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AM" sheetId="1" r:id="rId5"/>
    <sheet state="visible" name="MASTER_BLOK" sheetId="2" r:id="rId6"/>
    <sheet state="visible" name="MASTER_BINAAN_LUAR" sheetId="3" r:id="rId7"/>
    <sheet state="visible" name="MASTER_KOMPONEN" sheetId="4" r:id="rId8"/>
    <sheet state="visible" name="MASTER_ARAS_RUANG" sheetId="5" r:id="rId9"/>
    <sheet state="visible" name="DATA_PEMANTAU" sheetId="6" r:id="rId10"/>
    <sheet state="visible" name="OLD_DATA" sheetId="7" r:id="rId11"/>
    <sheet state="visible" name="USERS" sheetId="8" r:id="rId12"/>
    <sheet state="visible" name="MASTER_DA5_BLOK" sheetId="9" r:id="rId13"/>
    <sheet state="visible" name="MASTER_DA5_BL" sheetId="10" r:id="rId14"/>
    <sheet state="visible" name="DATA_PEMANTAU_DA5_BLOK" sheetId="11" r:id="rId15"/>
    <sheet state="visible" name="DATA_PEMANTAU_DA5_BL" sheetId="12" r:id="rId16"/>
  </sheets>
  <definedNames>
    <definedName hidden="1" localSheetId="5" name="_xlnm._FilterDatabase">DATA_PEMANTAU!$A$1:$AL$2663</definedName>
  </definedNames>
  <calcPr/>
</workbook>
</file>

<file path=xl/sharedStrings.xml><?xml version="1.0" encoding="utf-8"?>
<sst xmlns="http://schemas.openxmlformats.org/spreadsheetml/2006/main" count="81731" uniqueCount="10746">
  <si>
    <t>1101164MYS.140005.BG0002</t>
  </si>
  <si>
    <t>Nama Blok</t>
  </si>
  <si>
    <t>Kod Blok</t>
  </si>
  <si>
    <t>Nama Fungsi Binaan</t>
  </si>
  <si>
    <t>Kod Fungsi Binaan</t>
  </si>
  <si>
    <t>Guiding Gallery 1 (Information Centre) - P7</t>
  </si>
  <si>
    <t>B</t>
  </si>
  <si>
    <t>Bangunan Komersial</t>
  </si>
  <si>
    <t>BB0010</t>
  </si>
  <si>
    <t>Guiding Gallery 2 (Cafe) - P7</t>
  </si>
  <si>
    <t>C</t>
  </si>
  <si>
    <t>Restoran</t>
  </si>
  <si>
    <t xml:space="preserve"> BB0100</t>
  </si>
  <si>
    <t>Guiding Gallery 3 (Viewing Deck) - P7</t>
  </si>
  <si>
    <t>D</t>
  </si>
  <si>
    <t>Guiding Light Cafe - 3A3B</t>
  </si>
  <si>
    <t>E</t>
  </si>
  <si>
    <t>Promenade Cafe - 3A3B</t>
  </si>
  <si>
    <t>F</t>
  </si>
  <si>
    <t>Selera Medan Bunus - 1C1D</t>
  </si>
  <si>
    <t>G</t>
  </si>
  <si>
    <t>Cafe Jalan Tun Perak - 1C1D</t>
  </si>
  <si>
    <t>H</t>
  </si>
  <si>
    <t>Kiosk 1 Pocket Park - 1C1D</t>
  </si>
  <si>
    <t>I</t>
  </si>
  <si>
    <t>Kiosk 2 Pocket Park - 1C1D</t>
  </si>
  <si>
    <t>J</t>
  </si>
  <si>
    <t>Old Train Station Guiding Gallery - 4A4B</t>
  </si>
  <si>
    <t>K</t>
  </si>
  <si>
    <t>Bike Repair Kiosk - 4A4B</t>
  </si>
  <si>
    <t>L</t>
  </si>
  <si>
    <t>F&amp;B Kiosk - 4A4B</t>
  </si>
  <si>
    <t>M</t>
  </si>
  <si>
    <t>Community Guiding Gallery - 4A4B</t>
  </si>
  <si>
    <t>N</t>
  </si>
  <si>
    <t>Southern Gateway Guiding Gallery - 4A4B</t>
  </si>
  <si>
    <t>O</t>
  </si>
  <si>
    <t>Utility Room / Pump House - 1C1D</t>
  </si>
  <si>
    <t>P</t>
  </si>
  <si>
    <t>Pump House</t>
  </si>
  <si>
    <t>UC0080</t>
  </si>
  <si>
    <t>Nama Binaan Luar</t>
  </si>
  <si>
    <t>Kod Binaan Luar</t>
  </si>
  <si>
    <t>Cottage/ Wakaf</t>
  </si>
  <si>
    <t>BG0092</t>
  </si>
  <si>
    <t>Landscape</t>
  </si>
  <si>
    <t>BG0410</t>
  </si>
  <si>
    <t>Bus Stop/ Taxi Stop</t>
  </si>
  <si>
    <t>BJ0021</t>
  </si>
  <si>
    <t>Fencing</t>
  </si>
  <si>
    <t>BJ0400</t>
  </si>
  <si>
    <t>Walkway/Pedestrian/Footpath</t>
  </si>
  <si>
    <t>TA0112</t>
  </si>
  <si>
    <t>Overhead Crossing</t>
  </si>
  <si>
    <t>TA0140</t>
  </si>
  <si>
    <t>Nama Komponen</t>
  </si>
  <si>
    <t>ID Komponen</t>
  </si>
  <si>
    <t>Bidang</t>
  </si>
  <si>
    <t>Sistem</t>
  </si>
  <si>
    <t>Subsistem</t>
  </si>
  <si>
    <t>Jenis</t>
  </si>
  <si>
    <t>Kategori Komponen</t>
  </si>
  <si>
    <t>CONFLUENCE GUIDING BRIDGE</t>
  </si>
  <si>
    <t>A</t>
  </si>
  <si>
    <t>02</t>
  </si>
  <si>
    <t>05</t>
  </si>
  <si>
    <t>BINAAN LUAR</t>
  </si>
  <si>
    <t>WALKWAY</t>
  </si>
  <si>
    <t>FLUORESCENT LIGHT WITH LIGHT GUARD</t>
  </si>
  <si>
    <t>14</t>
  </si>
  <si>
    <t>10</t>
  </si>
  <si>
    <t>BLOK LIGHTING</t>
  </si>
  <si>
    <t>GUIDING LIGHT</t>
  </si>
  <si>
    <t>11</t>
  </si>
  <si>
    <t>SIGNAGE</t>
  </si>
  <si>
    <t>HENTIAN BAS</t>
  </si>
  <si>
    <t>01</t>
  </si>
  <si>
    <t>BUS STOP</t>
  </si>
  <si>
    <t>SHELTER</t>
  </si>
  <si>
    <t>WATER FEATURES</t>
  </si>
  <si>
    <t>27</t>
  </si>
  <si>
    <t>CANVAS CANOPY</t>
  </si>
  <si>
    <t>09</t>
  </si>
  <si>
    <t>CANOPY</t>
  </si>
  <si>
    <t>HIASAN LANDSKAP</t>
  </si>
  <si>
    <t>LANDSCAPE</t>
  </si>
  <si>
    <t>PLAYGROUND SURFACE EPDM</t>
  </si>
  <si>
    <t>FLOOR FINISHES</t>
  </si>
  <si>
    <t>CONCRETE PAVING - MODULE 1(INSITU CONCRETE, BROOM FINISH)</t>
  </si>
  <si>
    <t>CONCRETE PAVING - MODULE 2 (EXPOSED AGGREGATE)</t>
  </si>
  <si>
    <t>CONCRETE PAVING - MODULE 3 (PEBBLE WASH)</t>
  </si>
  <si>
    <t>CONCRETE PAVING - MODULE 4 (100X100 UNIT PAVER)</t>
  </si>
  <si>
    <t>CONCRETE PAVING - MODULE 5 (100X200 UNIT PAVER)</t>
  </si>
  <si>
    <t>CONCRETE PAVING - MODULE 6 (300X900 UNIT PAVER)</t>
  </si>
  <si>
    <t>CONCRETE PAVING - MODULE 7 (STEPPING STONES)</t>
  </si>
  <si>
    <t>GRANITE PAVING - MODULE 1 (100X100X20)</t>
  </si>
  <si>
    <t>GRANITE PAVING - MODULE 2 (100X100X50)</t>
  </si>
  <si>
    <t>GRANITE PAVING - MODULE 3 (100X100X100)</t>
  </si>
  <si>
    <t>GRANITE PAVING FAN - SHAPE MODULE 4 (100X100X50)</t>
  </si>
  <si>
    <t>THICK GRANITE - MODULE 5 (STONE - W BONDING AGENT)</t>
  </si>
  <si>
    <t>THICK GRANITE - MORTAR BONDING AGENT MODULE 6 (300X600X20)</t>
  </si>
  <si>
    <t>THICK GRANITE - MORTAR BONDING AGENT MODULE 7 (600X600X20)</t>
  </si>
  <si>
    <t>BLUESTONE PAVING - MODULE 1 (100X100X50)</t>
  </si>
  <si>
    <t>BLUESTONE PAVING - MODULE 2 (300X300X20)</t>
  </si>
  <si>
    <t>BLUESTONE PAVING - MODULE 3 (300X600X20)</t>
  </si>
  <si>
    <t>BLUESTONE PAVING MODULE 4 (600X600X20)</t>
  </si>
  <si>
    <t>BLUESTONE PAVING MODULE 5 (900X900X40)</t>
  </si>
  <si>
    <t>BLUESTONE PAVING - MODULE 6 (1200X1500X40),(1200X1250X40),(1200X1000X40)</t>
  </si>
  <si>
    <t>BLUESTONE PAVING - MODULE 7 (50X600X20)</t>
  </si>
  <si>
    <t>BLUESTONE PAVING - MODULE 8 (150X600X20)</t>
  </si>
  <si>
    <t>MOMA STONE - THICK MOMA MODULE 2 (50X600X20)</t>
  </si>
  <si>
    <t>MOMA STONE - THICK MOMA MODULE 3 (200X600X20)</t>
  </si>
  <si>
    <t>MOMA STONE - THICK MOMA MODULE 4 (100X100X50)</t>
  </si>
  <si>
    <t>MOMA STONE - THICK MOMA MODULE 5 (300X600X20)</t>
  </si>
  <si>
    <t>MOMA STONE - THICK MOMA MODULE 6 (300X6900X20)</t>
  </si>
  <si>
    <t>MOMA STONE - THICK MOMA MODULE 6 (400X600X20)</t>
  </si>
  <si>
    <t>TRAVERTINE PAVING - MODULE 1 (100X100X50)</t>
  </si>
  <si>
    <t>TRAVERTINE PAVING - MODULE 2 (200X600X20)</t>
  </si>
  <si>
    <t>TRAVERTINE PAVING - MODULE 3 (300X600X20)</t>
  </si>
  <si>
    <t>TRAVERTINE PAVING - MODULE 4 (600X600X20)</t>
  </si>
  <si>
    <t>BRICK PAVING - THICK HERITAGE BRICK AND BONDING AGENT</t>
  </si>
  <si>
    <t>LOOSE PEBBLE OR WASHED GRAVEL LAY ON TOP OF TURF PAVE</t>
  </si>
  <si>
    <t>DECOMPOSED GRANITIC GRAVEL PAVING</t>
  </si>
  <si>
    <t>FEATURE PAVING - MODULE 1 (HERITAGE CERAMIC TILE)</t>
  </si>
  <si>
    <t>STONE WITH GLASS INSERTS - MODULE 2</t>
  </si>
  <si>
    <t>FEATURE PAVING - MODULE 3 (STONE PIXELATION TILE)</t>
  </si>
  <si>
    <t>RECYCLED COMPOSITE DECK OR WOOD PLASTIC COMPOSITE DECK (WPC)</t>
  </si>
  <si>
    <t>ARTIFICIAL TURF)</t>
  </si>
  <si>
    <t>STEEL SURFACE - STEEL STRIP</t>
  </si>
  <si>
    <t>STEEL SURFACE ALUMINIUM OR STEEL DECK</t>
  </si>
  <si>
    <t>EDGE TYPE 01 STONE TO PLANTING AREA</t>
  </si>
  <si>
    <t>EDGE TYPE 02 DIFFERENT STONE THICKNESS</t>
  </si>
  <si>
    <t>EDGE TYPE 03 PAVING TO BRICKS</t>
  </si>
  <si>
    <t>EDGE TYPE 04 BRICKS TO PLANTING AREA</t>
  </si>
  <si>
    <t>EDGE TYPE 05 PAVING TO BLOCK PAVER</t>
  </si>
  <si>
    <t>EDGE TYPE 07 PAVING TO TIMBER</t>
  </si>
  <si>
    <t>EDGE TYPE 10 - GRAVEL TO PLANTING AREA</t>
  </si>
  <si>
    <t>EDGE TYPE 09 - COBBLESTONE TO PLANTING AREA</t>
  </si>
  <si>
    <t>SR01.1 - STAIR CAPPING - CONCRETE / PEBBLE WASH</t>
  </si>
  <si>
    <t>SR02.1 – STAIR CAPPING - NATURAL STONE WITHOUT LIGHT</t>
  </si>
  <si>
    <t>SR02.2 – STAIR CAPPING - NATURAL STONE CAPPING WITH LIGHT</t>
  </si>
  <si>
    <t>SR02.3 – STAIR CAPPING - NATURAL STONE CAPPING WITHOUT LIGHT</t>
  </si>
  <si>
    <t>SR02.4 – STAIR CAPPING - NATURAL STONE CAPPING WITH LIGHT 100mm thk</t>
  </si>
  <si>
    <t>SR02.5 – STAIR CAPPING - NATURAL STONE CAPPING WITHOUT LIGHT 100mm thk</t>
  </si>
  <si>
    <t>SR02.6 – STAIR CAPPING - NATURAL STONE CAPPING WITH DECOMPOSED GRANIT GRAVEL</t>
  </si>
  <si>
    <t>SR02.7 – STAIR CAPPING - NATURAL STONE CAPPING WITH CRUSHED SANSTONE</t>
  </si>
  <si>
    <t>SR03.1 - STAIR CAPPING - HERITAGE BRICK WITHOUT LIGHT</t>
  </si>
  <si>
    <t>SR05.1 – STEEL STAIR</t>
  </si>
  <si>
    <t>SR06.1 – 1 TO 12 RAMP</t>
  </si>
  <si>
    <t>SR06.2 – 1 TO 21 RAMP</t>
  </si>
  <si>
    <t>SR06.3 – 1 TO 10 RAMP</t>
  </si>
  <si>
    <t>04</t>
  </si>
  <si>
    <t>SR06.4 – VEHIVULAR LANEWAY RAMP</t>
  </si>
  <si>
    <t>5</t>
  </si>
  <si>
    <t>SR07.1 – TACTILE ON STAIRS</t>
  </si>
  <si>
    <t>SR07.2 – TACTILE ON RAMP</t>
  </si>
  <si>
    <t>SR07.3 - WARNING AND DIRECTIONAL TACTILE</t>
  </si>
  <si>
    <t>DR01.1 – KERB &amp; CHANNEL TYPE 01</t>
  </si>
  <si>
    <t>DRAINAGE</t>
  </si>
  <si>
    <t>DR01.2 – KERB &amp; CHANNEL TYPE 02</t>
  </si>
  <si>
    <t>DR01.3 – KERB &amp; CHANNEL TYPE 03</t>
  </si>
  <si>
    <t>DR01.4 – KERB &amp; CHANNEL TYPE 04</t>
  </si>
  <si>
    <t>DR01.5 – KERB &amp; CHANNEL TYPE 05</t>
  </si>
  <si>
    <t>DR02.1 – SCUPPER DRAIN COVER</t>
  </si>
  <si>
    <t>DR02.2 – SLOT DRAIN</t>
  </si>
  <si>
    <t>DR02.3 – SUBSOIL DRAIN</t>
  </si>
  <si>
    <t>DR02.4 – DOWNPIPE COVER</t>
  </si>
  <si>
    <t>DR02.6 – DRAINAGE MAINTENANCE TYPE 01</t>
  </si>
  <si>
    <t>DR02.7 – DRAINAGE MAINTENANCE TYPE 02</t>
  </si>
  <si>
    <t>DR02.8 – ACCESS COVER ON PAVING</t>
  </si>
  <si>
    <t>DR02.9 – ACCESS COVER ON ASPHALT TYPE 01</t>
  </si>
  <si>
    <t>DR02.10 – ACCESS COVER ON ASPHALT TYPE 02</t>
  </si>
  <si>
    <t>M.S GRATING</t>
  </si>
  <si>
    <t>RAILING TYPE 01 – STAND ALONE HANDRAIL</t>
  </si>
  <si>
    <t>08</t>
  </si>
  <si>
    <t>RAILING</t>
  </si>
  <si>
    <t>RAILING TYPE 02 – HANDRAIL AT WALL</t>
  </si>
  <si>
    <t>RAILING TYPE 03 - RIVERFRONT ( HIGH END 1 OF 2)</t>
  </si>
  <si>
    <t>RAILING TYPE 04 - PUAH POND NODE</t>
  </si>
  <si>
    <t>RAILING TYPE 05 - STANDARD (HOT-DIPPED GALVANISED VERTICAL STEEL FRAME)</t>
  </si>
  <si>
    <t>RAILING TYPE 06 - RIVERFRONT NODE ( HOT-DIPPED GALVANISED VERTICAL STEEL FRAME )</t>
  </si>
  <si>
    <t>RAILING TYPE 07 - SAFETY RAILING AT PRECINT 7</t>
  </si>
  <si>
    <t>RAILING TYPE 08 - GRAND STAIRCASE</t>
  </si>
  <si>
    <t>RAILING TYPE 09 - BALUSTRADE AT HERITAGE AREA</t>
  </si>
  <si>
    <t>RAILING TYPE 10 , 11 &amp; 12 RIVERFRONT ALONG HERITAGE AREA</t>
  </si>
  <si>
    <t>RAILING TYPE 13 - WITH HANDRAIL (HOT-DIPPED GALVANISED VERTICAL STEEL FREAM W INTEGRATED HANDRAIL)</t>
  </si>
  <si>
    <t>FENCE TYPE 01-03</t>
  </si>
  <si>
    <t>FENCE HEDGE PLANTING</t>
  </si>
  <si>
    <t>INTERPRETIVE RAILING DHPL PANEL BOARD</t>
  </si>
  <si>
    <t>TEMPERED GLASS RAILING GLASS PANEL BORDER</t>
  </si>
  <si>
    <t>GLASS RAILING WITH WHITE TURBULAR STEEL</t>
  </si>
  <si>
    <t>FF01.1 - BENCH TYPE 01 TWIG CONCRETE</t>
  </si>
  <si>
    <t>BENCHES</t>
  </si>
  <si>
    <t>FF01.2 - BENCH TYPE 02 TWIG CONCRETE</t>
  </si>
  <si>
    <t>FF01.3 - BENCH TYPE 03 CODA BENCH</t>
  </si>
  <si>
    <t>FF01.4 – BENCH TYPE 04 CODA BENCH</t>
  </si>
  <si>
    <t>FF01.5 – BENCH TYPE 05 CUSTOM</t>
  </si>
  <si>
    <t>FF01.6 – BENCH TYPE 06 CUSTOM</t>
  </si>
  <si>
    <t>FF01.7 – BENCH TYPE 07A FLOW BENCH</t>
  </si>
  <si>
    <t>FF01.7– BENCH TYPE 07B FLOW BENCH</t>
  </si>
  <si>
    <t>FF01.7– BENCH TYPE 07C FLOW BENCH</t>
  </si>
  <si>
    <t>FF01.8– BENCH TYPE 08A CUSTOM</t>
  </si>
  <si>
    <t>FF01.8– BENCH TYPE 08B CUSTOM</t>
  </si>
  <si>
    <t>FF01.9– BENCH TYPE 09A &amp; 9B CUSTOM</t>
  </si>
  <si>
    <t>FF01.10– BENCH TYPE 10 ESCOFET ZURRET</t>
  </si>
  <si>
    <t>FF01.11– BENCH TYPE 11A ESCOFET SOCRATES</t>
  </si>
  <si>
    <t>FF01.11– BENCH TYPE 11B ESCOFET SOCRATES</t>
  </si>
  <si>
    <t>FF01.12– BENCH TYPE 12 A CUSTOM</t>
  </si>
  <si>
    <t>FF01.12– BENCH TYPE 12 B CUSTOM</t>
  </si>
  <si>
    <t>FF01.13– BENCH TYPE 13 CUSTOM</t>
  </si>
  <si>
    <t>FF01.14– BENCH TYPE 14 CUSTOM</t>
  </si>
  <si>
    <t>FF01.15– BENCH TYPE 15 CUSTOM</t>
  </si>
  <si>
    <t>FF01.16– BENCH TYPE 16 WROUGHT IRON BENCH</t>
  </si>
  <si>
    <t>FF01.17– BENCH TYPE 17 CUSTOM</t>
  </si>
  <si>
    <t>FF01.18– BENCH TYPE 18 CUSTOM</t>
  </si>
  <si>
    <t>FF01.19– BENCH TYPE 19 CUSTOM</t>
  </si>
  <si>
    <t>FF01.20– BENCH TYPE 20A CUSTOM</t>
  </si>
  <si>
    <t>FF01.20– BENCH TYPE 20B CUSTOM</t>
  </si>
  <si>
    <t>FF01.20– BENCH TYPE 20C CUSTOM</t>
  </si>
  <si>
    <t>FF01.21– BENCH TYPE 21 CUSTOM</t>
  </si>
  <si>
    <t>FF01.22– BENCH TYPE 22 CUSTOM</t>
  </si>
  <si>
    <t>FF01.23– BENCH TYPE 23 RADIUM WITH CUSTOM SURFACE</t>
  </si>
  <si>
    <t>FF01.24– BENCH TYPE 24 RADIUM WITH CUSTOM SURFACE</t>
  </si>
  <si>
    <t>FF01.25– BENCH TYPE 25A CUSTOM</t>
  </si>
  <si>
    <t>FF01.25– BENCH TYPE 25B CUSTOM</t>
  </si>
  <si>
    <t>FF01.26– BENCH TYPE 26 CUSTOM</t>
  </si>
  <si>
    <t>FF01.27– BENCH TYPE 27 CUSTOM</t>
  </si>
  <si>
    <t>FF01.28– BENCH TYPE 28 PACHINE 5050 METALLO</t>
  </si>
  <si>
    <t>FF01.29– BENCH TYPE 29 LEICHTGEWICHT</t>
  </si>
  <si>
    <t>FF01.30– BENCH TYPE 30 PACHINE 5050 METALLO</t>
  </si>
  <si>
    <t>FF01.31– BENCH TYPE 31 CUSTOM</t>
  </si>
  <si>
    <t>FF01.32– BENCH TYPE 32 CUSTOM</t>
  </si>
  <si>
    <t>FF01.33– BENCH TYPE 33 CUSTOM</t>
  </si>
  <si>
    <t>FF02.1– PLANTER SEAT TYPE 01 WITHOUT BACKREST</t>
  </si>
  <si>
    <t>FF02.2– PLANTER SEAT TYPE 02 WITH BACKREST</t>
  </si>
  <si>
    <t>FF02.3– PLANTER SEAT TYPE 03 THE DOME</t>
  </si>
  <si>
    <t>FF03.1 – BIN TYPE 01</t>
  </si>
  <si>
    <t>BIN</t>
  </si>
  <si>
    <t>FF03.2 – BIN TYPE 02</t>
  </si>
  <si>
    <t>FF03.3 – BIN TYPE 03</t>
  </si>
  <si>
    <t>FF03.4 – BIN TYPE 04</t>
  </si>
  <si>
    <t>FF04.1 – BIKIE RACK TYPE 01</t>
  </si>
  <si>
    <t>BIKE RACK</t>
  </si>
  <si>
    <t>FF04.2 – BIKIE RACK TYPE 02</t>
  </si>
  <si>
    <t>FF05.1- BOLLARD TYPE 01 DBKL STANDARD</t>
  </si>
  <si>
    <t>BOLLARD</t>
  </si>
  <si>
    <t>FF05.2– BOLLARD TYPE 02 REMOVEABLE</t>
  </si>
  <si>
    <t>FF05.3– BOLLARD TYPE 03 FIXED</t>
  </si>
  <si>
    <t>BOLLARD (OKU)</t>
  </si>
  <si>
    <t>FF09.1 – TREE GRATE TYPE 01</t>
  </si>
  <si>
    <t>FF09.2 – TREE GRATE TYPE 02</t>
  </si>
  <si>
    <t>FF09.3 – TREE GRATE TYPE 03</t>
  </si>
  <si>
    <t>FF09.4 – TREE GRATE TYPE 04</t>
  </si>
  <si>
    <t>FF09.5 – TREE GRATE TYPE 05</t>
  </si>
  <si>
    <t>FF09.6 – TREE GRATE TYPE 06</t>
  </si>
  <si>
    <t>FF09.7 – TREE GRATE TYPE 07</t>
  </si>
  <si>
    <t>FF09.8 – TREE GRATE TYPE 08</t>
  </si>
  <si>
    <t>FF09.9 – TREE GRATE TYPE 09</t>
  </si>
  <si>
    <t>FF09.10 – TREE GRATE TYPE 10</t>
  </si>
  <si>
    <t>WL.01.1 – CONCRETE PEBBLE WASH PLANTER (ON GRADE)</t>
  </si>
  <si>
    <t>WALL FINISHES</t>
  </si>
  <si>
    <t>WL.01.2 – CONCRETE PEBBLE WASH PLANTER (ON SLAB)</t>
  </si>
  <si>
    <t>WL.01.3 – CONCRETE WATER EDGE</t>
  </si>
  <si>
    <t>WL.02.3 – NATURAL STONE TERRACE WALL</t>
  </si>
  <si>
    <t>WL.02.4 – NATURAL STONE FEATURE WALL</t>
  </si>
  <si>
    <t>WL.03.1 – GABION WALL</t>
  </si>
  <si>
    <t>WL.04.1 – GREEN WALL</t>
  </si>
  <si>
    <t>WL.05.1 –TYPICAL PLANTER LINING WALL DETAIL</t>
  </si>
  <si>
    <t>WOOD WALL PANELLING</t>
  </si>
  <si>
    <t>BOX UP</t>
  </si>
  <si>
    <t>SG01A – PRIMARY GATEWAY SINAGE</t>
  </si>
  <si>
    <t>07</t>
  </si>
  <si>
    <t>SG02A – VEHICULAR</t>
  </si>
  <si>
    <t>SG03A – PEDESTRIAN DIRECTIONAL FLAG SINAGE ON STREET</t>
  </si>
  <si>
    <t>SG03B – PEDESTRIAN DIRECTIONAL TOTEM</t>
  </si>
  <si>
    <t>SG03C – PEDESTRIAN DIRECTIONAL TRAIL MARKER</t>
  </si>
  <si>
    <t>SG03D – PEDESTRIAN DIRECTIONAL PLINTH</t>
  </si>
  <si>
    <t>SG04A – INTERPRETIVE Z FOLD-FREE STANDING</t>
  </si>
  <si>
    <t>SG04B – INTERPRETIVE RAILING MOUNTED</t>
  </si>
  <si>
    <t>SG04C – INTERPRETIVE WALL</t>
  </si>
  <si>
    <t>SG05A – IDENTIFICATION MOUNTED SIGNAGE</t>
  </si>
  <si>
    <t>SG05D – IDENTIFICATION SCULPTURAL</t>
  </si>
  <si>
    <t>SCULPTURAL</t>
  </si>
  <si>
    <t>SINAGE - GUIDING LIGHT</t>
  </si>
  <si>
    <t>SINAGE - EXTERNAL DIRECTIONAL SIGN - EDS 08</t>
  </si>
  <si>
    <t>SINAGE - EXTERNAL SUB-DIRECTORY -ESD 02</t>
  </si>
  <si>
    <t>SIGNAGE - INFROMATION STANDARD RIVER OF LIFE</t>
  </si>
  <si>
    <t>SINAGE - ZONING IDENTIFICATION SIGN PYLON -ZID 03</t>
  </si>
  <si>
    <t>LT01.1 - STREET LIGHT TYPE 01 SCHREDER CRISTELLA WITH SINGLE BRACKET</t>
  </si>
  <si>
    <t>STREET LIGHTING</t>
  </si>
  <si>
    <t>LT01.2 - STREET LIGHT TYPE 02 SCHREDER CRISTELLA WITH DOUBLE BRACKET</t>
  </si>
  <si>
    <t>LT01.3 - STREET LIGHT TYPE 03 SCHREDER CRISTELLA WITH REAR BRACKET</t>
  </si>
  <si>
    <t>LT01.4 - STREET LIGHT TYPE 04 IGUZZINI FLAMINIA</t>
  </si>
  <si>
    <t>LT01.5 - STREET LIGHT TYPE 05 SCHREDER HESTIA LED WITH ATTACHED ELEMENTS (FLAG)</t>
  </si>
  <si>
    <t>LT01.6 - STREET LIGHT TYPE 06 SCHREDER HESTIA LED WITH ATTACHED ELEMENTS (TRAFFIC LIGHT)</t>
  </si>
  <si>
    <t>LT01.7 - STREET LIGHT TYPE 07 SCHREDER HESTIA LED WITH ATTACHED ELEMENTS (DOUBLE LAMP TWO SIDE)</t>
  </si>
  <si>
    <t>LT01.8 - STREET LIGHT TYPE 08 SCHREDER HESTIA LED WITH ATTACHED ELEMENTS (DOUBLE LAMP ONE SIDE)</t>
  </si>
  <si>
    <t>12</t>
  </si>
  <si>
    <t>LT01.9 &amp; LT01.10 - STREET LIGHT TYPE 09 AND 10 SCHREDER THYLIA ES (DOUBLE LAMP)</t>
  </si>
  <si>
    <t>LT01.11 - STREET LIGHT TYPE 11 SCHREDER THYLIA ES (DOUBLE LAMP)</t>
  </si>
  <si>
    <t>LT01.12 - STREET LIGHT TYPE 12 SCHREDER THYLIA ES (SINGLE LAMP)</t>
  </si>
  <si>
    <t>LT01.13 - STREET LIGHT TYPE 13 SCHREDER PALOMUS (DOUBLE LAMP)</t>
  </si>
  <si>
    <t>LT01.14 - STREET LIGHT TYPE 14 SCHREDER PALOMUS (SINGLE LAMP)</t>
  </si>
  <si>
    <t>LT01.15 - STREET LIGHT TYPE 15 SCHREDER HESTIA LED WITH ATTACHED ELEMENTS (SINGLE LAMP)</t>
  </si>
  <si>
    <t>LT01.16 - STREET LIGHT TYPE 16 SCHREDER MODULUM MINI WITH CUSTOM DESIGN (SINGLE LAMP)</t>
  </si>
  <si>
    <t>LT01.17 - STREET LIGHT TYPE 17 SCHREDER MODULUM MINI WITH CUSTOM DESIGN (DOUBLE LAMP)</t>
  </si>
  <si>
    <t>LT01.18 - STREET LIGHT TYPE 18 SCHREDER RIVARA TIERED</t>
  </si>
  <si>
    <t>LT02. - PEDESTRIAN LIGHT TYPE 01</t>
  </si>
  <si>
    <t>WALKWAY LIGHTING</t>
  </si>
  <si>
    <t>FONTANA ARTE BOTREE</t>
  </si>
  <si>
    <t>LT02.2 - PEDESTRIAN LIGHT TYPE 02 IGUZZINI CUSTOM DESIGN (SINGLE SIDE)</t>
  </si>
  <si>
    <t>LT02.3 - PEDESTRIAN LIGHT TYPE 03 IGUZZINI CUSTOM DESIGN (DOUBLE SIDE)</t>
  </si>
  <si>
    <t>LT02.4 - PEDESTRIAN LIGHT TYPE 04 IGUZZINI CUSTOM DESIGN</t>
  </si>
  <si>
    <t>LT02.5 - PEDESTRIAN LIGHT TYPE 05 SCHREDER MODULUM MINI WITH CUSTOM DESIGN</t>
  </si>
  <si>
    <t>LT02.6 - PEDESTRIAN LIGHT TYPE 06 (SCHREDER BOREAL)</t>
  </si>
  <si>
    <t>LT02.7 &amp; 2.8 - PEDESTRIAN LIGHT TYPE 07 &amp; 08 (VIABIZZUNO LUCUS)</t>
  </si>
  <si>
    <t>LT02.9 &amp; 2.10 - PEDESTRIAN LIGHT TYPE 09 &amp; 10 (IGUZZINI FLAMINIA)</t>
  </si>
  <si>
    <t>LT02.11 - PEDESTRIAN LIGHT TYPE 011 SCHREDER RIVARA (SINGLE)</t>
  </si>
  <si>
    <t>LT03.1- RECESSED LIGHT TYPE 01 SIMES SPARKS 5679 (TWO SIDE)</t>
  </si>
  <si>
    <t>LT03.2 - RECESSED LIGHT TYPE 02 SIMES SPARKS 5689 (ONE SIDE)</t>
  </si>
  <si>
    <t>LT03.3 - RECESSED LIGHT TYPE 03 LED LINEAR 5689 (ONE SIDE)</t>
  </si>
  <si>
    <t>LT04.1 - UPLIGHT TYPE 01 IGUZZINI</t>
  </si>
  <si>
    <t>LT04.2 - UPLIGHT TYPE 02 IGUZZINI</t>
  </si>
  <si>
    <t>LT04.3 - UPLIGHT TYPE 03 IGUZZINI</t>
  </si>
  <si>
    <t>LT04.4 UPLIGHT TYPE 04 (PREISS LED PAVING STONES)</t>
  </si>
  <si>
    <t>LT04.5 - UPLIGHT TYPE 05 SIMES MINIPOOL MEGA ZIP TONDA</t>
  </si>
  <si>
    <t>LT04.6 - UPLIGHT TYPE 06 SIMES MINIPOOL UNDERWATER LIGHT</t>
  </si>
  <si>
    <t>LT04.7 - UPLIGHT TYPE 07 GRUPO-MCI.ORG MONDO DOT</t>
  </si>
  <si>
    <t>LT05.1 - DOWNLIGHT TYPE 01 HESS PENDO</t>
  </si>
  <si>
    <t>LT05.2 - DOWNLIGHT TYPE 02 SIMES LOF CEILING</t>
  </si>
  <si>
    <t>LT06.1 - WALL MOUNTED TYPE 01 TARGETTI E-FILO</t>
  </si>
  <si>
    <t>LT06.2 - WALL MOUNTED TYPE 02 IGUZZINI ROLL</t>
  </si>
  <si>
    <t>LT07.1 - PROJECTOR TYPE 01 MARTIN</t>
  </si>
  <si>
    <t>LT07.2 &amp; 7.3 - PROJECTOR TYPE 02 &amp; 03 IGUZZINI</t>
  </si>
  <si>
    <t>LT07.4 - PROJECTOR TYPE 04 IGUZZINI</t>
  </si>
  <si>
    <t>LT07.5 - PROJECTOR TYPE 05 SIMES MINIPOOL SPOT</t>
  </si>
  <si>
    <t>LT08.1 - BOLLARD TYPE 01 IGUZZINI PENCIL</t>
  </si>
  <si>
    <t>LT08.2 - BOLLARD TYPE 02 IGUZZINI PENCIL</t>
  </si>
  <si>
    <t>LT08.3 - BOLLARD TYPE 03 THORN LIGHTING TEA</t>
  </si>
  <si>
    <t>LT08.4 - BOLLARD TYPE 04 THORN LIGHTING ORUS</t>
  </si>
  <si>
    <t>LT09.1 - LED TYPE 01 IGUZZINI LINEALUCE RGB</t>
  </si>
  <si>
    <t>LT09.2 &amp; 9.3 - LED TYPE 02 &amp; TYPE 03 IGUZZINI LINEALUCE WARM WHITE</t>
  </si>
  <si>
    <t>LT09.4 - LED TYPE 04 IGUZZINI LINEALUCE WARM WHITE</t>
  </si>
  <si>
    <t>BM31 L3.3 - PEDESTRIAN LIGHT IGUZZINI</t>
  </si>
  <si>
    <t>CCTV</t>
  </si>
  <si>
    <t>T</t>
  </si>
  <si>
    <t>37</t>
  </si>
  <si>
    <t>03</t>
  </si>
  <si>
    <t>BLOK - BOARDWALK</t>
  </si>
  <si>
    <t>BLOK</t>
  </si>
  <si>
    <t>BLOK - DOWNLIGHT</t>
  </si>
  <si>
    <t>BLOK - DEMERGENCY LIGHT</t>
  </si>
  <si>
    <t>BLOK - CCTV</t>
  </si>
  <si>
    <t>BLOK - SLIDING DOOR SENSOR</t>
  </si>
  <si>
    <t>36</t>
  </si>
  <si>
    <t>BLOK DOOR</t>
  </si>
  <si>
    <t>BLOK - SMOKE DETECTOR</t>
  </si>
  <si>
    <t>BLOK MECHANICAL</t>
  </si>
  <si>
    <t>BLOK - LIFT</t>
  </si>
  <si>
    <t>20</t>
  </si>
  <si>
    <t>BLOK - GLASS PANEL</t>
  </si>
  <si>
    <t>BLOK - AIRCOND</t>
  </si>
  <si>
    <t>18</t>
  </si>
  <si>
    <t>BLOK - SOUND SYSTEM</t>
  </si>
  <si>
    <t>22</t>
  </si>
  <si>
    <t>BLOK - FLOOR TRAP</t>
  </si>
  <si>
    <t>BLOK DRAINAGE</t>
  </si>
  <si>
    <t>BLOK - RAMP</t>
  </si>
  <si>
    <t>BLOK - FIRE EXTINGUISHER</t>
  </si>
  <si>
    <t>19</t>
  </si>
  <si>
    <t>FIREFIGHTING SYSTEM</t>
  </si>
  <si>
    <t>BLOK - SINAGE</t>
  </si>
  <si>
    <t>BLOK - FAN</t>
  </si>
  <si>
    <t>FAN</t>
  </si>
  <si>
    <t>BLOK - EXHAUST FAN</t>
  </si>
  <si>
    <t>BLOK - DISTRIBUTION BOARD (DB BOX)</t>
  </si>
  <si>
    <t>ELECTRICAL</t>
  </si>
  <si>
    <t>BLOK - SWITCH BOARD</t>
  </si>
  <si>
    <t>BLOK - WATER TANK</t>
  </si>
  <si>
    <t>06</t>
  </si>
  <si>
    <t>MECHANICAL</t>
  </si>
  <si>
    <t>BLOK - PLUG POINT</t>
  </si>
  <si>
    <t>16</t>
  </si>
  <si>
    <t>BLOK - PAVER</t>
  </si>
  <si>
    <t>BLOK - PANEL</t>
  </si>
  <si>
    <t>BLOK - COUNTER</t>
  </si>
  <si>
    <t>FURNITURE</t>
  </si>
  <si>
    <t>BLOK - LED / SCREEN / TV</t>
  </si>
  <si>
    <t>BLOK - GRATING</t>
  </si>
  <si>
    <t>BLOK - MANHOLE</t>
  </si>
  <si>
    <t>BLOK - TONG SAMPAH</t>
  </si>
  <si>
    <t>BLOK - CANOPY</t>
  </si>
  <si>
    <t>CYLINDRICAL POLE ONE ARM BURIED</t>
  </si>
  <si>
    <t>CYLINDRICAL POLE TWO ARM BURIED</t>
  </si>
  <si>
    <t>CYLINDRICAL POLE ONE ARM WITH PLATE</t>
  </si>
  <si>
    <t>CYLINDRICAL POLE TWO ARM WITH PLATE</t>
  </si>
  <si>
    <t>IROLL 65 SYSTEM POLE LIGHT ONE ARM</t>
  </si>
  <si>
    <t>IROLL 65 SYSTEM POLE LIGHT TWO ARM</t>
  </si>
  <si>
    <t>FLUORESCENT LAMP WITH GRILLE/GRID BRACKET</t>
  </si>
  <si>
    <t>LT01.10 - STREET LIGHT TYPE 10 SCHREDER THYLIA ES</t>
  </si>
  <si>
    <t>FEEDER PILLAR</t>
  </si>
  <si>
    <t>TENSILE MEMBRANE ROOF (CANVAS)</t>
  </si>
  <si>
    <t>BLOK - BUILT IN DINING TABLE AND BENCHES</t>
  </si>
  <si>
    <t>23</t>
  </si>
  <si>
    <t>FF01.34 STAINLESS STEEL BAR BENCH</t>
  </si>
  <si>
    <t>450MM HIGH ENGINEERED TIMBER BENCH SEATING OVER 100 X 50 MM GALVANISED STEEL CHANNEL FRAMING</t>
  </si>
  <si>
    <t>BLOK - BUILT IN SINK</t>
  </si>
  <si>
    <t>BLOK - FLUORESCENT LAMP WITH GRILL/GRID BRACKET</t>
  </si>
  <si>
    <t>CONCRETE PAVING 150MMX150MM UNIFORM SLOTTED</t>
  </si>
  <si>
    <t>BLOK - FLUORESCENT LAMP</t>
  </si>
  <si>
    <t>BLOK - SOAP DISPENSER</t>
  </si>
  <si>
    <t>TOILET FURNITURE</t>
  </si>
  <si>
    <t>BLOK - TOILET SITTING BOWL</t>
  </si>
  <si>
    <t>BLOK - TOILET SQUATTING BOWL</t>
  </si>
  <si>
    <t>BLOK - URINAL</t>
  </si>
  <si>
    <t>BLOK - FAUCET</t>
  </si>
  <si>
    <t>BLOK - VENT BLOCK FACADE</t>
  </si>
  <si>
    <t>BLOK - TISSUE DISPENSER</t>
  </si>
  <si>
    <t>BLOK - HAND DRYER</t>
  </si>
  <si>
    <t>BLOK - HANGING REFLECTIVE MIRROR</t>
  </si>
  <si>
    <t>BLOK - BUILT-IN REFLECTIVE MIRROR</t>
  </si>
  <si>
    <t>BLOK - URINAL PARTITION WALL DIVIDER</t>
  </si>
  <si>
    <t>BLOK - ROLLER SHUTTER</t>
  </si>
  <si>
    <t>BLOK - GRILLE</t>
  </si>
  <si>
    <t>CIRCULATION/JET NOZZLE PUMP</t>
  </si>
  <si>
    <t>DRAINAGE/DISCHARGE PUMP</t>
  </si>
  <si>
    <t>CARTRIDGE FILTER</t>
  </si>
  <si>
    <t>CHLORINATOR</t>
  </si>
  <si>
    <t>FLOOR INLET NOZZLE</t>
  </si>
  <si>
    <t>WALL INLET NOZZLE</t>
  </si>
  <si>
    <t>3-TIER JET NOZZLE</t>
  </si>
  <si>
    <t>CENTRE JET PUMP</t>
  </si>
  <si>
    <t>GUSHING JET PUMP</t>
  </si>
  <si>
    <t>SAND FILTER</t>
  </si>
  <si>
    <t>PROJECTILE JET NOZZLE</t>
  </si>
  <si>
    <t>JET NOZZLE UNDERWATER LIGHT</t>
  </si>
  <si>
    <t>CEDAR JET PUMP</t>
  </si>
  <si>
    <t>WATERSHEET PUMP</t>
  </si>
  <si>
    <t>AR03.3 - HIGH FEATURE ARTWORK</t>
  </si>
  <si>
    <t>ARTWORK</t>
  </si>
  <si>
    <t>CENTRIFUGAL PUMP</t>
  </si>
  <si>
    <t>ELECTRICAL PUMP</t>
  </si>
  <si>
    <t>ISOLATION VALVE (BALL VALVE TYPE)</t>
  </si>
  <si>
    <t>PVC PIPE</t>
  </si>
  <si>
    <t>METAL SLATTED BENCH</t>
  </si>
  <si>
    <t>BENCH</t>
  </si>
  <si>
    <t>PRECAST HANDRAILING GREY FINISHES</t>
  </si>
  <si>
    <t>LT09.7 - FLOOR LIGHT</t>
  </si>
  <si>
    <t>GREASE TRAP / BIOMETRIC GREASE INTERCEPTOR</t>
  </si>
  <si>
    <t>GREASE TRAP</t>
  </si>
  <si>
    <t>WATER METER</t>
  </si>
  <si>
    <t>ISOLATOR</t>
  </si>
  <si>
    <t>SINK - EXTERIOR</t>
  </si>
  <si>
    <t>LUMIGREEN  LG-TF7C-2-80W</t>
  </si>
  <si>
    <t>ANTI-CLIMB FENCING - GALVANISED IRON (MEDIUM SPACER)</t>
  </si>
  <si>
    <t>ANTI-CLIMB FENCING - GALVANISED IRON (SMALL SPACER)</t>
  </si>
  <si>
    <t>BLOK - UPLIGHTER</t>
  </si>
  <si>
    <t>BLOK - GRAB BAR</t>
  </si>
  <si>
    <t>BLOK - SHOWER</t>
  </si>
  <si>
    <t>BLOK - BABY CHANGING STATION</t>
  </si>
  <si>
    <t>BLOK - HANGING TOWEL</t>
  </si>
  <si>
    <t>BLOK - GREASE TRAP / BIOMETRIC GREASE INTERCEPTOR</t>
  </si>
  <si>
    <t>BLOK - L-SHAPE GRAB BAR</t>
  </si>
  <si>
    <t>BLOK - COUNTER TOP</t>
  </si>
  <si>
    <t>BLOK - BOLLARD OKU</t>
  </si>
  <si>
    <t>BLOK - WIRE MESH PANEL</t>
  </si>
  <si>
    <t>BLOK - LOUVERS PANEL</t>
  </si>
  <si>
    <t xml:space="preserve">BLOK - WATER METER </t>
  </si>
  <si>
    <t>METER TNB</t>
  </si>
  <si>
    <t>TNB METER</t>
  </si>
  <si>
    <t>BLOK - METER TNB</t>
  </si>
  <si>
    <t>BLOK - EXTERIOR SINK</t>
  </si>
  <si>
    <t>BLOK - ISOLATOR</t>
  </si>
  <si>
    <t>BLOK - BIDET</t>
  </si>
  <si>
    <t>BLOK - STOPCORK</t>
  </si>
  <si>
    <t>BLOK - DOOR</t>
  </si>
  <si>
    <t>DOOR</t>
  </si>
  <si>
    <t>BLOK - WINDOW (ALUMINIUM GLASS PANEL)</t>
  </si>
  <si>
    <t>WINDOW</t>
  </si>
  <si>
    <t>BLOK - EXIT SIGNAGE (BOMBA CERTIFICATE)</t>
  </si>
  <si>
    <t>BLOK - INFORMATION SIGNAGE</t>
  </si>
  <si>
    <t xml:space="preserve">A </t>
  </si>
  <si>
    <t>INFORMATION SIGNAGE (DECORATIVE)</t>
  </si>
  <si>
    <t>CONCEALED DOWNLIGHT</t>
  </si>
  <si>
    <t>EXPOSED DOWNLIGHT</t>
  </si>
  <si>
    <t>LOUVERS - ALUMINIUM COMPOSITE PANEL</t>
  </si>
  <si>
    <t xml:space="preserve">08 </t>
  </si>
  <si>
    <t>LOUVERS</t>
  </si>
  <si>
    <t>FLOOR TRAP</t>
  </si>
  <si>
    <t>WATER JET LIGHTNING</t>
  </si>
  <si>
    <t>FOUNTAIN PUMP (MODEL: BT 5.5-80-4)</t>
  </si>
  <si>
    <t>FOUNTAIN PUMP (MODEL: BT 7.5-100-4)</t>
  </si>
  <si>
    <t>FILTER PUMP (MODEL: SUDATUF 150)</t>
  </si>
  <si>
    <t>GUSHING NOZZLE</t>
  </si>
  <si>
    <t>LUNAQUA POWER LED</t>
  </si>
  <si>
    <t>CASCADE 90T NOZZLE</t>
  </si>
  <si>
    <t>CASCADE 70T NOZZLE</t>
  </si>
  <si>
    <t>WATER JET PUMP</t>
  </si>
  <si>
    <t>BLOK - FOLDING ALUMINIUM DOOR CLADDING - SLIDING TYPE</t>
  </si>
  <si>
    <t>FOLDING ALUMINIUM DOOR CLADDING - SLIDING TYPE</t>
  </si>
  <si>
    <t>DISTRIBUTION BOARD (DB BOX)</t>
  </si>
  <si>
    <t>SUBMERSIBLE PUMP/FILTERATION PUMP (GROUNDFOS AP 12.40.04.3)</t>
  </si>
  <si>
    <t>NOZZLE (MALSIC)</t>
  </si>
  <si>
    <t>4 ZW-C NOZZLE PUMP (GROUNDFOS SP46-1)</t>
  </si>
  <si>
    <t>FOUNTAIN PUMP (SPA 22-35)</t>
  </si>
  <si>
    <t>UNDERWATER LIGHT (MALSIC IN-A02)</t>
  </si>
  <si>
    <t>UNDERWATER LIGHT (MALSIC UW-S01)</t>
  </si>
  <si>
    <t>RAILING TYPE 05 SLIDING - STANDARD (HOT-DIPPED GALVANISED VERTICAL STEEL FRAME WITH SLIDING BRACKET)</t>
  </si>
  <si>
    <t>NAMA ARAS</t>
  </si>
  <si>
    <t>KOD ARAS</t>
  </si>
  <si>
    <t>NAMA RUANG</t>
  </si>
  <si>
    <t>KOD RUANG</t>
  </si>
  <si>
    <t>ARAS LANTAI</t>
  </si>
  <si>
    <t>00</t>
  </si>
  <si>
    <t>ROL P7 - ZON 1</t>
  </si>
  <si>
    <t>ARAS SATU</t>
  </si>
  <si>
    <t>ROL P7 - ZON 2</t>
  </si>
  <si>
    <t>ARAS DUA</t>
  </si>
  <si>
    <t>ROL P7 - ZON 3</t>
  </si>
  <si>
    <t>ARAS BAWAH TANAH</t>
  </si>
  <si>
    <t>ROL P7 - ZON 4</t>
  </si>
  <si>
    <t>ROL P7 - ZON 5</t>
  </si>
  <si>
    <t>ROL P7 - ZON 6</t>
  </si>
  <si>
    <t>ROL PHASE 3A3B - 3A ZON 1</t>
  </si>
  <si>
    <t>ROL PHASE 3A3B - 3A ZON 2</t>
  </si>
  <si>
    <t>ROL PHASE 3A3B - 3A ZON 3</t>
  </si>
  <si>
    <t>ROL PHASE 3A3B - 3A ZON 4</t>
  </si>
  <si>
    <t>ROL PHASE 3A3B - 3B ZON 1</t>
  </si>
  <si>
    <t>ROL PHASE 3A3B - 3B ZON 2</t>
  </si>
  <si>
    <t>ROL PHASE 3A3B - 3B ZON 3</t>
  </si>
  <si>
    <t>ROL 1C1D - ZON 1C (i)</t>
  </si>
  <si>
    <t>ROL 1C1D - ZON 1C (ii)</t>
  </si>
  <si>
    <t>ROL 1C1D - ZON 1D</t>
  </si>
  <si>
    <t>ROL 4A4B - ZON 1 4A</t>
  </si>
  <si>
    <t>ROL 4A4B - ZON 2 4B</t>
  </si>
  <si>
    <t>TITIWANGSA - SISIR BARAT</t>
  </si>
  <si>
    <t>TITIWANGSA - SISIR TIMUR</t>
  </si>
  <si>
    <t>ROL 4A4B - ZON 1 4A - UTILITY ROOM</t>
  </si>
  <si>
    <t>17A</t>
  </si>
  <si>
    <t>ROL 1C1D - ZON 1D - PUMP HOUSE</t>
  </si>
  <si>
    <t>16A</t>
  </si>
  <si>
    <t>Tarikh</t>
  </si>
  <si>
    <t>Jenis Aset</t>
  </si>
  <si>
    <t>Nama Blok/BL</t>
  </si>
  <si>
    <t>ID Komp</t>
  </si>
  <si>
    <t>Aras</t>
  </si>
  <si>
    <t>Kod Aras</t>
  </si>
  <si>
    <t>Ruang</t>
  </si>
  <si>
    <t>Kod Ruang</t>
  </si>
  <si>
    <t>Bilangan</t>
  </si>
  <si>
    <t>ID Qty Mula</t>
  </si>
  <si>
    <t>ID Qty Akhir</t>
  </si>
  <si>
    <t>Label Komponen</t>
  </si>
  <si>
    <t>No DPA &amp; DAK</t>
  </si>
  <si>
    <t>Koord X</t>
  </si>
  <si>
    <t>Koord Y</t>
  </si>
  <si>
    <t>URL Gambar</t>
  </si>
  <si>
    <t>Ukuran Nilai</t>
  </si>
  <si>
    <t>Ukuran Unit</t>
  </si>
  <si>
    <t>Nama</t>
  </si>
  <si>
    <t>Email</t>
  </si>
  <si>
    <t>Status Aset</t>
  </si>
  <si>
    <t>Nama Pengesah</t>
  </si>
  <si>
    <t>Jawatan Pengesah</t>
  </si>
  <si>
    <t>URL Sig Pengumpul</t>
  </si>
  <si>
    <t>URL Sig Pengesah</t>
  </si>
  <si>
    <t>Email Pengesah</t>
  </si>
  <si>
    <t>Catatan</t>
  </si>
  <si>
    <t>URL Tandatangan Pengesah</t>
  </si>
  <si>
    <t>URL PDF DA6</t>
  </si>
  <si>
    <t>Jawatan Pengisi</t>
  </si>
  <si>
    <t>0001</t>
  </si>
  <si>
    <t>0002</t>
  </si>
  <si>
    <t>A0901.0001-0002</t>
  </si>
  <si>
    <t>1101164MYS.140005.BG0002.BG0410.02.00.01.208</t>
  </si>
  <si>
    <t>101°41'36.9"E</t>
  </si>
  <si>
    <t>3°09'02.7"N</t>
  </si>
  <si>
    <t>https://drive.google.com/uc?export=view&amp;id=14gxy8pHBhmnfjvLVikep0M0M__Fu_dRz</t>
  </si>
  <si>
    <t>MOHD AZUAN BIN MOHD SARIFF</t>
  </si>
  <si>
    <t>azuansalwa5960@gmail.com</t>
  </si>
  <si>
    <t>AKTIF</t>
  </si>
  <si>
    <t>MUHAMMAD SYAZWI BIN KHUSAIRI</t>
  </si>
  <si>
    <t>JURUTERA AWAM, J9</t>
  </si>
  <si>
    <t>https://drive.google.com/file/d/1higsIKBDMSqR5wytlOMo2TtMpXaZx1Zr/view?usp=drivesdk</t>
  </si>
  <si>
    <t>msyazwik@gmail.com</t>
  </si>
  <si>
    <t>https://drive.google.com/file/d/18wMbUStO0oRXzZLFz-BcahYaKkP7TMc2/view?usp=drivesdk</t>
  </si>
  <si>
    <t>Pembantu Am</t>
  </si>
  <si>
    <t>1101164MYS.140005.BG0002.BG0410.02.00.01.207</t>
  </si>
  <si>
    <t>https://drive.google.com/uc?export=view&amp;id=1LEajXLHX5yoE7G-74zHCksL5uDiYuMMm</t>
  </si>
  <si>
    <t>https://drive.google.com/file/d/1dTQiWr7Prvx7UMtX1aY00EbmSGEJfu2G/view?usp=drivesdk</t>
  </si>
  <si>
    <t>A0807.0001-0001</t>
  </si>
  <si>
    <t>1101164MYS.140005.BG0002.BG0410.01.00.01.284</t>
  </si>
  <si>
    <t>https://drive.google.com/uc?export=view&amp;id=1sj9U0sNXGpBIiHnT4p5PPnoayMtcNQ4u</t>
  </si>
  <si>
    <t>https://drive.google.com/file/d/1Cu64QftOqeHAslAsAILk2Hvkyl-QqEfV/view?usp=drivesdk</t>
  </si>
  <si>
    <t>A0901.0001-0001</t>
  </si>
  <si>
    <t>1101164MYS.140005.BG0002.BG0410.01.00.05.246</t>
  </si>
  <si>
    <t>https://drive.google.com/uc?export=view&amp;id=1e51aDsCbDPxMnijF5y8YfLlIb-goJKG5</t>
  </si>
  <si>
    <t>KHAIRUL HAMADI BIN ABDULLAH SANI</t>
  </si>
  <si>
    <t>khairulhamadi@gmail.com</t>
  </si>
  <si>
    <t>https://drive.google.com/file/d/1TwH8ac0vamZjpCm2V8YFMwD9gEeTvIU_/view?usp=drivesdk</t>
  </si>
  <si>
    <t>https://drive.google.com/file/d/1Q0hHsKQRNkqB-AyyPoLfDJPWHAPMQ7Sq/view?usp=drivesdk</t>
  </si>
  <si>
    <t>PENOLONG PEGAWAI SENIBINA</t>
  </si>
  <si>
    <t>A0901.0002-0002</t>
  </si>
  <si>
    <t>https://drive.google.com/uc?export=view&amp;id=1fT6RNzOqyVnAcaPCw7lCQpcuTQCh8yrz</t>
  </si>
  <si>
    <t>https://drive.google.com/file/d/1ozgxfbAn2DAY_kLFr4IJvnPk8s7XfmLS/view?usp=drivesdk</t>
  </si>
  <si>
    <t>1101164MYS.140005.BG0002.TA0112.01.00.04.275</t>
  </si>
  <si>
    <t>https://drive.google.com/uc?export=view&amp;id=15DwG6yS7XuN2NMRC8Rvpo0ydR63FqrCz</t>
  </si>
  <si>
    <t>MOHD YAZID BIN JAHARI</t>
  </si>
  <si>
    <t>yaziddbkl@gmail.com</t>
  </si>
  <si>
    <t>https://drive.google.com/file/d/17N6scyltml3TkIDU8BTXsljgeOy0_LG0/view?usp=drivesdk</t>
  </si>
  <si>
    <t>https://drive.google.com/file/d/1Wy0VBfhIhpFT_GfxOA3Gvw7323u1ndNR/view?usp=drivesdk</t>
  </si>
  <si>
    <t>E1411.0001-0001</t>
  </si>
  <si>
    <t>1101164MYS.140005.BG0002.TA0112.01.00.05.305</t>
  </si>
  <si>
    <t>https://drive.google.com/uc?export=view&amp;id=1lOgyIQpATRIxFxAZQu9_k5Z3Q0MpuS70</t>
  </si>
  <si>
    <t>https://drive.google.com/file/d/1YvCGtwu_lHt4-HS7os-8zz8tuju6icyn/view?usp=drivesdk</t>
  </si>
  <si>
    <t>E1411.0002-0002</t>
  </si>
  <si>
    <t>https://drive.google.com/uc?export=view&amp;id=17HYEvsjD1a25pH_0Qqu4n9ztSHY_gm3Z</t>
  </si>
  <si>
    <t>https://drive.google.com/file/d/1bQEb3FqqSxqPVDR3rvup1Q3EkreAqba8/view?usp=drivesdk</t>
  </si>
  <si>
    <t>0014</t>
  </si>
  <si>
    <t>E1411.0001-0014</t>
  </si>
  <si>
    <t>1101164MYS.140005.BG0002.BG0410.14.00.04.322</t>
  </si>
  <si>
    <t>3.1495551071644683,</t>
  </si>
  <si>
    <t>https://drive.google.com/uc?export=view&amp;id=1MtPlfm7Eg74usU2-E1Z_5VJHKQY6w-Sh</t>
  </si>
  <si>
    <t>https://drive.google.com/file/d/1QBkSpwlhIsX5gl0j2jXNp-Tl4Wrd3BHY/view?usp=drivesdk</t>
  </si>
  <si>
    <t>1101164MYS.140005.BG0002.BG0410.02.00.04.214</t>
  </si>
  <si>
    <t>https://drive.google.com/uc?export=view&amp;id=14LdGh2pWa1ybzEA59FK128FdkvQO5hsS</t>
  </si>
  <si>
    <t>https://drive.google.com/file/d/1HfJALb3f1Rw_Rdbe11wCRPdwsLa2HTRr/view?usp=drivesdk</t>
  </si>
  <si>
    <t>0004</t>
  </si>
  <si>
    <t>E1411.0001-0004</t>
  </si>
  <si>
    <t>1101164MYS.140005.BG0002.BG0410.04.00.04.324</t>
  </si>
  <si>
    <t>3.1496234001797614,</t>
  </si>
  <si>
    <t>https://drive.google.com/uc?export=view&amp;id=1TdR9s9JnZ-GDywNzF8UGkfBq1C8ccWtY</t>
  </si>
  <si>
    <t>https://drive.google.com/file/d/16pK79C51efMeMFHOLcRTZJG3aO7eXYWX/view?usp=drivesdk</t>
  </si>
  <si>
    <t>0006</t>
  </si>
  <si>
    <t>A0901.0001-0006</t>
  </si>
  <si>
    <t>1101164MYS.140005.BG0002.BG0410.06.00.04.258</t>
  </si>
  <si>
    <t>3.14953368190383,</t>
  </si>
  <si>
    <t>https://drive.google.com/uc?export=view&amp;id=1ADQV6pP-ac5MKXyOHyGwvkpJyuDBC83f</t>
  </si>
  <si>
    <t>https://drive.google.com/file/d/1MvBJR_FEsq_UZ92aB9lzn67Cc286K63_/view?usp=drivesdk</t>
  </si>
  <si>
    <t>1101164MYS.140005.BG0002.BG0410.01.00.04.242</t>
  </si>
  <si>
    <t>3.1496689288541435,</t>
  </si>
  <si>
    <t>https://drive.google.com/uc?export=view&amp;id=1b2esYBKHVyGNV67RZF4-oiIsxCiXDD7m</t>
  </si>
  <si>
    <t>https://drive.google.com/file/d/176czIzdxkb16dIoJ2ucMMGBIrv1NHWTV/view?usp=drivesdk</t>
  </si>
  <si>
    <t>0003</t>
  </si>
  <si>
    <t>A0901.0001-0003</t>
  </si>
  <si>
    <t>1101164MYS.140005.BG0002.BG0410.03.00.01.242</t>
  </si>
  <si>
    <t>https://drive.google.com/uc?export=view&amp;id=11qkBErlu3t9JqhpbxjPqMhljP8XbsSZt</t>
  </si>
  <si>
    <t>https://drive.google.com/file/d/1RYC8byhPyqTjM4Yq1lV88RS-ogvb2vtI/view?usp=drivesdk</t>
  </si>
  <si>
    <t>0007</t>
  </si>
  <si>
    <t>A0901.0001-0007</t>
  </si>
  <si>
    <t>1101164MYS.140005.BG0002.BG0410.07.00.01.214</t>
  </si>
  <si>
    <t>https://drive.google.com/uc?export=view&amp;id=1c8Z-6PIjUvKCfVb1LLe4nuAJrBsomRZk</t>
  </si>
  <si>
    <t>https://drive.google.com/file/d/1kvyiuhbXnwdWjc6GLd6CB-ucJ5F9gZ_8/view?usp=drivesdk</t>
  </si>
  <si>
    <t>1101164MYS.140005.BG0002.TA0112.01.00.04.194</t>
  </si>
  <si>
    <t>3.149552052544829,</t>
  </si>
  <si>
    <t>https://drive.google.com/uc?export=view&amp;id=1Y21CT-CdqGjnvisAXqu-vGcCP2C_RBbo</t>
  </si>
  <si>
    <t>https://drive.google.com/file/d/1qZ4IG-fIFZGK9EWS8SRM8Ya7RveDz5pH/view?usp=drivesdk</t>
  </si>
  <si>
    <t>1101164MYS.140005.BG0002.BG0410.03.00.01.246</t>
  </si>
  <si>
    <t>101°41'39.1"E</t>
  </si>
  <si>
    <t>3°09'03.5"N</t>
  </si>
  <si>
    <t>https://drive.google.com/uc?export=view&amp;id=1z5jke2Dy4rYjOmx35P9xoDTtrvF4oAGC</t>
  </si>
  <si>
    <t>https://drive.google.com/file/d/1_YvXwB2F4hhbhVfQpu0SLj-EzwfSmPlZ/view?usp=drivesdk</t>
  </si>
  <si>
    <t>A0807.0002-0002</t>
  </si>
  <si>
    <t>3.1494921704601193,</t>
  </si>
  <si>
    <t>https://drive.google.com/uc?export=view&amp;id=1HI8IkqHatdttbEYWbEMEU-T15LyhadMb</t>
  </si>
  <si>
    <t>https://drive.google.com/file/d/1CqzkpYtfg_mSGtnQ7Y7yVQLImfCIQhsB/view?usp=drivesdk</t>
  </si>
  <si>
    <t>1101164MYS.140005.BG0002.TA0112.01.00.05.278</t>
  </si>
  <si>
    <t>https://drive.google.com/uc?export=view&amp;id=1HltMRknLc5wf8RQ3Hm5S4FEQBoFepq3v</t>
  </si>
  <si>
    <t>FATIMAH BINTI SHOKARI</t>
  </si>
  <si>
    <t>fatimahshokari@gmail.com</t>
  </si>
  <si>
    <t>https://drive.google.com/file/d/1WQ-UxposFtrKzeteUeprXRTgHFwqUh8E/view?usp=drivesdk</t>
  </si>
  <si>
    <t>https://drive.google.com/file/d/1lSxOH3TgydItk1ONw4H5IGH9lwwl9-NS/view?usp=drivesdk</t>
  </si>
  <si>
    <t>PENOLONG PEGAWAI SENIBINA JA5</t>
  </si>
  <si>
    <t>E1411.0003-0003</t>
  </si>
  <si>
    <t>https://drive.google.com/uc?export=view&amp;id=1MEmEsyzrlwamdM9VUsl08djww5cdDjI6</t>
  </si>
  <si>
    <t>https://drive.google.com/file/d/1XPwH23fQQVlUdzYKMOEkVoZWnbHsbdXO/view?usp=drivesdk</t>
  </si>
  <si>
    <t>1101164MYS.140005.BG0002.TA0112.02.00.05.253</t>
  </si>
  <si>
    <t>https://drive.google.com/uc?export=view&amp;id=1THbURAWn3RMEaidlIFWc820nVOi6b6Td</t>
  </si>
  <si>
    <t>Elyas Mohd Jarami</t>
  </si>
  <si>
    <t>elyasdbkl@gmail.com</t>
  </si>
  <si>
    <t>https://drive.google.com/file/d/1E6VTZ7moulozcuoRPyeRytD7IVH9Y7zq/view?usp=drivesdk</t>
  </si>
  <si>
    <t>https://drive.google.com/file/d/1U875RcDdQcL8CgrLS91xD5ciJVIQayyG/view?usp=drivesdk</t>
  </si>
  <si>
    <t>Arkitek</t>
  </si>
  <si>
    <t>E1411.0004-0004</t>
  </si>
  <si>
    <t>https://drive.google.com/uc?export=view&amp;id=19XfhIEnXkWDVzt_w56Jtz_6dpcHiHw6Z</t>
  </si>
  <si>
    <t>https://drive.google.com/file/d/15kK-FHqTAcL2qEsUZJxRIX3U34zrTX2W/view?usp=drivesdk</t>
  </si>
  <si>
    <t>https://drive.google.com/uc?export=view&amp;id=1ImJPokNy2nayuh7LC78B3poCZZ_Lx5bv</t>
  </si>
  <si>
    <t>https://drive.google.com/file/d/1v_LhzCez7G85MFBnc08YzUoFRW9DAXMG/view?usp=drivesdk</t>
  </si>
  <si>
    <t>0005</t>
  </si>
  <si>
    <t>E1411.0005-0005</t>
  </si>
  <si>
    <t>https://drive.google.com/uc?export=view&amp;id=1fFQv9bewcsSgxbEwTL3Yk_p9A3-lXya8</t>
  </si>
  <si>
    <t>https://drive.google.com/file/d/1J2xk_B1hx2T3QUPl9yuElRuRNoQgrrn0/view?usp=drivesdk</t>
  </si>
  <si>
    <t>E1411.0006-0006</t>
  </si>
  <si>
    <t>https://drive.google.com/uc?export=view&amp;id=19gZpYk7NU3c3ZA1opSli56E0yJABAjMI</t>
  </si>
  <si>
    <t>https://drive.google.com/file/d/1RrpKO3HLBDnH4ylE6FwYH6XmcroU2hsd/view?usp=drivesdk</t>
  </si>
  <si>
    <t>1101164MYS.140005.BG0002.TA0112.01.00.05.279</t>
  </si>
  <si>
    <t>3.145710443501332,</t>
  </si>
  <si>
    <t>https://drive.google.com/uc?export=view&amp;id=1dn9SresCOXgzJgFZ086tJAULIU1dpS5q</t>
  </si>
  <si>
    <t>https://drive.google.com/file/d/155mkHkjTdfhOQjWnJO21KWCJLD3w4JHb/view?usp=drivesdk</t>
  </si>
  <si>
    <t>https://drive.google.com/uc?export=view&amp;id=1Yn4_oSyYMtUMMYcJfPfRHPkkiADtWJVa</t>
  </si>
  <si>
    <t>https://drive.google.com/file/d/1A5vyqHjUl1E2va-NaE0ksWbwHJ7fhkqi/view?usp=drivesdk</t>
  </si>
  <si>
    <t>0058</t>
  </si>
  <si>
    <t>A0901.0001-0058</t>
  </si>
  <si>
    <t>1101164MYS.140005.BG0002.BG0410.58.00.05.274</t>
  </si>
  <si>
    <t>3.147041531896207,</t>
  </si>
  <si>
    <t>https://drive.google.com/uc?export=view&amp;id=1PEhUV52CS6WVQG7SCP8yf0N73WbmhJ-F</t>
  </si>
  <si>
    <t>https://drive.google.com/file/d/1KcPCX3oicwLtkrM7JV-1M1sYaGSEWmZY/view?usp=drivesdk</t>
  </si>
  <si>
    <t>E1411.0001-0003</t>
  </si>
  <si>
    <t>1101164MYS.140005.BG0002.TA0112.03.00.05.322</t>
  </si>
  <si>
    <t>https://drive.google.com/uc?export=view&amp;id=1uaxwkD66gONuTLZDS_s2_p5xIJZvyQOE</t>
  </si>
  <si>
    <t>https://drive.google.com/file/d/1Ywulpp3A_WQsfbo8DiyZLCC_SnEHCZoZ/view?usp=drivesdk</t>
  </si>
  <si>
    <t>E1411.0004-0006</t>
  </si>
  <si>
    <t>https://drive.google.com/uc?export=view&amp;id=1ZZXNTFyeA4NfJJy5vLtO-X-u3x7mdKJW</t>
  </si>
  <si>
    <t>https://drive.google.com/file/d/1xjKRNTsSMRgkkPVxyo4s_RiSztZmr-91/view?usp=drivesdk</t>
  </si>
  <si>
    <t>E1410.0001-0002</t>
  </si>
  <si>
    <t>1101164MYS.140005.BG0002.TA0112.02.00.05.311</t>
  </si>
  <si>
    <t>https://drive.google.com/uc?export=view&amp;id=1hFze4kXDf9yU0fFvEMqUX4PVDMcNe27T</t>
  </si>
  <si>
    <t>https://drive.google.com/file/d/1DgnuA92m5jNB4sQRzIhs0bopmWrLNWgj/view?usp=drivesdk</t>
  </si>
  <si>
    <t>1101164MYS.140005.BG0002.TA0112.01.00.05.287</t>
  </si>
  <si>
    <t>3.147084804952085,</t>
  </si>
  <si>
    <t>https://drive.google.com/uc?export=view&amp;id=1jTmeDQw4azlYrchBArp5MVO1o1aPXIc4</t>
  </si>
  <si>
    <t>https://drive.google.com/file/d/10u2aSY2gBjOdeUhfAj-38IIsIVxUV_Xv/view?usp=drivesdk</t>
  </si>
  <si>
    <t>E1411.0007-0007</t>
  </si>
  <si>
    <t>1101164MYS.140005.BG0002.TA0112.01.00.05.322</t>
  </si>
  <si>
    <t>https://drive.google.com/uc?export=view&amp;id=1auGH_epA-QvjTbBiHVRTgyh4Vc9Mjr02</t>
  </si>
  <si>
    <t>https://drive.google.com/file/d/15EaAz2XHzJQoUY3xg7jQ9bxMFfKGhGL9/view?usp=drivesdk</t>
  </si>
  <si>
    <t>E1410.0003-0004</t>
  </si>
  <si>
    <t>https://drive.google.com/uc?export=view&amp;id=1JzVpja5baXZy88PJT76nSAkZ8eatKQVI</t>
  </si>
  <si>
    <t>https://drive.google.com/file/d/1gJ5o6OwyP-zRMmt2x-gb8KoWmsHgZXZi/view?usp=drivesdk</t>
  </si>
  <si>
    <t>0008</t>
  </si>
  <si>
    <t>E1411.0008-0008</t>
  </si>
  <si>
    <t>https://drive.google.com/uc?export=view&amp;id=1q5QZ4UD5O4twY4kNesrcNkN1H6J2WAkd</t>
  </si>
  <si>
    <t>muhamadazmibinyusuf@gmail.com</t>
  </si>
  <si>
    <t>https://drive.google.com/file/d/1A4fwzYjkGXE06Ar8qAwcPEc-MHe3QGnR/view?usp=drivesdk</t>
  </si>
  <si>
    <t>1101164MYS.140005.BG0002.BG0410.01.00.05.242</t>
  </si>
  <si>
    <t>https://drive.google.com/uc?export=view&amp;id=1-X0TalzEq034swYF_vgEExBTu_W1cVAL</t>
  </si>
  <si>
    <t>https://drive.google.com/file/d/1pGAJPgWFgQNBMbRtYqwRrTIDYU1cm03G/view?usp=drivesdk</t>
  </si>
  <si>
    <t>E1410.0005-0006</t>
  </si>
  <si>
    <t>https://drive.google.com/uc?export=view&amp;id=1l-Gj25YhNJStdreobPXJFblwuRyeS9rl</t>
  </si>
  <si>
    <t>https://drive.google.com/file/d/1TFgb2JYNd8j68DFttwbheU8PsYyed4TF/view?usp=drivesdk</t>
  </si>
  <si>
    <t>0009</t>
  </si>
  <si>
    <t>E1411.0009-0009</t>
  </si>
  <si>
    <t>https://drive.google.com/uc?export=view&amp;id=1cKOWZhDJzpX_HCtNzgoPfr36qAELWitV</t>
  </si>
  <si>
    <t>https://drive.google.com/file/d/1zgVR_LrcTK_vYA6h_H3nEcM9JU2viUzv/view?usp=drivesdk</t>
  </si>
  <si>
    <t>0010</t>
  </si>
  <si>
    <t>E1411.0010-0010</t>
  </si>
  <si>
    <t>https://drive.google.com/uc?export=view&amp;id=11-J-AJhWze4PmoECo4zFIS5Vyk7D6s6L</t>
  </si>
  <si>
    <t>https://drive.google.com/file/d/1ORDyFUHYNvmkexPZGgMM1uDIBnfFWy_d/view?usp=drivesdk</t>
  </si>
  <si>
    <t>3.1436591772085714,</t>
  </si>
  <si>
    <t>https://drive.google.com/uc?export=view&amp;id=1grm3XLJYTD45krkvS4r2klDGMdzH_ijP</t>
  </si>
  <si>
    <t>https://drive.google.com/file/d/1NP3ouWl2AT2ZRiHKorBwHxlpB8iynTr0/view?usp=drivesdk</t>
  </si>
  <si>
    <t>0011</t>
  </si>
  <si>
    <t>E1411.0011-0011</t>
  </si>
  <si>
    <t>https://drive.google.com/uc?export=view&amp;id=1_T9hvAW6VuBJ5eXNgub_z2BACerPCEh2</t>
  </si>
  <si>
    <t>https://drive.google.com/file/d/1nO7swfZFBD-0Nh6piwlLNZr5_hmZO1qk/view?usp=drivesdk</t>
  </si>
  <si>
    <t>E1410.0007-0008</t>
  </si>
  <si>
    <t>https://drive.google.com/uc?export=view&amp;id=1wKQAhMVjb78NfLRYZYDYzIHC6ycYIu7n</t>
  </si>
  <si>
    <t>https://drive.google.com/file/d/1NGfEOTpJRnRkoRaL4yHqHK7ihZtbs2zh/view?usp=drivesdk</t>
  </si>
  <si>
    <t>0012</t>
  </si>
  <si>
    <t>E1411.0012-0012</t>
  </si>
  <si>
    <t>https://drive.google.com/uc?export=view&amp;id=1SbBgpSmIFdHe6D5va1LCJF2yrYgTd9pn</t>
  </si>
  <si>
    <t>https://drive.google.com/file/d/1DHBX4vFlizV8dMoFF4mIIWOHEY0L-mfG/view?usp=drivesdk</t>
  </si>
  <si>
    <t>0013</t>
  </si>
  <si>
    <t>E1411.0013-0013</t>
  </si>
  <si>
    <t>https://drive.google.com/uc?export=view&amp;id=11OL6XXN92RW3F407GhXlIzhUh9cXfxaZ</t>
  </si>
  <si>
    <t>https://drive.google.com/file/d/1i3IB9eqAO26ClO4C1zYlATZu7VlI5lQO/view?usp=drivesdk</t>
  </si>
  <si>
    <t>E1411.0014-0014</t>
  </si>
  <si>
    <t>https://drive.google.com/uc?export=view&amp;id=1WxtCx3PBVOSEKWrOKjeC--h73orI0uIc</t>
  </si>
  <si>
    <t>https://drive.google.com/file/d/1GjhXP7bP9cGqOH3hRLMDjLlzTVC1xWfF/view?usp=drivesdk</t>
  </si>
  <si>
    <t>E1410.0009-0012</t>
  </si>
  <si>
    <t>1101164MYS.140005.BG0002.TA0112.04.00.05.311</t>
  </si>
  <si>
    <t>https://drive.google.com/uc?export=view&amp;id=1ZsL1wDxSOQiXo255xI2fxrg1X45U54YB</t>
  </si>
  <si>
    <t>https://drive.google.com/file/d/1jO38V4DPA9x_iWIiWegD4Vo7ZXWwMJy3/view?usp=drivesdk</t>
  </si>
  <si>
    <t>A0901.0001-0004</t>
  </si>
  <si>
    <t>1101164MYS.140005.BG0002.BG0410.04.00.05.208</t>
  </si>
  <si>
    <t>3.144042738224411,</t>
  </si>
  <si>
    <t>https://drive.google.com/uc?export=view&amp;id=1o64UYR-5qGyA0V-95Y9zmL129ui3uPNY</t>
  </si>
  <si>
    <t>https://drive.google.com/file/d/1ePP26Ov0z3xPLmpcaHJtlvBpIv6FsBEA/view?usp=drivesdk</t>
  </si>
  <si>
    <t>0015</t>
  </si>
  <si>
    <t>E1410.0013-0015</t>
  </si>
  <si>
    <t>1101164MYS.140005.BG0002.TA0112.03.00.05.311</t>
  </si>
  <si>
    <t>https://drive.google.com/uc?export=view&amp;id=1-TL7ZrfW2Iy9b6ZSPMFxMNlqeC5B6vMi</t>
  </si>
  <si>
    <t>https://drive.google.com/file/d/19EphRse_aynGP1dM7C_xxUJbhaFm7tb3/view?usp=drivesdk</t>
  </si>
  <si>
    <t>1101164MYS.140005.BG0002.TA0112.01.00.05.288</t>
  </si>
  <si>
    <t>https://drive.google.com/uc?export=view&amp;id=1m1Ou6faSdYXA08klncy8HiwHqH1qRnup</t>
  </si>
  <si>
    <t>https://drive.google.com/file/d/1HupycyL3iWxxEREQ0Yz8j2WVZSPi_s6J/view?usp=drivesdk</t>
  </si>
  <si>
    <t>0016</t>
  </si>
  <si>
    <t>0018</t>
  </si>
  <si>
    <t>E1410.0016-0018</t>
  </si>
  <si>
    <t>https://drive.google.com/uc?export=view&amp;id=1KyAJvp8-baUM7suoR7OhPe7XrmAdx4E8</t>
  </si>
  <si>
    <t>https://drive.google.com/file/d/1gi-xhPEdmRWCsXaoyHkEmLF-OzEA66SE/view?usp=drivesdk</t>
  </si>
  <si>
    <t>1101164MYS.140005.BG0002.TA0112.01.00.05.289</t>
  </si>
  <si>
    <t>https://drive.google.com/uc?export=view&amp;id=1qWJHSth4nfVambs4IvFCTtfjiP6mpIEU</t>
  </si>
  <si>
    <t>https://drive.google.com/file/d/1X4LgDsGnF6KTnKpld3UGJEG4DEFZDGvR/view?usp=drivesdk</t>
  </si>
  <si>
    <t>0019</t>
  </si>
  <si>
    <t>E1410.0019-0019</t>
  </si>
  <si>
    <t>1101164MYS.140005.BG0002.TA0112.01.00.05.311</t>
  </si>
  <si>
    <t>https://drive.google.com/uc?export=view&amp;id=14Vx3uGySzjbsWXA5sV-bbPKQrHp9yQZp</t>
  </si>
  <si>
    <t>https://drive.google.com/file/d/1426m7O3Vs5a3fv7ls7n8O5UBUTA1UbwM/view?usp=drivesdk</t>
  </si>
  <si>
    <t>1101164MYS.140005.BG0002.TA0112.01.00.05.280</t>
  </si>
  <si>
    <t>https://drive.google.com/uc?export=view&amp;id=1tY5Vqk_9mrlnSA4LCdUGMXTe-53gN3za</t>
  </si>
  <si>
    <t>https://drive.google.com/file/d/1K9BcBdG3r_d5FhnqcS-bkpCBhTilNXuS/view?usp=drivesdk</t>
  </si>
  <si>
    <t>1101164MYS.140005.BG0002.TA0112.02.00.05.195</t>
  </si>
  <si>
    <t>3.146590,</t>
  </si>
  <si>
    <t>https://drive.google.com/uc?export=view&amp;id=1y6Up1H_ebBy83bGzyEgVnTTD8-MPRkGh</t>
  </si>
  <si>
    <t>https://drive.google.com/file/d/1W27SZFUNWVLDdj7dGCPS5xO5TpLXTwoT/view?usp=drivesdk</t>
  </si>
  <si>
    <t>A0204.0001-0012</t>
  </si>
  <si>
    <t>1101164MYS.140005.BG0002.TA0112.12.00.05.186</t>
  </si>
  <si>
    <t>https://drive.google.com/uc?export=view&amp;id=1zXtyxbaTzI05AITFQvfZhwGWZW4AcL_h</t>
  </si>
  <si>
    <t>https://drive.google.com/file/d/1wEQl4hsSyKaZmVW4oSfbNiUxnIA2H-K5/view?usp=drivesdk</t>
  </si>
  <si>
    <t>A0901.0005-0005</t>
  </si>
  <si>
    <t>1101164MYS.140005.BG0002.BG0410.01.00.05.208</t>
  </si>
  <si>
    <t>https://drive.google.com/uc?export=view&amp;id=1pPZDdqV_GAnrIa5tCLwGt-UkJWVD3fCY</t>
  </si>
  <si>
    <t>https://drive.google.com/file/d/1GUxfTmX3FOyQZcZZbQsckbKggtw3jYjL/view?usp=drivesdk</t>
  </si>
  <si>
    <t>A0901.0006-0006</t>
  </si>
  <si>
    <t>https://drive.google.com/uc?export=view&amp;id=1Znwoz7vKrJUKfGgzTH0VpIuo14OHQv_r</t>
  </si>
  <si>
    <t>https://drive.google.com/file/d/1VAf-5D9vEFk8I6M6gW0pRtv2v86bRDiY/view?usp=drivesdk</t>
  </si>
  <si>
    <t>A0901.0003-0008</t>
  </si>
  <si>
    <t>1101164MYS.140005.BG0002.TA0112.06.00.05.195</t>
  </si>
  <si>
    <t>https://drive.google.com/uc?export=view&amp;id=1Rpf4wSY9AFTWHu2XClXrQATe9k3AU3sb</t>
  </si>
  <si>
    <t>https://drive.google.com/file/d/1WSqRU5FVMdLwBDVVo4DkclrhalddjB8n/view?usp=drivesdk</t>
  </si>
  <si>
    <t>A0901.0007-0007</t>
  </si>
  <si>
    <t>https://drive.google.com/uc?export=view&amp;id=1dGFTNXtDWgKGB-oJRAnABRpftv7L7uAn</t>
  </si>
  <si>
    <t>https://drive.google.com/file/d/1Yv4Mx280TFbcFp_cx3Gy7KAkIQm-3Ekf/view?usp=drivesdk</t>
  </si>
  <si>
    <t>A0901.0008-0008</t>
  </si>
  <si>
    <t>https://drive.google.com/uc?export=view&amp;id=18jXUYvHWmxZnyCWyHQXtWmJI_89iR94w</t>
  </si>
  <si>
    <t>https://drive.google.com/file/d/1KMAAf-U3SrQ4w0XgocZYrRNtAXf4ooTM/view?usp=drivesdk</t>
  </si>
  <si>
    <t>A0901.0009-0009</t>
  </si>
  <si>
    <t>https://drive.google.com/uc?export=view&amp;id=1U7wiQlkBfwzIfkENObLr6Aui0_m9bcx0</t>
  </si>
  <si>
    <t>https://drive.google.com/file/d/11niIyrZOVSmRSQ_IsPBRaOrKjUVheRe3/view?usp=drivesdk</t>
  </si>
  <si>
    <t>A0901.0010-0010</t>
  </si>
  <si>
    <t>https://drive.google.com/uc?export=view&amp;id=1D5K1eajyoHXXNZhr-CzwGD5S2bvyBgj7</t>
  </si>
  <si>
    <t>https://drive.google.com/file/d/1jF6sgde_mJ5dMiv1GSupx_x18lgwr709/view?usp=drivesdk</t>
  </si>
  <si>
    <t>A0204.0001-0001</t>
  </si>
  <si>
    <t>1101164MYS.140005.BG0002.TA0112.01.00.05.189</t>
  </si>
  <si>
    <t>https://drive.google.com/uc?export=view&amp;id=1h2HVe9QR7uZZ1tLFA6pULZkX28aIKl9N</t>
  </si>
  <si>
    <t>https://drive.google.com/file/d/1tHfkWjVYH0zI2ALSq__XUrU9bgkpK4n3/view?usp=drivesdk</t>
  </si>
  <si>
    <t>0020</t>
  </si>
  <si>
    <t>E1410.0020-0020</t>
  </si>
  <si>
    <t>https://drive.google.com/uc?export=view&amp;id=1PZoglQ-S1wfC-ng0NUyrDPULXHgdeJ-H</t>
  </si>
  <si>
    <t>https://drive.google.com/file/d/1nNb5bcPiVKS8Sk0BkKCAoRk9LYkSqQnd/view?usp=drivesdk</t>
  </si>
  <si>
    <t>0021</t>
  </si>
  <si>
    <t>E1410.0021-0021</t>
  </si>
  <si>
    <t>https://drive.google.com/uc?export=view&amp;id=1j1ItLnq2pfEYRu2KSydYL0oh17diB-hm</t>
  </si>
  <si>
    <t>https://drive.google.com/file/d/1tlq0oB3o5lavgSV9NLfLx7itQvzMlbso/view?usp=drivesdk</t>
  </si>
  <si>
    <t>1101164MYS.140005.BG0002.TA0112.04.00.05.252</t>
  </si>
  <si>
    <t>https://drive.google.com/uc?export=view&amp;id=1MoPwTf7WtX38Z525aNL0A7ryWnZBgOBa</t>
  </si>
  <si>
    <t>ROSAK</t>
  </si>
  <si>
    <t>https://drive.google.com/file/d/1_pWAuEeZxGkmD6gZH0WLSHccHqc6Ez46/view?usp=drivesdk</t>
  </si>
  <si>
    <t>A0901.0005-0006</t>
  </si>
  <si>
    <t>1101164MYS.140005.BG0002.TA0112.02.00.05.252</t>
  </si>
  <si>
    <t>https://drive.google.com/uc?export=view&amp;id=1MIeinxM_vaFfikEmNOu9_mSnY9ZAwJtm</t>
  </si>
  <si>
    <t>https://drive.google.com/file/d/1_jADE4t4ahtIp8329IpnZYXPQgXxQn9D/view?usp=drivesdk</t>
  </si>
  <si>
    <t>A0901.0007-0008</t>
  </si>
  <si>
    <t>https://drive.google.com/uc?export=view&amp;id=1yFHnGM2dCdN_SNnrnv1RaIn9kM5aSZTR</t>
  </si>
  <si>
    <t>https://drive.google.com/file/d/1IA4_adaD-WPx_5r2p1h6iAzlRyhoG94g/view?usp=drivesdk</t>
  </si>
  <si>
    <t>E1408.0001-0001</t>
  </si>
  <si>
    <t>1101164MYS.140005.BG0002.TA0112.01.00.05.342</t>
  </si>
  <si>
    <t>https://drive.google.com/uc?export=view&amp;id=13Oik_mbvmTOaCFZlfQKuSqhrvWx3Ex-D</t>
  </si>
  <si>
    <t>https://drive.google.com/file/d/1gKDoflAWoomcfIOtZo3lch2cIrOAacG1/view?usp=drivesdk</t>
  </si>
  <si>
    <t>1101164MYS.140005.BG0002.TA0112.01.00.06.278</t>
  </si>
  <si>
    <t>https://drive.google.com/uc?export=view&amp;id=1O1iv-UKavAJ5-MI70bvvF06NDQqx10Dq</t>
  </si>
  <si>
    <t>Mohd Asedil bin mohd shaidi arifin</t>
  </si>
  <si>
    <t>mohdasedil@gmail.com</t>
  </si>
  <si>
    <t>https://drive.google.com/file/d/1c57cMDieV3Ql_IsWWXqnkldEwVINgEXT/view?usp=drivesdk</t>
  </si>
  <si>
    <t>https://drive.google.com/file/d/1g-O7ea3e_pNt-sev0xb99x-hWbkfOfVP/view?usp=drivesdk</t>
  </si>
  <si>
    <t>Penolong pegawai senibina</t>
  </si>
  <si>
    <t>1101164MYS.140005.BG0002.TA0112.01.00.06.287</t>
  </si>
  <si>
    <t>3.1437744,</t>
  </si>
  <si>
    <t>https://drive.google.com/uc?export=view&amp;id=1Qi21n9ugu-9XeIvs3PQ5MCqu_BhP7W4b</t>
  </si>
  <si>
    <t>MUHAMAD ASYRAF IRFAN BIN MUHAMAD KAMIL</t>
  </si>
  <si>
    <t>ayapdbkl@gmail.com</t>
  </si>
  <si>
    <t>https://drive.google.com/file/d/1giZSBVji5r-PVzKdWtXpGFBwrUsvNbmR/view?usp=drivesdk</t>
  </si>
  <si>
    <t>https://drive.google.com/file/d/1-LczRe1iIyRFvpueS7wRczAN6cM17WZk/view?usp=drivesdk</t>
  </si>
  <si>
    <t>PENOLONG PEGAWAI PERANCANG BANDAR DAN DESA</t>
  </si>
  <si>
    <t>1101164MYS.140005.BG0002.TA0112.01.00.06.277</t>
  </si>
  <si>
    <t>https://drive.google.com/uc?export=view&amp;id=1F5zqHRo-j5F4TRsTbx6UQWR96PGRJfd7</t>
  </si>
  <si>
    <t>https://drive.google.com/file/d/13NZr-Mko7Bf_mk-dSOuaslETpnWsFkC6/view?usp=drivesdk</t>
  </si>
  <si>
    <t>0068</t>
  </si>
  <si>
    <t>E1411.0001-0068</t>
  </si>
  <si>
    <t>1101164MYS.140005.BG0002.TA0112.68.00.06.322</t>
  </si>
  <si>
    <t>https://drive.google.com/uc?export=view&amp;id=1e9n1pOCXUR3llNCOw1J3CIf_dZR_usgM</t>
  </si>
  <si>
    <t>https://drive.google.com/file/d/1zjBb3M9MBlZY5iSAol5LxmGeYaKzcwDs/view?usp=drivesdk</t>
  </si>
  <si>
    <t>1101164MYS.140005.BG0002.TA0112.01.00.06.195</t>
  </si>
  <si>
    <t>3.1414248176398765,</t>
  </si>
  <si>
    <t>https://drive.google.com/uc?export=view&amp;id=1X-mXjVRyZQI6DJQG9jq01-WTQ-GKSJjK</t>
  </si>
  <si>
    <t>https://drive.google.com/file/d/1VQDyYAf6SFVLAt6y3ok7vLlse8pUgWY2/view?usp=drivesdk</t>
  </si>
  <si>
    <t>A0902.0001-0001</t>
  </si>
  <si>
    <t>1101164MYS.140005.BG0002.TA0112.01.00.06.9</t>
  </si>
  <si>
    <t>3.140978134271513,</t>
  </si>
  <si>
    <t>https://drive.google.com/uc?export=view&amp;id=16373FdtUnvVVqSAtd35VsYeNY3ffk2UK</t>
  </si>
  <si>
    <t>https://drive.google.com/file/d/1n3L4tCD4VffsU6A5__rEa5xyaZdQhwjB/view?usp=drivesdk</t>
  </si>
  <si>
    <t>1101164MYS.140005.BG0002.BG0410.01.00.06.214</t>
  </si>
  <si>
    <t>https://drive.google.com/uc?export=view&amp;id=1Mf7Ivcq16HCyg9PTp7gUxIEJtL3TKxSJ</t>
  </si>
  <si>
    <t>https://drive.google.com/file/d/192WZ9wMLumg-I_3y5fQKmkzYrzu8lMNN/view?usp=drivesdk</t>
  </si>
  <si>
    <t>T3703.0001-0001</t>
  </si>
  <si>
    <t>1101164MYS.140005.BG0002.TA0112.01.00.06.345</t>
  </si>
  <si>
    <t>3.1415409671264687,</t>
  </si>
  <si>
    <t>https://drive.google.com/uc?export=view&amp;id=1Z0KivAcjbOUaZUzh6OzeKHAy4vMqTUIF</t>
  </si>
  <si>
    <t>https://drive.google.com/file/d/1xMCfkcFtNh4SONjEABAr75-sgOfpmOge/view?usp=drivesdk</t>
  </si>
  <si>
    <t>E1410.0001-0004</t>
  </si>
  <si>
    <t>1101164MYS.140005.BG0002.TA0112.04.00.06.311</t>
  </si>
  <si>
    <t>3.1414367100754217,</t>
  </si>
  <si>
    <t>https://drive.google.com/uc?export=view&amp;id=1NtO4yYw0nceK-_3xgNPAGh36Oaou11Hf</t>
  </si>
  <si>
    <t>https://drive.google.com/file/d/14DVUCc8elaRsEsviSGtAEK90WOBtE2F7/view?usp=drivesdk</t>
  </si>
  <si>
    <t>A0901.0007-0012</t>
  </si>
  <si>
    <t>3.149565443332548,</t>
  </si>
  <si>
    <t>https://drive.google.com/uc?export=view&amp;id=1wVI3B4D_44juvV72pcXINpSq-EQlEyrb</t>
  </si>
  <si>
    <t>https://drive.google.com/file/d/13ahYF_7276zb8j-KMODZjR0dCmAGlZ5R/view?usp=drivesdk</t>
  </si>
  <si>
    <t>1101164MYS.140005.BG0002.TA0112.01.00.04.277</t>
  </si>
  <si>
    <t>3.149581888739626,</t>
  </si>
  <si>
    <t>https://drive.google.com/uc?export=view&amp;id=1hJOSpIqp708KvWMBMejO8o9sGcg81WOP</t>
  </si>
  <si>
    <t>https://drive.google.com/file/d/1__ixfWhg335oj7XLLpK6Ke-rvqoyWKxJ/view?usp=drivesdk</t>
  </si>
  <si>
    <t>1101164MYS.140005.BG0002.TA0112.01.00.04.278</t>
  </si>
  <si>
    <t>3.1495236974063108,</t>
  </si>
  <si>
    <t>https://drive.google.com/uc?export=view&amp;id=1A0ZNBv2Dk6G-v13EqiHAU6IKU_DdZYFs</t>
  </si>
  <si>
    <t>MUHD AZMI BIN YUSUF</t>
  </si>
  <si>
    <t>https://drive.google.com/file/d/1i0nbxTlnL1Y_Ms9CEMxRhR5HGemMQdtM/view?usp=drivesdk</t>
  </si>
  <si>
    <t>PENOLONG JURUTERA</t>
  </si>
  <si>
    <t>1101164MYS.140005.BG0002.TA0112.01.00.04.279</t>
  </si>
  <si>
    <t>3.149489621795855,</t>
  </si>
  <si>
    <t>https://drive.google.com/uc?export=view&amp;id=1YWYoZJ9v1JzQvzMn3XxT8cab75YZiJ0E</t>
  </si>
  <si>
    <t>https://drive.google.com/file/d/1sM_GUPMpMo7RGxYCAqE4vElOD1t18KUq/view?usp=drivesdk</t>
  </si>
  <si>
    <t>1101164MYS.140005.BG0002.TA0112.01.00.04.287</t>
  </si>
  <si>
    <t>3.149627417415827,</t>
  </si>
  <si>
    <t>https://drive.google.com/uc?export=view&amp;id=1A0tl9boxog-sQnzMD3hhMbfHsI0chpfE</t>
  </si>
  <si>
    <t>https://drive.google.com/file/d/1spGEQ6ZLrxwbk5oVaeG5YvCqZX3NB-Bs/view?usp=drivesdk</t>
  </si>
  <si>
    <t>A0901.0003-0004</t>
  </si>
  <si>
    <t>https://drive.google.com/uc?export=view&amp;id=1d_rAtzDniNYzsW8QArlxcBHRRDYmP98p</t>
  </si>
  <si>
    <t>https://drive.google.com/file/d/1_fHWzHX0JnX8EZK-mYePeQCaDM2n7zcy/view?usp=drivesdk</t>
  </si>
  <si>
    <t>3.148737,</t>
  </si>
  <si>
    <t>https://drive.google.com/uc?export=view&amp;id=1lym0ZYBYVgPZ3-0FjwdKYjQy7ZQqOAKG</t>
  </si>
  <si>
    <t>https://drive.google.com/file/d/1l0_ILfengsK2SETG4Oc8ynXrfnOvTC1p/view?usp=drivesdk</t>
  </si>
  <si>
    <t>0031</t>
  </si>
  <si>
    <t>E1411.0015-0031</t>
  </si>
  <si>
    <t>1101164MYS.140005.BG0002.TA0112.17.00.04.322</t>
  </si>
  <si>
    <t>3.1493856968612417,</t>
  </si>
  <si>
    <t>https://drive.google.com/uc?export=view&amp;id=1d5i5GixiRAY4dl3M22b_U08FlSE6GoDm</t>
  </si>
  <si>
    <t>https://drive.google.com/file/d/1HU9LK01_lGb9_aUrVTKXN4ubUR_8ChGU/view?usp=drivesdk</t>
  </si>
  <si>
    <t>E1411.0005-0012</t>
  </si>
  <si>
    <t>1101164MYS.140005.BG0002.TA0112.08.00.04.324</t>
  </si>
  <si>
    <t>3.1494078084887467,</t>
  </si>
  <si>
    <t>https://drive.google.com/uc?export=view&amp;id=1G0RoszAOQAzqbcF1IKObYjUwovPvtkUC</t>
  </si>
  <si>
    <t>https://drive.google.com/file/d/1rbCiskJVXdECafJeV67-cP2No4tJc4pt/view?usp=drivesdk</t>
  </si>
  <si>
    <t>0022</t>
  </si>
  <si>
    <t>E1411.0013-0022</t>
  </si>
  <si>
    <t>1101164MYS.140005.BG0002.BG0092.10.00.04.324</t>
  </si>
  <si>
    <t>3.149577495041328,</t>
  </si>
  <si>
    <t>https://drive.google.com/uc?export=view&amp;id=14Nqkjkhi3-Add6DmZbV_yFcSylqEMk2t</t>
  </si>
  <si>
    <t>https://drive.google.com/file/d/1hEC7ExN-ziESSnSGDwxX25RQOG2z3fCE/view?usp=drivesdk</t>
  </si>
  <si>
    <t>1101164MYS.140005.BG0002.TA0112.01.00.04.345</t>
  </si>
  <si>
    <t>3.1494332509887704,</t>
  </si>
  <si>
    <t>https://drive.google.com/uc?export=view&amp;id=19rKhot_7XRtftjfcrkE02d1xRKTzEM1s</t>
  </si>
  <si>
    <t>https://drive.google.com/file/d/10PMESaSk5P0fRUnSsLIAwHXHPYf8SZUc/view?usp=drivesdk</t>
  </si>
  <si>
    <t>A0807.0001-0002</t>
  </si>
  <si>
    <t>1101164MYS.140005.BG0002.TA0112.02.00.04.289</t>
  </si>
  <si>
    <t>3.148576,</t>
  </si>
  <si>
    <t>https://drive.google.com/uc?export=view&amp;id=11YjNAmAMHtO8cjPXK0tU501chmyvI6_6</t>
  </si>
  <si>
    <t>https://drive.google.com/file/d/12WwD1pwEC21t_d6M0siIN5V7vVZPUEF1/view?usp=drivesdk</t>
  </si>
  <si>
    <t>0023</t>
  </si>
  <si>
    <t>0035</t>
  </si>
  <si>
    <t>E1411.0023-0035</t>
  </si>
  <si>
    <t>1101164MYS.140005.BG0002.TA0112.13.00.04.324</t>
  </si>
  <si>
    <t>3.149446641778003,</t>
  </si>
  <si>
    <t>https://drive.google.com/uc?export=view&amp;id=1knNBSVJCKczEhqabVYfUDHQ-V51BflHu</t>
  </si>
  <si>
    <t>https://drive.google.com/file/d/1nAZfAaC0WBl0izQTHX1nPBQKbea_ir2X/view?usp=drivesdk</t>
  </si>
  <si>
    <t>A0204.0001-0007</t>
  </si>
  <si>
    <t>1101164MYS.140005.BG0002.TA0112.07.00.04.181</t>
  </si>
  <si>
    <t>3.149610009392806,</t>
  </si>
  <si>
    <t>https://drive.google.com/uc?export=view&amp;id=1VBOJzM4HPYzazAjzEazPdgy42ogbNkiU</t>
  </si>
  <si>
    <t>https://drive.google.com/file/d/1x8mJ_OSxVKP-xsiDSpQk-MlG4lIIgYif/view?usp=drivesdk</t>
  </si>
  <si>
    <t>A0204.0008-0010</t>
  </si>
  <si>
    <t>1101164MYS.140005.BG0002.TA0112.03.00.04.181</t>
  </si>
  <si>
    <t>https://drive.google.com/uc?export=view&amp;id=1v32SPGDqb3JmMC5ZfQ6wBPNaS66WG0zO</t>
  </si>
  <si>
    <t>https://drive.google.com/file/d/1mhYRHGatqI8PDQBAey94KILGlM5tn1DO/view?usp=drivesdk</t>
  </si>
  <si>
    <t>A0807.0002-0004</t>
  </si>
  <si>
    <t>1101164MYS.140005.BG0002.TA0112.03.00.04.279</t>
  </si>
  <si>
    <t>3.147116,</t>
  </si>
  <si>
    <t>https://drive.google.com/uc?export=view&amp;id=1StytVbQ8N8dH_sX_Qn44gccyGtpySyB7</t>
  </si>
  <si>
    <t>https://drive.google.com/file/d/1T8uGtdVxVfhCcl0cFqAF_InUpmXxbbHu/view?usp=drivesdk</t>
  </si>
  <si>
    <t>1101164MYS.140005.BG0002.TA0112.02.00.04.282</t>
  </si>
  <si>
    <t>3.148424,</t>
  </si>
  <si>
    <t>https://drive.google.com/uc?export=view&amp;id=1E51qsTsf7sYoMs6UUK0YdaVVeHRMJnL4</t>
  </si>
  <si>
    <t>https://drive.google.com/file/d/1m6kFeF8sg_pFhsQ7bqx91A4rh3ZR7Z8F/view?usp=drivesdk</t>
  </si>
  <si>
    <t>1101164MYS.140005.BG0002.TA0112.02.00.04.291</t>
  </si>
  <si>
    <t>3.147867,</t>
  </si>
  <si>
    <t>https://drive.google.com/uc?export=view&amp;id=1ZKDh7Iqt2CXdf-k9HF1lB5QQkZoNZQkJ</t>
  </si>
  <si>
    <t>https://drive.google.com/file/d/16W62XE2OMiW67fXxfQgmj1oF0l-_0fQT/view?usp=drivesdk</t>
  </si>
  <si>
    <t>A0901.0013-0020</t>
  </si>
  <si>
    <t>1101164MYS.140005.BG0002.BG0410.08.00.04.258</t>
  </si>
  <si>
    <t>3.147175,</t>
  </si>
  <si>
    <t>https://drive.google.com/uc?export=view&amp;id=1GvJY8k3I6I3HgHJ0pKcwuoIgNPJnwh4e</t>
  </si>
  <si>
    <t>https://drive.google.com/file/d/1GyvdNFakK_8yHmCLNglrC8eBE0R1c5k-/view?usp=drivesdk</t>
  </si>
  <si>
    <t>A0901.0001-0013</t>
  </si>
  <si>
    <t>1101164MYS.140005.BG0002.TA0112.13.00.04.253</t>
  </si>
  <si>
    <t>3.147088,</t>
  </si>
  <si>
    <t>https://drive.google.com/uc?export=view&amp;id=1aERUzPfedvJwouD0rSUABWblgouv2bXj</t>
  </si>
  <si>
    <t>https://drive.google.com/file/d/1PReJ8UfZBnP2gkMrSBxmKK61XQEtGhrt/view?usp=drivesdk</t>
  </si>
  <si>
    <t>E1411.0001-0005</t>
  </si>
  <si>
    <t>1101164MYS.140005.BG0002.TA0112.05.00.04.305</t>
  </si>
  <si>
    <t>3.147221,</t>
  </si>
  <si>
    <t>https://drive.google.com/uc?export=view&amp;id=11BZggjUbgK4dVdvyp09cNkqIgpmONSsn</t>
  </si>
  <si>
    <t>https://drive.google.com/file/d/1HuD4_SLxB11a_PwAbDIF3hTMlSWYQdyH/view?usp=drivesdk</t>
  </si>
  <si>
    <t>E1407.0001-0001</t>
  </si>
  <si>
    <t>1101164MYS.140005.BG0002.TA0112.01.00.04.317</t>
  </si>
  <si>
    <t>3.147170,</t>
  </si>
  <si>
    <t>https://drive.google.com/uc?export=view&amp;id=1q9Zu1V84XUyk4UQIK77Lhgq7xrO2ljZr</t>
  </si>
  <si>
    <t>https://drive.google.com/file/d/1BfUTNW0CwnZuEodgFre4MQnrLo3IXE52/view?usp=drivesdk</t>
  </si>
  <si>
    <t>1101164MYS.140005.BG0002.TA0112.02.00.04.311</t>
  </si>
  <si>
    <t>3.147472,</t>
  </si>
  <si>
    <t>https://drive.google.com/uc?export=view&amp;id=1gyNn8qUP650N6_7Z7K_xAKw9sW7jSxxT</t>
  </si>
  <si>
    <t>https://drive.google.com/file/d/1ThyuhGCZKb9XBax-xXmR9gbhHnZDknrN/view?usp=drivesdk</t>
  </si>
  <si>
    <t>0032</t>
  </si>
  <si>
    <t>0099</t>
  </si>
  <si>
    <t>E1411.0032-0099</t>
  </si>
  <si>
    <t>1101164MYS.140005.BG0002.TA0112.68.00.04.322</t>
  </si>
  <si>
    <t>3.1488320095536433,</t>
  </si>
  <si>
    <t>https://drive.google.com/uc?export=view&amp;id=18qC638OQrkBi1fPSa5kO-y1jV2-rvLhY</t>
  </si>
  <si>
    <t>https://drive.google.com/file/d/1Fe68lE3lc3gjLkB3DFT5u_E4KwbGo2JX/view?usp=drivesdk</t>
  </si>
  <si>
    <t>1101164MYS.140005.BG0002.TA0112.01.00.02.281</t>
  </si>
  <si>
    <t>https://drive.google.com/uc?export=view&amp;id=1v5brKRLc-XSz0w0a1QDoFjIQCC3wcYeB</t>
  </si>
  <si>
    <t>NOR HASLINDA MUHAMAD</t>
  </si>
  <si>
    <t>uculinda@gmail.com</t>
  </si>
  <si>
    <t>https://drive.google.com/file/d/1ardCeohvDrHKGsqw4Xrfwd-nJ-ZpINVm/view?usp=drivesdk</t>
  </si>
  <si>
    <t>https://drive.google.com/file/d/1oluFcgVLdqARyurETh_AqlFH10FnsQrs/view?usp=drivesdk</t>
  </si>
  <si>
    <t>1101164MYS.140005.BG0002.BG0410.01.00.02.234</t>
  </si>
  <si>
    <t>3.150345,</t>
  </si>
  <si>
    <t>https://drive.google.com/uc?export=view&amp;id=17h5UkWt9D0rEKqVXgJZIffM7JCLS37ca</t>
  </si>
  <si>
    <t>https://drive.google.com/file/d/1WTZ3Nmd_ql93ZIR3favOIZ1U82aTp5P5/view?usp=drivesdk</t>
  </si>
  <si>
    <t>1101164MYS.140005.BG0002.TA0112.04.00.02.254</t>
  </si>
  <si>
    <t>https://drive.google.com/uc?export=view&amp;id=1eJ3k2HegSsszf5TvViCnbkgwGV9Y9VsV</t>
  </si>
  <si>
    <t>https://drive.google.com/file/d/1thp15AlP5-KNSkJ3ZFxYynpGAHuO-U2Z/view?usp=drivesdk</t>
  </si>
  <si>
    <t>1101164MYS.140005.BG0002.BG0410.01.00.02.246</t>
  </si>
  <si>
    <t>3.149511,</t>
  </si>
  <si>
    <t>https://drive.google.com/uc?export=view&amp;id=1hj-6cVZoVmtRFmLqr5n3-6_7SJLVvTDW</t>
  </si>
  <si>
    <t>https://drive.google.com/file/d/1Z05NJyY1j18eOLh63e2Or6QgXbjQV9kA/view?usp=drivesdk</t>
  </si>
  <si>
    <t>1101164MYS.140005.BG0002.BG0410.01.00.02.289</t>
  </si>
  <si>
    <t>https://drive.google.com/uc?export=view&amp;id=1xJcvRh6xk7_xfqozOhQFAtOvj3myOQJi</t>
  </si>
  <si>
    <t>https://drive.google.com/file/d/1ruaAbxNuvEaCW1phM_odCbMhgw9jeL3q/view?usp=drivesdk</t>
  </si>
  <si>
    <t>SIGNAGE - INFROMATION STANDARD RIVEL OF LIFE</t>
  </si>
  <si>
    <t>1101164MYS.140005.BG0002.BG0410.01.00.02.290</t>
  </si>
  <si>
    <t>https://drive.google.com/uc?export=view&amp;id=1E4VuXdXKW_a0IQgRrV3DILs83Vb1WfQt</t>
  </si>
  <si>
    <t>https://drive.google.com/file/d/1sdQVF7bDJz2D8rFVwX5yl_aRt3P6Cenb/view?usp=drivesdk</t>
  </si>
  <si>
    <t>1101164MYS.140005.BG0002.TA0112.01.00.02.277</t>
  </si>
  <si>
    <t>3.150233,</t>
  </si>
  <si>
    <t>https://drive.google.com/uc?export=view&amp;id=1NKOl2qjVVf4VeO1lo2Btyy0qD_-QnZA-</t>
  </si>
  <si>
    <t>https://drive.google.com/file/d/1ndyk0KCe-LkRDmEC5li6Ouf9vcLBYomG/view?usp=drivesdk</t>
  </si>
  <si>
    <t>1101164MYS.140005.BG0002.TA0112.03.00.04.344</t>
  </si>
  <si>
    <t>3.147181,</t>
  </si>
  <si>
    <t>https://drive.google.com/uc?export=view&amp;id=12rMJU0XwUsujpratjWS2K0LOVbMn_QS1</t>
  </si>
  <si>
    <t>https://drive.google.com/file/d/17Umhr_MCn51rdYI00JaIs_RBwt8Y4Lmi/view?usp=drivesdk</t>
  </si>
  <si>
    <t>1101164MYS.140005.BG0002.TA0112.01.00.01.279</t>
  </si>
  <si>
    <t>101°41'37.3"E</t>
  </si>
  <si>
    <t>3°09'02.4"N</t>
  </si>
  <si>
    <t>https://drive.google.com/uc?export=view&amp;id=1SJ9VPiWHjZVID3ELcbKGMcpuM45BPt-6</t>
  </si>
  <si>
    <t>azuansariff5960@gmail.com</t>
  </si>
  <si>
    <t>https://drive.google.com/file/d/1TRjnERTT5XQbaRGBF3qKpRFTxPdffBaH/view?usp=drivesdk</t>
  </si>
  <si>
    <t>1101164MYS.140005.BG0002.TA0112.02.00.01.281</t>
  </si>
  <si>
    <t>101°41'39.3"E</t>
  </si>
  <si>
    <t>https://drive.google.com/uc?export=view&amp;id=12XXk-gOElosEOpXOAnUnEjncmKfJHiN4</t>
  </si>
  <si>
    <t>https://drive.google.com/file/d/1FptXv4f9R-9KEj768xKg5cQu8gIgs-aj/view?usp=drivesdk</t>
  </si>
  <si>
    <t>1101164MYS.140005.BG0002.TA0112.02.00.01.282</t>
  </si>
  <si>
    <t>101°41'37.7"E</t>
  </si>
  <si>
    <t>3°09'02.1"N</t>
  </si>
  <si>
    <t>https://drive.google.com/uc?export=view&amp;id=1fRLvpGP6rgN9HXuTR1hjvp2OV87_yV4w</t>
  </si>
  <si>
    <t>https://drive.google.com/file/d/1Ti7WpQnJLw9MkUNCE5ot2Fyq1XXhF7ek/view?usp=drivesdk</t>
  </si>
  <si>
    <t>0027</t>
  </si>
  <si>
    <t>E1410.0001-0027</t>
  </si>
  <si>
    <t>1101164MYS.140005.BG0002.TA0112.27.00.01.311</t>
  </si>
  <si>
    <t>101°41'38.5"E</t>
  </si>
  <si>
    <t>3°09'00.2"N</t>
  </si>
  <si>
    <t>https://drive.google.com/uc?export=view&amp;id=1tRB72cnploX4ZD_c3sK3FF3KtM33YoaP</t>
  </si>
  <si>
    <t>https://drive.google.com/file/d/1kZk8bgAFAy1_DKBMl7g_vIUT8kK5NM3g/view?usp=drivesdk</t>
  </si>
  <si>
    <t>A0807.0001-0003</t>
  </si>
  <si>
    <t>1101164MYS.140005.BG0002.TA0112.03.00.01.287</t>
  </si>
  <si>
    <t>101°41'36.4"E</t>
  </si>
  <si>
    <t>3°09'03.0"N</t>
  </si>
  <si>
    <t>https://drive.google.com/uc?export=view&amp;id=16zKb38QGHe1emKlwU1izo0GnM-Em37EI</t>
  </si>
  <si>
    <t>https://drive.google.com/file/d/1R0_Qfl23H186KdHOhE-Lkofwm8XPFUKK/view?usp=drivesdk</t>
  </si>
  <si>
    <t>1101164MYS.140005.BG0002.TA0112.02.00.01.277</t>
  </si>
  <si>
    <t>101°41'39.7"E</t>
  </si>
  <si>
    <t>3°09'01.2"N</t>
  </si>
  <si>
    <t>https://drive.google.com/uc?export=view&amp;id=1P3GbCIwhuLTDmgSrk684qdQwmmvOi08u</t>
  </si>
  <si>
    <t>https://drive.google.com/file/d/1d5s07ExLwPKckxpBl4o_xClx80VwvmFX/view?usp=drivesdk</t>
  </si>
  <si>
    <t>1101164MYS.140005.BG0002.TA0112.02.00.01.278</t>
  </si>
  <si>
    <t>101°41'38.1"E</t>
  </si>
  <si>
    <t>3°09'04.1"N</t>
  </si>
  <si>
    <t>https://drive.google.com/uc?export=view&amp;id=1CufB2lti9DBRiY0TwU41tKGpOD-avhse</t>
  </si>
  <si>
    <t>https://drive.google.com/file/d/1FuHZrQb9C57h9tLmITSdPenIV3S6k0D3/view?usp=drivesdk</t>
  </si>
  <si>
    <t>A0901.0001-0010</t>
  </si>
  <si>
    <t>1101164MYS.140005.BG0002.BG0410.10.00.01.241</t>
  </si>
  <si>
    <t>3°09'03.7"N</t>
  </si>
  <si>
    <t>https://drive.google.com/uc?export=view&amp;id=14zXDgXBZQgbfM4isHX5BuuCare977JfU</t>
  </si>
  <si>
    <t>https://drive.google.com/file/d/1eXYY7Zm840SOMXZsJSyoVoH-n2k3W2IV/view?usp=drivesdk</t>
  </si>
  <si>
    <t>0107</t>
  </si>
  <si>
    <t>E1407.0001-0107</t>
  </si>
  <si>
    <t>1101164MYS.140005.BG0002.TA0112.07.00.01.319</t>
  </si>
  <si>
    <t>101°41'38.7"E</t>
  </si>
  <si>
    <t>3°09'00.4"N</t>
  </si>
  <si>
    <t>https://drive.google.com/uc?export=view&amp;id=1aU1V9Q6palQSQ9YoPXnEK6L8PPDXlnGY</t>
  </si>
  <si>
    <t>https://drive.google.com/file/d/1G0oONTOuPOlCVair3BQp-hANjgVThDDT/view?usp=drivesdk</t>
  </si>
  <si>
    <t>0051</t>
  </si>
  <si>
    <t>E1411.0001-0051</t>
  </si>
  <si>
    <t>1101164MYS.140005.BG0002.TA0112.51.00.01.322</t>
  </si>
  <si>
    <t>https://drive.google.com/uc?export=view&amp;id=1qhObttvC4yxr6AmYeBwRHYWmC9heOGkG</t>
  </si>
  <si>
    <t>https://drive.google.com/file/d/13PHASk7R7ugDQPsxXvDvAOUN39YiuT8L/view?usp=drivesdk</t>
  </si>
  <si>
    <t>0030</t>
  </si>
  <si>
    <t>E1411.0001-0030</t>
  </si>
  <si>
    <t>1101164MYS.140005.BG0002.BG0092.30.00.01.324</t>
  </si>
  <si>
    <t>101°41'37.6"E</t>
  </si>
  <si>
    <t>3°09'03.8"N</t>
  </si>
  <si>
    <t>https://drive.google.com/uc?export=view&amp;id=1YoyaC_hAzC81G5ixfSRlL3g6nOCya_Ii</t>
  </si>
  <si>
    <t>https://drive.google.com/file/d/1J1lFCecQxoYGuZJjvMEKE5rmjZWoYIfl/view?usp=drivesdk</t>
  </si>
  <si>
    <t>101°41'38.2"E</t>
  </si>
  <si>
    <t>3°09'01.1"N</t>
  </si>
  <si>
    <t>https://drive.google.com/uc?export=view&amp;id=1mQ9IVrbMhOlTEB8j5qWcOWcLZr-XVAqR</t>
  </si>
  <si>
    <t>https://drive.google.com/file/d/1eaXe1QvLDDiD8DoMfW29sXHYUpyfGibJ/view?usp=drivesdk</t>
  </si>
  <si>
    <t>https://drive.google.com/uc?export=view&amp;id=1qxTPia9-QVoxEfzkhKBmvln7zQr6OjsY</t>
  </si>
  <si>
    <t>https://drive.google.com/file/d/1fhikZk6DPstN9uroDrJvJWmTBCak1j2f/view?usp=drivesdk</t>
  </si>
  <si>
    <t>A0901.0004-0006</t>
  </si>
  <si>
    <t>https://drive.google.com/uc?export=view&amp;id=1gailHfrFYH7RA4RRvvTkdAgyJjOZDMek</t>
  </si>
  <si>
    <t>https://drive.google.com/file/d/1ZYGsfXwBkVnYbM3T0fv4FzReMzmB6KrJ/view?usp=drivesdk</t>
  </si>
  <si>
    <t>0025</t>
  </si>
  <si>
    <t>A0901.0001-0025</t>
  </si>
  <si>
    <t>1101164MYS.140005.BG0002.TA0112.25.00.01.252</t>
  </si>
  <si>
    <t>101°41'39.0"E</t>
  </si>
  <si>
    <t>3°08'59.6"N</t>
  </si>
  <si>
    <t>https://drive.google.com/uc?export=view&amp;id=1xE8Qk2nFGcvmJxYg174K0Mq-Ej2HE4zI</t>
  </si>
  <si>
    <t>https://drive.google.com/file/d/1MSOVmcpRsTCz5Bhl1VVHrtMAH8jUk3o7/view?usp=drivesdk</t>
  </si>
  <si>
    <t>A0204.0001-0003</t>
  </si>
  <si>
    <t>1101164MYS.140005.BG0002.TA0112.03.00.04.180</t>
  </si>
  <si>
    <t>3.1474505851141523,</t>
  </si>
  <si>
    <t>https://drive.google.com/uc?export=view&amp;id=14TWqD0Kn1DVSRe91XHTwYcV-Zd3YK1EP</t>
  </si>
  <si>
    <t>https://drive.google.com/file/d/1GKfuD0IAoJ1SoM_qRZ-g9q-NPrXJIPG5/view?usp=drivesdk</t>
  </si>
  <si>
    <t>T3703.0002-0004</t>
  </si>
  <si>
    <t>1101164MYS.140005.BG0002.TA0112.03.00.04.345</t>
  </si>
  <si>
    <t>3.1473139987941345,</t>
  </si>
  <si>
    <t>https://drive.google.com/uc?export=view&amp;id=1qkZ6xu94htJIjzd7dK-bCdqWBITYEQMo</t>
  </si>
  <si>
    <t>https://drive.google.com/file/d/1L51xXLzIKzZumNWxSNM8iy7CfZVzidJi/view?usp=drivesdk</t>
  </si>
  <si>
    <t>1101164MYS.140005.BG0002.BG0410.04.00.04.8</t>
  </si>
  <si>
    <t>3.147500641222528,</t>
  </si>
  <si>
    <t>https://drive.google.com/uc?export=view&amp;id=1Buta6lNiu9zWdj6xkL2AMhq3pd8F_ulW</t>
  </si>
  <si>
    <t>https://drive.google.com/file/d/1ScjjnfG7B6kQxv4DbHoOKYHkmC0iEqFQ/view?usp=drivesdk</t>
  </si>
  <si>
    <t>1101164MYS.140005.BG0002.BG0410.02.00.06.207</t>
  </si>
  <si>
    <t>https://drive.google.com/uc?export=view&amp;id=1V0uvHr5BBZ3gJCPwKZwheOeoeO9xy8E3</t>
  </si>
  <si>
    <t>https://drive.google.com/file/d/1sjWfuMIp1sHClCurbRP1dH48XMnj0c0-/view?usp=drivesdk</t>
  </si>
  <si>
    <t>1101164MYS.140005.BG0002.BG0410.01.00.06.241</t>
  </si>
  <si>
    <t>https://drive.google.com/uc?export=view&amp;id=1jG-D9y0kGN-Zecuc5bf4qQfjZcFGdr5v</t>
  </si>
  <si>
    <t>https://drive.google.com/file/d/1wV4SjUFhD-4oUZnNRIF6xr2_gJ71-TJL/view?usp=drivesdk</t>
  </si>
  <si>
    <t>1101164MYS.140005.BG0002.BG0410.04.00.06.208</t>
  </si>
  <si>
    <t>https://drive.google.com/uc?export=view&amp;id=1zax2nbkNnorKjHOKbd0MgDaUypCktEZW</t>
  </si>
  <si>
    <t>https://drive.google.com/file/d/1ZGSfgho7CIJM6gMKqYE-aGNraZmH-0a1/view?usp=drivesdk</t>
  </si>
  <si>
    <t>1101164MYS.140005.BG0002.TA0112.04.00.06.305</t>
  </si>
  <si>
    <t>https://drive.google.com/uc?export=view&amp;id=1FecBGc2JWDgiCiFQcgaF_7vsU7AYEw1K</t>
  </si>
  <si>
    <t>https://drive.google.com/file/d/1IpoJ25a3JVfPOpIDtJsuoTRWKblD-IHn/view?usp=drivesdk</t>
  </si>
  <si>
    <t>1101164MYS.140005.BG0002.TA0112.01.00.03.277</t>
  </si>
  <si>
    <t>https://drive.google.com/uc?export=view&amp;id=1IEAfy9VNjakYNpJaReLTKi-tqfMcEhaz</t>
  </si>
  <si>
    <t>MOHD SYAHIRAN FIRDAUS BIN SUFIAN SURI</t>
  </si>
  <si>
    <t>syahiran1981@gmail.com</t>
  </si>
  <si>
    <t>https://drive.google.com/file/d/1_Np35ZdOVF0ZkR-5sY765j5RwaxVNFO8/view?usp=drivesdk</t>
  </si>
  <si>
    <t>Penolong Seni Bina (JA29)</t>
  </si>
  <si>
    <t>E1407.0001-0002</t>
  </si>
  <si>
    <t>1101164MYS.140005.BG0002.TA0112.02.00.06.319</t>
  </si>
  <si>
    <t>https://drive.google.com/uc?export=view&amp;id=1ZML-LvF_0KNk3JzgrO825vwLrzuWj0Ss</t>
  </si>
  <si>
    <t>https://drive.google.com/file/d/14SOrIqFocQWZd38rlHyDIYaSxI0NzH1E/view?usp=drivesdk</t>
  </si>
  <si>
    <t>E1411.0001-0008</t>
  </si>
  <si>
    <t>1101164MYS.140005.BG0002.TA0112.08.00.06.324</t>
  </si>
  <si>
    <t>https://drive.google.com/uc?export=view&amp;id=1cbogr8uONcl9g2uXve-R6NOowWN9I8sX</t>
  </si>
  <si>
    <t>https://drive.google.com/file/d/1FTQbbzERjss3EpUSMaKWGresiGUOjLMw/view?usp=drivesdk</t>
  </si>
  <si>
    <t>1101164MYS.140005.BG0002.TA0112.05.00.06.323</t>
  </si>
  <si>
    <t>https://drive.google.com/uc?export=view&amp;id=1scj24M-CSNw_JGP9BC4JrFx2_zZmUmRp</t>
  </si>
  <si>
    <t>https://drive.google.com/file/d/11KNNjiTcqujSNjk-xaJ5AHtxhpEr-mQN/view?usp=drivesdk</t>
  </si>
  <si>
    <t>E1411.0006-0007</t>
  </si>
  <si>
    <t>1101164MYS.140005.BG0002.TA0112.02.00.06.323</t>
  </si>
  <si>
    <t>https://drive.google.com/uc?export=view&amp;id=1UK553LrJ57By3ARUs5yPzjdTmXb-574z</t>
  </si>
  <si>
    <t>https://drive.google.com/file/d/1iBvNr8p2pMoQYSgC43XdZFRUzfXHcZu5/view?usp=drivesdk</t>
  </si>
  <si>
    <t>E1411.0008-0011</t>
  </si>
  <si>
    <t>1101164MYS.140005.BG0002.TA0112.04.00.06.323</t>
  </si>
  <si>
    <t>https://drive.google.com/uc?export=view&amp;id=1oB4TR2jhQKBCpnSszH4LIbYit9R1WaGU</t>
  </si>
  <si>
    <t>https://drive.google.com/file/d/1pPUvD-oSnQErKZUkJ_NVpGGbZ14fHTHe/view?usp=drivesdk</t>
  </si>
  <si>
    <t>E1411.0009-0023</t>
  </si>
  <si>
    <t>1101164MYS.140005.BG0002.TA0112.15.00.06.324</t>
  </si>
  <si>
    <t>https://drive.google.com/uc?export=view&amp;id=1xfkUmXctIiEkCeXg6lyKGItzSkcqJqKY</t>
  </si>
  <si>
    <t>https://drive.google.com/file/d/1eFeGi4FwHX6EBpVIv2LdaN9t6YhGLksm/view?usp=drivesdk</t>
  </si>
  <si>
    <t>E1411.0012-0014</t>
  </si>
  <si>
    <t>1101164MYS.140005.BG0002.TA0112.03.00.06.323</t>
  </si>
  <si>
    <t>https://drive.google.com/uc?export=view&amp;id=18xAFk3UoVw2Z2O36DeAlkoBtrrjgFx1f</t>
  </si>
  <si>
    <t>https://drive.google.com/file/d/1b0-TfOCwQKVDeReW1XeVsysfu-mcidCj/view?usp=drivesdk</t>
  </si>
  <si>
    <t>0024</t>
  </si>
  <si>
    <t>E1411.0024-0027</t>
  </si>
  <si>
    <t>1101164MYS.140005.BG0002.TA0112.04.00.06.324</t>
  </si>
  <si>
    <t>https://drive.google.com/uc?export=view&amp;id=1IyqsePcwt-0NDQg4JBHmeLvDP9LTRFTy</t>
  </si>
  <si>
    <t>https://drive.google.com/file/d/1V22ONUPLjmGKxEN9gyM7PlxZOLUF8ZYY/view?usp=drivesdk</t>
  </si>
  <si>
    <t>E1411.0015-0018</t>
  </si>
  <si>
    <t>https://drive.google.com/uc?export=view&amp;id=1Y7mHAwBGo5dn9N7vbaaD_Zd9autqibD4</t>
  </si>
  <si>
    <t>https://drive.google.com/file/d/1ku2Nx5hJlkCF59dJX8nZVyUS9-gm020Y/view?usp=drivesdk</t>
  </si>
  <si>
    <t>1101164MYS.140005.BG0002.BG0410.01.00.06.265</t>
  </si>
  <si>
    <t>3.1420820505975833,</t>
  </si>
  <si>
    <t>https://drive.google.com/uc?export=view&amp;id=1PvkRqMgv7FKEw-IOnLYweZmVWgd7MjqK</t>
  </si>
  <si>
    <t>https://drive.google.com/file/d/1f25tpvimF5quNncapESM08YKwfBAFsQD/view?usp=drivesdk</t>
  </si>
  <si>
    <t>E1410.0005-0005</t>
  </si>
  <si>
    <t>1101164MYS.140005.BG0002.BG0410.01.00.06.311</t>
  </si>
  <si>
    <t>3.1420619642717926,</t>
  </si>
  <si>
    <t>https://drive.google.com/uc?export=view&amp;id=1Eylw6oaoqWU3cyVT6Lg-iX2wYOYeZuU8</t>
  </si>
  <si>
    <t>https://drive.google.com/file/d/1IgZh97a47hw9zQz1x8gCtXeT7M4OQ1pf/view?usp=drivesdk</t>
  </si>
  <si>
    <t>E1410.0006-0006</t>
  </si>
  <si>
    <t>3.1420547426538445,</t>
  </si>
  <si>
    <t>https://drive.google.com/uc?export=view&amp;id=1S7_3DtnL1sfcXrXtZBDV-0qyu5SSnty1</t>
  </si>
  <si>
    <t>https://drive.google.com/file/d/1N92WYmi6shMGv8bMhhHUYsZj0ABPFu3f/view?usp=drivesdk</t>
  </si>
  <si>
    <t>E1410.0007-0007</t>
  </si>
  <si>
    <t>3.1417684698392234,</t>
  </si>
  <si>
    <t>https://drive.google.com/uc?export=view&amp;id=10RwIGRiqubA1NRg2Eb5S7_WdTz6XQesj</t>
  </si>
  <si>
    <t>https://drive.google.com/file/d/1lzq4zhIMudLPSnvGh8kXP8KairrdTt7R/view?usp=drivesdk</t>
  </si>
  <si>
    <t>E1410.0008-0008</t>
  </si>
  <si>
    <t>3.1416667148156248,</t>
  </si>
  <si>
    <t>https://drive.google.com/uc?export=view&amp;id=1b-ythwMrk3Sc6o1AZ288keEhCCzgpuQa</t>
  </si>
  <si>
    <t>https://drive.google.com/file/d/1UyFTfR9CS96xC7vxruZpkj369reOOksB/view?usp=drivesdk</t>
  </si>
  <si>
    <t>E1410.0009-0009</t>
  </si>
  <si>
    <t>3.141529773440657,</t>
  </si>
  <si>
    <t>https://drive.google.com/uc?export=view&amp;id=1TuCizGokOqq8Fp2VrIrYSbjZ-H-rH231</t>
  </si>
  <si>
    <t>https://drive.google.com/file/d/1ViGdwUCIynYX8UzRctZDsu7WJYMMh3bg/view?usp=drivesdk</t>
  </si>
  <si>
    <t>E1410.0010-0013</t>
  </si>
  <si>
    <t>1101164MYS.140005.BG0002.BG0410.04.00.06.311</t>
  </si>
  <si>
    <t>3.1412582516957985,</t>
  </si>
  <si>
    <t>https://drive.google.com/uc?export=view&amp;id=1EXgTdxFc5vnlfKVj5kYa4Lqoo61MEuzR</t>
  </si>
  <si>
    <t>https://drive.google.com/file/d/1Xxuh7ESoR0tx4SU8QVEYBpMj0MxV5rHi/view?usp=drivesdk</t>
  </si>
  <si>
    <t>3.1424505858021194,</t>
  </si>
  <si>
    <t>https://drive.google.com/uc?export=view&amp;id=1y0ewtaM3Zmeu5plc4KVhqWX7ljFubwfu</t>
  </si>
  <si>
    <t>https://drive.google.com/file/d/1Vwx0JSrhVv_AYxFg_ZmAotDhfceY-SHy/view?usp=drivesdk</t>
  </si>
  <si>
    <t>A0901.0001-0008</t>
  </si>
  <si>
    <t>1101164MYS.140005.BG0002.TA0112.08.00.06.253</t>
  </si>
  <si>
    <t>https://drive.google.com/uc?export=view&amp;id=14OFtzRG7PCZMr-ib3Hr1WAhZAZbUQT-W</t>
  </si>
  <si>
    <t>https://drive.google.com/file/d/1R7J8cF0osaYs7hcsWS5hSrva5cJHPuiU/view?usp=drivesdk</t>
  </si>
  <si>
    <t>1101164MYS.140005.BG0002.TA0112.01.00.03.287</t>
  </si>
  <si>
    <t>https://drive.google.com/uc?export=view&amp;id=10rSuw-gjOYTuq49rGlm-ItoMU75cBH_W</t>
  </si>
  <si>
    <t>NOR AMIRULIANA BINTI ZAIHAN</t>
  </si>
  <si>
    <t>amirulianazaihan.work@gmail.com</t>
  </si>
  <si>
    <t>https://drive.google.com/file/d/1GQFKHMfFLWcZNoyVgxlN--A2MDCU9XnC/view?usp=drivesdk</t>
  </si>
  <si>
    <t>1101164MYS.140005.BG0002.BG0410.02.00.03.207</t>
  </si>
  <si>
    <t>https://drive.google.com/uc?export=view&amp;id=19WBZihiQAfiwQOnA6pg98-FqHulP5chE</t>
  </si>
  <si>
    <t>https://drive.google.com/file/d/1ShN2dFVSHt1gVJdgJUXJ7HmiHrPEkdUt/view?usp=drivesdk</t>
  </si>
  <si>
    <t>1101164MYS.140005.BG0002.TA0112.02.00.03.311</t>
  </si>
  <si>
    <t>https://drive.google.com/uc?export=view&amp;id=16Fpvxab5llvyZHehk_r9RMWIUjPhGgv0</t>
  </si>
  <si>
    <t>https://drive.google.com/file/d/1BBasqCFq-PYbKFY1VsN6rUMitZTifMvH/view?usp=drivesdk</t>
  </si>
  <si>
    <t>A0901.0001-0019</t>
  </si>
  <si>
    <t>1101164MYS.140005.BG0002.TA0112.19.00.03.253</t>
  </si>
  <si>
    <t>https://drive.google.com/uc?export=view&amp;id=1fyG7Oel-0hsIyzUpK5xmoBlDwmDxdbKF</t>
  </si>
  <si>
    <t>https://drive.google.com/file/d/1MHXODuzTk8KGRmp-2ExtvtVWqTNMY-qi/view?usp=drivesdk</t>
  </si>
  <si>
    <t>E1410.0003-0005</t>
  </si>
  <si>
    <t>1101164MYS.140005.BG0002.TA0112.03.00.03.311</t>
  </si>
  <si>
    <t>https://drive.google.com/uc?export=view&amp;id=1jeIs9-jcg0TQLB3Ze7bBRZPN-9-_hvPa</t>
  </si>
  <si>
    <t>https://drive.google.com/file/d/1ih2ft0Ox_hzBQ_QCSQ0wBOByAE9KWW8b/view?usp=drivesdk</t>
  </si>
  <si>
    <t>0028</t>
  </si>
  <si>
    <t>A0901.0020-0028</t>
  </si>
  <si>
    <t>1101164MYS.140005.BG0002.TA0112.09.00.03.253</t>
  </si>
  <si>
    <t>https://drive.google.com/uc?export=view&amp;id=1ps6HEUyL8mwYa49RC7qJfKNF_bwhKgq5</t>
  </si>
  <si>
    <t>https://drive.google.com/file/d/1qX4fvvPc01TUMEIVqmXewqtQgu2Stsbk/view?usp=drivesdk</t>
  </si>
  <si>
    <t>0029</t>
  </si>
  <si>
    <t>A0901.0029-0030</t>
  </si>
  <si>
    <t>1101164MYS.140005.BG0002.TA0112.02.00.03.253</t>
  </si>
  <si>
    <t>https://drive.google.com/uc?export=view&amp;id=1lPBa1mKcoNglmQ7a7OS5rF1PmYhPVbV7</t>
  </si>
  <si>
    <t>https://drive.google.com/file/d/1-LkD_dLT2uo8KAo4VkpJZDrsC5sjMCng/view?usp=drivesdk</t>
  </si>
  <si>
    <t>1101164MYS.140005.BG0002.TA0112.08.00.01.130</t>
  </si>
  <si>
    <t>3°08'59.7"N</t>
  </si>
  <si>
    <t>https://drive.google.com/uc?export=view&amp;id=1Y2_wu_n_-ZUjJP42XLyee6pvG9MXquRn</t>
  </si>
  <si>
    <t>AZMIR NIZAM BIN MOHAMAD AROF</t>
  </si>
  <si>
    <t>razi08071977@gmail.com</t>
  </si>
  <si>
    <t>https://drive.google.com/file/d/13ucPmC_yJIyzgp2gn3vC17Bjj_B1026n/view?usp=drivesdk</t>
  </si>
  <si>
    <t>Penolong Seni Bina (JA38)</t>
  </si>
  <si>
    <t>1101164MYS.140005.BG0002.BG0410.02.00.03.258</t>
  </si>
  <si>
    <t>https://drive.google.com/uc?export=view&amp;id=1hvX658_xRjyEQM2SMbhDxJ_j1k9gg_8K</t>
  </si>
  <si>
    <t>https://drive.google.com/file/d/1acW1D7i6LehnOVNnkNlhmlPL8F5Sxv2O/view?usp=drivesdk</t>
  </si>
  <si>
    <t>A0901.0003-0005</t>
  </si>
  <si>
    <t>1101164MYS.140005.BG0002.BG0410.03.00.03.258</t>
  </si>
  <si>
    <t>https://drive.google.com/uc?export=view&amp;id=1MU0G1sXsJOjt25KeNAXwPAfuPb-x0NPI</t>
  </si>
  <si>
    <t>https://drive.google.com/file/d/18JLVtOwwC_tyeO0gw1am-OC6nK_7ZPAJ/view?usp=drivesdk</t>
  </si>
  <si>
    <t>A0901.0006-0010</t>
  </si>
  <si>
    <t>1101164MYS.140005.BG0002.BG0410.05.00.03.258</t>
  </si>
  <si>
    <t>https://drive.google.com/uc?export=view&amp;id=1Sbt4Dex9gqYo5aIgNZI7QjKZFO42-xQq</t>
  </si>
  <si>
    <t>https://drive.google.com/file/d/1slVYMbzAaaVBOy8q1AvN7Bwjwbodcos3/view?usp=drivesdk</t>
  </si>
  <si>
    <t>E1410.0006-0009</t>
  </si>
  <si>
    <t>1101164MYS.140005.BG0002.BG0410.04.00.03.311</t>
  </si>
  <si>
    <t>https://drive.google.com/uc?export=view&amp;id=1sMCasc1M758IihkiTCJTprYJKLGq0kLH</t>
  </si>
  <si>
    <t>https://drive.google.com/file/d/1OAFawzFNZ7iDKVf-o2h1rFxPNh9qz6od/view?usp=drivesdk</t>
  </si>
  <si>
    <t>https://drive.google.com/uc?export=view&amp;id=107W3SlBdhxyv0IjmIGP_IFAAjiPnb0u3</t>
  </si>
  <si>
    <t>https://drive.google.com/file/d/1JoPJXYng51ctidcRbBmU-SSvpHYRx4ZY/view?usp=drivesdk</t>
  </si>
  <si>
    <t>A0807.0003-0003</t>
  </si>
  <si>
    <t>https://drive.google.com/uc?export=view&amp;id=1KkztCt5ouacVF5yE6p8lDrN2SC_xDCv-</t>
  </si>
  <si>
    <t>https://drive.google.com/file/d/1Zvn1nuysGrVYuHpWSIJRq7ybU1qDXft1/view?usp=drivesdk</t>
  </si>
  <si>
    <t>0038</t>
  </si>
  <si>
    <t>A0901.0031-0038</t>
  </si>
  <si>
    <t>1101164MYS.140005.BG0002.TA0112.08.00.03.253</t>
  </si>
  <si>
    <t>https://drive.google.com/uc?export=view&amp;id=1mhB1hT8xrnm9Zm57xbC-Sz3TSRB7-noc</t>
  </si>
  <si>
    <t>https://drive.google.com/file/d/1ZZr2J_A5Y1Bs5gygsvMjUl4b-YZLm2nR/view?usp=drivesdk</t>
  </si>
  <si>
    <t>E1410.0010-0012</t>
  </si>
  <si>
    <t>1101164MYS.140005.BG0002.BG0410.03.00.03.311</t>
  </si>
  <si>
    <t>https://drive.google.com/uc?export=view&amp;id=1Ypf9l_Wj0gxPmwTZPTVvK9axEcBn1fOb</t>
  </si>
  <si>
    <t>https://drive.google.com/file/d/1t4hJ3iJo6ycyU7e1Wpt1AXVF5kpSWkMo/view?usp=drivesdk</t>
  </si>
  <si>
    <t>https://drive.google.com/uc?export=view&amp;id=1Z5dxw6Vh79__weCm-x_3cq6Hd4sqlTz0</t>
  </si>
  <si>
    <t>https://drive.google.com/file/d/1mYASwvPaSenRx681K2zwsww6lB458pr3/view?usp=drivesdk</t>
  </si>
  <si>
    <t>1101164MYS.140005.BG0002.BG0410.03.00.03.207</t>
  </si>
  <si>
    <t>https://drive.google.com/uc?export=view&amp;id=1AifCfbD6I7FX0eInnAfTjZjTVMP3isPN</t>
  </si>
  <si>
    <t>https://drive.google.com/file/d/1-O8rzjUBxpgw4IWPCw_ZJ1GZOEKEPsqH/view?usp=drivesdk</t>
  </si>
  <si>
    <t>https://drive.google.com/uc?export=view&amp;id=1ttaXba241ckZWAW9BRTUgco3Ft_wxgmw</t>
  </si>
  <si>
    <t>https://drive.google.com/file/d/1i5SMAAYQA-vCbt4ARUXPdJFjyEai4Af2/view?usp=drivesdk</t>
  </si>
  <si>
    <t>A0807.0004-0004</t>
  </si>
  <si>
    <t>https://drive.google.com/uc?export=view&amp;id=1dp5WGEkw_qNtaYCrMJmkS55KWZJS6GIz</t>
  </si>
  <si>
    <t>https://drive.google.com/file/d/12WFRIrTO8-L6JHRq91qoxFlbXUIW-Job/view?usp=drivesdk</t>
  </si>
  <si>
    <t>1101164MYS.140005.BG0002.TA0112.01.00.03.280</t>
  </si>
  <si>
    <t>https://drive.google.com/uc?export=view&amp;id=1X74GPYPpT-zpUfePBVS8fe3IEQOKcMbZ</t>
  </si>
  <si>
    <t>https://drive.google.com/file/d/16FY148LNvEUw-BoPEEH6RAW7xeX3aS4r/view?usp=drivesdk</t>
  </si>
  <si>
    <t>A0901.0011-0014</t>
  </si>
  <si>
    <t>1101164MYS.140005.BG0002.BG0410.04.00.03.258</t>
  </si>
  <si>
    <t>https://drive.google.com/uc?export=view&amp;id=1H4l3VBPWgviAA9qjzsO50h_utMAHYZQM</t>
  </si>
  <si>
    <t>https://drive.google.com/file/d/1HVdv1I79yTvwBepGJ8xPEPohZIn_NdRX/view?usp=drivesdk</t>
  </si>
  <si>
    <t>1101164MYS.140005.BG0002.TA0112.01.00.03.278</t>
  </si>
  <si>
    <t>https://drive.google.com/uc?export=view&amp;id=1XR0P8KVQmWSlSdLZ0fL3rrSYF4fzQXYH</t>
  </si>
  <si>
    <t>https://drive.google.com/file/d/153lDpjigkoO3L39uwSEc-zA70s757i5R/view?usp=drivesdk</t>
  </si>
  <si>
    <t>E1411.0001-0009</t>
  </si>
  <si>
    <t>1101164MYS.140005.BG0002.TA0112.09.00.03.322</t>
  </si>
  <si>
    <t>https://drive.google.com/uc?export=view&amp;id=1yc4mEKGs73kCGChmK6YlqyLH-fRjGOkq</t>
  </si>
  <si>
    <t>https://drive.google.com/file/d/1pJa1LVJmX7QPUK7tKxB7VHM94UXsiN__/view?usp=drivesdk</t>
  </si>
  <si>
    <t>E1411.0010-0019</t>
  </si>
  <si>
    <t>1101164MYS.140005.BG0002.TA0112.10.00.03.322</t>
  </si>
  <si>
    <t>https://drive.google.com/uc?export=view&amp;id=1-xCPOOMoMHa-Ul1ibwLgbB-0AMC68w-q</t>
  </si>
  <si>
    <t>https://drive.google.com/file/d/1Mx8Y9t-t3tf7z4F77uXQRQHZQPMpRlhd/view?usp=drivesdk</t>
  </si>
  <si>
    <t>E1411.0020-0029</t>
  </si>
  <si>
    <t>https://drive.google.com/uc?export=view&amp;id=1JHbUv68wZUYmgClhEIScdEIEQ6vpQW8O</t>
  </si>
  <si>
    <t>https://drive.google.com/file/d/1zDoNhKzgsdPpyNYt7mNcRGRKfv2aZgz-/view?usp=drivesdk</t>
  </si>
  <si>
    <t>0044</t>
  </si>
  <si>
    <t>E1410.0001-0044</t>
  </si>
  <si>
    <t>1101164MYS.140005.BG0002.BG0410.44.00.01.334</t>
  </si>
  <si>
    <t>3°09'03.6"N</t>
  </si>
  <si>
    <t>https://drive.google.com/uc?export=view&amp;id=1_nrt_k-YR74TYhAT5iFf6OMSxovrHctq</t>
  </si>
  <si>
    <t>https://drive.google.com/file/d/1joiwUsgiZqOy1wLNprsc_BeofParXqig/view?usp=drivesdk</t>
  </si>
  <si>
    <t>A0901.0003-0003</t>
  </si>
  <si>
    <t>https://drive.google.com/uc?export=view&amp;id=1rTp6RpRecQMiaCXwyA9j10J9F_q4cLIB</t>
  </si>
  <si>
    <t>https://drive.google.com/file/d/1osRaJOtofYMej0eTgszyjw5EtRtvoyaR/view?usp=drivesdk</t>
  </si>
  <si>
    <t>1101164MYS.140005.BG0002.BG0410.01.00.05.258</t>
  </si>
  <si>
    <t>https://drive.google.com/uc?export=view&amp;id=1Lurp-L92lNBrQ6v0WkekvNHNqcgqNoJC</t>
  </si>
  <si>
    <t>https://drive.google.com/file/d/1A-rRroO09RWBlFrEJHaY8ZvkPMJBJ30n/view?usp=drivesdk</t>
  </si>
  <si>
    <t>https://drive.google.com/uc?export=view&amp;id=1GgujlT5mIan-yZYtgTm8N2GnaAKC-izQ</t>
  </si>
  <si>
    <t>https://drive.google.com/file/d/12I5E4ita79fa5Rfp1gmRH4xN2mtG16jH/view?usp=drivesdk</t>
  </si>
  <si>
    <t>https://drive.google.com/uc?export=view&amp;id=1QhZPxhRCgjucuYrnlPBTRTu3aNKizwmQ</t>
  </si>
  <si>
    <t>https://drive.google.com/file/d/1ZC0Tp9SIivi9XtpL3yzh6gyZxPh4D1aR/view?usp=drivesdk</t>
  </si>
  <si>
    <t>https://drive.google.com/uc?export=view&amp;id=1O7AghzUSNxeHS1yKojietSlWj3Lf6D0b</t>
  </si>
  <si>
    <t>https://drive.google.com/file/d/18guMm5DAUMWtO9lY8seT3oP-0ehh43PI/view?usp=drivesdk</t>
  </si>
  <si>
    <t>A0901.0004-0004</t>
  </si>
  <si>
    <t>https://drive.google.com/uc?export=view&amp;id=1wDYrffCCyJE2qxvJYW7n4o49IyyFlHG3</t>
  </si>
  <si>
    <t>https://drive.google.com/file/d/1aQWZ6MS6mzeDjVcFJYgLy0XL6hJYQnrg/view?usp=drivesdk</t>
  </si>
  <si>
    <t>https://drive.google.com/uc?export=view&amp;id=1FH91Vz1_KZfVSy5_2ACCgmInLQuYra9K</t>
  </si>
  <si>
    <t>https://drive.google.com/file/d/1-zeAq3Bn9OnPDRbwj6dWBSX7_8I68uHn/view?usp=drivesdk</t>
  </si>
  <si>
    <t>E1411.0015-0029</t>
  </si>
  <si>
    <t>1101164MYS.140005.BG0002.TA0112.15.00.05.322</t>
  </si>
  <si>
    <t>https://drive.google.com/uc?export=view&amp;id=1_-RgMdPGNetBVvhAP550by0VteBT2bZc</t>
  </si>
  <si>
    <t>https://drive.google.com/file/d/1mdipKhnL6v737kkRJJZopf5EivKBEKV6/view?usp=drivesdk</t>
  </si>
  <si>
    <t>E1411.0030-0044</t>
  </si>
  <si>
    <t>https://drive.google.com/uc?export=view&amp;id=1X_yeadq2gzizTguIgAHB7QqEK0VZ71Fe</t>
  </si>
  <si>
    <t>https://drive.google.com/file/d/1z2D7pFsKUdDsyvYSFXQTsfLThK2M1gP-/view?usp=drivesdk</t>
  </si>
  <si>
    <t>https://drive.google.com/uc?export=view&amp;id=14nFvXnMfImjBjJCwDnjJJYhHT9Aedu0w</t>
  </si>
  <si>
    <t>https://drive.google.com/file/d/1_uCY_S4wAppFCrKebFoK65XPaUZWvpuq/view?usp=drivesdk</t>
  </si>
  <si>
    <t>0045</t>
  </si>
  <si>
    <t>0059</t>
  </si>
  <si>
    <t>E1411.0045-0059</t>
  </si>
  <si>
    <t>https://drive.google.com/uc?export=view&amp;id=12Z4RtFfpCykiQDr_NmDjtkoRMRjS6DsN</t>
  </si>
  <si>
    <t>https://drive.google.com/file/d/1Tcxk5Qs4Dgh8nBmhybaaYhrsm5JbD1KR/view?usp=drivesdk</t>
  </si>
  <si>
    <t>https://drive.google.com/uc?export=view&amp;id=1rKj4rg_IgqdUthhDEw7mLnJdX9ayW4YY</t>
  </si>
  <si>
    <t>https://drive.google.com/file/d/1HAM6QqdixXF264Z1fFflAc1J4EN-CBS2/view?usp=drivesdk</t>
  </si>
  <si>
    <t>https://drive.google.com/uc?export=view&amp;id=1UxbZL1oBZnIXHPGQhI1uSAP4ihwYzE9B</t>
  </si>
  <si>
    <t>https://drive.google.com/file/d/1S2oxBY8lD1mtrm6xcVPmtBdrPMrtxjaI/view?usp=drivesdk</t>
  </si>
  <si>
    <t>0060</t>
  </si>
  <si>
    <t>0074</t>
  </si>
  <si>
    <t>E1411.0060-0074</t>
  </si>
  <si>
    <t>https://drive.google.com/uc?export=view&amp;id=1OL-XIT7qmFuI4nxnnTbREre2OOYTzACM</t>
  </si>
  <si>
    <t>https://drive.google.com/file/d/1mXxE_1z2rTU0FlcYtr-xDDlfJh-XIvIq/view?usp=drivesdk</t>
  </si>
  <si>
    <t>https://drive.google.com/uc?export=view&amp;id=1huapIH-Mcd5mLXzTFjAAIK7JZeS5CVXC</t>
  </si>
  <si>
    <t>https://drive.google.com/file/d/1iOTpCB2HIoQly6QP4kFXrbib_7UaIKq0/view?usp=drivesdk</t>
  </si>
  <si>
    <t>0075</t>
  </si>
  <si>
    <t>0089</t>
  </si>
  <si>
    <t>E1411.0075-0089</t>
  </si>
  <si>
    <t>https://drive.google.com/uc?export=view&amp;id=13sU532kQNiZLkikHnwb2oxUykIazdHEn</t>
  </si>
  <si>
    <t>https://drive.google.com/file/d/1ikfdhT-1NLC-UFcoPlhM9m6N3BKUZcvs/view?usp=drivesdk</t>
  </si>
  <si>
    <t>https://drive.google.com/uc?export=view&amp;id=1bO0gPxEh1sofuD60t-IAlKEEzNSPezYD</t>
  </si>
  <si>
    <t>https://drive.google.com/file/d/1paf5xrFz07CLDN4btWwVDos6vN0mBXG-/view?usp=drivesdk</t>
  </si>
  <si>
    <t>0090</t>
  </si>
  <si>
    <t>0096</t>
  </si>
  <si>
    <t>E1411.0090-0096</t>
  </si>
  <si>
    <t>1101164MYS.140005.BG0002.TA0112.07.00.05.322</t>
  </si>
  <si>
    <t>https://drive.google.com/uc?export=view&amp;id=15xeMyszv4stUWx3N-1R23ARl28rWr111</t>
  </si>
  <si>
    <t>https://drive.google.com/file/d/1Mthbcnqk_-eHKWFjC1_s1si0cYQix3pI/view?usp=drivesdk</t>
  </si>
  <si>
    <t>E1410.0022-0022</t>
  </si>
  <si>
    <t>1101164MYS.140005.BG0002.BG0410.01.00.05.311</t>
  </si>
  <si>
    <t>https://drive.google.com/uc?export=view&amp;id=1Tv7dV7BGMg_muI7wcaK5dnoZ02ZCstA1</t>
  </si>
  <si>
    <t>https://drive.google.com/file/d/12BPMj9jH6e81ubbSN3ALlAAgZsPWJz-f/view?usp=drivesdk</t>
  </si>
  <si>
    <t>https://drive.google.com/uc?export=view&amp;id=17u3Vw7sEbQ4D474qMXcsHbwaNTiYmrVh</t>
  </si>
  <si>
    <t>https://drive.google.com/file/d/1UfVabfDO7DBAo9hsV8E6C4iArCM0Pt0N/view?usp=drivesdk</t>
  </si>
  <si>
    <t>https://drive.google.com/uc?export=view&amp;id=1E9-Rtw0a7iplMMxtKvwtKf5Lc6d3Bk9s</t>
  </si>
  <si>
    <t>https://drive.google.com/file/d/101unCLTRzyvV5LzOslzUuU4PHjIKJbis/view?usp=drivesdk</t>
  </si>
  <si>
    <t>A0807.0005-0005</t>
  </si>
  <si>
    <t>https://drive.google.com/uc?export=view&amp;id=1hBDaDJO_qoe3_-GQeA24FI-IJvB8cW-j</t>
  </si>
  <si>
    <t>https://drive.google.com/file/d/1hNSnlwZaGFB9HWVmgTxVt4hhGE7Rc20x/view?usp=drivesdk</t>
  </si>
  <si>
    <t>E1410.0023-0023</t>
  </si>
  <si>
    <t>https://drive.google.com/uc?export=view&amp;id=1eiMqYDJHJGgiFjDl607nFmC3coZ0Yg21</t>
  </si>
  <si>
    <t>https://drive.google.com/file/d/1KwczN0lO-l6pDZInT341scDGGh5-MhlA/view?usp=drivesdk</t>
  </si>
  <si>
    <t>https://drive.google.com/uc?export=view&amp;id=1W6Zrcjehd4wFNeRQ1a-cTiJOqd3wgRMj</t>
  </si>
  <si>
    <t>https://drive.google.com/file/d/1jaxcjhRFgNVimVkhlv9tpwEObREfwVnO/view?usp=drivesdk</t>
  </si>
  <si>
    <t>A0204.0001-0011</t>
  </si>
  <si>
    <t>1101164MYS.140005.BG0002.TA0112.11.00.05.179</t>
  </si>
  <si>
    <t>https://drive.google.com/uc?export=view&amp;id=1ONpQ5LhA1y0JMIAAy-Abu_4eN-n3OFAl</t>
  </si>
  <si>
    <t>https://drive.google.com/file/d/1q5FeEPxREDos-6ewmxBrzltytOu49jWL/view?usp=drivesdk</t>
  </si>
  <si>
    <t>A0901.0011-0011</t>
  </si>
  <si>
    <t>https://drive.google.com/uc?export=view&amp;id=1xGb9GQN932m1xYYRP-ojMnYVVvdjgwG1</t>
  </si>
  <si>
    <t>https://drive.google.com/file/d/1tBJETMIv2_CrueuV9H0JocVSddSxaea9/view?usp=drivesdk</t>
  </si>
  <si>
    <t>A0901.0012-0012</t>
  </si>
  <si>
    <t>https://drive.google.com/uc?export=view&amp;id=11-XwQMmHHBtvP79_0zjr8_sbZ1azkzWy</t>
  </si>
  <si>
    <t>https://drive.google.com/file/d/13ZPCXR7KKxclxbwAV7AhiA6tCmzBb7N_/view?usp=drivesdk</t>
  </si>
  <si>
    <t>A0807.0006-0006</t>
  </si>
  <si>
    <t>https://drive.google.com/uc?export=view&amp;id=1uNrvczK0IZTMVlhB8Rx91aLqRZ19l6Mh</t>
  </si>
  <si>
    <t>https://drive.google.com/file/d/1gasFLzCoPre4sD2GZv914IIIcV2aRT8J/view?usp=drivesdk</t>
  </si>
  <si>
    <t>A0204.0012-0012</t>
  </si>
  <si>
    <t>1101164MYS.140005.BG0002.TA0112.01.00.05.179</t>
  </si>
  <si>
    <t>https://drive.google.com/uc?export=view&amp;id=172tbSxYS6wde6pgjgj5SucM1iVYwFMI0</t>
  </si>
  <si>
    <t>https://drive.google.com/file/d/1g8Tz-ldEV5WMlHGljseFmKP0rLT5vigo/view?usp=drivesdk</t>
  </si>
  <si>
    <t>E1410.0024-0024</t>
  </si>
  <si>
    <t>https://drive.google.com/uc?export=view&amp;id=1fcqYg2vrW7bn9dtzgatwrZAJjeHyjIx3</t>
  </si>
  <si>
    <t>https://drive.google.com/file/d/1mibRJoYaM4hebjqMsqF9YMoOFysjj0S3/view?usp=drivesdk</t>
  </si>
  <si>
    <t>E1410.0025-0025</t>
  </si>
  <si>
    <t>https://drive.google.com/uc?export=view&amp;id=135PwOMy5Ip2bQGA66WhzBxN9QaQpidUM</t>
  </si>
  <si>
    <t>https://drive.google.com/file/d/1A8bjmKuhyq0JVQ68lMW63bdy-ihFAJFV/view?usp=drivesdk</t>
  </si>
  <si>
    <t>https://drive.google.com/uc?export=view&amp;id=1ugBzJQhSPrecuOPQN0FKcYU2z20xNBaW</t>
  </si>
  <si>
    <t>https://drive.google.com/file/d/10MtJsTiU4VQsEDHZfUxA-Tza2Wrll6iV/view?usp=drivesdk</t>
  </si>
  <si>
    <t>1101164MYS.140005.BG0002.TA0112.01.00.05.239</t>
  </si>
  <si>
    <t>https://drive.google.com/uc?export=view&amp;id=1QXy4Bxr9PaiB6x1vZNl9zcwCldvsXd8b</t>
  </si>
  <si>
    <t>https://drive.google.com/file/d/10PS0NxVoDWaBLk_sB8x3UFsktBJx_k8d/view?usp=drivesdk</t>
  </si>
  <si>
    <t>A0901.0002-0004</t>
  </si>
  <si>
    <t>1101164MYS.140005.BG0002.TA0112.03.00.05.239</t>
  </si>
  <si>
    <t>https://drive.google.com/uc?export=view&amp;id=12BKXtW0UkPCFrEXWAHRlweLLp8UR1WdH</t>
  </si>
  <si>
    <t>https://drive.google.com/file/d/14Oc6MRNtb86XapXbfXej8AZNzXcNaqUP/view?usp=drivesdk</t>
  </si>
  <si>
    <t>A0901.0005-0007</t>
  </si>
  <si>
    <t>https://drive.google.com/uc?export=view&amp;id=15rVgiHKLjp1J2ak-xClUFmrhipCAmW-F</t>
  </si>
  <si>
    <t>https://drive.google.com/file/d/1c8bAleQL-SSZ4N4DhDTWi-pB3XfwmnUZ/view?usp=drivesdk</t>
  </si>
  <si>
    <t>0026</t>
  </si>
  <si>
    <t>E1410.0026-0026</t>
  </si>
  <si>
    <t>https://drive.google.com/uc?export=view&amp;id=1R29CumsDqIy0P4EEmS4x0uNGS0P0JbDD</t>
  </si>
  <si>
    <t>https://drive.google.com/file/d/1ZVcroBxc5HvCn0dt-m2-LjvyOwwiKxaf/view?usp=drivesdk</t>
  </si>
  <si>
    <t>https://drive.google.com/uc?export=view&amp;id=10hwXutKJLHwhdM8KMdlHxTC3YgeWAtzc</t>
  </si>
  <si>
    <t>https://drive.google.com/file/d/19DGett4hqruk9ie0Klmw8jnls3yiaDAg/view?usp=drivesdk</t>
  </si>
  <si>
    <t>E1411.0001-0010</t>
  </si>
  <si>
    <t>1101164MYS.140005.BG0002.TA0112.10.00.05.324</t>
  </si>
  <si>
    <t>https://drive.google.com/uc?export=view&amp;id=1NidM2lPwXRnnxhdracWTgNKTGzxYAsC1</t>
  </si>
  <si>
    <t>https://drive.google.com/file/d/1WH-ncpsNBQp2gNIGYnmWkEb4VaQ9Lm3X/view?usp=drivesdk</t>
  </si>
  <si>
    <t>E1411.0011-0026</t>
  </si>
  <si>
    <t>1101164MYS.140005.BG0002.TA0112.16.00.05.324</t>
  </si>
  <si>
    <t>https://drive.google.com/uc?export=view&amp;id=1AI2-e_eqouI2iBls9L7wFdEhSodBluGo</t>
  </si>
  <si>
    <t>https://drive.google.com/file/d/1rRuS8wBZqE3Gz7ypcFo-12AB7dnhoSjx/view?usp=drivesdk</t>
  </si>
  <si>
    <t>A0901.0001-0005</t>
  </si>
  <si>
    <t>1101164MYS.140005.BG0002.BG0410.05.00.05.214</t>
  </si>
  <si>
    <t>https://drive.google.com/uc?export=view&amp;id=110Jn_6cN0n28H63UG7i7YvDupWrX3a3z</t>
  </si>
  <si>
    <t>https://drive.google.com/file/d/1ojmRkoBdt8fXzwKh84KuKKn7WhdbEqMf/view?usp=drivesdk</t>
  </si>
  <si>
    <t>E1410.0027-0029</t>
  </si>
  <si>
    <t>https://drive.google.com/uc?export=view&amp;id=1wozys5vw5Z6_rOrwnjGetBDsuXJ2zXWX</t>
  </si>
  <si>
    <t>https://drive.google.com/file/d/1ArqLvo9MoSH6HBXzcXqmuLEgX68e5xY9/view?usp=drivesdk</t>
  </si>
  <si>
    <t>E1410.0030-0031</t>
  </si>
  <si>
    <t>https://drive.google.com/uc?export=view&amp;id=1v4vwNFerEIlgbrH0FO37_BkhUL0-Gvyr</t>
  </si>
  <si>
    <t>https://drive.google.com/file/d/1AOH8bYoSEeP0gI-0S9FNigda8qsm8gtm/view?usp=drivesdk</t>
  </si>
  <si>
    <t>1101164MYS.140005.BG0002.TA0112.01.00.05.277</t>
  </si>
  <si>
    <t>https://drive.google.com/uc?export=view&amp;id=1qDmzeFwX_qp2lwtjJjq7QteTYatRvO-P</t>
  </si>
  <si>
    <t>https://drive.google.com/file/d/1xFmTBwUvEWMuHOE4KClATVOfxNJnXbh-/view?usp=drivesdk</t>
  </si>
  <si>
    <t>M2702.0001-0001</t>
  </si>
  <si>
    <t>1101164MYS.140005.BG0002.BG0092.01.00.01.7</t>
  </si>
  <si>
    <t>3°09'03.1"N</t>
  </si>
  <si>
    <t>https://drive.google.com/uc?export=view&amp;id=1OlREAxKmrHzkhJ46QbA3NMi9_N9mxLd1</t>
  </si>
  <si>
    <t>azuansalwa5960@gmailcom</t>
  </si>
  <si>
    <t>https://drive.google.com/file/d/1QmOFC3ZmSET8b_eKHeaOtgP1pwAfsNZT/view?usp=drivesdk</t>
  </si>
  <si>
    <t>https://drive.google.com/uc?export=view&amp;id=1e1w5rz5Z4SDATFol-eQ2tNRXY4EkN7TV</t>
  </si>
  <si>
    <t>https://drive.google.com/file/d/1bQK6K7s06Mmh8L_EJl7yUy5v99ClKBL3/view?usp=drivesdk</t>
  </si>
  <si>
    <t>1101164MYS.140005.BG0002.TA0112.02.00.02.253</t>
  </si>
  <si>
    <t>https://drive.google.com/uc?export=view&amp;id=1GW72jp52a5n3vXBZKEXwyUXVibqkHvWg</t>
  </si>
  <si>
    <t>https://drive.google.com/file/d/1dn1QTBIUuMOfW9VwhJp6KWOQIYlqcYGL/view?usp=drivesdk</t>
  </si>
  <si>
    <t>https://drive.google.com/uc?export=view&amp;id=1cTdqBSIvJpg2g0H49nZFZnpR9eUUrqsJ</t>
  </si>
  <si>
    <t>https://drive.google.com/file/d/1_McoULCqW1iWdrVTxuwwcTRdbNbYerOb/view?usp=drivesdk</t>
  </si>
  <si>
    <t>1101164MYS.140005.BG0002.BG0410.01.00.02.344</t>
  </si>
  <si>
    <t>3.149618,</t>
  </si>
  <si>
    <t>https://drive.google.com/uc?export=view&amp;id=1MRCLnlhaZLfoUph-YQkgCDj_ZvUjLiCN</t>
  </si>
  <si>
    <t>https://drive.google.com/file/d/1ck5g4k8wMdX7dLK-q3v45H36I3jt3kCa/view?usp=drivesdk</t>
  </si>
  <si>
    <t>1101164MYS.140005.BG0002.TA0112.04.00.02.322</t>
  </si>
  <si>
    <t>https://drive.google.com/uc?export=view&amp;id=1zhz5_5L8PRSY7PsTKHxQ4rBbVrUhLaTZ</t>
  </si>
  <si>
    <t>https://drive.google.com/file/d/1Kw7qqOA5OkdHOsKmJ5GeVh8SfrlHveVi/view?usp=drivesdk</t>
  </si>
  <si>
    <t>E1411.0002-0004</t>
  </si>
  <si>
    <t>1101164MYS.140005.BG0002.BG0410.03.00.02.344</t>
  </si>
  <si>
    <t>3.149501201890765,</t>
  </si>
  <si>
    <t>https://drive.google.com/uc?export=view&amp;id=1KA2qjmiDkNMCa8vW7lzKtmWPweNGuPgO</t>
  </si>
  <si>
    <t>https://drive.google.com/file/d/17HaSyXoMP1ejBi0olvKi5n-kIenhxXr0/view?usp=drivesdk</t>
  </si>
  <si>
    <t>E1411.0005-0029</t>
  </si>
  <si>
    <t>1101164MYS.140005.BG0002.TA0112.25.00.02.322</t>
  </si>
  <si>
    <t>3.149409,</t>
  </si>
  <si>
    <t>https://drive.google.com/uc?export=view&amp;id=14zEIVNUPkngegMJNRl5hGeHHs55Xrk4k</t>
  </si>
  <si>
    <t>https://drive.google.com/file/d/1-DXgALPlSzPVz6Cr0k3zivCbIubhQag0/view?usp=drivesdk</t>
  </si>
  <si>
    <t>1101164MYS.140005.BG0002.BG0410.06.00.02.258</t>
  </si>
  <si>
    <t>https://drive.google.com/uc?export=view&amp;id=1xPcM0wToYQ-SHD3bBv4nPITs4HQfXOlZ</t>
  </si>
  <si>
    <t>https://drive.google.com/file/d/1FY0rFiVmGIHc9oI7fpzO40otDgU4yIcp/view?usp=drivesdk</t>
  </si>
  <si>
    <t>3.149335,</t>
  </si>
  <si>
    <t>https://drive.google.com/uc?export=view&amp;id=1RiWvYfMZCZVmgGousxXW4VCCM53wLxKM</t>
  </si>
  <si>
    <t>https://drive.google.com/file/d/1xK0StIYD8TYi2DltkdNn9gnTDvIUEhR_/view?usp=drivesdk</t>
  </si>
  <si>
    <t>1101164MYS.140005.BG0002.TA0112.01.00.02.278</t>
  </si>
  <si>
    <t>3.149286,</t>
  </si>
  <si>
    <t>https://drive.google.com/uc?export=view&amp;id=19_5BtTHMgdW8gvtXF_h5aIdm_NOQAY1n</t>
  </si>
  <si>
    <t>https://drive.google.com/file/d/10ET_hwm9IPjiHCCCyIfTpDtHpSrytqty/view?usp=drivesdk</t>
  </si>
  <si>
    <t>1101164MYS.140005.BG0002.BG0410.01.00.02.273</t>
  </si>
  <si>
    <t>https://drive.google.com/uc?export=view&amp;id=1Aitj2viCq2e1OfChC3SF65JrX-roOkCe</t>
  </si>
  <si>
    <t>https://drive.google.com/file/d/19hTmc7LsLffsve9o0vYM0dYyHUAWI5_v/view?usp=drivesdk</t>
  </si>
  <si>
    <t>A0901.0001-0020</t>
  </si>
  <si>
    <t>1101164MYS.140005.BG0002.TA0112.20.00.02.200</t>
  </si>
  <si>
    <t>3.149342,</t>
  </si>
  <si>
    <t>https://drive.google.com/uc?export=view&amp;id=1p9ZcKijPE4v8w8oOHRA01-ieNo5v4klI</t>
  </si>
  <si>
    <t>https://drive.google.com/file/d/1qd9sFRVWuHmlUhw6jjuDl8CADuZwNsRM/view?usp=drivesdk</t>
  </si>
  <si>
    <t>3.149352,</t>
  </si>
  <si>
    <t>https://drive.google.com/uc?export=view&amp;id=13woEdqxk1MlFpJzX96W1BIedmd85uHFy</t>
  </si>
  <si>
    <t>https://drive.google.com/file/d/1x6XekQhACOlmngSMIZHDFELRuJjaO_It/view?usp=drivesdk</t>
  </si>
  <si>
    <t>1101164MYS.140005.BG0002.TA0112.01.00.02.289</t>
  </si>
  <si>
    <t>3.149441,</t>
  </si>
  <si>
    <t>https://drive.google.com/uc?export=view&amp;id=1SQ0vDDM29HYuGXVAv9QKC0-w3YfwLo77</t>
  </si>
  <si>
    <t>https://drive.google.com/file/d/1M7qfoFiNlqFGguP2d8LirYdpEwkWaIOC/view?usp=drivesdk</t>
  </si>
  <si>
    <t>https://drive.google.com/uc?export=view&amp;id=1-uL579brMVClzWOyPt88vsLb-zQGr4WP</t>
  </si>
  <si>
    <t>https://drive.google.com/file/d/1cv3T8e4_SIQ4t0S0EubjAi96iK0gTlXD/view?usp=drivesdk</t>
  </si>
  <si>
    <t>1101164MYS.140005.BG0002.BG0410.01.00.02.269</t>
  </si>
  <si>
    <t>https://drive.google.com/uc?export=view&amp;id=1NNEH_s7MABepU0cPTX5hpiQdgYEySEDy</t>
  </si>
  <si>
    <t>https://drive.google.com/file/d/1YEHbTNoPMbKv_CeZa1gULXmobtjwhB8w/view?usp=drivesdk</t>
  </si>
  <si>
    <t>1101164MYS.140005.BG0002.TA0112.01.00.02.275</t>
  </si>
  <si>
    <t>3.149572,</t>
  </si>
  <si>
    <t>https://drive.google.com/uc?export=view&amp;id=10qsbuLSAfq3dDb9zWRpjUT5JqsTcRvCi</t>
  </si>
  <si>
    <t>https://drive.google.com/file/d/126w57oGFAgmtQEDDtSJcYn4VmO5p8JAB/view?usp=drivesdk</t>
  </si>
  <si>
    <t>1101164MYS.140005.BG0002.BG0410.01.00.02.267</t>
  </si>
  <si>
    <t>https://drive.google.com/uc?export=view&amp;id=1nRGS2Q9_VCXUVWhpi6hTNFYKWfPnfidT</t>
  </si>
  <si>
    <t>https://drive.google.com/file/d/1-zqol9IDYGdkHwg1uMQ40NS-2snJcMZ9/view?usp=drivesdk</t>
  </si>
  <si>
    <t>0034</t>
  </si>
  <si>
    <t>A0901.0005-0034</t>
  </si>
  <si>
    <t>1101164MYS.140005.BG0002.TA0112.30.00.02.254</t>
  </si>
  <si>
    <t>https://drive.google.com/uc?export=view&amp;id=1bmy0qTW7KkumJ-T9FVbr1MB2uk5YdoJO</t>
  </si>
  <si>
    <t>https://drive.google.com/file/d/1vsNaXO5h2FvSA6Bus5Q72OLBuWVWds7K/view?usp=drivesdk</t>
  </si>
  <si>
    <t>1101164MYS.140005.BG0002.TA0112.30.00.02.253</t>
  </si>
  <si>
    <t>3.149635,</t>
  </si>
  <si>
    <t>https://drive.google.com/uc?export=view&amp;id=1XTFOHvbLJ-GfUKoxlmSarRsx0revEK_6</t>
  </si>
  <si>
    <t>https://drive.google.com/file/d/12uCBg-BRk8IrQ_H6L-nUVuWjLn0PPNx8/view?usp=drivesdk</t>
  </si>
  <si>
    <t>1101164MYS.140005.BG0002.TA0112.01.00.02.287</t>
  </si>
  <si>
    <t>https://drive.google.com/uc?export=view&amp;id=1zwWrtNuD8hVtuPEupcPqkuI6c97d_Gfz</t>
  </si>
  <si>
    <t>https://drive.google.com/file/d/1wnfgEniScAejO6W7PW6cM94maEAkrjSo/view?usp=drivesdk</t>
  </si>
  <si>
    <t>1101164MYS.140005.BG0002.BG0092.01.00.02.7</t>
  </si>
  <si>
    <t>3.1496371916594894,</t>
  </si>
  <si>
    <t>https://drive.google.com/uc?export=view&amp;id=1EikJ2V9Twrrl6xoUAecyla5Uw1U9GoT0</t>
  </si>
  <si>
    <t>https://drive.google.com/file/d/1IFZ-PG5BK2AsxMXlDEO5MNNzKzXOM2EX/view?usp=drivesdk</t>
  </si>
  <si>
    <t>1101164MYS.140005.BG0002.BG0410.08.00.02.8</t>
  </si>
  <si>
    <t>https://drive.google.com/uc?export=view&amp;id=1VT4NuL-ZOCSpRbS5iVhPjluuSnWxiTGY</t>
  </si>
  <si>
    <t>https://drive.google.com/file/d/1BtTFzeidJ60vwKZEj_w_pjKm_j-Gd0JI/view?usp=drivesdk</t>
  </si>
  <si>
    <t>1101164MYS.140005.BG0002.BG0410.04.00.02.222</t>
  </si>
  <si>
    <t>3.149545,</t>
  </si>
  <si>
    <t>https://drive.google.com/uc?export=view&amp;id=1MW9GDG29hNduEcUrhaf0z_61ActKN4Ed</t>
  </si>
  <si>
    <t>https://drive.google.com/file/d/1IjM2crrB462mvB3JqEY0DDTRFnE3Qh9u/view?usp=drivesdk</t>
  </si>
  <si>
    <t>3.149859,</t>
  </si>
  <si>
    <t>https://drive.google.com/uc?export=view&amp;id=1uqjBDPlON22vzRJfMETT2HPC_w5PEa7e</t>
  </si>
  <si>
    <t>https://drive.google.com/file/d/1F6wwMf22JnZvCnfgSe9Dued4T_6Vf6oE/view?usp=drivesdk</t>
  </si>
  <si>
    <t>https://drive.google.com/uc?export=view&amp;id=1EMrazmxUkFi0lgMQl-2_v2gZSURKNtmd</t>
  </si>
  <si>
    <t>https://drive.google.com/file/d/1XQLCwUq0fXskl9_0kZiBlNWa_X_9KaEC/view?usp=drivesdk</t>
  </si>
  <si>
    <t>A0901.0035-0058</t>
  </si>
  <si>
    <t>1101164MYS.140005.BG0002.TA0112.24.00.02.253</t>
  </si>
  <si>
    <t>3.150806,</t>
  </si>
  <si>
    <t>https://drive.google.com/uc?export=view&amp;id=13Lr09QSkaRYmciYJtFYketMbIIdD4gup</t>
  </si>
  <si>
    <t>https://drive.google.com/file/d/1_vW8BigwVQUdlI2KKkfyW9IFZ_r6trbU/view?usp=drivesdk</t>
  </si>
  <si>
    <t>E1411.0030-0035</t>
  </si>
  <si>
    <t>1101164MYS.140005.BG0002.TA0112.06.00.02.322</t>
  </si>
  <si>
    <t>3.150137,</t>
  </si>
  <si>
    <t>https://drive.google.com/uc?export=view&amp;id=1zms2p1aPQHSXN5m9b4uS1wmVtsayrT4V</t>
  </si>
  <si>
    <t>https://drive.google.com/file/d/15Yip9GTiyY6Gzfzitc78VzWc3tcAhwGm/view?usp=drivesdk</t>
  </si>
  <si>
    <t>0070</t>
  </si>
  <si>
    <t>A0901.0059-0070</t>
  </si>
  <si>
    <t>1101164MYS.140005.BG0002.TA0112.12.00.02.253</t>
  </si>
  <si>
    <t>https://drive.google.com/uc?export=view&amp;id=1DS7fJdmCLE7L82CHmTGz067kBR5v2Z0o</t>
  </si>
  <si>
    <t>https://drive.google.com/file/d/1dJnwvAmLkzLrfz3u4lPEbYIINquqXpbu/view?usp=drivesdk</t>
  </si>
  <si>
    <t>E1411.0005-0010</t>
  </si>
  <si>
    <t>1101164MYS.140005.BG0002.BG0410.06.00.02.344</t>
  </si>
  <si>
    <t>https://drive.google.com/uc?export=view&amp;id=1zueDaaFAcy1dmutHY7UE9ZtnnfO_-1gV</t>
  </si>
  <si>
    <t>https://drive.google.com/file/d/11JFTEtPxqd17b5pntJb9Mriq3_f8G6Vf/view?usp=drivesdk</t>
  </si>
  <si>
    <t>3.150372720170364,</t>
  </si>
  <si>
    <t>https://drive.google.com/uc?export=view&amp;id=1Ls8q9ewpaweSGggPFGLSUUVqyvSwwceL</t>
  </si>
  <si>
    <t>https://drive.google.com/file/d/1BEJ9Lzzix0SM0JO1pMTZbLR3ZKSlBNTp/view?usp=drivesdk</t>
  </si>
  <si>
    <t>3.150299,</t>
  </si>
  <si>
    <t>https://drive.google.com/uc?export=view&amp;id=1eeeJ8cX-_qcb2BGVKUo9pt71uehd2iUK</t>
  </si>
  <si>
    <t>https://drive.google.com/file/d/1p-nq3YbAKMMg9lRDiXCTXVx2s1kRGRvo/view?usp=drivesdk</t>
  </si>
  <si>
    <t>https://drive.google.com/uc?export=view&amp;id=1nLBvnVtC30E-mK6pa1-nabyFyVMOiaND</t>
  </si>
  <si>
    <t>https://drive.google.com/file/d/1DqF6EE2_hofgxuijZJoqVcdrMx_YWiAo/view?usp=drivesdk</t>
  </si>
  <si>
    <t>1101164MYS.140005.BG0002.BG0410.02.00.02.246</t>
  </si>
  <si>
    <t>3.149934,</t>
  </si>
  <si>
    <t>https://drive.google.com/uc?export=view&amp;id=10GibEM6HLm6WB6W-X1DAIxuQSA6FeCkZ</t>
  </si>
  <si>
    <t>https://drive.google.com/file/d/1WrrHLet34jPlBGkn9fxb0zEUqjSXHuks/view?usp=drivesdk</t>
  </si>
  <si>
    <t>1101164MYS.140005.BG0002.BG0410.04.00.02.221</t>
  </si>
  <si>
    <t>https://drive.google.com/uc?export=view&amp;id=1BvBwh_ss3y8l4lNahOezs7d0DrrbdtUP</t>
  </si>
  <si>
    <t>https://drive.google.com/file/d/15RK1v1_v7yl4WVpFleKeYIEcCbJQUcUM/view?usp=drivesdk</t>
  </si>
  <si>
    <t>M2702.0002-0002</t>
  </si>
  <si>
    <t>3.150030,</t>
  </si>
  <si>
    <t>https://drive.google.com/uc?export=view&amp;id=1dDbGm7WIqOf5HcG0lN80Fa7hJJYjWEsq</t>
  </si>
  <si>
    <t>https://drive.google.com/file/d/1P57PIuxpXcVdcNOzWmsydpNRKZLWsKWy/view?usp=drivesdk</t>
  </si>
  <si>
    <t>3.149867,</t>
  </si>
  <si>
    <t>https://drive.google.com/uc?export=view&amp;id=1P-tNqbt5pXVj2MTvVt_CuZ_kvhkV2rJd</t>
  </si>
  <si>
    <t>https://drive.google.com/file/d/1yU_O09nWOqDN0wqZsY6v02XqlsccyLMd/view?usp=drivesdk</t>
  </si>
  <si>
    <t>3.1494656219686803,</t>
  </si>
  <si>
    <t>https://drive.google.com/uc?export=view&amp;id=1G1B4Xwy38aMS3A6oiVWczJsnyiIesdei</t>
  </si>
  <si>
    <t>apple150984@gmail.com</t>
  </si>
  <si>
    <t>https://drive.google.com/file/d/1UDALYZ3b-59WVLc6zhYXRb257lXAk8vd/view?usp=drivesdk</t>
  </si>
  <si>
    <t>1101164MYS.140005.BG0002.BG0410.02.00.02.221</t>
  </si>
  <si>
    <t>https://drive.google.com/uc?export=view&amp;id=17g_PoAh0NodRh5qma9im4-ri7MpovOti</t>
  </si>
  <si>
    <t>apple150984@gmil.com</t>
  </si>
  <si>
    <t>https://drive.google.com/file/d/11AASfQmsT0QdE9Wx78lTsW7H1T_vYvh0/view?usp=drivesdk</t>
  </si>
  <si>
    <t>https://drive.google.com/uc?export=view&amp;id=1rlEFyT0gKNV9hz5gSlJf-yLL_4YMB57V</t>
  </si>
  <si>
    <t>https://drive.google.com/file/d/1J7vhtciuGRy7RezUN7iotBYOmEGB5jCO/view?usp=drivesdk</t>
  </si>
  <si>
    <t>1101164MYS.140005.BG0002.BG0410.01.00.02.221</t>
  </si>
  <si>
    <t>https://drive.google.com/uc?export=view&amp;id=1sXYYEXKT-c3eWu0UJTsLKBfkjMKajO7b</t>
  </si>
  <si>
    <t>https://drive.google.com/file/d/1z9ApYBThtR7wSTElqmp1vlf8pt9eh830/view?usp=drivesdk</t>
  </si>
  <si>
    <t>A0901.0010-0011</t>
  </si>
  <si>
    <t>https://drive.google.com/uc?export=view&amp;id=1AQXf0X6JqWrp1Prbpnlxwz9SxddcoL71</t>
  </si>
  <si>
    <t>https://drive.google.com/file/d/1pxsrbBLdEj7EqZFJiEtb7xfXpJlzVKjq/view?usp=drivesdk</t>
  </si>
  <si>
    <t>https://drive.google.com/uc?export=view&amp;id=1_DGqE7xuIMC3-5ccTilgFsbt4rRRo9Wc</t>
  </si>
  <si>
    <t>https://drive.google.com/file/d/1uCnsAAInl1g8Yu6V6sYdMnQSHK06ekGz/view?usp=drivesdk</t>
  </si>
  <si>
    <t>A0901.0013-0013</t>
  </si>
  <si>
    <t>https://drive.google.com/uc?export=view&amp;id=1Hy5PriGRINP4mLvxguK3jycSeaOYp5UB</t>
  </si>
  <si>
    <t>https://drive.google.com/file/d/1LdOubPhnVMKFdDUZV7VzJYs_xqJ4cOpG/view?usp=drivesdk</t>
  </si>
  <si>
    <t>A0901.0014-0014</t>
  </si>
  <si>
    <t>https://drive.google.com/uc?export=view&amp;id=1FoYhUbzJMEDEr07FIqOudhGRaYbv9t9Y</t>
  </si>
  <si>
    <t>https://drive.google.com/file/d/140I3AEawWT60LiI0bYkh-E7mRWuknY4y/view?usp=drivesdk</t>
  </si>
  <si>
    <t>A0901.0015-0016</t>
  </si>
  <si>
    <t>https://drive.google.com/uc?export=view&amp;id=1rBbHXi42-xX0_cp-fBjQ4qYF-3DHT747</t>
  </si>
  <si>
    <t>https://drive.google.com/file/d/1ft4AZ-UqFy3vU9bAGU9DU-wRhC1PhTsb/view?usp=drivesdk</t>
  </si>
  <si>
    <t>0036</t>
  </si>
  <si>
    <t>E1411.0036-0036</t>
  </si>
  <si>
    <t>1101164MYS.140005.BG0002.BG0410.01.00.02.322</t>
  </si>
  <si>
    <t>https://drive.google.com/uc?export=view&amp;id=1Dz3dEfJg7nfISEFt48XPSLiRE1w9nlgD</t>
  </si>
  <si>
    <t>https://drive.google.com/file/d/1GB_fm-c5vP_lPB8FEwok4Zb6MzdYveqk/view?usp=drivesdk</t>
  </si>
  <si>
    <t>0037</t>
  </si>
  <si>
    <t>E1411.0037-0037</t>
  </si>
  <si>
    <t>https://drive.google.com/uc?export=view&amp;id=1y4R0453OHw-eIQutO5sSFETz-B1KkkBe</t>
  </si>
  <si>
    <t>https://drive.google.com/file/d/1FrqdT7YDXI8Nq8ZNIdzhzwma-hsNHinp/view?usp=drivesdk</t>
  </si>
  <si>
    <t>1101164MYS.140005.BG0002.BG0410.01.00.03.239</t>
  </si>
  <si>
    <t>https://drive.google.com/uc?export=view&amp;id=1d1ukQnJ0w-csg3-27whDeCPSD6gQlUps</t>
  </si>
  <si>
    <t>https://drive.google.com/file/d/1a5_k0F1lkrbTYo_nd-e4RCBTX7qGrIRN/view?usp=drivesdk</t>
  </si>
  <si>
    <t>A0901.0002-0003</t>
  </si>
  <si>
    <t>1101164MYS.140005.BG0002.BG0410.02.00.03.239</t>
  </si>
  <si>
    <t>3.148456,</t>
  </si>
  <si>
    <t>https://drive.google.com/uc?export=view&amp;id=18-gEF-ff1CCq_gSisvEz6QihQF1DJYc3</t>
  </si>
  <si>
    <t>https://drive.google.com/file/d/19X5dpGt5n9Svj7rZt9qVY5ZGNV8Lb4cM/view?usp=drivesdk</t>
  </si>
  <si>
    <t>3.148215,</t>
  </si>
  <si>
    <t>https://drive.google.com/uc?export=view&amp;id=1kas8M_lAz1abDrJQgF1aYTSRk7WDd6ZN</t>
  </si>
  <si>
    <t>https://drive.google.com/file/d/1fU6DXAS0eJS__atRbHmv0Ufh0-MBwODm/view?usp=drivesdk</t>
  </si>
  <si>
    <t>1101164MYS.140005.BG0002.TA0112.01.00.03.282</t>
  </si>
  <si>
    <t>https://drive.google.com/uc?export=view&amp;id=1B76fj6MpY-_WeyW9drxXJthfUzgwBds2</t>
  </si>
  <si>
    <t>https://drive.google.com/file/d/1KD2Ab_91D9ZV8DA91by2_muF6AgloRP7/view?usp=drivesdk</t>
  </si>
  <si>
    <t>1101164MYS.140005.BG0002.BG0092.01.00.03.7</t>
  </si>
  <si>
    <t>https://drive.google.com/uc?export=view&amp;id=1ZmEPvHFfi8e7NCki_wuwgfh_sA_NekZg</t>
  </si>
  <si>
    <t>https://drive.google.com/file/d/1-l_z3WPTOyFanLswlrhgfMYI1C8c744m/view?usp=drivesdk</t>
  </si>
  <si>
    <t>3.148662,</t>
  </si>
  <si>
    <t>https://drive.google.com/uc?export=view&amp;id=1cL6mwBGLaIivIG8jbRFcubbD05UZN9zw</t>
  </si>
  <si>
    <t>https://drive.google.com/file/d/1HYsBv5FXeZaTrlKNTeKvtzpvf46Tgelr/view?usp=drivesdk</t>
  </si>
  <si>
    <t>1101164MYS.140005.BG0002.TA0112.02.00.03.241</t>
  </si>
  <si>
    <t>https://drive.google.com/uc?export=view&amp;id=1x9CyfS0ZSAigUCc1sjNBqq7r6up1Iwpy</t>
  </si>
  <si>
    <t>https://drive.google.com/file/d/1dbd0NSSc_lT5RME_cwzkgUreY51Nau8D/view?usp=drivesdk</t>
  </si>
  <si>
    <t>https://drive.google.com/uc?export=view&amp;id=1I1PkGgaMlBcDSSCQxIaBF34UABgkqSI8</t>
  </si>
  <si>
    <t>https://drive.google.com/file/d/1pgJGPp_v3CxEbTrZ2IXYXMjnic1_zXXs/view?usp=drivesdk</t>
  </si>
  <si>
    <t>A0807.0003-0004</t>
  </si>
  <si>
    <t>1101164MYS.140005.BG0002.TA0112.02.00.03.282</t>
  </si>
  <si>
    <t>https://drive.google.com/uc?export=view&amp;id=13FoJZreWOaO-alj1b9RrWCHaSpZ7LE3M</t>
  </si>
  <si>
    <t>https://drive.google.com/file/d/1sAmCl5xfd1OXHRSQFgw2_1R62IF9a23k/view?usp=drivesdk</t>
  </si>
  <si>
    <t>1101164MYS.140005.BG0002.TA0112.14.00.03.324</t>
  </si>
  <si>
    <t>https://drive.google.com/uc?export=view&amp;id=1eotSYZN8tnJxmBOaxc4kTjLeZf2xeZT-</t>
  </si>
  <si>
    <t>https://drive.google.com/file/d/1SjXt1tFhXCUzpZqj-ZMFRAKzcQ128Cp-/view?usp=drivesdk</t>
  </si>
  <si>
    <t>E1411.0015-0025</t>
  </si>
  <si>
    <t>1101164MYS.140005.BG0002.TA0112.11.00.03.324</t>
  </si>
  <si>
    <t>https://drive.google.com/uc?export=view&amp;id=1i1FO_gDO61oHrlWatS86Q8jr9ujm7RQH</t>
  </si>
  <si>
    <t>https://drive.google.com/file/d/1BTwvTtJhfvarL0R1sy_7gug43_ZNFfe9/view?usp=drivesdk</t>
  </si>
  <si>
    <t>E1411.0026-0028</t>
  </si>
  <si>
    <t>1101164MYS.140005.BG0002.TA0112.03.00.03.324</t>
  </si>
  <si>
    <t>https://drive.google.com/uc?export=view&amp;id=1fTJ9v1Xn0N-822tZAvhWy7c9p_qin58t</t>
  </si>
  <si>
    <t>https://drive.google.com/file/d/1DguyH4alDA5X94DwTSB7iXVninjyG3M7/view?usp=drivesdk</t>
  </si>
  <si>
    <t>1101164MYS.140005.BG0002.TA0112.09.00.03.323</t>
  </si>
  <si>
    <t>https://drive.google.com/uc?export=view&amp;id=1ejPZ3uPVL_qmMIuw9yIiD-prVdx8tyn-</t>
  </si>
  <si>
    <t>https://drive.google.com/file/d/1N3ya0GeHcWvwyE5y56EamDBB_VrSaeiI/view?usp=drivesdk</t>
  </si>
  <si>
    <t>E1407.0001-0007</t>
  </si>
  <si>
    <t>1101164MYS.140005.BG0002.TA0112.07.00.03.320</t>
  </si>
  <si>
    <t>https://drive.google.com/uc?export=view&amp;id=1eH6jYukmMqGVfnK29SMXGqwNJjEl_OWL</t>
  </si>
  <si>
    <t>https://drive.google.com/file/d/1-2i7P5SdqqqJc39anEsQe-YWIcjjzHI-/view?usp=drivesdk</t>
  </si>
  <si>
    <t>0017</t>
  </si>
  <si>
    <t>A0901.0015-0017</t>
  </si>
  <si>
    <t>https://drive.google.com/uc?export=view&amp;id=1wQnKWgyiqJKHhW-o9jISRODPb5pUUM13</t>
  </si>
  <si>
    <t>https://drive.google.com/file/d/1dogO2_o8IzfmxQ1un8-ouua1d4VYVDXb/view?usp=drivesdk</t>
  </si>
  <si>
    <t>17</t>
  </si>
  <si>
    <t>1101164MYS.140005.BG0002.TA0112.03.00.17.219</t>
  </si>
  <si>
    <t>NUR ATIQAH KAMELIA BINTI MOHD NURKAMARUL</t>
  </si>
  <si>
    <t>kameliaatiqah210704@gmail.com</t>
  </si>
  <si>
    <t>Aktif</t>
  </si>
  <si>
    <t>JURUTERA AWAM</t>
  </si>
  <si>
    <t>https://drive.google.com/file/d/1hQhExc-BsC5g9q2AHbmAiu0e1GhVGNx1/view?usp=drivesdk</t>
  </si>
  <si>
    <t>MYSTEP - PENOLONG JURUTERA AWAM</t>
  </si>
  <si>
    <t>1101164MYS.140005.BG0002.TA0112.02.00.14.87</t>
  </si>
  <si>
    <t>AMIRAH NABILAH BINTI ABDULL RAZAK</t>
  </si>
  <si>
    <t>amirahnabz17@gmail.com</t>
  </si>
  <si>
    <t>MYSTEP PENOLONG JURUTERA AWAM</t>
  </si>
  <si>
    <t>15</t>
  </si>
  <si>
    <t>1101164MYS.140005.BG0002.TA0112.01.00.15.186</t>
  </si>
  <si>
    <t>https://drive.google.com/file/d/1-vG4L5mBC-RpKA_oJHtukel5xKptLwl0/view?usp=drivesdk</t>
  </si>
  <si>
    <t>LUQMAN HAKIM BIN ZAINAL</t>
  </si>
  <si>
    <t>luqmanzainal98@gmail.com</t>
  </si>
  <si>
    <t>https://drive.google.com/file/d/1bTb6YN4pTIjnRFGutmOvk038bWdtn-ea/view?usp=drivesdk</t>
  </si>
  <si>
    <t>PENOLONG JURUTERA AWAM (MYSTEP)</t>
  </si>
  <si>
    <t>1101164MYS.140005.BG0002.TA0112.01.00.15.185</t>
  </si>
  <si>
    <t>https://drive.google.com/file/d/19nstngpnUFIKLJqL9a9gOSlz8HUt9nxz/view?usp=drivesdk</t>
  </si>
  <si>
    <t>https://drive.google.com/file/d/1rVuP7jWk-Fwj6vqPjCUC1rqUc9JSbh7R/view?usp=drivesdk</t>
  </si>
  <si>
    <t>1101164MYS.140005.BG0002.TA0112.01.00.18.183</t>
  </si>
  <si>
    <t>https://drive.google.com/file/d/1LVxzS0zmcXvIY3GSJbT01_V4iwfvnLqX/view?usp=drivesdk</t>
  </si>
  <si>
    <t>NUR ALIA BINTI NORRIZAN</t>
  </si>
  <si>
    <t>nuralia042@gmail.com</t>
  </si>
  <si>
    <t>https://drive.google.com/file/d/1KELiV32r2l8CDN7g39PMLCjO8Jl7YuMj/view?usp=drivesdk</t>
  </si>
  <si>
    <t>MY STEP PEMBANTU TADBIR (KERANI OPERASI) N1</t>
  </si>
  <si>
    <t>A0901.0028-0029</t>
  </si>
  <si>
    <t>1101164MYS.140005.BG0002.TA0112.02.00.15.161</t>
  </si>
  <si>
    <t>https://drive.google.com/file/d/1xHWgHW9dnbcn9OVvJtkS_rTq-r_Bzxdr/view?usp=drivesdk</t>
  </si>
  <si>
    <t>Nurul Zafirah binti Ismail</t>
  </si>
  <si>
    <t>firahismail95@gmail.com</t>
  </si>
  <si>
    <t>https://drive.google.com/file/d/1QsYlZ77i4SbsM6V3ko0cVniVVoonHKT-/view?usp=drivesdk</t>
  </si>
  <si>
    <t>MySTEP - Pembantu Tadbir (Kerani Operasi)</t>
  </si>
  <si>
    <t>1101164MYS.140005.BG0002.TA0112.01.00.18.186</t>
  </si>
  <si>
    <t>https://drive.google.com/file/d/190KgKV6P9HOO6s3BWRSMrS2Nl5EPSGjR/view?usp=drivesdk</t>
  </si>
  <si>
    <t>MUHAMMAD HAFIZUDDIN BIN SHARULNIZAR</t>
  </si>
  <si>
    <t>mr.hafiz5103@gmail.com</t>
  </si>
  <si>
    <t>https://drive.google.com/file/d/1o2D4QYb_63QwzBAK3ZUkOhDXN4Ank5rQ/view?usp=drivesdk</t>
  </si>
  <si>
    <t>PENOLONG JURUTERA (MYSTEP)</t>
  </si>
  <si>
    <t>E1412.0001-0006</t>
  </si>
  <si>
    <t>1101164MYS.140005.BG0002.TA0112.06.00.15.207</t>
  </si>
  <si>
    <t>https://drive.google.com/file/d/1XVxSPCsuPbDpl7RVh7nxI_ADDMvFVFa7/view?usp=drivesdk</t>
  </si>
  <si>
    <t>https://drive.google.com/file/d/15q2uTtKPt7_hJoQbOK3kLksNm1CQ-Phz/view?usp=drivesdk</t>
  </si>
  <si>
    <t>1101164MYS.140005.BG0002.TA0112.01.00.15.213</t>
  </si>
  <si>
    <t>https://drive.google.com/file/d/1Qi3DJkR72CnyF3_gSjWLmVK1fGyPBQNw/view?usp=drivesdk</t>
  </si>
  <si>
    <t>NURUL NAQIBAH BINTI MOHD NAZARI</t>
  </si>
  <si>
    <t>nurulnaqibah11@gmail.com</t>
  </si>
  <si>
    <t>https://drive.google.com/file/d/1fqzeaTGPkYOZwbv6wLuh6-CFzVDP5YYd/view?usp=drivesdk</t>
  </si>
  <si>
    <t>MySTEP PENOLONG JURUTERA AWAM</t>
  </si>
  <si>
    <t>E1411.0002-0003</t>
  </si>
  <si>
    <t>1101164MYS.140005.BG0002.TA0112.02.00.15.213</t>
  </si>
  <si>
    <t>https://drive.google.com/file/d/11MY0oT3Gg3Bxqo_Qk6il2k7qoy8YyjMp/view?usp=drivesdk</t>
  </si>
  <si>
    <t>https://drive.google.com/file/d/1sQMB2O-EXEKa-S3PiZbXpJ9pKr6boqyw/view?usp=drivesdk</t>
  </si>
  <si>
    <t>A0204.0003-0003</t>
  </si>
  <si>
    <t>1101164MYS.140005.BG0002.TA0112.01.00.14.87</t>
  </si>
  <si>
    <t>https://drive.google.com/file/d/1VPCnCx2k4RUaWfE7k03WElQVoKuyUKM0/view?usp=drivesdk</t>
  </si>
  <si>
    <t>SYAFIQAH BINTI SHABKI</t>
  </si>
  <si>
    <t>syafiqah.shabki96@gmail.com</t>
  </si>
  <si>
    <t>https://drive.google.com/file/d/1cTAcjZ4M4gPzMmWmFEIr6iKuYeizv80g/view?usp=drivesdk</t>
  </si>
  <si>
    <t>MYSTEP KERANI OPERASI</t>
  </si>
  <si>
    <t>1101164MYS.140005.BG0002.TA0112.01.00.14.89</t>
  </si>
  <si>
    <t>https://drive.google.com/file/d/1tG99B8PfsKvSPW9B-5p1Kzns-5X-h3bY/view?usp=drivesdk</t>
  </si>
  <si>
    <t>https://drive.google.com/file/d/1ou5RXz6zqV9IOZ6BV397xEjJEVYD2nhu/view?usp=drivesdk</t>
  </si>
  <si>
    <t>T3703.0001-0002</t>
  </si>
  <si>
    <t>1101164MYS.140005.BG0002.TA0112.02.00.15.253</t>
  </si>
  <si>
    <t>https://drive.google.com/file/d/1p4twAze1PiqG8A1Ij1hJFvFH0GQqLGob/view?usp=drivesdk</t>
  </si>
  <si>
    <t>https://drive.google.com/file/d/19L-gmluKMNTIEdUjY5SpUBMovOhrR_6u/view?usp=drivesdk</t>
  </si>
  <si>
    <t>1101164MYS.140005.BG0002.TA0112.01.00.15.183</t>
  </si>
  <si>
    <t>https://drive.google.com/file/d/1uk4AwQY3CGL-D_excMVUvW1X-sKHHyVS/view?usp=drivesdk</t>
  </si>
  <si>
    <t>https://drive.google.com/file/d/1MuB5O7z5TJVi2ngJUKmldBZPqJie3e-4/view?usp=drivesdk</t>
  </si>
  <si>
    <t>1101164MYS.140005.BG0002.TA0112.02.00.15.220</t>
  </si>
  <si>
    <t>https://drive.google.com/file/d/1P5-_OpDJUUXKtaDqt4SjYtUh2c_5M517/view?usp=drivesdk</t>
  </si>
  <si>
    <t>https://drive.google.com/file/d/1hL_6ocMfzrGiOiaPuZlC_GVMmcQVk1d1/view?usp=drivesdk</t>
  </si>
  <si>
    <t>https://drive.google.com/file/d/1S8o3yGZYB_Pnz6iiPhsd81Qikll_iZN0/view?usp=drivesdk</t>
  </si>
  <si>
    <t>https://drive.google.com/file/d/1qAiEnsU1VeKxuYaXD-wc7e8H5ilQ_Cd0/view?usp=drivesdk</t>
  </si>
  <si>
    <t>A0901.0001-0009</t>
  </si>
  <si>
    <t>1101164MYS.140005.BG0002.TA0112.09.00.16.161</t>
  </si>
  <si>
    <t>https://drive.google.com/file/d/1Xl5bwQcwUg9a5Hg1By4ziSTF5LD1-hdn/view?usp=drivesdk</t>
  </si>
  <si>
    <t>MUHAMMAD IZZAT BIN BADIAU ZAMAN</t>
  </si>
  <si>
    <t>izzat.shah98@gmail.com</t>
  </si>
  <si>
    <t>https://drive.google.com/file/d/1GCfWzubgFPweY9Cf12o9yJUF6eZNWyPF/view?usp=drivesdk</t>
  </si>
  <si>
    <t>PEMBANTU TADBIR (KERANI/OPERASI)</t>
  </si>
  <si>
    <t>A0901.0010-0012</t>
  </si>
  <si>
    <t>1101164MYS.140005.BG0002.TA0112.03.00.16.161</t>
  </si>
  <si>
    <t>101.695158° E</t>
  </si>
  <si>
    <t>3.151244°N</t>
  </si>
  <si>
    <t>https://drive.google.com/file/d/12GfMXVTfO2WNceDfHwvQ-704s2opnQwa/view?usp=drivesdk</t>
  </si>
  <si>
    <t>NUR AQILAH BINTI ZAMRI</t>
  </si>
  <si>
    <t>nurqyla.aqilah@gmail.com</t>
  </si>
  <si>
    <t>https://drive.google.com/file/d/1Ww9wSMwE3OWx92eMgaABwTAcew_wvywj/view?usp=drivesdk</t>
  </si>
  <si>
    <t>MySTEP PENOLONG PEGAWAI SENIBINA</t>
  </si>
  <si>
    <t>A0204.0010-0014</t>
  </si>
  <si>
    <t>1101164MYS.140005.BG0002.TA0112.05.00.15.89</t>
  </si>
  <si>
    <t>https://drive.google.com/file/d/1rcrhSfiycz0jKg-0OYpkMHi67RZqs9Ty/view?usp=drivesdk</t>
  </si>
  <si>
    <t>https://drive.google.com/file/d/1BGhzYo4IAL5UOYbzc1oMJzdit1MGXGdQ/view?usp=drivesdk</t>
  </si>
  <si>
    <t>A0901.0030-0036</t>
  </si>
  <si>
    <t>1101164MYS.140005.BG0002.TA0112.07.00.15.161</t>
  </si>
  <si>
    <t>https://drive.google.com/file/d/1ktSR67Z44e7X7GcSIxzIm-s0h-Q5lYh2/view?usp=drivesdk</t>
  </si>
  <si>
    <t>https://drive.google.com/file/d/1JSxwt02Hn4za0EiyU27Bd2ME5vlArx9F/view?usp=drivesdk</t>
  </si>
  <si>
    <t>A0901.0013-0016</t>
  </si>
  <si>
    <t>1101164MYS.140005.BG0002.TA0112.04.00.16.161</t>
  </si>
  <si>
    <t>101.695395° E</t>
  </si>
  <si>
    <t>3.151472°N</t>
  </si>
  <si>
    <t>https://drive.google.com/file/d/1yw1tV3u4iJlQrzjrZxTZBNvSFf9JlGty/view?usp=drivesdk</t>
  </si>
  <si>
    <t>https://drive.google.com/file/d/1Zs0IKrOqBjuCYLVkuJuSifDw482BteiK/view?usp=drivesdk</t>
  </si>
  <si>
    <t>1101164MYS.140005.BG0002.BG0410.10.00.16.164</t>
  </si>
  <si>
    <t>https://drive.google.com/file/d/1S8v7jpmTHiLQ7Bo6xwodHDmK-tz_04tg/view?usp=drivesdk</t>
  </si>
  <si>
    <t>m2</t>
  </si>
  <si>
    <t>AMNAN AFIQ BIN ABD AZIZ</t>
  </si>
  <si>
    <t>amnanafiq101@gmail.com</t>
  </si>
  <si>
    <t>https://drive.google.com/file/d/1S7AB_-DuvRun-8Fjt1U34pbRNRwUJjJA/view?usp=drivesdk</t>
  </si>
  <si>
    <t>E0901.0001-0004</t>
  </si>
  <si>
    <t>1101164MYS.140005.BG0002.TA0112.04.00.16.200</t>
  </si>
  <si>
    <t>https://drive.google.com/file/d/1tNMt2ahUg_VVAQa_X840cLIKD6AFy5H8/view?usp=drivesdk</t>
  </si>
  <si>
    <t>https://drive.google.com/file/d/108dindOpepbLrde5sYtduAlo39UNo-Zx/view?usp=drivesdk</t>
  </si>
  <si>
    <t>E1411.0004-0007</t>
  </si>
  <si>
    <t>1101164MYS.140005.BG0002.TA0112.04.00.15.213</t>
  </si>
  <si>
    <t>https://drive.google.com/file/d/1sG0FynUE54_oJhg35p5TBAAz6tIeLXcl/view?usp=drivesdk</t>
  </si>
  <si>
    <t>https://drive.google.com/file/d/18lWI00fZsVCknWuJOi4909RWMZoBRW4g/view?usp=drivesdk</t>
  </si>
  <si>
    <t>T3703.0003-0003</t>
  </si>
  <si>
    <t>1101164MYS.140005.BG0002.TA0112.01.00.15.253</t>
  </si>
  <si>
    <t>https://drive.google.com/file/d/1LNDwpiHdGArHTKtqDOEj1dvIBVuCB6KA/view?usp=drivesdk</t>
  </si>
  <si>
    <t>https://drive.google.com/file/d/1dRsvfrdVLjemqmwuCgSRNLqxse6frUbC/view?usp=drivesdk</t>
  </si>
  <si>
    <t>1101164MYS.140005.BG0002.TA0112.01.00.18.226</t>
  </si>
  <si>
    <t>https://drive.google.com/file/d/1PC6PWS-6fCDsW36CwwMmi9-28uiyQP8u/view?usp=drivesdk</t>
  </si>
  <si>
    <t>https://drive.google.com/file/d/1eZF8EPYiow0Sa0YQYRrGfkUHHO71g4Gp/view?usp=drivesdk</t>
  </si>
  <si>
    <t>1101164MYS.140005.BG0002.TA0112.03.00.16.187</t>
  </si>
  <si>
    <t>https://drive.google.com/file/d/166cJnJq6SU7cDx6Z19mesmrOBBydchaP/view?usp=drivesdk</t>
  </si>
  <si>
    <t>https://drive.google.com/file/d/1UCADqk2i00Vj32SJWekCjUYULFdjgF5v/view?usp=drivesdk</t>
  </si>
  <si>
    <t>1101164MYS.140005.BG0002.BG0410.01.00.16.6</t>
  </si>
  <si>
    <t>101.695595° E</t>
  </si>
  <si>
    <t>3.151642°N</t>
  </si>
  <si>
    <t>https://drive.google.com/file/d/18XHF3wuRbwN_5jubxVHstnc8ULBuxPrK/view?usp=drivesdk</t>
  </si>
  <si>
    <t>Tidak Aktif</t>
  </si>
  <si>
    <t>https://drive.google.com/file/d/1UuMzH_L7J7Kqp5dwpp1nVcMaqVs9h8us/view?usp=drivesdk</t>
  </si>
  <si>
    <t>E1411.0001-0020</t>
  </si>
  <si>
    <t>1101164MYS.140005.BG0002.BG0410.20.00.16.231</t>
  </si>
  <si>
    <t>https://drive.google.com/file/d/1U8IYO-ywe5LZbAmURifafQqO-eFkDMv7/view?usp=drivesdk</t>
  </si>
  <si>
    <t>https://drive.google.com/file/d/1Is-NiF8uOPzmKKAPI41auhmBZkNmFjPG/view?usp=drivesdk</t>
  </si>
  <si>
    <t>A0901.0017-0019</t>
  </si>
  <si>
    <t>101.695595°E</t>
  </si>
  <si>
    <t>https://drive.google.com/file/d/1Fb0a8RH8KhBhH5j7CgX_zZmRobtKbDRE/view?usp=drivesdk</t>
  </si>
  <si>
    <t>https://drive.google.com/file/d/1YIe995q7w3ajty-LMbFCHWNOSSSS2wag/view?usp=drivesdk</t>
  </si>
  <si>
    <t>1101164MYS.140005.BG0002.TA0112.01.00.18.154</t>
  </si>
  <si>
    <t>https://drive.google.com/file/d/1z-N3pyMUrj6_5jFMIh6Z3yYMp0PTd_fA/view?usp=drivesdk</t>
  </si>
  <si>
    <t>MUHAMMAD HAIQAL EHSAN BIN MOHAMED JANURI</t>
  </si>
  <si>
    <t>haiqalekal00@gmail.com</t>
  </si>
  <si>
    <t>https://drive.google.com/file/d/1OWmLCaUrTOICYxScDao76VvNwkw5ozmp/view?usp=drivesdk</t>
  </si>
  <si>
    <t>MYSTEP PENOLONG JURUTERA (AWAM)</t>
  </si>
  <si>
    <t>A0204.0015-0022</t>
  </si>
  <si>
    <t>1101164MYS.140005.BG0002.TA0112.08.00.15.89</t>
  </si>
  <si>
    <t>https://drive.google.com/file/d/12GvDC99dANe4WZINHaZ84gtPr17soIKb/view?usp=drivesdk</t>
  </si>
  <si>
    <t>https://drive.google.com/file/d/14p-7h7wzjYUUC4J3ZrOnWHPyl3aFwau8/view?usp=drivesdk</t>
  </si>
  <si>
    <t>A0204.0001-0008</t>
  </si>
  <si>
    <t>1101164MYS.140005.BG0002.TA0112.08.00.15.92</t>
  </si>
  <si>
    <t>https://drive.google.com/file/d/1qEnMawJUpUWpCxBmKNkDfqX3htL-xx5I/view?usp=drivesdk</t>
  </si>
  <si>
    <t>https://drive.google.com/file/d/1SjUib0ziYh3pB_P2C2J-Xg70TUB0ZcQP/view?usp=drivesdk</t>
  </si>
  <si>
    <t>A0204.0024-0036</t>
  </si>
  <si>
    <t>1101164MYS.140005.BG0002.TA0112.13.00.15.89</t>
  </si>
  <si>
    <t>https://drive.google.com/file/d/1N6uNPThbi6kRG6-FKjOOoam-3IDE8B6_/view?usp=drivesdk</t>
  </si>
  <si>
    <t>https://drive.google.com/file/d/1YrsooN3MDjxVbC4bNcr-7eqR396K3BJe/view?usp=drivesdk</t>
  </si>
  <si>
    <t>1101164MYS.140005.BG0002.TA0112.04.00.16.160</t>
  </si>
  <si>
    <t>https://drive.google.com/file/d/1eql1nLxOOslFfhR7Ole0L-QwFYbYMQju/view?usp=drivesdk</t>
  </si>
  <si>
    <t>https://drive.google.com/file/d/11JcuR7fvO1VgFZObOP7F4RIOCITiOrGe/view?usp=drivesdk</t>
  </si>
  <si>
    <t>E0901.0005-0022</t>
  </si>
  <si>
    <t>1101164MYS.140005.BG0002.TA0112.18.00.16.200</t>
  </si>
  <si>
    <t>https://drive.google.com/file/d/1Dx1mwNGPfl5ERAA8o7jlvFBYpyAsQ3Fj/view?usp=drivesdk</t>
  </si>
  <si>
    <t>https://drive.google.com/file/d/1mbOYuuvMCT5rCUp9cFXGxuzoMyRIDWQV/view?usp=drivesdk</t>
  </si>
  <si>
    <t>A0807.0004-0011</t>
  </si>
  <si>
    <t>1101164MYS.140005.BG0002.TA0112.08.00.16.187</t>
  </si>
  <si>
    <t>https://drive.google.com/file/d/1TDJ0Kaq8TEkjurOsLb5d-BpmmmDRNmlY/view?usp=drivesdk</t>
  </si>
  <si>
    <t>https://drive.google.com/file/d/1T9BBItr0IsVZGAHfIphJ5tQHUpZyU0RQ/view?usp=drivesdk</t>
  </si>
  <si>
    <t>A0901.0011-0017</t>
  </si>
  <si>
    <t>1101164MYS.140005.BG0002.BG0410.07.00.16.148</t>
  </si>
  <si>
    <t>https://drive.google.com/file/d/1ukGikVrzpB2pJrOPuZPpKLH5SBPDpIrA/view?usp=drivesdk</t>
  </si>
  <si>
    <t>https://drive.google.com/file/d/160ZMct4voB6zn8fsa6vpYBMB7ssukhSX/view?usp=drivesdk</t>
  </si>
  <si>
    <t>1101164MYS.140005.BG0002.BG0410.01.00.16.183</t>
  </si>
  <si>
    <t>NURUL AIN NABILAH BINTI MOHD ARWAN</t>
  </si>
  <si>
    <t>nabilaharwan04@gmail.com</t>
  </si>
  <si>
    <t>MySTEP - PENOLONG PEGAWAI SENI BINA</t>
  </si>
  <si>
    <t>E1410.0001-0016</t>
  </si>
  <si>
    <t>1101164MYS.140005.BG0002.TA0112.16.00.16.242</t>
  </si>
  <si>
    <t>https://drive.google.com/file/d/1KtLssdZv7nEfUHU-WCJHI8Catvbt2s0w/view?usp=drivesdk</t>
  </si>
  <si>
    <t>https://drive.google.com/file/d/16z2T5QdX6R0mWjVmJvJpuKpa1ZZSFhza/view?usp=drivesdk</t>
  </si>
  <si>
    <t>A0901.0020-0040</t>
  </si>
  <si>
    <t>1101164MYS.140005.BG0002.TA0112.21.00.16.161</t>
  </si>
  <si>
    <t>101.696456°E</t>
  </si>
  <si>
    <t>3.152922°N</t>
  </si>
  <si>
    <t>https://drive.google.com/file/d/1JMjfDbdpmf3CA_7VcRonAILHBSVAcIvG/view?usp=drivesdk</t>
  </si>
  <si>
    <t>4-ROSAK</t>
  </si>
  <si>
    <t>https://drive.google.com/file/d/1ROli99qUFcDhJr9IVCfMGpM8mXOb0Djf/view?usp=drivesdk</t>
  </si>
  <si>
    <t>1101164MYS.140005.BG0002.BG0410.04.00.16.110</t>
  </si>
  <si>
    <t>https://drive.google.com/file/d/15XgeT0Ar_pi1UFU6JIkPhDy6TKvzcsfg/view?usp=drivesdk</t>
  </si>
  <si>
    <t>https://drive.google.com/file/d/1XAHiu45JZ-0zoWBO2DUx3Lw7P-Slvpj_/view?usp=drivesdk</t>
  </si>
  <si>
    <t>1101164MYS.140005.BG0002.BG0410.01.00.16.186</t>
  </si>
  <si>
    <t>101.696420°E</t>
  </si>
  <si>
    <t>3.153258°N</t>
  </si>
  <si>
    <t>https://drive.google.com/file/d/12axCN0kkILFCa0EZjNmWyItvHIdkViBR/view?usp=drivesdk</t>
  </si>
  <si>
    <t>https://drive.google.com/file/d/1f7iEaMZhM0nuqFt_a6_quMLW6OayDpDW/view?usp=drivesdk</t>
  </si>
  <si>
    <t>https://drive.google.com/file/d/1lB7fB1FjEJp-MrztHpgz_J4X8aoV-TAG/view?usp=drivesdk</t>
  </si>
  <si>
    <t>https://drive.google.com/file/d/18S2unHRhukb8kMazKK6r-6AyezrgDMJc/view?usp=drivesdk</t>
  </si>
  <si>
    <t>1101164MYS.140005.BG0002.BG0410.04.00.16.132</t>
  </si>
  <si>
    <t>101.696628°E</t>
  </si>
  <si>
    <t>3.153577°N</t>
  </si>
  <si>
    <t>https://drive.google.com/file/d/1iRs3Pz3fd7CAC7JX0ui1NkhhgCwI46EE/view?usp=drivesdk</t>
  </si>
  <si>
    <t>https://drive.google.com/file/d/1aAvPi8h8UiDZewMgIrt8uZBjw5DkEf3c/view?usp=drivesdk</t>
  </si>
  <si>
    <t>1101164MYS.140005.BG0002.TA0112.01.00.15.189</t>
  </si>
  <si>
    <t>https://drive.google.com/file/d/1LoF-A-5zsIwbmoQ4DSTv7b2kN5jOi4KU/view?usp=drivesdk</t>
  </si>
  <si>
    <t>https://drive.google.com/file/d/1WAoc7bI2MHgYU4Xz8j-iPhoAPijw5BPD/view?usp=drivesdk</t>
  </si>
  <si>
    <t>A0901.0005-0014</t>
  </si>
  <si>
    <t>1101164MYS.140005.BG0002.TA0112.10.00.16.160</t>
  </si>
  <si>
    <t>https://drive.google.com/file/d/1C5i5TOsBFeBWNOJcYHspsxAblesDSHNn/view?usp=drivesdk</t>
  </si>
  <si>
    <t>https://drive.google.com/file/d/1DEIanUtcdEGqaL4Ywl2ck7kaAl4pPzbb/view?usp=drivesdk</t>
  </si>
  <si>
    <t>E1407.0002-0002</t>
  </si>
  <si>
    <t>https://drive.google.com/file/d/1CorvI87JLs-xZLrcR4-F5eq-M5o3Sf94/view?usp=drivesdk</t>
  </si>
  <si>
    <t>https://drive.google.com/file/d/1DE1QFpOT84_F73ERUYS3WCST-bBgLvGq/view?usp=drivesdk</t>
  </si>
  <si>
    <t>A0901.0015-0026</t>
  </si>
  <si>
    <t>1101164MYS.140005.BG0002.TA0112.12.00.16.160</t>
  </si>
  <si>
    <t>https://drive.google.com/file/d/1_3Hb6ba8bkFRUzsu9Rnrqet3K_ZOMbfs/view?usp=drivesdk</t>
  </si>
  <si>
    <t>https://drive.google.com/file/d/1kXjUs4-urvWAL2epViUdTwfn2UVLmwGw/view?usp=drivesdk</t>
  </si>
  <si>
    <t>1101164MYS.140005.BG0002.BG0410.01.00.16.189</t>
  </si>
  <si>
    <t>https://drive.google.com/file/d/1rnDJJ-LQUcqMaL3UkfgWF1p5D8PX_5eG/view?usp=drivesdk</t>
  </si>
  <si>
    <t>https://drive.google.com/file/d/1uxvfEIfwhibD9Qh3_r7RwNea0hsiPFNX/view?usp=drivesdk</t>
  </si>
  <si>
    <t>1101164MYS.140005.BG0002.TA0112.06.00.16.187</t>
  </si>
  <si>
    <t>1101164MYS.140005.BG0002.TA0112.01.00.18.185</t>
  </si>
  <si>
    <t>https://drive.google.com/file/d/1xlk5AIZz7cvKHdvRsVdrWRD6Cu0aeX1d/view?usp=drivesdk</t>
  </si>
  <si>
    <t>https://drive.google.com/file/d/1e3obs2aSxCa7cZdqj2zGtujDYBs-8mON/view?usp=drivesdk</t>
  </si>
  <si>
    <t>https://drive.google.com/file/d/1UAy8C_Lxu6pCJnBu_h9GIKi0xMC80d_E/view?usp=drivesdk</t>
  </si>
  <si>
    <t>https://drive.google.com/file/d/1bLxKhaAtLzQj_z_sImGseAkw8mVb2Bt1/view?usp=drivesdk</t>
  </si>
  <si>
    <t>1101164MYS.140005.BG0002.TA0112.01.00.16.186</t>
  </si>
  <si>
    <t>https://drive.google.com/file/d/1YPAUuIcsX8KZ2zWEqEcqcvhJSIF-vnqR/view?usp=drivesdk</t>
  </si>
  <si>
    <t>https://drive.google.com/file/d/1SFsdU_KP6rPWGDeE-mzfsPnkxLjG5TW6/view?usp=drivesdk</t>
  </si>
  <si>
    <t>1101164MYS.140005.BG0002.TA0112.01.00.16.253</t>
  </si>
  <si>
    <t>https://drive.google.com/file/d/1gukuccXpxFramurKQvxTLyEPsT4Q3d4p/view?usp=drivesdk</t>
  </si>
  <si>
    <t>https://drive.google.com/file/d/1uBZUEKHD9qzh58QUlXQBEGhZRv8kd6ei/view?usp=drivesdk</t>
  </si>
  <si>
    <t>A0901.0018-0021</t>
  </si>
  <si>
    <t>1101164MYS.140005.BG0002.BG0410.04.00.16.148</t>
  </si>
  <si>
    <t>101.695710°E</t>
  </si>
  <si>
    <t>3.151793°N</t>
  </si>
  <si>
    <t>https://drive.google.com/file/d/1os3-ucbG555bFjDolFfEwHOMCVNRxDsP/view?usp=drivesdk</t>
  </si>
  <si>
    <t>https://drive.google.com/file/d/1VfjoLjHKXeIY3OUI2sSWtQrfc0Q6Sdsn/view?usp=drivesdk</t>
  </si>
  <si>
    <t>A0901.0027-0029</t>
  </si>
  <si>
    <t>1101164MYS.140005.BG0002.TA0112.03.00.16.160</t>
  </si>
  <si>
    <t>101.696583E</t>
  </si>
  <si>
    <t>3.153167N</t>
  </si>
  <si>
    <t>https://drive.google.com/file/d/1kDK3mrAGAy3Ztt1jLXHJzJiweA1SRym7/view?usp=drivesdk</t>
  </si>
  <si>
    <t>https://drive.google.com/file/d/1irqUCoRsApJsuF2a1uyM6rEYPUUiC8aL/view?usp=drivesdk</t>
  </si>
  <si>
    <t>A0901.0022-0025</t>
  </si>
  <si>
    <t>https://drive.google.com/file/d/1SmnmAsVotXUGZTqb3CXH1NMlLc3vLVrA/view?usp=drivesdk</t>
  </si>
  <si>
    <t>https://drive.google.com/file/d/1iSLdxuwIZjBDQF1KcAj3AilN1Fpcmxiq/view?usp=drivesdk</t>
  </si>
  <si>
    <t>A0901.0030-0064</t>
  </si>
  <si>
    <t>1101164MYS.140005.BG0002.TA0112.35.00.16.160</t>
  </si>
  <si>
    <t>https://drive.google.com/file/d/14JAjutbL5PU-u1HPbKKUV3ObOksdJ1Zh/view?usp=drivesdk</t>
  </si>
  <si>
    <t>https://drive.google.com/file/d/1bCe6u14mJOedwQoTwacJ1DiUxGUfjJYd/view?usp=drivesdk</t>
  </si>
  <si>
    <t>A1411.0001-0001</t>
  </si>
  <si>
    <t>1101164MYS.140005.BG0002.TA0112.01.00.17.3</t>
  </si>
  <si>
    <t>https://drive.google.com/file/d/16b1DXf3GFJzCELv8Fkrz7JAqFyMkh7M3/view?usp=drivesdk</t>
  </si>
  <si>
    <t>Tiada signage.</t>
  </si>
  <si>
    <t>https://drive.google.com/file/d/1H7n1HpjJ9gYc2IYGD-iPnx4ks4VXLyib/view?usp=drivesdk</t>
  </si>
  <si>
    <t>A0807.0007-0007</t>
  </si>
  <si>
    <t>101.696223°E</t>
  </si>
  <si>
    <t>3.152627°N</t>
  </si>
  <si>
    <t>https://drive.google.com/file/d/11Ah8A5h-r-FauXLJVBmTQueHZQ26aZQ8/view?usp=drivesdk</t>
  </si>
  <si>
    <t>https://drive.google.com/file/d/13WJ7cZd_4rDkOfTc6y0sU-v7BnzOExOF/view?usp=drivesdk</t>
  </si>
  <si>
    <t>A0901.0041-0042</t>
  </si>
  <si>
    <t>1101164MYS.140005.BG0002.TA0112.02.00.16.161</t>
  </si>
  <si>
    <t>101.696610°E</t>
  </si>
  <si>
    <t>3.153780°N</t>
  </si>
  <si>
    <t>https://drive.google.com/file/d/1dPV_Mn5VID6LxlQUMJ8-cYsreojHxqqo/view?usp=drivesdk</t>
  </si>
  <si>
    <t>https://drive.google.com/file/d/1wrTCHuRK37bbt0XqS0ed_ooMInkWCNHi/view?usp=drivesdk</t>
  </si>
  <si>
    <t>A0901.0026-0029</t>
  </si>
  <si>
    <t>https://drive.google.com/file/d/1lzNpJVjmw5JWlAlNe7iJXJMxGlfTHaFX/view?usp=drivesdk</t>
  </si>
  <si>
    <t>https://drive.google.com/file/d/1aVhTwmgt56uCFZvhyC88CVMK6DxqUlMP/view?usp=drivesdk</t>
  </si>
  <si>
    <t>E0901.0023-0025</t>
  </si>
  <si>
    <t>1101164MYS.140005.BG0002.TA0112.03.00.16.200</t>
  </si>
  <si>
    <t>https://drive.google.com/file/d/13kbudlI9SYeHtnTiHga320BUJbljp4gV/view?usp=drivesdk</t>
  </si>
  <si>
    <t>https://drive.google.com/file/d/1771-nUgwIz-BAqpbB45HY3tSkcE1v5xI/view?usp=drivesdk</t>
  </si>
  <si>
    <t>1101164MYS.140005.BG0002.TA0112.01.00.18.161</t>
  </si>
  <si>
    <t>https://drive.google.com/file/d/1jYsB1UHsJwlQmh4dbI16MxegoeHV6iN6/view?usp=drivesdk</t>
  </si>
  <si>
    <t>https://drive.google.com/file/d/1KAgWbgEmIISaq9qBYQ3XrxPR-BA-Bam1/view?usp=drivesdk</t>
  </si>
  <si>
    <t>1101164MYS.140005.BG0002.BG0410.01.00.16.185</t>
  </si>
  <si>
    <t>101.696028°E</t>
  </si>
  <si>
    <t>3.156549°N</t>
  </si>
  <si>
    <t>https://drive.google.com/file/d/1ym0o1LQAeM4VGByyQOCP_Tn5am-tIxm8/view?usp=drivesdk</t>
  </si>
  <si>
    <t>https://drive.google.com/file/d/1KrDwH4qxG8Qb-DEyodKIh5Mtn_Efo35g/view?usp=drivesdk</t>
  </si>
  <si>
    <t>101.696381°E</t>
  </si>
  <si>
    <t>3.151356°N</t>
  </si>
  <si>
    <t>https://drive.google.com/file/d/1NZijNCCm3QONPjCMOAK51jI1HLcIiy8l/view?usp=drivesdk</t>
  </si>
  <si>
    <t>https://drive.google.com/file/d/1SELwz68UewE17HgXSurbs6_0-Uz8E8Wu/view?usp=drivesdk</t>
  </si>
  <si>
    <t>E1411.0001-0027</t>
  </si>
  <si>
    <t>1101164MYS.140005.BG0002.BG0410.27.00.16.230</t>
  </si>
  <si>
    <t>https://drive.google.com/file/d/1kmSjj4rarqHds0EnNnmNZPUxwLyCr6RG/view?usp=drivesdk</t>
  </si>
  <si>
    <t>https://drive.google.com/file/d/1_E9pXwyjg6pLCHmwoWv5c20bKZwllL_U/view?usp=drivesdk</t>
  </si>
  <si>
    <t>A0901.0043-0080</t>
  </si>
  <si>
    <t>1101164MYS.140005.BG0002.TA0112.38.00.16.161</t>
  </si>
  <si>
    <t>https://drive.google.com/file/d/1wCaWRENIeRUIdtdHXoG7qFXZ1C0JSG3T/view?usp=drivesdk</t>
  </si>
  <si>
    <t>https://drive.google.com/file/d/1tB0lWkPZfsx6KtZJwcxkOrHthV2QUIUb/view?usp=drivesdk</t>
  </si>
  <si>
    <t>101.696577°E</t>
  </si>
  <si>
    <t>3.151585°N</t>
  </si>
  <si>
    <t>https://drive.google.com/file/d/1J2J6lPBDh7xkYA_q1cEo51ExwPL7bcuD/view?usp=drivesdk</t>
  </si>
  <si>
    <t>https://drive.google.com/file/d/1_79K0zrWH4FfsKlQopFMc_KhXYIAPAP1/view?usp=drivesdk</t>
  </si>
  <si>
    <t>A0901.0065-0092</t>
  </si>
  <si>
    <t>1101164MYS.140005.BG0002.TA0112.28.00.16.160</t>
  </si>
  <si>
    <t>https://drive.google.com/file/d/16IKeaPQf4Qld3mm2Mks0jpFy0v1Jcu3N/view?usp=drivesdk</t>
  </si>
  <si>
    <t>https://drive.google.com/file/d/1Dggb2Q1AsLaOhM2J74oDSSLLz0NXTHw5/view?usp=drivesdk</t>
  </si>
  <si>
    <t>A0901.0030-0031</t>
  </si>
  <si>
    <t>1101164MYS.140005.BG0002.BG0410.02.00.16.148</t>
  </si>
  <si>
    <t>https://drive.google.com/file/d/1_-2PERbn_ksOGRf5UJzS5PgzKnNaCauB/view?usp=drivesdk</t>
  </si>
  <si>
    <t>https://drive.google.com/file/d/1XmL99dHgYlEqNPCY2XumXShCD-_mtjxd/view?usp=drivesdk</t>
  </si>
  <si>
    <t>A0901.0081-0085</t>
  </si>
  <si>
    <t>1101164MYS.140005.BG0002.TA0112.05.00.16.161</t>
  </si>
  <si>
    <t>https://drive.google.com/file/d/1QPzUQpjxgJj33-Zvil2j8p534QdGP3qZ/view?usp=drivesdk</t>
  </si>
  <si>
    <t>https://drive.google.com/file/d/17JXNM9FfcSu5NZIe824x39tnudXqMm69/view?usp=drivesdk</t>
  </si>
  <si>
    <t>A0901.0086-0090</t>
  </si>
  <si>
    <t>https://drive.google.com/file/d/10OHDHa9JG3vQKAKiqCi2c5k49tuIdiqg/view?usp=drivesdk</t>
  </si>
  <si>
    <t>https://drive.google.com/file/d/118_LLwnrPWXHb7eIxOLXQ3kWKx1AjIce/view?usp=drivesdk</t>
  </si>
  <si>
    <t>https://drive.google.com/file/d/1jUsdg6WzG3ZsWNNGE1qMJJbw8O8WTC7D/view?usp=drivesdk</t>
  </si>
  <si>
    <t>https://drive.google.com/file/d/1GKiuy3H2QkP871b6saYikylvNhjGNmQ5/view?usp=drivesdk</t>
  </si>
  <si>
    <t>E0901.0026-0027</t>
  </si>
  <si>
    <t>1101164MYS.140005.BG0002.TA0112.02.00.16.200</t>
  </si>
  <si>
    <t>https://drive.google.com/file/d/1x7-nDvzgFtx15NSMUDh_xsh07X6uZboS/view?usp=drivesdk</t>
  </si>
  <si>
    <t>1-ROSAK</t>
  </si>
  <si>
    <t>https://drive.google.com/file/d/1vrZVDPAIDjDEjH2FCMArilgsHTaOUku8/view?usp=drivesdk</t>
  </si>
  <si>
    <t>https://drive.google.com/file/d/18gjUHWQzAu-KbdNqGeneSr1M1vZP8dkZ/view?usp=drivesdk</t>
  </si>
  <si>
    <t>https://drive.google.com/file/d/1cLHMuN6q5h3Gv9xC4R_K2d_ziGwTzQXO/view?usp=drivesdk</t>
  </si>
  <si>
    <t>E1412.0005-0005</t>
  </si>
  <si>
    <t>1101164MYS.140005.BG0002.TA0112.01.00.16.207</t>
  </si>
  <si>
    <t>https://drive.google.com/file/d/1Emqc2ZHkKDIDI6nwcqO5R2bBfbxcVUuq/view?usp=drivesdk</t>
  </si>
  <si>
    <t>https://drive.google.com/file/d/1B6s6FI5n5e3a-G7X1imsHfag5TnP5KUl/view?usp=drivesdk</t>
  </si>
  <si>
    <t>https://drive.google.com/file/d/1LW5WppWXHFMrRW8dLtcg4MYA2C_gyUts/view?usp=drivesdk</t>
  </si>
  <si>
    <t>https://drive.google.com/file/d/11WJlIRmJ-PuLyWfzUTJyz7AHjfkDZR7n/view?usp=drivesdk</t>
  </si>
  <si>
    <t>E1412.0006-0006</t>
  </si>
  <si>
    <t>101.696163°E</t>
  </si>
  <si>
    <t>3.155994°N</t>
  </si>
  <si>
    <t>https://drive.google.com/file/d/1sR8WfoT6RQJ17UvBIOlTdr1vqLwTIs_H/view?usp=drivesdk</t>
  </si>
  <si>
    <t>https://drive.google.com/file/d/1kDjTbPrLIJJ6rJbjMCpcmlMeHmniac0Z/view?usp=drivesdk</t>
  </si>
  <si>
    <t>E1412.0007-0007</t>
  </si>
  <si>
    <t>101.696044°E</t>
  </si>
  <si>
    <t>3.156366°N</t>
  </si>
  <si>
    <t>https://drive.google.com/file/d/1HfsxqXelRAmoSXP1M92FMon_rw1WuQjG/view?usp=drivesdk</t>
  </si>
  <si>
    <t>https://drive.google.com/file/d/1lUPOfCyOLGsETv4VB3W69v0BK-ebLcjH/view?usp=drivesdk</t>
  </si>
  <si>
    <t>A0807.0018-0018</t>
  </si>
  <si>
    <t>1101164MYS.140005.BG0002.TA0112.01.00.16.187</t>
  </si>
  <si>
    <t>101.695596°E</t>
  </si>
  <si>
    <t>https://drive.google.com/file/d/1yZUNH9TSxxaNIRpzGa7X_aheRk9WC2LL/view?usp=drivesdk</t>
  </si>
  <si>
    <t>https://drive.google.com/file/d/1MAwZoQQC_CFbZdOq3D6z8U3S0Gbi6GYj/view?usp=drivesdk</t>
  </si>
  <si>
    <t>A0807.0019-0019</t>
  </si>
  <si>
    <t>https://drive.google.com/file/d/1uaa-XnMJOw711NvwmhVYWtpRbVv1C6_C/view?usp=drivesdk</t>
  </si>
  <si>
    <t>https://drive.google.com/file/d/1X029jnDxNP9KbMvyzRaXXemMbIh2uToy/view?usp=drivesdk</t>
  </si>
  <si>
    <t>A0807.0020-0020</t>
  </si>
  <si>
    <t>https://drive.google.com/file/d/1acQdJ7N9EZ_jBvvsLsJKKXAf_y3YzT7K/view?usp=drivesdk</t>
  </si>
  <si>
    <t>https://drive.google.com/file/d/1_hOwAbXHeoCrjMvvtmUrnS0C-2b4lcDC/view?usp=drivesdk</t>
  </si>
  <si>
    <t>A0807.0021-0021</t>
  </si>
  <si>
    <t>101.695847°E</t>
  </si>
  <si>
    <t>3.151923°N</t>
  </si>
  <si>
    <t>https://drive.google.com/file/d/1jSU1nps8bPuZqVFG5WXtclbbrUWGLKnY/view?usp=drivesdk</t>
  </si>
  <si>
    <t>https://drive.google.com/file/d/1HOtZJeep6vd1oUmmKbk_heMqiPvoOXeZ/view?usp=drivesdk</t>
  </si>
  <si>
    <t>A0901.0091-0094</t>
  </si>
  <si>
    <t>https://drive.google.com/file/d/1QkQl2LKRc7kqN06h6Wrpe6zmwJvIjB8W/view?usp=drivesdk</t>
  </si>
  <si>
    <t>https://drive.google.com/file/d/17fBQiCM9JrxWN_SMooKH-A9WuCdgYAzA/view?usp=drivesdk</t>
  </si>
  <si>
    <t>A0901.0095-0098</t>
  </si>
  <si>
    <t>https://drive.google.com/file/d/1-ECrCUtV6QBmotEF4Dai5H345qrk3YgR/view?usp=drivesdk</t>
  </si>
  <si>
    <t>https://drive.google.com/file/d/1vwHj_8kPyAkO5VQ7PmAS5cODZiX2chuX/view?usp=drivesdk</t>
  </si>
  <si>
    <t>A0807.0022-0022</t>
  </si>
  <si>
    <t>https://drive.google.com/file/d/1KWuw1fgKVbTlCzvCbNXm55IIKDGKoOs7/view?usp=drivesdk</t>
  </si>
  <si>
    <t>https://drive.google.com/file/d/11hWCcULvZZ7kq_Qv45C-bQEjq3qQov59/view?usp=drivesdk</t>
  </si>
  <si>
    <t>A0807.0023-0023</t>
  </si>
  <si>
    <t>101.695902°E</t>
  </si>
  <si>
    <t>3.152106°N</t>
  </si>
  <si>
    <t>https://drive.google.com/file/d/1QuyOXuAUovejeY_ZC4iRqLHYgvPXBDCZ/view?usp=drivesdk</t>
  </si>
  <si>
    <t>https://drive.google.com/file/d/1czoS8zqh04uily35mz1Ecl_HmRwOj4ah/view?usp=drivesdk</t>
  </si>
  <si>
    <t>A0807.0024-0024</t>
  </si>
  <si>
    <t>https://drive.google.com/file/d/1qjNZnHAbvSUZlalgLIcNgqBsYXOnZHOC/view?usp=drivesdk</t>
  </si>
  <si>
    <t>https://drive.google.com/file/d/1QeyFku7xe2YeuVbhC_q6H3mcedhpYMrm/view?usp=drivesdk</t>
  </si>
  <si>
    <t>1101164MYS.140005.BG0002.TA0112.01.00.14.187</t>
  </si>
  <si>
    <t>https://drive.google.com/file/d/1AVofALQmZhIrpISjZ9ncWaMQsTV2iGo-/view?usp=drivesdk</t>
  </si>
  <si>
    <t>https://drive.google.com/file/d/1TLEhUa6v4ZBnkuvWSFZrCBggXdRq9ezO/view?usp=drivesdk</t>
  </si>
  <si>
    <t>A0901.0099-0103</t>
  </si>
  <si>
    <t>https://drive.google.com/file/d/1I7lh59OOFlqNJcC7-t9qrBlqB00MD-Uz/view?usp=drivesdk</t>
  </si>
  <si>
    <t>https://drive.google.com/file/d/1hc42qEvpHwjvwFnnm6MzPxyFj1AI4jGy/view?usp=drivesdk</t>
  </si>
  <si>
    <t>A0807.0025-0025</t>
  </si>
  <si>
    <t>https://drive.google.com/file/d/1RzkND0-pQ0Du6W4vvlK7M66sLveU6Fls/view?usp=drivesdk</t>
  </si>
  <si>
    <t>https://drive.google.com/file/d/16SevWfVDPG4kDW9NK1G80IUNQQELarGF/view?usp=drivesdk</t>
  </si>
  <si>
    <t>A0807.0008-0008</t>
  </si>
  <si>
    <t>https://drive.google.com/file/d/1ABVm2NrYIEmZMEOB9ooxTuzliGcPzm7M/view?usp=drivesdk</t>
  </si>
  <si>
    <t>https://drive.google.com/file/d/1rYUtfiQNaydOfzxdN-dsKBKJLS8NnHPD/view?usp=drivesdk</t>
  </si>
  <si>
    <t>https://drive.google.com/file/d/16efFW7uthbYPupBNzEOYy7F563hs0ANe/view?usp=drivesdk</t>
  </si>
  <si>
    <t>https://drive.google.com/file/d/193jQVO1N4JxxOggXiN31KVZhotMMZCvR/view?usp=drivesdk</t>
  </si>
  <si>
    <t>A0807.0026-0026</t>
  </si>
  <si>
    <t>101.695962°E</t>
  </si>
  <si>
    <t>3.152375°N</t>
  </si>
  <si>
    <t>https://drive.google.com/file/d/17r_pxd-50b-25fKs6w0b7AbS25zGSWvK/view?usp=drivesdk</t>
  </si>
  <si>
    <t>https://drive.google.com/file/d/1rjEVYagPCSQWTc7mWAOSfAyQXMMjPaeb/view?usp=drivesdk</t>
  </si>
  <si>
    <t>https://drive.google.com/file/d/1IL8t_41Jk203euOBLm_5tSkniyHTUAzE/view?usp=drivesdk</t>
  </si>
  <si>
    <t>https://drive.google.com/file/d/1Uk_bAKcELo-p2bEiq7AiqVWe6knuvm8h/view?usp=drivesdk</t>
  </si>
  <si>
    <t>A0807.0027-0027</t>
  </si>
  <si>
    <t>https://drive.google.com/file/d/1ocrd1TGrpkLxC_F5DrZDYX1OhKauL7K2/view?usp=drivesdk</t>
  </si>
  <si>
    <t>https://drive.google.com/file/d/1Ik4ent_ez9AyUxELNKCJkgtrDiRPevZK/view?usp=drivesdk</t>
  </si>
  <si>
    <t>https://drive.google.com/file/d/1TYBOt3yXsDTv3JOm8DxkAwWmsV-Fewbv/view?usp=drivesdk</t>
  </si>
  <si>
    <t>https://drive.google.com/file/d/1tboEkIqKI6sFCrE41VDoOakEoIe51B48/view?usp=drivesdk</t>
  </si>
  <si>
    <t>https://drive.google.com/file/d/10M1hfKvxObg3Ox-XDDgUvk2_P8ewyqnA/view?usp=drivesdk</t>
  </si>
  <si>
    <t>https://drive.google.com/file/d/1A8JeBX_vKs7C78SWWu8EDfb0MN6ebwDJ/view?usp=drivesdk</t>
  </si>
  <si>
    <t>A0807.0029-0029</t>
  </si>
  <si>
    <t>https://drive.google.com/file/d/1P4LFWeeVpXagtztrZqIJEKCntis4bIFi/view?usp=drivesdk</t>
  </si>
  <si>
    <t>https://drive.google.com/file/d/1VJNAKkBBccJC2MPifs7Onp1Y1yP_piM0/view?usp=drivesdk</t>
  </si>
  <si>
    <t>A0807.0030-0030</t>
  </si>
  <si>
    <t>101.696110°E</t>
  </si>
  <si>
    <t>3.152482°N</t>
  </si>
  <si>
    <t>https://drive.google.com/file/d/11zK_fPVmGKPQnxYZlvtcOrn7zMXq2OK1/view?usp=drivesdk</t>
  </si>
  <si>
    <t>https://drive.google.com/file/d/1dGTTnsZSPd0eUja5bUDOgwztsUkXoN67/view?usp=drivesdk</t>
  </si>
  <si>
    <t>1101164MYS.140005.BG0002.BG0410.07.00.16.230</t>
  </si>
  <si>
    <t>E1412.0008-0008</t>
  </si>
  <si>
    <t>https://drive.google.com/file/d/11eA1OaYhFbt4CIgfStOiCMGLlH4eVd-v/view?usp=drivesdk</t>
  </si>
  <si>
    <t>https://drive.google.com/file/d/1OAk8_W-5UFQnwOYUWu6wn8g1lKCrS55t/view?usp=drivesdk</t>
  </si>
  <si>
    <t>1101164MYS.140005.BG0002.BG0410.03.00.16.164</t>
  </si>
  <si>
    <t>E1407.0003-0003</t>
  </si>
  <si>
    <t>https://drive.google.com/file/d/1TTgdjYu-rxciEGUSFjrfEcNhU9IPvBdv/view?usp=drivesdk</t>
  </si>
  <si>
    <t>https://drive.google.com/file/d/1ql6fKTlM9yI5jrEvmpOYUk6IwzEyPxNt/view?usp=drivesdk</t>
  </si>
  <si>
    <t>1101164MYS.140005.BG0002.TA0112.01.00.18.187</t>
  </si>
  <si>
    <t>https://drive.google.com/file/d/1w8MY93x3jOEivpgBegRi3HoeeBLjVqxs/view?usp=drivesdk</t>
  </si>
  <si>
    <t>https://drive.google.com/file/d/1rnsVa2w2S33zdBXKnUsrhvR_PBI-9H71/view?usp=drivesdk</t>
  </si>
  <si>
    <t>A0807.0031-0031</t>
  </si>
  <si>
    <t>101.696223E</t>
  </si>
  <si>
    <t>https://drive.google.com/file/d/1457K6CrOJnuB-oBrSju70XL-Yj9ZjEPr/view?usp=drivesdk</t>
  </si>
  <si>
    <t>https://drive.google.com/file/d/1_UhCNeHDfmh7b8Kk5FIu6DoJvJucv9eR/view?usp=drivesdk</t>
  </si>
  <si>
    <t>https://drive.google.com/file/d/1ZV-J0zd9IM0c4bZntHDbPyrgcsLxRRyW/view?usp=drivesdk</t>
  </si>
  <si>
    <t>https://drive.google.com/file/d/1XcXGNbfdlShJH_3g_yJHZxngX9PT1y6u/view?usp=drivesdk</t>
  </si>
  <si>
    <t>https://drive.google.com/file/d/1dY7f2iMEPq9rnOqRvhi49-QnhOFv87Ke/view?usp=drivesdk</t>
  </si>
  <si>
    <t>https://drive.google.com/file/d/1yZHeB84YfoJmCi4ha0oG-ZFcB_SPPEMO/view?usp=drivesdk</t>
  </si>
  <si>
    <t>E1411.0021-0022</t>
  </si>
  <si>
    <t>1101164MYS.140005.BG0002.BG0410.02.00.16.231</t>
  </si>
  <si>
    <t>https://drive.google.com/file/d/1AyQW-earey0QlLFRlxk0-x_ZG5yu1ikT/view?usp=drivesdk</t>
  </si>
  <si>
    <t>https://drive.google.com/file/d/1iY_Ai6B5OUvbX8NhjGSwmvy-CxHHP375/view?usp=drivesdk</t>
  </si>
  <si>
    <t>https://drive.google.com/file/d/1LrWV-Jn-0TQvIcD5lduZI3EZXUDmTuO9/view?usp=drivesdk</t>
  </si>
  <si>
    <t>https://drive.google.com/file/d/1gUPUARE9XmyUoWbESkACYN-woAaXQ2_j/view?usp=drivesdk</t>
  </si>
  <si>
    <t>A0807.0032-0032</t>
  </si>
  <si>
    <t>101.696336°E</t>
  </si>
  <si>
    <t>3.152779°N</t>
  </si>
  <si>
    <t>https://drive.google.com/file/d/18L7q7e7X6-BLDzoqakua0N8HiLcM-EcN/view?usp=drivesdk</t>
  </si>
  <si>
    <t>https://drive.google.com/file/d/1JF3e8ak8IPV2qyJnpdncGjVkWquYIMT-/view?usp=drivesdk</t>
  </si>
  <si>
    <t>https://drive.google.com/file/d/1hF8tasPYh5-FESEWM7f9QYaaKzkZhjuO/view?usp=drivesdk</t>
  </si>
  <si>
    <t>https://drive.google.com/file/d/1DJfWen7mDQ-nObZXog_-pV0BMPibtOF7/view?usp=drivesdk</t>
  </si>
  <si>
    <t>https://drive.google.com/file/d/1iQiD6i_hWjATl9uGEGAddi65pcr0Gf7N/view?usp=drivesdk</t>
  </si>
  <si>
    <t>https://drive.google.com/file/d/132_6iR6lMSFAgAiahZTsvJQFXOWUMc_i/view?usp=drivesdk</t>
  </si>
  <si>
    <t>https://drive.google.com/file/d/1F8lwqEQxoGi01ltsj_8GsrRcpgZlRAn9/view?usp=drivesdk</t>
  </si>
  <si>
    <t>https://drive.google.com/file/d/1YrNxMp4XNF6pRqXX3oM19rudz7kUhjbD/view?usp=drivesdk</t>
  </si>
  <si>
    <t>E1411.0023-0034</t>
  </si>
  <si>
    <t>1101164MYS.140005.BG0002.BG0410.12.00.16.231</t>
  </si>
  <si>
    <t>https://drive.google.com/file/d/1XVOKVuk6A4g6T-1Om7RFDAfmdNPhxY8v/view?usp=drivesdk</t>
  </si>
  <si>
    <t>https://drive.google.com/file/d/1IEskvZfa7zJzQm1WQ5mPF0xF-N9FLvm3/view?usp=drivesdk</t>
  </si>
  <si>
    <t>A0807.0033-0033</t>
  </si>
  <si>
    <t>https://drive.google.com/file/d/1KcmEWBns96mntytqEm_sJmv5rzgNNyW5/view?usp=drivesdk</t>
  </si>
  <si>
    <t>https://drive.google.com/file/d/1J4e9lkf0QO-pb_djFioxhOmQRFwMVok9/view?usp=drivesdk</t>
  </si>
  <si>
    <t>https://drive.google.com/file/d/1Ax3SL2jdb-VozkZP7qko7ybn0HF8Mk2Q/view?usp=drivesdk</t>
  </si>
  <si>
    <t>https://drive.google.com/file/d/1OmtjRG5qsv10ziIvsLAvPGOI-NX_xmTl/view?usp=drivesdk</t>
  </si>
  <si>
    <t>A0807.0034-0034</t>
  </si>
  <si>
    <t>https://drive.google.com/file/d/1ICNQk1HN1f20tWAFH8DSj_ygAVaOU8yW/view?usp=drivesdk</t>
  </si>
  <si>
    <t>https://drive.google.com/file/d/1DWZMavBIQTRsWkipEqHRwuJZu7FjX4ec/view?usp=drivesdk</t>
  </si>
  <si>
    <t>https://drive.google.com/file/d/1B78duTvx1xtf0Xcgievqu7Phm0jD-c-B/view?usp=drivesdk</t>
  </si>
  <si>
    <t>https://drive.google.com/file/d/1YkpL5K32uBWn3l1XSyKmHC_pL8WpHGH2/view?usp=drivesdk</t>
  </si>
  <si>
    <t>1101164MYS.140005.BG0002.BG0410.04.00.14.127</t>
  </si>
  <si>
    <t>https://drive.google.com/file/d/1-j_cjz8X9bSLy3zxHo-5kBb_IqT3vNVy/view?usp=drivesdk</t>
  </si>
  <si>
    <t>https://drive.google.com/file/d/1nrmsdwanV48IxZrykwp-mBwehGat7vFm/view?usp=drivesdk</t>
  </si>
  <si>
    <t>E0901.0030-0032</t>
  </si>
  <si>
    <t>https://drive.google.com/file/d/1MJDvGLkDDjTVS7DynMwGpdZa5E8i00qa/view?usp=drivesdk</t>
  </si>
  <si>
    <t>https://drive.google.com/file/d/1Q491S7-WgGs39bzoXHX22fXEIgTO4hW_/view?usp=drivesdk</t>
  </si>
  <si>
    <t>https://drive.google.com/file/d/1xAwfg5Fvn6hyI0bqQVy-T3ZoYD8wgHko/view?usp=drivesdk</t>
  </si>
  <si>
    <t>https://drive.google.com/file/d/1r2on2nuwngxxgonaVkJ4OPWhVzVKk86P/view?usp=drivesdk</t>
  </si>
  <si>
    <t>E1407.0004-0004</t>
  </si>
  <si>
    <t>https://drive.google.com/file/d/1XDmiG6JFsk59bdk-8pj-r0UVuVI1Vi90/view?usp=drivesdk</t>
  </si>
  <si>
    <t>https://drive.google.com/file/d/1g5tMgjs5AWPfOKOmR7PrVylzHdIdaxKJ/view?usp=drivesdk</t>
  </si>
  <si>
    <t>E1407.0005-0005</t>
  </si>
  <si>
    <t>https://drive.google.com/file/d/1jWapkEXsKcboihzrNjC1njDmnE8ux6HY/view?usp=drivesdk</t>
  </si>
  <si>
    <t>https://drive.google.com/file/d/1a2QRAkxiS10eLOqHi-A-bc2DzumWC96O/view?usp=drivesdk</t>
  </si>
  <si>
    <t>E1407.0006-0006</t>
  </si>
  <si>
    <t>https://drive.google.com/file/d/10hV2OMltFh4IU44ImwwBtgiIgsY8umYM/view?usp=drivesdk</t>
  </si>
  <si>
    <t>https://drive.google.com/file/d/1qKSS9WpoKM480H-MCMILQuJTGYJuYtvW/view?usp=drivesdk</t>
  </si>
  <si>
    <t>E1407.0007-0007</t>
  </si>
  <si>
    <t>https://drive.google.com/file/d/1rkoBVp5II4rBj5ffjElWoc8iuvCYd5Bw/view?usp=drivesdk</t>
  </si>
  <si>
    <t>https://drive.google.com/file/d/1wKSWdg5i5RJ_wTa8pUMlkGzYaLhkdSmp/view?usp=drivesdk</t>
  </si>
  <si>
    <t>E0901.0033-0036</t>
  </si>
  <si>
    <t>https://drive.google.com/file/d/1Sa6a5cOtYe36pzAKgx1UtOUnvc5NMXKG/view?usp=drivesdk</t>
  </si>
  <si>
    <t>https://drive.google.com/file/d/1Hb34G09Qvof-Ar4dW5td7N3BHj35s3rg/view?usp=drivesdk</t>
  </si>
  <si>
    <t>1101164MYS.140005.BG0002.TA0112.01.00.18.189</t>
  </si>
  <si>
    <t>https://drive.google.com/file/d/1ppbqwa2mL35JKm2-iPjm5ey0WNm7oejb/view?usp=drivesdk</t>
  </si>
  <si>
    <t>https://drive.google.com/file/d/1Pf_2lPL5pWSx39Xg84lZGh5NG1eU3T6F/view?usp=drivesdk</t>
  </si>
  <si>
    <t>1101164MYS.140005.BG0002.TA0112.07.00.14.224</t>
  </si>
  <si>
    <t>https://drive.google.com/file/d/1GEQSUJI7NPrJlGsNw9Z8mMlhuPOo7ikQ/view?usp=drivesdk</t>
  </si>
  <si>
    <t>https://drive.google.com/file/d/1a27gY3nqGydmqP2udjs36-yeUHFk-BNH/view?usp=drivesdk</t>
  </si>
  <si>
    <t>E1407.0008-0008</t>
  </si>
  <si>
    <t>https://drive.google.com/file/d/1OUfgjoYeE7K6ZDedbMozHdofSeTlocvu/view?usp=drivesdk</t>
  </si>
  <si>
    <t>https://drive.google.com/file/d/1ZVaAB_IUj4FEtGn_MOzTqkZHUj34Czwb/view?usp=drivesdk</t>
  </si>
  <si>
    <t>E1407.0009-0009</t>
  </si>
  <si>
    <t>https://drive.google.com/file/d/1iBpfip1UpnVTTf14d-Bcx9wly1GlCHRt/view?usp=drivesdk</t>
  </si>
  <si>
    <t>https://drive.google.com/file/d/17HnB6I4I90OjA2C6_6GjspBaOa1dPqc7/view?usp=drivesdk</t>
  </si>
  <si>
    <t>https://drive.google.com/file/d/1l9eMd_rRHclkujHwrcAR0q53jEvqWk5P/view?usp=drivesdk</t>
  </si>
  <si>
    <t>https://drive.google.com/file/d/1yi-3vytuPIYG4z_MUqFfyfUrJQ258mPM/view?usp=drivesdk</t>
  </si>
  <si>
    <t>E1407.0010-0010</t>
  </si>
  <si>
    <t>https://drive.google.com/file/d/1S1lhGjyzz1huISAe8nac2qPIO6kx_ATB/view?usp=drivesdk</t>
  </si>
  <si>
    <t>https://drive.google.com/file/d/1iPl-SDo0oO7x5_tXm2o2N5899L0yY2Jo/view?usp=drivesdk</t>
  </si>
  <si>
    <t>https://drive.google.com/file/d/1U9KRm237-MJDGnbv6bmAyF7ATP-rdCxa/view?usp=drivesdk</t>
  </si>
  <si>
    <t>https://drive.google.com/file/d/1gykTcBcylhA03ycDlPg1yTW7zj6kccj8/view?usp=drivesdk</t>
  </si>
  <si>
    <t>E1407.0011-0011</t>
  </si>
  <si>
    <t>https://drive.google.com/file/d/1yVw0tIlyPhPuV2HARktvex_iRPHq2mtc/view?usp=drivesdk</t>
  </si>
  <si>
    <t>https://drive.google.com/file/d/1NfObXAwYY88hqNAJ5jDZo5zpljhfpXnb/view?usp=drivesdk</t>
  </si>
  <si>
    <t>A0807.0009-0009</t>
  </si>
  <si>
    <t>https://drive.google.com/file/d/1xSSeRCUEkGzFV6STMQtuRLjnsZanFGpX/view?usp=drivesdk</t>
  </si>
  <si>
    <t>https://drive.google.com/file/d/1xwdrSF2FTv5nXNgMNlTZ7YMo2vW8SBKo/view?usp=drivesdk</t>
  </si>
  <si>
    <t>E1410.0004-0005</t>
  </si>
  <si>
    <t>1101164MYS.140005.BG0002.TA0112.02.00.17.219</t>
  </si>
  <si>
    <t>https://drive.google.com/file/d/10TdJzlDlh-M4fz07W7XJdHUMT0VsvhHQ/view?usp=drivesdk</t>
  </si>
  <si>
    <t>https://drive.google.com/file/d/1sRMDvNwqVZ_AxwYp_hzA46y0wC4kEv9W/view?usp=drivesdk</t>
  </si>
  <si>
    <t>1101164MYS.140005.BG0002.BG0410.05.00.14.35</t>
  </si>
  <si>
    <t>E1407.0012-0012</t>
  </si>
  <si>
    <t>https://drive.google.com/file/d/1owcEJtRnzg0bk-2nCstsfuBEAHAa0wwb/view?usp=drivesdk</t>
  </si>
  <si>
    <t>https://drive.google.com/file/d/1ALKr7bPvWT60G8WKQlZhxnM7QtRp9E_I/view?usp=drivesdk</t>
  </si>
  <si>
    <t>E1407.0013-0013</t>
  </si>
  <si>
    <t>https://drive.google.com/file/d/16zjW-QXOPRZwqyCfEja0dnPHUUXRFTe3/view?usp=drivesdk</t>
  </si>
  <si>
    <t>https://drive.google.com/file/d/1t5IUqaZExdjJ_2qogMyApcsKJc4N9pOT/view?usp=drivesdk</t>
  </si>
  <si>
    <t>A0204.0004-0004</t>
  </si>
  <si>
    <t>https://drive.google.com/file/d/1mThO83BORvrg6V7xPxXrEJ5SaxN-JQAD/view?usp=drivesdk</t>
  </si>
  <si>
    <t>https://drive.google.com/file/d/1-pE3xsz4T5OzDzUyUTnk-v8eKd_QtU33/view?usp=drivesdk</t>
  </si>
  <si>
    <t>https://drive.google.com/file/d/13pOF7F9_hBIQVQ3j19jIWy6byV4VfrLp/view?usp=drivesdk</t>
  </si>
  <si>
    <t>https://drive.google.com/file/d/19W-1gphbBjSphKZyXleFaIM9sCHJUQ0g/view?usp=drivesdk</t>
  </si>
  <si>
    <t>E1407.0014-0014</t>
  </si>
  <si>
    <t>https://drive.google.com/file/d/18p4qp3EdN5xZwpv7dXX3PH1Dg_Ot5y6B/view?usp=drivesdk</t>
  </si>
  <si>
    <t>https://drive.google.com/file/d/1UmuJgwv9P--k9IN8gBIuENjI7_07ziI7/view?usp=drivesdk</t>
  </si>
  <si>
    <t>E1411.0007-0014</t>
  </si>
  <si>
    <t>1101164MYS.140005.BG0002.BG0410.08.00.14.235</t>
  </si>
  <si>
    <t>https://drive.google.com/file/d/13mhYXeubv3-qt39p34Tuoe_AaIXo7So5/view?usp=drivesdk</t>
  </si>
  <si>
    <t>https://drive.google.com/file/d/1PCnFtaWhaYuMxTjeQwldgeQJdOhhGbaQ/view?usp=drivesdk</t>
  </si>
  <si>
    <t>E1407.0015-0015</t>
  </si>
  <si>
    <t>https://drive.google.com/file/d/1o0H29F5Mw47zYizXdDjUz8_4lTLf-3m8/view?usp=drivesdk</t>
  </si>
  <si>
    <t>https://drive.google.com/file/d/1Wo1v0EF5JktG2g3Gq2b76scq8h9Ua3OA/view?usp=drivesdk</t>
  </si>
  <si>
    <t>https://drive.google.com/file/d/16_3Ryc33q7qk6xBRQesYHSKzTyDeR04Z/view?usp=drivesdk</t>
  </si>
  <si>
    <t>https://drive.google.com/file/d/1j74MyyxByC5MvWr2Id1lXXNAaFGRYQcs/view?usp=drivesdk</t>
  </si>
  <si>
    <t>E1407.0016-0016</t>
  </si>
  <si>
    <t>https://drive.google.com/file/d/12Xp-JZq5OGsPY6wa41Mjb8G_fnOu67qZ/view?usp=drivesdk</t>
  </si>
  <si>
    <t>https://drive.google.com/file/d/1MjnEDJYA-e-M1sM-ziHfvCYK2gR_zJG3/view?usp=drivesdk</t>
  </si>
  <si>
    <t>E1407.0017-0017</t>
  </si>
  <si>
    <t>https://drive.google.com/file/d/1AVOQfOASHtk-SgL5vNMb6g-U0-w9lbuB/view?usp=drivesdk</t>
  </si>
  <si>
    <t>https://drive.google.com/file/d/1kMAr4PlgkQ4rCKK_psFajTV1mo6De-Wc/view?usp=drivesdk</t>
  </si>
  <si>
    <t>E1411.0001-0006</t>
  </si>
  <si>
    <t>1101164MYS.140005.BG0002.TA0112.06.00.17.231</t>
  </si>
  <si>
    <t>https://drive.google.com/file/d/18AM-AqNzTiLpA10LK5y-6kDr-CcDjZFf/view?usp=drivesdk</t>
  </si>
  <si>
    <t>https://drive.google.com/file/d/1uw2V0k5Zs8UeNkX-_iqGehBDPQ5__wab/view?usp=drivesdk</t>
  </si>
  <si>
    <t>E1407.0018-0018</t>
  </si>
  <si>
    <t>https://drive.google.com/file/d/1FFOj2aN5uTOYWy0mvAAZ8i6Sdx-nRfDr/view?usp=drivesdk</t>
  </si>
  <si>
    <t>https://drive.google.com/file/d/1aAguDn7u5wv1uqz9aEYzypg3xPekupc1/view?usp=drivesdk</t>
  </si>
  <si>
    <t>E1411.0001-0007</t>
  </si>
  <si>
    <t>1101164MYS.140005.BG0002.BG0410.07.00.14.230</t>
  </si>
  <si>
    <t>https://drive.google.com/file/d/1jdIh7WtwPXas13P6rZ4qZ3sPX3232Uw4/view?usp=drivesdk</t>
  </si>
  <si>
    <t>https://drive.google.com/file/d/1fiapKyP6T1d1sUE-NmIz7sWG1C9C6GZ_/view?usp=drivesdk</t>
  </si>
  <si>
    <t>1101164MYS.140005.BG0002.TA0112.02.00.17.155</t>
  </si>
  <si>
    <t>https://drive.google.com/file/d/1slRtK7PvdOkOkiib7Qz_NSdaYfz83HEV/view?usp=drivesdk</t>
  </si>
  <si>
    <t>https://drive.google.com/file/d/10wliUeNMa9Gd0fknKJQ3NFLt0WY5pCha/view?usp=drivesdk</t>
  </si>
  <si>
    <t>A0807.0010-0010</t>
  </si>
  <si>
    <t>https://drive.google.com/file/d/160bseHi5_wVozcWXyATBM1DPe8zPndRR/view?usp=drivesdk</t>
  </si>
  <si>
    <t>https://drive.google.com/file/d/1akRCNuHcSJthkdxvo4ZrVM8XRB1HRasp/view?usp=drivesdk</t>
  </si>
  <si>
    <t>https://drive.google.com/file/d/14IZlEMToQA7UyenzZCD6GD3paIfc8yA0/view?usp=drivesdk</t>
  </si>
  <si>
    <t>https://drive.google.com/file/d/1dzXTDOAmuZM6JVzIZwW_IcAMVp1RxIfV/view?usp=drivesdk</t>
  </si>
  <si>
    <t>E1410.0001-0001</t>
  </si>
  <si>
    <t>1101164MYS.140005.BG0002.TA0112.01.00.18.287</t>
  </si>
  <si>
    <t>https://drive.google.com/file/d/1lRumTDtTOaKMJA9D3cIqjdZtmIWB4fPP/view?usp=drivesdk</t>
  </si>
  <si>
    <t>https://drive.google.com/file/d/1Ah1C5kLEUp4swtdQGehmlnRU5vUo1RuR/view?usp=drivesdk</t>
  </si>
  <si>
    <t>1101164MYS.140005.BG0002.TA0112.02.00.17.116</t>
  </si>
  <si>
    <t>https://drive.google.com/file/d/1NjoaY2toXpgeK6WQJ4LVnZW2nqOEc2pA/view?usp=drivesdk</t>
  </si>
  <si>
    <t>https://drive.google.com/file/d/1Uq8oJ0anvIQrnne4Cm8CQzEM-Sb57Q1g/view?usp=drivesdk</t>
  </si>
  <si>
    <t>E1407.0019-0019</t>
  </si>
  <si>
    <t>https://drive.google.com/file/d/11JMLCMM7XGFeUij6HWKo_lFPlf6HpYp5/view?usp=drivesdk</t>
  </si>
  <si>
    <t>https://drive.google.com/file/d/1k7ZI66e7xN_RX93P9sbxqW-iSigD2ALS/view?usp=drivesdk</t>
  </si>
  <si>
    <t>A0807.0011-0011</t>
  </si>
  <si>
    <t>https://drive.google.com/file/d/1cQ79GFk8D-8u8ap7UvecZprS3gshq6je/view?usp=drivesdk</t>
  </si>
  <si>
    <t>Rosak</t>
  </si>
  <si>
    <t>Dah tak nampak signage</t>
  </si>
  <si>
    <t>https://drive.google.com/file/d/1KmEy7eMy4wTDrIsB0SOFwPgWVMdPe9Yc/view?usp=drivesdk</t>
  </si>
  <si>
    <t>https://drive.google.com/file/d/1Oz4-Bfv6K1uQewk0R58vLSk9vRKy1Ke7/view?usp=drivesdk</t>
  </si>
  <si>
    <t>https://drive.google.com/file/d/1_tFlOoZV89VbOk66fMeqBP1jD_T1nFXk/view?usp=drivesdk</t>
  </si>
  <si>
    <t>E1410.0002-0002</t>
  </si>
  <si>
    <t>https://drive.google.com/file/d/17YlHOKz2UhW1hmfeTrhp9COghAxqdqTg/view?usp=drivesdk</t>
  </si>
  <si>
    <t>https://drive.google.com/file/d/1TsqRaOIzcQb1dt52MWRJUsSR8BInCwZw/view?usp=drivesdk</t>
  </si>
  <si>
    <t>A0807.0012-0012</t>
  </si>
  <si>
    <t>https://drive.google.com/file/d/1uzD8P0YWAl5IIercafM1XFUCZJv8IdJo/view?usp=drivesdk</t>
  </si>
  <si>
    <t>https://drive.google.com/file/d/1BP0r8pAj5wjmVIPFYdKZy0M_VC3nphKz/view?usp=drivesdk</t>
  </si>
  <si>
    <t>A0807.0013-0013</t>
  </si>
  <si>
    <t>https://drive.google.com/file/d/1NgZEEIDY4uglsjoHDUC6sI8EH6tYDS1a/view?usp=drivesdk</t>
  </si>
  <si>
    <t>https://drive.google.com/file/d/1w0e0RBkbNxJh_eoY1GQq4PCRjz5SGf_k/view?usp=drivesdk</t>
  </si>
  <si>
    <t>https://drive.google.com/file/d/1Ww4nAuZ2wc9BUa4EgvptB4RU1hWeoMri/view?usp=drivesdk</t>
  </si>
  <si>
    <t>https://drive.google.com/file/d/1YOhUiqMki6YHIkCxSjSzQNpzpztlRJLz/view?usp=drivesdk</t>
  </si>
  <si>
    <t>1101164MYS.140005.BG0002.TA0140.01.00.18.187</t>
  </si>
  <si>
    <t>https://drive.google.com/file/d/1CfpAqY5E-dAIHmUDE6MN0ZDczr6w3omk/view?usp=drivesdk</t>
  </si>
  <si>
    <t>https://drive.google.com/file/d/1hGpznxxjBXCyHWmDNg5ms_RG1Ug9-STb/view?usp=drivesdk</t>
  </si>
  <si>
    <t>E1410.0003-0003</t>
  </si>
  <si>
    <t>https://drive.google.com/file/d/1npXn-GY8upd8ycdRHEhXuNpRoDJGDBhj/view?usp=drivesdk</t>
  </si>
  <si>
    <t>https://drive.google.com/file/d/1lLEbULTeX6X1Y5n45g7jbD9tD30zD_mY/view?usp=drivesdk</t>
  </si>
  <si>
    <t>A0807.0014-0014</t>
  </si>
  <si>
    <t>https://drive.google.com/file/d/1zyT6BaA9BrS0Jt5NDFnl6AJh1W5Yx9ME/view?usp=drivesdk</t>
  </si>
  <si>
    <t>https://drive.google.com/file/d/1mhSHH1lGJhtMEZnF-9ReQDJCYZVwihuc/view?usp=drivesdk</t>
  </si>
  <si>
    <t>https://drive.google.com/file/d/1o2TkMh9Nx4Qdc433sJ0DmtKC3vXhcVj0/view?usp=drivesdk</t>
  </si>
  <si>
    <t>https://drive.google.com/file/d/1YQXyBqwUhqOXtffhQp2YdrpXBuDlYkht/view?usp=drivesdk</t>
  </si>
  <si>
    <t>https://drive.google.com/file/d/1a9eqd9t1414K-uVclfglt1g1T6iq2jL9/view?usp=drivesdk</t>
  </si>
  <si>
    <t>https://drive.google.com/file/d/16FY7_3kF-GVqmz9AspkttQ4jVgGUUIkf/view?usp=drivesdk</t>
  </si>
  <si>
    <t>A0807.0015-0015</t>
  </si>
  <si>
    <t>https://drive.google.com/file/d/173umTIJbVoZQuEYri7XjhCDejn6W5XAR/view?usp=drivesdk</t>
  </si>
  <si>
    <t>https://drive.google.com/file/d/1eIfzRsY9yh72iL1_bl_v-a3HVemPdi8q/view?usp=drivesdk</t>
  </si>
  <si>
    <t>A0807.0016-0016</t>
  </si>
  <si>
    <t>https://drive.google.com/file/d/1Aa_HvN8LsOmaDJ5jb7Rr6b31UjQBigf5/view?usp=drivesdk</t>
  </si>
  <si>
    <t>https://drive.google.com/file/d/1gZMgE2eLfdjS-q0Fa_9j3DPClro1mpWl/view?usp=drivesdk</t>
  </si>
  <si>
    <t>https://drive.google.com/file/d/1HbKWZitJFxDZpybcdu_wF1M4wA1xsiTa/view?usp=drivesdk</t>
  </si>
  <si>
    <t>https://drive.google.com/file/d/1gFubEh0qrdH86UPjHp3Lmy_AKzOwW4mZ/view?usp=drivesdk</t>
  </si>
  <si>
    <t>https://drive.google.com/file/d/1NlSuBBDenoKuP7KDUayLJCmOGKxQzIhz/view?usp=drivesdk</t>
  </si>
  <si>
    <t>https://drive.google.com/file/d/1k6OoZEw7Gscoi3QUJO3PYNAqJaYYldpS/view?usp=drivesdk</t>
  </si>
  <si>
    <t>A0807.0017-0017</t>
  </si>
  <si>
    <t>https://drive.google.com/file/d/1asSJU9UiOsDlzVLyVoOCMJCURiGriUXw/view?usp=drivesdk</t>
  </si>
  <si>
    <t>https://drive.google.com/file/d/11xu6foDelo17ccnxUKu-pWDXOmb8Ts_O/view?usp=drivesdk</t>
  </si>
  <si>
    <t>https://drive.google.com/file/d/1gwBaTjauJWIy-kVoQk9w_MiIkqZX-GnH/view?usp=drivesdk</t>
  </si>
  <si>
    <t>https://drive.google.com/file/d/1U5ZD8E_QPgfHI29kVn5sPn0XjMpOjT6p/view?usp=drivesdk</t>
  </si>
  <si>
    <t>https://drive.google.com/file/d/1bpvQR8rZhkf9IhFDdH0dM8iojQf1wpYv/view?usp=drivesdk</t>
  </si>
  <si>
    <t>https://drive.google.com/file/d/1aXtMWljnF_2jsvc-Yz3vQY-fgLrSCEla/view?usp=drivesdk</t>
  </si>
  <si>
    <t>1101164MYS.140005.BG0002.BG0410.04.00.14.230</t>
  </si>
  <si>
    <t>https://drive.google.com/file/d/1OEv_bane41-wPcbO7bJ5m2uoagJ0DN_h/view?usp=drivesdk</t>
  </si>
  <si>
    <t>https://drive.google.com/file/d/13TFspapGTcx2jvRpaTPx2U3RnD2LtnnF/view?usp=drivesdk</t>
  </si>
  <si>
    <t>https://drive.google.com/file/d/1v95_j1vHO_I_6hTl0EuD-Zxj7Ik4fplV/view?usp=drivesdk</t>
  </si>
  <si>
    <t>https://drive.google.com/file/d/1CNOtgRBaeG7nFZUE6UROldLMO1ckasFs/view?usp=drivesdk</t>
  </si>
  <si>
    <t>https://drive.google.com/file/d/1dQR9l-CWR8ebnjskUdHL0eEMfqQV9yML/view?usp=drivesdk</t>
  </si>
  <si>
    <t>https://drive.google.com/file/d/1vYmIJnv7u1rLhcMKfbM7g2ls0bsza42Q/view?usp=drivesdk</t>
  </si>
  <si>
    <t>https://drive.google.com/file/d/1ezGjiDeDVUjQ4eG4jomm5XBx1Pg1q5Kw/view?usp=drivesdk</t>
  </si>
  <si>
    <t>https://drive.google.com/file/d/1t_3mRt96VMjUEGKAS9do0_-T9Gx0W1gh/view?usp=drivesdk</t>
  </si>
  <si>
    <t>1101164MYS.140005.BG0002.BJ0021.04.00.17.288</t>
  </si>
  <si>
    <t>https://drive.google.com/file/d/1a1fOsgJX1sxwegV2D3eLM0btl65qO1aH/view?usp=drivesdk</t>
  </si>
  <si>
    <t>https://drive.google.com/file/d/1ADsHRkBru_9HF0Eh73TzbF8f_auptF4f/view?usp=drivesdk</t>
  </si>
  <si>
    <t>A0901.0093-0108</t>
  </si>
  <si>
    <t>1101164MYS.140005.BG0002.TA0112.16.00.16.160</t>
  </si>
  <si>
    <t>https://drive.google.com/file/d/1pj742BBg8SPCqJKa_YIrkiIgJcwEXhY1/view?usp=drivesdk</t>
  </si>
  <si>
    <t>https://drive.google.com/file/d/12JdLiQ0xjgq50fLbvFMo1U9HS7vFiu-7/view?usp=drivesdk</t>
  </si>
  <si>
    <t>A0901.0104-0115</t>
  </si>
  <si>
    <t>1101164MYS.140005.BG0002.TA0112.12.00.16.161</t>
  </si>
  <si>
    <t>https://drive.google.com/file/d/1kOvEmQzQkkypxvVVFaNyT8A22da3HvOM/view?usp=drivesdk</t>
  </si>
  <si>
    <t>https://drive.google.com/file/d/1-LTa2hgDVM-XjvCipfAI7xah4VArW95t/view?usp=drivesdk</t>
  </si>
  <si>
    <t>A0901.0032-0034</t>
  </si>
  <si>
    <t>1101164MYS.140005.BG0002.BG0410.03.00.16.148</t>
  </si>
  <si>
    <t>101.697100°E</t>
  </si>
  <si>
    <t>3.154744°N</t>
  </si>
  <si>
    <t>https://drive.google.com/file/d/1v4soFNCbzPKCWj-9tvft4_jeXxj1MfC2/view?usp=drivesdk</t>
  </si>
  <si>
    <t>https://drive.google.com/file/d/1Z8mA2BbAyqbUoo7koj8mNNUjxoXQMYDQ/view?usp=drivesdk</t>
  </si>
  <si>
    <t>A0901.0035-0036</t>
  </si>
  <si>
    <t>https://drive.google.com/file/d/11f-qGdhO1SB8OcV6wE6lRg70GwgtLTiG/view?usp=drivesdk</t>
  </si>
  <si>
    <t>https://drive.google.com/file/d/1n9YxIdEuo33KtAGUbCE48FuEAJiYMZld/view?usp=drivesdk</t>
  </si>
  <si>
    <t>A0901.0109-0113</t>
  </si>
  <si>
    <t>1101164MYS.140005.BG0002.TA0112.05.00.16.160</t>
  </si>
  <si>
    <t>https://drive.google.com/file/d/1FT1O7iH1Ust1Cq7OfolqkOdTxmI3Ve2s/view?usp=drivesdk</t>
  </si>
  <si>
    <t>https://drive.google.com/file/d/1wXQI0aMz-bv_0bbdFwJEYJ_pC9I49Cud/view?usp=drivesdk</t>
  </si>
  <si>
    <t>E0901.0037-0037</t>
  </si>
  <si>
    <t>1101164MYS.140005.BG0002.TA0112.01.00.16.200</t>
  </si>
  <si>
    <t>https://drive.google.com/file/d/1uJW_DqqYyk1sHV37Uxc_iGIy_yf8mh3j/view?usp=drivesdk</t>
  </si>
  <si>
    <t>https://drive.google.com/file/d/1EIJbECD_tc79lqaNPQzzLd54V28qgN3B/view?usp=drivesdk</t>
  </si>
  <si>
    <t>1101164MYS.140005.BG0002.TA0112.02.00.18.161</t>
  </si>
  <si>
    <t>https://drive.google.com/file/d/1YDcCderGqYY6RWLhGR1K-m2Ap8MW-jLT/view?usp=drivesdk</t>
  </si>
  <si>
    <t>https://drive.google.com/file/d/1rYhUmG6XQs4WAbw3BcZFLUHw6s-rQqY8/view?usp=drivesdk</t>
  </si>
  <si>
    <t>https://drive.google.com/file/d/1jX_Kok_XaS8YSjwxZm12TALmLAetzP6q/view?usp=drivesdk</t>
  </si>
  <si>
    <t>https://drive.google.com/file/d/1gCpkEizptl0we38kSdMozMUmysT0I2jK/view?usp=drivesdk</t>
  </si>
  <si>
    <t>1101164MYS.140005.BG0002.TA0112.01.00.16.107</t>
  </si>
  <si>
    <t>https://drive.google.com/file/d/15TfjFtvhfNFWUyEcUjFmeQcUVvJNeFp2/view?usp=drivesdk</t>
  </si>
  <si>
    <t>m</t>
  </si>
  <si>
    <t>https://drive.google.com/file/d/1Q85npZA2Xq67YVCDGkTrIsBS4-Jc80du/view?usp=drivesdk</t>
  </si>
  <si>
    <t>E1410.0006-0029</t>
  </si>
  <si>
    <t>1101164MYS.140005.BG0002.TA0112.24.00.17.219</t>
  </si>
  <si>
    <t>https://drive.google.com/file/d/1JGb7vZ7VTU6-5c8zwZ6h98YjPLGr01uj/view?usp=drivesdk</t>
  </si>
  <si>
    <t>https://drive.google.com/file/d/1X3U65IOiBqrd-0tzeJJSBd37JzMakGqr/view?usp=drivesdk</t>
  </si>
  <si>
    <t>https://drive.google.com/file/d/1-zITHUC4_eCm9tLcQKgeFbEJJ9Ps7Tkw/view?usp=drivesdk</t>
  </si>
  <si>
    <t>https://drive.google.com/file/d/1FydoivCCh29c5EDxbplRKxvMQjqRydQA/view?usp=drivesdk</t>
  </si>
  <si>
    <t>1101164MYS.140005.BG0002.TA0112.06.00.18.161</t>
  </si>
  <si>
    <t>https://drive.google.com/file/d/1hqwjzt9FGUgnjtgOlu585atIOe-OJc1v/view?usp=drivesdk</t>
  </si>
  <si>
    <t>https://drive.google.com/file/d/1_ex5v-SsjyGULjt6uBL0N336PSkjSrh7/view?usp=drivesdk</t>
  </si>
  <si>
    <t>1101164MYS.140005.BG0002.TA0112.01.00.15.149</t>
  </si>
  <si>
    <t>https://drive.google.com/file/d/1iDfR8Ddph8--DyCF5lE1V0be4lB51SO3/view?usp=drivesdk</t>
  </si>
  <si>
    <t>https://drive.google.com/file/d/1-Q9ekwPQgrnWx-tzgU8WQJnvGHSNRKxC/view?usp=drivesdk</t>
  </si>
  <si>
    <t>A0901.0013-0014</t>
  </si>
  <si>
    <t>https://drive.google.com/file/d/1Oux3gFMx36rAO_gMaxfKXDkJx-6UJCWz/view?usp=drivesdk</t>
  </si>
  <si>
    <t>https://drive.google.com/file/d/1aY-ivMdyo9PIGFEwx6pG8NlNSneEiVK3/view?usp=drivesdk</t>
  </si>
  <si>
    <t>https://drive.google.com/file/d/1HAHfCyngXx3MurgDEbk0azkQggG9_Drq/view?usp=drivesdk</t>
  </si>
  <si>
    <t>https://drive.google.com/file/d/1kU-Dah97s_HisAf_tfj-p2z1wX8KDtdB/view?usp=drivesdk</t>
  </si>
  <si>
    <t>1101164MYS.140005.BG0002.TA0112.01.00.17.97</t>
  </si>
  <si>
    <t>https://drive.google.com/file/d/1cQpOsUQqn9NSeayDnzk63oRk-pBzTW-3/view?usp=drivesdk</t>
  </si>
  <si>
    <t>https://drive.google.com/file/d/1EBVmpuarjE0-ypte15nR-ZDnkzwX4o_I/view?usp=drivesdk</t>
  </si>
  <si>
    <t>https://drive.google.com/file/d/1Uv3L5l7xtQxoIAuEsxSCl2zAxab4f6H6/view?usp=drivesdk</t>
  </si>
  <si>
    <t>https://drive.google.com/file/d/1jbXULYWuKAw-I5_X6iEK7Jh_s9XCedl1/view?usp=drivesdk</t>
  </si>
  <si>
    <t>https://drive.google.com/file/d/1efGGrlZCSGFKPB0GDt03fUujv3IYi6oJ/view?usp=drivesdk</t>
  </si>
  <si>
    <t>https://drive.google.com/file/d/1ZTrIr69UC1_k-y5IoRixXurDN20zRt4T/view?usp=drivesdk</t>
  </si>
  <si>
    <t>A0901.0010-0063</t>
  </si>
  <si>
    <t>1101164MYS.140005.BG0002.BJ0400.54.00.16.103</t>
  </si>
  <si>
    <t>https://drive.google.com/file/d/1DQkNgDNMoHgNsfYPBmWRFnSPWX9QnJBv/view?usp=drivesdk</t>
  </si>
  <si>
    <t>https://drive.google.com/file/d/1WpNTB4zdQpPbOuPFPYRDNAem2onTzQqw/view?usp=drivesdk</t>
  </si>
  <si>
    <t>E1410.0010-0010</t>
  </si>
  <si>
    <t>https://drive.google.com/file/d/1apaZp9CQgYWt-4XuYLfq4CaPBaaYcajE/view?usp=drivesdk</t>
  </si>
  <si>
    <t>https://drive.google.com/file/d/1R47VMSrkHM3m6PEBUeM3DGALDCoWy7b_/view?usp=drivesdk</t>
  </si>
  <si>
    <t>https://drive.google.com/file/d/1L3Xp3gGWfpCgoGLYtK8DDEg8yRknsN20/view?usp=drivesdk</t>
  </si>
  <si>
    <t>https://drive.google.com/file/d/1Uj-EztLajxi97VQXCR8FTuH43ThE4bDM/view?usp=drivesdk</t>
  </si>
  <si>
    <t>E1410.0011-0011</t>
  </si>
  <si>
    <t>https://drive.google.com/file/d/1lP-jRp1_qazselo42wtZszrj5KUbFd9Y/view?usp=drivesdk</t>
  </si>
  <si>
    <t>https://drive.google.com/file/d/1ASOCThpRlyUR2pw-1bhYSxy_a1rDWYI3/view?usp=drivesdk</t>
  </si>
  <si>
    <t>1101164MYS.140005.BG0002.BG0410.01.00.16.192</t>
  </si>
  <si>
    <t>101.697387°E</t>
  </si>
  <si>
    <t>3.152386°N</t>
  </si>
  <si>
    <t>https://drive.google.com/file/d/1IjzZut4tnDNvLzFHFinfhpk4pzMJRZTr/view?usp=drivesdk</t>
  </si>
  <si>
    <t>https://drive.google.com/file/d/15NtI1fA12oSKoFMPXb87avp58LQgKNJf/view?usp=drivesdk</t>
  </si>
  <si>
    <t>E1410.0030-0040</t>
  </si>
  <si>
    <t>1101164MYS.140005.BG0002.TA0112.11.00.17.219</t>
  </si>
  <si>
    <t>https://drive.google.com/file/d/1RkM3CZz477G_3HAuP1dflCDoaY2HoGgG/view?usp=drivesdk</t>
  </si>
  <si>
    <t>https://drive.google.com/file/d/1z4c6EJAnxlrC5iCk17haSz3HgmRYoozv/view?usp=drivesdk</t>
  </si>
  <si>
    <t>https://drive.google.com/file/d/1nvLSF6moRJEdhXkdcLD-PsmMGuCKJiN_/view?usp=drivesdk</t>
  </si>
  <si>
    <t>https://drive.google.com/file/d/1gRuDoUTd5iILYqtOlHcdk5J93mnN_3Go/view?usp=drivesdk</t>
  </si>
  <si>
    <t>1101164MYS.140005.BG0002.TA0112.01.00.18.230</t>
  </si>
  <si>
    <t>https://drive.google.com/file/d/1rhBp9vHkB4bZmaEG4nWBy6CbL2q4BeuW/view?usp=drivesdk</t>
  </si>
  <si>
    <t>https://drive.google.com/file/d/1CZCeVMGdm-MxOsVL_jvGMa4c3IXERCt4/view?usp=drivesdk</t>
  </si>
  <si>
    <t>E1410.0013-0013</t>
  </si>
  <si>
    <t>https://drive.google.com/file/d/1kl8e5nZbU9ZUlx7ptERrELKq_TybuKu7/view?usp=drivesdk</t>
  </si>
  <si>
    <t>https://drive.google.com/file/d/1M2JNTrPRS-VWU1pAvx2Q5CT89NsIOoYF/view?usp=drivesdk</t>
  </si>
  <si>
    <t>1101164MYS.140005.BG0002.TA0112.01.00.17.89</t>
  </si>
  <si>
    <t>https://drive.google.com/file/d/1FrswFmW17mDrpdQcNIwE4zLFABMro0bm/view?usp=drivesdk</t>
  </si>
  <si>
    <t>https://drive.google.com/file/d/1lKZaYiwVfQahN9MD5tWhiddUdhuH6G1r/view?usp=drivesdk</t>
  </si>
  <si>
    <t>1101164MYS.140005.BG0002.TA0112.02.00.17.115</t>
  </si>
  <si>
    <t>https://drive.google.com/file/d/1qjzTZg0G31T8fMqpCVJesv4cdP11Wj6J/view?usp=drivesdk</t>
  </si>
  <si>
    <t>https://drive.google.com/file/d/1MEvEg6E2iQ4nURnnlu1xHXbjtcEnBU1j/view?usp=drivesdk</t>
  </si>
  <si>
    <t>E1410.0014-0014</t>
  </si>
  <si>
    <t>https://drive.google.com/file/d/1pvz3sjoPfimTR-7dLz38bGA6UCIr2Lad/view?usp=drivesdk</t>
  </si>
  <si>
    <t>https://drive.google.com/file/d/1XaQYVNLxxDFdHQvnq-_dOTURy0f7vRug/view?usp=drivesdk</t>
  </si>
  <si>
    <t>https://drive.google.com/file/d/1vkqY0ansKmB4lvLiT2eQuJi-KdKIbh-d/view?usp=drivesdk</t>
  </si>
  <si>
    <t>https://drive.google.com/file/d/1P3OptLorN-SWz58o6nBZTdKhyMNNyHw2/view?usp=drivesdk</t>
  </si>
  <si>
    <t>https://drive.google.com/file/d/1BXT9D8z6g7t_ud0FQpK4YqWk1seJrWJM/view?usp=drivesdk</t>
  </si>
  <si>
    <t>https://drive.google.com/file/d/1grGVVrNcuUCYJEoIZfjxFLPkPeFMi1IU/view?usp=drivesdk</t>
  </si>
  <si>
    <t>E1410.0015-0015</t>
  </si>
  <si>
    <t>https://drive.google.com/file/d/1B6eucNiTjsXDAs-g3ctaPr5pxH6bpt6S/view?usp=drivesdk</t>
  </si>
  <si>
    <t>https://drive.google.com/file/d/1w8MN7KywILvN9ix29IZ7DtHfNYP2VDpi/view?usp=drivesdk</t>
  </si>
  <si>
    <t>1101164MYS.140005.BG0002.TA0112.01.00.18.192</t>
  </si>
  <si>
    <t>https://drive.google.com/file/d/1xoRf7hyCZpiAFYjDWyOXMXNxlBbsKFXv/view?usp=drivesdk</t>
  </si>
  <si>
    <t>https://drive.google.com/file/d/1kWqfq8gPQcpqyEmw4eUI7Mnfhuri_h0B/view?usp=drivesdk</t>
  </si>
  <si>
    <t>E1410.0016-0016</t>
  </si>
  <si>
    <t>https://drive.google.com/file/d/12rwhwbxUqSQhqRx_cBvc-OQTqtiCdiET/view?usp=drivesdk</t>
  </si>
  <si>
    <t>https://drive.google.com/file/d/1EMyVFqoqrVEGDPM7uMGKGlrKV2k2w-K3/view?usp=drivesdk</t>
  </si>
  <si>
    <t>https://drive.google.com/file/d/1b2zTC6b0GVtBRZwzCha9OFC_ZPkcET2U/view?usp=drivesdk</t>
  </si>
  <si>
    <t>https://drive.google.com/file/d/1WSSUU-UQIZFENVaEe-h3soiI9tGB7_To/view?usp=drivesdk</t>
  </si>
  <si>
    <t>https://drive.google.com/file/d/1EyXOdogjkO7pogiQSJpCpgwgIZJ8lhNT/view?usp=drivesdk</t>
  </si>
  <si>
    <t>https://drive.google.com/file/d/1qwQqFSQLUbEbsle536DmqX_yixvfXh3Z/view?usp=drivesdk</t>
  </si>
  <si>
    <t>https://drive.google.com/file/d/1eLJQXmTfjKCfIwSlsuKzKGOx0UW3Ap3X/view?usp=drivesdk</t>
  </si>
  <si>
    <t>https://drive.google.com/file/d/1aSt4SzTfmrJ4DVtYdVvqzX9zueGB_b_A/view?usp=drivesdk</t>
  </si>
  <si>
    <t>1101164MYS.140005.BG0002.TA0112.02.00.17.253</t>
  </si>
  <si>
    <t>https://drive.google.com/file/d/18rqWDsPpV5XolUYNWSLEkub9IBvksugA/view?usp=drivesdk</t>
  </si>
  <si>
    <t>https://drive.google.com/file/d/1dS0bS1VLhXww2LyE4QSvegdHifZyxI5I/view?usp=drivesdk</t>
  </si>
  <si>
    <t>A0901.0064-0078</t>
  </si>
  <si>
    <t>1101164MYS.140005.BG0002.BJ0400.15.00.16.103</t>
  </si>
  <si>
    <t>https://drive.google.com/file/d/19bQdnXGhJtQAqqLv5AjnCNPjeIM0kDjz/view?usp=drivesdk</t>
  </si>
  <si>
    <t>https://drive.google.com/file/d/1YjGZ0AHncscHJRQ1VtFZ0YGzBQG90etJ/view?usp=drivesdk</t>
  </si>
  <si>
    <t>https://drive.google.com/file/d/1ziYOar3F4zND1qJcyAnbviJn5LZIGl2J/view?usp=drivesdk</t>
  </si>
  <si>
    <t>https://drive.google.com/file/d/1Stuvd2DQXCdOuurv_4isxkTV9apgV2_R/view?usp=drivesdk</t>
  </si>
  <si>
    <t>https://drive.google.com/file/d/1spDhICGPVBdwCvkDGhDW-t3pTPkbythF/view?usp=drivesdk</t>
  </si>
  <si>
    <t>https://drive.google.com/file/d/1jZui1lR-MgNVBeG8VHwFHWZNuRn0k2Sx/view?usp=drivesdk</t>
  </si>
  <si>
    <t>101.696948°E</t>
  </si>
  <si>
    <t>3.153176°N</t>
  </si>
  <si>
    <t>https://drive.google.com/file/d/18Rrc0V9dCWYZ4B44CUg0FydQWx_MXAgq/view?usp=drivesdk</t>
  </si>
  <si>
    <t>https://drive.google.com/file/d/1if5i0uuKhD7z5L1BLDxLhHBppgxDbqqb/view?usp=drivesdk</t>
  </si>
  <si>
    <t>1101164MYS.140005.BG0002.TA0112.10.00.17.158</t>
  </si>
  <si>
    <t>E1407.0020-0020</t>
  </si>
  <si>
    <t>https://drive.google.com/file/d/1e-83eqSo6uqNfFXSF26lM2TFeCepzGxw/view?usp=drivesdk</t>
  </si>
  <si>
    <t>https://drive.google.com/file/d/1lR1Zyhkc1r6QTV7l59zqMRufTLsTQ8ln/view?usp=drivesdk</t>
  </si>
  <si>
    <t>https://drive.google.com/file/d/1FFxnteuGbRdb9WnY4pSevqRW7wWS-Rml/view?usp=drivesdk</t>
  </si>
  <si>
    <t>https://drive.google.com/file/d/1--YMeEPFmRNWlfEIT2dwEdoPlsPTvAqb/view?usp=drivesdk</t>
  </si>
  <si>
    <t>A0901.0079-0093</t>
  </si>
  <si>
    <t>https://drive.google.com/file/d/1DRFhcR9GAQfSr764iBKYydMs2_WHptYU/view?usp=drivesdk</t>
  </si>
  <si>
    <t>https://drive.google.com/file/d/11hmSfuj_MMFz1Pey9fJc4Z2Azyu9RFLw/view?usp=drivesdk</t>
  </si>
  <si>
    <t>101.696741°E</t>
  </si>
  <si>
    <t>3.152539°N</t>
  </si>
  <si>
    <t>https://drive.google.com/file/d/1UDnT58t5aznumQZuFc9XMvXPBgQiT2GG/view?usp=drivesdk</t>
  </si>
  <si>
    <t>https://drive.google.com/file/d/15DRyqSbSP1WwaMm3tOC6q3SG1LwAjwQN/view?usp=drivesdk</t>
  </si>
  <si>
    <t>https://drive.google.com/file/d/1g5kGmciwaOKtXNC88d2rtkAeIoF-9ClJ/view?usp=drivesdk</t>
  </si>
  <si>
    <t>https://drive.google.com/file/d/1RfQ3qQ21svDYhHoPrflszVy-XYbqK4c1/view?usp=drivesdk</t>
  </si>
  <si>
    <t>A0901.0094-0106</t>
  </si>
  <si>
    <t>1101164MYS.140005.BG0002.BJ0400.13.00.16.103</t>
  </si>
  <si>
    <t>https://drive.google.com/file/d/1UQ6PmIOd9n6F_Fk6I60FgzLCilIiioB3/view?usp=drivesdk</t>
  </si>
  <si>
    <t>https://drive.google.com/file/d/135Y-X28ANAKGWy9-gKqQb8lb-KLZtK4U/view?usp=drivesdk</t>
  </si>
  <si>
    <t>E1407.0021-0021</t>
  </si>
  <si>
    <t>https://drive.google.com/file/d/1_jN62isK8Zlz2TClvDFCFrYDov2Tgt83/view?usp=drivesdk</t>
  </si>
  <si>
    <t>https://drive.google.com/file/d/1jjEJ0COZCYvQbb9ZgEfETkrCE-qkluzG/view?usp=drivesdk</t>
  </si>
  <si>
    <t>A0807.0037-0038</t>
  </si>
  <si>
    <t>1101164MYS.140005.BG0002.TA0112.02.00.16.187</t>
  </si>
  <si>
    <t>https://drive.google.com/file/d/1T33QMxKd1uTpibnb7MetJ-LFsHYFQb7I/view?usp=drivesdk</t>
  </si>
  <si>
    <t>https://drive.google.com/file/d/1CjqDjfJf4Icxo0PPVifuZ3W3zAXfD0Qh/view?usp=drivesdk</t>
  </si>
  <si>
    <t>A0901.0023-0023</t>
  </si>
  <si>
    <t>https://drive.google.com/file/d/1nNUNt-dIvSUXpMpATpJT7UDrjQ3GkA8f/view?usp=drivesdk</t>
  </si>
  <si>
    <t>https://drive.google.com/file/d/1_nKcyut_4zW_q5r7Z3W5tuQy7ERkbzd5/view?usp=drivesdk</t>
  </si>
  <si>
    <t>E1407.0022-0022</t>
  </si>
  <si>
    <t>https://drive.google.com/file/d/17QIcGgVfCjKq8AYjeOkxGj0gjMG7ZSAl/view?usp=drivesdk</t>
  </si>
  <si>
    <t>https://drive.google.com/file/d/15TXRprrR79IHDH-NU3CX7mxfAu6Qx8am/view?usp=drivesdk</t>
  </si>
  <si>
    <t>1101164MYS.140005.BG0002.BG0410.03.00.16.110</t>
  </si>
  <si>
    <t>https://drive.google.com/file/d/1Vpl29Svp5MHNz8xWjadqdGetWltbGFK-/view?usp=drivesdk</t>
  </si>
  <si>
    <t>https://drive.google.com/file/d/1XH9M8thXVIcTbF92VaidoJDPZxbLPDaa/view?usp=drivesdk</t>
  </si>
  <si>
    <t>E0901.0038-0056</t>
  </si>
  <si>
    <t>1101164MYS.140005.BG0002.TA0112.19.00.16.200</t>
  </si>
  <si>
    <t>https://drive.google.com/file/d/1zTkUeeVraGx_VlNbf6Spm1ZD2HvgsNC5/view?usp=drivesdk</t>
  </si>
  <si>
    <t>https://drive.google.com/file/d/1OXuZSFnEWmpF7KKgzZz8KEaXFBn61hEp/view?usp=drivesdk</t>
  </si>
  <si>
    <t>A0204.0002-0006</t>
  </si>
  <si>
    <t>1101164MYS.140005.BG0002.TA0112.05.00.17.89</t>
  </si>
  <si>
    <t>https://drive.google.com/file/d/1UsUvulwRZ0dZ2cAHgBDVQ1q8iQaQ7Mix/view?usp=drivesdk</t>
  </si>
  <si>
    <t>https://drive.google.com/file/d/1Riu3bNkF2kcC8D9EBDuf5zECDSAigmCb/view?usp=drivesdk</t>
  </si>
  <si>
    <t>https://drive.google.com/file/d/1X9BrNd1ToM3lSzzNeZbnLuvPbv0H3R6B/view?usp=drivesdk</t>
  </si>
  <si>
    <t>https://drive.google.com/file/d/1N8DZfIsKUxg7fnEkw5t6WsmHXrshPBze/view?usp=drivesdk</t>
  </si>
  <si>
    <t>A0901.0024-0024</t>
  </si>
  <si>
    <t>https://drive.google.com/file/d/13UAwii5F6cx3HPRb1GvyeXQ0kCCOaL8s/view?usp=drivesdk</t>
  </si>
  <si>
    <t>https://drive.google.com/file/d/13dDqoupSY3nVd3DmwslniFlQiEv9QXgo/view?usp=drivesdk</t>
  </si>
  <si>
    <t>A0901.0025-0030</t>
  </si>
  <si>
    <t>https://drive.google.com/file/d/1pTM3jvlfuYsK7JqcxsFYchcG-pAjkf__/view?usp=drivesdk</t>
  </si>
  <si>
    <t>https://drive.google.com/file/d/1ORbSAjXuBAfGVFAi7EipXJFi3B2VP2yM/view?usp=drivesdk</t>
  </si>
  <si>
    <t>E1410.0017-0017</t>
  </si>
  <si>
    <t>https://drive.google.com/file/d/1dFjfwL4MJ8JDFl2RYXLtcAB44dTSq43Z/view?usp=drivesdk</t>
  </si>
  <si>
    <t>https://drive.google.com/file/d/1rLGClOTEy4Dy0XF3DePbCXsONpBS1tTg/view?usp=drivesdk</t>
  </si>
  <si>
    <t>E1410.0018-0018</t>
  </si>
  <si>
    <t>https://drive.google.com/file/d/1SUgmn-ecpRSw3Pb64BahUIekJqCNcn5P/view?usp=drivesdk</t>
  </si>
  <si>
    <t>https://drive.google.com/file/d/1Zqo2csoyPF3QFxe9WYi5lMYUdF4egf8t/view?usp=drivesdk</t>
  </si>
  <si>
    <t>https://drive.google.com/file/d/1Q5EUMwBoc9J2cKXCKzvsvo8xE3u8fPgc/view?usp=drivesdk</t>
  </si>
  <si>
    <t>https://drive.google.com/file/d/1CcYJ3YSk81o9ajHyhdmFR9ASAF4DXv9Z/view?usp=drivesdk</t>
  </si>
  <si>
    <t>https://drive.google.com/file/d/1V1ANWqlqSSFiUMa3VvwBHZGQ2j1WpNhZ/view?usp=drivesdk</t>
  </si>
  <si>
    <t>https://drive.google.com/file/d/1qDPvtcvEu63U63Nc-EyO-9ve9o3yt6r9/view?usp=drivesdk</t>
  </si>
  <si>
    <t>https://drive.google.com/file/d/1T_VzzbNtN-DoKUsOVcRc7F9rjU_aXS_D/view?usp=drivesdk</t>
  </si>
  <si>
    <t>https://drive.google.com/file/d/1X0i3ulwmyvRFMflIfe-Ma1sb_iUmxszH/view?usp=drivesdk</t>
  </si>
  <si>
    <t>https://drive.google.com/file/d/1ukyEdtHDlN-zHgix85Upd3EPaNUnx0xN/view?usp=drivesdk</t>
  </si>
  <si>
    <t>https://drive.google.com/file/d/18BW18lD5ASnfK9va3-yx5lJBnvFtxC31/view?usp=drivesdk</t>
  </si>
  <si>
    <t>E0901.0057-0057</t>
  </si>
  <si>
    <t>https://drive.google.com/file/d/1Po2CAc-g_fy--j3DV7-ceFfniz-IrKXT/view?usp=drivesdk</t>
  </si>
  <si>
    <t>https://drive.google.com/file/d/1_Eh2Xy0bnzxmZh3IqbRygFvDM6jHM1cL/view?usp=drivesdk</t>
  </si>
  <si>
    <t>E0901.0058-0058</t>
  </si>
  <si>
    <t>https://drive.google.com/file/d/17icohRoZP_6z28s67zAjYS5EuERZW58d/view?usp=drivesdk</t>
  </si>
  <si>
    <t>https://drive.google.com/file/d/1GEhitazTJ9Qi7FqYPZfNC1A11hSaF374/view?usp=drivesdk</t>
  </si>
  <si>
    <t>E0901.0059-0059</t>
  </si>
  <si>
    <t>https://drive.google.com/file/d/1XtWToJMVqdoO5tGWlOSHRcgpDUHtRLEI/view?usp=drivesdk</t>
  </si>
  <si>
    <t>https://drive.google.com/file/d/13sTdhH1Z-IVC6yPKptb9PMQlWemmwB4q/view?usp=drivesdk</t>
  </si>
  <si>
    <t>E0901.0060-0060</t>
  </si>
  <si>
    <t>https://drive.google.com/file/d/1o-ZflizcP0L_z2LF4QBtauo9JK245_T3/view?usp=drivesdk</t>
  </si>
  <si>
    <t>https://drive.google.com/file/d/1h7QQTPaouHar_5hMax88wsE9PtmgWAes/view?usp=drivesdk</t>
  </si>
  <si>
    <t>E0901.0061-0061</t>
  </si>
  <si>
    <t>https://drive.google.com/file/d/1y-4MBYV-mFI2bOUF6oeMFzyEmdVxP4Q_/view?usp=drivesdk</t>
  </si>
  <si>
    <t>https://drive.google.com/file/d/1ThgzU6E5rtANrdZicHdS7iXL6Bddgz5v/view?usp=drivesdk</t>
  </si>
  <si>
    <t>A0807.0039-0039</t>
  </si>
  <si>
    <t>101.697123°E</t>
  </si>
  <si>
    <t>3.153377°N</t>
  </si>
  <si>
    <t>https://drive.google.com/file/d/1jR7XEjIr_oXqgePZEs516QXL375VViI0/view?usp=drivesdk</t>
  </si>
  <si>
    <t>https://drive.google.com/file/d/1oUSQiudKs9-iz_mrFIlxSyWypWkK0PUV/view?usp=drivesdk</t>
  </si>
  <si>
    <t>A0807.0040-0040</t>
  </si>
  <si>
    <t>https://drive.google.com/file/d/17C5JUhZN3YJDVvt06a9ZlSfRYD3pu_WU/view?usp=drivesdk</t>
  </si>
  <si>
    <t>https://drive.google.com/file/d/1Ef8R2UEAN12fmakxdsc5oECPlm07k6ZQ/view?usp=drivesdk</t>
  </si>
  <si>
    <t>A0807.0041-0041</t>
  </si>
  <si>
    <t>101.6972211°E</t>
  </si>
  <si>
    <t>3.153409°N</t>
  </si>
  <si>
    <t>https://drive.google.com/file/d/193nYVYA1zKonX1OVbqJnkfBYosc0qnGo/view?usp=drivesdk</t>
  </si>
  <si>
    <t>https://drive.google.com/file/d/1fJ9TbD9wesJMNsfCTyjLempwEBpm6Lc0/view?usp=drivesdk</t>
  </si>
  <si>
    <t>E0901.0062-0062</t>
  </si>
  <si>
    <t>https://drive.google.com/file/d/15CBSjXofvrAHjw9TI1T6Gc9X7tMZiLGi/view?usp=drivesdk</t>
  </si>
  <si>
    <t>https://drive.google.com/file/d/11W7jvxIVJJCjt-2IVt6LMKIgMs8gmknF/view?usp=drivesdk</t>
  </si>
  <si>
    <t>https://drive.google.com/file/d/1gsDd5PDlf54OSkeUZaFesSUa_0d7C-rS/view?usp=drivesdk</t>
  </si>
  <si>
    <t>https://drive.google.com/file/d/1x5JpB6sPc3AQPzIcFg-G_J4PPST0tjc8/view?usp=drivesdk</t>
  </si>
  <si>
    <t>1101164MYS.140005.BG0002.TA0112.01.00.15.192</t>
  </si>
  <si>
    <t>https://drive.google.com/file/d/1qDu_O4XyE8T4EvR_uSN57OdGXifi_6VG/view?usp=drivesdk</t>
  </si>
  <si>
    <t>https://drive.google.com/file/d/1TCVHEFhOs37Sez-34YDDu3jkztPkVhXd/view?usp=drivesdk</t>
  </si>
  <si>
    <t>A0807.0042-0042</t>
  </si>
  <si>
    <t>101.697303°E</t>
  </si>
  <si>
    <t>3.153113°N</t>
  </si>
  <si>
    <t>https://drive.google.com/file/d/15Bc-x8ufTD5Gv-nT-D0QDDLzGtBtowhK/view?usp=drivesdk</t>
  </si>
  <si>
    <t>https://drive.google.com/file/d/1dwbLj2VqkVP--kJrN-2qGwz_3s9mAbmq/view?usp=drivesdk</t>
  </si>
  <si>
    <t>A0807.0043-0043</t>
  </si>
  <si>
    <t>101.697241°E</t>
  </si>
  <si>
    <t>3.152785°N</t>
  </si>
  <si>
    <t>https://drive.google.com/file/d/1GyHOvaZqMsgqJlapTUFgvV5kIygEogye/view?usp=drivesdk</t>
  </si>
  <si>
    <t>https://drive.google.com/file/d/16rms0O8yO6Q-ET41MFzEzuP7fbJ6iNkH/view?usp=drivesdk</t>
  </si>
  <si>
    <t>A0807.0044-0044</t>
  </si>
  <si>
    <t>101.697133°E</t>
  </si>
  <si>
    <t>3.152310°N</t>
  </si>
  <si>
    <t>https://drive.google.com/file/d/1ITtWR_bstKKOJJuY8I_00k5nWOR6eHZO/view?usp=drivesdk</t>
  </si>
  <si>
    <t>https://drive.google.com/file/d/19YkwN75EW2UWh1vXOfFhk7MemDO_9Vpy/view?usp=drivesdk</t>
  </si>
  <si>
    <t>E0901.0064-0064</t>
  </si>
  <si>
    <t>https://drive.google.com/file/d/12NJL1Zz6twVVpJpENTGccyZsRwExkCpf/view?usp=drivesdk</t>
  </si>
  <si>
    <t>https://drive.google.com/file/d/1mXRucofpHhNWsiRneSvB-DTMC9dOAPkx/view?usp=drivesdk</t>
  </si>
  <si>
    <t>E0901.0065-0065</t>
  </si>
  <si>
    <t>https://drive.google.com/file/d/1K6LpZddmJwhlTib51jxbDZYx6EPID9f6/view?usp=drivesdk</t>
  </si>
  <si>
    <t>https://drive.google.com/file/d/15wUJZ4RiuHqZ3IQq1-FMm5XI3nUBtKnh/view?usp=drivesdk</t>
  </si>
  <si>
    <t>E0901.0066-0066</t>
  </si>
  <si>
    <t>https://drive.google.com/file/d/1MKrCIkFAm-WWmHry3mbuxerIbIpVOBDj/view?usp=drivesdk</t>
  </si>
  <si>
    <t>https://drive.google.com/file/d/1wJB6uXfVsbiE9t7HsxXP6ZiQ_sQlL6wC/view?usp=drivesdk</t>
  </si>
  <si>
    <t>A0901.0114-0118</t>
  </si>
  <si>
    <t>https://drive.google.com/file/d/18yVuflDATMwklRS3lLL8ttHUL2mSvadu/view?usp=drivesdk</t>
  </si>
  <si>
    <t>https://drive.google.com/file/d/13p58L9kqF6nbxY3CBGiIAXSoR6yBc6oG/view?usp=drivesdk</t>
  </si>
  <si>
    <t>E0901.0067-0067</t>
  </si>
  <si>
    <t>https://drive.google.com/file/d/1AkxuAq2MpAy8zO-LWA4I8jaKBbsHpFi4/view?usp=drivesdk</t>
  </si>
  <si>
    <t>https://drive.google.com/file/d/1RxUcnPTAo1DIodwVyPVb83FSFfyCrH0T/view?usp=drivesdk</t>
  </si>
  <si>
    <t>A0901.0001-0017</t>
  </si>
  <si>
    <t>1101164MYS.140005.BG0002.TA0112.17.00.15.160</t>
  </si>
  <si>
    <t>https://drive.google.com/file/d/19hGxcOP3iNxtU59BGVTElgiS0gzYZ2Ac/view?usp=drivesdk</t>
  </si>
  <si>
    <t>https://drive.google.com/file/d/187FxTtCwn4EHlCl_FqRrfDf_NwVCS1lq/view?usp=drivesdk</t>
  </si>
  <si>
    <t>https://drive.google.com/file/d/1vKRxg9MhJ9G_ibnK9umj4W2-7aynJW37/view?usp=drivesdk</t>
  </si>
  <si>
    <t>https://drive.google.com/file/d/133wWUzVsAy0x-6_w9OMD7ewbA6wB7KZ_/view?usp=drivesdk</t>
  </si>
  <si>
    <t>https://drive.google.com/file/d/13BVQ3Fva_WRbrESk6OGUX1D33cCm0ov3/view?usp=drivesdk</t>
  </si>
  <si>
    <t>https://drive.google.com/file/d/1IiRuTDAV-kn1J_HTsGo_6D5K9uLQTEmO/view?usp=drivesdk</t>
  </si>
  <si>
    <t>A0204.0007-0017</t>
  </si>
  <si>
    <t>1101164MYS.140005.BG0002.TA0112.11.00.17.89</t>
  </si>
  <si>
    <t>https://drive.google.com/file/d/194r1vgUzkpSDi32Rx-9b5kjTfMOY6ug3/view?usp=drivesdk</t>
  </si>
  <si>
    <t>WAN MUHAMMAD DANIAL BIN WAN BULIANA</t>
  </si>
  <si>
    <t>wandanial94@gmail.com</t>
  </si>
  <si>
    <t>https://drive.google.com/file/d/1GtzceeDw9-QJu8Hd9wgdXlxqJMMu0As6/view?usp=drivesdk</t>
  </si>
  <si>
    <t>1101164MYS.140005.BG0002.TA0112.02.00.15.116</t>
  </si>
  <si>
    <t>A0204.0001-0024</t>
  </si>
  <si>
    <t>1101164MYS.140005.BG0002.TA0112.24.00.17.87</t>
  </si>
  <si>
    <t>https://drive.google.com/file/d/1QLVNOhSYZTnyBYRBOwQtYlN8OC04OsOr/view?usp=drivesdk</t>
  </si>
  <si>
    <t>https://drive.google.com/file/d/1pnFZLIDOMVP9AG8AWFPKL0-NEy5r-lgw/view?usp=drivesdk</t>
  </si>
  <si>
    <t>A0901.0001-0012</t>
  </si>
  <si>
    <t>1101164MYS.140005.BG0002.BJ0400.12.00.15.105</t>
  </si>
  <si>
    <t>https://drive.google.com/file/d/1um5L14RPDZxoSxXLG0N0hUYcUGgHlK3J/view?usp=drivesdk</t>
  </si>
  <si>
    <t>https://drive.google.com/file/d/1knY8esXVxZWxYL8sF0GuWAn602OnVMcy/view?usp=drivesdk</t>
  </si>
  <si>
    <t>A0204.0037-0037</t>
  </si>
  <si>
    <t>1101164MYS.140005.BG0002.TA0112.01.00.15.89</t>
  </si>
  <si>
    <t>https://drive.google.com/file/d/1GytM13Atf2S3yWIkv-_guyrMU-YhkI4P/view?usp=drivesdk</t>
  </si>
  <si>
    <t>https://drive.google.com/file/d/1MdOpP6b2RU_ZXchb7lhnajPCFAtYVc2j/view?usp=drivesdk</t>
  </si>
  <si>
    <t>A0901.0037-0038</t>
  </si>
  <si>
    <t>1101164MYS.140005.BG0002.TA0112.02.00.16.148</t>
  </si>
  <si>
    <t>https://drive.google.com/file/d/1XDFsFF61H5MKjsOqM5j0aXXee-6oXvHR/view?usp=drivesdk</t>
  </si>
  <si>
    <t>https://drive.google.com/file/d/1Mi0U9o3dF1knaEZ7gdbjJQvJwIA6ZBAt/view?usp=drivesdk</t>
  </si>
  <si>
    <t>A0901.0039-0043</t>
  </si>
  <si>
    <t>1101164MYS.140005.BG0002.TA0112.05.00.16.148</t>
  </si>
  <si>
    <t>https://drive.google.com/file/d/1ho0ogHEQ7BqEWkP9Y7Pvmz6JyArmJO7Y/view?usp=drivesdk</t>
  </si>
  <si>
    <t>https://drive.google.com/file/d/1OfBTGaTie0ENIhrX7ObUqs74VKCQ_XkG/view?usp=drivesdk</t>
  </si>
  <si>
    <t>E1410.0041-0057</t>
  </si>
  <si>
    <t>1101164MYS.140005.BG0002.TA0112.17.00.17.219</t>
  </si>
  <si>
    <t>https://drive.google.com/file/d/16-GMpuI3bWZ55UbgIIv3XXtm0yE0jQqT/view?usp=drivesdk</t>
  </si>
  <si>
    <t>https://drive.google.com/file/d/1nLS7wps_AV245aLv9RLLB2hmfm9bHAIU/view?usp=drivesdk</t>
  </si>
  <si>
    <t>A0204.0018-0018</t>
  </si>
  <si>
    <t>https://drive.google.com/file/d/1dJvxqC8lEolNWOoRRP-dskOSbg6rpwJa/view?usp=drivesdk</t>
  </si>
  <si>
    <t>0.7m x 0.7m</t>
  </si>
  <si>
    <t>https://drive.google.com/file/d/1lQThOBeF86NgDcXc5YVAAdZ_FEzDldm0/view?usp=drivesdk</t>
  </si>
  <si>
    <t>E0901.0068-0068</t>
  </si>
  <si>
    <t>https://drive.google.com/file/d/1eGGvjvwjaUqU-RSCNK9Eaee62llIoM21/view?usp=drivesdk</t>
  </si>
  <si>
    <t>https://drive.google.com/file/d/1lbxaPvJuAYy-LWcwkeUH-7dvPrSCyMBZ/view?usp=drivesdk</t>
  </si>
  <si>
    <t>https://drive.google.com/file/d/16mU5vP3LMA5j9QKZ9A4U-cgAy3b8ikpc/view?usp=drivesdk</t>
  </si>
  <si>
    <t>https://drive.google.com/file/d/1oLa0ZnanzPJtx2O1A9cixsMO5Ywqkoe2/view?usp=drivesdk</t>
  </si>
  <si>
    <t>1101164MYS.140005.BG0002.TA0112.01.00.15.87</t>
  </si>
  <si>
    <t>https://drive.google.com/file/d/1H6opxdNgrlb5FuvqBGGQYo_8_vkPIDib/view?usp=drivesdk</t>
  </si>
  <si>
    <t>https://drive.google.com/file/d/1ZH91bb8I13R5zR9ScfNSIFROprn44gg_/view?usp=drivesdk</t>
  </si>
  <si>
    <t>E0901.0069-0069</t>
  </si>
  <si>
    <t>https://drive.google.com/file/d/1E5IlNuV88swHvTnTR1dtqBLRNkTf6DQ3/view?usp=drivesdk</t>
  </si>
  <si>
    <t>https://drive.google.com/file/d/1UtDA4MnziFen7mkycb2GwP4-SVU0mopI/view?usp=drivesdk</t>
  </si>
  <si>
    <t>A0204.0038-0038</t>
  </si>
  <si>
    <t>https://drive.google.com/file/d/1lIiWChvNZeauVKnCBmRTffGVtq2zXhBK/view?usp=drivesdk</t>
  </si>
  <si>
    <t>https://drive.google.com/file/d/1ihQ_YWbi0otGgmBoQtiDzotXCxRHrWC3/view?usp=drivesdk</t>
  </si>
  <si>
    <t>A0204.0039-0039</t>
  </si>
  <si>
    <t>https://drive.google.com/file/d/1O3JzgQRZGXdN3hzmKqfCKppVzwJu8owf/view?usp=drivesdk</t>
  </si>
  <si>
    <t>https://drive.google.com/file/d/1W9_aIC-_fnlhUQ4hUrL5NQyAwzQWN6TF/view?usp=drivesdk</t>
  </si>
  <si>
    <t>A0807.0046-0046</t>
  </si>
  <si>
    <t>101.698062°E</t>
  </si>
  <si>
    <t>3.152265°N</t>
  </si>
  <si>
    <t>https://drive.google.com/file/d/1Wh40du3idBkEHlS_EW6eLn1ErL8GauPj/view?usp=drivesdk</t>
  </si>
  <si>
    <t>https://drive.google.com/file/d/1pLddt5HHxAWCObjhRDBAnctNG1WC_OdC/view?usp=drivesdk</t>
  </si>
  <si>
    <t>E0901.0070-0075</t>
  </si>
  <si>
    <t>1101164MYS.140005.BG0002.TA0112.06.00.16.200</t>
  </si>
  <si>
    <t>https://drive.google.com/file/d/1lLIsjNyfOfnZGXTjtQ5uGXzuFjfgutaP/view?usp=drivesdk</t>
  </si>
  <si>
    <t>https://drive.google.com/file/d/1gHyR2mYewzgHp_oY8FghUEfVcvXzqrF8/view?usp=drivesdk</t>
  </si>
  <si>
    <t>A0807.0047-0047</t>
  </si>
  <si>
    <t>101.698344°E</t>
  </si>
  <si>
    <t>3.152565°N</t>
  </si>
  <si>
    <t>https://drive.google.com/file/d/1SZSBb0BktjQXhW23CWdcKjnkjeCclAdd/view?usp=drivesdk</t>
  </si>
  <si>
    <t>https://drive.google.com/file/d/110_ppiMwilsErn0-OriTgZvoF9gBjdE9/view?usp=drivesdk</t>
  </si>
  <si>
    <t>E0901.0076-0076</t>
  </si>
  <si>
    <t>https://drive.google.com/file/d/1Oo5kTSY4Gl2H_aquvYgGLoNw5WxjlYwJ/view?usp=drivesdk</t>
  </si>
  <si>
    <t>https://drive.google.com/file/d/14BGYuXSoFurATnZPsqdxEdYJOTrh6h7y/view?usp=drivesdk</t>
  </si>
  <si>
    <t>A0807.0048-0048</t>
  </si>
  <si>
    <t>101.698397°E</t>
  </si>
  <si>
    <t>3.152709°N</t>
  </si>
  <si>
    <t>https://drive.google.com/file/d/1Pk4nX7ubkUvZETEfyF0LBJi69WQJVDGw/view?usp=drivesdk</t>
  </si>
  <si>
    <t>https://drive.google.com/file/d/1rnGN-xj-jgBGI6MJaNbh0ICNwjwtztYf/view?usp=drivesdk</t>
  </si>
  <si>
    <t>A0807.0049-0049</t>
  </si>
  <si>
    <t>https://drive.google.com/file/d/1FkxaI54TcGt9G1WR7r8ZdVv-j0mgyNbB/view?usp=drivesdk</t>
  </si>
  <si>
    <t>https://drive.google.com/file/d/1fJhmXckPd0JOqMIAPibI4lXUldn3fTtL/view?usp=drivesdk</t>
  </si>
  <si>
    <t>A0807.0050-0050</t>
  </si>
  <si>
    <t>101.698419°E</t>
  </si>
  <si>
    <t>3.152811°N</t>
  </si>
  <si>
    <t>https://drive.google.com/file/d/1xQXlfWctJl7QuEYIwRjUjCzAEL7MEfTb/view?usp=drivesdk</t>
  </si>
  <si>
    <t>https://drive.google.com/file/d/1Czm5vScY1NYMEAIE3OnUtuR4inShnYAk/view?usp=drivesdk</t>
  </si>
  <si>
    <t>E0901.0077-0077</t>
  </si>
  <si>
    <t>https://drive.google.com/file/d/1JJjYVN4Sf0NsIyT0xGf_49AVsivc3ZMs/view?usp=drivesdk</t>
  </si>
  <si>
    <t>https://drive.google.com/file/d/1wem2oWMguH0akbdqfRiMPmjGn94jwNMw/view?usp=drivesdk</t>
  </si>
  <si>
    <t>T3703.0003-0004</t>
  </si>
  <si>
    <t>https://drive.google.com/file/d/1l1Mvp5ma_oGrwBaQRwZovN288igsk4uJ/view?usp=drivesdk</t>
  </si>
  <si>
    <t>https://drive.google.com/file/d/1uO3OjuoBdUfTqVN98frfICNAnHqNcitk/view?usp=drivesdk</t>
  </si>
  <si>
    <t>E0901.0078-0078</t>
  </si>
  <si>
    <t>https://drive.google.com/file/d/1Da3kJpHLxJN74idjzUdgyT_yl0yEXPzk/view?usp=drivesdk</t>
  </si>
  <si>
    <t>https://drive.google.com/file/d/1ckvDApBykVUn90nFkAfPwpg-aYzjD-tB/view?usp=drivesdk</t>
  </si>
  <si>
    <t>A0807.0051-0051</t>
  </si>
  <si>
    <t>101.698445°E</t>
  </si>
  <si>
    <t>3.153055°N</t>
  </si>
  <si>
    <t>https://drive.google.com/file/d/1rDCvmYiiIr6KPN__xk_zQJ7KLnNGr1-2/view?usp=drivesdk</t>
  </si>
  <si>
    <t>https://drive.google.com/file/d/1plnYgDH6iciZvBQaReHJeD4PRjExvrP2/view?usp=drivesdk</t>
  </si>
  <si>
    <t>A0807.0052-0052</t>
  </si>
  <si>
    <t>https://drive.google.com/file/d/1a6GW5Hti3yZrZ1AZy63HWda5n0gSVLIT/view?usp=drivesdk</t>
  </si>
  <si>
    <t>https://drive.google.com/file/d/1lSM9kMZcg_rBdnWel9pRs_zh_mNLIXYS/view?usp=drivesdk</t>
  </si>
  <si>
    <t>E0901.0079-0079</t>
  </si>
  <si>
    <t>https://drive.google.com/file/d/1s4DELcitottS5bq4XXyxpX8YcSPNPBzL/view?usp=drivesdk</t>
  </si>
  <si>
    <t>https://drive.google.com/file/d/19x4yO6VzfcQmKxeU66lbEnwTv2HfSTP3/view?usp=drivesdk</t>
  </si>
  <si>
    <t>E0901.0080-0080</t>
  </si>
  <si>
    <t>https://drive.google.com/file/d/1viHQUjw2svC5ttNF9Co8Amb4YDEf6RMa/view?usp=drivesdk</t>
  </si>
  <si>
    <t>https://drive.google.com/file/d/11xT621YHfB_Va3NC8ot-VXufi8Ta2adS/view?usp=drivesdk</t>
  </si>
  <si>
    <t>A0807.0053-0053</t>
  </si>
  <si>
    <t>101.698369°E</t>
  </si>
  <si>
    <t>3.153237°N</t>
  </si>
  <si>
    <t>https://drive.google.com/file/d/1k6sEkeKaTHybAFvTYRULzJBIw33_JxVM/view?usp=drivesdk</t>
  </si>
  <si>
    <t>https://drive.google.com/file/d/1BlpBWF8yZMpkTTxR46NCfvQAYyY3y0-s/view?usp=drivesdk</t>
  </si>
  <si>
    <t>E0901.0081-0081</t>
  </si>
  <si>
    <t>https://drive.google.com/file/d/15tAMKdZNhPUBnMA-WTQwXQt3rxk4fky6/view?usp=drivesdk</t>
  </si>
  <si>
    <t>https://drive.google.com/file/d/1KfGvwwaubWvh-eHgSvyy5eiSUGvjHt0_/view?usp=drivesdk</t>
  </si>
  <si>
    <t>E0901.0082-0083</t>
  </si>
  <si>
    <t>https://drive.google.com/file/d/10KZfSCZ5aGF7WLPexo6nhQJUBjbAMRrt/view?usp=drivesdk</t>
  </si>
  <si>
    <t>https://drive.google.com/file/d/1NBK0YetQ5YJo6PSBqR07wjdYHGEs10ic/view?usp=drivesdk</t>
  </si>
  <si>
    <t>E0901.0084-0084</t>
  </si>
  <si>
    <t>https://drive.google.com/file/d/1UYNTv30sz43eW6ur0yZKiaBsxU5Y5ZlH/view?usp=drivesdk</t>
  </si>
  <si>
    <t>https://drive.google.com/file/d/1dgNYDutUNGxLKxG0QsKu1Fhx54mGeYef/view?usp=drivesdk</t>
  </si>
  <si>
    <t>E0901.0085-0085</t>
  </si>
  <si>
    <t>https://drive.google.com/file/d/14JC5x8L4pDSj3jPQKeNlK_q8GsChFgSl/view?usp=drivesdk</t>
  </si>
  <si>
    <t>https://drive.google.com/file/d/1ANiMww3-XM2LxDmRRfH8i7IudZJr47qf/view?usp=drivesdk</t>
  </si>
  <si>
    <t>E0901.0086-0086</t>
  </si>
  <si>
    <t>https://drive.google.com/file/d/1weysHUJXT-yEekv9z7Ls9hQ1_O0729b3/view?usp=drivesdk</t>
  </si>
  <si>
    <t>https://drive.google.com/file/d/1gFSMWPwuAAJ-sgbe4vYNvNC_uNmqeW0g/view?usp=drivesdk</t>
  </si>
  <si>
    <t>E1408.0001-0002</t>
  </si>
  <si>
    <t>1101164MYS.140005.BG0002.BJ0021.02.00.16.251</t>
  </si>
  <si>
    <t>https://drive.google.com/file/d/1QnF6AzUjsa23AFoQkMQ1i_k62ncXBGUR/view?usp=drivesdk</t>
  </si>
  <si>
    <t>https://drive.google.com/file/d/1G2cb2_YgzH7cE4N-nApSNMIHaw1W6gMa/view?usp=drivesdk</t>
  </si>
  <si>
    <t>E0901.0087-0087</t>
  </si>
  <si>
    <t>https://drive.google.com/file/d/1AHYqRge2G1kU5IVpWqkTOwYFiDS78rsm/view?usp=drivesdk</t>
  </si>
  <si>
    <t>https://drive.google.com/file/d/1XKxZg_68C3DMkzLP_qGtUf5DCSn6GyWq/view?usp=drivesdk</t>
  </si>
  <si>
    <t>1101164MYS.140005.BG0002.BJ0021.04.00.16.240</t>
  </si>
  <si>
    <t>https://drive.google.com/file/d/1Jd4yzl8Zo0_8hwd5YTd8nNQSXYpbWfqo/view?usp=drivesdk</t>
  </si>
  <si>
    <t>https://drive.google.com/file/d/1L4sAxPwsrYveUOt4V4n48wMEeRrLKitd/view?usp=drivesdk</t>
  </si>
  <si>
    <t>1101164MYS.140005.BG0002.TA0112.01.00.15.144</t>
  </si>
  <si>
    <t>https://drive.google.com/file/d/1BLdIfsGLFoaPFlWK1r85X7b3xBDuI3-I/view?usp=drivesdk</t>
  </si>
  <si>
    <t>https://drive.google.com/file/d/1g9cUq7AV69lAksyiN5IjbxiiR7QiKyNQ/view?usp=drivesdk</t>
  </si>
  <si>
    <t>E0901.0088-0088</t>
  </si>
  <si>
    <t>https://drive.google.com/file/d/1H1N5yk6n5aqgdk2HihDw-mP28UckFpEb/view?usp=drivesdk</t>
  </si>
  <si>
    <t>https://drive.google.com/file/d/1hV2AA7n-Z3NI6J_lqqHaNZk1XHoofdc3/view?usp=drivesdk</t>
  </si>
  <si>
    <t>A0204.0040-0040</t>
  </si>
  <si>
    <t>https://drive.google.com/file/d/1eftPdxHYgq_fSzKa9Ab_zOYIqiULAjxw/view?usp=drivesdk</t>
  </si>
  <si>
    <t>https://drive.google.com/file/d/1LkDpvEnfRVYbsWuuB1QN3FEz5qe_Gx3o/view?usp=drivesdk</t>
  </si>
  <si>
    <t>E0901.0089-0089</t>
  </si>
  <si>
    <t>https://drive.google.com/file/d/12IL3dqy-T2gpCVJeI86XTLSwd1FzaiDL/view?usp=drivesdk</t>
  </si>
  <si>
    <t>https://drive.google.com/file/d/1vIKC2RDdjAWg5WtoM8T06b71YyFt7p3Y/view?usp=drivesdk</t>
  </si>
  <si>
    <t>T3703.0004-0004</t>
  </si>
  <si>
    <t>https://drive.google.com/file/d/1qjxq8ljt7ctr2dUDFQUa-ZITkxDNzTRS/view?usp=drivesdk</t>
  </si>
  <si>
    <t>https://drive.google.com/file/d/1niq2frOBjyVvMPQAspnSUEW720MJNHA1/view?usp=drivesdk</t>
  </si>
  <si>
    <t>A0201.0001-0001</t>
  </si>
  <si>
    <t>1101164MYS.140005.BG0002.BJ0021.01.00.16.4</t>
  </si>
  <si>
    <t>https://drive.google.com/file/d/1unXsj8yiLu-j9rNaGgKwOSAy6Xww9UrA/view?usp=drivesdk</t>
  </si>
  <si>
    <t>https://drive.google.com/file/d/1CvGohVyu9bO4cHP3V5qdIudC56eM6huw/view?usp=drivesdk</t>
  </si>
  <si>
    <t>A0204.0041-0041</t>
  </si>
  <si>
    <t>https://drive.google.com/file/d/1chk5UXy-bB5vctauUVHkXK_SY9QEIAtW/view?usp=drivesdk</t>
  </si>
  <si>
    <t>https://drive.google.com/file/d/1qyPJJR5dTuu0nFhA3OxItlg3EL4N1pgD/view?usp=drivesdk</t>
  </si>
  <si>
    <t>A0204.0042-0042</t>
  </si>
  <si>
    <t>https://drive.google.com/file/d/1xTGVUgSRSY68GrP-HoFoH4Rf5yAKOAE-/view?usp=drivesdk</t>
  </si>
  <si>
    <t>https://drive.google.com/file/d/1eje2PmjE9BmoH5MfkTgrHKg2igZvY05O/view?usp=drivesdk</t>
  </si>
  <si>
    <t>E0901.0090-0090</t>
  </si>
  <si>
    <t>https://drive.google.com/file/d/1EiN44xE_nACb_9MUoP9Ka-x9m7sF5imy/view?usp=drivesdk</t>
  </si>
  <si>
    <t>https://drive.google.com/file/d/1CvRwGM5p9XZq7nGfVPApmKGXEKgZk7gw/view?usp=drivesdk</t>
  </si>
  <si>
    <t>E0901.0091-0091</t>
  </si>
  <si>
    <t>https://drive.google.com/file/d/1BnrLZg6uAgoXb5PT3ifeDndWy633_gEp/view?usp=drivesdk</t>
  </si>
  <si>
    <t>https://drive.google.com/file/d/1_86Px8YBzDuS_etRNr2hy6i-Ejf50bwZ/view?usp=drivesdk</t>
  </si>
  <si>
    <t>E0901.0092-0092</t>
  </si>
  <si>
    <t>https://drive.google.com/file/d/1wpxXNnKovTD9E1Cy5Y7XdMyFbr7sE1yN/view?usp=drivesdk</t>
  </si>
  <si>
    <t>https://drive.google.com/file/d/1CbY-gSIRuFQrA4R5sTzBGloVzF681NgD/view?usp=drivesdk</t>
  </si>
  <si>
    <t>E0901.0093-0093</t>
  </si>
  <si>
    <t>https://drive.google.com/file/d/1WHXGODJv62EOR2p3uWhUOXy0A60__UFU/view?usp=drivesdk</t>
  </si>
  <si>
    <t>https://drive.google.com/file/d/1lqn8Y_-Ceik4iwzvREYVuPwpanKnrBJR/view?usp=drivesdk</t>
  </si>
  <si>
    <t>E1411.0001-0015</t>
  </si>
  <si>
    <t>1101164MYS.140005.BG0002.TA0112.15.00.15.231</t>
  </si>
  <si>
    <t>https://drive.google.com/file/d/1pTkPsREo3DY9naHJgT-8TaHNGGSJ-wf_/view?usp=drivesdk</t>
  </si>
  <si>
    <t>14 AKTIF, 1 TERCABUT</t>
  </si>
  <si>
    <t>https://drive.google.com/file/d/1k6vVKm62m9aKpdzC6dmwufqQCaJXOTOv/view?usp=drivesdk</t>
  </si>
  <si>
    <t>E0901.0094-0094</t>
  </si>
  <si>
    <t>https://drive.google.com/file/d/1ZEM4Rj8ShEifloOPSS1wTtdXk0-8POmd/view?usp=drivesdk</t>
  </si>
  <si>
    <t>https://drive.google.com/file/d/15-NSbq3QXyEKuRU2iuixxhW6wBrwugtB/view?usp=drivesdk</t>
  </si>
  <si>
    <t>E0901.0095-0095</t>
  </si>
  <si>
    <t>3.155962,</t>
  </si>
  <si>
    <t>https://drive.google.com/file/d/1eBeS6qaAOB57RMxlephRFnTvV6HImlgl/view?usp=drivesdk</t>
  </si>
  <si>
    <t>https://drive.google.com/file/d/1Tsc5TRvIelMV3R8gnRmOtVghGYVe0xH6/view?usp=drivesdk</t>
  </si>
  <si>
    <t>A0204.0043-0043</t>
  </si>
  <si>
    <t>https://drive.google.com/file/d/1bHIwW71BdJ6eSAo_M_YhcxvZpNa8Ip4b/view?usp=drivesdk</t>
  </si>
  <si>
    <t>https://drive.google.com/file/d/1v5A7N2_CoTSzYRRB4WSH9afyvxVLdbvp/view?usp=drivesdk</t>
  </si>
  <si>
    <t>E0901.0096-0096</t>
  </si>
  <si>
    <t>https://drive.google.com/file/d/1i0AmzlPBFlAMP50-O95Dwvl25Let5Xdy/view?usp=drivesdk</t>
  </si>
  <si>
    <t>https://drive.google.com/file/d/14Gw5HUclAckJ0j6saLaVk9YNRyUdJLGk/view?usp=drivesdk</t>
  </si>
  <si>
    <t>A0204.0044-0044</t>
  </si>
  <si>
    <t>https://drive.google.com/file/d/1IooG5uISP3sfAubNs8W1oskGVZ-a1IC4/view?usp=drivesdk</t>
  </si>
  <si>
    <t>https://drive.google.com/file/d/19Q4SfWQUeXoEPhhve1dFIwMHWwoIQXft/view?usp=drivesdk</t>
  </si>
  <si>
    <t>E0901.0097-0097</t>
  </si>
  <si>
    <t>https://drive.google.com/file/d/1EqK7SLP4RjLXrZedWzB5-MbALt_e5bT1/view?usp=drivesdk</t>
  </si>
  <si>
    <t>https://drive.google.com/file/d/1yCY26xZa-eEEuPHsokbTVecxd7V7PsJN/view?usp=drivesdk</t>
  </si>
  <si>
    <t>A0901.0044-0048</t>
  </si>
  <si>
    <t>1101164MYS.140005.BG0002.BG0410.05.00.16.148</t>
  </si>
  <si>
    <t>101.698408°E</t>
  </si>
  <si>
    <t>3.153262°N</t>
  </si>
  <si>
    <t>https://drive.google.com/file/d/1BOneIsfsQHe68OFT5bT5_00-Ldc2F9nK/view?usp=drivesdk</t>
  </si>
  <si>
    <t>https://drive.google.com/file/d/1zGXFWsSZI3YHgMyO-tKXP978M67NLfgI/view?usp=drivesdk</t>
  </si>
  <si>
    <t>E0901.0098-0098</t>
  </si>
  <si>
    <t>https://drive.google.com/file/d/1JVgK3Rk49TVSPeCVm-pQEQBr1QCLAhfH/view?usp=drivesdk</t>
  </si>
  <si>
    <t>https://drive.google.com/file/d/1DVaKNtTugeyCyRxXJtdgYQpOsa33wdZ7/view?usp=drivesdk</t>
  </si>
  <si>
    <t>E0901.0099-0099</t>
  </si>
  <si>
    <t>https://drive.google.com/file/d/19p8RKQtUI76yfkj6Y7ZTBdHc8HBq2Hzt/view?usp=drivesdk</t>
  </si>
  <si>
    <t>https://drive.google.com/file/d/1kBG4QkmXpU6ZOnT_yrveFaFBki-pkctS/view?usp=drivesdk</t>
  </si>
  <si>
    <t>A0204.0045-0047</t>
  </si>
  <si>
    <t>1101164MYS.140005.BG0002.TA0112.03.00.15.89</t>
  </si>
  <si>
    <t>https://drive.google.com/file/d/16YGOgwEYzNXRScFVLmQLFxuNVfchfbHX/view?usp=drivesdk</t>
  </si>
  <si>
    <t>https://drive.google.com/file/d/1oZ3v34sn1RbweIHWxmWA0uywks38ZnEX/view?usp=drivesdk</t>
  </si>
  <si>
    <t>A0204.0048-0049</t>
  </si>
  <si>
    <t>1101164MYS.140005.BG0002.TA0112.02.00.15.89</t>
  </si>
  <si>
    <t>https://drive.google.com/file/d/1YzminaptqC91IZg16kd4-4rCp7DLYXEg/view?usp=drivesdk</t>
  </si>
  <si>
    <t>https://drive.google.com/file/d/1BKx15GIl9qRl70Uqyq_fgIWAK7LFIvhp/view?usp=drivesdk</t>
  </si>
  <si>
    <t>A0901.0049-0055</t>
  </si>
  <si>
    <t>101.697351°E</t>
  </si>
  <si>
    <t>3.154115°N</t>
  </si>
  <si>
    <t>https://drive.google.com/file/d/1cA7tUjeJTiorovWGbdIGhXfRpeEtXa7T/view?usp=drivesdk</t>
  </si>
  <si>
    <t>https://drive.google.com/file/d/1Fa523wP_wqfleBfkwoKDmnxX7nljUZni/view?usp=drivesdk</t>
  </si>
  <si>
    <t>https://drive.google.com/file/d/1urIEhl0hz7YPaoGWchRLERd0lBbzBFw9/view?usp=drivesdk</t>
  </si>
  <si>
    <t>https://drive.google.com/file/d/1S3J94rSciS1pak1oyEvdUvITw373Vo2c/view?usp=drivesdk</t>
  </si>
  <si>
    <t>A0901.0119-0128</t>
  </si>
  <si>
    <t>https://drive.google.com/file/d/1YRakT6tV2L5x0YhWqqpXUAzspt7fmMTi/view?usp=drivesdk</t>
  </si>
  <si>
    <t>https://drive.google.com/file/d/1JtdriFJffPpiWbAsFqD2DKF05iCv-ynH/view?usp=drivesdk</t>
  </si>
  <si>
    <t>A0901.0056-0057</t>
  </si>
  <si>
    <t>101.697363°E</t>
  </si>
  <si>
    <t>3.153852°N</t>
  </si>
  <si>
    <t>https://drive.google.com/file/d/1OrjYhlF3zcr3gmYHm9iceoNN2Cs-AEpS/view?usp=drivesdk</t>
  </si>
  <si>
    <t>https://drive.google.com/file/d/1gZqQI7yxz2jn4i-tNdmY5ujTZ2rYyYAg/view?usp=drivesdk</t>
  </si>
  <si>
    <t>A0204.0050-0051</t>
  </si>
  <si>
    <t>https://drive.google.com/file/d/1zqSG9Lp6Fc5_uNW5u91wbUY9lq9yaFHp/view?usp=drivesdk</t>
  </si>
  <si>
    <t>https://drive.google.com/file/d/1zkVAYCblQo2mLvv0TgJrLwSh63YieRD0/view?usp=drivesdk</t>
  </si>
  <si>
    <t>A0901.0058-0061</t>
  </si>
  <si>
    <t>101.697340°E</t>
  </si>
  <si>
    <t>3.153367°N</t>
  </si>
  <si>
    <t>https://drive.google.com/file/d/1mCgn6KLNl9ifEOuGhDvycyiQfQY3rYZR/view?usp=drivesdk</t>
  </si>
  <si>
    <t>https://drive.google.com/file/d/1KRQj4Lfr52aZlhzyMQCVZs75GpxpsUox/view?usp=drivesdk</t>
  </si>
  <si>
    <t>A0901.0116-0121</t>
  </si>
  <si>
    <t>1101164MYS.140005.BG0002.TA0112.06.00.16.161</t>
  </si>
  <si>
    <t>https://drive.google.com/file/d/17XO2yNI11tx-UUS24EuL5ei3wz-wE5Wh/view?usp=drivesdk</t>
  </si>
  <si>
    <t>https://drive.google.com/file/d/14scj4DeHSQcHZ5lRip-QXxMBBVPNPANb/view?usp=drivesdk</t>
  </si>
  <si>
    <t>A0204.0052-0052</t>
  </si>
  <si>
    <t>https://drive.google.com/file/d/1FMbaciYONbK9-CTx3wXBYhbzQHQJ6cbr/view?usp=drivesdk</t>
  </si>
  <si>
    <t>https://drive.google.com/file/d/1FRySgdUHS2upEJKP5LIcUZ6Jdzv0M99m/view?usp=drivesdk</t>
  </si>
  <si>
    <t>E1407.0008-0015</t>
  </si>
  <si>
    <t>1101164MYS.140005.BG0002.TA0112.08.00.14.224</t>
  </si>
  <si>
    <t>https://drive.google.com/file/d/1jL_nH1GzfdO1YWf58jFWqPGQCbrKNyPE/view?usp=drivesdk</t>
  </si>
  <si>
    <t>https://drive.google.com/file/d/1ahCNfC3Jirhcf7f8R-lhHW8I4Xi1-pzC/view?usp=drivesdk</t>
  </si>
  <si>
    <t>1101164MYS.140005.BG0002.TA0112.06.00.15.208</t>
  </si>
  <si>
    <t>https://drive.google.com/file/d/1S3fBoQIE7j4b9vTFGUysXHZEiZUqfsvE/view?usp=drivesdk</t>
  </si>
  <si>
    <t>https://drive.google.com/file/d/1kVGSMxXwQ5wXqlVYDEN9UfnDlOJLPFrr/view?usp=drivesdk</t>
  </si>
  <si>
    <t>https://drive.google.com/file/d/1FRDhKQ-k27KjJRsMGmNSrNuBsLr5FO91/view?usp=drivesdk</t>
  </si>
  <si>
    <t>https://drive.google.com/file/d/1OICD_4SZdniFsKj9Y8nGVz4jEK_y9wOk/view?usp=drivesdk</t>
  </si>
  <si>
    <t>https://drive.google.com/file/d/1xfEcI2dlvov6pZWG2PCSZ2MzK1-C9sLk/view?usp=drivesdk</t>
  </si>
  <si>
    <t>https://drive.google.com/file/d/1SxZLJJknzIKIgh4tpE2B1qcffR2oAD-I/view?usp=drivesdk</t>
  </si>
  <si>
    <t>https://drive.google.com/file/d/1cLfDKdA02pLxyv2hRKGmDcHU35AdgZeC/view?usp=drivesdk</t>
  </si>
  <si>
    <t>https://drive.google.com/file/d/1RvcHAGWkseGQKkvTgnHDfjJiJEOqxvkB/view?usp=drivesdk</t>
  </si>
  <si>
    <t>https://drive.google.com/file/d/1xv04cC0lSfuvh0ZYBpxtCVsqgwaYJVhr/view?usp=drivesdk</t>
  </si>
  <si>
    <t>https://drive.google.com/file/d/1vnM55bYDTCIfDQJsYO5uysu72sfWLxQb/view?usp=drivesdk</t>
  </si>
  <si>
    <t>A0901.0129-0130</t>
  </si>
  <si>
    <t>1101164MYS.140005.BG0002.TA0112.02.00.16.160</t>
  </si>
  <si>
    <t>https://drive.google.com/file/d/1Dd-5vdo0M6rf7QB5vNN9FtsJsPlp7F2i/view?usp=drivesdk</t>
  </si>
  <si>
    <t>https://drive.google.com/file/d/1jWdj_j4UMFxm-ME0KJKW3Kg58GGppTjy/view?usp=drivesdk</t>
  </si>
  <si>
    <t>https://drive.google.com/file/d/1xyeerreWPJANFWpIV_3zvUR-WpF-2BjE/view?usp=drivesdk</t>
  </si>
  <si>
    <t>https://drive.google.com/file/d/1EaPGbzh3pJ3n57GQ-63rwg62WYA2oMmm/view?usp=drivesdk</t>
  </si>
  <si>
    <t>https://drive.google.com/file/d/13rBmXckDe2kmppes40Ct5kMflymHs_5m/view?usp=drivesdk</t>
  </si>
  <si>
    <t>https://drive.google.com/file/d/1aemJzb96tTKwJ5dboEOFcSWsFUkuz7PD/view?usp=drivesdk</t>
  </si>
  <si>
    <t>https://drive.google.com/file/d/168dQk2TYtB0fBMoI8DO8-F8qg3uOry-4/view?usp=drivesdk</t>
  </si>
  <si>
    <t>https://drive.google.com/file/d/1ulXDQZPPu_bTlYcUmwXslssg41q7y9zI/view?usp=drivesdk</t>
  </si>
  <si>
    <t>https://drive.google.com/file/d/1Tu9HeXBNsgM-sff_KA6_eF2MopdxMrdD/view?usp=drivesdk</t>
  </si>
  <si>
    <t>https://drive.google.com/file/d/1QUZ9HmTJ7G8Vjp9UlvYEK8Uha2buz2Hc/view?usp=drivesdk</t>
  </si>
  <si>
    <t>1101164MYS.140005.BG0002.BJ0400.01.00.15.105</t>
  </si>
  <si>
    <t>https://drive.google.com/file/d/1I0UFmZXBDppfYUUeujZRvEhvFj3thrsA/view?usp=drivesdk</t>
  </si>
  <si>
    <t>https://drive.google.com/file/d/1a6hzuKYS5LzcvRDPrqPdVoIDwKb8i4rh/view?usp=drivesdk</t>
  </si>
  <si>
    <t>E1411.0035-0044</t>
  </si>
  <si>
    <t>1101164MYS.140005.BG0002.TA0112.10.00.16.230</t>
  </si>
  <si>
    <t>https://drive.google.com/file/d/1jxc4hkX96O8fRXo93pT7xx6dMCh5V9KI/view?usp=drivesdk</t>
  </si>
  <si>
    <t>https://drive.google.com/file/d/1P7Kkf6fqeC43pFHdwZXgDZ2yhyyTHAyl/view?usp=drivesdk</t>
  </si>
  <si>
    <t>E1411.0045-0050</t>
  </si>
  <si>
    <t>1101164MYS.140005.BG0002.TA0112.06.00.16.230</t>
  </si>
  <si>
    <t>https://drive.google.com/file/d/1jeBnKfJVQuBSrMdlfzScAc5Ujt3em9IB/view?usp=drivesdk</t>
  </si>
  <si>
    <t>https://drive.google.com/file/d/1LaJQWgRpve8F6p8p9oqvnDuJTneI5YF5/view?usp=drivesdk</t>
  </si>
  <si>
    <t>1101164MYS.140005.BG0002.TA0112.01.00.17.196</t>
  </si>
  <si>
    <t>https://drive.google.com/file/d/1gdhXsx5gm8aC8mBTLEexbDp5MX2aoW_0/view?usp=drivesdk</t>
  </si>
  <si>
    <t>https://drive.google.com/file/d/114-YT-8tNgapvBFj4h7fjy4FZMdOOycF/view?usp=drivesdk</t>
  </si>
  <si>
    <t>E1411.0015-0022</t>
  </si>
  <si>
    <t>https://drive.google.com/file/d/1Jgs2hSbWI-Pcf7U7A63ZRR5091_1qY6L/view?usp=drivesdk</t>
  </si>
  <si>
    <t>https://drive.google.com/file/d/15qFSv7pkUzYRr0_CBv-qeDSFLr9fvNoM/view?usp=drivesdk</t>
  </si>
  <si>
    <t>https://drive.google.com/file/d/1h80Uf8mm_dpFrhldfSLrojWP9TsXvNZe/view?usp=drivesdk</t>
  </si>
  <si>
    <t>https://drive.google.com/file/d/1CH4Lb5nsx5j_S-2nnqTGxqCQLRXoYIg3/view?usp=drivesdk</t>
  </si>
  <si>
    <t>A0901.0003-0011</t>
  </si>
  <si>
    <t>1101164MYS.140005.BG0002.TA0112.09.00.17.161</t>
  </si>
  <si>
    <t>https://drive.google.com/file/d/1m47X-31TbEHsHa7vQoJjfV2EO07YZm2x/view?usp=drivesdk</t>
  </si>
  <si>
    <t>https://drive.google.com/file/d/1Kgl70azogi6GaCcfWhKPpHtYrgz05TLv/view?usp=drivesdk</t>
  </si>
  <si>
    <t>https://drive.google.com/file/d/1vOqCGWLWy08v2czimyD7Gw69hWFzGEEu/view?usp=drivesdk</t>
  </si>
  <si>
    <t>https://drive.google.com/file/d/1GeF6hJKAB0B6RJMRmjEz7q_Z94JK9QSQ/view?usp=drivesdk</t>
  </si>
  <si>
    <t>1101164MYS.140005.BG0002.BG0410.01.00.14.83</t>
  </si>
  <si>
    <t>https://drive.google.com/file/d/1uUkO8zA6R-wtFRYibBfHaWnByDJLOP54/view?usp=drivesdk</t>
  </si>
  <si>
    <t>https://drive.google.com/file/d/1BZNTguVb-0WOR5KffRUJH8ks1hPcBftc/view?usp=drivesdk</t>
  </si>
  <si>
    <t>1101164MYS.140005.BG0002.TA0112.01.00.16.84</t>
  </si>
  <si>
    <t>https://drive.google.com/file/d/1FhOLWhA7kV82N9hKT3mtIt3ker94wyDz/view?usp=drivesdk</t>
  </si>
  <si>
    <t>https://drive.google.com/file/d/1OhgIMwrKQZoYjvfN6PzeAYglBkfaJVPv/view?usp=drivesdk</t>
  </si>
  <si>
    <t>https://drive.google.com/file/d/1xYKh_ek9G9PQUUqMD12WfH4BnoTQnnMJ/view?usp=drivesdk</t>
  </si>
  <si>
    <t>https://drive.google.com/file/d/1dTimdB_BtAh-qWz54w3gwuP9cAoOEGbB/view?usp=drivesdk</t>
  </si>
  <si>
    <t>1101164MYS.140005.BG0002.TA0112.02.00.15.144</t>
  </si>
  <si>
    <t>https://drive.google.com/file/d/1uF-AmMsKpfonYJ9xB-ZywVVvlcTdM6b8/view?usp=drivesdk</t>
  </si>
  <si>
    <t>https://drive.google.com/file/d/18pXCPPUNY2SI4mQ5xOjvk-u8CQf9S2Bt/view?usp=drivesdk</t>
  </si>
  <si>
    <t>1101164MYS.140005.BG0002.TA0112.05.00.14.89</t>
  </si>
  <si>
    <t>https://drive.google.com/file/d/18xQnoUNfbpcBdUFFqkotOxvNitxfLyxB/view?usp=drivesdk</t>
  </si>
  <si>
    <t>https://drive.google.com/file/d/1DMA6ukeqCTh_U6MkBQ7K0dcn2bXfge-n/view?usp=drivesdk</t>
  </si>
  <si>
    <t>https://drive.google.com/file/d/1DAclPROI0Gp17MkR6oMT1K6LHyW0Y94f/view?usp=drivesdk</t>
  </si>
  <si>
    <t>https://drive.google.com/file/d/1i9gNeDXJrGHI0h6JOXq2NYFckEfRD38L/view?usp=drivesdk</t>
  </si>
  <si>
    <t>1101164MYS.140005.BG0002.TA0112.01.00.16.189</t>
  </si>
  <si>
    <t>https://drive.google.com/file/d/17AS6RqGF4naqgDL3MjBExCl-8xEkSdTt/view?usp=drivesdk</t>
  </si>
  <si>
    <t>https://drive.google.com/file/d/1LZn0UyXY02g71PyBPAjVFfFZUH_HSan4/view?usp=drivesdk</t>
  </si>
  <si>
    <t>https://drive.google.com/file/d/1zAig0U384ulsXHFUCgtjfYLlb8xj_N_U/view?usp=drivesdk</t>
  </si>
  <si>
    <t>https://drive.google.com/file/d/1IEeuwkKPznJeG6ORBV9xq-sNTOwALyum/view?usp=drivesdk</t>
  </si>
  <si>
    <t>https://drive.google.com/file/d/1fO1FKd_HSQ5Daa2qM7vkTKUrcj2Knopz/view?usp=drivesdk</t>
  </si>
  <si>
    <t>https://drive.google.com/file/d/1diseQ4JftofJKym0o4mn4t2bG3y5gM4r/view?usp=drivesdk</t>
  </si>
  <si>
    <t>https://drive.google.com/file/d/1pOmB99eqk5gOSsJOXzFawVkPOo4es6uG/view?usp=drivesdk</t>
  </si>
  <si>
    <t>https://drive.google.com/file/d/1BET983ee_Pc_q_JjoJ_lZnvWIeUgafw4/view?usp=drivesdk</t>
  </si>
  <si>
    <t>E1411.0023-0045</t>
  </si>
  <si>
    <t>1101164MYS.140005.BG0002.BG0410.23.00.14.235</t>
  </si>
  <si>
    <t>https://drive.google.com/file/d/1K8neWsUk14Cb7KRU1PqaiwAs5-8kDrHw/view?usp=drivesdk</t>
  </si>
  <si>
    <t>https://drive.google.com/file/d/177wNws4LN7UMVpr4EIIkOgKAiginESFE/view?usp=drivesdk</t>
  </si>
  <si>
    <t>1101164MYS.140005.BG0002.BJ0021.01.00.15.4</t>
  </si>
  <si>
    <t>LT01.14 - STREET LIGHT TYPE 14 SCHREDER PALOMUS (DOUBLE LAMP)</t>
  </si>
  <si>
    <t>1101164MYS.140005.BG0002.TA0112.01.00.16.212</t>
  </si>
  <si>
    <t>https://drive.google.com/file/d/1vR8y9ZAF61wE_aVLy2MbJHREFv-P791W/view?usp=drivesdk</t>
  </si>
  <si>
    <t>https://drive.google.com/file/d/18noBhWlU2I2KTDNuq0zZPlOpp2GBAzyw/view?usp=drivesdk</t>
  </si>
  <si>
    <t>https://drive.google.com/file/d/16oG8J8rM5yKX_rmbZgaXNatxguSZItaA/view?usp=drivesdk</t>
  </si>
  <si>
    <t>https://drive.google.com/file/d/1-dflg0EolZsm4JQu6GA2XcqFFn3kfERj/view?usp=drivesdk</t>
  </si>
  <si>
    <t>https://drive.google.com/file/d/1AnrVSoKCZG2ri-EUPkWIJTgr9D9oN1uS/view?usp=drivesdk</t>
  </si>
  <si>
    <t>https://drive.google.com/file/d/1On6LA-v14Q6SMvnx1b8Jtwt58qyUKF6V/view?usp=drivesdk</t>
  </si>
  <si>
    <t>https://drive.google.com/file/d/1h26077qB6259ZEDVKSAEpyxl6ruXjoqZ/view?usp=drivesdk</t>
  </si>
  <si>
    <t>https://drive.google.com/file/d/1dO620MaAzff-Afrmcm9ZDMBVGnuUWIke/view?usp=drivesdk</t>
  </si>
  <si>
    <t>A0901.0131-0140</t>
  </si>
  <si>
    <t>https://drive.google.com/file/d/1MUcKWhVL3iMqIDChBWxyfFbp9Y3Cosk5/view?usp=drivesdk</t>
  </si>
  <si>
    <t>https://drive.google.com/file/d/1gHobZiqb-z2mo06bZRLEwOKLbcIUZ1Sg/view?usp=drivesdk</t>
  </si>
  <si>
    <t>A0807.0054-0055</t>
  </si>
  <si>
    <t>https://drive.google.com/file/d/13-QOVLC5aSvnAh2VMz02PDBjBWRIGRDM/view?usp=drivesdk</t>
  </si>
  <si>
    <t>https://drive.google.com/file/d/1QylKppowAcflCSWwsUHIsjaswmh0ZDFU/view?usp=drivesdk</t>
  </si>
  <si>
    <t>1101164MYS.140005.BG0002.TA0112.06.00.17.253</t>
  </si>
  <si>
    <t>Muhammad Faidhi Bin Kamel Muhizam</t>
  </si>
  <si>
    <t>faidhi.hizam@gmail.com</t>
  </si>
  <si>
    <t>E0901.0101-0106</t>
  </si>
  <si>
    <t>https://drive.google.com/file/d/1dSxB7fHtrsK84H6uQm2YchrvXxRTjAE6/view?usp=drivesdk</t>
  </si>
  <si>
    <t>https://drive.google.com/file/d/1Xmz-14Wltp0TiEO0GegWrHeZsT5a-icr/view?usp=drivesdk</t>
  </si>
  <si>
    <t>1101164MYS.140005.BG0002.TA0112.12.00.17.219</t>
  </si>
  <si>
    <t>A0204.0007-0044</t>
  </si>
  <si>
    <t>1101164MYS.140005.BG0002.TA0112.38.00.14.89</t>
  </si>
  <si>
    <t>https://drive.google.com/file/d/1eJG0P1lKyDEZK5tvsSHxvfGdshggub_E/view?usp=drivesdk</t>
  </si>
  <si>
    <t>https://drive.google.com/file/d/1HAlhm9mBqyZRwBTzF0t7tgtBEWQGnLru/view?usp=drivesdk</t>
  </si>
  <si>
    <t>A0204.0045-0082</t>
  </si>
  <si>
    <t>https://drive.google.com/file/d/1u_96wdoL0D-2KmcQqHJuNCgrvLkUcLBE/view?usp=drivesdk</t>
  </si>
  <si>
    <t>https://drive.google.com/file/d/1WNYuWctTV5-YwpietROzSofauh5sSijm/view?usp=drivesdk</t>
  </si>
  <si>
    <t>E1411.0001-0011</t>
  </si>
  <si>
    <t>1101164MYS.140005.BG0002.BG0410.11.00.17.230</t>
  </si>
  <si>
    <t>https://drive.google.com/file/d/1spEXfRW1DQJcE7hVj1fciHZ8gwJ3WIxt/view?usp=drivesdk</t>
  </si>
  <si>
    <t>https://drive.google.com/file/d/185zlq6_F47RoZccA3vxAHtew8n3XG7QE/view?usp=drivesdk</t>
  </si>
  <si>
    <t>https://drive.google.com/file/d/1KWeL6sr1z4xxKYBxUNCKhigFFqU2VC2q/view?usp=drivesdk</t>
  </si>
  <si>
    <t>https://drive.google.com/file/d/1ABiSMgQjyxBcOpxTGAO5vOVCwENDUkmK/view?usp=drivesdk</t>
  </si>
  <si>
    <t>1101164MYS.140005.BG0002.BG0410.01.00.17.230</t>
  </si>
  <si>
    <t>https://drive.google.com/file/d/16yjh6-Y4OSWlq-lcO58ebtUQBluzgK0G/view?usp=drivesdk</t>
  </si>
  <si>
    <t>https://drive.google.com/file/d/1mTZxpgKbhaGz_Mdjxxb4ExdBg8_RbogN/view?usp=drivesdk</t>
  </si>
  <si>
    <t>1101164MYS.140005.BG0002.BG0410.12.00.17.230</t>
  </si>
  <si>
    <t>A0901.0141-0144</t>
  </si>
  <si>
    <t>https://drive.google.com/file/d/1T2VN3y24F9sNPWFyiZu4d_aqWlyly7dm/view?usp=drivesdk</t>
  </si>
  <si>
    <t>https://drive.google.com/file/d/1nk-U0pksgujIwpg7pZLkEpopOicMF_BP/view?usp=drivesdk</t>
  </si>
  <si>
    <t>A0901.0145-0148</t>
  </si>
  <si>
    <t>https://drive.google.com/file/d/1-8Yb4C6HJ0FHfIB6SBa3tCNsnk93HjOg/view?usp=drivesdk</t>
  </si>
  <si>
    <t>https://drive.google.com/file/d/1x5CI_Mk-orcJ6oP0jLpcjsmUIKLNStGL/view?usp=drivesdk</t>
  </si>
  <si>
    <t>A0901.0149-0156</t>
  </si>
  <si>
    <t>1101164MYS.140005.BG0002.TA0112.08.00.16.160</t>
  </si>
  <si>
    <t>https://drive.google.com/file/d/1rPXEZ_8wU1FLQ8mBBlYox9VZcbQs_jZ-/view?usp=drivesdk</t>
  </si>
  <si>
    <t>https://drive.google.com/file/d/1AaGg2HmdVXEqWGghs659F36xEWLwahFg/view?usp=drivesdk</t>
  </si>
  <si>
    <t>A0901.0157-0158</t>
  </si>
  <si>
    <t>https://drive.google.com/file/d/14Nbl_iuYxQuICAnV78i9qYsBqr7uZgpp/view?usp=drivesdk</t>
  </si>
  <si>
    <t>https://drive.google.com/file/d/1zpc3H0vGfhgb6bwIl-ObiUoDl-5hrVJt/view?usp=drivesdk</t>
  </si>
  <si>
    <t>E1601.0001-0004</t>
  </si>
  <si>
    <t>1101164MYS.140005.BG0002.TA0112.04.00.17.290</t>
  </si>
  <si>
    <t>https://drive.google.com/file/d/15P0SlN2baww6K8KUHMFLe2s3QClTWp38/view?usp=drivesdk</t>
  </si>
  <si>
    <t>https://drive.google.com/file/d/15KJ_YRQ3pO-kjrPORca9VKgEfRbWkZNe/view?usp=drivesdk</t>
  </si>
  <si>
    <t>A0901.0031-0032</t>
  </si>
  <si>
    <t>https://drive.google.com/file/d/1f2J__BQKJef2yHpLZuhhyXRbxsPdKkww/view?usp=drivesdk</t>
  </si>
  <si>
    <t>https://drive.google.com/file/d/1Q0DTPn_lZAoLPwZnz6LoQ2ohRxiN0SsM/view?usp=drivesdk</t>
  </si>
  <si>
    <t>E1407.0023-0023</t>
  </si>
  <si>
    <t>https://drive.google.com/file/d/1GspxdbSO0qNo4ntOiVipStUORIF9S9LW/view?usp=drivesdk</t>
  </si>
  <si>
    <t>https://drive.google.com/file/d/1NqVgSZZ7LlGqx8CwU_wScqe-lpgylvw2/view?usp=drivesdk</t>
  </si>
  <si>
    <t>A0901.0033-0034</t>
  </si>
  <si>
    <t>https://drive.google.com/file/d/1uhyOzIH0GCAwWQHlO3TMfgUR4UC-gerI/view?usp=drivesdk</t>
  </si>
  <si>
    <t>https://drive.google.com/file/d/1MQvWAHbvJfW8Mk76TxNz9uSCC6UIUlBu/view?usp=drivesdk</t>
  </si>
  <si>
    <t>E1407.0024-0024</t>
  </si>
  <si>
    <t>https://drive.google.com/file/d/1evqJjpQO9O1cf0cAQzWGyHSWNS5pHDlJ/view?usp=drivesdk</t>
  </si>
  <si>
    <t>https://drive.google.com/file/d/1kguElui83BDIPRrd9nrcbMsN_204C9aU/view?usp=drivesdk</t>
  </si>
  <si>
    <t>https://drive.google.com/file/d/159mfu7N0IJaKDjmw_01tpE8R35qBI-lZ/view?usp=drivesdk</t>
  </si>
  <si>
    <t>https://drive.google.com/file/d/1y1qdkdSFhwxcal_STYU60AYQ62742Q5Q/view?usp=drivesdk</t>
  </si>
  <si>
    <t>E1407.0025-0025</t>
  </si>
  <si>
    <t>https://drive.google.com/file/d/1nfXuB5YhQzsF5KeMOSWOvdBI4Nz-KSdm/view?usp=drivesdk</t>
  </si>
  <si>
    <t>https://drive.google.com/file/d/1uf0L84PFnBjP06OLGMW9HvQ_JyHgSoDC/view?usp=drivesdk</t>
  </si>
  <si>
    <t>https://drive.google.com/file/d/1arHAcf8VL61zFHCCjIecdzhvy_iFTbHn/view?usp=drivesdk</t>
  </si>
  <si>
    <t>https://drive.google.com/file/d/1V3D668Gktm2YSteodjWVoNrUF0-6L6lk/view?usp=drivesdk</t>
  </si>
  <si>
    <t>E1407.0026-0026</t>
  </si>
  <si>
    <t>https://drive.google.com/file/d/11KZlDu5a8htFiBEDnPDQ2hRTK-GaJTUG/view?usp=drivesdk</t>
  </si>
  <si>
    <t>https://drive.google.com/file/d/1uY3fXPqiUaexlg7Fe9oGJcuX4dFPd8zq/view?usp=drivesdk</t>
  </si>
  <si>
    <t>A0901.0039-0040</t>
  </si>
  <si>
    <t>https://drive.google.com/file/d/12TE8_4zTfF62tedqRKzLe-1UlFoLVQ_Q/view?usp=drivesdk</t>
  </si>
  <si>
    <t>1 AKTIF 1 ROSAK</t>
  </si>
  <si>
    <t>https://drive.google.com/file/d/1PQiEnDWG0_RHwiOicwqYOuVqT6djNi7Q/view?usp=drivesdk</t>
  </si>
  <si>
    <t>E1407.0027-0027</t>
  </si>
  <si>
    <t>https://drive.google.com/file/d/1znH0VGf8Mw4seVuLnKlGnjQGQeD0DIHn/view?usp=drivesdk</t>
  </si>
  <si>
    <t>https://drive.google.com/file/d/1VSxbMFLO1HQGfSVbgnB1DBegc7kC79VG/view?usp=drivesdk</t>
  </si>
  <si>
    <t>https://drive.google.com/file/d/1K_1TvhBilRCqGTwb4-ISvSvZYrfizDal/view?usp=drivesdk</t>
  </si>
  <si>
    <t>https://drive.google.com/file/d/1KmnfCW6oUe2Z7ojLr50dS6qIBOJ1I0TT/view?usp=drivesdk</t>
  </si>
  <si>
    <t>E1407.0028-0028</t>
  </si>
  <si>
    <t>https://drive.google.com/file/d/1zrWddTEDDHNlV_aA-pKlTxANJZY3LY3q/view?usp=drivesdk</t>
  </si>
  <si>
    <t>https://drive.google.com/file/d/1MLAGeaXRbDp1QcP_Jn5twOmtuXTp3u31/view?usp=drivesdk</t>
  </si>
  <si>
    <t>E1407.0029-0029</t>
  </si>
  <si>
    <t>https://drive.google.com/file/d/1FPsGW06BL8YiDXcUryTuJwIvMP7_uMS7/view?usp=drivesdk</t>
  </si>
  <si>
    <t>https://drive.google.com/file/d/17puKWb-hqmT9JgIaQMmhONIucUy6YDht/view?usp=drivesdk</t>
  </si>
  <si>
    <t>E1407.0030-0030</t>
  </si>
  <si>
    <t>https://drive.google.com/file/d/1mmnNS_6jo2WQwNd2MABStb26LYGVElj6/view?usp=drivesdk</t>
  </si>
  <si>
    <t>https://drive.google.com/file/d/1vv6KLxEwUeIbp7_G5ANF5L4VsVp4Ucvw/view?usp=drivesdk</t>
  </si>
  <si>
    <t>E1407.0031-0031</t>
  </si>
  <si>
    <t>https://drive.google.com/file/d/1C8Nia3fFJMkjlBxqcX3BejH4jMi6MsVH/view?usp=drivesdk</t>
  </si>
  <si>
    <t>https://drive.google.com/file/d/1H1KFhvay8Xy596tWbMlJRt7gOkIycKxJ/view?usp=drivesdk</t>
  </si>
  <si>
    <t>E1407.0032-0032</t>
  </si>
  <si>
    <t>https://drive.google.com/file/d/1RhWDT-dGJ6F_qPTeHPbZ4_Sq3dzfVifX/view?usp=drivesdk</t>
  </si>
  <si>
    <t>https://drive.google.com/file/d/1g0MdkQZaOQWQ4ftbqvoHOp8pjYbGP_h5/view?usp=drivesdk</t>
  </si>
  <si>
    <t>E1411.0008-0009</t>
  </si>
  <si>
    <t>1101164MYS.140005.BG0002.TA0112.02.00.18.230</t>
  </si>
  <si>
    <t>https://drive.google.com/file/d/1WG6zv0Ci3pcd6k4kShDrtlxhJp39izrB/view?usp=drivesdk</t>
  </si>
  <si>
    <t>https://drive.google.com/file/d/1_0t-R4GKGJqnxGYyPPhObHNnhr2narFH/view?usp=drivesdk</t>
  </si>
  <si>
    <t>E1407.0033-0033</t>
  </si>
  <si>
    <t>https://drive.google.com/file/d/1nShqyF9ctvVqmkdH1Q2ZUzppT6vhFw7z/view?usp=drivesdk</t>
  </si>
  <si>
    <t>https://drive.google.com/file/d/1z5JbMz1rsxIzh_Qmq_tfEQcB12Li-SmT/view?usp=drivesdk</t>
  </si>
  <si>
    <t>E1407.0034-0034</t>
  </si>
  <si>
    <t>https://drive.google.com/file/d/13v8h8Rx3225rjcXEUz1dDDKY0N1pGzGH/view?usp=drivesdk</t>
  </si>
  <si>
    <t>https://drive.google.com/file/d/1pxT7X49avCC1985Dip2CGcw84TI_6Ciz/view?usp=drivesdk</t>
  </si>
  <si>
    <t>E1407.0035-0035</t>
  </si>
  <si>
    <t>https://drive.google.com/file/d/1mMBuqVqN8CjpI6QSR0XOfeC7c-jQdliL/view?usp=drivesdk</t>
  </si>
  <si>
    <t>https://drive.google.com/file/d/1oXaL_zwCIEx2oP1YBF_Zy1l2X9-bZIF-/view?usp=drivesdk</t>
  </si>
  <si>
    <t>E1407.0036-0036</t>
  </si>
  <si>
    <t>https://drive.google.com/file/d/1W68IFI9gP68PcqPkRFCDhkyUDwzK-6pd/view?usp=drivesdk</t>
  </si>
  <si>
    <t>https://drive.google.com/file/d/1GynvraJn9xapUZm7SolpRSC5kVHY_yhO/view?usp=drivesdk</t>
  </si>
  <si>
    <t>E1407.0037-0037</t>
  </si>
  <si>
    <t>https://drive.google.com/file/d/1sTrwvcuC_nKJ6zF5nIRKZQ56jkWC5W_X/view?usp=drivesdk</t>
  </si>
  <si>
    <t>https://drive.google.com/file/d/1_wGoLwNSDzFMKQ_Yda-AvK9xoYNOEnk9/view?usp=drivesdk</t>
  </si>
  <si>
    <t>https://drive.google.com/file/d/1xjpswtoFzvnFzYCYyfw6TxeBAxfv1tFQ/view?usp=drivesdk</t>
  </si>
  <si>
    <t>https://drive.google.com/file/d/1q4svgXcMS2j1uG0RTyLtiMfkEjKx59rh/view?usp=drivesdk</t>
  </si>
  <si>
    <t>E1407.0038-0038</t>
  </si>
  <si>
    <t>https://drive.google.com/file/d/1vY1-Iweu8QXM9mozUvYXPNTkTJkOsPk0/view?usp=drivesdk</t>
  </si>
  <si>
    <t>https://drive.google.com/file/d/1WLRd72tsvDSRjw_l1vCrjyHgtnwNK4v7/view?usp=drivesdk</t>
  </si>
  <si>
    <t>E1407.0039-0039</t>
  </si>
  <si>
    <t>https://drive.google.com/file/d/1Nl-OFrYb4HFMcIM1tE93gGTf76ZPDnWv/view?usp=drivesdk</t>
  </si>
  <si>
    <t>https://drive.google.com/file/d/1CxAgVr4ULoPHdCZyy0Y5xuSZBmlpMMbQ/view?usp=drivesdk</t>
  </si>
  <si>
    <t>https://drive.google.com/file/d/1RUDo1aPihqyi8zaNJRibXeF3Tdebc8h0/view?usp=drivesdk</t>
  </si>
  <si>
    <t>https://drive.google.com/file/d/13N7Ge9ATPdP-drqVmawAxlc8hZk58K7o/view?usp=drivesdk</t>
  </si>
  <si>
    <t>E0901.0108-0108</t>
  </si>
  <si>
    <t>https://drive.google.com/file/d/17H9ZrPJYrAZbOero6iwDaaoqHBEPtwcw/view?usp=drivesdk</t>
  </si>
  <si>
    <t>https://drive.google.com/file/d/1BoSkqBQHul-vPuVIeCmgeyKh_Qo7-zl_/view?usp=drivesdk</t>
  </si>
  <si>
    <t>E0901.0109-0109</t>
  </si>
  <si>
    <t>https://drive.google.com/file/d/1WD-crgd-DHadbuBlVTdH24_px8u_xpwO/view?usp=drivesdk</t>
  </si>
  <si>
    <t>https://drive.google.com/file/d/1yC7wndLvPQtDG6PEgYv4IHk84dn0dQY3/view?usp=drivesdk</t>
  </si>
  <si>
    <t>E0901.0110-0110</t>
  </si>
  <si>
    <t>https://drive.google.com/file/d/1mNcIMTIeg2_SJ3BCw4sA5UhcDnhDDKNy/view?usp=drivesdk</t>
  </si>
  <si>
    <t>https://drive.google.com/file/d/1GFaGFzUHSkopp6NJ4k4cTeCZ0uKsUqaN/view?usp=drivesdk</t>
  </si>
  <si>
    <t>E0901.0111-0111</t>
  </si>
  <si>
    <t>https://drive.google.com/file/d/1eY_dYF-Zm3IXcN1Lx1jlRdF2Dl5j0Haa/view?usp=drivesdk</t>
  </si>
  <si>
    <t>https://drive.google.com/file/d/17ek70u-yPKDlYeYSWMZAihhFdfOtEKiU/view?usp=drivesdk</t>
  </si>
  <si>
    <t>E0901.0112-0112</t>
  </si>
  <si>
    <t>https://drive.google.com/file/d/12gya_Q-4OLh2TxyO1fOue-DYv8UpMkh5/view?usp=drivesdk</t>
  </si>
  <si>
    <t>https://drive.google.com/file/d/1Qb-UiWHXorP6pxI35PGfwa2Bw6U-XFXh/view?usp=drivesdk</t>
  </si>
  <si>
    <t>1 SIDE - ROSAK</t>
  </si>
  <si>
    <t>E0901.0113-0114</t>
  </si>
  <si>
    <t>https://drive.google.com/file/d/1eCOvoxDsU0P8vipwjbmzGctJ54UO7-Ns/view?usp=drivesdk</t>
  </si>
  <si>
    <t>https://drive.google.com/file/d/1aHvwB9nzVGdlo9o0ia0di9Ca6MVyIjIZ/view?usp=drivesdk</t>
  </si>
  <si>
    <t>E0901.0115-0117</t>
  </si>
  <si>
    <t>https://drive.google.com/file/d/1DCQbv-uhZOk4hjzte3E2kNdyd2IY8hQY/view?usp=drivesdk</t>
  </si>
  <si>
    <t>https://drive.google.com/file/d/1M5tsybIdf34b84jVKbhozof_TuSyBUZW/view?usp=drivesdk</t>
  </si>
  <si>
    <t>1101164MYS.140005.BG0002.TA0112.01.00.15.197</t>
  </si>
  <si>
    <t>https://drive.google.com/file/d/1xXQPmZOb8v_V6VmzAEPk4mGSrS-QHsbS/view?usp=drivesdk</t>
  </si>
  <si>
    <t>https://drive.google.com/file/d/1ul0w-rPe7DdUM82rJZViNPAM4jqQdO7B/view?usp=drivesdk</t>
  </si>
  <si>
    <t>1101164MYS.140005.BG0002.TA0112.01.00.15.196</t>
  </si>
  <si>
    <t>https://drive.google.com/file/d/1UgYGTBRj-L4bD4IWOe9n2pgPNaeJZjRE/view?usp=drivesdk</t>
  </si>
  <si>
    <t>https://drive.google.com/file/d/1HUXxi4fjF18OvMJjwM_JsM_OcZXq59sA/view?usp=drivesdk</t>
  </si>
  <si>
    <t>1101164MYS.140005.BG0002.TA0112.02.00.17.290</t>
  </si>
  <si>
    <t>https://drive.google.com/file/d/1lFeZ2L46Nzi76VV58ok5uWIuLhwdnHfj/view?usp=drivesdk</t>
  </si>
  <si>
    <t>https://drive.google.com/file/d/12y81faNP2Tw6Peo9mX82Ma4jFPIsTfq8/view?usp=drivesdk</t>
  </si>
  <si>
    <t>E1411.0010-0011</t>
  </si>
  <si>
    <t>https://drive.google.com/file/d/1t22d3_bzvlENFhFk4FLFirO-JDaiKe5X/view?usp=drivesdk</t>
  </si>
  <si>
    <t>https://drive.google.com/file/d/17u_Vwo7dLMQSRCP9_TbD3v0KyX9SCnAi/view?usp=drivesdk</t>
  </si>
  <si>
    <t>A0901.0159-0204</t>
  </si>
  <si>
    <t>1101164MYS.140005.BG0002.TA0112.46.00.16.160</t>
  </si>
  <si>
    <t>https://drive.google.com/file/d/1ULz-7RTWFQaUrN3PmjrbkLAdOoUcRUV2/view?usp=drivesdk</t>
  </si>
  <si>
    <t>https://drive.google.com/file/d/1-oTfbj-waHEgxnH6qxeatunglmVyn94y/view?usp=drivesdk</t>
  </si>
  <si>
    <t>A0901.0205-0236</t>
  </si>
  <si>
    <t>1101164MYS.140005.BG0002.TA0112.32.00.16.160</t>
  </si>
  <si>
    <t>https://drive.google.com/file/d/1K-uyMIWyWWyM0peJ5sekD9PBhrXQ629s/view?usp=drivesdk</t>
  </si>
  <si>
    <t>https://drive.google.com/file/d/1djOdR6mhhhhs8eLOYoCTAwzzXf9lh7Un/view?usp=drivesdk</t>
  </si>
  <si>
    <t>E1411.0023-0023</t>
  </si>
  <si>
    <t>https://drive.google.com/file/d/12Lqp3_qkbLyOjcc8Bwn81_0h-RLopYZh/view?usp=drivesdk</t>
  </si>
  <si>
    <t>https://drive.google.com/file/d/1FJAZw2tYnHtkbH_yw8D4pyb0ZZ6KxVRt/view?usp=drivesdk</t>
  </si>
  <si>
    <t>E1411.0024-0024</t>
  </si>
  <si>
    <t>https://drive.google.com/file/d/16vVv85uisECbSDpPAcak-spKLu9S-f73/view?usp=drivesdk</t>
  </si>
  <si>
    <t>https://drive.google.com/file/d/1yV08kkZCqTTTI5WzX5c6G8sH13Ucr8eZ/view?usp=drivesdk</t>
  </si>
  <si>
    <t>1101164MYS.140005.BG0002.TA0112.06.00.17.115</t>
  </si>
  <si>
    <t>https://drive.google.com/file/d/1I56qHTKejnEDTK-qMjP-z1mgkw4xQ10K/view?usp=drivesdk</t>
  </si>
  <si>
    <t>https://drive.google.com/file/d/1gZwdXmW3G8su-SkDloeKXWdP64-bocxM/view?usp=drivesdk</t>
  </si>
  <si>
    <t>1101164MYS.140005.BG0002.TA0112.01.00.16.289</t>
  </si>
  <si>
    <t>https://drive.google.com/file/d/1KWgkGFAesSfEc13d4AYapbTmQn_0UEtn/view?usp=drivesdk</t>
  </si>
  <si>
    <t>https://drive.google.com/file/d/1J2iHrhVwcQyGI0Y6-_RPF-VVhzv1k_p3/view?usp=drivesdk</t>
  </si>
  <si>
    <t>https://drive.google.com/file/d/1ysTv8xCrZApr8LDfCM3ISe6nuDndPyzr/view?usp=drivesdk</t>
  </si>
  <si>
    <t>https://drive.google.com/file/d/1x7xUgiBP97oNxIP63_IZcdOMVUu9rKIW/view?usp=drivesdk</t>
  </si>
  <si>
    <t>E1411.0012-0013</t>
  </si>
  <si>
    <t>https://drive.google.com/file/d/1n0JN1xD_OLsmmCFxXw2lestQqVS49ejj/view?usp=drivesdk</t>
  </si>
  <si>
    <t>https://drive.google.com/file/d/16gT4BQ9QTp7iqT4909agX35Le8LDhgvA/view?usp=drivesdk</t>
  </si>
  <si>
    <t>https://drive.google.com/file/d/1ZsWzGU2WF2R9ZLL-HycwQqDIwOQhP_pk/view?usp=drivesdk</t>
  </si>
  <si>
    <t>https://drive.google.com/file/d/1NGenxq95c-hPY8rBZhksvsFzT51PnyIi/view?usp=drivesdk</t>
  </si>
  <si>
    <t>E1411.0046-0069</t>
  </si>
  <si>
    <t>1101164MYS.140005.BG0002.BG0410.24.00.14.235</t>
  </si>
  <si>
    <t>https://drive.google.com/file/d/156FzxTLED-R1uC6QtQaVD0qm4MyXZrx9/view?usp=drivesdk</t>
  </si>
  <si>
    <t>https://drive.google.com/file/d/1P4kB7xmwtvBZmNKFq7GS3OqWyYoQAtKb/view?usp=drivesdk</t>
  </si>
  <si>
    <t>A0901.0003-0007</t>
  </si>
  <si>
    <t>1101164MYS.140005.BG0002.TA0112.05.00.15.149</t>
  </si>
  <si>
    <t>https://drive.google.com/file/d/1xbBRahYIUIYetLLliev9i9_6ux7R_X7i/view?usp=drivesdk</t>
  </si>
  <si>
    <t>https://drive.google.com/file/d/116FnJy9V6oEapq48BPduxVJvTlC14X3P/view?usp=drivesdk</t>
  </si>
  <si>
    <t>A0901.0003-0006</t>
  </si>
  <si>
    <t>1101164MYS.140005.BG0002.TA0112.04.00.15.116</t>
  </si>
  <si>
    <t>https://drive.google.com/file/d/14zyIWhcPXOnpdFeMqfA71Uga9N0wQxfv/view?usp=drivesdk</t>
  </si>
  <si>
    <t>https://drive.google.com/file/d/1wq-Zdg5qFPKN6SmIRI4FaHdJadh0Rb7N/view?usp=drivesdk</t>
  </si>
  <si>
    <t>E1411.0014-0015</t>
  </si>
  <si>
    <t>https://drive.google.com/file/d/17OfSh4SCPgebeC2CUIBD4VomavP7avK4/view?usp=drivesdk</t>
  </si>
  <si>
    <t>https://drive.google.com/file/d/1HbruHwlzqAaZN5uJYx5qrOCdOwLkScZP/view?usp=drivesdk</t>
  </si>
  <si>
    <t>E1411.0025-0025</t>
  </si>
  <si>
    <t>https://drive.google.com/file/d/18m5X9yNmmagsWIAPxUlw1m1E_ClcWhFM/view?usp=drivesdk</t>
  </si>
  <si>
    <t>https://drive.google.com/file/d/12bV4eNxwaQHRJ_EDKmW6oY3uAWttkPMy/view?usp=drivesdk</t>
  </si>
  <si>
    <t>1101164MYS.140005.BG0002.TA0112.01.00.15.147</t>
  </si>
  <si>
    <t>https://drive.google.com/file/d/1BB2Fy-nv5DTbSee2zhroBflE_R2EYlcE/view?usp=drivesdk</t>
  </si>
  <si>
    <t>https://drive.google.com/file/d/14JAmJMQNbB5QelTWpADVL4r3W8qMy_d7/view?usp=drivesdk</t>
  </si>
  <si>
    <t>A0807.0056-0057</t>
  </si>
  <si>
    <t>https://drive.google.com/file/d/18KSHCUmYM6eh5w44zcnprOyVCpoobTCx/view?usp=drivesdk</t>
  </si>
  <si>
    <t>https://drive.google.com/file/d/11MXx394YDZwzDg7nM-3LeOQP4XOS8En1/view?usp=drivesdk</t>
  </si>
  <si>
    <t>https://drive.google.com/file/d/1P5HY97KvECVaSZlFz1aeizZuFXsx3a3I/view?usp=drivesdk</t>
  </si>
  <si>
    <t>A0901.0043-0046</t>
  </si>
  <si>
    <t>1101164MYS.140005.BG0002.TA0112.04.00.18.161</t>
  </si>
  <si>
    <t>https://drive.google.com/file/d/1kjQMGebz7I5hzdftrgkG9l02bHdm2sPE/view?usp=drivesdk</t>
  </si>
  <si>
    <t>https://drive.google.com/file/d/1jBUb9EkOsfGvRXKP1dZ6iFYtGgAW4T2i/view?usp=drivesdk</t>
  </si>
  <si>
    <t>E1411.0028-0028</t>
  </si>
  <si>
    <t>https://drive.google.com/file/d/1mi-Czzw75RQIMRONXz8RtvVdJoqrxfBi/view?usp=drivesdk</t>
  </si>
  <si>
    <t>https://drive.google.com/file/d/17IbIy5o2E0YhEQeG186tbqej8Ba0BbDT/view?usp=drivesdk</t>
  </si>
  <si>
    <t>https://drive.google.com/file/d/1YRYxfB-THmk2hFpTZHekjJq6PnnC98Xv/view?usp=drivesdk</t>
  </si>
  <si>
    <t>https://drive.google.com/file/d/11h9p4uHZXvHOt_RLVkQxtXfIL78wXr3C/view?usp=drivesdk</t>
  </si>
  <si>
    <t>E1411.0029-0029</t>
  </si>
  <si>
    <t>https://drive.google.com/file/d/1BB8efXSunxL6IJym23CIr1xLgFv9hZIe/view?usp=drivesdk</t>
  </si>
  <si>
    <t>https://drive.google.com/file/d/1RySIk76ZwTLn9uPx9nPRFhxvQ_HLv6zZ/view?usp=drivesdk</t>
  </si>
  <si>
    <t>101.695710° E</t>
  </si>
  <si>
    <t>https://drive.google.com/file/d/15p4DA6PgE9oTW8GkbKEJ_sRLU_-OHdYx/view?usp=drivesdk</t>
  </si>
  <si>
    <t>https://drive.google.com/file/d/1suKlXJPbYdmZ57a0KR3SEX1JORPPxie2/view?usp=drivesdk</t>
  </si>
  <si>
    <t>A0901.0047-0050</t>
  </si>
  <si>
    <t>https://drive.google.com/file/d/1iaj7i7se3eSBXZqL6RtZHOpIanBVbQfh/view?usp=drivesdk</t>
  </si>
  <si>
    <t>https://drive.google.com/file/d/1qVj9hCkpUYo6lGIG_HvYe_l7okyN5XgP/view?usp=drivesdk</t>
  </si>
  <si>
    <t>E1411.0030-0030</t>
  </si>
  <si>
    <t>https://drive.google.com/file/d/1QarZ2R4UE6NR2iTEmd72gjgObssiE1FJ/view?usp=drivesdk</t>
  </si>
  <si>
    <t>https://drive.google.com/file/d/1FkFimwYmbtBtfBxPPxkTFQoYMnuBbA2w/view?usp=drivesdk</t>
  </si>
  <si>
    <t>E1411.0031-0031</t>
  </si>
  <si>
    <t>https://drive.google.com/file/d/1uP6tpuB4Uw6WM5Wm3LceVO7AaeuAlo6t/view?usp=drivesdk</t>
  </si>
  <si>
    <t>https://drive.google.com/file/d/1L1Do0Hs0pWnSQ-KXLi9-H9KkITsvJfL4/view?usp=drivesdk</t>
  </si>
  <si>
    <t>E1411.0032-0032</t>
  </si>
  <si>
    <t>https://drive.google.com/file/d/1iMMUqDS3h6Lh__gMoeD4kLug8q-obtTS/view?usp=drivesdk</t>
  </si>
  <si>
    <t>https://drive.google.com/file/d/1cUVVAfjwgSaMwajjhLn_Hve9wU_H7sD-/view?usp=drivesdk</t>
  </si>
  <si>
    <t>https://drive.google.com/file/d/1ec5FTRVR8OyAjsE3G2LllX99S4J9yEST/view?usp=drivesdk</t>
  </si>
  <si>
    <t>https://drive.google.com/file/d/1w_YVXwiMVpyXN5GuDDMrPlP3PtWcSg1a/view?usp=drivesdk</t>
  </si>
  <si>
    <t>A0901.0051-0052</t>
  </si>
  <si>
    <t>https://drive.google.com/file/d/112_VURIBcETr3gzItJTgNeXzRdQCKOqH/view?usp=drivesdk</t>
  </si>
  <si>
    <t>https://drive.google.com/file/d/1suKUdQhx8iC0wAmzrs4mkNNyjr4TSeIE/view?usp=drivesdk</t>
  </si>
  <si>
    <t>https://drive.google.com/file/d/1aMhRUSv4m_DktuGlhvoAb3opQyk41jLD/view?usp=drivesdk</t>
  </si>
  <si>
    <t>https://drive.google.com/file/d/17FHPUzEsIDwuH7D7GPuJHGfYXPv9bsEf/view?usp=drivesdk</t>
  </si>
  <si>
    <t>E1411.0033-0033</t>
  </si>
  <si>
    <t>https://drive.google.com/file/d/14bvDZeVEVAnnSuf_1ZeZJk1fe2TaSmd6/view?usp=drivesdk</t>
  </si>
  <si>
    <t>https://drive.google.com/file/d/1WyTiQf2Z4-5Wv-BMA5JGplBq9AB_J67V/view?usp=drivesdk</t>
  </si>
  <si>
    <t>A0901.0053-0054</t>
  </si>
  <si>
    <t>https://drive.google.com/file/d/1--QipragB6Ah2EBtvSa6zuz4F22nkjkj/view?usp=drivesdk</t>
  </si>
  <si>
    <t>https://drive.google.com/file/d/1KsPsrezio1J_2736TCYTigkFk6l6sQDZ/view?usp=drivesdk</t>
  </si>
  <si>
    <t>https://drive.google.com/file/d/1KKyl9inFyizLbLuxar30frNx0x_C4-rG/view?usp=drivesdk</t>
  </si>
  <si>
    <t>https://drive.google.com/file/d/1Hrs3wvGtQWhqwV5oaSmeAapfECRZuENe/view?usp=drivesdk</t>
  </si>
  <si>
    <t>https://drive.google.com/file/d/13d1TXPj-Y1sSGEUcyKp51_7VHdzRvqM_/view?usp=drivesdk</t>
  </si>
  <si>
    <t>https://drive.google.com/file/d/1Szr7AG1_1AzfUC_tdA5nZftPNZDtwYXE/view?usp=drivesdk</t>
  </si>
  <si>
    <t>https://drive.google.com/file/d/1RXu9vlX_4PFadkJBn3lG17S2L_MlgDRY/view?usp=drivesdk</t>
  </si>
  <si>
    <t>https://drive.google.com/file/d/1oVQPbF9kSA5hral1C_HTVnQp8h0rnGja/view?usp=drivesdk</t>
  </si>
  <si>
    <t>https://drive.google.com/file/d/1LQNEbuRuCtnAPBJrIIexl335ygKg70lY/view?usp=drivesdk</t>
  </si>
  <si>
    <t>https://drive.google.com/file/d/1QhA7-yOMmdtqjzpnl3dK7m3hCRzRdEGZ/view?usp=drivesdk</t>
  </si>
  <si>
    <t>1101164MYS.140005.BG0002.BJ0021.01.00.18.4</t>
  </si>
  <si>
    <t>https://drive.google.com/file/d/1XuGgZcKcrvXT83lkzsYG8czfw8a60-9T/view?usp=drivesdk</t>
  </si>
  <si>
    <t>https://drive.google.com/file/d/1QksYPkF8K5J0UI1OoYnM59libTUm1LPw/view?usp=drivesdk</t>
  </si>
  <si>
    <t>https://drive.google.com/file/d/1HBg2vcsiFXm4M5MDsQbWXXugni6poqP6/view?usp=drivesdk</t>
  </si>
  <si>
    <t>https://drive.google.com/file/d/1G0JCBYClUVAfTyqZyIocWcQWb2tA6NGJ/view?usp=drivesdk</t>
  </si>
  <si>
    <t>E1411.0016-0017</t>
  </si>
  <si>
    <t>https://drive.google.com/file/d/1gKzXNyzdo8H9z0GNa1SP3JHja8auMYah/view?usp=drivesdk</t>
  </si>
  <si>
    <t>https://drive.google.com/file/d/1HXyCOa_Lhh2J6ewFTWrxa3lD_Vl3CpW0/view?usp=drivesdk</t>
  </si>
  <si>
    <t>1101164MYS.140005.BG0002.BJ0021.04.00.18.288</t>
  </si>
  <si>
    <t>https://drive.google.com/file/d/1bG0WpL0eKYtxImdJUnbbWbzQGtjQLOrK/view?usp=drivesdk</t>
  </si>
  <si>
    <t>https://drive.google.com/file/d/1lZHiJkuKgSO057a-RfA7tX1_CHuxBXdp/view?usp=drivesdk</t>
  </si>
  <si>
    <t>A0801.0001-0003</t>
  </si>
  <si>
    <t>1101164MYS.140005.BG0002.BJ0021.03.00.18.293</t>
  </si>
  <si>
    <t>https://drive.google.com/file/d/1-oGjsGQyeCONqV_OoxL_gwXALvtTYdUl/view?usp=drivesdk</t>
  </si>
  <si>
    <t>https://drive.google.com/file/d/1eSC-d9b1wmjEvlnSnMEqpyO3UWKhTe_l/view?usp=drivesdk</t>
  </si>
  <si>
    <t>E1411.0051-0052</t>
  </si>
  <si>
    <t>1101164MYS.140005.BG0002.TA0112.02.00.16.230</t>
  </si>
  <si>
    <t>101.6955959°E</t>
  </si>
  <si>
    <t>https://drive.google.com/file/d/17GRkG0wit3okCzlxAWiNBNYOvLb4ZCEN/view?usp=drivesdk</t>
  </si>
  <si>
    <t>https://drive.google.com/file/d/1RdgBiBgPLJAf8zpKFsFOij8UuRo4Q0pO/view?usp=drivesdk</t>
  </si>
  <si>
    <t>https://drive.google.com/file/d/1fBw4ELSwa7nT-Ep7Ol9tgaeWp8zV1zMU/view?usp=drivesdk</t>
  </si>
  <si>
    <t>https://drive.google.com/file/d/1OLAp6qEeqaB7cxiPmktS49hGrBaYRfRa/view?usp=drivesdk</t>
  </si>
  <si>
    <t>A0901.0037-0044</t>
  </si>
  <si>
    <t>1101164MYS.140005.BG0002.TA0112.08.00.15.161</t>
  </si>
  <si>
    <t>https://drive.google.com/file/d/1QS9T7PitjY111FdnIvS8HMEk_0zGPpe8/view?usp=drivesdk</t>
  </si>
  <si>
    <t>https://drive.google.com/file/d/19x0e9wziI-fvTQgrHBexTxPIhwMq-r8W/view?usp=drivesdk</t>
  </si>
  <si>
    <t>https://drive.google.com/file/d/15WF5jXpnDfiT7Lru4BhR7OWeDfiYSGaf/view?usp=drivesdk</t>
  </si>
  <si>
    <t>https://drive.google.com/file/d/1IG3wtZiaIXiSFcVQdDSwMvhRXxEk4Lmu/view?usp=drivesdk</t>
  </si>
  <si>
    <t>1101164MYS.140005.BG0002.TA0112.03.00.15.289</t>
  </si>
  <si>
    <t>https://drive.google.com/file/d/1kUKwzLf9dhuiZmqdX5qN4JovAY8IBCxy/view?usp=drivesdk</t>
  </si>
  <si>
    <t>https://drive.google.com/file/d/1YzkyldbhaZXLIUxZqQek-rXk9lfuqzNc/view?usp=drivesdk</t>
  </si>
  <si>
    <t>E1601.0007-0007</t>
  </si>
  <si>
    <t>1101164MYS.140005.BG0002.TA0112.01.00.17.290</t>
  </si>
  <si>
    <t>https://drive.google.com/file/d/16XE-mAK3sSW9ZBk6ikGjzVivwoY7yIS1/view?usp=drivesdk</t>
  </si>
  <si>
    <t>https://drive.google.com/file/d/1jR1bGCDID0lt3UbXV7cf_VqX7G-eDN_N/view?usp=drivesdk</t>
  </si>
  <si>
    <t>https://drive.google.com/file/d/1Pldckyx29iK2vVFg4D4d0x1ksN8eCn8X/view?usp=drivesdk</t>
  </si>
  <si>
    <t>https://drive.google.com/file/d/1JhWkPW_cfy7FbB-Gvho9Ytn4MIkQc7c6/view?usp=drivesdk</t>
  </si>
  <si>
    <t>https://drive.google.com/file/d/18YfFeuzLvSsUs674opzrT4uiMmEy6-zc/view?usp=drivesdk</t>
  </si>
  <si>
    <t>https://drive.google.com/file/d/1AAoBrrXtI7l72XrqAHZa6i1-voG807nz/view?usp=drivesdk</t>
  </si>
  <si>
    <t>E1407.0040-0040</t>
  </si>
  <si>
    <t>https://drive.google.com/file/d/1Rey8LSWVqyAN5gHjVuDstFQ1lSR4loWe/view?usp=drivesdk</t>
  </si>
  <si>
    <t>https://drive.google.com/file/d/1lWmm_UYLqsnUG2Yf5P2DYeBLA7H4xdX-/view?usp=drivesdk</t>
  </si>
  <si>
    <t>https://drive.google.com/file/d/1Dz4jv4H-8X6WuLtL61REGiV8lJWDTPEW/view?usp=drivesdk</t>
  </si>
  <si>
    <t>https://drive.google.com/file/d/1kyBJcrfS4cZAW8heu47C2jRe1HswZjOE/view?usp=drivesdk</t>
  </si>
  <si>
    <t>https://drive.google.com/file/d/14ZdO6uTTr1dwXtLM6uWgAghvEYkF4AT-/view?usp=drivesdk</t>
  </si>
  <si>
    <t>https://drive.google.com/file/d/1Htq5hW4LcrF1qfzgtfpyWK2krnNZgvpE/view?usp=drivesdk</t>
  </si>
  <si>
    <t>1101164MYS.140005.BG0002.TA0112.01.00.18.231</t>
  </si>
  <si>
    <t>https://drive.google.com/file/d/1lJ5cKXR7D3S83V9FcwN4vfYnomILZ6xW/view?usp=drivesdk</t>
  </si>
  <si>
    <t>https://drive.google.com/file/d/1HG5tMdEtMcW3j-OtQ2AS8BB81JYxaak1/view?usp=drivesdk</t>
  </si>
  <si>
    <t>E1407.0041-0041</t>
  </si>
  <si>
    <t>https://drive.google.com/file/d/1nO6Ihhhcge22c1hACHUcxEBSRlE92GDu/view?usp=drivesdk</t>
  </si>
  <si>
    <t>https://drive.google.com/file/d/15Mb6aPLljmLrDActkMXKTAybR6aLrtwV/view?usp=drivesdk</t>
  </si>
  <si>
    <t>A0204.0001-0004</t>
  </si>
  <si>
    <t>1101164MYS.140005.BG0002.TA0112.04.00.17.90</t>
  </si>
  <si>
    <t>https://drive.google.com/file/d/1Jic0hrD-OBa62TTnVs97h_09etAGd71F/view?usp=drivesdk</t>
  </si>
  <si>
    <t>https://drive.google.com/file/d/1K1TDmCIwstAgVK7hSzPVh9c7cNYSjx_1/view?usp=drivesdk</t>
  </si>
  <si>
    <t>1101164MYS.140005.BG0002.TA0112.01.00.16.185</t>
  </si>
  <si>
    <t>https://drive.google.com/file/d/1TErLwLSMtszyw138ewve2zDLD_p8DS8U/view?usp=drivesdk</t>
  </si>
  <si>
    <t>https://drive.google.com/file/d/1hY1JhiM9NnRmL9YeGOUciE49kE9ZnIZ1/view?usp=drivesdk</t>
  </si>
  <si>
    <t>E1407.0042-0042</t>
  </si>
  <si>
    <t>https://drive.google.com/file/d/1j_jaTVUGCJ3KT7_v-x3nrE_ZE05c-TJQ/view?usp=drivesdk</t>
  </si>
  <si>
    <t>https://drive.google.com/file/d/1ctoSVy7ENQ_sd_yRzIBvQJGZ_rea2Uzn/view?usp=drivesdk</t>
  </si>
  <si>
    <t>https://drive.google.com/file/d/1Zu31QhGK8zodVcOus256Jg-fxHKLEKt6/view?usp=drivesdk</t>
  </si>
  <si>
    <t>https://drive.google.com/file/d/1XIy2YjtmQjdYdiD9CnmFpMj4cF-orWRO/view?usp=drivesdk</t>
  </si>
  <si>
    <t>E1407.0043-0043</t>
  </si>
  <si>
    <t>https://drive.google.com/file/d/12rF8mUpROCkIwIiqLmy69dY3-G8PuJTl/view?usp=drivesdk</t>
  </si>
  <si>
    <t>https://drive.google.com/file/d/18YzcJbYettweVrXjSCv8iB8kogTH_2ot/view?usp=drivesdk</t>
  </si>
  <si>
    <t>https://drive.google.com/file/d/116NfH7mG9pRcqPs-FkpIDJBEPXGayczm/view?usp=drivesdk</t>
  </si>
  <si>
    <t>https://drive.google.com/file/d/1VgRIjM_J5gL3o7WSGi0XXLvvyHUSJCBS/view?usp=drivesdk</t>
  </si>
  <si>
    <t>E1407.0044-0044</t>
  </si>
  <si>
    <t>https://drive.google.com/file/d/1TKI6V8Oa7URdFwMA8MOq1Lk7qOxUoHxi/view?usp=drivesdk</t>
  </si>
  <si>
    <t>https://drive.google.com/file/d/1Qsr4rOirsTlmY1P0qtNa5UlGBXVECkfu/view?usp=drivesdk</t>
  </si>
  <si>
    <t>A0807.0028-0028</t>
  </si>
  <si>
    <t>https://drive.google.com/file/d/1f_MhrssurGdHYhVPTtEVtxzBEaXfT7RI/view?usp=drivesdk</t>
  </si>
  <si>
    <t>https://drive.google.com/file/d/1B51D_JLFuO6W-ipk8q3ZVhUMZ2fa-5pU/view?usp=drivesdk</t>
  </si>
  <si>
    <t>E1411.0018-0018</t>
  </si>
  <si>
    <t>https://drive.google.com/file/d/15XSOnkcQDs4Ge_vT7RmOZOVZdq18-oGk/view?usp=drivesdk</t>
  </si>
  <si>
    <t>https://drive.google.com/file/d/1QYlSetda_hbKOW7AdTRg6W2uYLoZlwlQ/view?usp=drivesdk</t>
  </si>
  <si>
    <t>E1407.0045-0045</t>
  </si>
  <si>
    <t>https://drive.google.com/file/d/1Ku6_TTfJXdHAZjF344yjZXZqNcHsnRcB/view?usp=drivesdk</t>
  </si>
  <si>
    <t>https://drive.google.com/file/d/1YHzl2_BWU3iBerZp63xJ3WMKiYTxGPoG/view?usp=drivesdk</t>
  </si>
  <si>
    <t>E1411.0019-0019</t>
  </si>
  <si>
    <t>https://drive.google.com/file/d/1BSAfbdtkIqZzvNnIsZROGgF7VUGRuvXx/view?usp=drivesdk</t>
  </si>
  <si>
    <t>https://drive.google.com/file/d/1U4mn-XBpbzTfE02jqDs7rNE6VKfpk2va/view?usp=drivesdk</t>
  </si>
  <si>
    <t>https://drive.google.com/file/d/1ize12j_LxCj25Ad_ZJlEWUvb7EHjHXQn/view?usp=drivesdk</t>
  </si>
  <si>
    <t>3 street light. 1 borang</t>
  </si>
  <si>
    <t>https://drive.google.com/file/d/1Zt245sTZLFhOQB6s0r0tNC6-JHlroksa/view?usp=drivesdk</t>
  </si>
  <si>
    <t>https://drive.google.com/file/d/16xskz6wro7KUoOs5kN8PPkYG1DuZct8j/view?usp=drivesdk</t>
  </si>
  <si>
    <t>https://drive.google.com/file/d/1YrEEd_rTTjldyYTfUL01qkNHLRs8e_Bv/view?usp=drivesdk</t>
  </si>
  <si>
    <t>1101164MYS.140005.BG0002.BG0092.01.00.17.155</t>
  </si>
  <si>
    <t>E1407.0046-0046</t>
  </si>
  <si>
    <t>https://drive.google.com/file/d/1h1eUc4P-9AZzw64EvU6ouJMCwJGEjJjO/view?usp=drivesdk</t>
  </si>
  <si>
    <t>https://drive.google.com/file/d/1lW_k3Gefcqh55cMNZPJCA3z0u2MdUJjF/view?usp=drivesdk</t>
  </si>
  <si>
    <t>E1411.0005-0008</t>
  </si>
  <si>
    <t>https://drive.google.com/file/d/1IRu2ZrR6V3EW9-TceYTtm7v1Oj6pnFAd/view?usp=drivesdk</t>
  </si>
  <si>
    <t>https://drive.google.com/file/d/10_Okq5HonkyYAkqiFvQtDsCdUWaCSFkd/view?usp=drivesdk</t>
  </si>
  <si>
    <t>E1407.0047-0047</t>
  </si>
  <si>
    <t>https://drive.google.com/file/d/1vEC6VC-o8MDwTvB2YuG-FfTEAE61uSNl/view?usp=drivesdk</t>
  </si>
  <si>
    <t>https://drive.google.com/file/d/1kAIyW84-_NdbkJ-sI06ex5wAM2jXCn4B/view?usp=drivesdk</t>
  </si>
  <si>
    <t>1101164MYS.140005.BG0002.BG0092.04.00.17.2</t>
  </si>
  <si>
    <t>E1411.0020-0020</t>
  </si>
  <si>
    <t>https://drive.google.com/file/d/1hpShoM1IjUDeFqw4iAQJ3BvqgaT2OyuZ/view?usp=drivesdk</t>
  </si>
  <si>
    <t>https://drive.google.com/file/d/1kwBsQU_Qw1msg-f6hbZ9pMWQ5ndafSr-/view?usp=drivesdk</t>
  </si>
  <si>
    <t>https://drive.google.com/file/d/1K5Asrc7rFTBGboLv4wR389P3PkROteTl/view?usp=drivesdk</t>
  </si>
  <si>
    <t>https://drive.google.com/file/d/1pmOuKRzedacTQiouVBetfjlGRkEaJ8ge/view?usp=drivesdk</t>
  </si>
  <si>
    <t>A0807.0001-0004</t>
  </si>
  <si>
    <t>1101164MYS.140005.BG0002.BJ0021.04.00.17.191</t>
  </si>
  <si>
    <t>https://drive.google.com/file/d/1zFQ6FFrcmDwu7NUpEON2zyQrA3sG_oBe/view?usp=drivesdk</t>
  </si>
  <si>
    <t>https://drive.google.com/file/d/1XV9uV85Hy89OOq-_dZpC-Rmb4DFGP8v8/view?usp=drivesdk</t>
  </si>
  <si>
    <t>A0901.0045-0052</t>
  </si>
  <si>
    <t>https://drive.google.com/file/d/1e4YFfnZcefMCPcrhm3PaaF2HOAeGZ2H-/view?usp=drivesdk</t>
  </si>
  <si>
    <t>TOTAL BOLLARD: 8
TERCABUT: 2
AKTIF: 6</t>
  </si>
  <si>
    <t>https://drive.google.com/file/d/1aFbjDOo8-9aq9Kc-KA4P3U9jkiLVjQLa/view?usp=drivesdk</t>
  </si>
  <si>
    <t>https://drive.google.com/file/d/1DrLTuUG9qU4HV3yI7yel_46GKdFHZwdL/view?usp=drivesdk</t>
  </si>
  <si>
    <t>https://drive.google.com/file/d/1bbITkuhw4u5aDzIPRXtBuy85f0Unz0sd/view?usp=drivesdk</t>
  </si>
  <si>
    <t>E1411.0021-0021</t>
  </si>
  <si>
    <t>https://drive.google.com/file/d/1BrfYzsiQ-0ug7ZDEsG2WzqD03vOziEnQ/view?usp=drivesdk</t>
  </si>
  <si>
    <t>https://drive.google.com/file/d/17N6HFdaMAbfn5Qpp_o3X2NDg-GWeFiKj/view?usp=drivesdk</t>
  </si>
  <si>
    <t>E1411.0034-0034</t>
  </si>
  <si>
    <t>https://drive.google.com/file/d/1fNdFyqkSRHcl9kxoTtFTJwc06GH0IEwb/view?usp=drivesdk</t>
  </si>
  <si>
    <t>https://drive.google.com/file/d/1XkJglPpucYeZ2EXN7I5aJtNt1L5Kt3JV/view?usp=drivesdk</t>
  </si>
  <si>
    <t>https://drive.google.com/file/d/1f7iWzDRm6eYDBMLk7bO-Q4jEe5IBie-H/view?usp=drivesdk</t>
  </si>
  <si>
    <t>https://drive.google.com/file/d/10H0lrOnKy7bQtCoCb6-rm26_RaKN2K_B/view?usp=drivesdk</t>
  </si>
  <si>
    <t>1101164MYS.140005.BG0002.BG0092.15.00.17.288</t>
  </si>
  <si>
    <t>https://drive.google.com/file/d/1G9hQmX3Kr38MN1DAgsZheD8bWgCV_SXS/view?usp=drivesdk</t>
  </si>
  <si>
    <t>https://drive.google.com/file/d/1U0cvBrazuZnnyv6FkPJYrhUnLeztFHy4/view?usp=drivesdk</t>
  </si>
  <si>
    <t>1101164MYS.140005.BG0002.BG0092.01.00.17.230</t>
  </si>
  <si>
    <t>E1411.0035-0035</t>
  </si>
  <si>
    <t>https://drive.google.com/file/d/1YilN8ZFFBcVgN2I5aZvUuN-uS2cTfrdD/view?usp=drivesdk</t>
  </si>
  <si>
    <t>https://drive.google.com/file/d/1Ph6Z0uXdmF0OzTwiarLOxjYhytCCOX4b/view?usp=drivesdk</t>
  </si>
  <si>
    <t>A0901.0001-0026</t>
  </si>
  <si>
    <t>1101164MYS.140005.BG0002.BJ0400.26.00.15.104</t>
  </si>
  <si>
    <t>https://drive.google.com/file/d/16RbNrTtsdZDBTN9n90cnr5od0-UDiDy5/view?usp=drivesdk</t>
  </si>
  <si>
    <t>https://drive.google.com/file/d/1NeuLZGte4kToxoKCnIvvDErjoPcEwHZL/view?usp=drivesdk</t>
  </si>
  <si>
    <t>https://drive.google.com/file/d/1YezGhpAz8KvR5SuO9-u-p3N_kA1ORH0e/view?usp=drivesdk</t>
  </si>
  <si>
    <t>https://drive.google.com/file/d/1cXO0-86_p6GEupFtQktQo1wdFwgtlv1i/view?usp=drivesdk</t>
  </si>
  <si>
    <t>A0901.0027-0041</t>
  </si>
  <si>
    <t>1101164MYS.140005.BG0002.BJ0400.15.00.15.104</t>
  </si>
  <si>
    <t>https://drive.google.com/file/d/1lGQxDvMJvxNVI2pmfm3cwPAB6BUlVx8m/view?usp=drivesdk</t>
  </si>
  <si>
    <t>https://drive.google.com/file/d/1UzzqEM7qZcFA40rOS8W2AE_YBwe2FNd5/view?usp=drivesdk</t>
  </si>
  <si>
    <t>https://drive.google.com/file/d/14P3Ua1iBwiSWjUFGA2jYY2m77Q7wUdPl/view?usp=drivesdk</t>
  </si>
  <si>
    <t>https://drive.google.com/file/d/1itV-28-z3FZpGlwi8OS6IdZDjpXl1mQr/view?usp=drivesdk</t>
  </si>
  <si>
    <t>A0901.0055-0056</t>
  </si>
  <si>
    <t>https://drive.google.com/file/d/1R8RvEVM9YlPF403_Ts2ZzsLwR48M7JN3/view?usp=drivesdk</t>
  </si>
  <si>
    <t>https://drive.google.com/file/d/18RMmpwWU-1bKBN9eHMY76HZ-fR71T1UD/view?usp=drivesdk</t>
  </si>
  <si>
    <t>E1411.0038-0038</t>
  </si>
  <si>
    <t>https://drive.google.com/file/d/1DK3n-u5xRDa1V7EgRESLmy5tisgiruhn/view?usp=drivesdk</t>
  </si>
  <si>
    <t>https://drive.google.com/file/d/1cU7DWYwKarqmyVNyrr7Pd8QfTDoUav44/view?usp=drivesdk</t>
  </si>
  <si>
    <t>A0901.0057-0058</t>
  </si>
  <si>
    <t>https://drive.google.com/file/d/1BFoZWqpIaffQGIMVDylNyfBjtQlmXjcA/view?usp=drivesdk</t>
  </si>
  <si>
    <t>https://drive.google.com/file/d/1wiSWADWiJtQS3Vxpewi5pui8wuWikje3/view?usp=drivesdk</t>
  </si>
  <si>
    <t>A0901.0059-0060</t>
  </si>
  <si>
    <t>https://drive.google.com/file/d/1W2xQZT2ZGLhTdIFUIVPY9wRXZvRCkxO6/view?usp=drivesdk</t>
  </si>
  <si>
    <t>https://drive.google.com/file/d/1HVRP3O73zE2yVhXdCr0E3ZhsDP9wtKAb/view?usp=drivesdk</t>
  </si>
  <si>
    <t>1101164MYS.140005.BG0002.BG0092.03.00.17.228</t>
  </si>
  <si>
    <t>E1411.0016-0027</t>
  </si>
  <si>
    <t>1101164MYS.140005.BG0002.TA0112.12.00.15.231</t>
  </si>
  <si>
    <t>https://drive.google.com/file/d/1j6v7ExfX3vr416Pn1OZI5h0HmenLC3OZ/view?usp=drivesdk</t>
  </si>
  <si>
    <t>1 BORANG 12 UPLIGHT</t>
  </si>
  <si>
    <t>https://drive.google.com/file/d/1iJ9I95J9wEFRN1zRXRmVVRjkfizrWE7o/view?usp=drivesdk</t>
  </si>
  <si>
    <t>E1411.0022-0023</t>
  </si>
  <si>
    <t>https://drive.google.com/file/d/1UkaA-_kgqhLwkjdqDibRXtyJuXKsyNv2/view?usp=drivesdk</t>
  </si>
  <si>
    <t>https://drive.google.com/file/d/16TK35plM6lMpWk1Rkv84Yj_g8RPbZfVL/view?usp=drivesdk</t>
  </si>
  <si>
    <t>A0901.0061-0062</t>
  </si>
  <si>
    <t>https://drive.google.com/file/d/1C4MQdoAKsXRXrwzU-HH2AQ1SHbGkrUGX/view?usp=drivesdk</t>
  </si>
  <si>
    <t>https://drive.google.com/file/d/1x4fCPPr0TJYbMCAjQyuYnhh7OyPTD8FC/view?usp=drivesdk</t>
  </si>
  <si>
    <t>https://drive.google.com/file/d/1Qj_xhNI2Ai8RvvhLo3DLGA1I8z8cUxh9/view?usp=drivesdk</t>
  </si>
  <si>
    <t>https://drive.google.com/file/d/17Yt4iCiCoNk5z0yq765_rk5Wo-BWC2ea/view?usp=drivesdk</t>
  </si>
  <si>
    <t>A0901.0063-0064</t>
  </si>
  <si>
    <t>https://drive.google.com/file/d/1p_hKrYBjt4Nhw6hvt83lGaVw1nuEu9P9/view?usp=drivesdk</t>
  </si>
  <si>
    <t>https://drive.google.com/file/d/1zHc9iQotvbExwusq_H2jnjgpe58vDpaF/view?usp=drivesdk</t>
  </si>
  <si>
    <t>E1601.0008-0008</t>
  </si>
  <si>
    <t>1101164MYS.140005.BG0002.BG0092.01.00.17.290</t>
  </si>
  <si>
    <t>https://drive.google.com/file/d/1AJWWdmJYNG1Wa2W2GeMsKURrOH5bD7w_/view?usp=drivesdk</t>
  </si>
  <si>
    <t>https://drive.google.com/file/d/1SCWSiMIh2H9MpSYhoTfpkfBhbefYpX6D/view?usp=drivesdk</t>
  </si>
  <si>
    <t>https://drive.google.com/file/d/1_Heu-_C3VNVrR22KBOPpFegh3pDLbpfK/view?usp=drivesdk</t>
  </si>
  <si>
    <t>https://drive.google.com/file/d/1VLjuSuuEa_O3kmFeXOyM7fzKVAimQuLj/view?usp=drivesdk</t>
  </si>
  <si>
    <t>https://drive.google.com/file/d/1LWeLnfLaa1JI-kmQsc7FClzGEonk3GMf/view?usp=drivesdk</t>
  </si>
  <si>
    <t>https://drive.google.com/file/d/14eNWNY4xyQFaG4RmFF5KLcJvVkWdM1X0/view?usp=drivesdk</t>
  </si>
  <si>
    <t>A0901.0065-0066</t>
  </si>
  <si>
    <t>https://drive.google.com/file/d/180eF2kPubFcydjaJ1NAhhUk-0bCNK4Q0/view?usp=drivesdk</t>
  </si>
  <si>
    <t>https://drive.google.com/file/d/1eJzI2iI-Dna3Kje-jlUUGhJTVxolXRG3/view?usp=drivesdk</t>
  </si>
  <si>
    <t>https://drive.google.com/file/d/1pcm-kOvTWNHFGOx77a7E6dq_dYQzZueO/view?usp=drivesdk</t>
  </si>
  <si>
    <t>https://drive.google.com/file/d/12tNBQlBuzvstZ5Fefe6gRBr6hobn9rzO/view?usp=drivesdk</t>
  </si>
  <si>
    <t>https://drive.google.com/file/d/1OqirDFCBcBWP8xaaGVr3BcStLXM0z-jy/view?usp=drivesdk</t>
  </si>
  <si>
    <t>https://drive.google.com/file/d/1KKshCXYPlvYjt7F64ZtL5sNiUV4gsqNt/view?usp=drivesdk</t>
  </si>
  <si>
    <t>https://drive.google.com/file/d/1mgnJMytgO1A-3DrsxozqgcNPdVIBhD1e/view?usp=drivesdk</t>
  </si>
  <si>
    <t>https://drive.google.com/file/d/12gizZuqlLNnKQT7Q4uKFGsIQm2FtQ71M/view?usp=drivesdk</t>
  </si>
  <si>
    <t>E1407.0048-0048</t>
  </si>
  <si>
    <t>https://drive.google.com/file/d/1RCRrUHWWDwtWuTgVNXy4k_ONU5GxPuN4/view?usp=drivesdk</t>
  </si>
  <si>
    <t>https://drive.google.com/file/d/1d9q2Kk2mbd1-douk8_E61648hJ-T-EVd/view?usp=drivesdk</t>
  </si>
  <si>
    <t>https://drive.google.com/file/d/1L9oKlft8943Ne94xFMy_fn5D4iJMz9hC/view?usp=drivesdk</t>
  </si>
  <si>
    <t>https://drive.google.com/file/d/1vcFqdEFfObHivW8b4hKgjozJWFf-WS8Z/view?usp=drivesdk</t>
  </si>
  <si>
    <t>A0807.0035-0035</t>
  </si>
  <si>
    <t>https://drive.google.com/file/d/1OLQBgH2uaM4Sd-uNLu8md_eCclf9gq1D/view?usp=drivesdk</t>
  </si>
  <si>
    <t>https://drive.google.com/file/d/105eehdaMDAQRzqg6gE0Nfjt6GV1-EAtL/view?usp=drivesdk</t>
  </si>
  <si>
    <t>E1407.0049-0049</t>
  </si>
  <si>
    <t>https://drive.google.com/file/d/1j0tiv8dIy6pxtk7i1HY35T7GaqrJ9Xb1/view?usp=drivesdk</t>
  </si>
  <si>
    <t>https://drive.google.com/file/d/1FpCx7drOEz97yOmjDqpq-YfRQFC5SBNK/view?usp=drivesdk</t>
  </si>
  <si>
    <t>A0204.0053-0056</t>
  </si>
  <si>
    <t>1101164MYS.140005.BG0002.TA0112.04.00.15.89</t>
  </si>
  <si>
    <t>https://drive.google.com/file/d/1j5TDPg05vXvDKsUEsVe0qKv4oppEBna4/view?usp=drivesdk</t>
  </si>
  <si>
    <t>2 - Concrete Paving - Module 1 (Insitu concrete. broom finish)
1 - Bluestone Paving Module 4 (600 x 600 x 20)</t>
  </si>
  <si>
    <t>https://drive.google.com/file/d/1WgnumbnFD7W8u6w5u5_BEO_PHVx2Hojl/view?usp=drivesdk</t>
  </si>
  <si>
    <t>A0807.0036-0036</t>
  </si>
  <si>
    <t>https://drive.google.com/file/d/1DJE-g9tqILfoObbZ547W4P6UxPoQspBY/view?usp=drivesdk</t>
  </si>
  <si>
    <t>https://drive.google.com/file/d/1WSD_R__XDv9dGtH7ABKWvfbGq5p9FKiI/view?usp=drivesdk</t>
  </si>
  <si>
    <t>https://drive.google.com/file/d/1fb3bvtE5oRuD_Gg-PKqxIQfyEZYB6a_7/view?usp=drivesdk</t>
  </si>
  <si>
    <t>https://drive.google.com/file/d/1_VQsVjsDLuXbhnSpVZONR9Gm7_zsfBLI/view?usp=drivesdk</t>
  </si>
  <si>
    <t>A0807.0037-0037</t>
  </si>
  <si>
    <t>https://drive.google.com/file/d/1cVJLxHyhOjxM518tq_GQHy3Wt3R3oCGW/view?usp=drivesdk</t>
  </si>
  <si>
    <t>https://drive.google.com/file/d/1del2o-jnDdt9QwzEs4I_YNu5S_rb1Fh8/view?usp=drivesdk</t>
  </si>
  <si>
    <t>A0204.0057-0059</t>
  </si>
  <si>
    <t>https://drive.google.com/file/d/1PJ9LqUZ6cZ7BbZyMjewtp5ITZo6Xsg5C/view?usp=drivesdk</t>
  </si>
  <si>
    <t>2 - Bluestone Paving Module 4 (600 x 600 x 20)
1 - Concrete Paving - Module 1 (Insitu concrete, broom finish)</t>
  </si>
  <si>
    <t>https://drive.google.com/file/d/1CygSBNEEK0Vy_IRoQwcq0fDix2MgXQ86/view?usp=drivesdk</t>
  </si>
  <si>
    <t>https://drive.google.com/file/d/1x9GLKoNV6-yz--daYXGyxQ_N8DvO7LOW/view?usp=drivesdk</t>
  </si>
  <si>
    <t>https://drive.google.com/file/d/1axh75ePZfd-_M-ACZmSzWI0MSjir9kH7/view?usp=drivesdk</t>
  </si>
  <si>
    <t>E1407.0050-0050</t>
  </si>
  <si>
    <t>https://drive.google.com/file/d/1YE3aP76OPbwU7F_70U6YaoFTG1t7TDHn/view?usp=drivesdk</t>
  </si>
  <si>
    <t>https://drive.google.com/file/d/1gBJztGGUzLL4rvLhIEvLY9ahQAOAB-W9/view?usp=drivesdk</t>
  </si>
  <si>
    <t>A0807.0038-0038</t>
  </si>
  <si>
    <t>https://drive.google.com/file/d/1vzNp5E2l6krSjZyN1ixDRPk4-OYVeQbJ/view?usp=drivesdk</t>
  </si>
  <si>
    <t>https://drive.google.com/file/d/1M2ichUFmHhwyh5NEfWIKTmtikLOPq-T6/view?usp=drivesdk</t>
  </si>
  <si>
    <t>E1411.0026-0027</t>
  </si>
  <si>
    <t>https://drive.google.com/file/d/1G_Iy-DnBAddHqQxCFeKQAxCuqOGyfjvN/view?usp=drivesdk</t>
  </si>
  <si>
    <t>https://drive.google.com/file/d/1eFR_b86ZPLaUgJbXTOfyjbpJouKhYwwn/view?usp=drivesdk</t>
  </si>
  <si>
    <t>E1407.0051-0051</t>
  </si>
  <si>
    <t>https://drive.google.com/file/d/11eCB6kDUiT85bLIuIuXI4ppyPeBUSssi/view?usp=drivesdk</t>
  </si>
  <si>
    <t>https://drive.google.com/file/d/1GKnAkwF_WAfZNabL1UF6d047xxCJ_A6j/view?usp=drivesdk</t>
  </si>
  <si>
    <t>https://drive.google.com/file/d/1FwxxODjGLEGFZixuq65IVQ3ypgZu_mrr/view?usp=drivesdk</t>
  </si>
  <si>
    <t>https://drive.google.com/file/d/1z3PR-PM7FhNAqaEj-lifvsmvB2lOu5C1/view?usp=drivesdk</t>
  </si>
  <si>
    <t>https://drive.google.com/file/d/1GFJeLvLABoBqBGr6E3Ui3cXAIv7I_AP8/view?usp=drivesdk</t>
  </si>
  <si>
    <t>https://drive.google.com/file/d/1XzGDz7R1Q7EwKjW6VJ2UAzNR6jT3XJBB/view?usp=drivesdk</t>
  </si>
  <si>
    <t>1101164MYS.140005.BG0002.TA0112.01.00.15.187</t>
  </si>
  <si>
    <t>https://drive.google.com/file/d/1T7B4dsax9vQJ1s-r-3fRXG3CIrr6Oe9j/view?usp=drivesdk</t>
  </si>
  <si>
    <t>https://drive.google.com/file/d/1yVk2n60p_nF_0vc-aZyv-jmvO8ArDktj/view?usp=drivesdk</t>
  </si>
  <si>
    <t>E1411.0028-0029</t>
  </si>
  <si>
    <t>https://drive.google.com/file/d/10m38NEfnSnxLzJGdALc_IWYusQKOIX_C/view?usp=drivesdk</t>
  </si>
  <si>
    <t>https://drive.google.com/file/d/1sDtVx4hzW1IrE1S_yCClDd8JKhP-EyzZ/view?usp=drivesdk</t>
  </si>
  <si>
    <t>https://drive.google.com/file/d/1va6CVJaySN8UayrzKOc1YeHjcEt5XLHI/view?usp=drivesdk</t>
  </si>
  <si>
    <t>https://drive.google.com/file/d/10whMMOukn3SCJGuhkL9pq9pp7Idtl06h/view?usp=drivesdk</t>
  </si>
  <si>
    <t>1101164MYS.140005.BG0002.TA0112.01.00.17.155</t>
  </si>
  <si>
    <t>https://drive.google.com/file/d/1wtO0bedZGgVerS99jsWmogaPAtKQyYjb/view?usp=drivesdk</t>
  </si>
  <si>
    <t>https://drive.google.com/file/d/1RPEDsLLCXTN9s5c_0XcBCm3Aeq-6_lE2/view?usp=drivesdk</t>
  </si>
  <si>
    <t>E0901.0118-0119</t>
  </si>
  <si>
    <t>https://drive.google.com/file/d/1L70yamYzaz9wuCANPl3AJdysod9AvN3a/view?usp=drivesdk</t>
  </si>
  <si>
    <t>https://drive.google.com/file/d/1xBrmb3nV25v6imBoaQyaxpUHHd0XmAf4/view?usp=drivesdk</t>
  </si>
  <si>
    <t>https://drive.google.com/file/d/1czPFPfXGRSAaDHKAuknk1I1byGAMXGWU/view?usp=drivesdk</t>
  </si>
  <si>
    <t>https://drive.google.com/file/d/1ZV93UvXlgH6GUbvbjNChWKxwgNooT5oX/view?usp=drivesdk</t>
  </si>
  <si>
    <t>E1411.0030-0031</t>
  </si>
  <si>
    <t>https://drive.google.com/file/d/1IDcUYdNiUf6QmW5Z33NAoGftkmBOQl47/view?usp=drivesdk</t>
  </si>
  <si>
    <t>https://drive.google.com/file/d/1YUYuIm_aqGceOJNZBZQ8IpvgoN-lRxD-/view?usp=drivesdk</t>
  </si>
  <si>
    <t>https://drive.google.com/file/d/1c54nz2CoNhnLpCU2_fNi-7xojw-roVeM/view?usp=drivesdk</t>
  </si>
  <si>
    <t>https://drive.google.com/file/d/1crUOK3DX5doPbbQs5FwFYgROXlXxrzuj/view?usp=drivesdk</t>
  </si>
  <si>
    <t>E0901.0120-0120</t>
  </si>
  <si>
    <t>https://drive.google.com/file/d/142tHvBoWIk6zerGRKYZM-fUvzFVlNDON/view?usp=drivesdk</t>
  </si>
  <si>
    <t>https://drive.google.com/file/d/18b3MUme8XOki6P6S-kFkWo-FmFG5UJqN/view?usp=drivesdk</t>
  </si>
  <si>
    <t>E1407.0052-0052</t>
  </si>
  <si>
    <t>https://drive.google.com/file/d/1QZRT4dBgc29IgoKSZEL3vOrMgcjAMBd2/view?usp=drivesdk</t>
  </si>
  <si>
    <t>https://drive.google.com/file/d/1JETgL2MRU6pa6MXmtU2e9zNqgdio0o6w/view?usp=drivesdk</t>
  </si>
  <si>
    <t>https://drive.google.com/file/d/1xSoFsod6WqDuMbE_qmXgkFj-r752oS3k/view?usp=drivesdk</t>
  </si>
  <si>
    <t>https://drive.google.com/file/d/1TPRnaOiFLcH7MD6yeGCpULvcKSqp_m75/view?usp=drivesdk</t>
  </si>
  <si>
    <t>E1411.0032-0033</t>
  </si>
  <si>
    <t>https://drive.google.com/file/d/1ClyCEDnoqnKiCpiIcWfMRqOG6ngBztDp/view?usp=drivesdk</t>
  </si>
  <si>
    <t>https://drive.google.com/file/d/1uvftpn0G4M-89vLiebocB03Ua-js8FX2/view?usp=drivesdk</t>
  </si>
  <si>
    <t>https://drive.google.com/file/d/1-ZaWZT-4IndX8EVZgcITCJINaQOVDgyB/view?usp=drivesdk</t>
  </si>
  <si>
    <t>https://drive.google.com/file/d/17WutYeLmawW03T7d-r9vbZzx_5Mv5Yz1/view?usp=drivesdk</t>
  </si>
  <si>
    <t>https://drive.google.com/file/d/1HLZzz5ATfuS5igOrziZraENBrOrSNbBI/view?usp=drivesdk</t>
  </si>
  <si>
    <t>https://drive.google.com/file/d/1Ni74-kGS6EuzpmgFCUL-_vjU790ouBMT/view?usp=drivesdk</t>
  </si>
  <si>
    <t>A0901.0042-0056</t>
  </si>
  <si>
    <t>https://drive.google.com/file/d/1twXoFVY6DWRfJFOEGmsaYg5ZaOeMAdVz/view?usp=drivesdk</t>
  </si>
  <si>
    <t>https://drive.google.com/file/d/1xtjPZZx78ZUBngr1N-EE3OOGoVdnS-Tc/view?usp=drivesdk</t>
  </si>
  <si>
    <t>1101164MYS.140005.BG0002.BG0092.01.00.17.288</t>
  </si>
  <si>
    <t>https://drive.google.com/file/d/1wARcDko56cwCx-nGFV0-1I0P2l4fifA-/view?usp=drivesdk</t>
  </si>
  <si>
    <t>https://drive.google.com/file/d/1kvmIcWxiWjZB-2eRqkYbJF29n148dil3/view?usp=drivesdk</t>
  </si>
  <si>
    <t>E1411.0034-0035</t>
  </si>
  <si>
    <t>https://drive.google.com/file/d/1GyGCKQCkihhzP1Nq6Tl26K_yTk8S5Zuw/view?usp=drivesdk</t>
  </si>
  <si>
    <t>https://drive.google.com/file/d/1aKq0y1HNs2DujEXU-0MAQJ0IKUugd9-e/view?usp=drivesdk</t>
  </si>
  <si>
    <t>E1407.0053-0053</t>
  </si>
  <si>
    <t>https://drive.google.com/file/d/16iAI0elxPAzPsmz_U8vTy9RrFnc411fZ/view?usp=drivesdk</t>
  </si>
  <si>
    <t>https://drive.google.com/file/d/1ixM0szNHLIiXvgqR1Xge0ACmqaBu9e4-/view?usp=drivesdk</t>
  </si>
  <si>
    <t>1101164MYS.140005.BG0002.BG0410.12.00.17.84</t>
  </si>
  <si>
    <t>https://drive.google.com/file/d/10-iZEwArEZCzdr6GhMQTHCvu868T9e8k/view?usp=drivesdk</t>
  </si>
  <si>
    <t>https://drive.google.com/file/d/1OiLqWsbSTt0cCE1SZ0acNGBQ5Lzm-TNV/view?usp=drivesdk</t>
  </si>
  <si>
    <t>1101164MYS.140005.BG0002.BG0410.01.00.17.8</t>
  </si>
  <si>
    <t>https://drive.google.com/file/d/1g2enpKDU0sa9ZcGhQe0rl-qkkUPh3BGH/view?usp=drivesdk</t>
  </si>
  <si>
    <t>https://drive.google.com/file/d/1SBZmurSjvLTHVmCXLaBGBqRez50EwOl9/view?usp=drivesdk</t>
  </si>
  <si>
    <t>E1411.0036-0037</t>
  </si>
  <si>
    <t>https://drive.google.com/file/d/1nLD025i5ZTadIc009-kLh-zyOasgTBhk/view?usp=drivesdk</t>
  </si>
  <si>
    <t>https://drive.google.com/file/d/1p_7ixTX7GN3YLWBOSzOvIVkwo9GBu1Vu/view?usp=drivesdk</t>
  </si>
  <si>
    <t>E1407.0054-0054</t>
  </si>
  <si>
    <t>https://drive.google.com/file/d/1KXJV_MtrxnwApjHF7O45so1NWLKZsmeD/view?usp=drivesdk</t>
  </si>
  <si>
    <t>https://drive.google.com/file/d/1R0wyaDmaobeRdKMykAw2JTZRdLfh-Q3Y/view?usp=drivesdk</t>
  </si>
  <si>
    <t>A0204.0002-0002</t>
  </si>
  <si>
    <t>https://drive.google.com/file/d/1-i7xR5p1SPl5L13EbbcamJSbhABV4eAe/view?usp=drivesdk</t>
  </si>
  <si>
    <t>https://drive.google.com/file/d/1QHewETpozQU-xmTCNduVaGU159HPbWWO/view?usp=drivesdk</t>
  </si>
  <si>
    <t>https://drive.google.com/file/d/1EAImBQjk0HTmWe6xzbHMXttQEzsA5W3R/view?usp=drivesdk</t>
  </si>
  <si>
    <t>https://drive.google.com/file/d/1UtfuKLYdpQ8Sb1qnXtplQatwKoy0pkGx/view?usp=drivesdk</t>
  </si>
  <si>
    <t>A0901.0053-0057</t>
  </si>
  <si>
    <t>1101164MYS.140005.BG0002.TA0112.05.00.15.161</t>
  </si>
  <si>
    <t>https://drive.google.com/file/d/1-LM5vEu0miYxl3B0GsVMc74zuxvRmlwg/view?usp=drivesdk</t>
  </si>
  <si>
    <t>https://drive.google.com/file/d/1XcybFYqeXIX2uUD_AHp8cpslVSTeJQBV/view?usp=drivesdk</t>
  </si>
  <si>
    <t>https://drive.google.com/file/d/1qDP4shFUcwFZBLoRT1O8BNqBEuTuRvLd/view?usp=drivesdk</t>
  </si>
  <si>
    <t>https://drive.google.com/file/d/1peh7TThtWVKPTk-rBTqT6FJOQnnMEdtT/view?usp=drivesdk</t>
  </si>
  <si>
    <t>E1411.0038-0039</t>
  </si>
  <si>
    <t>https://drive.google.com/file/d/11Ya1EKFN5G40pTPMNI_VVHaTyyPcAK2T/view?usp=drivesdk</t>
  </si>
  <si>
    <t>https://drive.google.com/file/d/11cdZjoUWGdilvt_9HqnwI8YxKRzuK6Kl/view?usp=drivesdk</t>
  </si>
  <si>
    <t>A0204.0005-0005</t>
  </si>
  <si>
    <t>https://drive.google.com/file/d/1PseH3vhVrZ326bpyMS5mbWCAbQTW1pHT/view?usp=drivesdk</t>
  </si>
  <si>
    <t>https://drive.google.com/file/d/1FCsu2pBb4fn59l3LILBLEtxlcyGS-kAr/view?usp=drivesdk</t>
  </si>
  <si>
    <t>E1411.0040-0041</t>
  </si>
  <si>
    <t>https://drive.google.com/file/d/1HpHbXYRJQvAOjh77qS7qVlpAxQSrenEw/view?usp=drivesdk</t>
  </si>
  <si>
    <t>https://drive.google.com/file/d/1UWzlalWA65-rik1Mmjnx0jGwqGFnLXtG/view?usp=drivesdk</t>
  </si>
  <si>
    <t>E1411.0015-0015</t>
  </si>
  <si>
    <t>https://drive.google.com/file/d/1_3hBe8-oKducTdwdmBkGp76G8XO14vKr/view?usp=drivesdk</t>
  </si>
  <si>
    <t>https://drive.google.com/file/d/13Be1EzJKtaCrcC5Q1a4DqDxY3qNNPVPe/view?usp=drivesdk</t>
  </si>
  <si>
    <t>E1411.0007-0008</t>
  </si>
  <si>
    <t>1101164MYS.140005.BG0002.TA0112.02.00.15.289</t>
  </si>
  <si>
    <t>https://drive.google.com/file/d/1qm3DfqOX1K96BDa3HwvjgP89-0415979/view?usp=drivesdk</t>
  </si>
  <si>
    <t>https://drive.google.com/file/d/1Ikb_7aeHslwHlOWI8ugAlM6xUakOhDQ9/view?usp=drivesdk</t>
  </si>
  <si>
    <t>E1411.0042-0043</t>
  </si>
  <si>
    <t>https://drive.google.com/file/d/1HlyX1nj4pyFCgA9axR7aVDknu0M4xbPQ/view?usp=drivesdk</t>
  </si>
  <si>
    <t>https://drive.google.com/file/d/1r5UhmbaNNgj5LJy9pgs5kAIL93DfmFx2/view?usp=drivesdk</t>
  </si>
  <si>
    <t>T3703.0005-0005</t>
  </si>
  <si>
    <t>https://drive.google.com/file/d/1OvmL4N5nl9ViJf2vE78khBP0QCFCghkh/view?usp=drivesdk</t>
  </si>
  <si>
    <t>https://drive.google.com/file/d/1fzoem4MigjnQg2H5vYhPaeBFYYVlXn2C/view?usp=drivesdk</t>
  </si>
  <si>
    <t>E1407.0055-0055</t>
  </si>
  <si>
    <t>https://drive.google.com/file/d/1m2hQ_0bjHWKrjE62no62G4AbnmpZtY1o/view?usp=drivesdk</t>
  </si>
  <si>
    <t>https://drive.google.com/file/d/13gG1jRE9_dDLqQvgllvXHE2q73_OqoU3/view?usp=drivesdk</t>
  </si>
  <si>
    <t>https://drive.google.com/file/d/1Y4aOD-QG-3S3vfs463r6y0I-q3NIHG9o/view?usp=drivesdk</t>
  </si>
  <si>
    <t>https://drive.google.com/file/d/1Q3r-_qG7LDpXpRllyGXx7cDrNNIbihrw/view?usp=drivesdk</t>
  </si>
  <si>
    <t>1101164MYS.140005.BG0002.TA0112.01.00.14.185</t>
  </si>
  <si>
    <t>https://drive.google.com/file/d/1zpRuCyxH0gtNB_1okqjC4LxKkE5tJQtv/view?usp=drivesdk</t>
  </si>
  <si>
    <t>https://drive.google.com/file/d/1V1BbzuFfGGaXWHuIZB8e1CSDZL026nVO/view?usp=drivesdk</t>
  </si>
  <si>
    <t>E1411.0028-0035</t>
  </si>
  <si>
    <t>1101164MYS.140005.BG0002.TA0112.08.00.15.231</t>
  </si>
  <si>
    <t>https://drive.google.com/file/d/1isXCa8u8oO8Wd7vkLDvGKLneFUpfVssg/view?usp=drivesdk</t>
  </si>
  <si>
    <t>1 BORANG 8 UPLIGHT</t>
  </si>
  <si>
    <t>https://drive.google.com/file/d/1-EE3cMTjzLadBTD9s_Ub890x5tlPsegy/view?usp=drivesdk</t>
  </si>
  <si>
    <t>E1412.0001-0001</t>
  </si>
  <si>
    <t>1101164MYS.140005.BG0002.TA0112.01.00.16.208</t>
  </si>
  <si>
    <t>https://drive.google.com/file/d/1j2Dz8gmnwJbqc84uHVtPEUYq8XZCKPw_/view?usp=drivesdk</t>
  </si>
  <si>
    <t>https://drive.google.com/file/d/1mikmZOVBbcZRmx6FLVEaiIKDNz1ufGvr/view?usp=drivesdk</t>
  </si>
  <si>
    <t>E1411.0039-0039</t>
  </si>
  <si>
    <t>https://drive.google.com/file/d/1J7s_4qFmZLGhVkUTrLlTbXSAlYaDQaes/view?usp=drivesdk</t>
  </si>
  <si>
    <t>https://drive.google.com/file/d/1IREDViCABS7lipc31S2Ha7S6wmlAuUR1/view?usp=drivesdk</t>
  </si>
  <si>
    <t>1101164MYS.140005.BG0002.TA0112.01.00.14.189</t>
  </si>
  <si>
    <t>https://drive.google.com/file/d/1eeebksJ0sQzYKi4O74rBDuuSNpCN6qVI/view?usp=drivesdk</t>
  </si>
  <si>
    <t>https://drive.google.com/file/d/1I5Od39Lf8siWTDarsO3S8aj9XKT13Syz/view?usp=drivesdk</t>
  </si>
  <si>
    <t>https://drive.google.com/file/d/1LkjOK6euAnS7hgVtp0mpf7H0DzeM3Lek/view?usp=drivesdk</t>
  </si>
  <si>
    <t>https://drive.google.com/file/d/1BX-DWq8cfzp_46K3l9krK5mfzy36YDqn/view?usp=drivesdk</t>
  </si>
  <si>
    <t>E0901.0121-0121</t>
  </si>
  <si>
    <t>https://drive.google.com/file/d/1uTuENCWhqM34pdWdUzBlxCFOzTzPtikA/view?usp=drivesdk</t>
  </si>
  <si>
    <t>https://drive.google.com/file/d/1G0VfKdxYsmz3NHDKaZBIA4urR-KjXcY8/view?usp=drivesdk</t>
  </si>
  <si>
    <t>E1412.0002-0002</t>
  </si>
  <si>
    <t>https://drive.google.com/file/d/1U6qtVkC-3tP2c8WM5Ae5-rdwtSXTheIb/view?usp=drivesdk</t>
  </si>
  <si>
    <t>https://drive.google.com/file/d/1G-dUEiBqO6pGX73uoNOkiuWUUjGiKyuW/view?usp=drivesdk</t>
  </si>
  <si>
    <t>https://drive.google.com/file/d/1xUKx5RehJDDCNw5t80uNC10BkpDBk3y6/view?usp=drivesdk</t>
  </si>
  <si>
    <t>https://drive.google.com/file/d/1UxLIfkgD8UlJdmilf0SLpwKoe23iVW1i/view?usp=drivesdk</t>
  </si>
  <si>
    <t>E1412.0003-0003</t>
  </si>
  <si>
    <t>https://drive.google.com/file/d/1DTfeadNcfOrx2nPi1noSPuphq5bKOh0o/view?usp=drivesdk</t>
  </si>
  <si>
    <t>https://drive.google.com/file/d/1SbztkHYiAr4UhFh0Ddl7K2zMTI2WN459/view?usp=drivesdk</t>
  </si>
  <si>
    <t>E1412.0004-0004</t>
  </si>
  <si>
    <t>https://drive.google.com/file/d/1N9GefSaZi7IWf105Fk4eiPy7QXqcgCRw/view?usp=drivesdk</t>
  </si>
  <si>
    <t>https://drive.google.com/file/d/1pbvBmLmDOA-7w-j72Z_M4QUON3AtMMZx/view?usp=drivesdk</t>
  </si>
  <si>
    <t>https://drive.google.com/file/d/1fm0FQ7E9bvka0PhYHST36dhjRUTk21Yh/view?usp=drivesdk</t>
  </si>
  <si>
    <t>https://drive.google.com/file/d/19yv_ORzOF-duCBDvFddjv6XNtzXHOeqU/view?usp=drivesdk</t>
  </si>
  <si>
    <t>E1411.0007-0009</t>
  </si>
  <si>
    <t>1101164MYS.140005.BG0002.BG0092.03.00.17.231</t>
  </si>
  <si>
    <t>https://drive.google.com/file/d/1as2jecSRBGaiXCY20VwnbH4Cqr68Y1uL/view?usp=drivesdk</t>
  </si>
  <si>
    <t>https://drive.google.com/file/d/1bA6lb7LZOWdK0KGN-Gfolx5nQ5ssxVOw/view?usp=drivesdk</t>
  </si>
  <si>
    <t>https://drive.google.com/file/d/1M3dw9_9V0gymIzYfWPTmhiygGEPg9Zxe/view?usp=drivesdk</t>
  </si>
  <si>
    <t>https://drive.google.com/file/d/1MIWz1zUb51hV0x5m6MFBZFaJuM02N5hO/view?usp=drivesdk</t>
  </si>
  <si>
    <t>101.697287°E</t>
  </si>
  <si>
    <t>3.154429°N</t>
  </si>
  <si>
    <t>https://drive.google.com/file/d/1pg3fZTkD8yt8O73zYMPhGtAAUMPb7zbO/view?usp=drivesdk</t>
  </si>
  <si>
    <t>https://drive.google.com/file/d/1iGI2eMvxDfFnZ-XIH-G_6iMI9cbf1N-5/view?usp=drivesdk</t>
  </si>
  <si>
    <t>https://drive.google.com/file/d/1OG5XoypjXj5u7IBUN_AmtIzE3zVrycGk/view?usp=drivesdk</t>
  </si>
  <si>
    <t>https://drive.google.com/file/d/1RJjjpwiYsIngHNKOE6kRWtzZri8Zncc-/view?usp=drivesdk</t>
  </si>
  <si>
    <t>1101164MYS.140005.BG0002.TA0112.01.00.15.154</t>
  </si>
  <si>
    <t>https://drive.google.com/file/d/1OwNI0gdJK5HoEsS5O10Is87OdwDJuSXN/view?usp=drivesdk</t>
  </si>
  <si>
    <t>https://drive.google.com/file/d/1eUMKx5YHsA075YEHj26_uVVwE54TbHgE/view?usp=drivesdk</t>
  </si>
  <si>
    <t>A0204.0060-0067</t>
  </si>
  <si>
    <t>https://drive.google.com/file/d/1bZ7DY_x9mz2AUZpFVBgpqvnVSF4JetM1/view?usp=drivesdk</t>
  </si>
  <si>
    <t>Bluestone Paving Module 4 (600 x 600 x 20) - 4 pcs
(Mix)Concrete Paving - Module 1 (Insitu concrete, broom finish) 1/2 , Concrete paving Module 4 (100x100 unit paver) - 1 pcs
Concrete Paving - Module 1 (Insitu concrete, brrom finish) - pcs</t>
  </si>
  <si>
    <t>https://drive.google.com/file/d/1k8c3nqsJVckCzLy4yz8p3w7QP7QiDZfj/view?usp=drivesdk</t>
  </si>
  <si>
    <t>1101164MYS.140005.BG0002.TA0112.01.00.18.219</t>
  </si>
  <si>
    <t>https://drive.google.com/file/d/1yz2j4gtBWgX3o7dJCG4vboYMuZRxfe5X/view?usp=drivesdk</t>
  </si>
  <si>
    <t>https://drive.google.com/file/d/1aZ0_5OSzoUFTm7mVB3vcHgxJY7oKX5aX/view?usp=drivesdk</t>
  </si>
  <si>
    <t>A0204.0068-0068</t>
  </si>
  <si>
    <t>https://drive.google.com/file/d/1aNaEt2QEKXGwTQx426OZZL7v_GoQZOvn/view?usp=drivesdk</t>
  </si>
  <si>
    <t>Ukuran 1meter x 1meter</t>
  </si>
  <si>
    <t>https://drive.google.com/file/d/10IgU0Ozqm-U6NKDazQEnw-N1DupTkqVk/view?usp=drivesdk</t>
  </si>
  <si>
    <t>https://drive.google.com/file/d/1BSa0TZxRiSgSfnrrF4yKppkntPRnNYO4/view?usp=drivesdk</t>
  </si>
  <si>
    <t>https://drive.google.com/file/d/1i_-Z45WGgHMECUHvy969_CTgy0fsznbO/view?usp=drivesdk</t>
  </si>
  <si>
    <t>A0901.0006-0007</t>
  </si>
  <si>
    <t>https://drive.google.com/file/d/1NGnX97nRbBFAlHR1k0Zr26lpD1bw3IQ5/view?usp=drivesdk</t>
  </si>
  <si>
    <t>https://drive.google.com/file/d/1kU1sNRAyg6g3CeBRRThZyZC4KmhqCsdG/view?usp=drivesdk</t>
  </si>
  <si>
    <t>https://drive.google.com/file/d/1Mup0BEdc1qZj5hStiss4ka_L3Fpv1u3J/view?usp=drivesdk</t>
  </si>
  <si>
    <t>https://drive.google.com/file/d/1MzsiQsJ8gAD1-VSxkf1kN-LyK5yvEZZE/view?usp=drivesdk</t>
  </si>
  <si>
    <t>E1412.0009-0009</t>
  </si>
  <si>
    <t>https://drive.google.com/file/d/1joVm72PC4ajQm_21-j7gshxcARclNn8f/view?usp=drivesdk</t>
  </si>
  <si>
    <t>https://drive.google.com/file/d/13qgDC1fwiIvGV6v_fkBssCXDeF3RKCCQ/view?usp=drivesdk</t>
  </si>
  <si>
    <t>E1412.0010-0010</t>
  </si>
  <si>
    <t>https://drive.google.com/file/d/1JIijJryHUSW99KRbFgIxY5BTbDqjy0V8/view?usp=drivesdk</t>
  </si>
  <si>
    <t>https://drive.google.com/file/d/1usRsgUZWRbnu4J_WK8M-I455D7nLicXg/view?usp=drivesdk</t>
  </si>
  <si>
    <t>E1411.0026-0031</t>
  </si>
  <si>
    <t>1101164MYS.140005.BG0002.BG0410.06.00.17.230</t>
  </si>
  <si>
    <t>https://drive.google.com/file/d/1QKn8bRn-VGLv-ErBT1iPQmjCmRGrDyZu/view?usp=drivesdk</t>
  </si>
  <si>
    <t>https://drive.google.com/file/d/1Zka65pVUZte1xXnM8NpFNECvJTORq8YO/view?usp=drivesdk</t>
  </si>
  <si>
    <t>E1407.0056-0056</t>
  </si>
  <si>
    <t>https://drive.google.com/file/d/1SJs-J4EVoIaMbRML4CQTCIK05yaEZSLW/view?usp=drivesdk</t>
  </si>
  <si>
    <t>https://drive.google.com/file/d/15zj8R-Q6jbUJZDKKb_fkEoFEyqGt5Uow/view?usp=drivesdk</t>
  </si>
  <si>
    <t>E1411.0117-0122</t>
  </si>
  <si>
    <t>1101164MYS.140005.BG0002.BG0410.06.00.14.235</t>
  </si>
  <si>
    <t>https://drive.google.com/file/d/15U7Il8DuK0BQyR75rjzhEH1tzsdhHg5i/view?usp=drivesdk</t>
  </si>
  <si>
    <t>SEMUA TELAH DITANGGALKAN OLEH KONTRAKTOR ATAS PENYELENGGARAAN LANDSKAP</t>
  </si>
  <si>
    <t>https://drive.google.com/file/d/1WZv4VBf-WklLDBSiDuXU8SgOLmf3Jilv/view?usp=drivesdk</t>
  </si>
  <si>
    <t>E1412.0011-0011</t>
  </si>
  <si>
    <t>https://drive.google.com/file/d/1cr643xI5LB85EzjQcGjxTfqUqGYmOSmJ/view?usp=drivesdk</t>
  </si>
  <si>
    <t>https://drive.google.com/file/d/1DRmVf028ps-SqWE7zTsg54rlNXmAX4Xm/view?usp=drivesdk</t>
  </si>
  <si>
    <t>A0204.0001-0002</t>
  </si>
  <si>
    <t>1101164MYS.140005.BG0002.BJ0400.02.00.14.94</t>
  </si>
  <si>
    <t>https://drive.google.com/file/d/1YChrTOlh1wgF8mWjuU3wseOx7q2itM-w/view?usp=drivesdk</t>
  </si>
  <si>
    <t>https://drive.google.com/file/d/1EYuAU9Oi5TW8F0-fKM2gxz112YulUiA0/view?usp=drivesdk</t>
  </si>
  <si>
    <t>E1412.0012-0012</t>
  </si>
  <si>
    <t>https://drive.google.com/file/d/18_6A2xDJaT-Zmzx5Z6BCBDkv1-biE4y8/view?usp=drivesdk</t>
  </si>
  <si>
    <t>https://drive.google.com/file/d/11zkOx2T__zQUx-7F3f_LLbagkA3wvIYr/view?usp=drivesdk</t>
  </si>
  <si>
    <t>E1412.0013-0013</t>
  </si>
  <si>
    <t>https://drive.google.com/file/d/1_QmdAXgGHjZknCAurEJgrDikdr80HabH/view?usp=drivesdk</t>
  </si>
  <si>
    <t>https://drive.google.com/file/d/1T1Oc1yWYzTAP4wweVjai4Jv_v2RFlKz1/view?usp=drivesdk</t>
  </si>
  <si>
    <t>E1412.0014-0014</t>
  </si>
  <si>
    <t>https://drive.google.com/file/d/19XrpHvjPPBeaGSqWNMxjNxZuJl_zdB-S/view?usp=drivesdk</t>
  </si>
  <si>
    <t>https://drive.google.com/file/d/1LF71rsldS5hpEZCsLH_yDwjrOWVTOcHu/view?usp=drivesdk</t>
  </si>
  <si>
    <t>E1412.0015-0015</t>
  </si>
  <si>
    <t>https://drive.google.com/file/d/1eI5vlJ53pNS_cV2ZjocmoBPz1zy-heDj/view?usp=drivesdk</t>
  </si>
  <si>
    <t>https://drive.google.com/file/d/1BSjS_EXGhZIYL2zXflEsiJAtmUHqYtLr/view?usp=drivesdk</t>
  </si>
  <si>
    <t>E1411.0001-0002</t>
  </si>
  <si>
    <t>1101164MYS.140005.BG0002.BG0410.02.00.14.231</t>
  </si>
  <si>
    <t>https://drive.google.com/file/d/1WhlQktZjgTXFrBpiAxPXxudnmG-HXv8l/view?usp=drivesdk</t>
  </si>
  <si>
    <t>https://drive.google.com/file/d/15dHy7E9PMydw5sSVMcQg2IAf2j7DYCSI/view?usp=drivesdk</t>
  </si>
  <si>
    <t>E1412.0016-0016</t>
  </si>
  <si>
    <t>https://drive.google.com/file/d/1XJ-WY6FvVZrl5Vzd6bj60MvbB2lLeawU/view?usp=drivesdk</t>
  </si>
  <si>
    <t>https://drive.google.com/file/d/1eANp8OPeVTzZZbIk4w8hEXBeoQg0DxZb/view?usp=drivesdk</t>
  </si>
  <si>
    <t>https://drive.google.com/file/d/1_C-OKFl4w7uekcb5N_AQvXFs6SX4X9AQ/view?usp=drivesdk</t>
  </si>
  <si>
    <t>https://drive.google.com/file/d/1qp0yb4WyX9M6AmEi_ARVdRUIfNBfl5OP/view?usp=drivesdk</t>
  </si>
  <si>
    <t>E1411.0044-0045</t>
  </si>
  <si>
    <t>https://drive.google.com/file/d/1g-LEPPCB7NFdjGdbMlDXEcRE_D0iIplT/view?usp=drivesdk</t>
  </si>
  <si>
    <t>https://drive.google.com/file/d/1LKsL5e-5YuvjXtjQBPU65_ZQzDXAHIOX/view?usp=drivesdk</t>
  </si>
  <si>
    <t>A0901.0062-0064</t>
  </si>
  <si>
    <t>101.697321°E</t>
  </si>
  <si>
    <t>3.153868°N</t>
  </si>
  <si>
    <t>https://drive.google.com/file/d/16PF7x--_MVIhoU0draCOWgZhV-gUyG8p/view?usp=drivesdk</t>
  </si>
  <si>
    <t>https://drive.google.com/file/d/1T9Z5X9OBHqXQfWUn7NoNdap6Eh65vz-l/view?usp=drivesdk</t>
  </si>
  <si>
    <t>E1411.0046-0047</t>
  </si>
  <si>
    <t>https://drive.google.com/file/d/1fSUNQNbipd9HEcQa2bBf-5FhILWkzT43/view?usp=drivesdk</t>
  </si>
  <si>
    <t>https://drive.google.com/file/d/16lQhsHPhh2vusga1f9nuQ5tH7VkHSBB_/view?usp=drivesdk</t>
  </si>
  <si>
    <t>E1411.0048-0049</t>
  </si>
  <si>
    <t>https://drive.google.com/file/d/1-KCH003OhaO9sJ7Pi6bxjEq8_L0QTJtz/view?usp=drivesdk</t>
  </si>
  <si>
    <t>https://drive.google.com/file/d/1C8cf6iAbv_FO_o2ENhtIWsU4MHvPX0jz/view?usp=drivesdk</t>
  </si>
  <si>
    <t>E1411.0050-0051</t>
  </si>
  <si>
    <t>https://drive.google.com/file/d/1c3z_6zQdTO31Af0zRfcYybxo2sdHSA6D/view?usp=drivesdk</t>
  </si>
  <si>
    <t>https://drive.google.com/file/d/1M_S7auGGe33to8gGg0Jyz2nq1hkcNEGE/view?usp=drivesdk</t>
  </si>
  <si>
    <t>E1411.0052-0053</t>
  </si>
  <si>
    <t>https://drive.google.com/file/d/1Yul_Xyp-rM3vMLxJTx4d2cy3rZ6QOSS5/view?usp=drivesdk</t>
  </si>
  <si>
    <t>https://drive.google.com/file/d/19XqYXU8Zf9qRG1n5F5_3IyCuJiMsZ0Cr/view?usp=drivesdk</t>
  </si>
  <si>
    <t>1101164MYS.140005.BG0002.TA0112.01.00.15.289</t>
  </si>
  <si>
    <t>https://drive.google.com/file/d/1wWetg9Ixg0A-ZjUY83gvwJ2DHLLE12Sr/view?usp=drivesdk</t>
  </si>
  <si>
    <t>https://drive.google.com/file/d/1H6VWZjfgtO3AARqSuhKU3WsqbEk__cwG/view?usp=drivesdk</t>
  </si>
  <si>
    <t>E1411.0054-0054</t>
  </si>
  <si>
    <t>https://drive.google.com/file/d/1epg9M9-BP-m3BiM-_CLc7PdB-IiPbYYA/view?usp=drivesdk</t>
  </si>
  <si>
    <t>https://drive.google.com/file/d/15kYVZm_a0s9pWvLlwGhxdBn0Td2D9IdZ/view?usp=drivesdk</t>
  </si>
  <si>
    <t>A0204.0069-0073</t>
  </si>
  <si>
    <t>https://drive.google.com/file/d/1yFa52NU2AdSbH4l17ky-AB0xumixRHtB/view?usp=drivesdk</t>
  </si>
  <si>
    <t>Type: Concrete (broom finish) 
Quantity: 5</t>
  </si>
  <si>
    <t>https://drive.google.com/file/d/1tijGK7bbjAmBMtQat2hJSDeKz1BoEaCK/view?usp=drivesdk</t>
  </si>
  <si>
    <t>https://drive.google.com/file/d/15FdXTVI_fpONwKEWseDk-Pd2onrF-byC/view?usp=drivesdk</t>
  </si>
  <si>
    <t>https://drive.google.com/file/d/1nEs2LCE_dG9rcCE-kGR4Ko_uv9ZYAXeD/view?usp=drivesdk</t>
  </si>
  <si>
    <t>E1411.0055-0056</t>
  </si>
  <si>
    <t>https://drive.google.com/file/d/1SJlnsMSU5jH1UWkuLgAxJ8toGjc4PjfM/view?usp=drivesdk</t>
  </si>
  <si>
    <t>https://drive.google.com/file/d/181dZu62YD4eI1gqpPKq-TYObXLZSkAiS/view?usp=drivesdk</t>
  </si>
  <si>
    <t>A0901.0067-0071</t>
  </si>
  <si>
    <t>1101164MYS.140005.BG0002.TA0112.05.00.18.161</t>
  </si>
  <si>
    <t>https://drive.google.com/file/d/1ntDQFh0oSIDpzvLWOJjtKVykQHJcWiLJ/view?usp=drivesdk</t>
  </si>
  <si>
    <t>https://drive.google.com/file/d/1Ru27A59-VeVjKtPHkguTZyWzfcuI2tco/view?usp=drivesdk</t>
  </si>
  <si>
    <t>A0204.0074-0079</t>
  </si>
  <si>
    <t>1101164MYS.140005.BG0002.TA0112.06.00.15.89</t>
  </si>
  <si>
    <t>https://drive.google.com/file/d/1DdUviEDKqNGtM9FkqcH5Z7QhmBUHcp73/view?usp=drivesdk</t>
  </si>
  <si>
    <t>Type: concrete (broom finish)
Quantity:4
Type: concrete (broom finish) + concrete (100x100)
Quantity: 2</t>
  </si>
  <si>
    <t>https://drive.google.com/file/d/1_B4_K_J5dYokNTNc9kyfSwLj-oh6aYc4/view?usp=drivesdk</t>
  </si>
  <si>
    <t>A0901.0072-0076</t>
  </si>
  <si>
    <t>https://drive.google.com/file/d/1GphdhW786xnoB3XIS9f2LFYlgWVbjz6j/view?usp=drivesdk</t>
  </si>
  <si>
    <t>https://drive.google.com/file/d/1HXr79Qo9LRDczJsRaVFKcI5ld8tECeAj/view?usp=drivesdk</t>
  </si>
  <si>
    <t>E1411.0040-0040</t>
  </si>
  <si>
    <t>https://drive.google.com/file/d/1bdBhkN_FeGxjHjf0ibA-_ebPydp6KHD_/view?usp=drivesdk</t>
  </si>
  <si>
    <t>https://drive.google.com/file/d/1AlCFaVmmeGmd_KFYMo8EvESCg3Lk92bZ/view?usp=drivesdk</t>
  </si>
  <si>
    <t>1101164MYS.140005.BG0002.TA0112.01.00.17.220</t>
  </si>
  <si>
    <t>E1411.0041-0041</t>
  </si>
  <si>
    <t>https://drive.google.com/file/d/1br-YWJT2BzqLB30kbPmzoPNEk0Cc15GV/view?usp=drivesdk</t>
  </si>
  <si>
    <t>https://drive.google.com/file/d/1eLvEO_bRfgETQc9JlY9666rtJROtEG8l/view?usp=drivesdk</t>
  </si>
  <si>
    <t>E1601.0009-0009</t>
  </si>
  <si>
    <t>https://drive.google.com/file/d/1xr8Z2YqWOpbxY8flL3y6Dl9n8C7GC6sC/view?usp=drivesdk</t>
  </si>
  <si>
    <t>https://drive.google.com/file/d/13hqvaDtxUlJKB_2dM3pAjzO5AvZPTpr9/view?usp=drivesdk</t>
  </si>
  <si>
    <t>E1601.0010-0010</t>
  </si>
  <si>
    <t>1101164MYS.140005.BG0002.BG0410.01.00.17.290</t>
  </si>
  <si>
    <t>https://drive.google.com/file/d/1DOEHel5KgzHqkeniQGY575-bpDmKqTdI/view?usp=drivesdk</t>
  </si>
  <si>
    <t>https://drive.google.com/file/d/1rlhAJiwCqPTTKqtziIQWDPikeLuDjs3T/view?usp=drivesdk</t>
  </si>
  <si>
    <t>A0901.0237-0241</t>
  </si>
  <si>
    <t>https://drive.google.com/file/d/1v1wVqixIOc0enScE1P1ZI39WHmvNzJHP/view?usp=drivesdk</t>
  </si>
  <si>
    <t>https://drive.google.com/file/d/12_fx92XCE_cUKnIhBoVC_8FFMhArMcA3/view?usp=drivesdk</t>
  </si>
  <si>
    <t>A0901.0077-0081</t>
  </si>
  <si>
    <t>https://drive.google.com/file/d/1np-iIqM_9QRM-GPKrIpQocGAltDTKjQv/view?usp=drivesdk</t>
  </si>
  <si>
    <t>https://drive.google.com/file/d/1UtXX2C-gHd87iAMCYvH_jSt7YCeKcoea/view?usp=drivesdk</t>
  </si>
  <si>
    <t>1101164MYS.140005.BG0002.TA0112.02.00.15.231</t>
  </si>
  <si>
    <t>https://drive.google.com/file/d/1SnOkz4JOgh6EVyEIsR6Q8949HcnZsjET/view?usp=drivesdk</t>
  </si>
  <si>
    <t>https://drive.google.com/file/d/143lr0xhB2t7tQi4wE9E_5sYo17RS4eTc/view?usp=drivesdk</t>
  </si>
  <si>
    <t>E1601.0011-0011</t>
  </si>
  <si>
    <t>https://drive.google.com/file/d/1l8LaX7K0T-XfpyVuJj5EUSXbQxtxjFKW/view?usp=drivesdk</t>
  </si>
  <si>
    <t>https://drive.google.com/file/d/18OodV3znl28QsV1WEDet3U6J7h3SaffT/view?usp=drivesdk</t>
  </si>
  <si>
    <t>https://drive.google.com/file/d/1ElgQrUFL7AYX-LodVh96Prz65ae0y0JQ/view?usp=drivesdk</t>
  </si>
  <si>
    <t>https://drive.google.com/file/d/1V12lNa2WlxbgTr2aOumOKVBnsD7_x_7g/view?usp=drivesdk</t>
  </si>
  <si>
    <t>A0901.0082-0086</t>
  </si>
  <si>
    <t>https://drive.google.com/file/d/1AGrvs5BTUxuCk5bU2e6UV823xZTLwjha/view?usp=drivesdk</t>
  </si>
  <si>
    <t>https://drive.google.com/file/d/1J7JvlHWooZa5QydG_XxtLtgARnAvc2Dj/view?usp=drivesdk</t>
  </si>
  <si>
    <t>https://drive.google.com/file/d/1wZ-bfP-z_dtQMDJ598kSJCWVTqaewJJG/view?usp=drivesdk</t>
  </si>
  <si>
    <t>https://drive.google.com/file/d/1nFBGcj1Myo6RANW5bDwb4n6pkWV_4h93/view?usp=drivesdk</t>
  </si>
  <si>
    <t>A0901.0087-0091</t>
  </si>
  <si>
    <t>https://drive.google.com/file/d/1HGZ5zFcP756exEMUwFXPaQx7pv_TNS1M/view?usp=drivesdk</t>
  </si>
  <si>
    <t>https://drive.google.com/file/d/1FQXFvq0Onkxd3L_rBLQnitZqgO6wS5tS/view?usp=drivesdk</t>
  </si>
  <si>
    <t>A0901.0008-0011</t>
  </si>
  <si>
    <t>1101164MYS.140005.BG0002.TA0112.04.00.15.149</t>
  </si>
  <si>
    <t>https://drive.google.com/file/d/1LseYBRYQcSL4IeOSvUq6_v4o_tKbd2IC/view?usp=drivesdk</t>
  </si>
  <si>
    <t>https://drive.google.com/file/d/172iO-ozU5jAoKliTfgdRbeu1_utjnvY9/view?usp=drivesdk</t>
  </si>
  <si>
    <t>M1808.0001-0001</t>
  </si>
  <si>
    <t>1101164MYS.140005.BG0002.G.00.16.268</t>
  </si>
  <si>
    <t>101.697846°E</t>
  </si>
  <si>
    <t>3.152671°N</t>
  </si>
  <si>
    <t>https://drive.google.com/file/d/1YxSMAqc6OHzz5Bx8TbmaE85h3OCrOIJs/view?usp=drivesdk</t>
  </si>
  <si>
    <t>x30 Kiok</t>
  </si>
  <si>
    <t>https://drive.google.com/file/d/17umV2_BdrY7eveRYrpD-rHvNOfG0b7Bk/view?usp=drivesdk</t>
  </si>
  <si>
    <t>A0901.0092-0093</t>
  </si>
  <si>
    <t>https://drive.google.com/file/d/1Ld6VbXDq5gFYzygLZG3275ac7YEovxOl/view?usp=drivesdk</t>
  </si>
  <si>
    <t>https://drive.google.com/file/d/1JXdgvgPoeGcyGbgLsxH-79MujLzyf9F-/view?usp=drivesdk</t>
  </si>
  <si>
    <t>1101164MYS.140005.BG0002.G.00.16.256</t>
  </si>
  <si>
    <t>https://drive.google.com/file/d/1CSwgH0Cb2rTm0gDPZyiEi00zeSXH2gEc/view?usp=drivesdk</t>
  </si>
  <si>
    <t>x30 Kioks</t>
  </si>
  <si>
    <t>https://drive.google.com/file/d/1ngIOvC-5ZERa8N6ivX8UoQLTDzEgSzak/view?usp=drivesdk</t>
  </si>
  <si>
    <t>E1411.0057-0058</t>
  </si>
  <si>
    <t>1101164MYS.140005.BG0002.TA0112.002.00.18.230</t>
  </si>
  <si>
    <t>https://drive.google.com/file/d/1zF72kBadSkjW2Ome9r_FM82KfcOCp3mC/view?usp=drivesdk</t>
  </si>
  <si>
    <t>https://drive.google.com/file/d/1Gi5Ozy81xVIp384sS1d3PkniTpHPSTKH/view?usp=drivesdk</t>
  </si>
  <si>
    <t>A0901.0058-0060</t>
  </si>
  <si>
    <t>1101164MYS.140005.BG0002.TA0112.03.00.15.161</t>
  </si>
  <si>
    <t>https://drive.google.com/file/d/1sROGwharHhWoLAbp3pmlg_rNSRD7qw7H/view?usp=drivesdk</t>
  </si>
  <si>
    <t>https://drive.google.com/file/d/1jNM6NGvHjvsPMAhTBC57nZpdSEfWyJPl/view?usp=drivesdk</t>
  </si>
  <si>
    <t>E1411.0042-0042</t>
  </si>
  <si>
    <t>https://drive.google.com/file/d/1Zlng8lJVhvYo7lalMeKRlxxIXmJz02wQ/view?usp=drivesdk</t>
  </si>
  <si>
    <t>https://drive.google.com/file/d/1jpZLELI3JEK1zHJEhKkep9SHm78gBVXk/view?usp=drivesdk</t>
  </si>
  <si>
    <t>1101164MYS.140005.BG0002.TA0112.01.00.15.84</t>
  </si>
  <si>
    <t>https://drive.google.com/file/d/1zvkMqTETByP5MFudhA2Chpx8vDZvI3wm/view?usp=drivesdk</t>
  </si>
  <si>
    <t>https://drive.google.com/file/d/1r-8TL-ryPb4qAR8Lek0ZAS1s-mTGoXP6/view?usp=drivesdk</t>
  </si>
  <si>
    <t>E1411.0059-0060</t>
  </si>
  <si>
    <t>https://drive.google.com/file/d/1ijLIAWzcr-HzI1CF_5h35v-BIY7mHFa7/view?usp=drivesdk</t>
  </si>
  <si>
    <t>https://drive.google.com/file/d/1Nqtdbr-5V7Hzv8_ArKOzMOKteH6e0M7s/view?usp=drivesdk</t>
  </si>
  <si>
    <t>E1411.0043-0043</t>
  </si>
  <si>
    <t>https://drive.google.com/file/d/1xbmr8wYGllFM84mNslGxUuR4gqdp6nlh/view?usp=drivesdk</t>
  </si>
  <si>
    <t>https://drive.google.com/file/d/183wmY6yOucsOHvk6d9b-zAEaDCMi6yq4/view?usp=drivesdk</t>
  </si>
  <si>
    <t>E1411.0061-0062</t>
  </si>
  <si>
    <t>https://drive.google.com/file/d/1Ml0EGWBNI7XnDXNlzDr8FIpiPAjczcsr/view?usp=drivesdk</t>
  </si>
  <si>
    <t>https://drive.google.com/file/d/1sy_bLncMMZ8o63C-5BYtL2dWbNIVQafa/view?usp=drivesdk</t>
  </si>
  <si>
    <t>A0901.0061-0064</t>
  </si>
  <si>
    <t>1101164MYS.140005.BG0002.TA0112.04.00.15.161</t>
  </si>
  <si>
    <t>https://drive.google.com/file/d/15rNvD2a7PEEfO8Pn8X3ODJY2xqE3dwqF/view?usp=drivesdk</t>
  </si>
  <si>
    <t>BOLLARD
TOTAL: 4
AKTIF: 1
ROSAK: 3</t>
  </si>
  <si>
    <t>https://drive.google.com/file/d/1wfnXdwsuoOhN1Im6BSpGtPMOJCudYJj_/view?usp=drivesdk</t>
  </si>
  <si>
    <t>E1411.0063-0064</t>
  </si>
  <si>
    <t>https://drive.google.com/file/d/1rZIaP-qxh1hm2UKWEutV8RWhl9hv3gN8/view?usp=drivesdk</t>
  </si>
  <si>
    <t>https://drive.google.com/file/d/1fGSUFdxZJWDCaImhbEXieHtTcKgamxRS/view?usp=drivesdk</t>
  </si>
  <si>
    <t>https://drive.google.com/file/d/1rfmPWujpMwEWP355WCb_hJ2lXRZN9ur7/view?usp=drivesdk</t>
  </si>
  <si>
    <t>https://drive.google.com/file/d/1EIph5LmswVtNjln6gOXacc5wpB7GjPY8/view?usp=drivesdk</t>
  </si>
  <si>
    <t>E1411.0065-0066</t>
  </si>
  <si>
    <t>https://drive.google.com/file/d/1GLXaJwt3xlSeaz8ytpYoal45z3z1d6s5/view?usp=drivesdk</t>
  </si>
  <si>
    <t>https://drive.google.com/file/d/16VhDnN913k_2aiDY4w6nU3edN5Yf60Vw/view?usp=drivesdk</t>
  </si>
  <si>
    <t>1101164MYS.140005.BG0002.TA0112.03.00.15.159</t>
  </si>
  <si>
    <t>https://drive.google.com/file/d/1ilqBQfIoy2WzdeTaFd_ik7EsfNhtb9rO/view?usp=drivesdk</t>
  </si>
  <si>
    <t>BILANGAN KOMPONEN ADA 3 SET TERMASUK BOLLARD OKU.</t>
  </si>
  <si>
    <t>https://drive.google.com/file/d/12rkQseeWxQyQC1yNBTHrAW_0X0R7kANH/view?usp=drivesdk</t>
  </si>
  <si>
    <t>E1202.0001-0001</t>
  </si>
  <si>
    <t>1101164MYS.140005.BG0002.G.00.16.270</t>
  </si>
  <si>
    <t>https://drive.google.com/file/d/14Rr3YnsOAjo1m79ylh6b4SOGR00_kkVo/view?usp=drivesdk</t>
  </si>
  <si>
    <t>BB0100</t>
  </si>
  <si>
    <t>https://drive.google.com/file/d/10Chajao8Ud1U3keJRHeju5hY4iahJM81/view?usp=drivesdk</t>
  </si>
  <si>
    <t>A0804.0001-0011</t>
  </si>
  <si>
    <t>1101164MYS.140005.BG0002.BJ0400.011.00.16.97</t>
  </si>
  <si>
    <t>https://drive.google.com/file/d/1zMam5E_Dn2YEENz5KLFmYY-1jVn1sd5M/view?usp=drivesdk</t>
  </si>
  <si>
    <t>https://drive.google.com/file/d/1u_AW_RjwVodTETDbKaFTdQ9X0QEJg7lR/view?usp=drivesdk</t>
  </si>
  <si>
    <t>https://drive.google.com/file/d/1beSTMmudAEknj32vTQi2CwWT8rvyXuuk/view?usp=drivesdk</t>
  </si>
  <si>
    <t>https://drive.google.com/file/d/1UiFS95QnTnKhxf9H1CAzdvEp0FYohXPs/view?usp=drivesdk</t>
  </si>
  <si>
    <t>1101164MYS.140005.BG0002.TA0112.03.00.15.162</t>
  </si>
  <si>
    <t>https://drive.google.com/file/d/1gxpq35Klvr62AQsSajs-yvOJVSQPp8Q3/view?usp=drivesdk</t>
  </si>
  <si>
    <t>BILANGAN BOLLARD OKU - 3 SET</t>
  </si>
  <si>
    <t>https://drive.google.com/file/d/18h_cON1qrlBrNlkk5wXIGV6_KhoMd5f5/view?usp=drivesdk</t>
  </si>
  <si>
    <t>https://drive.google.com/file/d/106s4C_o94UMqLk37SM3wUU5Xucj4QYSF/view?usp=drivesdk</t>
  </si>
  <si>
    <t>https://drive.google.com/file/d/16ARX6QxNTC5Us6likWfVYJkVGoeUwlrZ/view?usp=drivesdk</t>
  </si>
  <si>
    <t>E1412.0017-0017</t>
  </si>
  <si>
    <t>https://drive.google.com/file/d/17MA3lVFkHY3-O3OVlhOvYwzXfvAD2qF8/view?usp=drivesdk</t>
  </si>
  <si>
    <t>https://drive.google.com/file/d/1U4FeqO0j7kBLsiajhBWAq9s510JjZlPb/view?usp=drivesdk</t>
  </si>
  <si>
    <t>E1411.0123-0128</t>
  </si>
  <si>
    <t>https://drive.google.com/file/d/1MLCNfUk7-ZlknB-X9IV1DSxbfZE6jDQk/view?usp=drivesdk</t>
  </si>
  <si>
    <t>SEMUA UPLIGHT TELAH DITANGGALKAN OLEH KONTRAKTOR ATAS SEBAB PENYELENGGARAN LANDSKAP</t>
  </si>
  <si>
    <t>https://drive.google.com/file/d/1yXMdmNE2AjKM8SttBz5TKF_A38D1oSKb/view?usp=drivesdk</t>
  </si>
  <si>
    <t>A0801.0001-0001</t>
  </si>
  <si>
    <t>1101164MYS.140005.BG0002.TA0112.01.00.01.103</t>
  </si>
  <si>
    <t>101.69397°</t>
  </si>
  <si>
    <t>https://drive.google.com/file/d/1SNWt32dNWBI3GdHZNUO5ukdhCzchNwj8/view?usp=drivesdk</t>
  </si>
  <si>
    <t>https://drive.google.com/file/d/1DTNLNSJcCsq03-oXxZPIOQm65MvNSr2J/view?usp=drivesdk</t>
  </si>
  <si>
    <t>E1411.0129-0132</t>
  </si>
  <si>
    <t>1101164MYS.140005.BG0002.BG0410.04.00.14.235</t>
  </si>
  <si>
    <t>https://drive.google.com/file/d/1URjxh8udWUtJusbJ06nQMyV4SDXV87sK/view?usp=drivesdk</t>
  </si>
  <si>
    <t>https://drive.google.com/file/d/1unuxU5o9Bc_1eM0ych59cKNwCAhS4pd5/view?usp=drivesdk</t>
  </si>
  <si>
    <t>https://drive.google.com/file/d/1VWH_aBh2b-sffkRjpPAYEFK4jFZOSSGs/view?usp=drivesdk</t>
  </si>
  <si>
    <t>https://drive.google.com/file/d/1SBKlZdAGOn1tE658DrDMwfuPc-15nXZf/view?usp=drivesdk</t>
  </si>
  <si>
    <t>E1411.0067-0068</t>
  </si>
  <si>
    <t>https://drive.google.com/file/d/18FSrg1qVLJZweaAxO2ARbFtqCiYhwtBd/view?usp=drivesdk</t>
  </si>
  <si>
    <t>https://drive.google.com/file/d/1XH3G1CpflQH7NkHz6FdUdHhpdIblVmYL/view?usp=drivesdk</t>
  </si>
  <si>
    <t>https://drive.google.com/file/d/1CBTpNu57TfJRWDuqez9oeV-4591bXJpT/view?usp=drivesdk</t>
  </si>
  <si>
    <t>https://drive.google.com/file/d/1fgnKA2R0Gm4pGFxzZbzs5JRWZ_z52aps/view?usp=drivesdk</t>
  </si>
  <si>
    <t>E1411.0069-0070</t>
  </si>
  <si>
    <t>https://drive.google.com/file/d/1yERaE9O3Y0B_jGDXiyVfPopK01T2fcJ6/view?usp=drivesdk</t>
  </si>
  <si>
    <t>https://drive.google.com/file/d/1ko6aGnjr3zQn_kRQj2k75Khf4GSroA0I/view?usp=drivesdk</t>
  </si>
  <si>
    <t>https://drive.google.com/file/d/1fzh3Y8tgnm1Z_a5yvpZogBUV5UKx8EzM/view?usp=drivesdk</t>
  </si>
  <si>
    <t>https://drive.google.com/file/d/1QELWukrmM3ozBmYlHbpXkQo_aK0yPOGV/view?usp=drivesdk</t>
  </si>
  <si>
    <t>https://drive.google.com/file/d/1k7he4Y0djDE0_XtnwShQ8NUbsW7GOBMW/view?usp=drivesdk</t>
  </si>
  <si>
    <t>https://drive.google.com/file/d/1oAgtT96NZCjHBQ0u7sLaa99NeybIfmXG/view?usp=drivesdk</t>
  </si>
  <si>
    <t>E1411.0071-0072</t>
  </si>
  <si>
    <t>https://drive.google.com/file/d/1nvhTsRM4ysfq2YwMymo9msvd3ZjpLpzT/view?usp=drivesdk</t>
  </si>
  <si>
    <t>https://drive.google.com/file/d/139nvFgsbXxG_32erqLLhWhB0TEGXyWuG/view?usp=drivesdk</t>
  </si>
  <si>
    <t>E1407.0057-0057</t>
  </si>
  <si>
    <t>https://drive.google.com/file/d/1i-cTXjpESl10wGIXE-g9XF16_AU41d36/view?usp=drivesdk</t>
  </si>
  <si>
    <t>https://drive.google.com/file/d/1KBlkbl2UYz49cI3sprizId_bd1I4k3b7/view?usp=drivesdk</t>
  </si>
  <si>
    <t>https://drive.google.com/file/d/1TQ6M-krT9MnjDR0NL84LfFHA286az1MV/view?usp=drivesdk</t>
  </si>
  <si>
    <t>https://drive.google.com/file/d/1S7bOe5FSKOYL_DW_y14zerMBoiXIqdgX/view?usp=drivesdk</t>
  </si>
  <si>
    <t>https://drive.google.com/file/d/1gIbZRnEpHWayKeMmRaN4Mko1l1L-cRu-/view?usp=drivesdk</t>
  </si>
  <si>
    <t>BILANGAN KOMPONEN BENCH DALAM SATU KAWASAN - KUANTITI 4</t>
  </si>
  <si>
    <t>https://drive.google.com/file/d/1IDw3dUvIKkeu_nwRWPRZwc7zmT8F-oAV/view?usp=drivesdk</t>
  </si>
  <si>
    <t>E1407.0058-0058</t>
  </si>
  <si>
    <t>https://drive.google.com/file/d/1MjxWrGBmhsD1UA9KvjBkPgCnSsGzDaPq/view?usp=drivesdk</t>
  </si>
  <si>
    <t>https://drive.google.com/file/d/1RH4ngEccY8jeOzN3olQq0nhvrvjuZBs0/view?usp=drivesdk</t>
  </si>
  <si>
    <t>https://drive.google.com/file/d/1pFRr22v6nNGtbruLOA9giUoGfRteQpjY/view?usp=drivesdk</t>
  </si>
  <si>
    <t>https://drive.google.com/file/d/1zICPpO08Y_4Rw1e8ioJgv6ZCpi1K4Wq2/view?usp=drivesdk</t>
  </si>
  <si>
    <t>E1411.0073-0074</t>
  </si>
  <si>
    <t>https://drive.google.com/file/d/1ZswXqHo1y3bwjxHDU6C-xwK5Yg-bx4H8/view?usp=drivesdk</t>
  </si>
  <si>
    <t>https://drive.google.com/file/d/1jgix-MtZ4kuJgnrFJIyJyq9n4xlkbMM0/view?usp=drivesdk</t>
  </si>
  <si>
    <t>A0901.0017-0017</t>
  </si>
  <si>
    <t>https://drive.google.com/file/d/1muerIPH0_WkZLF4lcCXcwwUJ3gwiZ4bx/view?usp=drivesdk</t>
  </si>
  <si>
    <t>https://drive.google.com/file/d/1H1WbcbxuiKI_rrH0f3lNsuArPe5CBcOd/view?usp=drivesdk</t>
  </si>
  <si>
    <t>E1407.0059-0059</t>
  </si>
  <si>
    <t>https://drive.google.com/file/d/1IGCByB_bqjGsFgjaGIQv68_jNuA8WiWM/view?usp=drivesdk</t>
  </si>
  <si>
    <t>https://drive.google.com/file/d/1jNdhAp7g1CFU9EyyUZ3Zz5kwc0kF-gAC/view?usp=drivesdk</t>
  </si>
  <si>
    <t>E1411.0075-0076</t>
  </si>
  <si>
    <t>https://drive.google.com/file/d/1FyXcGz2Awnw5uySOgWoFVSh9pEg7ueMQ/view?usp=drivesdk</t>
  </si>
  <si>
    <t>https://drive.google.com/file/d/1cFv314ah_IJsETd-5_z565o1UT-IUEhO/view?usp=drivesdk</t>
  </si>
  <si>
    <t>https://drive.google.com/file/d/1kWvLdHK5Z3uRpCqfj66zmcRYRF3aNd07/view?usp=drivesdk</t>
  </si>
  <si>
    <t>https://drive.google.com/file/d/1KVU_K7O1EWmv4fEckNZPbHfOzEbZLGER/view?usp=drivesdk</t>
  </si>
  <si>
    <t>A0901.0018-0018</t>
  </si>
  <si>
    <t>https://drive.google.com/file/d/19qRvO7cLx0UtxH6fR1BO4o-_Sgk6Gqu6/view?usp=drivesdk</t>
  </si>
  <si>
    <t>https://drive.google.com/file/d/139qiDqxGfOgrtEr_eoJkoOT5MA7rxC_D/view?usp=drivesdk</t>
  </si>
  <si>
    <t>https://drive.google.com/file/d/1e9ALhehTBOV4EtXIOZNlLeWUKvXpSIY2/view?usp=drivesdk</t>
  </si>
  <si>
    <t>https://drive.google.com/file/d/1fdyqgz5Y3Bijwx0x6JdovjW204BuJEcT/view?usp=drivesdk</t>
  </si>
  <si>
    <t>E1407.0060-0060</t>
  </si>
  <si>
    <t>https://drive.google.com/file/d/1Jlex9BQDGwap54Be_6QhLTkuF0PtE37a/view?usp=drivesdk</t>
  </si>
  <si>
    <t>https://drive.google.com/file/d/1EZm-If__DTi6yfTeDPK84Umdrhc3Cndg/view?usp=drivesdk</t>
  </si>
  <si>
    <t>E1411.0077-0078</t>
  </si>
  <si>
    <t>https://drive.google.com/file/d/1I1WYdaff9KBCkM9lyL_6zzt1m5NtC0Bl/view?usp=drivesdk</t>
  </si>
  <si>
    <t>https://drive.google.com/file/d/1yRh83K7xduDUvNdY0rFW4ZEOtWpq9V-Y/view?usp=drivesdk</t>
  </si>
  <si>
    <t>1101164MYS.140005.BG0002.TA0112.01.00.02.107</t>
  </si>
  <si>
    <t>https://drive.google.com/file/d/10e7G3xFBNG_E4Lan5FNHyBbSaps-jAJG/view?usp=drivesdk</t>
  </si>
  <si>
    <t>https://drive.google.com/file/d/1sKAj13FgzKhjS3SF0YmIVYgsXBNhcmR8/view?usp=drivesdk</t>
  </si>
  <si>
    <t>https://drive.google.com/file/d/1p0Rl3tZx9KlrdpRTCfyOOtbqVyM0VZ4k/view?usp=drivesdk</t>
  </si>
  <si>
    <t>https://drive.google.com/file/d/1CjY5NIiG4HcgiWqu6yzpOUuxRoQ_Rgr5/view?usp=drivesdk</t>
  </si>
  <si>
    <t>A0804.0001-0001</t>
  </si>
  <si>
    <t>1101164MYS.140005.BG0002.TA0112.01.00.02.101</t>
  </si>
  <si>
    <t>https://drive.google.com/file/d/1Pa3P-SZN0NCCdrfgGNk-8LmdhLJSqHYS/view?usp=drivesdk</t>
  </si>
  <si>
    <t>https://drive.google.com/file/d/1e9NaXDBIXEeAJbcJERvR9xNGIyxPq4JS/view?usp=drivesdk</t>
  </si>
  <si>
    <t>E1407.0061-0061</t>
  </si>
  <si>
    <t>https://drive.google.com/file/d/1wfnsbg61hYgfKv8YgI4aJypnUY54ht2x/view?usp=drivesdk</t>
  </si>
  <si>
    <t>https://drive.google.com/file/d/1ndrdsZHoY3KcO4Dj6Lh8U_IfAiUdi15G/view?usp=drivesdk</t>
  </si>
  <si>
    <t>E1411.0079-0080</t>
  </si>
  <si>
    <t>https://drive.google.com/file/d/1kkc8DhopUDN32Yjl5hikyOiCeBOf_sZg/view?usp=drivesdk</t>
  </si>
  <si>
    <t>https://drive.google.com/file/d/1d3b-NtJwZXmeimef58LMOu1VTN-JEDLx/view?usp=drivesdk</t>
  </si>
  <si>
    <t>E1411.0081-0082</t>
  </si>
  <si>
    <t>https://drive.google.com/file/d/1UaXfroY4m6jLmtYa-6wOs6MOiefpgw5L/view?usp=drivesdk</t>
  </si>
  <si>
    <t>https://drive.google.com/file/d/1xZ5APd7AjyfX5tyq-bmtEHtCopCtv5LH/view?usp=drivesdk</t>
  </si>
  <si>
    <t>https://drive.google.com/file/d/1f8bFzYUk3qSEpnvz9prftaUkKRG21oEc/view?usp=drivesdk</t>
  </si>
  <si>
    <t>https://drive.google.com/file/d/1dTMemsUHFc44t4bdUWEkn-lIIKddmXzL/view?usp=drivesdk</t>
  </si>
  <si>
    <t>1101164MYS.140005.BG0002.TA0112.03.00.14.161</t>
  </si>
  <si>
    <t>https://drive.google.com/file/d/1flEMdMYPduAzb3hLxN2U-cnUUfE3cKWf/view?usp=drivesdk</t>
  </si>
  <si>
    <t>https://drive.google.com/file/d/1MSWEIBER8NooituDNysIlmWMr4BT2HK-/view?usp=drivesdk</t>
  </si>
  <si>
    <t>A2304.0001-0097</t>
  </si>
  <si>
    <t>1101164MYS.140005.BG0002.G.00.16.292</t>
  </si>
  <si>
    <t>https://drive.google.com/file/d/1eb7aGJUU-I0Qn-2EnxqkaCHMlyAeucj5/view?usp=drivesdk</t>
  </si>
  <si>
    <t>https://drive.google.com/file/d/1KpIxwJ7YegIDE_hsf7npFoU3PQjA78mi/view?usp=drivesdk</t>
  </si>
  <si>
    <t>1101164MYS.140005.BG0002.TA0112.01.00.03.142</t>
  </si>
  <si>
    <t>https://drive.google.com/file/d/19G2jLVekJsLPPLW7UjoVmiZ_v7SvNdEx/view?usp=drivesdk</t>
  </si>
  <si>
    <t>https://drive.google.com/file/d/1mvjZCXPQ0wcm1iRybCjPwa85W1FQYZ5C/view?usp=drivesdk</t>
  </si>
  <si>
    <t>1101164MYS.140005.BG0002.TA0112.01.00.03.150</t>
  </si>
  <si>
    <t>https://drive.google.com/file/d/13UAkn1ithXAFRDUeq1HqTrbGG8_3ZbqL/view?usp=drivesdk</t>
  </si>
  <si>
    <t>https://drive.google.com/file/d/1GVzNmn0hD2xndI6006OPUnDkMi6_NURr/view?usp=drivesdk</t>
  </si>
  <si>
    <t>A0901.0006-0008</t>
  </si>
  <si>
    <t>https://drive.google.com/file/d/1bdu7FA2aG6I359IeiUNZ9TVPu49G7sl2/view?usp=drivesdk</t>
  </si>
  <si>
    <t>https://drive.google.com/file/d/18_ENh-QvYrmQX8TH_TD7NsKeiIxH1h2n/view?usp=drivesdk</t>
  </si>
  <si>
    <t>1101164MYS.140005.BG0002.TA0112.01.00.03.102</t>
  </si>
  <si>
    <t>https://drive.google.com/file/d/16yxlOjAXo85_bmNUiKSGB1HH01UlSQOF/view?usp=drivesdk</t>
  </si>
  <si>
    <t>https://drive.google.com/file/d/1FcWM6s_MQrULnYIbrf_yz-zyyKP1yAfR/view?usp=drivesdk</t>
  </si>
  <si>
    <t>A0901.0009-0011</t>
  </si>
  <si>
    <t>https://drive.google.com/file/d/1o9jEKrdKgIE6TCeOYH991QMvIi0hH5bP/view?usp=drivesdk</t>
  </si>
  <si>
    <t>https://drive.google.com/file/d/1YMh6ZnE7RM2KsSo0q6_X-r8m3qE-yfn2/view?usp=drivesdk</t>
  </si>
  <si>
    <t>1101164MYS.140005.BG0002.TA0112.01.00.03.107</t>
  </si>
  <si>
    <t>https://drive.google.com/file/d/18H8LFKcpxD-40MBcCxTEYim1s9DUzY-l/view?usp=drivesdk</t>
  </si>
  <si>
    <t>https://drive.google.com/file/d/1a35llslAj2wYmIQ8Hz_6Y7jM-Ab6V0mX/view?usp=drivesdk</t>
  </si>
  <si>
    <t>1101164MYS.140005.BG0002.TA0112.01.00.18.155</t>
  </si>
  <si>
    <t>https://drive.google.com/file/d/1CCVyxPSyjyt46CvPeqRfithDUskJLrb4/view?usp=drivesdk</t>
  </si>
  <si>
    <t>https://drive.google.com/file/d/1ZKqvz8-ZZIPY3Ra2xg4pxcsFh6087Hjx/view?usp=drivesdk</t>
  </si>
  <si>
    <t>A0901.0012-0019</t>
  </si>
  <si>
    <t>1101164MYS.140005.BG0002.TA0112.08.00.14.161</t>
  </si>
  <si>
    <t>https://drive.google.com/file/d/1Drl4Dul-zEYG2pQIpAu6Xu-PmMKXPl0y/view?usp=drivesdk</t>
  </si>
  <si>
    <t>https://drive.google.com/file/d/1iSYS7FjVuiQ4Sau4Rqu9O_7mZacgqXWQ/view?usp=drivesdk</t>
  </si>
  <si>
    <t>M1808.0002-0022</t>
  </si>
  <si>
    <t>https://drive.google.com/file/d/1mA45gkpjqWJOMsk_FQ64BXtCfnCVAKEA/view?usp=drivesdk</t>
  </si>
  <si>
    <t>https://drive.google.com/file/d/1bjzbF0ic7t0KqH1XYC-KPdryX2Vx-4KB/view?usp=drivesdk</t>
  </si>
  <si>
    <t>https://drive.google.com/file/d/1IRPSpieaNI5n0vOuwQmy3wEy4XQpo6kO/view?usp=drivesdk</t>
  </si>
  <si>
    <t>https://drive.google.com/file/d/1pu4plRSo-0v5mBZIF2tdPj-uGSaZi3IY/view?usp=drivesdk</t>
  </si>
  <si>
    <t>A0204.0080-0082</t>
  </si>
  <si>
    <t>https://drive.google.com/file/d/1km5_76_atjTXfLpZJTe2ZECDPmDS1Mqq/view?usp=drivesdk</t>
  </si>
  <si>
    <t>Type: Concrete paving - uniform slotted (200mx200m)
Quantity: 2
Type: conrete paving - module 4 (100mx100m)
Quantity: 1</t>
  </si>
  <si>
    <t>https://drive.google.com/file/d/1ULgbwZIl868YjUP2gq-HIXxpBTB2teY5/view?usp=drivesdk</t>
  </si>
  <si>
    <t>https://drive.google.com/file/d/1M3_MkEmnM8UaWLCNCqKooqyRi5AMuPc4/view?usp=drivesdk</t>
  </si>
  <si>
    <t>https://drive.google.com/file/d/1N27Grs7FoWzy_r1X2C42Q56pxEI590e-/view?usp=drivesdk</t>
  </si>
  <si>
    <t>A0304.0001-0001</t>
  </si>
  <si>
    <t>1101164MYS.140005.BG0002.D.00.04.261</t>
  </si>
  <si>
    <t>https://drive.google.com/file/d/18dT2Q_qk_Jif3AgWAD9EVQwki77cUkkd/view?usp=drivesdk</t>
  </si>
  <si>
    <t>https://drive.google.com/file/d/1atd0917XJUXklYIJC-UZfbDJunnwdt5Y/view?usp=drivesdk</t>
  </si>
  <si>
    <t>1101164MYS.140005.BG0002.TA0112.01.00.04.102</t>
  </si>
  <si>
    <t>https://drive.google.com/file/d/1JmdqMuU33bFrHRqYFzDt4U6hbTeXizII/view?usp=drivesdk</t>
  </si>
  <si>
    <t>https://drive.google.com/file/d/1vOtO8Og5r-zWICeog3nquG7kutnBaG8X/view?usp=drivesdk</t>
  </si>
  <si>
    <t>1101164MYS.140005.BG0002.TA0112.01.00.04.107</t>
  </si>
  <si>
    <t>https://drive.google.com/file/d/1e4S0j3UmBp-aoQ2B9PI3XpnYKOnVdWHX/view?usp=drivesdk</t>
  </si>
  <si>
    <t>https://drive.google.com/file/d/1_p8tH2P5oCB9It6mIze60VAS0RJj-m7q/view?usp=drivesdk</t>
  </si>
  <si>
    <t>1101164MYS.140005.BG0002.TA0112.01.00.05.94</t>
  </si>
  <si>
    <t>https://drive.google.com/file/d/12rigEVTy_EanSqyL81VLA3H_e0SzoRNu/view?usp=drivesdk</t>
  </si>
  <si>
    <t>https://drive.google.com/file/d/12TLe9mNasIYAJAy2RaDY1a8oJKjVGjIB/view?usp=drivesdk</t>
  </si>
  <si>
    <t>1101164MYS.140005.BG0002.TA0112.01.00.05.103</t>
  </si>
  <si>
    <t>https://drive.google.com/file/d/1azDQmJzMIOolM-oQXulBDb0LyPYB8Rw0/view?usp=drivesdk</t>
  </si>
  <si>
    <t>https://drive.google.com/file/d/17X2cMSzoM8bBcN2MBD5iUI3U25GWXUyT/view?usp=drivesdk</t>
  </si>
  <si>
    <t>A0801.0002-0002</t>
  </si>
  <si>
    <t>https://drive.google.com/file/d/1KBZhN-WlQZj-lo4Rs-_LHglwWfjjOVF0/view?usp=drivesdk</t>
  </si>
  <si>
    <t>https://drive.google.com/file/d/1d8SAFza7LSlpBJ41TY1EAkEKtZPbMfgC/view?usp=drivesdk</t>
  </si>
  <si>
    <t>1101164MYS.140005.BG0002.TA0112.01.00.06.103</t>
  </si>
  <si>
    <t>https://drive.google.com/file/d/1xbaW95q2dEBTbcs8SeEvXiLb3SxKf9Nf/view?usp=drivesdk</t>
  </si>
  <si>
    <t>https://drive.google.com/file/d/1zZcT5THspTveg0djKjCZQuzQ1fLWYcnY/view?usp=drivesdk</t>
  </si>
  <si>
    <t>M1808.0001-0006</t>
  </si>
  <si>
    <t>1101164MYS.140005.BG0002.G.00.16.269</t>
  </si>
  <si>
    <t>https://drive.google.com/file/d/1e5IGBnLPTfQgYsOdp9N8bstnP4lyfJtM/view?usp=drivesdk</t>
  </si>
  <si>
    <t>https://drive.google.com/file/d/10GG3i9XKB1MKp3jgxqlPSoaD1P7Kc8p2/view?usp=drivesdk</t>
  </si>
  <si>
    <t>E1407.0062-0062</t>
  </si>
  <si>
    <t>https://drive.google.com/file/d/1WSMTX0XqSh1sCLv7cqvzCC7dxSij17l8/view?usp=drivesdk</t>
  </si>
  <si>
    <t>https://drive.google.com/file/d/1xzCpak4g4tLHMzx-Cs3ZpssYCl_MiJtw/view?usp=drivesdk</t>
  </si>
  <si>
    <t>https://drive.google.com/file/d/1DFXYQXfegaVOUjJQCCG_AhGyaK8rJtzg/view?usp=drivesdk</t>
  </si>
  <si>
    <t>https://drive.google.com/file/d/1KhhiVKZS2pnBM2Na-uxpgCRrdnH27quJ/view?usp=drivesdk</t>
  </si>
  <si>
    <t>1101164MYS.140005.BG0002.BG0092.01.00.17.294</t>
  </si>
  <si>
    <t>https://drive.google.com/file/d/1OzNWsSb1BS2RCFSqRKOo4CcLvxosWCIi/view?usp=drivesdk</t>
  </si>
  <si>
    <t>https://drive.google.com/file/d/1U7W7n42SNLByxeAPGtzWrRiTLcW5pMgo/view?usp=drivesdk</t>
  </si>
  <si>
    <t>E1407.0063-0063</t>
  </si>
  <si>
    <t>https://drive.google.com/file/d/1Ywkb9ord5BLtgrN8-PwdqWvD-i2O2YHH/view?usp=drivesdk</t>
  </si>
  <si>
    <t>https://drive.google.com/file/d/1vz2aUxJgipdjnpZR3TwQtJtzf2eL1QyN/view?usp=drivesdk</t>
  </si>
  <si>
    <t>E1411.0001-0021</t>
  </si>
  <si>
    <t>1101164MYS.140005.BG0002.TA0112.21.00.14.247</t>
  </si>
  <si>
    <t>https://drive.google.com/file/d/1osq_tJEv7LNFYIiEHGbgtInClRPxvXWV/view?usp=drivesdk</t>
  </si>
  <si>
    <t>https://drive.google.com/file/d/12ANTOjhRsWWXHj9P-eoZa668BaLqmQtd/view?usp=drivesdk</t>
  </si>
  <si>
    <t>A0901.0020-0027</t>
  </si>
  <si>
    <t>https://drive.google.com/file/d/1ZgSw3xBNlkE9JiTUMerCF2m9oUPlm5An/view?usp=drivesdk</t>
  </si>
  <si>
    <t>https://drive.google.com/file/d/1WXCjtBwRPGf9QeU68lV4TkltvKf4w44U/view?usp=drivesdk</t>
  </si>
  <si>
    <t>A0901.0028-0033</t>
  </si>
  <si>
    <t>1101164MYS.140005.BG0002.TA0112.06.00.14.161</t>
  </si>
  <si>
    <t>https://drive.google.com/file/d/16v0cpMre4vN0C4GoKxAKtdXJWSrTUjcN/view?usp=drivesdk</t>
  </si>
  <si>
    <t>1 BOLLARD ROSAK (HILANG)</t>
  </si>
  <si>
    <t>https://drive.google.com/file/d/1p-K4KoxSFsIR6B2SF8mbFBYPhuKPC2PQ/view?usp=drivesdk</t>
  </si>
  <si>
    <t>A0901.0065-0067</t>
  </si>
  <si>
    <t>https://drive.google.com/file/d/1gE-CZIhd_QzpgoFoU8jiPEUEjdcAZGMd/view?usp=drivesdk</t>
  </si>
  <si>
    <t>https://drive.google.com/file/d/1o5pjae6OZ59-So4yqPinx-luHqlrBViY/view?usp=drivesdk</t>
  </si>
  <si>
    <t>E0801.0001-0002</t>
  </si>
  <si>
    <t>1101164MYS.140005.BG0002.G.00.16.298</t>
  </si>
  <si>
    <t>https://drive.google.com/file/d/1ziJHF97xZxOQXf932AkTagivOBXEjIhz/view?usp=drivesdk</t>
  </si>
  <si>
    <t>x30 Kiosk</t>
  </si>
  <si>
    <t>https://drive.google.com/file/d/1HbhKL-e6huM67Pv8WuaaPlGyPI954Nm4/view?usp=drivesdk</t>
  </si>
  <si>
    <t>A0901.0034-0036</t>
  </si>
  <si>
    <t>https://drive.google.com/file/d/1QmWbaMJVMsKkmw89CKXzlQ-M3070jszu/view?usp=drivesdk</t>
  </si>
  <si>
    <t>https://drive.google.com/file/d/1i260v8BBmPfGaWT3c9LxAvAGCfK5cmkl/view?usp=drivesdk</t>
  </si>
  <si>
    <t>1101164MYS.140005.BG0002.G.00.16.310</t>
  </si>
  <si>
    <t>https://drive.google.com/file/d/1jbhVk9_YgYViEyq8KH1Zf941Wu6EsIk0/view?usp=drivesdk</t>
  </si>
  <si>
    <t>https://drive.google.com/file/d/1oisizon9NhGpnyN1ONCn-5LV5ThwFe46/view?usp=drivesdk</t>
  </si>
  <si>
    <t>A0204.0083-0084</t>
  </si>
  <si>
    <t>https://drive.google.com/file/d/1P_oyF5oWPmOe-DYfBE3iPnSohtTpaL4B/view?usp=drivesdk</t>
  </si>
  <si>
    <t>Type: Concrete paving - uniform slotted (200mx200m)
Quantity: 2</t>
  </si>
  <si>
    <t>https://drive.google.com/file/d/1jNn95VdqEzPzVaAomikGu3ctJBHkLM4h/view?usp=drivesdk</t>
  </si>
  <si>
    <t>A0901.0068-0069</t>
  </si>
  <si>
    <t>https://drive.google.com/file/d/1y6tskgAyOedISEbwKn9NWVlA5OejVvy1/view?usp=drivesdk</t>
  </si>
  <si>
    <t>TOTAL BOLLARD : 2
AKTIF: 1
ROSAK: 1 (TERCABUT)</t>
  </si>
  <si>
    <t>https://drive.google.com/file/d/1GsF-pHLcSBHao4K1FlirldC3fRgeUnde/view?usp=drivesdk</t>
  </si>
  <si>
    <t>A0901.0094-0097</t>
  </si>
  <si>
    <t>1101164MYS.140005.BG0002.TA0112.004.00.18.161</t>
  </si>
  <si>
    <t>https://drive.google.com/file/d/1meBSWuvIIhQg2-9o1RjJXiegElKmS7Mz/view?usp=drivesdk</t>
  </si>
  <si>
    <t>https://drive.google.com/file/d/10I8bQlvSF_M8jT0vqtkyjkGzO1fzKesM/view?usp=drivesdk</t>
  </si>
  <si>
    <t>A0807.0045-0045</t>
  </si>
  <si>
    <t>https://drive.google.com/file/d/1RBuLst2EvpwxS0y4auWMyJJiEpvN1shg/view?usp=drivesdk</t>
  </si>
  <si>
    <t>https://drive.google.com/file/d/1V-KyPels4TffrKXsTe9HzL6xwl_GBJ5Z/view?usp=drivesdk</t>
  </si>
  <si>
    <t>1101164MYS.140005.BG0002.TA0112.06.00.14.158</t>
  </si>
  <si>
    <t>https://drive.google.com/file/d/19jCnBAqdMeOa3vdHO-SIIAWGzVsm3cCv/view?usp=drivesdk</t>
  </si>
  <si>
    <t>https://drive.google.com/file/d/11k3LSyMWl7e03j8yEHTwPz1gLv2vcMwR/view?usp=drivesdk</t>
  </si>
  <si>
    <t>A0901.0070-0071</t>
  </si>
  <si>
    <t>https://drive.google.com/file/d/1C_UFTZffo89JHJuWUN2e1KQrCcgvh78z/view?usp=drivesdk</t>
  </si>
  <si>
    <t>https://drive.google.com/file/d/1GFPgjoMv6KkuLCYQCekctMuy0QxI48jZ/view?usp=drivesdk</t>
  </si>
  <si>
    <t>https://drive.google.com/file/d/1WuZ_rh7uhjEWQF8LGMR_MyvuDYGO81Te/view?usp=drivesdk</t>
  </si>
  <si>
    <t>https://drive.google.com/file/d/1IMYDsf_ekgeN_iQTvnm1qE-mJwMos-ol/view?usp=drivesdk</t>
  </si>
  <si>
    <t>A0204.0085-0085</t>
  </si>
  <si>
    <t>https://drive.google.com/file/d/1OSkK-BRBb8RZnYLPeLzYarGvv39UtkxA/view?usp=drivesdk</t>
  </si>
  <si>
    <t>Type: concrete paving - module 4 (100x100)</t>
  </si>
  <si>
    <t>https://drive.google.com/file/d/1ExU4XNY1NgCzydYeX-2W-Al5x6yTAaDg/view?usp=drivesdk</t>
  </si>
  <si>
    <t>A0901.0072-0073</t>
  </si>
  <si>
    <t>https://drive.google.com/file/d/1HGYvSG4OKJpKWLvbS82-ids3_vaQGiLR/view?usp=drivesdk</t>
  </si>
  <si>
    <t>https://drive.google.com/file/d/1rR0gheV2gv6lqJLG_yAzhGFSbq_iOiCG/view?usp=drivesdk</t>
  </si>
  <si>
    <t>https://drive.google.com/file/d/1hc5ZO837gRIPr_a-m9vz6hzEjcvUHYWR/view?usp=drivesdk</t>
  </si>
  <si>
    <t>https://drive.google.com/file/d/1wa81KCCTj5nHkvoe837ZsSSp38fRW8t6/view?usp=drivesdk</t>
  </si>
  <si>
    <t>A0901.0074-0075</t>
  </si>
  <si>
    <t>https://drive.google.com/file/d/1ewZk10LPq9PzIMaWynU1z9g0UBfyFurV/view?usp=drivesdk</t>
  </si>
  <si>
    <t>https://drive.google.com/file/d/1UjzeWwgoD8zVOLvxiosJF6bOeLl1uF76/view?usp=drivesdk</t>
  </si>
  <si>
    <t>E1410.0070-0070</t>
  </si>
  <si>
    <t>1101164MYS.140005.BG0002.BG0410.01.00.17.219</t>
  </si>
  <si>
    <t>https://drive.google.com/file/d/1kgKIlDe9RO7947dH7iI6vYm1CHDKCUt0/view?usp=drivesdk</t>
  </si>
  <si>
    <t>BINAAN DI ATAS RUANG LANSKAP</t>
  </si>
  <si>
    <t>https://drive.google.com/file/d/1nKlVuj30qb3PniYvcY1A-1jmJgg3aefU/view?usp=drivesdk</t>
  </si>
  <si>
    <t>M1901.0001-0006</t>
  </si>
  <si>
    <t>1101164MYS.140005.BG0002.G.00.16.266</t>
  </si>
  <si>
    <t>https://drive.google.com/file/d/1Lx2c0oezWCe5bb7NBK_-3ODzvIdrFL9c/view?usp=drivesdk</t>
  </si>
  <si>
    <t>https://drive.google.com/file/d/1eWZBte0sUes64YxTSgB3TrRK0eh0gqxt/view?usp=drivesdk</t>
  </si>
  <si>
    <t>1101164MYS.140005.BG0002.TA0112.01.00.14.83</t>
  </si>
  <si>
    <t>https://drive.google.com/file/d/1BJapqSLTmEU7s9wz0EBSOmzHqyhrCVjD/view?usp=drivesdk</t>
  </si>
  <si>
    <t>https://drive.google.com/file/d/1mziSNF_d4HyF1Kg0rD1W4mADy7sP6fJc/view?usp=drivesdk</t>
  </si>
  <si>
    <t>1101164MYS.140005.BG0002.BG0410.01.00.17.195</t>
  </si>
  <si>
    <t>https://drive.google.com/file/d/1gRzfRFcx0szIfR9ygwOJm7sWaIGVP1-F/view?usp=drivesdk</t>
  </si>
  <si>
    <t>GUIDING LIGHT TIDAK MEMPUNYAI GAMBAR PETA</t>
  </si>
  <si>
    <t>https://drive.google.com/file/d/1UzxTbbBh4Fdt9NCNZ5hguAjSwYFZ242a/view?usp=drivesdk</t>
  </si>
  <si>
    <t>1101164MYS.140005.BG0002.BG0410.01.00.17.196</t>
  </si>
  <si>
    <t>https://drive.google.com/file/d/18FLOGrbbD6egXZP_bbdK59DsUj3g22U1/view?usp=drivesdk</t>
  </si>
  <si>
    <t>https://drive.google.com/file/d/1v7y9EhmFYIbyV-jlP3Sxb2TJ68KVNI7K/view?usp=drivesdk</t>
  </si>
  <si>
    <t>A0901.0098-0099</t>
  </si>
  <si>
    <t>1101164MYS.140005.BG0002.TA0112.002.00.18.161</t>
  </si>
  <si>
    <t>https://drive.google.com/file/d/1TrJdrhBwlg6Y72qMfaGaD2pfVjByVXD2/view?usp=drivesdk</t>
  </si>
  <si>
    <t>https://drive.google.com/file/d/1c1m0JO53yNcQhT8DnXfrj9wSzVTTVy-i/view?usp=drivesdk</t>
  </si>
  <si>
    <t>A0901.0100-0101</t>
  </si>
  <si>
    <t>https://drive.google.com/file/d/1kJRkERCwr02ccJPPVNDA1Kpr-YTi9cRn/view?usp=drivesdk</t>
  </si>
  <si>
    <t>https://drive.google.com/file/d/1Gs7bA4DoC4wox-a2N0863ndgtz-F42Sm/view?usp=drivesdk</t>
  </si>
  <si>
    <t>E1407.0064-0064</t>
  </si>
  <si>
    <t>https://drive.google.com/file/d/1K36i6AqrX6kNXI3EHf0EAAZJfELk51Nh/view?usp=drivesdk</t>
  </si>
  <si>
    <t>https://drive.google.com/file/d/1gNrdi-1INvUYTj8UMxjS0DEZhrsjpTUN/view?usp=drivesdk</t>
  </si>
  <si>
    <t>E1407.0065-0065</t>
  </si>
  <si>
    <t>https://drive.google.com/file/d/1neeBKwCiwk13XXz6uVuBcfviTR7DO1yD/view?usp=drivesdk</t>
  </si>
  <si>
    <t>https://drive.google.com/file/d/1LFCFER6LfZA3lIs74CbJNG4OpU8x_vOi/view?usp=drivesdk</t>
  </si>
  <si>
    <t>A0204.0019-0022</t>
  </si>
  <si>
    <t>1101164MYS.140005.BG0002.TA0112.04.00.17.89</t>
  </si>
  <si>
    <t>https://drive.google.com/file/d/1okTrL1eyZoTM7-YJsbJ7MzLIuFuyIsQ-/view?usp=drivesdk</t>
  </si>
  <si>
    <t>https://drive.google.com/file/d/1zA4XAg076_Mug8gGre-C6lOwYfiztLa5/view?usp=drivesdk</t>
  </si>
  <si>
    <t>E0901.0122-0122</t>
  </si>
  <si>
    <t>https://drive.google.com/file/d/1jSbejJwWqKb2yYsKghgAxOaYk3-3mOe_/view?usp=drivesdk</t>
  </si>
  <si>
    <t>https://drive.google.com/file/d/13iVr5DkwZfIctYTLJDY1Czml24pRoojl/view?usp=drivesdk</t>
  </si>
  <si>
    <t>E1407.0066-0066</t>
  </si>
  <si>
    <t>https://drive.google.com/file/d/1Tz1vOL0goKb0dFj-1CMvkWc7jjPrObr-/view?usp=drivesdk</t>
  </si>
  <si>
    <t>https://drive.google.com/file/d/1ZP6xDll-T9IRgVC4ML-_fYh1FLYF2bTa/view?usp=drivesdk</t>
  </si>
  <si>
    <t>A0204.0086-0088</t>
  </si>
  <si>
    <t>https://drive.google.com/file/d/1Q6nI8xLqRp_V44Qc9r9QIHrTwitDlbjC/view?usp=drivesdk</t>
  </si>
  <si>
    <t>Type: Granite paving (100mx100m)</t>
  </si>
  <si>
    <t>https://drive.google.com/file/d/1cr4IUR8Ns2KBMtidx_YvXZy0WdNg3HDI/view?usp=drivesdk</t>
  </si>
  <si>
    <t>https://drive.google.com/file/d/14eA89oZqExOLveo21EvlNhDeKJmozq8e/view?usp=drivesdk</t>
  </si>
  <si>
    <t>https://drive.google.com/file/d/1qsKUyF2dk4C_dBh4Vh_AmxlmmrGymYfL/view?usp=drivesdk</t>
  </si>
  <si>
    <t>A0204.0089-0089</t>
  </si>
  <si>
    <t>https://drive.google.com/file/d/1oIDZtSbJwghLbtwJC8NOfB9E6IFbxi2p/view?usp=drivesdk</t>
  </si>
  <si>
    <t>Type: Bluestone paving (300x600x20)</t>
  </si>
  <si>
    <t>https://drive.google.com/file/d/16lBhYRk_D2ARvb9MDSKQGHiFot2hFywn/view?usp=drivesdk</t>
  </si>
  <si>
    <t>E1407.0067-0067</t>
  </si>
  <si>
    <t>https://drive.google.com/file/d/16yZW6rDb-abT8xNO7uvtrQd__mAk0XQY/view?usp=drivesdk</t>
  </si>
  <si>
    <t>https://drive.google.com/file/d/15VLgik7bNVjdFpFwE9CS3hhOMcSqaqjX/view?usp=drivesdk</t>
  </si>
  <si>
    <t>E0901.0123-0123</t>
  </si>
  <si>
    <t>https://drive.google.com/file/d/1BnALFsI4kPe9dBCInEKgw9YSG_MvHGhw/view?usp=drivesdk</t>
  </si>
  <si>
    <t>https://drive.google.com/file/d/1GKZK2NuVE_6yyUFLDg5DfAlyJmrZJg7M/view?usp=drivesdk</t>
  </si>
  <si>
    <t>A0804.0003-0004</t>
  </si>
  <si>
    <t>https://drive.google.com/file/d/1XvdtHtju5_n8w0vl5SqBFcu1PNaSADC0/view?usp=drivesdk</t>
  </si>
  <si>
    <t>https://drive.google.com/file/d/1vfHOARWvlobEwr7DIzkp04Si2jqE2ku4/view?usp=drivesdk</t>
  </si>
  <si>
    <t>E1407.0068-0068</t>
  </si>
  <si>
    <t>https://drive.google.com/file/d/1olofp12IYFJp32tK_c2ZaRWEafidNE-t/view?usp=drivesdk</t>
  </si>
  <si>
    <t>https://drive.google.com/file/d/15n14p-jkQwKto2_2R6ePX1QGPq6py-OR/view?usp=drivesdk</t>
  </si>
  <si>
    <t>A0901.0104-0105</t>
  </si>
  <si>
    <t>https://drive.google.com/file/d/1SiYYjD9QF7yt8gtXu6sSNviELpIX3zY2/view?usp=drivesdk</t>
  </si>
  <si>
    <t>https://drive.google.com/file/d/1nQkZS5hCqOVj5Sth6fEHANgOO_Vl6Z-E/view?usp=drivesdk</t>
  </si>
  <si>
    <t>A0901.0106-0107</t>
  </si>
  <si>
    <t>https://drive.google.com/file/d/1nKDvXQxDaSnG0Oa6ZOt_8zn-6Ugi1BJY/view?usp=drivesdk</t>
  </si>
  <si>
    <t>https://drive.google.com/file/d/1zZpvEJKKu7dIW0kO5a2oBWzlzKn2z3Vn/view?usp=drivesdk</t>
  </si>
  <si>
    <t>A0901.0108-0108</t>
  </si>
  <si>
    <t>1101164MYS.140005.BG0002.TA0112.001.00.18.161</t>
  </si>
  <si>
    <t>https://drive.google.com/file/d/1v7SaVlAJJTTM5KzlIjR0hEEEFrq1Khu8/view?usp=drivesdk</t>
  </si>
  <si>
    <t>https://drive.google.com/file/d/1LPKSUr1tuIJ57hDnzi_oBgKPmmzcs8bG/view?usp=drivesdk</t>
  </si>
  <si>
    <t>https://drive.google.com/file/d/1yXiX9YqJB306LVgEyM78G9McD-Vm5FZ5/view?usp=drivesdk</t>
  </si>
  <si>
    <t>https://drive.google.com/file/d/1ENGYRykdrSo3oAaCDmuwL5v7JUMnhphx/view?usp=drivesdk</t>
  </si>
  <si>
    <t>E1407.0069-0069</t>
  </si>
  <si>
    <t>https://drive.google.com/file/d/14wyPTgGKqmoMBF5ANMte9z-zrelHQEKo/view?usp=drivesdk</t>
  </si>
  <si>
    <t>https://drive.google.com/file/d/1S6kYM4oNcEQ6RIqFkllEacdyC4FQGvoe/view?usp=drivesdk</t>
  </si>
  <si>
    <t>A0901.0109-0112</t>
  </si>
  <si>
    <t>https://drive.google.com/file/d/1g4T6ysYdqFBjD5roaumwv39m365jANbG/view?usp=drivesdk</t>
  </si>
  <si>
    <t>https://drive.google.com/file/d/1md-latm2_Phqz2_wyPhH_yLC0Lb60oyY/view?usp=drivesdk</t>
  </si>
  <si>
    <t>https://drive.google.com/file/d/1VukV-xz-Bt3xjoMYqZwR6WsgxYCyi3HR/view?usp=drivesdk</t>
  </si>
  <si>
    <t>https://drive.google.com/file/d/1o0WaIyrC-Ho10SMzObOf5aKvgt8WOvRZ/view?usp=drivesdk</t>
  </si>
  <si>
    <t>E1407.0070-0070</t>
  </si>
  <si>
    <t>https://drive.google.com/file/d/1Gs82DYaVVw32qVxNMr72elahokGwDuAx/view?usp=drivesdk</t>
  </si>
  <si>
    <t>https://drive.google.com/file/d/1kh4cMYAjyGX0Al7dD1N-6nks-7B4xyHu/view?usp=drivesdk</t>
  </si>
  <si>
    <t>https://drive.google.com/file/d/1pvv_p-nmaVwbfc4bLvnBg6NFrbDA6OVI/view?usp=drivesdk</t>
  </si>
  <si>
    <t>https://drive.google.com/file/d/1ThNMebxzZs912FcKC2PLugEJad7ChGWK/view?usp=drivesdk</t>
  </si>
  <si>
    <t>1101164MYS.140005.BG0002.TA0112.01.00.17.185</t>
  </si>
  <si>
    <t>https://drive.google.com/file/d/1OaicqoZG6N-tPxk99_cEcaF2uPjv88qk/view?usp=drivesdk</t>
  </si>
  <si>
    <t>https://drive.google.com/file/d/12t1ekd71abSUVg0nDwO72QsDGFWEc7gO/view?usp=drivesdk</t>
  </si>
  <si>
    <t>E1407.0071-0071</t>
  </si>
  <si>
    <t>https://drive.google.com/file/d/1ahHCn6I0KbOcM9JyC6jetejdB68ymo1D/view?usp=drivesdk</t>
  </si>
  <si>
    <t>https://drive.google.com/file/d/1qMbZycA8IGbIiwiVI6wRjtrVDwwMg5d8/view?usp=drivesdk</t>
  </si>
  <si>
    <t>https://drive.google.com/file/d/1gEc_WJlU395kH_QFdT1Z00RcSA297bxq/view?usp=drivesdk</t>
  </si>
  <si>
    <t>https://drive.google.com/file/d/1SkzGZjMy1uP13YU47ZpKbxERlznfTO_v/view?usp=drivesdk</t>
  </si>
  <si>
    <t>E1407.0072-0072</t>
  </si>
  <si>
    <t>https://drive.google.com/file/d/1o_1jIpRbdg4b3Micj2c4Zc5E0uYzNNxJ/view?usp=drivesdk</t>
  </si>
  <si>
    <t>https://drive.google.com/file/d/1IFLR3Wwy3x6-Q-urofQqkfM1riYJM97q/view?usp=drivesdk</t>
  </si>
  <si>
    <t>https://drive.google.com/file/d/107znIZnoxDt23Ykq50sdUuBS69ivvJby/view?usp=drivesdk</t>
  </si>
  <si>
    <t>https://drive.google.com/file/d/13_HC0cmudlhBOBbrPen9eiHJFjwAWSQx/view?usp=drivesdk</t>
  </si>
  <si>
    <t>A0204.0083-0101</t>
  </si>
  <si>
    <t>1101164MYS.140005.BG0002.TA0112.19.00.14.89</t>
  </si>
  <si>
    <t>https://drive.google.com/file/d/1hQEFxbLwO7weSId-JuM7yW2GsFMCi-z6/view?usp=drivesdk</t>
  </si>
  <si>
    <t>https://drive.google.com/file/d/13GOSaua-GSX4QQgOPoh_gNDI88CHTUna/view?usp=drivesdk</t>
  </si>
  <si>
    <t>A0204.0102-0120</t>
  </si>
  <si>
    <t>https://drive.google.com/file/d/1h8TMH1WzShrprkncFLX3PJSKvGDKJomu/view?usp=drivesdk</t>
  </si>
  <si>
    <t>https://drive.google.com/file/d/1ZPHvaRvFTFrlCG4P7rz5BJSpH_C6VkOg/view?usp=drivesdk</t>
  </si>
  <si>
    <t>1101164MYS.140005.BG0002.TA0112.01.00.17.90</t>
  </si>
  <si>
    <t>https://drive.google.com/file/d/1kuqTC-SRT8cR9jhFko2XlpP64YrcAC1f/view?usp=drivesdk</t>
  </si>
  <si>
    <t>https://drive.google.com/file/d/1LiRCNnh3zmou3124sEZ-tfcAFEiHSYdO/view?usp=drivesdk</t>
  </si>
  <si>
    <t>A0204.0121-0150</t>
  </si>
  <si>
    <t>1101164MYS.140005.BG0002.TA0112.30.00.14.89</t>
  </si>
  <si>
    <t>https://drive.google.com/file/d/1ErIJ9j3q-Wy04bEXYbXDjzIO1W-7BDGf/view?usp=drivesdk</t>
  </si>
  <si>
    <t>https://drive.google.com/file/d/11m3t-hrry16HdsJvTROc_Ka6oOl2R19o/view?usp=drivesdk</t>
  </si>
  <si>
    <t>A0204.0151-0167</t>
  </si>
  <si>
    <t>1101164MYS.140005.BG0002.TA0112.17.00.14.89</t>
  </si>
  <si>
    <t>https://drive.google.com/file/d/1W42gZ2YZslF6l8gdr225ehiXxWyuUKLM/view?usp=drivesdk</t>
  </si>
  <si>
    <t>https://drive.google.com/file/d/1mgON8_D5fBfqfddq5jja7Y7ViYIDK7Aj/view?usp=drivesdk</t>
  </si>
  <si>
    <t>A0204.0168-0177</t>
  </si>
  <si>
    <t>1101164MYS.140005.BG0002.TA0112.10.00.14.89</t>
  </si>
  <si>
    <t>https://drive.google.com/file/d/1QrXVPvsjIH5JOqLA_HwVNQQy4Rs7cKnz/view?usp=drivesdk</t>
  </si>
  <si>
    <t>https://drive.google.com/file/d/1wwuJzRawg8r62-LYIRmm2kRS3SfaBBzT/view?usp=drivesdk</t>
  </si>
  <si>
    <t>A0204.0178-0180</t>
  </si>
  <si>
    <t>1101164MYS.140005.BG0002.TA0112.03.00.14.89</t>
  </si>
  <si>
    <t>https://drive.google.com/file/d/1atS_OvDC-SPon-yxiQiZ91HIknYaLdzW/view?usp=drivesdk</t>
  </si>
  <si>
    <t>https://drive.google.com/file/d/1y3RRaOFsyBO4vGLiULUlzdymffUsB2Hg/view?usp=drivesdk</t>
  </si>
  <si>
    <t>A0804.0002-0022</t>
  </si>
  <si>
    <t>1101164MYS.140005.BG0002.TA0112.21.00.17.97</t>
  </si>
  <si>
    <t>https://drive.google.com/file/d/1rXG2QkI3QV0tTxECK0KMHlEa2N5brH7b/view?usp=drivesdk</t>
  </si>
  <si>
    <t>https://drive.google.com/file/d/1c7_9dGaK0EEQbHZjJ4XFmIusEth7acsb/view?usp=drivesdk</t>
  </si>
  <si>
    <t>A0902.0002-0004</t>
  </si>
  <si>
    <t>1101164MYS.140005.BG0002.TA0112.03.00.17.8</t>
  </si>
  <si>
    <t>https://drive.google.com/file/d/1dGHySOZu0WTxaxCv9IPiycSYbIs-0POm/view?usp=drivesdk</t>
  </si>
  <si>
    <t>HIASAN LANSKAP TANPA KOMPONEN, 3 BAHAGIAN</t>
  </si>
  <si>
    <t>https://drive.google.com/file/d/13p0yzBukWMnrRThuyWkFdbEg2uH0szEg/view?usp=drivesdk</t>
  </si>
  <si>
    <t>1101164MYS.140005.BG0002.TA0112.01.00.18.286</t>
  </si>
  <si>
    <t>https://drive.google.com/file/d/1apbMEs8TGOoMN9Vnr_CA0f-418NAN3F8/view?usp=drivesdk</t>
  </si>
  <si>
    <t>https://drive.google.com/file/d/1t69VP8g8Ue9iHMalZ4E2jH7atrhf7PYl/view?usp=drivesdk</t>
  </si>
  <si>
    <t>https://drive.google.com/file/d/1OY2eMDDSAyvAoU7tygRH-2zPrujm_QPT/view?usp=drivesdk</t>
  </si>
  <si>
    <t>https://drive.google.com/file/d/1drHt4ahhkFECXygF-eWbajXJYioHTcMU/view?usp=drivesdk</t>
  </si>
  <si>
    <t>E1411.0016-0016</t>
  </si>
  <si>
    <t>https://drive.google.com/file/d/109PKXJCqw5AcfXO3YyPOHvCVo0KHVkCz/view?usp=drivesdk</t>
  </si>
  <si>
    <t>https://drive.google.com/file/d/1iKH1DnmucTgIllx5LakjPkPI5QhQy8GB/view?usp=drivesdk</t>
  </si>
  <si>
    <t>https://drive.google.com/file/d/1dYMF8qOluC7nvYbvdscUwWDbEy0w8FsD/view?usp=drivesdk</t>
  </si>
  <si>
    <t>https://drive.google.com/file/d/1J7b8JzXQNf2QJCwdIFY8uHBb2FMedahR/view?usp=drivesdk</t>
  </si>
  <si>
    <t>https://drive.google.com/file/d/1FEZaZoJWtruOwxSA9TH_o2XcY2curvwd/view?usp=drivesdk</t>
  </si>
  <si>
    <t>https://drive.google.com/file/d/1lOytfodIeui5M7WXKzurXMmxAz_wxn8x/view?usp=drivesdk</t>
  </si>
  <si>
    <t>https://drive.google.com/file/d/1OtupTTNRF-mYLhruZC5xjEGhCawOJdSC/view?usp=drivesdk</t>
  </si>
  <si>
    <t>https://drive.google.com/file/d/1qcK_QS0-5Bw1sMlpPTWMKS7WiX9oWBsG/view?usp=drivesdk</t>
  </si>
  <si>
    <t>E1411.0005-0006</t>
  </si>
  <si>
    <t>1101164MYS.140005.BG0002.TA0112.02.00.18.286</t>
  </si>
  <si>
    <t>https://drive.google.com/file/d/1OzMZr5ZPBQ_SiNvduVtL74i_0d3qAiXE/view?usp=drivesdk</t>
  </si>
  <si>
    <t>1 AKTIF 1 TIDAK AKTIF</t>
  </si>
  <si>
    <t>https://drive.google.com/file/d/1KXKYxZHixaK7euLds0Vy88sJkfv-t7zK/view?usp=drivesdk</t>
  </si>
  <si>
    <t>https://drive.google.com/file/d/14Mt8_cBMGIokcQhIWuRKI_gcJT37Dsgz/view?usp=drivesdk</t>
  </si>
  <si>
    <t>https://drive.google.com/file/d/1fMe5acUyaML-myUObYm4h285R1o4iHyk/view?usp=drivesdk</t>
  </si>
  <si>
    <t>https://drive.google.com/file/d/1AlH4z9_KeDEgTnS9EXb05zp0kmz1a9iu/view?usp=drivesdk</t>
  </si>
  <si>
    <t>https://drive.google.com/file/d/1n4sUgCtqkiCUxDOi95FSe_RFeTNa73et/view?usp=drivesdk</t>
  </si>
  <si>
    <t>https://drive.google.com/file/d/17iV5dyi4mEKaWjqSX5PxI1Ab7fasZVmo/view?usp=drivesdk</t>
  </si>
  <si>
    <t>https://drive.google.com/file/d/1-dh7fsdvdrt7B5ypwSwVOLlvZraNLEgx/view?usp=drivesdk</t>
  </si>
  <si>
    <t>https://drive.google.com/file/d/1mBtL4340nXuDpx-OG4e23IfCLmPV9Tu6/view?usp=drivesdk</t>
  </si>
  <si>
    <t>https://drive.google.com/file/d/1zpl7C8Bani9NKVBgjsxRhczwm8xrLh24/view?usp=drivesdk</t>
  </si>
  <si>
    <t>A0801.0001-0007</t>
  </si>
  <si>
    <t>1101164MYS.140005.BG0002.G.00.16.307</t>
  </si>
  <si>
    <t>https://drive.google.com/file/d/1mHDkaCWR57lzms5asokFUYhD2dctFaU5/view?usp=drivesdk</t>
  </si>
  <si>
    <t>3 in ladies toilet, 3 in gents toilet, 1 in oku toilet</t>
  </si>
  <si>
    <t>https://drive.google.com/file/d/1e43ncuVwHmwII0I21NfxyTpeUNmSSyyu/view?usp=drivesdk</t>
  </si>
  <si>
    <t>A0807.0054-0054</t>
  </si>
  <si>
    <t>https://drive.google.com/file/d/10pl7Q1bKXt7zw2IgG8Ur14huZVb_oOG7/view?usp=drivesdk</t>
  </si>
  <si>
    <t>https://drive.google.com/file/d/16y2nvr0g8P4w8fNZNfksGBiztjRHeVcG/view?usp=drivesdk</t>
  </si>
  <si>
    <t>https://drive.google.com/file/d/1zPxCNgqoN49Em7mCx0_H0ZqKVUXiA4L1/view?usp=drivesdk</t>
  </si>
  <si>
    <t>https://drive.google.com/file/d/14ZQHQrmlMDp3O_gDmqU6aA6R3nrxWtIv/view?usp=drivesdk</t>
  </si>
  <si>
    <t>A0807.0055-0055</t>
  </si>
  <si>
    <t>https://drive.google.com/file/d/1LSGr_Chilsak7YST3DA8bFOrTxsI8bfl/view?usp=drivesdk</t>
  </si>
  <si>
    <t>https://drive.google.com/file/d/19Qe2Vg-2wykRE4dMH1SgupWTRyT_NcwZ/view?usp=drivesdk</t>
  </si>
  <si>
    <t>https://drive.google.com/file/d/11UsWYlpNSxoZppzrHsVTYF0SnWvZ7le7/view?usp=drivesdk</t>
  </si>
  <si>
    <t>https://drive.google.com/file/d/1aXSWRA2nmJPa_bEeioXhOiKfovTnk2ZF/view?usp=drivesdk</t>
  </si>
  <si>
    <t>https://drive.google.com/file/d/18cJ1PbWYeIhDoVEOGiNgU5_LNa8KH9HP/view?usp=drivesdk</t>
  </si>
  <si>
    <t>https://drive.google.com/file/d/1KkDXLVWhrT9NG-TAkrQIsBy3cUxqg4eL/view?usp=drivesdk</t>
  </si>
  <si>
    <t>A0801.0001-0002</t>
  </si>
  <si>
    <t>1101164MYS.140005.BG0002.G.00.16.305</t>
  </si>
  <si>
    <t>https://drive.google.com/file/d/1DA_Fx03ThohNZ2zIRTiAlHDTzeED2bur/view?usp=drivesdk</t>
  </si>
  <si>
    <t>1 in ladies toilet, 1 in gents toilet</t>
  </si>
  <si>
    <t>https://drive.google.com/file/d/10Ik_unsJayHPh3ibNiBzYQzaACO2JuIU/view?usp=drivesdk</t>
  </si>
  <si>
    <t>https://drive.google.com/file/d/1HqGzz0yoE-mWxLOA62xEK8olMJ1RCazk/view?usp=drivesdk</t>
  </si>
  <si>
    <t>https://drive.google.com/file/d/1z_rpIIBcu3Rxg9vQo7jwYMfGgww9iAZH/view?usp=drivesdk</t>
  </si>
  <si>
    <t>E1411.0083-0084</t>
  </si>
  <si>
    <t>https://drive.google.com/file/d/1MZk_oUEBLObN0GgtJfSTXXunMcwipInE/view?usp=drivesdk</t>
  </si>
  <si>
    <t>https://drive.google.com/file/d/1TmOZBlEE65_YLhSUAQmNrHYypgOSedew/view?usp=drivesdk</t>
  </si>
  <si>
    <t>https://drive.google.com/file/d/1IwFD12fK9UEachn5nV2cDmcLsbYRSkVC/view?usp=drivesdk</t>
  </si>
  <si>
    <t>https://drive.google.com/file/d/1B9brEKitL5F9wKIz4PLzIPEsSsUqzomj/view?usp=drivesdk</t>
  </si>
  <si>
    <t>A0801.0003-0008</t>
  </si>
  <si>
    <t>https://drive.google.com/file/d/1o9DzmEjvrS_yv7ARNKFgEBa76qCc_VP_/view?usp=drivesdk</t>
  </si>
  <si>
    <t>4 in ladies toilet, 2 in gents toilet</t>
  </si>
  <si>
    <t>https://drive.google.com/file/d/13P3fHwy6hYeiy2EdjX-edZaWEUehqnU5/view?usp=drivesdk</t>
  </si>
  <si>
    <t>E1411.0085-0086</t>
  </si>
  <si>
    <t>https://drive.google.com/file/d/1BeaBcDws-0Rccjqa6T8jYszZ2XfJLQ5l/view?usp=drivesdk</t>
  </si>
  <si>
    <t>https://drive.google.com/file/d/19WvKsdoNma7t5GTKJmvKI1nuPJwb5wpM/view?usp=drivesdk</t>
  </si>
  <si>
    <t>E1411.0087-0088</t>
  </si>
  <si>
    <t>https://drive.google.com/file/d/1Jf9yHUSEkZxJ5NYb1n5udi0Qh4sKI8BQ/view?usp=drivesdk</t>
  </si>
  <si>
    <t>https://drive.google.com/file/d/1WwJ0aeaWQSmhqsu1VYyuQYNWXuQywYKu/view?usp=drivesdk</t>
  </si>
  <si>
    <t>E1411.0089-0090</t>
  </si>
  <si>
    <t>https://drive.google.com/file/d/1RPnAWB9hybRXmaEXWwS9hmlpjSr5UvPh/view?usp=drivesdk</t>
  </si>
  <si>
    <t>https://drive.google.com/file/d/10Tv2jjg4j47BuOmoQMlWLMx2AB57EZ-q/view?usp=drivesdk</t>
  </si>
  <si>
    <t>E1411.0091-0092</t>
  </si>
  <si>
    <t>https://drive.google.com/file/d/1ezwCiOmtDb0t9eWlZkwK1hshyItZdkMn/view?usp=drivesdk</t>
  </si>
  <si>
    <t>https://drive.google.com/file/d/1AKLAOy1H8WCEuYrf_mBEUrz3VDNWO_R9/view?usp=drivesdk</t>
  </si>
  <si>
    <t>E1411.0093-0094</t>
  </si>
  <si>
    <t>https://drive.google.com/file/d/1nk3ZZ2N7MbVVmLH5jSJxvr-fzkJI2d82/view?usp=drivesdk</t>
  </si>
  <si>
    <t>https://drive.google.com/file/d/1d-vqiLWaRKP5e4YSZBzbGhgp9_i2YAQj/view?usp=drivesdk</t>
  </si>
  <si>
    <t>E1411.0095-0096</t>
  </si>
  <si>
    <t>https://drive.google.com/file/d/1JFHT_bz65414WITiFhpghauYCW1-mL8L/view?usp=drivesdk</t>
  </si>
  <si>
    <t>https://drive.google.com/file/d/1gbilQYWmMtXRS_L0D11qfIuOgIQGtgb1/view?usp=drivesdk</t>
  </si>
  <si>
    <t>E1407.0073-0073</t>
  </si>
  <si>
    <t>https://drive.google.com/file/d/1AxEUKqkArUZjjve_2qBgbKGqilnEtkf1/view?usp=drivesdk</t>
  </si>
  <si>
    <t>https://drive.google.com/file/d/1YckVs-3jr9Pe22R-bIehqXD9UoCEdHNi/view?usp=drivesdk</t>
  </si>
  <si>
    <t>1101164MYS.140005.BG0002.G.00.16.306</t>
  </si>
  <si>
    <t>https://drive.google.com/file/d/1sSIFLdxtqLMkhPpqBbk6vWFtfSrl8jie/view?usp=drivesdk</t>
  </si>
  <si>
    <t>https://drive.google.com/file/d/1yYQppqE8-fT0cAkYe2AKSxquPP2vpBpb/view?usp=drivesdk</t>
  </si>
  <si>
    <t>E1407.0074-0074</t>
  </si>
  <si>
    <t>https://drive.google.com/file/d/1_nxPTX2xpA6VEfZNLCd-YKkJkXpxzxrj/view?usp=drivesdk</t>
  </si>
  <si>
    <t>https://drive.google.com/file/d/1KmEV45mpMARFbYDvbhbo_04YRd5AmmZp/view?usp=drivesdk</t>
  </si>
  <si>
    <t>E1411.0097-0098</t>
  </si>
  <si>
    <t>https://drive.google.com/file/d/1mET5edLoAhy2biZr0kUWYAxyPtyETQIm/view?usp=drivesdk</t>
  </si>
  <si>
    <t>https://drive.google.com/file/d/1BWEO5b5gk8CpvVMzNBaTpY_5-MqjoeBa/view?usp=drivesdk</t>
  </si>
  <si>
    <t>E1411.0099-0100</t>
  </si>
  <si>
    <t>https://drive.google.com/file/d/1b_-PqR2zRMPMBKk5yRQh524sEK0IeryE/view?usp=drivesdk</t>
  </si>
  <si>
    <t>https://drive.google.com/file/d/1CHp9FLOILkDudM674MPCqlMQ6xMGlLRl/view?usp=drivesdk</t>
  </si>
  <si>
    <t>E1411.0101-0102</t>
  </si>
  <si>
    <t>https://drive.google.com/file/d/1Qn4pdHTh8OteJupH5KKU5G8SwIx1ZROM/view?usp=drivesdk</t>
  </si>
  <si>
    <t>https://drive.google.com/file/d/1NDCmsVqVXB_Inu4R2PdzR4nk_PCNk-Qf/view?usp=drivesdk</t>
  </si>
  <si>
    <t>E1407.0075-0075</t>
  </si>
  <si>
    <t>https://drive.google.com/file/d/1jkhp8xLfRZNavyyXt_FgspnNZ90khP46/view?usp=drivesdk</t>
  </si>
  <si>
    <t>https://drive.google.com/file/d/1YKRq8RbL5-0b92uPcPuijsPSgy7rz7AT/view?usp=drivesdk</t>
  </si>
  <si>
    <t>E1411.0103-0104</t>
  </si>
  <si>
    <t>https://drive.google.com/file/d/1FF6TxCL8_7Xh6wHFYMY6eYuwFTI2-5rL/view?usp=drivesdk</t>
  </si>
  <si>
    <t>https://drive.google.com/file/d/1S1dl933M6LSuKe45lNFMLllVgYuXf_0z/view?usp=drivesdk</t>
  </si>
  <si>
    <t>E1407.0076-0076</t>
  </si>
  <si>
    <t>https://drive.google.com/file/d/1cchcjE7S6H0kSQNMZ6CHCmqXKk5BKwQ9/view?usp=drivesdk</t>
  </si>
  <si>
    <t>https://drive.google.com/file/d/1VGQ1o5BjUqyXw0PTo9XCYYupDWLRNhiz/view?usp=drivesdk</t>
  </si>
  <si>
    <t>1101164MYS.140005.BG0002.G.00.16.301</t>
  </si>
  <si>
    <t>https://drive.google.com/file/d/1MH6BGZOCXQbJ0lnjiUO-9BTHsj7mMOGh/view?usp=drivesdk</t>
  </si>
  <si>
    <t>https://drive.google.com/file/d/1CmG-ejMis4RTee_rQ0wpeaXXPV6lfII5/view?usp=drivesdk</t>
  </si>
  <si>
    <t>A0804.0001-0014</t>
  </si>
  <si>
    <t>1101164MYS.140005.BG0002.TA0112.14.00.18.97</t>
  </si>
  <si>
    <t>https://drive.google.com/file/d/1gjT7wGGjHC0UnGO7K6QUUmBV8vfjIXLv/view?usp=drivesdk</t>
  </si>
  <si>
    <t>https://drive.google.com/file/d/1iCqKr3gRhaOb-oVFbgrXZ-AYscf0j0AJ/view?usp=drivesdk</t>
  </si>
  <si>
    <t>E1407.0077-0077</t>
  </si>
  <si>
    <t>https://drive.google.com/file/d/1o_xHPOEGtmz-Sx6Hlhy9mbqFTMAbWXPq/view?usp=drivesdk</t>
  </si>
  <si>
    <t>https://drive.google.com/file/d/1xI4or7xqeuuf2-YGwBhfSEcO9NbMnQpK/view?usp=drivesdk</t>
  </si>
  <si>
    <t>E1407.0078-0078</t>
  </si>
  <si>
    <t>https://drive.google.com/file/d/11x_rQI0pYSh2nxKHlMPBlkONW78kAuPI/view?usp=drivesdk</t>
  </si>
  <si>
    <t>https://drive.google.com/file/d/157GUcTGXfO7Nj7ml_yhO06PhIA2ZR84M/view?usp=drivesdk</t>
  </si>
  <si>
    <t>E1411.0105-0106</t>
  </si>
  <si>
    <t>https://drive.google.com/file/d/1bX3JC1jDmWxzE93AEQekSFpYhDhhzLy-/view?usp=drivesdk</t>
  </si>
  <si>
    <t>https://drive.google.com/file/d/10yN9rYHEeCd0ZmjmpB--WtoXI1Oko9KH/view?usp=drivesdk</t>
  </si>
  <si>
    <t>E1407.0079-0079</t>
  </si>
  <si>
    <t>https://drive.google.com/file/d/1OssSC3AryLHdgaqQon228GQIpLY8JxEr/view?usp=drivesdk</t>
  </si>
  <si>
    <t>https://drive.google.com/file/d/1lv6bzW2-8YvgH-uEdU4oOLQMQnCH4D8R/view?usp=drivesdk</t>
  </si>
  <si>
    <t>E1407.0080-0081</t>
  </si>
  <si>
    <t>1101164MYS.140005.BG0002.TA0112.02.00.18.226</t>
  </si>
  <si>
    <t>https://drive.google.com/file/d/1cuiKP0-0vJbjsxKe1uIEpaX-3Q4Bx1QZ/view?usp=drivesdk</t>
  </si>
  <si>
    <t>https://drive.google.com/file/d/1nTnVoXcmaolCJEBCZhzR0MJg2vspQLS1/view?usp=drivesdk</t>
  </si>
  <si>
    <t>E1407.0082-0083</t>
  </si>
  <si>
    <t>https://drive.google.com/file/d/1aach_h43ZLJvyFNPsROZpEA6AeycJFck/view?usp=drivesdk</t>
  </si>
  <si>
    <t>https://drive.google.com/file/d/1CTp5eAUnnw1uqnYAs-HVcnE8t8R1Au92/view?usp=drivesdk</t>
  </si>
  <si>
    <t>A0801.0001-0005</t>
  </si>
  <si>
    <t>1101164MYS.140005.BG0002.G.00.16.300</t>
  </si>
  <si>
    <t>https://drive.google.com/file/d/1ceGnWCzpAM1gIh839TONsp_ih79Fx2xW/view?usp=drivesdk</t>
  </si>
  <si>
    <t>3 in ladies toilet, 1 in gents toilet, 1 in oku toilet</t>
  </si>
  <si>
    <t>https://drive.google.com/file/d/1DTcgP92IHJtDvThOuhejDBnU6ArLudei/view?usp=drivesdk</t>
  </si>
  <si>
    <t>E1407.0084-0084</t>
  </si>
  <si>
    <t>https://drive.google.com/file/d/1z41qU_6BK6VX1_Rr0h0r61xXTJn2hy1S/view?usp=drivesdk</t>
  </si>
  <si>
    <t>https://drive.google.com/file/d/1UkO1vi-AcxE9CtA-ehuy-O4I9DOaFgoj/view?usp=drivesdk</t>
  </si>
  <si>
    <t>A0901.0113-0116</t>
  </si>
  <si>
    <t>https://drive.google.com/file/d/1gkSygpCIuerqvdWQUxzYpf2fhZzXxxhu/view?usp=drivesdk</t>
  </si>
  <si>
    <t>https://drive.google.com/file/d/1vVq1Cqaxzw47bpsv5Q2v4OYn7wV9Tf8s/view?usp=drivesdk</t>
  </si>
  <si>
    <t>E1411.0053-0054</t>
  </si>
  <si>
    <t>https://drive.google.com/file/d/1Uvo6WOD8seBDKHxAvmOWPZyQocdp4Inm/view?usp=drivesdk</t>
  </si>
  <si>
    <t>https://drive.google.com/file/d/1tmTWjseyqjvyxRL98EpXTX6xJmzRGIY9/view?usp=drivesdk</t>
  </si>
  <si>
    <t>E1407.0085-0085</t>
  </si>
  <si>
    <t>https://drive.google.com/file/d/1QJ3_NsNGCSlBaC_kkmFYHUKQDK6_QA31/view?usp=drivesdk</t>
  </si>
  <si>
    <t>https://drive.google.com/file/d/1qi9PZ6jztUnW16PdPAYXZ4LKeF3r_2Tl/view?usp=drivesdk</t>
  </si>
  <si>
    <t>E1407.0086-0086</t>
  </si>
  <si>
    <t>https://drive.google.com/file/d/1AWnRj2QAY9P3yuCbbnoSbpvXCU7qex3u/view?usp=drivesdk</t>
  </si>
  <si>
    <t>https://drive.google.com/file/d/1g557poC25ejWVNoIr0J7i_tQdjMuqEwh/view?usp=drivesdk</t>
  </si>
  <si>
    <t>E1407.0087-0087</t>
  </si>
  <si>
    <t>https://drive.google.com/file/d/18hvgMN4lE-mx6ne_BOMheSPwSrl97dzV/view?usp=drivesdk</t>
  </si>
  <si>
    <t>https://drive.google.com/file/d/16zogC0TS1cLIIkNGxOHyjyEitHKy07jH/view?usp=drivesdk</t>
  </si>
  <si>
    <t>E1407.0088-0088</t>
  </si>
  <si>
    <t>https://drive.google.com/file/d/1UO0QWVXEHhymegGaH1V_8b3SwrBwnwCV/view?usp=drivesdk</t>
  </si>
  <si>
    <t>https://drive.google.com/file/d/1kFFG7WfC_ldHv83uFQ1Ae5brLEyiZkl-/view?usp=drivesdk</t>
  </si>
  <si>
    <t>E1407.0089-0089</t>
  </si>
  <si>
    <t>https://drive.google.com/file/d/1E7pJuVbtys6fy4ybseaVEJEn7JrVPUEz/view?usp=drivesdk</t>
  </si>
  <si>
    <t>https://drive.google.com/file/d/1ctoA8CptIh2lWkBMOSgnQJszUlEulbkX/view?usp=drivesdk</t>
  </si>
  <si>
    <t>E1407.0090-0090</t>
  </si>
  <si>
    <t>https://drive.google.com/file/d/1KpuZ1PmqfvEss8_sS5_Pgzj1nHkT5GGu/view?usp=drivesdk</t>
  </si>
  <si>
    <t>https://drive.google.com/file/d/1Ptwrl_6Vwt-FWBfem3uj0kS-N_WGvDq4/view?usp=drivesdk</t>
  </si>
  <si>
    <t>https://drive.google.com/file/d/1qyxUrtKoy1Zq7U379TajHfM1Kj6Zwx59/view?usp=drivesdk</t>
  </si>
  <si>
    <t>https://drive.google.com/file/d/1OALiu-mF1b-2F5VagUfa7kPByzurWPgz/view?usp=drivesdk</t>
  </si>
  <si>
    <t>1101164MYS.140005.BG0002.G.00.16.302</t>
  </si>
  <si>
    <t>https://drive.google.com/file/d/1IQKnM8r45yDTXSqapd0PcMGWAkBWOF85/view?usp=drivesdk</t>
  </si>
  <si>
    <t>https://drive.google.com/file/d/1Fj8rfXugRv5m6MS2iL4eC109Jf5yxO05/view?usp=drivesdk</t>
  </si>
  <si>
    <t>1101164MYS.140005.BG0002.H.00.15.300</t>
  </si>
  <si>
    <t>https://drive.google.com/file/d/14OLF4NVhjoTGmUYLCBR0Sq6hVLLMoDBQ/view?usp=drivesdk</t>
  </si>
  <si>
    <t>NIK MUHAMAD ALIFHAKIM BIN NIK MAHMUD</t>
  </si>
  <si>
    <t>nikhakim96@gmail.com</t>
  </si>
  <si>
    <t>Tandas Lelaki/Perempuan</t>
  </si>
  <si>
    <t>https://drive.google.com/file/d/1X2id__knjUGIEGYKnqv6GnMX08ofsYu4/view?usp=drivesdk</t>
  </si>
  <si>
    <t>MYSTEP PENOLONG JURUTERA (ELEKTRIK)</t>
  </si>
  <si>
    <t>A0901.0117-0119</t>
  </si>
  <si>
    <t>1101164MYS.140005.BG0002.TA0112.03.00.18.161</t>
  </si>
  <si>
    <t>https://drive.google.com/file/d/12KtpfEtU42PGbHN_ajthpBv1kMrPoYww/view?usp=drivesdk</t>
  </si>
  <si>
    <t>https://drive.google.com/file/d/1_1uubRNpzN5naiVXoojYGd_0dsDTr8IM/view?usp=drivesdk</t>
  </si>
  <si>
    <t>A0801.0002-0003</t>
  </si>
  <si>
    <t>1101164MYS.140005.BG0002.G.00.16.309</t>
  </si>
  <si>
    <t>https://drive.google.com/file/d/1iNlPDhdzkHzVBIoHEyeKMlMMrrqoDydM/view?usp=drivesdk</t>
  </si>
  <si>
    <t>https://drive.google.com/file/d/1X07aEi8CP1O9Qysg3J6753JswYiKO84Y/view?usp=drivesdk</t>
  </si>
  <si>
    <t>https://drive.google.com/file/d/1JrYgRz2Dg6elxRD7xZadHflnbqFMftlI/view?usp=drivesdk</t>
  </si>
  <si>
    <t>https://drive.google.com/file/d/1SyWtQTMkiFJ01y731UsY4HmItG40fzhv/view?usp=drivesdk</t>
  </si>
  <si>
    <t>https://drive.google.com/file/d/17r2NZ-kGDgSxOQ8vIPywYzAkHo_VQs3s/view?usp=drivesdk</t>
  </si>
  <si>
    <t>https://drive.google.com/file/d/1xx-HkJzEiCODCYslIkpFW20-uqO1jPFh/view?usp=drivesdk</t>
  </si>
  <si>
    <t>E1411.0061-0064</t>
  </si>
  <si>
    <t>1101164MYS.140005.BG0002.TA0112.04.00.16.230</t>
  </si>
  <si>
    <t>https://drive.google.com/file/d/1_4BkyPhyaJWBlbPuDkJ8HQf4eNyNin__/view?usp=drivesdk</t>
  </si>
  <si>
    <t>https://drive.google.com/file/d/1rT8hijSzQVeDrZ2fhpWcX59cdbW9gWop/view?usp=drivesdk</t>
  </si>
  <si>
    <t>https://drive.google.com/file/d/128P8R6m2ZLsPDq4-xTusSrONU6Ge7NYD/view?usp=drivesdk</t>
  </si>
  <si>
    <t>https://drive.google.com/file/d/13za62drDBDA_6wRCqB2zm-42RlMYy3V0/view?usp=drivesdk</t>
  </si>
  <si>
    <t>A0901.0076-0078</t>
  </si>
  <si>
    <t>https://drive.google.com/file/d/1XGfn2E3TGVztKO3oYxKCG3FHCFh6hvoc/view?usp=drivesdk</t>
  </si>
  <si>
    <t>1 BORANG 3 BOLLARD</t>
  </si>
  <si>
    <t>https://drive.google.com/file/d/1kzzyQEKUFRa4d-R5uq9iERJtKg_ZLR5b/view?usp=drivesdk</t>
  </si>
  <si>
    <t>A0901.0079-0081</t>
  </si>
  <si>
    <t>https://drive.google.com/file/d/1eRF-ksDxOmpXhVlz6iPvbz5G-VbLBTvx/view?usp=drivesdk</t>
  </si>
  <si>
    <t>https://drive.google.com/file/d/11Axr3IGkcZofCP6BUn3W6WcEKQ-Jo662/view?usp=drivesdk</t>
  </si>
  <si>
    <t>1101164MYS.140005.BG0002.H.00.15.295</t>
  </si>
  <si>
    <t>https://drive.google.com/file/d/1gEsoH984yxWMC56mBmHL5lkm6ZR-2kFq/view?usp=drivesdk</t>
  </si>
  <si>
    <t>https://drive.google.com/file/d/1IMqx9REqZG8FGK-QRaG7c4CCnthHlBld/view?usp=drivesdk</t>
  </si>
  <si>
    <t>E1407.0004-0027</t>
  </si>
  <si>
    <t>1101164MYS.140005.BG0002.TA0112.24.00.17.228</t>
  </si>
  <si>
    <t>https://drive.google.com/file/d/1uWlNWzrY8O93fRkJbRYJoHCURd7YxCZI/view?usp=drivesdk</t>
  </si>
  <si>
    <t>https://drive.google.com/file/d/10T__smxlvL_d-eHcRnqiR21jvnNsAn3U/view?usp=drivesdk</t>
  </si>
  <si>
    <t>A0901.0082-0083</t>
  </si>
  <si>
    <t>https://drive.google.com/file/d/1zJ9NU10lCpTXHzv4Wfnvr9g_mIqfU34P/view?usp=drivesdk</t>
  </si>
  <si>
    <t>1 BORANG 2 BOLLARD</t>
  </si>
  <si>
    <t>https://drive.google.com/file/d/1JIA_stWBgQIa3qq7gAr-P-mk1Po3flG8/view?usp=drivesdk</t>
  </si>
  <si>
    <t>A0901.0084-0087</t>
  </si>
  <si>
    <t>https://drive.google.com/file/d/1_DkUJvYCOVB_RROqr5PLNP4jG80Zbjht/view?usp=drivesdk</t>
  </si>
  <si>
    <t>1 BORANG 4 BOLLARD</t>
  </si>
  <si>
    <t>https://drive.google.com/file/d/1XqzfOHlFhBQE_GuzTTaJ3tCljHMylPDJ/view?usp=drivesdk</t>
  </si>
  <si>
    <t>E1411.0032-0055</t>
  </si>
  <si>
    <t>1101164MYS.140005.BG0002.TA0112.24.00.17.230</t>
  </si>
  <si>
    <t>https://drive.google.com/file/d/1x-LNigEF_GfuQ9evzEFgCTZ_VCtBom6W/view?usp=drivesdk</t>
  </si>
  <si>
    <t>https://drive.google.com/file/d/1dnf3S3lUHl9Ax2wTuM1OSt04OhCvVeDi/view?usp=drivesdk</t>
  </si>
  <si>
    <t>1101164MYS.140005.BG0002.H.00.15.307</t>
  </si>
  <si>
    <t>https://drive.google.com/file/d/1gTOBEATMT5yW1r5qdSNOdpzpbwuy8W-E/view?usp=drivesdk</t>
  </si>
  <si>
    <t>https://drive.google.com/file/d/146VttOeOUKC7-JAv_PrWvHXN9JBciY8N/view?usp=drivesdk</t>
  </si>
  <si>
    <t>A0204.0025-0042</t>
  </si>
  <si>
    <t>1101164MYS.140005.BG0002.TA0112.18.00.17.87</t>
  </si>
  <si>
    <t>https://drive.google.com/file/d/1ZOBxX9zgNjL5GtwcpaO3kP4EdeQi3fSk/view?usp=drivesdk</t>
  </si>
  <si>
    <t>https://drive.google.com/file/d/101VNkyYYAfRrydm0rUdogPLxMUjGifpi/view?usp=drivesdk</t>
  </si>
  <si>
    <t>1101164MYS.140005.BG0002.TA0112.03.00.17.116</t>
  </si>
  <si>
    <t>https://drive.google.com/file/d/1yQnAMx8e9zzNz2AE8mVBpZgq4pTaR6FN/view?usp=drivesdk</t>
  </si>
  <si>
    <t>https://drive.google.com/file/d/1qT0EXkz2r-maMl-zzWeCDIOU4yBeO88W/view?usp=drivesdk</t>
  </si>
  <si>
    <t>1101164MYS.140005.BG0002.H.00.15.299</t>
  </si>
  <si>
    <t>https://drive.google.com/file/d/1ONhfh9Sww4Z2bsTeZ08nyYOjLt5H6ijy/view?usp=drivesdk</t>
  </si>
  <si>
    <t>https://drive.google.com/file/d/1WUfBnMzcjIB3L9JHF3jRy1wbA5VU_e4j/view?usp=drivesdk</t>
  </si>
  <si>
    <t>https://drive.google.com/file/d/1Xst6hIOjVZQIwH8CNuIuMZoHio4md3bU/view?usp=drivesdk</t>
  </si>
  <si>
    <t>https://drive.google.com/file/d/1SVrNPoJgo9x3AzBo7jPI10n4BNaNeekc/view?usp=drivesdk</t>
  </si>
  <si>
    <t>A0901.0120-0121</t>
  </si>
  <si>
    <t>https://drive.google.com/file/d/1MjzdM6xSbrGHGBIXDuq08LmGwyp2f9K3/view?usp=drivesdk</t>
  </si>
  <si>
    <t>https://drive.google.com/file/d/1osY6Dwi3FwwqVU7HGYxf3V6JqavQj072/view?usp=drivesdk</t>
  </si>
  <si>
    <t>https://drive.google.com/file/d/1AJO37cDEazN_MxWigGNj7txYx__xPQTB/view?usp=drivesdk</t>
  </si>
  <si>
    <t>https://drive.google.com/file/d/1jeRrusMQg0XHwhgqswnKfigcCp5bM6ZV/view?usp=drivesdk</t>
  </si>
  <si>
    <t>A0901.0122-0125</t>
  </si>
  <si>
    <t>https://drive.google.com/file/d/1bBX6zwx3-sMyrqtLCL_0oOQhpZyjnsm3/view?usp=drivesdk</t>
  </si>
  <si>
    <t>https://drive.google.com/file/d/1yVSvpkVw_3kidd_VwmlSDYdBAGaHPeIY/view?usp=drivesdk</t>
  </si>
  <si>
    <t>https://drive.google.com/file/d/1tWPEAO8e4rf13bTEtMbR5GbYSHwNFo1U/view?usp=drivesdk</t>
  </si>
  <si>
    <t>https://drive.google.com/file/d/1y9bqTmEF0Jn7y6Ow1Vyg8C6yiJHPzM7q/view?usp=drivesdk</t>
  </si>
  <si>
    <t>A0804.0001-0070</t>
  </si>
  <si>
    <t>1101164MYS.140005.BG0002.TA0112.70.00.17.98</t>
  </si>
  <si>
    <t>https://drive.google.com/file/d/1DpMD-Ct9v4oTG3bj9CdOFMKlqF47FUiS/view?usp=drivesdk</t>
  </si>
  <si>
    <t>https://drive.google.com/file/d/1_0lA5sfRYhRuZxlpgC2KXywfq_cv1Sni/view?usp=drivesdk</t>
  </si>
  <si>
    <t>A0901.0126-0127</t>
  </si>
  <si>
    <t>https://drive.google.com/file/d/1pwh8zT460oRrT9TSAncQt-1CDUjxL3Vl/view?usp=drivesdk</t>
  </si>
  <si>
    <t>https://drive.google.com/file/d/187LJAOuZPztdHFsnYC-m6QHywginkGc3/view?usp=drivesdk</t>
  </si>
  <si>
    <t>https://drive.google.com/file/d/1vdMt0Quki3wPQf1AUsMFPvJV2Wjphc7u/view?usp=drivesdk</t>
  </si>
  <si>
    <t>https://drive.google.com/file/d/1A5b6Ag-24dueBbjADmG63qesiIqtbpJG/view?usp=drivesdk</t>
  </si>
  <si>
    <t>A0901.0128-0132</t>
  </si>
  <si>
    <t>https://drive.google.com/file/d/1hRe_jjAK3l3EdxouSXaFo_7YzcRkyXLu/view?usp=drivesdk</t>
  </si>
  <si>
    <t>https://drive.google.com/file/d/1p0hznxbyIEn_Y91IaXmLuAS6g5K6o3-J/view?usp=drivesdk</t>
  </si>
  <si>
    <t>E1411.0017-0017</t>
  </si>
  <si>
    <t>https://drive.google.com/file/d/10iV5FJWia5knsXAAmXPy_-sXL5P3KAMX/view?usp=drivesdk</t>
  </si>
  <si>
    <t>https://drive.google.com/file/d/1jrmuHqNYWrzr45tWPiA4TV3gLgjItdAQ/view?usp=drivesdk</t>
  </si>
  <si>
    <t>E1601.0012-0013</t>
  </si>
  <si>
    <t>1101164MYS.140005.BG0002.BG0410.02.00.17.290</t>
  </si>
  <si>
    <t>https://drive.google.com/file/d/1358rDW6xpe7wTZMns61yR9RgTEw-g1aj/view?usp=drivesdk</t>
  </si>
  <si>
    <t>https://drive.google.com/file/d/1QvfjFQ2RVcImI81cdZUxemqaC3k26Imp/view?usp=drivesdk</t>
  </si>
  <si>
    <t>https://drive.google.com/file/d/1dv1VfxnqCi-49QTa5Qi_0xiQQM4syRv8/view?usp=drivesdk</t>
  </si>
  <si>
    <t>https://drive.google.com/file/d/1Y8zVhNeXlBmKnmGFg0o1jSuqMXd7UGP1/view?usp=drivesdk</t>
  </si>
  <si>
    <t>E1601.0014-0015</t>
  </si>
  <si>
    <t>https://drive.google.com/file/d/16rRHvCNojVuXu4U1f4CB6K1cZW1hxFcJ/view?usp=drivesdk</t>
  </si>
  <si>
    <t>https://drive.google.com/file/d/1y8XTvERsFSBQ0NRznsxAsgcVB43Zr7hU/view?usp=drivesdk</t>
  </si>
  <si>
    <t>E1407.0091-0091</t>
  </si>
  <si>
    <t>https://drive.google.com/file/d/14JBHKPftsaTL6GbQLVQgu9fG4r6IE3uI/view?usp=drivesdk</t>
  </si>
  <si>
    <t>https://drive.google.com/file/d/1KgKU02mM0yYkXXeTRuTqvkDvqVHeObse/view?usp=drivesdk</t>
  </si>
  <si>
    <t>E1411.0011-0012</t>
  </si>
  <si>
    <t>https://drive.google.com/file/d/1SdYmksKCatwRlH-ZliuTV_rbE_ihyIwX/view?usp=drivesdk</t>
  </si>
  <si>
    <t>https://drive.google.com/file/d/1mTqTV0DFEZ40lh1-PcPzzMWJXyV02CE1/view?usp=drivesdk</t>
  </si>
  <si>
    <t>A0804.0023-0119</t>
  </si>
  <si>
    <t>1101164MYS.140005.BG0002.TA0112.97.00.17.97</t>
  </si>
  <si>
    <t>https://drive.google.com/file/d/1nDWrUraLJgpRCLq6UJCJx1TsjQRB0zx-/view?usp=drivesdk</t>
  </si>
  <si>
    <t>https://drive.google.com/file/d/1H6Owoeor0JyLZq5HC0lw-cPz_SuRdtEG/view?usp=drivesdk</t>
  </si>
  <si>
    <t>T3703.0006-0006</t>
  </si>
  <si>
    <t>https://drive.google.com/file/d/1_JrHNjfFyPrGg4XBo49iNCo38Zvxs_mX/view?usp=drivesdk</t>
  </si>
  <si>
    <t>https://drive.google.com/file/d/1G3N6WEalSV34bp8_V9JOBeIB7_PMxKJE/view?usp=drivesdk</t>
  </si>
  <si>
    <t>https://drive.google.com/file/d/1KSPEKQvTiHml1qvEz-cf5h4neker7drT/view?usp=drivesdk</t>
  </si>
  <si>
    <t>https://drive.google.com/file/d/1NYDzoSwksM5zlNgIbqrLYqPlkWtL3c0o/view?usp=drivesdk</t>
  </si>
  <si>
    <t>A0204.0006-0006</t>
  </si>
  <si>
    <t>https://drive.google.com/file/d/1DejzE-zyKIbs4HFvdDaLsa_FFlhhK0ia/view?usp=drivesdk</t>
  </si>
  <si>
    <t>https://drive.google.com/file/d/1LTF_KTK61hw-da0X3hpmWQU0QQGgG0K-/view?usp=drivesdk</t>
  </si>
  <si>
    <t>E1407.0092-0092</t>
  </si>
  <si>
    <t>https://drive.google.com/file/d/1LS3kPWypEL9_M6iiAkABE93jttj4kGpa/view?usp=drivesdk</t>
  </si>
  <si>
    <t>https://drive.google.com/file/d/13AMJusP0AT-aS6KknyuzZHUgc-afEs5m/view?usp=drivesdk</t>
  </si>
  <si>
    <t>https://drive.google.com/file/d/1sCgyKQcT0EOHOyU938QVyk_2UkZ3wIJS/view?usp=drivesdk</t>
  </si>
  <si>
    <t>https://drive.google.com/file/d/1qYzdMdS4hkiPJNcBTyyRqKdHnWKnCE8M/view?usp=drivesdk</t>
  </si>
  <si>
    <t>E1407.0028-0029</t>
  </si>
  <si>
    <t>1101164MYS.140005.BG0002.TA0112.02.00.17.228</t>
  </si>
  <si>
    <t>https://drive.google.com/file/d/12HiLRY2WQAXB7m6hu4-HvgXCmlNM4HEN/view?usp=drivesdk</t>
  </si>
  <si>
    <t>https://drive.google.com/file/d/16k5XoUbn90OzSxuIYO2Pi73XuqeQ7NuB/view?usp=drivesdk</t>
  </si>
  <si>
    <t>A0901.0242-0259</t>
  </si>
  <si>
    <t>1101164MYS.140005.BG0002.TA0112.18.00.16.160</t>
  </si>
  <si>
    <t>https://drive.google.com/file/d/1ZII_MT_5JP--HB5NaveGlwUzhGFPbY0g/view?usp=drivesdk</t>
  </si>
  <si>
    <t>https://drive.google.com/file/d/1gaqMpWwdDFR1lbk5SsJWvI-JWYD0So7K/view?usp=drivesdk</t>
  </si>
  <si>
    <t>https://drive.google.com/file/d/1_4yRd_H3I55fwia5SIUKHw97knp8b6kX/view?usp=drivesdk</t>
  </si>
  <si>
    <t>https://drive.google.com/file/d/1pkokEklgUjsWX6HKUAoqUsqqGCgATFT9/view?usp=drivesdk</t>
  </si>
  <si>
    <t>A0901.0260-0274</t>
  </si>
  <si>
    <t>1101164MYS.140005.BG0002.TA0112.15.00.16.160</t>
  </si>
  <si>
    <t>https://drive.google.com/file/d/1kmr_lOUSyfnEwCdupoWSCvzGQ9anCnOG/view?usp=drivesdk</t>
  </si>
  <si>
    <t>https://drive.google.com/file/d/1h1X5SLKKrg5yfSw97mHGo4mA1yh-tLZQ/view?usp=drivesdk</t>
  </si>
  <si>
    <t>E1411.0056-0057</t>
  </si>
  <si>
    <t>1101164MYS.140005.BG0002.TA0112.02.00.17.230</t>
  </si>
  <si>
    <t>https://drive.google.com/file/d/1Lfq6vUXR_-cNZSeKTf0zvHc_JoYqKOPL/view?usp=drivesdk</t>
  </si>
  <si>
    <t>https://drive.google.com/file/d/1_dSoZPKDV6NuWHnip6Aw1mI14aYjcqAS/view?usp=drivesdk</t>
  </si>
  <si>
    <t>A0901.0275-0297</t>
  </si>
  <si>
    <t>1101164MYS.140005.BG0002.TA0112.23.00.16.160</t>
  </si>
  <si>
    <t>https://drive.google.com/file/d/1HEXqwgEnCzxrghr2oZq4tQ6CklY552q4/view?usp=drivesdk</t>
  </si>
  <si>
    <t>https://drive.google.com/file/d/1AtU8ek7RQMr4miESZ6HHdOWtfcqodpZK/view?usp=drivesdk</t>
  </si>
  <si>
    <t>https://drive.google.com/file/d/18-E2m_5ZjnRKSRwzXzD_YtFkAY5ymRRu/view?usp=drivesdk</t>
  </si>
  <si>
    <t>https://drive.google.com/file/d/1yrFSVy97xFNb6g4cetNbQ1dqG8UL8NXL/view?usp=drivesdk</t>
  </si>
  <si>
    <t>A0901.0298-0299</t>
  </si>
  <si>
    <t>https://drive.google.com/file/d/1bKSKDNh3wxQ48a1MXKhbkPbXGs5mR-B2/view?usp=drivesdk</t>
  </si>
  <si>
    <t>https://drive.google.com/file/d/19BPGthkDMg-1L96kXWv_pSJyZQJL29qq/view?usp=drivesdk</t>
  </si>
  <si>
    <t>A0204.0028-0028</t>
  </si>
  <si>
    <t>https://drive.google.com/file/d/1MmA_ogQp1qXrWou6oVnrO-rwFKoKd8Ld/view?usp=drivesdk</t>
  </si>
  <si>
    <t>https://drive.google.com/file/d/1xetWrMs7_9lWSt0yuROUyV4sG7e7H4dW/view?usp=drivesdk</t>
  </si>
  <si>
    <t>A0901.0300-0325</t>
  </si>
  <si>
    <t>1101164MYS.140005.BG0002.TA0112.26.00.16.160</t>
  </si>
  <si>
    <t>https://drive.google.com/file/d/1zM1bv9kZKvK_WD2Z4q80KEW8uVQF-AkQ/view?usp=drivesdk</t>
  </si>
  <si>
    <t>https://drive.google.com/file/d/1yWZ9lfAK5GNRHtOWt_zA32EyEjIyEbdg/view?usp=drivesdk</t>
  </si>
  <si>
    <t>https://drive.google.com/file/d/1z6xritKc-kQMSbUk3ZMzXqT7tbgRpORU/view?usp=drivesdk</t>
  </si>
  <si>
    <t>https://drive.google.com/file/d/1-H7Kx3fl6YKKG7OI5_4knB-_1NFXgnyq/view?usp=drivesdk</t>
  </si>
  <si>
    <t>https://drive.google.com/file/d/1-i2RT6oOdhex4Q4FiePwi3M0BkoB5VwI/view?usp=drivesdk</t>
  </si>
  <si>
    <t>https://drive.google.com/file/d/1GQvnmBV94dXAO_cZxtIM6KnpNU_pLWdq/view?usp=drivesdk</t>
  </si>
  <si>
    <t>A0901.0326-0354</t>
  </si>
  <si>
    <t>1101164MYS.140005.BG0002.TA0112.29.00.16.160</t>
  </si>
  <si>
    <t>https://drive.google.com/file/d/1_mlyXyKNnbusiuN2D_HSjY7icLucVF9A/view?usp=drivesdk</t>
  </si>
  <si>
    <t>https://drive.google.com/file/d/19shr1stK7IoC6NPYLuV9w_tGkwVBwViE/view?usp=drivesdk</t>
  </si>
  <si>
    <t>https://drive.google.com/file/d/1DfQnNAsK6u0Q_-0C42OCZWowN19-EkX2/view?usp=drivesdk</t>
  </si>
  <si>
    <t>https://drive.google.com/file/d/1-oV7-6Mlt11NKX8Rt5ZJaDM_2e4yQ0d4/view?usp=drivesdk</t>
  </si>
  <si>
    <t>https://drive.google.com/file/d/1WIcl2Dws24EXor4Gc4u-YauDlzZrOnDO/view?usp=drivesdk</t>
  </si>
  <si>
    <t>https://drive.google.com/file/d/1Ep_Gbgn5pt4jMMvV_EwnFSuqUJmGOu4R/view?usp=drivesdk</t>
  </si>
  <si>
    <t>E1407.0093-0093</t>
  </si>
  <si>
    <t>https://drive.google.com/file/d/1KA5lekbm_VAIQldBP4gXyfORv7XU3We5/view?usp=drivesdk</t>
  </si>
  <si>
    <t>https://drive.google.com/file/d/156jB_rLQgSZ_WfN90MIR_askouUX9STC/view?usp=drivesdk</t>
  </si>
  <si>
    <t>https://drive.google.com/file/d/1-n0RoF0PzmkXPFg1Q6lFU3H9CSB2xbMq/view?usp=drivesdk</t>
  </si>
  <si>
    <t>https://drive.google.com/file/d/1qzKXqY-BIzml5t5TpPo9C6cEnqGTsNIK/view?usp=drivesdk</t>
  </si>
  <si>
    <t>E1407.0094-0094</t>
  </si>
  <si>
    <t>https://drive.google.com/file/d/168C50AGVXI6LFDqZToVWEo_qSu9X0TT-/view?usp=drivesdk</t>
  </si>
  <si>
    <t>https://drive.google.com/file/d/1ZBYyjSrgygL6ZHdPeSDEDpORSpN1W1wn/view?usp=drivesdk</t>
  </si>
  <si>
    <t>E1410.0071-0071</t>
  </si>
  <si>
    <t>https://drive.google.com/file/d/1uSVEqgSdjazHiHI5tfMvG97XqYWDosV-/view?usp=drivesdk</t>
  </si>
  <si>
    <t>https://drive.google.com/file/d/1R10TjCyd9-ZAWVFVpCXN4OP_JrAOaSng/view?usp=drivesdk</t>
  </si>
  <si>
    <t>E1410.0004-0007</t>
  </si>
  <si>
    <t>1101164MYS.140005.BG0002.BG0410.04.00.17.220</t>
  </si>
  <si>
    <t>https://drive.google.com/file/d/1KsdBvfJXC4-EdaK3isgYW1PYUTS1EScT/view?usp=drivesdk</t>
  </si>
  <si>
    <t>https://drive.google.com/file/d/1pQrmfNwDNCgUERzDzl0FyMCczymHRvEu/view?usp=drivesdk</t>
  </si>
  <si>
    <t>E1407.0095-0095</t>
  </si>
  <si>
    <t>https://drive.google.com/file/d/1G4uUqqPf-ct46Ky5aJLN6O28YU27ou4d/view?usp=drivesdk</t>
  </si>
  <si>
    <t>https://drive.google.com/file/d/1bqPOMlYJVoFK8O91j_WsFwFC-EQgOlsV/view?usp=drivesdk</t>
  </si>
  <si>
    <t>https://drive.google.com/file/d/1cmm6imVxairc8bBtEYZm9SNJ-Xvb1o3u/view?usp=drivesdk</t>
  </si>
  <si>
    <t>https://drive.google.com/file/d/10VIdUfWpjUHfq5vKwrDzy-n335imZis3/view?usp=drivesdk</t>
  </si>
  <si>
    <t>A0901.0355-0383</t>
  </si>
  <si>
    <t>https://drive.google.com/file/d/1A2GMsaPaSJtfhCft4lNpkkxg0Yukny06/view?usp=drivesdk</t>
  </si>
  <si>
    <t>https://drive.google.com/file/d/1ZZlAtrc1C5CtcAMgzimRhweX4zHwrIte/view?usp=drivesdk</t>
  </si>
  <si>
    <t>E1407.0096-0096</t>
  </si>
  <si>
    <t>https://drive.google.com/file/d/1CyOPJ8lv3DQegxtsNy565ERPsd0Lbfhz/view?usp=drivesdk</t>
  </si>
  <si>
    <t>https://drive.google.com/file/d/1E9FFlSmTGTG8aA85Ggm4TFY9SfZBwxbi/view?usp=drivesdk</t>
  </si>
  <si>
    <t>1101164MYS.140005.BG0002.BG0410.01.00.17.220</t>
  </si>
  <si>
    <t>https://drive.google.com/file/d/1VgSE0__ynvznD6mFO-Y7d8NxpRA_r0xh/view?usp=drivesdk</t>
  </si>
  <si>
    <t>https://drive.google.com/file/d/125BBDvRjDBlGesL0qwnPvz74M-Htm5av/view?usp=drivesdk</t>
  </si>
  <si>
    <t>A0901.0384-0397</t>
  </si>
  <si>
    <t>1101164MYS.140005.BG0002.TA0112.14.00.16.160</t>
  </si>
  <si>
    <t>https://drive.google.com/file/d/12VSBj1RPZAHXTRw3G-5gMTyDvZfzQwB4/view?usp=drivesdk</t>
  </si>
  <si>
    <t>https://drive.google.com/file/d/1Caep_ZMy6wiIMSw35xmnGH2AeuBdfRjD/view?usp=drivesdk</t>
  </si>
  <si>
    <t>https://drive.google.com/file/d/1AFkgJ6A2VFHHf93CTtAqSzDoGaZvV33h/view?usp=drivesdk</t>
  </si>
  <si>
    <t>https://drive.google.com/file/d/1qLXvz8HvyhKUjy3EL6c9gVdnII9gBVBP/view?usp=drivesdk</t>
  </si>
  <si>
    <t>A0901.0398-0400</t>
  </si>
  <si>
    <t>https://drive.google.com/file/d/1RlSfcirrP1Xn1FyZ-bkGtB_oRhZZpTNH/view?usp=drivesdk</t>
  </si>
  <si>
    <t>https://drive.google.com/file/d/1zTSD30j7RGc0hZczD1RvWewz6rZ_nz6M/view?usp=drivesdk</t>
  </si>
  <si>
    <t>1101164MYS.140005.BG0002.H.00.15.255</t>
  </si>
  <si>
    <t>https://drive.google.com/file/d/1eRGGY5Sfs-tHf4X58-ZHZooIX3EW6yxd/view?usp=drivesdk</t>
  </si>
  <si>
    <t>https://drive.google.com/file/d/1HTRo7KUmW0hD2q1sbT9jeKzhFKJasqu9/view?usp=drivesdk</t>
  </si>
  <si>
    <t>A0901.0401-0412</t>
  </si>
  <si>
    <t>https://drive.google.com/file/d/1ybBDO5kWLImC2kD457ifAbPTrVOpplWC/view?usp=drivesdk</t>
  </si>
  <si>
    <t>https://drive.google.com/file/d/1XR-ZqG1cqISpJm-SEHzOyfEWDtlPhyc0/view?usp=drivesdk</t>
  </si>
  <si>
    <t>A0901.0413-0415</t>
  </si>
  <si>
    <t>https://drive.google.com/file/d/1VKYFFAd8IkNs1Wh9OcpKeE0GoeJsZs1V/view?usp=drivesdk</t>
  </si>
  <si>
    <t>https://drive.google.com/file/d/1AH3gX69LR_H8fSsRJnw_azGx6UsjA2Ha/view?usp=drivesdk</t>
  </si>
  <si>
    <t>https://drive.google.com/file/d/1kbHwommjxvrTyWtcL9-Lg9x7Rc_3ZEda/view?usp=drivesdk</t>
  </si>
  <si>
    <t>https://drive.google.com/file/d/1HoA2zAjWULXogxymlk5xdjZ9H0bcade6/view?usp=drivesdk</t>
  </si>
  <si>
    <t>A0901.0416-0421</t>
  </si>
  <si>
    <t>1101164MYS.140005.BG0002.TA0112.06.00.16.160</t>
  </si>
  <si>
    <t>https://drive.google.com/file/d/11XdhNwKSPVYlHiYstbxTTuErlxvptdyo/view?usp=drivesdk</t>
  </si>
  <si>
    <t>https://drive.google.com/file/d/18i5H9g3pdrMemOkyVXPlClMPppwlhai-/view?usp=drivesdk</t>
  </si>
  <si>
    <t>1101164MYS.140005.BG0002.H.00.15.306</t>
  </si>
  <si>
    <t>https://drive.google.com/file/d/1nix4GdjjrZhV2bZy8KdATKktv5U-st85/view?usp=drivesdk</t>
  </si>
  <si>
    <t>https://drive.google.com/file/d/1VKaGm5acUx9qM_Ohz7jwzJwWWukj-H9P/view?usp=drivesdk</t>
  </si>
  <si>
    <t>https://drive.google.com/file/d/1MjkQYVTGLis7VgeTTfoxIHnoY-4vRGdO/view?usp=drivesdk</t>
  </si>
  <si>
    <t>https://drive.google.com/file/d/1Kb9ld5IUlEP2tmAWkCZM3AAViusRozvz/view?usp=drivesdk</t>
  </si>
  <si>
    <t>1101164MYS.140005.BG0002.H.00.15.280</t>
  </si>
  <si>
    <t>https://drive.google.com/file/d/1Fa25XGCKm7EbT1j5ZjAicWq2MSg58ZnU/view?usp=drivesdk</t>
  </si>
  <si>
    <t>https://drive.google.com/file/d/1RtB3jDfh5ew3GCT8wMLaUaKArFsOKiQt/view?usp=drivesdk</t>
  </si>
  <si>
    <t>E1407.0097-0097</t>
  </si>
  <si>
    <t>https://drive.google.com/file/d/1_0QQlXzuAzYw7yIbeFhljeMNpLXjEl5O/view?usp=drivesdk</t>
  </si>
  <si>
    <t>https://drive.google.com/file/d/1HCWZwn1JKcLvAdVtAklLwSqyAzn1lmJq/view?usp=drivesdk</t>
  </si>
  <si>
    <t>https://drive.google.com/file/d/1ZNFaHYwj6Hi6kg0NwVAizot2InuTdC04/view?usp=drivesdk</t>
  </si>
  <si>
    <t>https://drive.google.com/file/d/1KBoLSH_Y2aLvbqi6Ct4ZWQtleYXv5VlC/view?usp=drivesdk</t>
  </si>
  <si>
    <t>1101164MYS.140005.BG0002.H.00.15.305</t>
  </si>
  <si>
    <t>https://drive.google.com/file/d/1qw59E5PFEzrcl87MOLtSs_U-Pv9FNvRl/view?usp=drivesdk</t>
  </si>
  <si>
    <t>https://drive.google.com/file/d/1yu2VZq-ZuEaPCQNxXm6SWP0s_WDyJmc_/view?usp=drivesdk</t>
  </si>
  <si>
    <t>1101164MYS.140005.BG0002.H.00.15.256</t>
  </si>
  <si>
    <t>https://drive.google.com/file/d/1_IJI9j7zXaxbKc9o8rZp6YhaDCAZFHo3/view?usp=drivesdk</t>
  </si>
  <si>
    <t>https://drive.google.com/file/d/1l8La_wIkhdwf9gsnYHssKjFvfM8ULdba/view?usp=drivesdk</t>
  </si>
  <si>
    <t>E1407.0099-0099</t>
  </si>
  <si>
    <t>https://drive.google.com/file/d/1zRwF8NTVrl0c9fiepf8sRswRGp4vM7Va/view?usp=drivesdk</t>
  </si>
  <si>
    <t>https://drive.google.com/file/d/1fQUlzPtvXj8AqceXKQ7bJSPmeNh_sNyI/view?usp=drivesdk</t>
  </si>
  <si>
    <t>https://drive.google.com/file/d/1ZHT-8GQzeMLrmAvoRTfd8y3DTt55rXst/view?usp=drivesdk</t>
  </si>
  <si>
    <t>https://drive.google.com/file/d/14l7kSsy_kT1RN3W0Aa5-9-uV6lDY_CGO/view?usp=drivesdk</t>
  </si>
  <si>
    <t>E1601.0001-0001</t>
  </si>
  <si>
    <t>1101164MYS.140005.BG0002.H.00.15.273</t>
  </si>
  <si>
    <t>https://drive.google.com/file/d/1_VcfvPMASTVxqXpuJxJj_QGWHIurYb1G/view?usp=drivesdk</t>
  </si>
  <si>
    <t>https://drive.google.com/file/d/1pCKV9ggbU0GucjL9pL0FGIlnJSYRjYNI/view?usp=drivesdk</t>
  </si>
  <si>
    <t>A0804.0005-0006</t>
  </si>
  <si>
    <t>https://drive.google.com/file/d/1N3MwnRuB6jpKbGSeaPoIQZQD0-HMwhS-/view?usp=drivesdk</t>
  </si>
  <si>
    <t>https://drive.google.com/file/d/1EKaeTPdH9fTUX0QUKfFt39dloNJPtgrC/view?usp=drivesdk</t>
  </si>
  <si>
    <t>E1407.0100-0100</t>
  </si>
  <si>
    <t>https://drive.google.com/file/d/1uDR1F9RSTaztoQ7-_eiiK2b8B2hgGVDw/view?usp=drivesdk</t>
  </si>
  <si>
    <t>https://drive.google.com/file/d/1jTSTUFkVcNMzBGUtcEm_UkmLFvqp6a8y/view?usp=drivesdk</t>
  </si>
  <si>
    <t>E1407.0101-0101</t>
  </si>
  <si>
    <t>https://drive.google.com/file/d/1IkWbvATaVGl0mQOe8GEjemOLhciCBxk3/view?usp=drivesdk</t>
  </si>
  <si>
    <t>https://drive.google.com/file/d/1Lj9OcA1PXIv-XZnO9ec7YsxnbPJ5TFzK/view?usp=drivesdk</t>
  </si>
  <si>
    <t>E1407.0102-0102</t>
  </si>
  <si>
    <t>https://drive.google.com/file/d/1eia2pfAGA8bcavxOw6vwr-vqrQSiSZFk/view?usp=drivesdk</t>
  </si>
  <si>
    <t>https://drive.google.com/file/d/1hYIXdHUpPTRAqHe6oXmxvMcZkt5JMMDy/view?usp=drivesdk</t>
  </si>
  <si>
    <t>E1407.0103-0103</t>
  </si>
  <si>
    <t>https://drive.google.com/file/d/1KV7n08bkcxbTh7x5PAciMm_lDpwxQ0bn/view?usp=drivesdk</t>
  </si>
  <si>
    <t>https://drive.google.com/file/d/16I0kHI1Lps64fVZF9OQCAkyCMzbs9uHA/view?usp=drivesdk</t>
  </si>
  <si>
    <t>E1407.0104-0104</t>
  </si>
  <si>
    <t>https://drive.google.com/file/d/1ZBvRiVChKBbMQ0WNbu4yJ-bJ6jk6fZcv/view?usp=drivesdk</t>
  </si>
  <si>
    <t>https://drive.google.com/file/d/1m2OPwJAu6_GBibufZjTVF07CknMvbGBK/view?usp=drivesdk</t>
  </si>
  <si>
    <t>E1407.0105-0105</t>
  </si>
  <si>
    <t>https://drive.google.com/file/d/1gaucHOYEdDg8pnY_SHJScGJ_bcbjHhi9/view?usp=drivesdk</t>
  </si>
  <si>
    <t>https://drive.google.com/file/d/1NBa4z-mP0ob6FkNmoGNkR-x-DvRrJ_De/view?usp=drivesdk</t>
  </si>
  <si>
    <t>E1407.0106-0106</t>
  </si>
  <si>
    <t>https://drive.google.com/file/d/1tK7_1FvLvGk4ifiseXX3BVmPajOfvYvm/view?usp=drivesdk</t>
  </si>
  <si>
    <t>https://drive.google.com/file/d/1Ok3tG7E_K8_-SEwvKzlxWzWcy6x1szTj/view?usp=drivesdk</t>
  </si>
  <si>
    <t>E1407.0107-0107</t>
  </si>
  <si>
    <t>https://drive.google.com/file/d/1hVODi-tyYY17VIoS6P26v38bbU3gNVBA/view?usp=drivesdk</t>
  </si>
  <si>
    <t>https://drive.google.com/file/d/1RADzng-6M5bP-N_NyLoxU_irPvr7bb7A/view?usp=drivesdk</t>
  </si>
  <si>
    <t>https://drive.google.com/file/d/1HBMLY_1lz1crzbPoa0kk3LJ0jLwcuXDN/view?usp=drivesdk</t>
  </si>
  <si>
    <t>https://drive.google.com/file/d/156-1gLAl0oakTNP65R9TijOf_m7L1ECm/view?usp=drivesdk</t>
  </si>
  <si>
    <t>E1411.0023-0024</t>
  </si>
  <si>
    <t>https://drive.google.com/file/d/1lO5CpRbaS6q_RTjOhkk-0dyhRhVlgfJH/view?usp=drivesdk</t>
  </si>
  <si>
    <t>https://drive.google.com/file/d/1abV8qx_bATqHisODDe7k4syFhIWFdiA1/view?usp=drivesdk</t>
  </si>
  <si>
    <t>https://drive.google.com/file/d/12NnbaG1ho5zlW28L7bkFv-Wop108-7pP/view?usp=drivesdk</t>
  </si>
  <si>
    <t>https://drive.google.com/file/d/1L4kwvGnsdhagtb2MyRJ7DIXOF5W7PecE/view?usp=drivesdk</t>
  </si>
  <si>
    <t>https://drive.google.com/file/d/1h66x1bdCNe3yBNopdXNkbJFO0Iyxepd6/view?usp=drivesdk</t>
  </si>
  <si>
    <t>https://drive.google.com/file/d/1OM7MPhqiij1agfr4pEqVQ6KvweXQbvXR/view?usp=drivesdk</t>
  </si>
  <si>
    <t>https://drive.google.com/file/d/1fr_J3DL49fsySR3iCn33hKSU7i7gXOcv/view?usp=drivesdk</t>
  </si>
  <si>
    <t>https://drive.google.com/file/d/1KhSBz9BrsMwzX5stZPuXomDCEbTgjziP/view?usp=drivesdk</t>
  </si>
  <si>
    <t>https://drive.google.com/file/d/1gv59hB-kcaL0Wt_lrWtzsMqe-lwbZn89/view?usp=drivesdk</t>
  </si>
  <si>
    <t>https://drive.google.com/file/d/1PB7kq5O3GULi8Q4_60pPdNKb1amcw93J/view?usp=drivesdk</t>
  </si>
  <si>
    <t>https://drive.google.com/file/d/1mXe6fO8SdXmskYKhd-5zk-JSapGoSFUY/view?usp=drivesdk</t>
  </si>
  <si>
    <t>https://drive.google.com/file/d/1wQIOcWQNFZq7lNfjwTUxWFIhdjjpa8o3/view?usp=drivesdk</t>
  </si>
  <si>
    <t>https://drive.google.com/file/d/1C4oTpnK8utKT3LsSEQXKx9awj7KsC2e0/view?usp=drivesdk</t>
  </si>
  <si>
    <t>https://drive.google.com/file/d/1e6u0kCiNQKiy3lN_p-ZrzuYckw4r8yRT/view?usp=drivesdk</t>
  </si>
  <si>
    <t>https://drive.google.com/file/d/1MxpemeePKHLmIOlo8DY3pO7wdu3YtmMk/view?usp=drivesdk</t>
  </si>
  <si>
    <t>https://drive.google.com/file/d/1WVoRnhfut6DSOSNexIEVBkxowiO-uFXQ/view?usp=drivesdk</t>
  </si>
  <si>
    <t>https://drive.google.com/file/d/1QKpS8RlX7c9vfGKWRlR26gf36akSetcq/view?usp=drivesdk</t>
  </si>
  <si>
    <t>https://drive.google.com/file/d/1mFzjgN_BXHQ_fuszJyGiK61sK01fkbj5/view?usp=drivesdk</t>
  </si>
  <si>
    <t>https://drive.google.com/file/d/1k80ItDo7xOiJIp9m3yEXKel-g0COw9-r/view?usp=drivesdk</t>
  </si>
  <si>
    <t>https://drive.google.com/file/d/1-pnRuvrgNWcjuTQnVhLDWzgn6-Abr0IB/view?usp=drivesdk</t>
  </si>
  <si>
    <t>A0807.0056-0056</t>
  </si>
  <si>
    <t>https://drive.google.com/file/d/1jk-Aje0lENjE5zSxzyDA9qE1IZAAHuJR/view?usp=drivesdk</t>
  </si>
  <si>
    <t>https://drive.google.com/file/d/1gvPjdvXofr4b1mQro4PiIyl2RZRscWI3/view?usp=drivesdk</t>
  </si>
  <si>
    <t>A0807.0057-0057</t>
  </si>
  <si>
    <t>https://drive.google.com/file/d/1fDLnqjUfAaN3JXBrYSfuiXK7woEdbUv0/view?usp=drivesdk</t>
  </si>
  <si>
    <t>https://drive.google.com/file/d/19RIaYGyNg5YJbCbMBIyqr0sotjh85pJu/view?usp=drivesdk</t>
  </si>
  <si>
    <t>A0807.0058-0058</t>
  </si>
  <si>
    <t>https://drive.google.com/file/d/1FABPUsLb4-BYr9d0fyW5qzYoJ7YRgKoT/view?usp=drivesdk</t>
  </si>
  <si>
    <t>https://drive.google.com/file/d/19uq8PT3tIHsmD1KC_3mNL-MBr16lvdA1/view?usp=drivesdk</t>
  </si>
  <si>
    <t>1101164MYS.140005.BG0002.TA0112.01.00.18.153</t>
  </si>
  <si>
    <t>https://drive.google.com/file/d/17NXAYPSxQaRhnOzRUpYIoWtKA1QoE5xi/view?usp=drivesdk</t>
  </si>
  <si>
    <t>https://drive.google.com/file/d/1JcRYQ3_DZlyrkuPKxnQNMf9JzDYhL-un/view?usp=drivesdk</t>
  </si>
  <si>
    <t>https://drive.google.com/file/d/1k7bI0MNjQXJ3ywfPVE4cnl-fQp59YhX4/view?usp=drivesdk</t>
  </si>
  <si>
    <t>https://drive.google.com/file/d/1l7VEF5yI2viFkMrm1J9aGegNU7eOhzmp/view?usp=drivesdk</t>
  </si>
  <si>
    <t>E1411.0107-0108</t>
  </si>
  <si>
    <t>https://drive.google.com/file/d/1R4qGCkfjkpeL0FHa2CKTDD_j3MBumY3V/view?usp=drivesdk</t>
  </si>
  <si>
    <t>https://drive.google.com/file/d/1SDbfb5bmKzl5R1iz8QrWKHzFRziuH7PL/view?usp=drivesdk</t>
  </si>
  <si>
    <t>E1411.0109-0110</t>
  </si>
  <si>
    <t>https://drive.google.com/file/d/1Wyhr_q8yHe0PAUYBeCqju01E_7t47v18/view?usp=drivesdk</t>
  </si>
  <si>
    <t>https://drive.google.com/file/d/1399FgI_CNx0oK91qoNpeFi5talAtsNk-/view?usp=drivesdk</t>
  </si>
  <si>
    <t>E1411.0111-0112</t>
  </si>
  <si>
    <t>https://drive.google.com/file/d/15_UN4dmCTseLWg0Tjoe5hI-MUO5pYcR3/view?usp=drivesdk</t>
  </si>
  <si>
    <t>https://drive.google.com/file/d/1R4rnULSzftEhisEH7mPFUkv7d5ZbPHKZ/view?usp=drivesdk</t>
  </si>
  <si>
    <t>E1411.0113-0114</t>
  </si>
  <si>
    <t>https://drive.google.com/file/d/1qWS0YLyvrVc0PtLTMaDq-EUcjnAaNYlJ/view?usp=drivesdk</t>
  </si>
  <si>
    <t>https://drive.google.com/file/d/1mbjdLTtkFday1eBdBccq0ZilokIi-_YM/view?usp=drivesdk</t>
  </si>
  <si>
    <t>E1411.0115-0120</t>
  </si>
  <si>
    <t>1101164MYS.140005.BG0002.TA0112.06.00.18.230</t>
  </si>
  <si>
    <t>https://drive.google.com/file/d/1maIdvG16XhPITYblC6Ci8vERKpF9Bry9/view?usp=drivesdk</t>
  </si>
  <si>
    <t>https://drive.google.com/file/d/1nzRZo90dJcgmWJqJ67pXcSGcrqYgWmA7/view?usp=drivesdk</t>
  </si>
  <si>
    <t>E1411.0121-0122</t>
  </si>
  <si>
    <t>https://drive.google.com/file/d/1y03pJyKBwIqCuLOY9NGYwOk0nu91z2GA/view?usp=drivesdk</t>
  </si>
  <si>
    <t>https://drive.google.com/file/d/1Js-zfXZ064r8bS6oCO_PDm1ACLgeelqp/view?usp=drivesdk</t>
  </si>
  <si>
    <t>A0901.0008-0009</t>
  </si>
  <si>
    <t>https://drive.google.com/file/d/1jtTqW845hdF6nuV1BoLsZsjIJiBl_Txr/view?usp=drivesdk</t>
  </si>
  <si>
    <t>Yusnani binti Mohd Yusof</t>
  </si>
  <si>
    <t>yus.dbkl3jpppb@gmail.com</t>
  </si>
  <si>
    <t>https://drive.google.com/file/d/1PKKH8F3Aw0df_nMuKxETILdWOtzfH-BC/view?usp=drivesdk</t>
  </si>
  <si>
    <t>PEMBANTU TADBIR</t>
  </si>
  <si>
    <t>https://drive.google.com/file/d/1QEBj-pair0wCXU_eTNxbk2HzkqkC3CPi/view?usp=drivesdk</t>
  </si>
  <si>
    <t>https://drive.google.com/file/d/1zmqv5jV9lCpwaLsQs2MDMrsibKWrD5fQ/view?usp=drivesdk</t>
  </si>
  <si>
    <t>A0901.0088-0089</t>
  </si>
  <si>
    <t>https://drive.google.com/file/d/1trcxMkwsfksKuVgz7vETPntbxNcnTkC4/view?usp=drivesdk</t>
  </si>
  <si>
    <t>https://drive.google.com/file/d/1KGmKude3pKoHGje_vyBLcmyvFMB5xJT0/view?usp=drivesdk</t>
  </si>
  <si>
    <t>A0503.0001-0002</t>
  </si>
  <si>
    <t>1101164MYS.140005.BG0002.H.00.15.264</t>
  </si>
  <si>
    <t>https://drive.google.com/file/d/1klxGZJLRwADb3WmIFOgKXM_bh6HLTgwY/view?usp=drivesdk</t>
  </si>
  <si>
    <t>https://drive.google.com/file/d/15icMRMdbLdSVr_QX8Wk5UeggbZkDlqcI/view?usp=drivesdk</t>
  </si>
  <si>
    <t>A0901.0090-0092</t>
  </si>
  <si>
    <t>https://drive.google.com/file/d/1jvTsZeni_xRIQWJTl5KL5LEfVPy7lmYV/view?usp=drivesdk</t>
  </si>
  <si>
    <t>https://drive.google.com/file/d/1cYJ32X0kKbkwpiHd3aCsXr_NzYlJ-vVM/view?usp=drivesdk</t>
  </si>
  <si>
    <t>A0901.0093-0094</t>
  </si>
  <si>
    <t>https://drive.google.com/file/d/1nIk1mfGWg7zmPYzDQwXK9w221dvyt6wE/view?usp=drivesdk</t>
  </si>
  <si>
    <t>2 BOLLARD (TERCABUT)</t>
  </si>
  <si>
    <t>https://drive.google.com/file/d/1h7WYjvdEyve635KuChg5QMHtWfpSpy4B/view?usp=drivesdk</t>
  </si>
  <si>
    <t>https://drive.google.com/file/d/1YAhfrC7We8iDPkajykUEncBAjh8ArQTf/view?usp=drivesdk</t>
  </si>
  <si>
    <t>https://drive.google.com/file/d/1z7LjX3TBGq-4N9CnDkBsEQdUFa2SuB7J/view?usp=drivesdk</t>
  </si>
  <si>
    <t>https://drive.google.com/file/d/1k3u7CjJfRAc9BVobep2HoFJPZH9P9Lsb/view?usp=drivesdk</t>
  </si>
  <si>
    <t>https://drive.google.com/file/d/1FVH30EiO_CKxecKDTizpOGYinD4N0Edm/view?usp=drivesdk</t>
  </si>
  <si>
    <t>https://drive.google.com/file/d/1snXpU8LOhtaiiWBo3crPcsZQ167Qofgz/view?usp=drivesdk</t>
  </si>
  <si>
    <t>https://drive.google.com/file/d/1Kn-kIt9EtQf4frrv8PsduZ8OIu2yomb5/view?usp=drivesdk</t>
  </si>
  <si>
    <t>1101164MYS.140005.BG0002.TA0112.03.00.14.212</t>
  </si>
  <si>
    <t>https://drive.google.com/file/d/1zD-cu_aThWrOfrBu4CqCW2NrmsglO_b9/view?usp=drivesdk</t>
  </si>
  <si>
    <t>https://drive.google.com/file/d/1O4avwgKv2kQBTebIui86x-HbMSpcReWf/view?usp=drivesdk</t>
  </si>
  <si>
    <t>https://drive.google.com/file/d/1Suz9BX6R1GDFLJXmJ716wgAn6wO_0Dgf/view?usp=drivesdk</t>
  </si>
  <si>
    <t>https://drive.google.com/file/d/1V9lQ1XkZRsSjuPjGFix85nwUsZXU9jrg/view?usp=drivesdk</t>
  </si>
  <si>
    <t>1101164MYS.140005.BG0002.TA0112.01.00.14.212</t>
  </si>
  <si>
    <t>https://drive.google.com/file/d/1ddrUnZkNi2OXw-vm1QD7SjbmWCEP8hdP/view?usp=drivesdk</t>
  </si>
  <si>
    <t>https://drive.google.com/file/d/1isCpc52XBGCmEgH3OHCPhKD611EVq-CJ/view?usp=drivesdk</t>
  </si>
  <si>
    <t>E1407.0016-0018</t>
  </si>
  <si>
    <t>1101164MYS.140005.BG0002.TA0112.03.00.14.224</t>
  </si>
  <si>
    <t>https://drive.google.com/file/d/1imunWT6uwHwN5zCX9cNAJmkF8GP6VTF3/view?usp=drivesdk</t>
  </si>
  <si>
    <t>https://drive.google.com/file/d/1aysDqHbYDcNCaJsJp64MmGwq0QapbIVC/view?usp=drivesdk</t>
  </si>
  <si>
    <t>1101164MYS.140005.BG0002.TA0112.01.00.17.186</t>
  </si>
  <si>
    <t>https://drive.google.com/file/d/1gmAny9cC04W6Lz7QWItOHNkGn7AgayQN/view?usp=drivesdk</t>
  </si>
  <si>
    <t>https://drive.google.com/file/d/1XiOBmW7EIg0LczYhNL6-kUbyKddYHQ50/view?usp=drivesdk</t>
  </si>
  <si>
    <t>E1407.0019-0021</t>
  </si>
  <si>
    <t>https://drive.google.com/file/d/1Fa-cbumqKk73pdDRV-SJcLODHrXWJDh_/view?usp=drivesdk</t>
  </si>
  <si>
    <t>https://drive.google.com/file/d/116bjrWe1FgtEh-qLXlvTyaVFziyqdIQu/view?usp=drivesdk</t>
  </si>
  <si>
    <t>E1407.0022-0024</t>
  </si>
  <si>
    <t>https://drive.google.com/file/d/1BfUzO4vbaImCJE0IBQs0k1a0j14sjErj/view?usp=drivesdk</t>
  </si>
  <si>
    <t>https://drive.google.com/file/d/1iTNH2kndw6yyzlfnb6yqoBSe-MyAugy0/view?usp=drivesdk</t>
  </si>
  <si>
    <t>https://drive.google.com/file/d/17ngpHOsikIhDEXVKd2LGLZskIATS5dMw/view?usp=drivesdk</t>
  </si>
  <si>
    <t>https://drive.google.com/file/d/1HCQhTOLNB0M2I4O6rmHXhP9HtBZ2L_c3/view?usp=drivesdk</t>
  </si>
  <si>
    <t>A0801.0001-0004</t>
  </si>
  <si>
    <t>1101164MYS.140005.BG0002.G.00.16.299</t>
  </si>
  <si>
    <t>https://drive.google.com/file/d/135ksCyy2RN_6IhalQZniew3BEnZTjh4E/view?usp=drivesdk</t>
  </si>
  <si>
    <t>2 in ladies toilet but gone missing, 2 in gents toilet</t>
  </si>
  <si>
    <t>https://drive.google.com/file/d/1YxO4kPm2MN6Yk9QiT9zaRFuhgsuZ547c/view?usp=drivesdk</t>
  </si>
  <si>
    <t>1101164MYS.140005.BG0002.TA0112.01.00.17.88</t>
  </si>
  <si>
    <t>https://drive.google.com/file/d/1WdFS7MsletDLEQtFG_1ZAP9ytGyJd79x/view?usp=drivesdk</t>
  </si>
  <si>
    <t>https://drive.google.com/file/d/1X38-eRVOq2KBmNqgv28XpOk8YEvNbYb4/view?usp=drivesdk</t>
  </si>
  <si>
    <t>A0901.0422-0427</t>
  </si>
  <si>
    <t>https://drive.google.com/file/d/1jmIyEh7-CLo1zIiqogxtXqYEhks10BHx/view?usp=drivesdk</t>
  </si>
  <si>
    <t>https://drive.google.com/file/d/19KTNyiuxaeR66fThRHLwMFWAc17ynokA/view?usp=drivesdk</t>
  </si>
  <si>
    <t>A0901.0428-0434</t>
  </si>
  <si>
    <t>1101164MYS.140005.BG0002.TA0112.07.00.16.160</t>
  </si>
  <si>
    <t>https://drive.google.com/file/d/1xGOQJPl16rDXx-PJtRTMGmvaElP9oxoX/view?usp=drivesdk</t>
  </si>
  <si>
    <t>https://drive.google.com/file/d/1VVgrqlsBDmbiFJaVCKwi6xnjVe1L-D9r/view?usp=drivesdk</t>
  </si>
  <si>
    <t>A0204.0002-0024</t>
  </si>
  <si>
    <t>1101164MYS.140005.BG0002.TA0112.23.00.17.88</t>
  </si>
  <si>
    <t>https://drive.google.com/file/d/1dvksQ02WwCAJU1YofNS_hFA2PEY4UNtW/view?usp=drivesdk</t>
  </si>
  <si>
    <t>https://drive.google.com/file/d/1ftJTgrSd445gaiRcuNnLwpBDKvPHppOn/view?usp=drivesdk</t>
  </si>
  <si>
    <t>A0901.0435-0441</t>
  </si>
  <si>
    <t>https://drive.google.com/file/d/1FOeG37G5eGtPk8Owl9O_lYaByXsnvfF3/view?usp=drivesdk</t>
  </si>
  <si>
    <t>https://drive.google.com/file/d/15pLlJukKOez7CCv2r9s1jlPYmpISeNf-/view?usp=drivesdk</t>
  </si>
  <si>
    <t>A0901.0442-0452</t>
  </si>
  <si>
    <t>1101164MYS.140005.BG0002.TA0112.11.00.16.160</t>
  </si>
  <si>
    <t>https://drive.google.com/file/d/1aaU0OSnwN2_40EcN4hZMfvCjimFOZoAh/view?usp=drivesdk</t>
  </si>
  <si>
    <t>https://drive.google.com/file/d/1yB3OcbxQMpmkh-V-kF8sjIrXnelhWBoj/view?usp=drivesdk</t>
  </si>
  <si>
    <t>A0901.0453-0473</t>
  </si>
  <si>
    <t>1101164MYS.140005.BG0002.TA0112.21.00.16.160</t>
  </si>
  <si>
    <t>https://drive.google.com/file/d/1D4RTmCTr03QalpFMMzKi7EpRHZh5x-ou/view?usp=drivesdk</t>
  </si>
  <si>
    <t>https://drive.google.com/file/d/15DVdRq3ec1FObAPrvRtMWtrU_EhnF7po/view?usp=drivesdk</t>
  </si>
  <si>
    <t>A0901.0474-0495</t>
  </si>
  <si>
    <t>1101164MYS.140005.BG0002.TA0112.22.00.16.160</t>
  </si>
  <si>
    <t>https://drive.google.com/file/d/1MjtXSzjPWkxmYEK55B2jgc0GWk5VXDkR/view?usp=drivesdk</t>
  </si>
  <si>
    <t>https://drive.google.com/file/d/1jZZ3INIF1MUGrvmzj2eKbxGFSeN1etBy/view?usp=drivesdk</t>
  </si>
  <si>
    <t>A0901.0496-0532</t>
  </si>
  <si>
    <t>1101164MYS.140005.BG0002.TA0112.37.00.16.160</t>
  </si>
  <si>
    <t>https://drive.google.com/file/d/1aPm22F2I9LaxD5PqNv_u6fRvhyImbICH/view?usp=drivesdk</t>
  </si>
  <si>
    <t>https://drive.google.com/file/d/1bo7iKS-lSu7gKtQ6nsMbVM-FB11JAFsv/view?usp=drivesdk</t>
  </si>
  <si>
    <t>A0204.0007-0007</t>
  </si>
  <si>
    <t>https://drive.google.com/file/d/1CS77cVll6osD7GWBc1OvirCG8OkrTkCj/view?usp=drivesdk</t>
  </si>
  <si>
    <t>https://drive.google.com/file/d/14wKI1LtNEErMcNhvo2tlRr1pb_j741-L/view?usp=drivesdk</t>
  </si>
  <si>
    <t>T3703.0011-0012</t>
  </si>
  <si>
    <t>https://drive.google.com/file/d/16Sfhc-ktH21KU6rre0UXPGLeO9rVIj4K/view?usp=drivesdk</t>
  </si>
  <si>
    <t>https://drive.google.com/file/d/1R0VO1RQ4ZTR0Evn8hRB7ZKg7hSVU6fQt/view?usp=drivesdk</t>
  </si>
  <si>
    <t>E1407.0028-0030</t>
  </si>
  <si>
    <t>https://drive.google.com/file/d/1WG-_8nVopez-val3IHFWCsfjYV2vbEyQ/view?usp=drivesdk</t>
  </si>
  <si>
    <t>https://drive.google.com/file/d/1Vgoycoi983IYmGXQZalQqKByNizbjsY2/view?usp=drivesdk</t>
  </si>
  <si>
    <t>E1407.0031-0033</t>
  </si>
  <si>
    <t>https://drive.google.com/file/d/1Y5oyLeCscVu_NhnV9f8iwzs6fiDnJV1i/view?usp=drivesdk</t>
  </si>
  <si>
    <t>https://drive.google.com/file/d/1GfOtGp3drqEzyofU5rse0pjX1bAvaC8J/view?usp=drivesdk</t>
  </si>
  <si>
    <t>E1407.0034-0037</t>
  </si>
  <si>
    <t>1101164MYS.140005.BG0002.TA0112.04.00.14.224</t>
  </si>
  <si>
    <t>https://drive.google.com/file/d/1oLDjSzPyLtZ-SiHYVLGVxHc87H0KjISe/view?usp=drivesdk</t>
  </si>
  <si>
    <t>https://drive.google.com/file/d/18lcJDvLz-wzvFrtyqCS1vf1In-nWRIMf/view?usp=drivesdk</t>
  </si>
  <si>
    <t>E1407.0038-0040</t>
  </si>
  <si>
    <t>https://drive.google.com/file/d/1DSk_Fa8qznGoTssk5FHjt3jg8i_yd7qN/view?usp=drivesdk</t>
  </si>
  <si>
    <t>https://drive.google.com/file/d/1GHNo7piTyGY3v-GXMS78onMPQHai4eFx/view?usp=drivesdk</t>
  </si>
  <si>
    <t>https://drive.google.com/file/d/1gzlVHxyZuwDsT7LiwdB-EyjOMvuihtoL/view?usp=drivesdk</t>
  </si>
  <si>
    <t>https://drive.google.com/file/d/1GejO1f05tIeSos9tOK2RRHmQdWck13UG/view?usp=drivesdk</t>
  </si>
  <si>
    <t>E1411.0058-0065</t>
  </si>
  <si>
    <t>1101164MYS.140005.BG0002.TA0112.08.00.17.230</t>
  </si>
  <si>
    <t>https://drive.google.com/file/d/1OGoyhypkmqwaG0F5z5H_hRBQMUK6zvfO/view?usp=drivesdk</t>
  </si>
  <si>
    <t>https://drive.google.com/file/d/1hh8cw7W6AqlBFe6d_dvfJ6pTkLD9gCIH/view?usp=drivesdk</t>
  </si>
  <si>
    <t>E1410.0005-0008</t>
  </si>
  <si>
    <t>1101164MYS.140005.BG0002.BJ0021.04.00.17.2</t>
  </si>
  <si>
    <t>https://drive.google.com/file/d/1R5wi4Cyw2PJA3fiNyvIQpyGiJIENV8fX/view?usp=drivesdk</t>
  </si>
  <si>
    <t>https://drive.google.com/file/d/1y5R7fkANzuTjWZ1vZF4PLQx_aXU9gjm5/view?usp=drivesdk</t>
  </si>
  <si>
    <t>E1411.0025-0027</t>
  </si>
  <si>
    <t>1101164MYS.140005.BG0002.BJ0021.03.00.17.288</t>
  </si>
  <si>
    <t>https://drive.google.com/file/d/1ke6FbDVPA3NpWR4_KOL-JH4hVKffQ5fC/view?usp=drivesdk</t>
  </si>
  <si>
    <t>https://drive.google.com/file/d/1afyhdw22X6vtAYttHukpvXhRxnwYp7xS/view?usp=drivesdk</t>
  </si>
  <si>
    <t>E1407.0041-0046</t>
  </si>
  <si>
    <t>1101164MYS.140005.BG0002.TA0112.06.00.14.224</t>
  </si>
  <si>
    <t>https://drive.google.com/file/d/172Hi-dyy5ZOzsZZx9fNfHNrLZ9wAb_7K/view?usp=drivesdk</t>
  </si>
  <si>
    <t>https://drive.google.com/file/d/1mE-5hgWsvxrTyq_nlFX7Miqp9S_Q_Ax7/view?usp=drivesdk</t>
  </si>
  <si>
    <t>E1407.0047-0054</t>
  </si>
  <si>
    <t>https://drive.google.com/file/d/1leJ3K7VWI1svHj9k6mAswq_zJdwRWR7z/view?usp=drivesdk</t>
  </si>
  <si>
    <t>https://drive.google.com/file/d/1dGobY_R17x1QU3kOpfl4_keTvZGQIp_e/view?usp=drivesdk</t>
  </si>
  <si>
    <t>A0901.0012-0017</t>
  </si>
  <si>
    <t>1101164MYS.140005.BG0002.TA0112.06.00.17.161</t>
  </si>
  <si>
    <t>https://drive.google.com/file/d/1K_hc007pFvg97NVmR_PMuHb2vmJvO7Bw/view?usp=drivesdk</t>
  </si>
  <si>
    <t>https://drive.google.com/file/d/1kL_J3gMsvHkdmpAHO-7x6KAusoLoCLO4/view?usp=drivesdk</t>
  </si>
  <si>
    <t>E1411.0010-0016</t>
  </si>
  <si>
    <t>1101164MYS.140005.BG0002.BJ0021.07.00.17.231</t>
  </si>
  <si>
    <t>https://drive.google.com/file/d/1z5wkdi1qX7tWQpys-Dnr4d3cqxa9JNng/view?usp=drivesdk</t>
  </si>
  <si>
    <t>https://drive.google.com/file/d/1RJGcoYD_xeGrjLdwaZNrTn1mrLgcG-x6/view?usp=drivesdk</t>
  </si>
  <si>
    <t>1101164MYS.140005.BG0002.TA0112.01.00.14.224</t>
  </si>
  <si>
    <t>https://drive.google.com/file/d/11ifjhpbvSSTNLaA5kS-qKr-SG7UBDbi4/view?usp=drivesdk</t>
  </si>
  <si>
    <t>https://drive.google.com/file/d/1s4RaXrAEyQsQDosbyY5-OnJH0SPX-_v7/view?usp=drivesdk</t>
  </si>
  <si>
    <t>A0901.0018-0026</t>
  </si>
  <si>
    <t>1101164MYS.140005.BG0002.BJ0021.09.00.17.161</t>
  </si>
  <si>
    <t>https://drive.google.com/file/d/1KmMm_jZ9Dknrw8QT9TyWvbE93SAiI1b6/view?usp=drivesdk</t>
  </si>
  <si>
    <t>https://drive.google.com/file/d/1JdiiJ_h5o4hIFYpIzzGBqFmJidTeLcKl/view?usp=drivesdk</t>
  </si>
  <si>
    <t>A0204.0043-0044</t>
  </si>
  <si>
    <t>1101164MYS.140005.BG0002.TA0112.02.00.17.87</t>
  </si>
  <si>
    <t>https://drive.google.com/file/d/1IRH53LRe8UCGKJsuGnINOAefAVAy45qv/view?usp=drivesdk</t>
  </si>
  <si>
    <t>https://drive.google.com/file/d/1KGZByzOROHtvBj3oxD7sxgzoHFy4F2yN/view?usp=drivesdk</t>
  </si>
  <si>
    <t>https://drive.google.com/file/d/1rkDEAnzgLcVI2Apj6YQP7UERMP3sWJZZ/view?usp=drivesdk</t>
  </si>
  <si>
    <t>https://drive.google.com/file/d/1kkNEWp7jSd4MafQWxZwKLTmwjjzRbkwF/view?usp=drivesdk</t>
  </si>
  <si>
    <t>A0901.0014-0015</t>
  </si>
  <si>
    <t>1101164MYS.140005.BG0002.BJ0021.02.00.17.155</t>
  </si>
  <si>
    <t>https://drive.google.com/file/d/1sjRnZstXRvcGgjKsheIp-eOwrsGPJejR/view?usp=drivesdk</t>
  </si>
  <si>
    <t>https://drive.google.com/file/d/18UbxCszgYg9Sj7QL9l6qk6QniUPou-G-/view?usp=drivesdk</t>
  </si>
  <si>
    <t>A0901.0016-0018</t>
  </si>
  <si>
    <t>1101164MYS.140005.BG0002.TA0112.03.00.17.155</t>
  </si>
  <si>
    <t>https://drive.google.com/file/d/1OsW7pD1I_KLKFzPeHD1GVhIy-ad5LJi9/view?usp=drivesdk</t>
  </si>
  <si>
    <t>https://drive.google.com/file/d/1xiWuLXJooMG8NYsPlc7qIjTCZveuqOH0/view?usp=drivesdk</t>
  </si>
  <si>
    <t>https://drive.google.com/file/d/19MEWsSqw3HSOjxtJEuHqxw3uQirBhf5C/view?usp=drivesdk</t>
  </si>
  <si>
    <t>https://drive.google.com/file/d/1cWM5cfHoRH2Mpuh6WybMsyfeGzv69KVb/view?usp=drivesdk</t>
  </si>
  <si>
    <t>1101164MYS.140005.BG0002.TA0112.03.00.17.87</t>
  </si>
  <si>
    <t>https://drive.google.com/file/d/1L3lFossGNSjA80objMKsW9AfQ_5H1r3C/view?usp=drivesdk</t>
  </si>
  <si>
    <t>https://drive.google.com/file/d/1HTadlxNjsy-1JAS0UaNMMxLBZllf1a21/view?usp=drivesdk</t>
  </si>
  <si>
    <t>https://drive.google.com/file/d/1oQnTIxOlZpuXhFY7E6td9WoPm_Sdf1-Z/view?usp=drivesdk</t>
  </si>
  <si>
    <t>https://drive.google.com/file/d/1pNEvgIAV_On4x5VpZuf0Be29imFdd1Me/view?usp=drivesdk</t>
  </si>
  <si>
    <t>E1410.0072-0073</t>
  </si>
  <si>
    <t>1101164MYS.140005.BG0002.BJ0021.02.00.17.219</t>
  </si>
  <si>
    <t>https://drive.google.com/file/d/1pzHVZuWznE7TsvPBwJt7o7AIdXzSI7Mh/view?usp=drivesdk</t>
  </si>
  <si>
    <t>https://drive.google.com/file/d/1jJYfNmUbcVPFtq6RaugTpmtVeV4vgiwe/view?usp=drivesdk</t>
  </si>
  <si>
    <t>A0804.0120-0135</t>
  </si>
  <si>
    <t>1101164MYS.140005.BG0002.BJ0021.16.00.17.97</t>
  </si>
  <si>
    <t>https://drive.google.com/file/d/1_-7V6nZoN4buFxjvdATwSUME2Mrn5yTr/view?usp=drivesdk</t>
  </si>
  <si>
    <t>https://drive.google.com/file/d/1oKLXOai02jENnba5zKENiFsNx8gpxEgY/view?usp=drivesdk</t>
  </si>
  <si>
    <t>1101164MYS.140005.BG0002.TA0140.01.00.15.185</t>
  </si>
  <si>
    <t>https://drive.google.com/file/d/1_jJNQpjunRH2YqW0QNOcTrnITmg4l9Mt/view?usp=drivesdk</t>
  </si>
  <si>
    <t>https://drive.google.com/file/d/1PjRMGcWRbWY6rUTbmmNFj1vOZenhqw2w/view?usp=drivesdk</t>
  </si>
  <si>
    <t>A0901.0533-0551</t>
  </si>
  <si>
    <t>1101164MYS.140005.BG0002.TA0112.19.00.16.160</t>
  </si>
  <si>
    <t>https://drive.google.com/file/d/1u5M8b5BVkLyma1id5RtZLAvwo0PuLtHU/view?usp=drivesdk</t>
  </si>
  <si>
    <t>4 unit rosak</t>
  </si>
  <si>
    <t>https://drive.google.com/file/d/1BEFsFuJMP2BDzXLkElYhIr8T0GOmPNEW/view?usp=drivesdk</t>
  </si>
  <si>
    <t>A0204.0048-0051</t>
  </si>
  <si>
    <t>1101164MYS.140005.BG0002.TA0112.04.00.17.87</t>
  </si>
  <si>
    <t>https://drive.google.com/file/d/1yBjDvHx83GwHcbGbCZXXvYN5fjmZarbd/view?usp=drivesdk</t>
  </si>
  <si>
    <t>https://drive.google.com/file/d/1WFHVuhaRgYj8YyavT5t5zTRZHzp52T12/view?usp=drivesdk</t>
  </si>
  <si>
    <t>E1410.0074-0099</t>
  </si>
  <si>
    <t>1101164MYS.140005.BG0002.TA0112.26.00.17.219</t>
  </si>
  <si>
    <t>https://drive.google.com/file/d/1ZRfxXnU91UlS4rweopuZDNsoS4JcSx3E/view?usp=drivesdk</t>
  </si>
  <si>
    <t>https://drive.google.com/file/d/1cFBJz2YpmVgYrEluD1ZLCdiYjOn-UHmH/view?usp=drivesdk</t>
  </si>
  <si>
    <t>A0901.0552-0575</t>
  </si>
  <si>
    <t>1101164MYS.140005.BG0002.TA0112.24.00.16.160</t>
  </si>
  <si>
    <t>https://drive.google.com/file/d/1nmbZ8tHVEW2Iv6fRXFy6D7XnQCV3n-4I/view?usp=drivesdk</t>
  </si>
  <si>
    <t>Kebanyakannya dalam kondisi yang teruk seperti dalam gambar</t>
  </si>
  <si>
    <t>https://drive.google.com/file/d/1Gch9u0_QJpLdher5BcZPrGso6i7XiDBg/view?usp=drivesdk</t>
  </si>
  <si>
    <t>A0901.0576-0591</t>
  </si>
  <si>
    <t>https://drive.google.com/file/d/19Qy8BxceXFR8sOJLXWeqcx9hp6e75RK_/view?usp=drivesdk</t>
  </si>
  <si>
    <t>https://drive.google.com/file/d/1LNSS0N_JDhjrJjk6rD36cpXaqo3T2zv6/view?usp=drivesdk</t>
  </si>
  <si>
    <t>A0901.0592-0609</t>
  </si>
  <si>
    <t>https://drive.google.com/file/d/1Jh8MaLWoDJnIxJ-MLS_oz9MM3_ikMjae/view?usp=drivesdk</t>
  </si>
  <si>
    <t>https://drive.google.com/file/d/18QpKcSttNiWJmUBDQ9KF22t6XgPCux10/view?usp=drivesdk</t>
  </si>
  <si>
    <t>A0901.0009-0010</t>
  </si>
  <si>
    <t>https://drive.google.com/file/d/1EZnctIKh6FqyIvhmpMiL3KSTYhjA6x2Y/view?usp=drivesdk</t>
  </si>
  <si>
    <t>https://drive.google.com/file/d/1jFvDIabQ1MvOwdDjT2nlvI7aQBFQ54Bf/view?usp=drivesdk</t>
  </si>
  <si>
    <t>T3703.0013-0014</t>
  </si>
  <si>
    <t>https://drive.google.com/file/d/1cTWFiO4H3mCQ9Xr6QUHpHX3lbBqb0lsZ/view?usp=drivesdk</t>
  </si>
  <si>
    <t>https://drive.google.com/file/d/1F2AWUUtb7hfcg-Mj3nrCQQ8kj5uGrwry/view?usp=drivesdk</t>
  </si>
  <si>
    <t>A0901.0610-0631</t>
  </si>
  <si>
    <t>https://drive.google.com/file/d/1i7ucSJj0fcf88QFrc3_DllSI9UD5NV_8/view?usp=drivesdk</t>
  </si>
  <si>
    <t>https://drive.google.com/file/d/1B8b4vHVMjQs1YFvH1KhU8w075RwlsJAz/view?usp=drivesdk</t>
  </si>
  <si>
    <t>A0901.0632-0673</t>
  </si>
  <si>
    <t>1101164MYS.140005.BG0002.TA0112.42.00.16.160</t>
  </si>
  <si>
    <t>https://drive.google.com/file/d/1ISvPXAdrhvu72iiMXV7zaUmHAq-Sj_BA/view?usp=drivesdk</t>
  </si>
  <si>
    <t>https://drive.google.com/file/d/1NqdS4EIjfdxU1R7rlvPlHJhg0nhGQMsk/view?usp=drivesdk</t>
  </si>
  <si>
    <t>A0204.0029-0030</t>
  </si>
  <si>
    <t>1101164MYS.140005.BG0002.TA0112.02.00.17.89</t>
  </si>
  <si>
    <t>https://drive.google.com/file/d/1CRqRHVw1gtrZ7ymmydhWqhS3EPTFm5wH/view?usp=drivesdk</t>
  </si>
  <si>
    <t>https://drive.google.com/file/d/1cxHQhVG8KntQaFqgTrAlKRBmwCMkkC7z/view?usp=drivesdk</t>
  </si>
  <si>
    <t>A0901.0019-0019</t>
  </si>
  <si>
    <t>https://drive.google.com/file/d/1HhAmF6mFN-thuTfFQdaVwc52cbXa5mfw/view?usp=drivesdk</t>
  </si>
  <si>
    <t>https://drive.google.com/file/d/108ySk3f0HFzYNax6tywsWEo7xM2Ba8xu/view?usp=drivesdk</t>
  </si>
  <si>
    <t>E1411.0066-0066</t>
  </si>
  <si>
    <t>https://drive.google.com/file/d/1TfU5VZE79ocmFbceprfauMxmxiEkTQHf/view?usp=drivesdk</t>
  </si>
  <si>
    <t>https://drive.google.com/file/d/1pk3uSWaJtdRvWi9VHGVAt69Io5eWhDEP/view?usp=drivesdk</t>
  </si>
  <si>
    <t>1101164MYS.140005.BG0002.TA0112.04.00.17.161</t>
  </si>
  <si>
    <t>A0804.0136-0151</t>
  </si>
  <si>
    <t>1101164MYS.140005.BG0002.TA0112.16.00.17.97</t>
  </si>
  <si>
    <t>https://drive.google.com/file/d/1xXjhC_77IqU9v-LkJ_JMIpMFeZ6nz-5T/view?usp=drivesdk</t>
  </si>
  <si>
    <t>https://drive.google.com/file/d/1rFBL7aUUmpzdQE-sV5Q_rkgDsNnBKI3U/view?usp=drivesdk</t>
  </si>
  <si>
    <t>A0807.0059-0059</t>
  </si>
  <si>
    <t>https://drive.google.com/file/d/14KXFQTNdNVrXJnzmzWwWGYZ3X6E4qSOc/view?usp=drivesdk</t>
  </si>
  <si>
    <t>https://drive.google.com/file/d/1pVQof5j9Cydqrceh5BEedcm4Wz_z9BJ3/view?usp=drivesdk</t>
  </si>
  <si>
    <t>A0807.0060-0060</t>
  </si>
  <si>
    <t>https://drive.google.com/file/d/1ki4mrW6By844AR0e-v3N1oMRVK9C_K-k/view?usp=drivesdk</t>
  </si>
  <si>
    <t>https://drive.google.com/file/d/1igLSmPJM2_B_118w7mHLgfR6eH5V9KWx/view?usp=drivesdk</t>
  </si>
  <si>
    <t>E1410.0100-0106</t>
  </si>
  <si>
    <t>1101164MYS.140005.BG0002.TA0112.07.00.17.219</t>
  </si>
  <si>
    <t>https://drive.google.com/file/d/1AzuUWy0yk7_aMWcZmF20uS0TlSNuSEox/view?usp=drivesdk</t>
  </si>
  <si>
    <t>https://drive.google.com/file/d/1vCOYq_jSReZkkeFkwP4CWAE1od4HV3pI/view?usp=drivesdk</t>
  </si>
  <si>
    <t>E1410.0107-0109</t>
  </si>
  <si>
    <t>https://drive.google.com/file/d/16pOhs0BEfiNIdq66EQosmtleOI6oT9kM/view?usp=drivesdk</t>
  </si>
  <si>
    <t>https://drive.google.com/file/d/1GPpLSN392WG4hG8gI__-34VY1nIxOvbr/view?usp=drivesdk</t>
  </si>
  <si>
    <t>E1410.0110-0113</t>
  </si>
  <si>
    <t>1101164MYS.140005.BG0002.BG0410.04.00.17.219</t>
  </si>
  <si>
    <t>https://drive.google.com/file/d/1l3aBCYG8yeXiDjDKvZBLBlwu0CXNrOHw/view?usp=drivesdk</t>
  </si>
  <si>
    <t>https://drive.google.com/file/d/1MU4rKDuatw5Nh8aLB-FA9c7OrGEa7ky9/view?usp=drivesdk</t>
  </si>
  <si>
    <t>1101164MYS.140005.BG0002.BG0410.05.00.17.210</t>
  </si>
  <si>
    <t>E1411.0003-0004</t>
  </si>
  <si>
    <t>1101164MYS.140005.BG0002.TA0112.02.00.17.213</t>
  </si>
  <si>
    <t>https://drive.google.com/file/d/14EQ4hyuy6QgNZMYVTNGESU_t7a1Ni0yg/view?usp=drivesdk</t>
  </si>
  <si>
    <t>https://drive.google.com/file/d/1gohhvYLV5bGDE3KUibkmZLlCF6RImA-y/view?usp=drivesdk</t>
  </si>
  <si>
    <t>1101164MYS.140005.BG0002.TA0112.06.00.17.248</t>
  </si>
  <si>
    <t>https://drive.google.com/file/d/16HqLaTdxHs709S3pKQiyiWNGZkzFvFrq/view?usp=drivesdk</t>
  </si>
  <si>
    <t>https://drive.google.com/file/d/1FL6J-xjCJvP3rdXgMgoQ_arkmyn6FrD8/view?usp=drivesdk</t>
  </si>
  <si>
    <t>1101164MYS.140005.BG0002.H.00.15.308</t>
  </si>
  <si>
    <t>https://drive.google.com/file/d/1dAF26fbX7wXUhD7hehl394DRAdW3FtBI/view?usp=drivesdk</t>
  </si>
  <si>
    <t>Handwash</t>
  </si>
  <si>
    <t>https://drive.google.com/file/d/1xBkOv99iYHTnrnFoyBUTbafEag6CoElD/view?usp=drivesdk</t>
  </si>
  <si>
    <t>https://drive.google.com/file/d/1tQ4bA1zCKM9LaJsqvfa-cOfyIVm8CLON/view?usp=drivesdk</t>
  </si>
  <si>
    <t>https://drive.google.com/file/d/1x17GXuvE4WV8jwJTzjYPVmdzidR5XgKj/view?usp=drivesdk</t>
  </si>
  <si>
    <t>https://drive.google.com/file/d/1kgmle6XU7J3k_w6UbOgs__NWfHBx2AAd/view?usp=drivesdk</t>
  </si>
  <si>
    <t>https://drive.google.com/file/d/1FqmsDfbMVFzQjM450gnSnWtowv7R0Wd1/view?usp=drivesdk</t>
  </si>
  <si>
    <t>A0901.0020-0021</t>
  </si>
  <si>
    <t>https://drive.google.com/file/d/1XRqhNa7cYydkgwmiApVsja8YYPJlWUzb/view?usp=drivesdk</t>
  </si>
  <si>
    <t>https://drive.google.com/file/d/11x-0lX3BsmJpvXCzm0e3AJyOXiHIGVpV/view?usp=drivesdk</t>
  </si>
  <si>
    <t>A0901.0022-0023</t>
  </si>
  <si>
    <t>https://drive.google.com/file/d/1LXGOHc4HPpqy3jthAJDXZYN6Eiq9XHpt/view?usp=drivesdk</t>
  </si>
  <si>
    <t>https://drive.google.com/file/d/1HydZoTuOq46AQgApTyrQu1of-sNPgVQl/view?usp=drivesdk</t>
  </si>
  <si>
    <t>A0204.0181-0182</t>
  </si>
  <si>
    <t>1101164MYS.140005.BG0002.TA0112.02.00.14.89</t>
  </si>
  <si>
    <t>https://drive.google.com/file/d/1ck7ZU805qvUfqwLXKCWvmFexSiACEe2W/view?usp=drivesdk</t>
  </si>
  <si>
    <t>https://drive.google.com/file/d/19DtoWyM9uKJV5SLkWA2VRTZFu9Pp-sph/view?usp=drivesdk</t>
  </si>
  <si>
    <t>A0901.0024-0025</t>
  </si>
  <si>
    <t>https://drive.google.com/file/d/1u3lJccaWld0sco89rkK1JUT8NLkK7DTs/view?usp=drivesdk</t>
  </si>
  <si>
    <t>https://drive.google.com/file/d/17TbU9LWYpcR-QfBp9mf7AdCCX2ufPCOp/view?usp=drivesdk</t>
  </si>
  <si>
    <t>A0204.0183-0185</t>
  </si>
  <si>
    <t>https://drive.google.com/file/d/15oMgJCy04eLXtZrtRlE4YcDT-xWi4dLW/view?usp=drivesdk</t>
  </si>
  <si>
    <t>https://drive.google.com/file/d/1zwGfYofnymUj4VoWmhLI00SWu-K2sNDc/view?usp=drivesdk</t>
  </si>
  <si>
    <t>A0204.0186-0186</t>
  </si>
  <si>
    <t>https://drive.google.com/file/d/12Fm_ufWSWuwz98sNODLckOkzFzQUZbKY/view?usp=drivesdk</t>
  </si>
  <si>
    <t>https://drive.google.com/file/d/10L62aGk7NmKTFsAgbJUhbTG8VIvsaRaZ/view?usp=drivesdk</t>
  </si>
  <si>
    <t>https://drive.google.com/file/d/1I_FTHDMmfz4XhNvYlP-GS-9bEsz0LJrK/view?usp=drivesdk</t>
  </si>
  <si>
    <t>https://drive.google.com/file/d/1IjLh53nlRTVEwTHFsbPY80tkuxUd0-B2/view?usp=drivesdk</t>
  </si>
  <si>
    <t>A0807.0061-0061</t>
  </si>
  <si>
    <t>https://drive.google.com/file/d/14KF-aHCp3yKlsD4WKa0iwMt44bWsI1Vo/view?usp=drivesdk</t>
  </si>
  <si>
    <t>https://drive.google.com/file/d/13PGm1UGc8xTbzyyvUya2CEY73WD0k3RI/view?usp=drivesdk</t>
  </si>
  <si>
    <t>E1411.0017-0020</t>
  </si>
  <si>
    <t>1101164MYS.140005.BG0002.TA0112.04.00.17.231</t>
  </si>
  <si>
    <t>https://drive.google.com/file/d/1P1kdkAFP-GayL6ntLaSOSZhrCyYQ-soR/view?usp=drivesdk</t>
  </si>
  <si>
    <t>https://drive.google.com/file/d/1De7gcgEOjK2F7eey8qjcIdkcc8BdTTML/view?usp=drivesdk</t>
  </si>
  <si>
    <t>A0901.0012-0013</t>
  </si>
  <si>
    <t>https://drive.google.com/file/d/1hf5tmTG0fHnax84S6hTM_maOFcZab499/view?usp=drivesdk</t>
  </si>
  <si>
    <t>https://drive.google.com/file/d/1Ar2jcvLIL6JigUyl5StKyq_mocoZstnT/view?usp=drivesdk</t>
  </si>
  <si>
    <t>A0204.0187-0187</t>
  </si>
  <si>
    <t>1101164MYS.140005.BG0002.BG0410.01.00.14.89</t>
  </si>
  <si>
    <t>https://drive.google.com/file/d/1g0iyQ8CI1Nr7pQhPllYQzd9ez_zs9Vsp/view?usp=drivesdk</t>
  </si>
  <si>
    <t>https://drive.google.com/file/d/1hzDPiTVn42LbFg0a5c2TMEU6s0ejrws2/view?usp=drivesdk</t>
  </si>
  <si>
    <t>A0807.0062-0062</t>
  </si>
  <si>
    <t>https://drive.google.com/file/d/1yHIYIJmr7XTuw7j83IL7qSPdpUN_bW-9/view?usp=drivesdk</t>
  </si>
  <si>
    <t>https://drive.google.com/file/d/1qtX8l4fy0PfYCQG2jRU-jEVmRshf2p1d/view?usp=drivesdk</t>
  </si>
  <si>
    <t>E1410.0009-0010</t>
  </si>
  <si>
    <t>1101164MYS.140005.BG0002.BG0092.02.00.17.2</t>
  </si>
  <si>
    <t>https://drive.google.com/file/d/1GGq9vq7y9PLXzBqalkc135e_OyjW0pKu/view?usp=drivesdk</t>
  </si>
  <si>
    <t>https://drive.google.com/file/d/1214-irH4BZ2NfYocRCodeX6uid_XXgkQ/view?usp=drivesdk</t>
  </si>
  <si>
    <t>A0204.0188-0189</t>
  </si>
  <si>
    <t>https://drive.google.com/file/d/1_Xi0ev1-Fl7P9Q6TFHoKwakkVDzECRTL/view?usp=drivesdk</t>
  </si>
  <si>
    <t>https://drive.google.com/file/d/1_T3qJH1GlD91PZVjIVDXo9LbPzO5gb_5/view?usp=drivesdk</t>
  </si>
  <si>
    <t>A0901.0014-0016</t>
  </si>
  <si>
    <t>https://drive.google.com/file/d/1nGvNsfgYmps4h-RT3JkUvgnSBunChSZY/view?usp=drivesdk</t>
  </si>
  <si>
    <t>https://drive.google.com/file/d/1Zvb59k_lTUy7b_xd_PXb6vFM1P_bvrq7/view?usp=drivesdk</t>
  </si>
  <si>
    <t>A0204.0190-0192</t>
  </si>
  <si>
    <t>https://drive.google.com/file/d/1jbOj4eJMNdHjtTsK8iW2bgZc5-NZS2X8/view?usp=drivesdk</t>
  </si>
  <si>
    <t>https://drive.google.com/file/d/12va270gdq1MTKpylNGHk_U5mIMFNxmBS/view?usp=drivesdk</t>
  </si>
  <si>
    <t>E1411.0021-0030</t>
  </si>
  <si>
    <t>1101164MYS.140005.BG0002.TA0112.10.00.17.231</t>
  </si>
  <si>
    <t>https://drive.google.com/file/d/1rwIFLiCitUt4kbf-3wisHNoSS27rxM82/view?usp=drivesdk</t>
  </si>
  <si>
    <t>https://drive.google.com/file/d/1xlc1BdS597t73gpgZuIYwyIO_sSMFHiy/view?usp=drivesdk</t>
  </si>
  <si>
    <t>A0204.0193-0195</t>
  </si>
  <si>
    <t>https://drive.google.com/file/d/1Pdh3qBHfOY0L-Cra4eZR8ESbIKIYZJKA/view?usp=drivesdk</t>
  </si>
  <si>
    <t>https://drive.google.com/file/d/1QTOv_IREDwLfThB0_m7Q0rPyUnDoqcGX/view?usp=drivesdk</t>
  </si>
  <si>
    <t>A0801.0002-0005</t>
  </si>
  <si>
    <t>1101164MYS.140005.BG0002.BG0092.04.00.17.294</t>
  </si>
  <si>
    <t>https://drive.google.com/file/d/1WFyW5UDpUVGwrF9Rx5QJKR-b5bYuipwf/view?usp=drivesdk</t>
  </si>
  <si>
    <t>https://drive.google.com/file/d/1_KDVRGziIPukYO4msOz9Va4cCnxpBwlr/view?usp=drivesdk</t>
  </si>
  <si>
    <t>https://drive.google.com/file/d/1uwM1fKZoHTr9yQgc7syRn9WE-QEGsR02/view?usp=drivesdk</t>
  </si>
  <si>
    <t>https://drive.google.com/file/d/1KlF1SrbmMHUTVucq4y4GSVJ3Tg0Jy127/view?usp=drivesdk</t>
  </si>
  <si>
    <t>A0204.0196-0196</t>
  </si>
  <si>
    <t>https://drive.google.com/file/d/1k5NPWRVxCF1tub1unXzuoGEyDmlcFp5X/view?usp=drivesdk</t>
  </si>
  <si>
    <t>https://drive.google.com/file/d/12OozE253Pv_SCWs1aFTT22wY4oAL-Orz/view?usp=drivesdk</t>
  </si>
  <si>
    <t>E1411.0123-0123</t>
  </si>
  <si>
    <t>https://drive.google.com/file/d/1LxvfLeaZJ1x8Ghe4wmSLEvkQwazNnKZe/view?usp=drivesdk</t>
  </si>
  <si>
    <t>https://drive.google.com/file/d/10-M9UPV4-xbf08Dy36jrCnKzSFmTXfQ7/view?usp=drivesdk</t>
  </si>
  <si>
    <t>E1411.0067-0070</t>
  </si>
  <si>
    <t>1101164MYS.140005.BG0002.TA0112.04.00.17.230</t>
  </si>
  <si>
    <t>https://drive.google.com/file/d/19xk_CbUHjxxO9QrLUceVBeZOZX5QlJ6t/view?usp=drivesdk</t>
  </si>
  <si>
    <t>https://drive.google.com/file/d/1ban2yRNNwURc7PoZoc5Zs2cnEwN43ofT/view?usp=drivesdk</t>
  </si>
  <si>
    <t>A0204.0197-0204</t>
  </si>
  <si>
    <t>1101164MYS.140005.BG0002.TA0112.08.00.14.89</t>
  </si>
  <si>
    <t>https://drive.google.com/file/d/1qIYZ1hkg607ZS9qdc5BjAuvTMo-jwt2H/view?usp=drivesdk</t>
  </si>
  <si>
    <t>https://drive.google.com/file/d/1RrMspl9YurRMp10q9AWqhvlGa0ANsafs/view?usp=drivesdk</t>
  </si>
  <si>
    <t>A0204.0008-0008</t>
  </si>
  <si>
    <t>https://drive.google.com/file/d/1IbZVkjbifMG0Tgee8T106SsmFceOUyDt/view?usp=drivesdk</t>
  </si>
  <si>
    <t>https://drive.google.com/file/d/1SEd-XAMj86OcZ_W_5UkbW-5Fhky2jxCv/view?usp=drivesdk</t>
  </si>
  <si>
    <t>E1411.0124-0124</t>
  </si>
  <si>
    <t>https://drive.google.com/file/d/1y608Sf97m1v8r8d83OFCD5hFteGCrPPp/view?usp=drivesdk</t>
  </si>
  <si>
    <t>https://drive.google.com/file/d/1dg6mIR8UMm5OkOODci8iXwDsg6IkaltJ/view?usp=drivesdk</t>
  </si>
  <si>
    <t>A0204.0205-0222</t>
  </si>
  <si>
    <t>1101164MYS.140005.BG0002.TA0112.18.00.14.89</t>
  </si>
  <si>
    <t>https://drive.google.com/file/d/1wCdaquQdGOGUuzPVvIEwlYmx1j7RS0uF/view?usp=drivesdk</t>
  </si>
  <si>
    <t>https://drive.google.com/file/d/1AdWKfj9jGPJmtW2Klu3i6dV_BsN7iYMK/view?usp=drivesdk</t>
  </si>
  <si>
    <t>E1411.0125-0126</t>
  </si>
  <si>
    <t>https://drive.google.com/file/d/1Rht8YED7N2HLJqWM5PvdBDegoHIMH3dx/view?usp=drivesdk</t>
  </si>
  <si>
    <t>https://drive.google.com/file/d/1J5EQ2iIIG8sy77UuyDEOZM6irTjwx7ib/view?usp=drivesdk</t>
  </si>
  <si>
    <t>A0204.0009-0009</t>
  </si>
  <si>
    <t>https://drive.google.com/file/d/1pAiS7_aUqnBXnLFfzLDUBmlbqvCjYIjp/view?usp=drivesdk</t>
  </si>
  <si>
    <t>https://drive.google.com/file/d/1nz7zfoV_dzRElIUFz7AB-8-sVf5Cfy28/view?usp=drivesdk</t>
  </si>
  <si>
    <t>A0204.0223-0227</t>
  </si>
  <si>
    <t>https://drive.google.com/file/d/1i8intzpUZ2L_ZfqtA6iRHaEg35_kqNXk/view?usp=drivesdk</t>
  </si>
  <si>
    <t>https://drive.google.com/file/d/1Y_K-9mVUDzkJidQqMaOmeJ2vwmwxJ6PB/view?usp=drivesdk</t>
  </si>
  <si>
    <t>A0204.0010-0010</t>
  </si>
  <si>
    <t>https://drive.google.com/file/d/1gchr7b_0tgEr62_2XX1j7RQtda5egR2a/view?usp=drivesdk</t>
  </si>
  <si>
    <t>https://drive.google.com/file/d/1i6NgC19CnIUWPubYUnzGfZNhzePT1GUO/view?usp=drivesdk</t>
  </si>
  <si>
    <t>A0204.0228-0232</t>
  </si>
  <si>
    <t>https://drive.google.com/file/d/1u4XOn_hQF4GLmUMts-I3uBCt1YS5MY_U/view?usp=drivesdk</t>
  </si>
  <si>
    <t>https://drive.google.com/file/d/1iFh5VJQyjI9UI3cNuex_iBY_4xYjlSeV/view?usp=drivesdk</t>
  </si>
  <si>
    <t>E1411.0127-0128</t>
  </si>
  <si>
    <t>https://drive.google.com/file/d/1bsXBngHQX3dpmE-PqHVxRzggjxr-cjdp/view?usp=drivesdk</t>
  </si>
  <si>
    <t>https://drive.google.com/file/d/1SFqYpHeau56jYN6efFnyaBTZyA_q-7TW/view?usp=drivesdk</t>
  </si>
  <si>
    <t>E1411.0071-0073</t>
  </si>
  <si>
    <t>1101164MYS.140005.BG0002.TA0112.03.00.17.230</t>
  </si>
  <si>
    <t>https://drive.google.com/file/d/12sVjv9VeGoixkmCs1T_9eOCdyYiN2pRP/view?usp=drivesdk</t>
  </si>
  <si>
    <t>https://drive.google.com/file/d/15HKoaETWHomkcDaeZFH8P4Q4OAs7OSzK/view?usp=drivesdk</t>
  </si>
  <si>
    <t>A0901.0040-0042</t>
  </si>
  <si>
    <t>1101164MYS.140005.BG0002.TA0112.03.00.17.161</t>
  </si>
  <si>
    <t>https://drive.google.com/file/d/168MTTzY-U5svaSbfP-i20LdqL5c6stkD/view?usp=drivesdk</t>
  </si>
  <si>
    <t>https://drive.google.com/file/d/1iU5Mcz2MPiUawjETsYacZEcq1-5iOa2-/view?usp=drivesdk</t>
  </si>
  <si>
    <t>A0204.0233-0237</t>
  </si>
  <si>
    <t>https://drive.google.com/file/d/1ToNjBQZFqWLooXTk_-krnecGuaZO0cGj/view?usp=drivesdk</t>
  </si>
  <si>
    <t>https://drive.google.com/file/d/1Qcj_-42bncmN4y7s8jSL6_tH-qAwCXeX/view?usp=drivesdk</t>
  </si>
  <si>
    <t>A0204.0238-0241</t>
  </si>
  <si>
    <t>1101164MYS.140005.BG0002.TA0112.04.00.14.89</t>
  </si>
  <si>
    <t>https://drive.google.com/file/d/1h8AvMIzQZR5zvM_0256jYBi0anxTiWJ3/view?usp=drivesdk</t>
  </si>
  <si>
    <t>https://drive.google.com/file/d/1hRPQG9TeDDJtg0R34PhcShHYVzQ5Vv6T/view?usp=drivesdk</t>
  </si>
  <si>
    <t>E1411.0129-0130</t>
  </si>
  <si>
    <t>https://drive.google.com/file/d/1eQVG9OfnVAvxYo-sH68v371L_-hKAfAh/view?usp=drivesdk</t>
  </si>
  <si>
    <t>https://drive.google.com/file/d/1aGsUZkH6rJNN0hhE1gdOvBxlRSw_D1vV/view?usp=drivesdk</t>
  </si>
  <si>
    <t>A0204.0242-0249</t>
  </si>
  <si>
    <t>https://drive.google.com/file/d/1jOyX8f67yOziH0zkKDbHHeFoIexhEJyP/view?usp=drivesdk</t>
  </si>
  <si>
    <t>https://drive.google.com/file/d/11AtR8IlM3mKthzuScIorpRcImkh3_QrD/view?usp=drivesdk</t>
  </si>
  <si>
    <t>A0204.0250-0251</t>
  </si>
  <si>
    <t>https://drive.google.com/file/d/1HfHiE_IuYLgs23-tVT2g_rlR66GdFGJ9/view?usp=drivesdk</t>
  </si>
  <si>
    <t>https://drive.google.com/file/d/13sPN06VxLi40erS7_2APEF_tEvOiQa_1/view?usp=drivesdk</t>
  </si>
  <si>
    <t>A0204.0252-0264</t>
  </si>
  <si>
    <t>1101164MYS.140005.BG0002.TA0112.13.00.14.89</t>
  </si>
  <si>
    <t>https://drive.google.com/file/d/1i7IhhjvlXYod9I4pYkcL5uHoEOgKVjBB/view?usp=drivesdk</t>
  </si>
  <si>
    <t>https://drive.google.com/file/d/1Fmk8J1r8kfiuMIOXK7-63vasWzGaYlGO/view?usp=drivesdk</t>
  </si>
  <si>
    <t>https://drive.google.com/file/d/1pyoTEVhO51k3SZp_s1vLYRSXHLCfSKP9/view?usp=drivesdk</t>
  </si>
  <si>
    <t>https://drive.google.com/file/d/1oGoSVp_rR_5H7C9ZiUVb1535jXQeaLvX/view?usp=drivesdk</t>
  </si>
  <si>
    <t>1101164MYS.140005.BG0002.BG0410.03.00.16.165</t>
  </si>
  <si>
    <t>https://drive.google.com/file/d/1kny3pFuSF2PTU_ZhzSUPUHRUiEmKD5Ko/view?usp=drivesdk</t>
  </si>
  <si>
    <t>https://drive.google.com/file/d/1L8Z5nPRca1mco38XVAz9fMA9Q0FyJN37/view?usp=drivesdk</t>
  </si>
  <si>
    <t>A0204.0265-0266</t>
  </si>
  <si>
    <t>https://drive.google.com/file/d/1VAqtXcv281Do78U2QalHiHUN5th7vMgk/view?usp=drivesdk</t>
  </si>
  <si>
    <t>https://drive.google.com/file/d/1ma_gQYw4L9mXlcYG9NaNgo9t5kG2rnBo/view?usp=drivesdk</t>
  </si>
  <si>
    <t>E1410.0114-0124</t>
  </si>
  <si>
    <t>https://drive.google.com/file/d/1brcd8fB-GbOuHXV7tql69qdUK4Cw6v9x/view?usp=drivesdk</t>
  </si>
  <si>
    <t>https://drive.google.com/file/d/1xXiGR0fkhLcA2ovHcl30xlM2fCYNptBm/view?usp=drivesdk</t>
  </si>
  <si>
    <t>A0204.0267-0275</t>
  </si>
  <si>
    <t>1101164MYS.140005.BG0002.TA0112.09.00.14.89</t>
  </si>
  <si>
    <t>https://drive.google.com/file/d/1DRaGZTr98-XAYc1k-BqYBfg3BEvYWQfT/view?usp=drivesdk</t>
  </si>
  <si>
    <t>https://drive.google.com/file/d/1rcMb8BODTZy68nKujNAnIZcvCxpyFcJJ/view?usp=drivesdk</t>
  </si>
  <si>
    <t>E1411.0067-0072</t>
  </si>
  <si>
    <t>1101164MYS.140005.BG0002.BG0410.06.00.16.230</t>
  </si>
  <si>
    <t>https://drive.google.com/file/d/1UdJRdO5RGAkKb2bKjMD95yO-qeLDxug9/view?usp=drivesdk</t>
  </si>
  <si>
    <t>1 uplight rosak</t>
  </si>
  <si>
    <t>https://drive.google.com/file/d/1pSauQmsIP660BQMcjAgFLji3a0iz89M3/view?usp=drivesdk</t>
  </si>
  <si>
    <t>T3703.0015-0017</t>
  </si>
  <si>
    <t>1101164MYS.140005.BG0002.TA0112.03.00.17.253</t>
  </si>
  <si>
    <t>https://drive.google.com/file/d/1jzl9Xvm4Q5t7BqmFlhamL-v4AnTNC7jd/view?usp=drivesdk</t>
  </si>
  <si>
    <t>https://drive.google.com/file/d/10ydUYUbq0KNsmtBZP-UoTOjStFDpl04Z/view?usp=drivesdk</t>
  </si>
  <si>
    <t>E1407.0030-0032</t>
  </si>
  <si>
    <t>1101164MYS.140005.BG0002.TA0112.03.00.17.228</t>
  </si>
  <si>
    <t>https://drive.google.com/file/d/1BhUjTZJD9PJlvPjc2cDaQaubZGWab_JR/view?usp=drivesdk</t>
  </si>
  <si>
    <t>https://drive.google.com/file/d/1URAwJZCNMsHs38h19vkuv9nrvbV-RwQz/view?usp=drivesdk</t>
  </si>
  <si>
    <t>A0204.0276-0283</t>
  </si>
  <si>
    <t>https://drive.google.com/file/d/1r5AyZ38lbWPKrsRv57ICCpcRG4JyL0B5/view?usp=drivesdk</t>
  </si>
  <si>
    <t>https://drive.google.com/file/d/1yPIzeyL9Z0CkICeCsL1BOJyoeloCxMEX/view?usp=drivesdk</t>
  </si>
  <si>
    <t>A0804.0152-0314</t>
  </si>
  <si>
    <t>1101164MYS.140005.BG0002.TA0112.63.00.17.97</t>
  </si>
  <si>
    <t>https://drive.google.com/file/d/1yuOQLX3PLTAalsLGKg608NHynMGYFpd_/view?usp=drivesdk</t>
  </si>
  <si>
    <t>https://drive.google.com/file/d/1Rpp1DL1JLHG2zYJM-3mwOPBGWStccuIK/view?usp=drivesdk</t>
  </si>
  <si>
    <t>A0204.0284-0293</t>
  </si>
  <si>
    <t>https://drive.google.com/file/d/1T0LBbakC9RESnP7WdDBdHmwvw8iS9xZ_/view?usp=drivesdk</t>
  </si>
  <si>
    <t>https://drive.google.com/file/d/1_7OA5SCjRxZIu_DGhuUlrQj0voDC5Nvx/view?usp=drivesdk</t>
  </si>
  <si>
    <t>A0204.0294-0300</t>
  </si>
  <si>
    <t>1101164MYS.140005.BG0002.TA0112.07.00.14.89</t>
  </si>
  <si>
    <t>https://drive.google.com/file/d/1pcdqxF7BwN_6AYGHdBoN7Cf6j86wO0NZ/view?usp=drivesdk</t>
  </si>
  <si>
    <t>https://drive.google.com/file/d/1hZfzMopQpKY2pATA6UbpYfRA6tJfov9Z/view?usp=drivesdk</t>
  </si>
  <si>
    <t>A0804.0015-0149</t>
  </si>
  <si>
    <t>1101164MYS.140005.BG0002.TA0112.35.00.18.97</t>
  </si>
  <si>
    <t>https://drive.google.com/file/d/1l_jVU-97iQGblw7txbH7CVNlbnuhLRBu/view?usp=drivesdk</t>
  </si>
  <si>
    <t>https://drive.google.com/file/d/16CsTw29uO2b8HT64aDkFAt15-HGSK2r6/view?usp=drivesdk</t>
  </si>
  <si>
    <t>A0204.0301-0302</t>
  </si>
  <si>
    <t>https://drive.google.com/file/d/13KumLPci1gIa2ZFdQen-rHzUmUlzLHLx/view?usp=drivesdk</t>
  </si>
  <si>
    <t>https://drive.google.com/file/d/115ANtLOjUAQhRoHj6f3si2bcdvNvUUvK/view?usp=drivesdk</t>
  </si>
  <si>
    <t>1101164MYS.140005.BG0002.TA0112.04.00.17.115</t>
  </si>
  <si>
    <t>https://drive.google.com/file/d/1H2hfYhVreEtbVwbSoChtLP9R1bt4yYRW/view?usp=drivesdk</t>
  </si>
  <si>
    <t>https://drive.google.com/file/d/18COHWrWrplqTxGDnkr08Z_prJxBfbCgB/view?usp=drivesdk</t>
  </si>
  <si>
    <t>E1411.0073-0090</t>
  </si>
  <si>
    <t>1101164MYS.140005.BG0002.BG0410.18.00.16.230</t>
  </si>
  <si>
    <t>https://drive.google.com/file/d/1pSV_aAEaEs8f2NwK3NaczOXzeMe0El5V/view?usp=drivesdk</t>
  </si>
  <si>
    <t>https://drive.google.com/file/d/1lkuwj0TyX7K2dE0YLfaG0_-c9wH76KjS/view?usp=drivesdk</t>
  </si>
  <si>
    <t>A0204.0303-0305</t>
  </si>
  <si>
    <t>https://drive.google.com/file/d/182alKzXVQHJ-ng-WNtCerMzmQN27mXyY/view?usp=drivesdk</t>
  </si>
  <si>
    <t>1 COVER PAVING HAMPIR ROSAK</t>
  </si>
  <si>
    <t>https://drive.google.com/file/d/175S7dYEumFKzCkE43mSWIZu6x5bXCaO8/view?usp=drivesdk</t>
  </si>
  <si>
    <t>A0204.0306-0316</t>
  </si>
  <si>
    <t>1101164MYS.140005.BG0002.TA0112.11.00.14.89</t>
  </si>
  <si>
    <t>https://drive.google.com/file/d/1uQivfq92wMCxOcZcU18N8xfiq2iPirb0/view?usp=drivesdk</t>
  </si>
  <si>
    <t>https://drive.google.com/file/d/1MHTIq4ulwaBUn5zn00Z6k1_0Lq3lsRI8/view?usp=drivesdk</t>
  </si>
  <si>
    <t>A0204.0317-0329</t>
  </si>
  <si>
    <t>https://drive.google.com/file/d/1OFDtqdYvPPEZAGL2kIuXMsrkOtuM6i7h/view?usp=drivesdk</t>
  </si>
  <si>
    <t>https://drive.google.com/file/d/1y6szRSqEI_1OKHVmlGJ1t0wmi14T5Hv8/view?usp=drivesdk</t>
  </si>
  <si>
    <t>E1407.0033-0039</t>
  </si>
  <si>
    <t>1101164MYS.140005.BG0002.BG0410.07.00.17.228</t>
  </si>
  <si>
    <t>https://drive.google.com/file/d/1d-GKNocE2cozKMn0R5AfL_k12wQrYrjj/view?usp=drivesdk</t>
  </si>
  <si>
    <t>https://drive.google.com/file/d/1laiAkb8xS1H4Xq973vzy_6DzhbjQO6oq/view?usp=drivesdk</t>
  </si>
  <si>
    <t>A0204.0330-0337</t>
  </si>
  <si>
    <t>https://drive.google.com/file/d/12xIkDOv2y0P6ZY-r7MvWQ8nEZOsNyea1/view?usp=drivesdk</t>
  </si>
  <si>
    <t>https://drive.google.com/file/d/1xgeEQvo5-ozep4ar941wVw6QERBekvia/view?usp=drivesdk</t>
  </si>
  <si>
    <t>A0901.0014-0022</t>
  </si>
  <si>
    <t>1101164MYS.140005.BG0002.BG0410.09.00.16.164</t>
  </si>
  <si>
    <t>https://drive.google.com/file/d/1ePiDtGwy9CMB0qXBtCE_LS9ng8mdyRa9/view?usp=drivesdk</t>
  </si>
  <si>
    <t>https://drive.google.com/file/d/1P-aLKLn7xFpObRPtb-o3TZeigX8dQaen/view?usp=drivesdk</t>
  </si>
  <si>
    <t>A0901.0030-0032</t>
  </si>
  <si>
    <t>https://drive.google.com/file/d/1bppO7_pIoATyZpw7ev_LILhy0EtnXPeD/view?usp=drivesdk</t>
  </si>
  <si>
    <t>https://drive.google.com/file/d/1fNp3rm9CAyzlMBt9ogAtytzWTR39NDZK/view?usp=drivesdk</t>
  </si>
  <si>
    <t>A0807.0001-0006</t>
  </si>
  <si>
    <t>1101164MYS.140005.BG0002.TA0112.06.00.17.325</t>
  </si>
  <si>
    <t>https://drive.google.com/file/d/1eTNZq06YCj7JcP_tPEO-0tZaBF9kYbcB/view?usp=drivesdk</t>
  </si>
  <si>
    <t>https://drive.google.com/file/d/1h5boJWRZEZ3LqevBLkN-U1OCecdI0e6T/view?usp=drivesdk</t>
  </si>
  <si>
    <t>1101164MYS.140005.BG0002.TA0112.01.00.17.191</t>
  </si>
  <si>
    <t>https://drive.google.com/file/d/1cOB9mBNzRjCkg4BBoy1vMJhcVjDwdFAX/view?usp=drivesdk</t>
  </si>
  <si>
    <t>https://drive.google.com/file/d/1RNQ00uyNMoiZXrtvvwmbBJPWPknPozBK/view?usp=drivesdk</t>
  </si>
  <si>
    <t>https://drive.google.com/file/d/1Pr4_ORe6zgmlilxgRgbV2Sw6gLrxnbUk/view?usp=drivesdk</t>
  </si>
  <si>
    <t>https://drive.google.com/file/d/1mbBINxOeEM9IzIVoI1PNNd6LsXnYYK9i/view?usp=drivesdk</t>
  </si>
  <si>
    <t>A0807.0007-0012</t>
  </si>
  <si>
    <t>1101164MYS.140005.BG0002.TA0112.06.00.17.191</t>
  </si>
  <si>
    <t>https://drive.google.com/file/d/16uFOaRmj7T93L_4yJltN8J0G7FS5DeTr/view?usp=drivesdk</t>
  </si>
  <si>
    <t>https://drive.google.com/file/d/1Wvo20gX-DQ8ub8wyTw6gPu_GjZOCgrPG/view?usp=drivesdk</t>
  </si>
  <si>
    <t>1101164MYS.140005.BG0002.TA0112.01.00.17.228</t>
  </si>
  <si>
    <t>https://drive.google.com/file/d/1YGPoCjkNwuVAdXyTHnI20RHPjemcTFAd/view?usp=drivesdk</t>
  </si>
  <si>
    <t>https://drive.google.com/file/d/1xBj-FvDZHv92I3SieA5hLc5j1zAgYuBm/view?usp=drivesdk</t>
  </si>
  <si>
    <t>E1407.0041-0044</t>
  </si>
  <si>
    <t>1101164MYS.140005.BG0002.TA0112.04.00.17.228</t>
  </si>
  <si>
    <t>https://drive.google.com/file/d/1XMrxRqL951dujsuQhO9g9ZKidoRdJVZc/view?usp=drivesdk</t>
  </si>
  <si>
    <t>https://drive.google.com/file/d/103ub1gkt-e3-XpxFWkN2o-U1hLjjch9p/view?usp=drivesdk</t>
  </si>
  <si>
    <t>A0204.0338-0354</t>
  </si>
  <si>
    <t>https://drive.google.com/file/d/1y9sOT9uD-M3d7q7H6SWT7T9_H0Ba6vO7/view?usp=drivesdk</t>
  </si>
  <si>
    <t>https://drive.google.com/file/d/1CGmjffPQdRljSZuth5i1yABEobNZaDmu/view?usp=drivesdk</t>
  </si>
  <si>
    <t>E1601.0002-0002</t>
  </si>
  <si>
    <t>https://drive.google.com/file/d/1b-a4YBcq83il9IefwPZOCzS-kbKwZ61u/view?usp=drivesdk</t>
  </si>
  <si>
    <t>https://drive.google.com/file/d/1_QMhftYFdZmsKRh2MNRfwK0NpUwHYb1l/view?usp=drivesdk</t>
  </si>
  <si>
    <t>https://drive.google.com/file/d/1stlSk3P2SXuf0ZJ7Knw3XPu2t1PBhpRJ/view?usp=drivesdk</t>
  </si>
  <si>
    <t>https://drive.google.com/file/d/1WAl_e45aIy9AEqJzjUEUI_t-EU4zqBFl/view?usp=drivesdk</t>
  </si>
  <si>
    <t>A0204.0090-0090</t>
  </si>
  <si>
    <t>https://drive.google.com/file/d/10s9lgHwTWDW5-_EZwC3xcTv8lHlcaM5R/view?usp=drivesdk</t>
  </si>
  <si>
    <t>Type: bluestone 600x600</t>
  </si>
  <si>
    <t>https://drive.google.com/file/d/1yn0FuxJUXD74D_jwfqbPSJ5Qjm4Gl1xF/view?usp=drivesdk</t>
  </si>
  <si>
    <t>A0204.0091-0091</t>
  </si>
  <si>
    <t>https://drive.google.com/file/d/1F0dHGAco0QiAMYjzgOtQXlXaW3KyxrTh/view?usp=drivesdk</t>
  </si>
  <si>
    <t>type: bluestone 600x600
quantity: 1</t>
  </si>
  <si>
    <t>https://drive.google.com/file/d/1yUP2KnUImRBo1reZlzDdametiLg3XEik/view?usp=drivesdk</t>
  </si>
  <si>
    <t>A0503.0003-0003</t>
  </si>
  <si>
    <t>https://drive.google.com/file/d/1-tWuw3BwHSUrqAF9kQWc7ZuS1GH1ZSVY/view?usp=drivesdk</t>
  </si>
  <si>
    <t>https://drive.google.com/file/d/1mYWBdvX65N3SBp4Y5SV2cRZzImRbmh-9/view?usp=drivesdk</t>
  </si>
  <si>
    <t>E1410.0001-0003</t>
  </si>
  <si>
    <t>1101164MYS.140005.BG0002.TA0112.03.00.14.239</t>
  </si>
  <si>
    <t>https://drive.google.com/file/d/1C-6ZVj0g9ctmvudfkehvIU3jdDFzLUU8/view?usp=drivesdk</t>
  </si>
  <si>
    <t>https://drive.google.com/file/d/1aWYs0-RqakLj6y0sSmRibBICV33cjKf1/view?usp=drivesdk</t>
  </si>
  <si>
    <t>E1411.0091-0096</t>
  </si>
  <si>
    <t>https://drive.google.com/file/d/12sq-9FJK9CqWbw49TxdzX7zA8I5xBESr/view?usp=drivesdk</t>
  </si>
  <si>
    <t>https://drive.google.com/file/d/1Xyvk_vgPHj9zg6AesbINc2M_fA9b5C9r/view?usp=drivesdk</t>
  </si>
  <si>
    <t>https://drive.google.com/file/d/1bpEqc9nIH7PFpw_hBE86bQmu8-rLL7VA/view?usp=drivesdk</t>
  </si>
  <si>
    <t>https://drive.google.com/file/d/1Q58VkIUUk7rc482rWiAcbcc0colHkTqe/view?usp=drivesdk</t>
  </si>
  <si>
    <t>E1410.0004-0004</t>
  </si>
  <si>
    <t>1101164MYS.140005.BG0002.TA0112.01.00.14.239</t>
  </si>
  <si>
    <t>https://drive.google.com/file/d/1-m5HOnrwvGIW3HbnK4vnR2BRZ1vhNOMS/view?usp=drivesdk</t>
  </si>
  <si>
    <t>https://drive.google.com/file/d/1DcmXQYjR3AZyl1_7HGLOVGFDnfXXEeRB/view?usp=drivesdk</t>
  </si>
  <si>
    <t>https://drive.google.com/file/d/1xMbkFbuYepoNcYmp6pNqBRcpqE-5Skfz/view?usp=drivesdk</t>
  </si>
  <si>
    <t>https://drive.google.com/file/d/1iRMsJw0tW3-TNsirMJJ9wgZQGCeEExsz/view?usp=drivesdk</t>
  </si>
  <si>
    <t>1101164MYS.140005.BG0002.TA0112.04.00.14.239</t>
  </si>
  <si>
    <t>https://drive.google.com/file/d/1R7nxhh5lZebFgSeTAvrhVmD3ZSCD9bV-/view?usp=drivesdk</t>
  </si>
  <si>
    <t>https://drive.google.com/file/d/1ab6Iv3CQuCpf_0mgyX43_GXYL3NFI1S4/view?usp=drivesdk</t>
  </si>
  <si>
    <t>A0804.0071-0137</t>
  </si>
  <si>
    <t>1101164MYS.140005.BG0002.TA0112.67.00.17.98</t>
  </si>
  <si>
    <t>https://drive.google.com/file/d/1lq05XQ9iL-qJ0YPuVD5iQoQMN4hyveos/view?usp=drivesdk</t>
  </si>
  <si>
    <t>6 unit pagar dari jumlah keseluruhan (67 unit) telah rosak</t>
  </si>
  <si>
    <t>https://drive.google.com/file/d/1HsGkSZ-3HLZXwLKDyiDTdbGkLRC7CYih/view?usp=drivesdk</t>
  </si>
  <si>
    <t>https://drive.google.com/file/d/1QGYlrD9s3Nw0uvpLTJB17lAt0PFwlX6n/view?usp=drivesdk</t>
  </si>
  <si>
    <t>https://drive.google.com/file/d/1kC1o-Hc2yqi4cUGIKUM6xKO37PdpF8AD/view?usp=drivesdk</t>
  </si>
  <si>
    <t>E1410.0013-0016</t>
  </si>
  <si>
    <t>https://drive.google.com/file/d/11BHE7dlt0KRkqvN7YOWCNmQAFjU_ESpA/view?usp=drivesdk</t>
  </si>
  <si>
    <t>https://drive.google.com/file/d/1IKRoSmAKxLxADkBYe4LjcGsoijsesUxp/view?usp=drivesdk</t>
  </si>
  <si>
    <t>E1410.0017-0020</t>
  </si>
  <si>
    <t>https://drive.google.com/file/d/1_YSG4ujYFJi7ccrhedAQ3l4GjMANyWfl/view?usp=drivesdk</t>
  </si>
  <si>
    <t>https://drive.google.com/file/d/1XIQpldZo2c-eoM1RmYTS93WS-cvES0Kd/view?usp=drivesdk</t>
  </si>
  <si>
    <t>E1410.0021-0026</t>
  </si>
  <si>
    <t>1101164MYS.140005.BG0002.TA0112.06.00.14.239</t>
  </si>
  <si>
    <t>https://drive.google.com/file/d/1AsterV1pDB4cwuEZWNOi_IN0NXz7WZBO/view?usp=drivesdk</t>
  </si>
  <si>
    <t>https://drive.google.com/file/d/1vl7ekrljwgUbU4j-CJddsAo173DMa1Nw/view?usp=drivesdk</t>
  </si>
  <si>
    <t>A0804.0001-0002</t>
  </si>
  <si>
    <t>1101164MYS.140005.BG0002.H.00.15.311</t>
  </si>
  <si>
    <t>https://drive.google.com/file/d/1BRehzYxYpbPhXo_4XG9JEub0f8_iujU6/view?usp=drivesdk</t>
  </si>
  <si>
    <t>https://drive.google.com/file/d/1_QJKdozR6zcpVqBNggN08LRct0Hm6rsj/view?usp=drivesdk</t>
  </si>
  <si>
    <t>E1410.0027-0032</t>
  </si>
  <si>
    <t>https://drive.google.com/file/d/1IPbReNX2f_3yymE6zeiJvzmvyxSkehd6/view?usp=drivesdk</t>
  </si>
  <si>
    <t>https://drive.google.com/file/d/1pyc9yGGDx2xJxhgvzXLzbeOz_I9j4rme/view?usp=drivesdk</t>
  </si>
  <si>
    <t>E1410.0033-0040</t>
  </si>
  <si>
    <t>1101164MYS.140005.BG0002.TA0112.08.00.14.239</t>
  </si>
  <si>
    <t>https://drive.google.com/file/d/1-aAb8Np6AzI3NmkoFPXgWajvfLX9L1um/view?usp=drivesdk</t>
  </si>
  <si>
    <t>https://drive.google.com/file/d/1sGs6RL7T6b3fVNv-M0RYELZZd3tTdwiA/view?usp=drivesdk</t>
  </si>
  <si>
    <t>A0901.0018-0019</t>
  </si>
  <si>
    <t>1101164MYS.140005.BG0002.TA0112.02.00.15.160</t>
  </si>
  <si>
    <t>https://drive.google.com/file/d/1b8yhQfY1lpzLkSNcWHwpr79ihB55PNtn/view?usp=drivesdk</t>
  </si>
  <si>
    <t>JUMLAH KUANTITI - 2 UNIT</t>
  </si>
  <si>
    <t>https://drive.google.com/file/d/1dQ9JOTrPeO-KLA_1gpbSYioVlIucqs4N/view?usp=drivesdk</t>
  </si>
  <si>
    <t>M0601.0001-0001</t>
  </si>
  <si>
    <t>1101164MYS.140005.BG0002.H.01.15.272</t>
  </si>
  <si>
    <t>https://drive.google.com/file/d/1BB_s3SlR26vYH0YN0bmfmdG--UDL3fvb/view?usp=drivesdk</t>
  </si>
  <si>
    <t>https://drive.google.com/file/d/1Y6q4y59r33eOmfAIHPqK0hR4cALPKE94/view?usp=drivesdk</t>
  </si>
  <si>
    <t>A0204.0092-0092</t>
  </si>
  <si>
    <t>https://drive.google.com/file/d/1FfeIjcJ6LvB_E9PvNRDauQ-A_Oez-mlc/view?usp=drivesdk</t>
  </si>
  <si>
    <t>Type:Broom Finish 
Quantity: 1</t>
  </si>
  <si>
    <t>https://drive.google.com/file/d/1bKsYuUZNG0fmLXiWglLPw_a-WI-vDzBT/view?usp=drivesdk</t>
  </si>
  <si>
    <t>A0204.0093-0093</t>
  </si>
  <si>
    <t>https://drive.google.com/file/d/1TU1_Y1yW02a7ZjCqX0AOw_Ab1GGmDSTR/view?usp=drivesdk</t>
  </si>
  <si>
    <t>Type: Broom Finish 
Quantity: 1</t>
  </si>
  <si>
    <t>https://drive.google.com/file/d/11L9Si6f4hoEYxEpCh4hChaSzRsPaFnrq/view?usp=drivesdk</t>
  </si>
  <si>
    <t>1101164MYS.140005.BG0002.TA0112.01.00.14.153</t>
  </si>
  <si>
    <t>https://drive.google.com/file/d/1gq2d0haFAKLf8zjlNNrKUxAwP8i15Pfa/view?usp=drivesdk</t>
  </si>
  <si>
    <t>https://drive.google.com/file/d/1Rx4md6otarNyddWOzeeBA-7Ngjd7iiPW/view?usp=drivesdk</t>
  </si>
  <si>
    <t>A0204.0094-0094</t>
  </si>
  <si>
    <t>https://drive.google.com/file/d/1MIh5rCA7kmVghUetek-BLuuNBQf_QsfS/view?usp=drivesdk</t>
  </si>
  <si>
    <t>Type: Granite Paving (100x100)</t>
  </si>
  <si>
    <t>https://drive.google.com/file/d/1zkROWQsTHAplEZ3ORKDVzZ1dmdyA1tBn/view?usp=drivesdk</t>
  </si>
  <si>
    <t>https://drive.google.com/file/d/1shReKCP3wL_8OWbDMXAqsTPj7Ns2uYN8/view?usp=drivesdk</t>
  </si>
  <si>
    <t>https://drive.google.com/file/d/1sSZEJm7QPKiI_-zW8JdXNK7ICuF2P61Z/view?usp=drivesdk</t>
  </si>
  <si>
    <t>1101164MYS.140005.BG0002.TA0112.02.00.14.153</t>
  </si>
  <si>
    <t>https://drive.google.com/file/d/12lpChIYCN6PE5FaTsw6lSAQdia9rjFv2/view?usp=drivesdk</t>
  </si>
  <si>
    <t>https://drive.google.com/file/d/17Chgouoa8yvG35L9NmgXRWn4IkRIA-fC/view?usp=drivesdk</t>
  </si>
  <si>
    <t>https://drive.google.com/file/d/18GIQub5ls5lrjAMgYCN356G9L1ldt5gp/view?usp=drivesdk</t>
  </si>
  <si>
    <t>https://drive.google.com/file/d/1Wv79e5llyQd13hxYAskuBs8JgwkM9aIn/view?usp=drivesdk</t>
  </si>
  <si>
    <t>E1407.0001-0004</t>
  </si>
  <si>
    <t>1101164MYS.140005.BG0002.TA0112.04.00.17.226</t>
  </si>
  <si>
    <t>https://drive.google.com/file/d/109w_btq_6AvbhTNBXcXMbnxnwm4XBJHf/view?usp=drivesdk</t>
  </si>
  <si>
    <t>https://drive.google.com/file/d/1NuStdtdpvj2OTskQm6_b7swAbHyAAcQD/view?usp=drivesdk</t>
  </si>
  <si>
    <t>A0204.0095-0096</t>
  </si>
  <si>
    <t>https://drive.google.com/file/d/1Ol6bbkMhApxB0LCqPPPdyIi26zzoZG-Q/view?usp=drivesdk</t>
  </si>
  <si>
    <t>https://drive.google.com/file/d/1-gDSCllJk2khT_vb9glwAAzuqwHPFIPQ/view?usp=drivesdk</t>
  </si>
  <si>
    <t>https://drive.google.com/file/d/17x9fleRvzsq5PreSqTbBPUnMkYQVIo4t/view?usp=drivesdk</t>
  </si>
  <si>
    <t>https://drive.google.com/file/d/11qZ1p_IMlPOwdLZ81UgnI6bUwOiysXbe/view?usp=drivesdk</t>
  </si>
  <si>
    <t>A0204.0097-0097</t>
  </si>
  <si>
    <t>https://drive.google.com/file/d/15KUMrb53XlOJeJfURa52YwJPyL9o0iBu/view?usp=drivesdk</t>
  </si>
  <si>
    <t>Type: Granite Paving (100x100) + Broom Finish</t>
  </si>
  <si>
    <t>https://drive.google.com/file/d/1gJUNPN3gBf3FXg_Rg2vXQ0YduzDlL0dW/view?usp=drivesdk</t>
  </si>
  <si>
    <t>A0204.0031-0037</t>
  </si>
  <si>
    <t>1101164MYS.140005.BG0002.TA0112.07.00.17.89</t>
  </si>
  <si>
    <t>https://drive.google.com/file/d/1pbDSSuhzf1BLHrV7Hp422CuBXXiow8lg/view?usp=drivesdk</t>
  </si>
  <si>
    <t>https://drive.google.com/file/d/1KLoobBEAXGCkmuzvsMcxXVLuQyrLDPHs/view?usp=drivesdk</t>
  </si>
  <si>
    <t>A0204.0098-0098</t>
  </si>
  <si>
    <t>https://drive.google.com/file/d/1xaJx5RxSqUjxSfc46jOQ4KW58ojm8Hn-/view?usp=drivesdk</t>
  </si>
  <si>
    <t>Type: Bluestone (600x600)</t>
  </si>
  <si>
    <t>https://drive.google.com/file/d/18LmcZO7zq0XSWTS2bQ_k7qAz4vaF6IZH/view?usp=drivesdk</t>
  </si>
  <si>
    <t>E1411.0022-0022</t>
  </si>
  <si>
    <t>https://drive.google.com/file/d/1xywp9mE35atdNKc5ptHclOMpa2l1pEji/view?usp=drivesdk</t>
  </si>
  <si>
    <t>https://drive.google.com/file/d/1EE1yav_GUOdObka12hE2dYYy5KS8Zn1N/view?usp=drivesdk</t>
  </si>
  <si>
    <t>A0204.0099-0102</t>
  </si>
  <si>
    <t>https://drive.google.com/file/d/1lCyWFHD8Ivm5JW43ohXsncaux12k4uVl/view?usp=drivesdk</t>
  </si>
  <si>
    <t>Type: bluestone paving (600x600)
Quantity: 3
Type: bluestone paving (600x600) + granite paving (100x100)
Quantity: 1</t>
  </si>
  <si>
    <t>https://drive.google.com/file/d/1EjQ023qEPTlTqXmPQZLf2XnJOXm7mJvB/view?usp=drivesdk</t>
  </si>
  <si>
    <t>1101164MYS.140005.BG0002.BG0410.02.00.16.230</t>
  </si>
  <si>
    <t>https://drive.google.com/file/d/1QBqy6sXJXHsMMZ0wM1fknRlpeZ5dXYTa/view?usp=drivesdk</t>
  </si>
  <si>
    <t>https://drive.google.com/file/d/1S0FP9P-A6Lg-Y7VbQAfJKa4wxxKcWj0W/view?usp=drivesdk</t>
  </si>
  <si>
    <t>E1411.0133-0159</t>
  </si>
  <si>
    <t>1101164MYS.140005.BG0002.BG0410.27.00.14.235</t>
  </si>
  <si>
    <t>https://drive.google.com/file/d/1_556acP3FuwVLuQhlZT7eeG5FOhEyyAt/view?usp=drivesdk</t>
  </si>
  <si>
    <t>https://drive.google.com/file/d/13HhVMtRjbGoxzXHjV3fMK7m9ZN3AbFJQ/view?usp=drivesdk</t>
  </si>
  <si>
    <t>E1411.0160-0181</t>
  </si>
  <si>
    <t>1101164MYS.140005.BG0002.BG0410.22.00.14.235</t>
  </si>
  <si>
    <t>https://drive.google.com/file/d/1D_0o8hJQ5UQO3vr1m-ExzDEhSXNUpFSY/view?usp=drivesdk</t>
  </si>
  <si>
    <t>https://drive.google.com/file/d/1dlEK2glZYHhn56iGGqrY6D2-Bx4Vvrjs/view?usp=drivesdk</t>
  </si>
  <si>
    <t>E1411.0182-0193</t>
  </si>
  <si>
    <t>1101164MYS.140005.BG0002.BG0410.12.00.14.235</t>
  </si>
  <si>
    <t>https://drive.google.com/file/d/1NW7XjwY0gyV9hVFgOXdpUVgWQvFS8BKq/view?usp=drivesdk</t>
  </si>
  <si>
    <t>https://drive.google.com/file/d/1cofEbRPxvJAPt1B_dsZpN3KWWKZoiG1m/view?usp=drivesdk</t>
  </si>
  <si>
    <t>https://drive.google.com/file/d/1zLiq-9Y_0sNUlgmYu4t40NkojkePHoar/view?usp=drivesdk</t>
  </si>
  <si>
    <t>https://drive.google.com/file/d/17ZLgaZBlzWP3RIBed6GjZfAKbMRwR2_p/view?usp=drivesdk</t>
  </si>
  <si>
    <t>E1411.0194-0221</t>
  </si>
  <si>
    <t>1101164MYS.140005.BG0002.BG0410.28.00.14.235</t>
  </si>
  <si>
    <t>https://drive.google.com/file/d/1xXjmmH6xnm3gnnAhzIxeaNn4WC9eL7VR/view?usp=drivesdk</t>
  </si>
  <si>
    <t>https://drive.google.com/file/d/1020mDDzyamiuE6TCDw-vFmaIbCxV8WGL/view?usp=drivesdk</t>
  </si>
  <si>
    <t>A0204.0103-0105</t>
  </si>
  <si>
    <t>https://drive.google.com/file/d/1sC8LMwQT9dqBK9qN_h3oXi17OaNOuTht/view?usp=drivesdk</t>
  </si>
  <si>
    <t>Type: granite paving (100x100)
Quantity: 3</t>
  </si>
  <si>
    <t>https://drive.google.com/file/d/1qciKPoJOJB5IFjaUcSueIalpeEs7sJOn/view?usp=drivesdk</t>
  </si>
  <si>
    <t>A0204.0106-0107</t>
  </si>
  <si>
    <t>https://drive.google.com/file/d/1UIlIBOF6o783H1bCvbrr624LiwWpCnnD/view?usp=drivesdk</t>
  </si>
  <si>
    <t>Type: granite paving 
Quantity: 2</t>
  </si>
  <si>
    <t>https://drive.google.com/file/d/1MKCAbhhlaXcDGG3yDf2dDKgSurBatL3B/view?usp=drivesdk</t>
  </si>
  <si>
    <t>A0204.0108-0108</t>
  </si>
  <si>
    <t>https://drive.google.com/file/d/155YAlw5VjzF0dMTd6lnDDDVlftGuuaw7/view?usp=drivesdk</t>
  </si>
  <si>
    <t>Type: granite paving (100x100)
Qauntity : 1</t>
  </si>
  <si>
    <t>https://drive.google.com/file/d/1UWx89ToWerTPyzlxxlTa_CLMG1KPXbiD/view?usp=drivesdk</t>
  </si>
  <si>
    <t>A0204.0109-0109</t>
  </si>
  <si>
    <t>https://drive.google.com/file/d/1gzkF7w-_qbQTKvl1Rjg5YdI2HpSbW7D3/view?usp=drivesdk</t>
  </si>
  <si>
    <t>Type: granite paving (100x100)
Quantity: 1</t>
  </si>
  <si>
    <t>https://drive.google.com/file/d/1hI6liRAODq8ItiDxthmrj6N032-zWTfN/view?usp=drivesdk</t>
  </si>
  <si>
    <t>A0204.0110-0111</t>
  </si>
  <si>
    <t>https://drive.google.com/file/d/1Sk32K2-aEH9WBiHEaGQkjXDIeGoLLbxj/view?usp=drivesdk</t>
  </si>
  <si>
    <t>Type: bluestone paving (600x600)
Quantity: 2</t>
  </si>
  <si>
    <t>https://drive.google.com/file/d/1n2wpRKKrlqKtM9FTVQjNYvDK_bCK2gqK/view?usp=drivesdk</t>
  </si>
  <si>
    <t>A0204.0112-0115</t>
  </si>
  <si>
    <t>https://drive.google.com/file/d/1ychWztp8y_6CqufWOabxqqrz0JW_mpdA/view?usp=drivesdk</t>
  </si>
  <si>
    <t>Type: granite paving (100x100) 
Quantity: 3
Type: bluestone (600x600)
Quantity: 1</t>
  </si>
  <si>
    <t>https://drive.google.com/file/d/1AnA7rSoRWpz6p_aplAwlkVVdMjORMMN0/view?usp=drivesdk</t>
  </si>
  <si>
    <t>1101164MYS.140005.BG0002.TA0112.02.00.14.231</t>
  </si>
  <si>
    <t>https://drive.google.com/file/d/1YprG38bRRdhmztndTRU8O1eIUacTqmVu/view?usp=drivesdk</t>
  </si>
  <si>
    <t>https://drive.google.com/file/d/1dR0tXvq4f8qg4TCN2up7t3F69OOwzQGy/view?usp=drivesdk</t>
  </si>
  <si>
    <t>E1411.0101-0106</t>
  </si>
  <si>
    <t>https://drive.google.com/file/d/1ijup20IigkA2AiySQzv9YqehMnUyx-g7/view?usp=drivesdk</t>
  </si>
  <si>
    <t>https://drive.google.com/file/d/1oPqYN122yPc1AXc8ZsOzM-3ZoPjvy_kH/view?usp=drivesdk</t>
  </si>
  <si>
    <t>A0204.0116-0118</t>
  </si>
  <si>
    <t>https://drive.google.com/file/d/13Y7PHI_ixIj8eRvd_qdBjWGxCK1iQZ27/view?usp=drivesdk</t>
  </si>
  <si>
    <t>https://drive.google.com/file/d/1DAxZzPWJBzKPOUCLtVw01w_LbCKHCmyx/view?usp=drivesdk</t>
  </si>
  <si>
    <t>https://drive.google.com/file/d/1zh9sDAFbbZUQVn3vZLtjuzojFsIouQrY/view?usp=drivesdk</t>
  </si>
  <si>
    <t>https://drive.google.com/file/d/1YeoIuLGU4YGywXxxzSJOWzvFcr8qzaqy/view?usp=drivesdk</t>
  </si>
  <si>
    <t>A0204.0119-0121</t>
  </si>
  <si>
    <t>https://drive.google.com/file/d/1gIsdmGHKCHGGHOPnMck6fxxpKCrLfXd8/view?usp=drivesdk</t>
  </si>
  <si>
    <t>https://drive.google.com/file/d/1YYr9s2ucNKWEZxwMQ89xEgV8ZBVJpl3t/view?usp=drivesdk</t>
  </si>
  <si>
    <t>https://drive.google.com/file/d/19Jt4_FduE34TJ8bkqpTzwbkIpIrDnIxk/view?usp=drivesdk</t>
  </si>
  <si>
    <t>https://drive.google.com/file/d/14YWIFqk1oj4EJ9HyXqS5T6WpQu34QMpp/view?usp=drivesdk</t>
  </si>
  <si>
    <t>A0204.0122-0122</t>
  </si>
  <si>
    <t>https://drive.google.com/file/d/1_PXXDkuIqD8z4JbMGb4GSYmU_aQSVc9y/view?usp=drivesdk</t>
  </si>
  <si>
    <t>Type: granite paving (100x100) + warning and directional tactile</t>
  </si>
  <si>
    <t>https://drive.google.com/file/d/1ygvMrPNA72fHFsejOs1zvL3sSTlTuPf2/view?usp=drivesdk</t>
  </si>
  <si>
    <t>https://drive.google.com/file/d/1wAvIgDtc4GlsJNclF97-SFCJHoxXduJ6/view?usp=drivesdk</t>
  </si>
  <si>
    <t>https://drive.google.com/file/d/1SI5JGd5vc8j4ZXQKO9pSl3kLMC1SuQU-/view?usp=drivesdk</t>
  </si>
  <si>
    <t>https://drive.google.com/file/d/1sU6xGOB-6O4dKT8c5OtQyN59U75UFCAd/view?usp=drivesdk</t>
  </si>
  <si>
    <t>https://drive.google.com/file/d/1CK6f1_sgOfMlhkPNrGI9TFGsjzt3ObOl/view?usp=drivesdk</t>
  </si>
  <si>
    <t>https://drive.google.com/file/d/11OX6LUgEKdpHSRNn2MN3l9fit7mR0ams/view?usp=drivesdk</t>
  </si>
  <si>
    <t>https://drive.google.com/file/d/1CKeW-pQaPOd9olxBkJCeRwtTzxEOn9Ap/view?usp=drivesdk</t>
  </si>
  <si>
    <t>E1411.0009-0010</t>
  </si>
  <si>
    <t>https://drive.google.com/file/d/1WZ3kAmeoyUFVvRFbOqsSxC1w9rpt-p8e/view?usp=drivesdk</t>
  </si>
  <si>
    <t>https://drive.google.com/file/d/1VB0pd3HflrO5zyw9QssGLCIl6J2xrLKL/view?usp=drivesdk</t>
  </si>
  <si>
    <t>https://drive.google.com/file/d/1lyfbP3c8HqWtB6YQnZEWiBhURsTWehlj/view?usp=drivesdk</t>
  </si>
  <si>
    <t>https://drive.google.com/file/d/1e6b1G18Uyyz5NB-28LYf_ZgZktMmFrey/view?usp=drivesdk</t>
  </si>
  <si>
    <t>https://drive.google.com/file/d/1RBUito1J1IY7mF1pANZ6FlEtk-iuwyMc/view?usp=drivesdk</t>
  </si>
  <si>
    <t>https://drive.google.com/file/d/1BB9VgwcWqua1lbcK9AaA_tcasAywX-GD/view?usp=drivesdk</t>
  </si>
  <si>
    <t>1101164MYS.140005.BG0002.TA0112.01.00.14.186</t>
  </si>
  <si>
    <t>https://drive.google.com/file/d/1v1f0nt0RJZzEI7ZH9LdBmW6Hzfh724Z0/view?usp=drivesdk</t>
  </si>
  <si>
    <t>MASIH BELUM DIPASANG BAHARU, HANYA TAPAK SAHAJA</t>
  </si>
  <si>
    <t>https://drive.google.com/file/d/1HGCfhDev0wX6qXbfUL8oWqovcfZEzJzh/view?usp=drivesdk</t>
  </si>
  <si>
    <t>1101164MYS.140005.BG0002.BG0410.02.00.15.231</t>
  </si>
  <si>
    <t>https://drive.google.com/file/d/1bUoal3DO3UIbKAL7YdHei8aZVH41V7DT/view?usp=drivesdk</t>
  </si>
  <si>
    <t>Island Panggung Bandaraya</t>
  </si>
  <si>
    <t>https://drive.google.com/file/d/1-_HfxGW8-iocUol36m87Dvh54TjpxcSB/view?usp=drivesdk</t>
  </si>
  <si>
    <t>A0204.0025-0045</t>
  </si>
  <si>
    <t>1101164MYS.140005.BG0002.TA0112.21.00.17.88</t>
  </si>
  <si>
    <t>https://drive.google.com/file/d/1KzmEfq9I5qOBhq8Wh6P1u30m_Fx0b-Vj/view?usp=drivesdk</t>
  </si>
  <si>
    <t>https://drive.google.com/file/d/1bN731p-dBssbZ-7RGk0BaZ8bgGOkRU_Y/view?usp=drivesdk</t>
  </si>
  <si>
    <t>https://drive.google.com/file/d/1s5LVA24N6lN_Duggx3mwpsK4p3DaagSF/view?usp=drivesdk</t>
  </si>
  <si>
    <t>https://drive.google.com/file/d/1X5VaEAg23vUfbSCdiZN5vPqr0qWjJoQw/view?usp=drivesdk</t>
  </si>
  <si>
    <t>A0804.0315-0349</t>
  </si>
  <si>
    <t>1101164MYS.140005.BG0002.TA0112.35.00.17.97</t>
  </si>
  <si>
    <t>https://drive.google.com/file/d/10S5mhQgCsapw9RDVWkcdTa7ZPOFRHcxW/view?usp=drivesdk</t>
  </si>
  <si>
    <t>https://drive.google.com/file/d/1_OU4sSD8y1NVT0b6tglge_Q7HotOqyD-/view?usp=drivesdk</t>
  </si>
  <si>
    <t>https://drive.google.com/file/d/1gfch5MBkh6rM8_A9jYv1sybZXRzH_1R8/view?usp=drivesdk</t>
  </si>
  <si>
    <t>https://drive.google.com/file/d/10wcG7nkJJy2qehIDQroyZBa89qZWoNwZ/view?usp=drivesdk</t>
  </si>
  <si>
    <t>https://drive.google.com/file/d/1BHXqrHtXVfnJieFIdjFZ6p-PSE9aV-gg/view?usp=drivesdk</t>
  </si>
  <si>
    <t>https://drive.google.com/file/d/1bZNNUgeceSdeDD1H5NBchofocAQIoS0C/view?usp=drivesdk</t>
  </si>
  <si>
    <t>A0204.0046-0046</t>
  </si>
  <si>
    <t>https://drive.google.com/file/d/14VzF7oX04iv4jzvSdj-DqcJadZja_UOj/view?usp=drivesdk</t>
  </si>
  <si>
    <t>https://drive.google.com/file/d/1Nqnm7xR_0RIpNAp-j14BHfqoHlY3ac8V/view?usp=drivesdk</t>
  </si>
  <si>
    <t>https://drive.google.com/file/d/1xxqP0CSl0Oeb2UvEbKtVulsbe_qKsP1U/view?usp=drivesdk</t>
  </si>
  <si>
    <t>https://drive.google.com/file/d/1GjP3MTnlocp9HP1aDFIJHCj_X5aKY3s6/view?usp=drivesdk</t>
  </si>
  <si>
    <t>1101164MYS.140005.BG0002.BG0410.04.00.15.230</t>
  </si>
  <si>
    <t>Island dekat Panggung Bandaraya</t>
  </si>
  <si>
    <t>A0204.0123-0126</t>
  </si>
  <si>
    <t>https://drive.google.com/file/d/1Iw7tH52aeSB1FFdrlimeRrde_jMqyUjB/view?usp=drivesdk</t>
  </si>
  <si>
    <t>Type: granite paving (100x100)
Quantity: 1
Type: concrete paving (200x200) uniform slotted
Quantity: 1
Type: granite paving (100x100) + concrete paving (200x200) uniform slotted 
Qunatity: 2</t>
  </si>
  <si>
    <t>https://drive.google.com/file/d/1_PN1poLesg_Kx0723l6mrIKGZbE34k3e/view?usp=drivesdk</t>
  </si>
  <si>
    <t>A0901.0020-0032</t>
  </si>
  <si>
    <t>1101164MYS.140005.BG0002.TA0112.13.00.15.160</t>
  </si>
  <si>
    <t>https://drive.google.com/file/d/1ink2S4gvJBhGtsCj0cNUEazYa1uv1Qyz/view?usp=drivesdk</t>
  </si>
  <si>
    <t>KUANTITI BOLLARD - 13 UNIT</t>
  </si>
  <si>
    <t>https://drive.google.com/file/d/1GWoaYhn_gqhbW2kxfL2SOLaU3rhNqdIq/view?usp=drivesdk</t>
  </si>
  <si>
    <t>A0204.0127-0127</t>
  </si>
  <si>
    <t>https://drive.google.com/file/d/1gUrICkD7kpUB_j64P-JiEy15_NBKKf7s/view?usp=drivesdk</t>
  </si>
  <si>
    <t>Type: broom finish</t>
  </si>
  <si>
    <t>https://drive.google.com/file/d/1wlnCS8Tts4MAvZ8EHHcU6Tn8QZVK9__B/view?usp=drivesdk</t>
  </si>
  <si>
    <t>E1411.0054-0055</t>
  </si>
  <si>
    <t>https://drive.google.com/file/d/1XbpklWOJJFqP0uTVh3IVivB95QkC5qjY/view?usp=drivesdk</t>
  </si>
  <si>
    <t>https://drive.google.com/file/d/1IV3wHkBWLmIGAOIMwFdhJJ2eWlR4WZSI/view?usp=drivesdk</t>
  </si>
  <si>
    <t>1101164MYS.140005.BG0002.TA0112.01.00.17.87</t>
  </si>
  <si>
    <t>https://drive.google.com/file/d/1oCp3l6rouRXZ5tTF5xzplQtAg0Y5PPri/view?usp=drivesdk</t>
  </si>
  <si>
    <t>https://drive.google.com/file/d/1YgKFWgJ_TG_nBvN-vUAlAcEcEtPZguI8/view?usp=drivesdk</t>
  </si>
  <si>
    <t>https://drive.google.com/file/d/1KCSqMusrw7hHirNHXKIqtlMWXVASnPtD/view?usp=drivesdk</t>
  </si>
  <si>
    <t>https://drive.google.com/file/d/19EJCuXYG1QU50n0iVHutuXUrq_9gNf9P/view?usp=drivesdk</t>
  </si>
  <si>
    <t>E1411.0058-0059</t>
  </si>
  <si>
    <t>https://drive.google.com/file/d/1ofIhx_LASQxI6VBQpasmmxcZ5lJ3QOWw/view?usp=drivesdk</t>
  </si>
  <si>
    <t>https://drive.google.com/file/d/14BTsGNGK7pUsBKxcqq5nvv-TGLMDMwCe/view?usp=drivesdk</t>
  </si>
  <si>
    <t>E1411.0060-0061</t>
  </si>
  <si>
    <t>https://drive.google.com/file/d/1Ig4quskm9-y4o7bh2rQM1Xyfmi5kosPh/view?usp=drivesdk</t>
  </si>
  <si>
    <t>https://drive.google.com/file/d/110skLUIhp5sDrd6R45CFI_kaiPmawzKk/view?usp=drivesdk</t>
  </si>
  <si>
    <t>A0204.0128-0138</t>
  </si>
  <si>
    <t>1101164MYS.140005.BG0002.TA0112.11.00.15.89</t>
  </si>
  <si>
    <t>https://drive.google.com/file/d/1euLyYsIGo9je6crPNNLv3fJ4LB15b7NX/view?usp=drivesdk</t>
  </si>
  <si>
    <t>KUANTITI ACCESS COVER MEMPUNYAI 11 UNIT MERANGKUMI SATU KAWASAN@LOOP</t>
  </si>
  <si>
    <t>https://drive.google.com/file/d/1xZUXii7oc01w_hNCe7MtwGSyPIXMFQIE/view?usp=drivesdk</t>
  </si>
  <si>
    <t>T3703.0007-0007</t>
  </si>
  <si>
    <t>https://drive.google.com/file/d/14SjzssBU3FwSc3Mo0m5QEGlPVfuFcMY6/view?usp=drivesdk</t>
  </si>
  <si>
    <t>https://drive.google.com/file/d/1UdmuX_3QUT9nZhHSlsjvtJJHc3PK4GRm/view?usp=drivesdk</t>
  </si>
  <si>
    <t>E1408.0001-0004</t>
  </si>
  <si>
    <t>1101164MYS.140005.BG0002.TA0112.04.00.14.250</t>
  </si>
  <si>
    <t>https://drive.google.com/file/d/1dciUVAGTTWoggZpO3AdvM_pqHC7lneW7/view?usp=drivesdk</t>
  </si>
  <si>
    <t>1M BERSAMAAN DENGAN 1UNIT LAMPU</t>
  </si>
  <si>
    <t>https://drive.google.com/file/d/1Jnl453tAPi4HhGcSlG7DLhAKtO5826j1/view?usp=drivesdk</t>
  </si>
  <si>
    <t>1101164MYS.140005.BG0002.TA0112.15.00.17.286</t>
  </si>
  <si>
    <t>https://drive.google.com/file/d/1Ds8fy94yOO5P_YyU3Knn33re9W1vpjvU/view?usp=drivesdk</t>
  </si>
  <si>
    <t>https://drive.google.com/file/d/1kYWduqQkE2AylXZPYPWMnZvhCl5TIvUF/view?usp=drivesdk</t>
  </si>
  <si>
    <t>https://drive.google.com/file/d/1mB73pC2MIUgFH6J3_OP7qRUPhTxJ9XKQ/view?usp=drivesdk</t>
  </si>
  <si>
    <t>https://drive.google.com/file/d/17HNpWSh3sTewj5U0S1QJmDlMv7DnBwI1/view?usp=drivesdk</t>
  </si>
  <si>
    <t>A0204.0009-0015</t>
  </si>
  <si>
    <t>1101164MYS.140005.BG0002.TA0112.07.00.15.92</t>
  </si>
  <si>
    <t>https://drive.google.com/file/d/1RTaJOtNnTX8Tx-m9rP4g71wFhCvd2HEc/view?usp=drivesdk</t>
  </si>
  <si>
    <t>https://drive.google.com/file/d/1Ca_rsrRQjSYjdwTFWc6saJ8dNbMk7y17/view?usp=drivesdk</t>
  </si>
  <si>
    <t>1101164MYS.140005.BG0002.BG0410.01.00.14.151</t>
  </si>
  <si>
    <t>https://drive.google.com/file/d/1YsnWRIp1Ow_vixwejT2-_nEO1TkXwBI4/view?usp=drivesdk</t>
  </si>
  <si>
    <t>https://drive.google.com/file/d/1Z0oUvjHfSq8ZqgDu3x1Rv_uNlvG3Kwb5/view?usp=drivesdk</t>
  </si>
  <si>
    <t>A0204.0139-0140</t>
  </si>
  <si>
    <t>https://drive.google.com/file/d/1Vxvo1gKP3ff2Nvt7TE3FHLVajhRcJoK9/view?usp=drivesdk</t>
  </si>
  <si>
    <t>Type: broom finish 
Quantity: 1
Type: granite paving (100x100)
Quantity: 1</t>
  </si>
  <si>
    <t>https://drive.google.com/file/d/1YuM4JrFk3dXNbkpudXVoAbYWYyjs1_ku/view?usp=drivesdk</t>
  </si>
  <si>
    <t>A0204.0141-0141</t>
  </si>
  <si>
    <t>https://drive.google.com/file/d/10ut99SUR9WZ-KQm_J72rHu1RpnNHTH0n/view?usp=drivesdk</t>
  </si>
  <si>
    <t>https://drive.google.com/file/d/1OG9UNSH0m_Q2uedbahiJXrtPTFYh7n0c/view?usp=drivesdk</t>
  </si>
  <si>
    <t>A0204.0142-0142</t>
  </si>
  <si>
    <t>https://drive.google.com/file/d/1huwIG4EJ3esHVo3e1h7h8_QFGSYqSQ8U/view?usp=drivesdk</t>
  </si>
  <si>
    <t>https://drive.google.com/file/d/13hCUE9EaAXlIDGrARshrBTRBfmOrlnRk/view?usp=drivesdk</t>
  </si>
  <si>
    <t>A0204.0143-0143</t>
  </si>
  <si>
    <t>https://drive.google.com/file/d/1JNTfT-cUl9mPgG1Ki-Xk57Ezg01mO6X1/view?usp=drivesdk</t>
  </si>
  <si>
    <t>https://drive.google.com/file/d/1Ds9ZwjBqKQVWahUHAl_LlFFcMrHxBLnS/view?usp=drivesdk</t>
  </si>
  <si>
    <t>A0204.0144-0144</t>
  </si>
  <si>
    <t>https://drive.google.com/file/d/1wUn-M1GNBQRyspr2qINptKzWvBNLNAND/view?usp=drivesdk</t>
  </si>
  <si>
    <t>https://drive.google.com/file/d/1fHNTadugB5G5fejlTY5IBCKMSFqp2Z-I/view?usp=drivesdk</t>
  </si>
  <si>
    <t>A0204.0145-0148</t>
  </si>
  <si>
    <t>https://drive.google.com/file/d/139rjbLwIMFMPwSghkd_rWjHmfbadMje3/view?usp=drivesdk</t>
  </si>
  <si>
    <t>Type: Broom Finish 
Quantity: 4</t>
  </si>
  <si>
    <t>https://drive.google.com/file/d/1rar6tcNusHArE9Nliqiqoo6JxczNyice/view?usp=drivesdk</t>
  </si>
  <si>
    <t>A0204.0149-0150</t>
  </si>
  <si>
    <t>https://drive.google.com/file/d/1ILevpqAw3RJM9w6TCwDOrHIOl_-KjdZ-/view?usp=drivesdk</t>
  </si>
  <si>
    <t>Type: concrete paving (200x200) uniform slotted
Quantity: 2</t>
  </si>
  <si>
    <t>https://drive.google.com/file/d/1H5Db1xThjI7PKHaxfirMPVzPoKxwVR38/view?usp=drivesdk</t>
  </si>
  <si>
    <t>A0204.0151-0151</t>
  </si>
  <si>
    <t>https://drive.google.com/file/d/10iO19uflCV5qrtHuT8e0Nx6XfXpy8YcH/view?usp=drivesdk</t>
  </si>
  <si>
    <t>Type: granite paving + directional warning tactile</t>
  </si>
  <si>
    <t>https://drive.google.com/file/d/1NHQrN7g4fC_Q08Lp7Rg2cu7Mi2qjl9H3/view?usp=drivesdk</t>
  </si>
  <si>
    <t>1101164MYS.140005.BG0002.H.00.15.268</t>
  </si>
  <si>
    <t>1101164MYS.140005.BG0002.H.00.15.292</t>
  </si>
  <si>
    <t>Rectangular - 7
Circle - 6</t>
  </si>
  <si>
    <t>1101164MYS.140005.BG0002.TA0112.06.00.15.158</t>
  </si>
  <si>
    <t>https://drive.google.com/file/d/1AVA7hcjkizvNu1XT-BaNz7rUWQaTTaII/view?usp=drivesdk</t>
  </si>
  <si>
    <t>1 BORANG 6 BIKIE RACK
TOTAL BIKIE RACK: 6
AKTIF: 5
ROSAK: 1</t>
  </si>
  <si>
    <t>https://drive.google.com/file/d/12HlQalLlrJA9TBaZz_AxkKIUvI1_ouv4/view?usp=drivesdk</t>
  </si>
  <si>
    <t>https://drive.google.com/file/d/1sH0Ed8zFhYEZfeO43c_ln4uABLoGAAF7/view?usp=drivesdk</t>
  </si>
  <si>
    <t>https://drive.google.com/file/d/1MySqxhxCV91phegST3qhVo1VQGpDgaTT/view?usp=drivesdk</t>
  </si>
  <si>
    <t>https://drive.google.com/file/d/1uilWtgN0WuVP6KO_zn6J6cMsxdGExtQd/view?usp=drivesdk</t>
  </si>
  <si>
    <t>https://drive.google.com/file/d/1pkKveZTg4ViiZanHQdvWzdVyql6jAeN5/view?usp=drivesdk</t>
  </si>
  <si>
    <t>A0901.0095-0096</t>
  </si>
  <si>
    <t>https://drive.google.com/file/d/1MZjbXgNZdz_ai5JLApKUULGBMwyg8Jzm/view?usp=drivesdk</t>
  </si>
  <si>
    <t>https://drive.google.com/file/d/139tvVITWV83utC73ezKvkhrwHi31ylfc/view?usp=drivesdk</t>
  </si>
  <si>
    <t>A0901.0097-0098</t>
  </si>
  <si>
    <t>https://drive.google.com/file/d/1OmARkUlqOkh1K-ZAcvrqZTzLotZqtCjt/view?usp=drivesdk</t>
  </si>
  <si>
    <t>https://drive.google.com/file/d/1PEAZjFYk-lVICsQT9w6mAk0bQPjk49vw/view?usp=drivesdk</t>
  </si>
  <si>
    <t>A0901.0099-0100</t>
  </si>
  <si>
    <t>https://drive.google.com/file/d/1VRCuwqVFR1tOOe6oZ-Sck1pCbk5KC6yt/view?usp=drivesdk</t>
  </si>
  <si>
    <t>BOLLARD PADA BAHAGIAN TENGAH JALAN
TOTAL: 2
AKTIF: 2</t>
  </si>
  <si>
    <t>https://drive.google.com/file/d/1-befZcZMm-BHUvcjH-fiB-Tc1ECPTYLU/view?usp=drivesdk</t>
  </si>
  <si>
    <t>https://drive.google.com/file/d/18lil9MDsAACOCk5BaU9N9R4CATEqYQgk/view?usp=drivesdk</t>
  </si>
  <si>
    <t>1 BORANG 2 BENCH</t>
  </si>
  <si>
    <t>https://drive.google.com/file/d/1JFuFIxabhPgwf-5HSpCBF2vpAjUPctsK/view?usp=drivesdk</t>
  </si>
  <si>
    <t>1101164MYS.140005.BG0002.TA0112.08.00.15.230</t>
  </si>
  <si>
    <t>https://drive.google.com/file/d/1CUKUXnsgFKhVufi8J4k-_zC0HednH1t4/view?usp=drivesdk</t>
  </si>
  <si>
    <t>https://drive.google.com/file/d/1kc_4_teOJmG6sb9vc1nAQ4Z-C_pc2n6j/view?usp=drivesdk</t>
  </si>
  <si>
    <t>E1411.0013-0014</t>
  </si>
  <si>
    <t>1101164MYS.140005.BG0002.TA0112.02.00.15.230</t>
  </si>
  <si>
    <t>https://drive.google.com/file/d/1hvTHZI7KsCVwOII_jvrqdrNUz9WtWbrN/view?usp=drivesdk</t>
  </si>
  <si>
    <t>https://drive.google.com/file/d/15kSEP-w_8Zy82jW7ZXqgRZ4F2aBEUj6Q/view?usp=drivesdk</t>
  </si>
  <si>
    <t>https://drive.google.com/file/d/1889HgN2CpkH0MHHRXZF8YNw55nluA0Q1/view?usp=drivesdk</t>
  </si>
  <si>
    <t>https://drive.google.com/file/d/1xLTr-Nr4tsrXuZ7SHp2A3P8psrJ66KA6/view?usp=drivesdk</t>
  </si>
  <si>
    <t>https://drive.google.com/file/d/1NwiMp2a0G0ZjoBaOoiaGnHH56R_DkGAf/view?usp=drivesdk</t>
  </si>
  <si>
    <t>https://drive.google.com/file/d/1j0onXKSpItmmLBSwmw72n9GoVzDElx6Q/view?usp=drivesdk</t>
  </si>
  <si>
    <t>E1411.0025-0032</t>
  </si>
  <si>
    <t>https://drive.google.com/file/d/1GPzBZGKdEdXr0VMjX6u0pI7Y2Ve9B_r2/view?usp=drivesdk</t>
  </si>
  <si>
    <t>https://drive.google.com/file/d/1VsnxNhfYPoTPPAQ8pV15fgJI2IGFCYX6/view?usp=drivesdk</t>
  </si>
  <si>
    <t>E1411.0033-0034</t>
  </si>
  <si>
    <t>https://drive.google.com/file/d/1lFablDeb4Y1LkZzc1bbTg08i9POAKTTW/view?usp=drivesdk</t>
  </si>
  <si>
    <t>https://drive.google.com/file/d/12gfqA6rF94PitRPk8aCkN_1AK88aJGY_/view?usp=drivesdk</t>
  </si>
  <si>
    <t>A0901.0101-0102</t>
  </si>
  <si>
    <t>https://drive.google.com/file/d/1M6KBZuzmQhdgfN8NpCacSTtPxD8QP_5k/view?usp=drivesdk</t>
  </si>
  <si>
    <t>TOTAL BOLLARD: 2
AKTIF: 1
ROSAK: 1</t>
  </si>
  <si>
    <t>https://drive.google.com/file/d/1Z32oCuWuRLwvdsCvlFtbESjhAJ-Zk-nO/view?usp=drivesdk</t>
  </si>
  <si>
    <t>A0901.0103-0104</t>
  </si>
  <si>
    <t>https://drive.google.com/file/d/1vR58Jq3ZU5RgHl9arg92Y8rE6luDDUwk/view?usp=drivesdk</t>
  </si>
  <si>
    <t>TOTAL BOLLARD: 2
AKTIF: 2
ROSAK: 0</t>
  </si>
  <si>
    <t>https://drive.google.com/file/d/1yYdoXUbP3gkroehcpt_TrmhWiFOZWhIV/view?usp=drivesdk</t>
  </si>
  <si>
    <t>https://drive.google.com/file/d/1OkieEDXnh6tafpw0xGgntax4g_nzbI8h/view?usp=drivesdk</t>
  </si>
  <si>
    <t>https://drive.google.com/file/d/1KfeLSpyj0gz5ln5lYcPd7rmglvh3j96Y/view?usp=drivesdk</t>
  </si>
  <si>
    <t>E1411.0026-0026</t>
  </si>
  <si>
    <t>https://drive.google.com/file/d/1h1qMNhIoHYBXDHIFNdV_A8jjx6aNcbvj/view?usp=drivesdk</t>
  </si>
  <si>
    <t>https://drive.google.com/file/d/1NaEtEj5tVeCDfKXn2odAh7Yiz3jIeSKr/view?usp=drivesdk</t>
  </si>
  <si>
    <t>A0901.0105-0106</t>
  </si>
  <si>
    <t>https://drive.google.com/file/d/1vyptfpOx38DLo0kZOxMzoJpjvjV1HcQA/view?usp=drivesdk</t>
  </si>
  <si>
    <t>https://drive.google.com/file/d/1_uVAbvNPITJs-EwBdvgj27ZySa-YAOz9/view?usp=drivesdk</t>
  </si>
  <si>
    <t>A0901.0107-0109</t>
  </si>
  <si>
    <t>https://drive.google.com/file/d/1qvV0CnQqxIwyOb1cDrfpobA25OqdKq5v/view?usp=drivesdk</t>
  </si>
  <si>
    <t>TOTAL BOLLARD: 3
AKTIF: 3</t>
  </si>
  <si>
    <t>https://drive.google.com/file/d/1PFz_g-X1AzRntCeO3KGcJ-yykdx-Ex-O/view?usp=drivesdk</t>
  </si>
  <si>
    <t>1101164MYS.140005.BG0002.TA0112.01.00.15.208</t>
  </si>
  <si>
    <t>https://drive.google.com/file/d/1uyYTcaCaNBrxEc-BFbwh8dnNDSpzYDtS/view?usp=drivesdk</t>
  </si>
  <si>
    <t>1 BORANG 1 STREET LIGHT</t>
  </si>
  <si>
    <t>https://drive.google.com/file/d/1gl-ALw1Xav7MxKirbnb2_4LoQAzqRf7x/view?usp=drivesdk</t>
  </si>
  <si>
    <t>https://drive.google.com/file/d/1eJCmWmlosL4jBsBU7VUt4YmtUmHZFtBr/view?usp=drivesdk</t>
  </si>
  <si>
    <t>https://drive.google.com/file/d/1rteEy6ck1WLv2HMyUgVRt_H6gaO1w2bn/view?usp=drivesdk</t>
  </si>
  <si>
    <t>E1411.0027-0028</t>
  </si>
  <si>
    <t>https://drive.google.com/file/d/1L9JCKQRppooTfWWijhUMjYVsAB8tu888/view?usp=drivesdk</t>
  </si>
  <si>
    <t>1 BORANG 2 STREET LIGHT</t>
  </si>
  <si>
    <t>https://drive.google.com/file/d/1DadmCEutHp7Vz99jaIPMXXyO7BEkjCal/view?usp=drivesdk</t>
  </si>
  <si>
    <t>E1411.0035-0040</t>
  </si>
  <si>
    <t>1101164MYS.140005.BG0002.TA0112.06.00.15.230</t>
  </si>
  <si>
    <t>https://drive.google.com/file/d/1Xz7W6TZ-UX5LbO1t7ktqTP0Q8pSEdefq/view?usp=drivesdk</t>
  </si>
  <si>
    <t>1 BORANG 6 UPLIGHT</t>
  </si>
  <si>
    <t>https://drive.google.com/file/d/1FRt2CQ2nwex3xEcBhxA_kDy6birtEHTo/view?usp=drivesdk</t>
  </si>
  <si>
    <t>A0901.0110-0112</t>
  </si>
  <si>
    <t>https://drive.google.com/file/d/1B1Z2huwYFRND4TOeqsKAII1fdECXDMIy/view?usp=drivesdk</t>
  </si>
  <si>
    <t>https://drive.google.com/file/d/1BLL1MI2bGMtAyRHkNP6cd1IAzeoa4iZI/view?usp=drivesdk</t>
  </si>
  <si>
    <t>A0901.0113-0115</t>
  </si>
  <si>
    <t>https://drive.google.com/file/d/1GcFHU6t5WC7H9I1YwrskL5lkCIVkdtDH/view?usp=drivesdk</t>
  </si>
  <si>
    <t>https://drive.google.com/file/d/1TUGKBGOwE1PfGehyIdjX-nW504C0NcLS/view?usp=drivesdk</t>
  </si>
  <si>
    <t>A0901.0116-0118</t>
  </si>
  <si>
    <t>https://drive.google.com/file/d/1KotiF38N-hxfhBPMIRxM367QF4uRazox/view?usp=drivesdk</t>
  </si>
  <si>
    <t>https://drive.google.com/file/d/1oNibPqi1uCp7LHdN0uOpIA1N72Pqhwh6/view?usp=drivesdk</t>
  </si>
  <si>
    <t>https://drive.google.com/file/d/1-eUDd9AxgRCnTOO0L53b2xLX-Y3empo6/view?usp=drivesdk</t>
  </si>
  <si>
    <t>https://drive.google.com/file/d/13O-yBziKxt9JYlDhcvGEmxHemZi0oKxu/view?usp=drivesdk</t>
  </si>
  <si>
    <t>https://drive.google.com/file/d/1TiNOxZs-m5-UlZfc56G3D7T0NUA9D5bi/view?usp=drivesdk</t>
  </si>
  <si>
    <t>https://drive.google.com/file/d/1Zx7lkWU4-GoVhBq9L569_5HK585qhXhZ/view?usp=drivesdk</t>
  </si>
  <si>
    <t>https://drive.google.com/file/d/1WDTE76EhNCyUMHU9NeTalyqVU3DOi60s/view?usp=drivesdk</t>
  </si>
  <si>
    <t>https://drive.google.com/file/d/1n7uZsiQl9hL0ai2HfseiHCsqAqpUeJeY/view?usp=drivesdk</t>
  </si>
  <si>
    <t>1101164MYS.140005.BG0002.TA0112.01.00.16.290</t>
  </si>
  <si>
    <t>https://drive.google.com/file/d/1_hUoNXicwoE71_WKcA5KXnekgBS_T1sN/view?usp=drivesdk</t>
  </si>
  <si>
    <t>https://drive.google.com/file/d/1bEDenwqMg40WORpBvdwyNywfLSTeW0yR/view?usp=drivesdk</t>
  </si>
  <si>
    <t>1101164MYS.140005.BG0002.BG0410.01.00.14.127</t>
  </si>
  <si>
    <t>https://drive.google.com/file/d/1tPES59rPFmN_KrBg_hZeZ38g_iAI_M3k/view?usp=drivesdk</t>
  </si>
  <si>
    <t>https://drive.google.com/file/d/1OKiNu2UeszfcgrI0q_3vt8yfGIomJUhk/view?usp=drivesdk</t>
  </si>
  <si>
    <t>A0901.0119-0125</t>
  </si>
  <si>
    <t>1101164MYS.140005.BG0002.BG0410.07.00.15.161</t>
  </si>
  <si>
    <t>https://drive.google.com/file/d/1VY9lwRnuz9ZwUoehjAh-qEIzjcz2JDwK/view?usp=drivesdk</t>
  </si>
  <si>
    <t>https://drive.google.com/file/d/1fkqZZ4UuJTB5Fdy6JqifOYHv7gY2Q8Z2/view?usp=drivesdk</t>
  </si>
  <si>
    <t>https://drive.google.com/file/d/1lo1qHx-87G1xXb32A_FuCocFe0k0Q1QA/view?usp=drivesdk</t>
  </si>
  <si>
    <t>cat tertanggal</t>
  </si>
  <si>
    <t>https://drive.google.com/file/d/1y6Ay_7XYwrKs_3tiKs2djbxXOB8EJuiK/view?usp=drivesdk</t>
  </si>
  <si>
    <t>A0204.0152-0152</t>
  </si>
  <si>
    <t>https://drive.google.com/file/d/1HwonlMTucPJ8ElYf4d68D7fWEVmtOx70/view?usp=drivesdk</t>
  </si>
  <si>
    <t>https://drive.google.com/file/d/1EXxk28EthO_vK-YB_nCyu17cRNMNNl_H/view?usp=drivesdk</t>
  </si>
  <si>
    <t>A0204.0153-0158</t>
  </si>
  <si>
    <t>1101164MYS.140005.BG0002.BG0410.06.00.15.89</t>
  </si>
  <si>
    <t>https://drive.google.com/file/d/16-5wLfp9eSwNnOnPj6OmNbbAr5Edp2cF/view?usp=drivesdk</t>
  </si>
  <si>
    <t>https://drive.google.com/file/d/1a1-1_F5av6pz-VYJVECpk0t8ZEEJAh3U/view?usp=drivesdk</t>
  </si>
  <si>
    <t>M0901.0001-0001</t>
  </si>
  <si>
    <t>1101164MYS.140005.BG0002.BG0410.01.00.14.327</t>
  </si>
  <si>
    <t>https://drive.google.com/file/d/1NoUXHplpVn1KG9HsXeAoYQF6P2QfLrJR/view?usp=drivesdk</t>
  </si>
  <si>
    <t>NOR SHAZLYANA BINTI ZAHARI</t>
  </si>
  <si>
    <t>shzlynzhr@gmail.com</t>
  </si>
  <si>
    <t>https://drive.google.com/file/d/1BsLU-Bn3AmPUZ5_vpB7jkDwnSKIpsKjY/view?usp=drivesdk</t>
  </si>
  <si>
    <t>MYSTEP- PENOLONG JURUTERA MEKANIKAL</t>
  </si>
  <si>
    <t>https://drive.google.com/file/d/1wpcxkeocT0y79N-8yo8EddwgJBJ2aZMu/view?usp=drivesdk</t>
  </si>
  <si>
    <t>https://drive.google.com/file/d/1kSG919cLPzJVjnuIuDXnrIZOoD3LsRHX/view?usp=drivesdk</t>
  </si>
  <si>
    <t>A0204.0159-0160</t>
  </si>
  <si>
    <t>https://drive.google.com/file/d/1ZfdCmDvoifmM2vT8mnZAvWQxRydEp0XG/view?usp=drivesdk</t>
  </si>
  <si>
    <t>1 BORANG 2 ACCESS COVER ON PAVING</t>
  </si>
  <si>
    <t>https://drive.google.com/file/d/1IPZJ8fDLiWWzUA_0z66xxFRahmIXThwY/view?usp=drivesdk</t>
  </si>
  <si>
    <t>A0204.0161-0161</t>
  </si>
  <si>
    <t>https://drive.google.com/file/d/1v67k023hbGWXWK6xFky0qkCCjesIX8ez/view?usp=drivesdk</t>
  </si>
  <si>
    <t>https://drive.google.com/file/d/1oR6bS0BDvNOSiAxleynFMotITWTv-IRk/view?usp=drivesdk</t>
  </si>
  <si>
    <t>https://drive.google.com/file/d/1vHja0BOGjEx8MgjmbXQbi-LG09FBSs0p/view?usp=drivesdk</t>
  </si>
  <si>
    <t>https://drive.google.com/file/d/13iFnoGjAIIr2R-Pt5WZN-rkHd9m2hwK_/view?usp=drivesdk</t>
  </si>
  <si>
    <t>1101164MYS.140005.BG0002.BG0410.01.00.14.321</t>
  </si>
  <si>
    <t>https://drive.google.com/file/d/19_BzuaWGUeNUTOC6e18kCUf0_de23rxB/view?usp=drivesdk</t>
  </si>
  <si>
    <t>https://drive.google.com/file/d/10TFNyXbIohvXSWXp--6h_NPVgNkXK9dl/view?usp=drivesdk</t>
  </si>
  <si>
    <t>A0204.0355-0362</t>
  </si>
  <si>
    <t>https://drive.google.com/file/d/1gW-HrSnqzlQ7UvtvWbILh_b7gcDyY6Zt/view?usp=drivesdk</t>
  </si>
  <si>
    <t>https://drive.google.com/file/d/1_lsPuOiMfREW603G8Hvcu-KF_wRY-xYj/view?usp=drivesdk</t>
  </si>
  <si>
    <t>1101164MYS.140005.BG0002.BG0410.01.00.14.328</t>
  </si>
  <si>
    <t>https://drive.google.com/file/d/1TsAOkDKw-KYGvxi2eYfxM3TDJyxDBO-I/view?usp=drivesdk</t>
  </si>
  <si>
    <t>https://drive.google.com/file/d/1N4SXPTj6x05zWneUgjcEliKNRl0CfeP2/view?usp=drivesdk</t>
  </si>
  <si>
    <t>1101164MYS.140005.BG0002.BG0410.01.00.14.147</t>
  </si>
  <si>
    <t>https://drive.google.com/file/d/1mpCsTcNi3XFT4dsF0vVy3MvMCevaulLv/view?usp=drivesdk</t>
  </si>
  <si>
    <t>https://drive.google.com/file/d/1ds74LREbmN8zui4VPKNHDzW7ZCmTtVjl/view?usp=drivesdk</t>
  </si>
  <si>
    <t>1101164MYS.140005.BG0002.BG0410.01.00.14.329</t>
  </si>
  <si>
    <t>https://drive.google.com/file/d/1JCGGelIQc4kShHVwEAkcUyO5PTRTi6iK/view?usp=drivesdk</t>
  </si>
  <si>
    <t>https://drive.google.com/file/d/1Q6kTsJAIzUyjZokBPAUjlEXxGxj-dGVt/view?usp=drivesdk</t>
  </si>
  <si>
    <t>1101164MYS.140005.BG0002.BG0410.01.00.14.330</t>
  </si>
  <si>
    <t>https://drive.google.com/file/d/1rtvp8Mh9JcsFqfc-Zh5_30trmwwjsOap/view?usp=drivesdk</t>
  </si>
  <si>
    <t>https://drive.google.com/file/d/1idVRLI_e-mM45EkUah1l-F8coQ_JmnI6/view?usp=drivesdk</t>
  </si>
  <si>
    <t>https://drive.google.com/file/d/1fm7UOa3tHixX6OOrGysaXNaSostDVstN/view?usp=drivesdk</t>
  </si>
  <si>
    <t>https://drive.google.com/file/d/1BDiF-j-1rJ-cswqbivXWMg3Resc5KWyV/view?usp=drivesdk</t>
  </si>
  <si>
    <t>1101164MYS.140005.BG0002.BJ0021.03.00.15.240</t>
  </si>
  <si>
    <t>https://drive.google.com/file/d/1m4j4xWSTkISk8eKeMZlOhgqhvdUIJZZc/view?usp=drivesdk</t>
  </si>
  <si>
    <t>https://drive.google.com/file/d/1fuTDIbwHxSrZikLqwR-itX1luA_6HEuC/view?usp=drivesdk</t>
  </si>
  <si>
    <t>https://drive.google.com/file/d/1Dy7U4abGEd5k8bGmd5KbeOupRx2jsoUD/view?usp=drivesdk</t>
  </si>
  <si>
    <t>https://drive.google.com/file/d/1ov23a4ECop7i0AnJSQv1KMEmzew1rStZ/view?usp=drivesdk</t>
  </si>
  <si>
    <t>E1411.0041-0042</t>
  </si>
  <si>
    <t>https://drive.google.com/file/d/1T7QYxFr8q90avdwMt_wwbnU1gFpJ_r8I/view?usp=drivesdk</t>
  </si>
  <si>
    <t>https://drive.google.com/file/d/1Li2T8GG4E1H4fKgs2gN8XcCvISmRbeUF/view?usp=drivesdk</t>
  </si>
  <si>
    <t>E1411.0043-0044</t>
  </si>
  <si>
    <t>https://drive.google.com/file/d/1zHL1XnZNscUlq3I2s_DSS3jkA-OkhPoE/view?usp=drivesdk</t>
  </si>
  <si>
    <t>https://drive.google.com/file/d/15Z-oZxSH55uLBruNn_8l9pxNSwCMOLix/view?usp=drivesdk</t>
  </si>
  <si>
    <t>E1411.0045-0046</t>
  </si>
  <si>
    <t>https://drive.google.com/file/d/1KyvmOKoUzxAfZDRy4sW2cgnkrBDyvbBm/view?usp=drivesdk</t>
  </si>
  <si>
    <t>https://drive.google.com/file/d/1VEEqPn4MtVnkqD0mtmX88TSLXN14qGGl/view?usp=drivesdk</t>
  </si>
  <si>
    <t>E1411.0047-0048</t>
  </si>
  <si>
    <t>https://drive.google.com/file/d/1MRYGg2xV08MOFWw1tNdq2DcsFBdS6dYp/view?usp=drivesdk</t>
  </si>
  <si>
    <t>https://drive.google.com/file/d/1pDUcWrfELwtCZBVmjQeVU5OAl1hLp6A6/view?usp=drivesdk</t>
  </si>
  <si>
    <t>E1411.0049-0058</t>
  </si>
  <si>
    <t>1101164MYS.140005.BG0002.TA0112.10.00.15.230</t>
  </si>
  <si>
    <t>https://drive.google.com/file/d/1HFaW4a-_FCByWUnav_nXaJlOuqCI1VLX/view?usp=drivesdk</t>
  </si>
  <si>
    <t>1 BORANG 10 UPLIGHT
AKTIF: 10
ROSAK: 0</t>
  </si>
  <si>
    <t>https://drive.google.com/file/d/1OzUSCIjBbzwKHbRkrRDPK-pIz5H0m8OS/view?usp=drivesdk</t>
  </si>
  <si>
    <t>E1411.0059-0064</t>
  </si>
  <si>
    <t>https://drive.google.com/file/d/1VWIXifyEuxNpujJgiKarpKQVJwkUlUFo/view?usp=drivesdk</t>
  </si>
  <si>
    <t>https://drive.google.com/file/d/1J9BVc7Nvi8gsGPGlKXzTkzDHoQ3lPhdX/view?usp=drivesdk</t>
  </si>
  <si>
    <t>E1411.0073-0078</t>
  </si>
  <si>
    <t>https://drive.google.com/file/d/1lCHLQtx0ze438dG9Xh5kE_7vh0v6rooR/view?usp=drivesdk</t>
  </si>
  <si>
    <t>https://drive.google.com/file/d/1kgoALcR98EFQm4OjolDe40bRf-VLPxVP/view?usp=drivesdk</t>
  </si>
  <si>
    <t>E1411.0079-0086</t>
  </si>
  <si>
    <t>https://drive.google.com/file/d/14gBeyrV6fXE_wWLd4p26sXYOHM-AtQEl/view?usp=drivesdk</t>
  </si>
  <si>
    <t>1 BORANG 8 UPLIGHT
TOTAL: 8
AKTIF: 5
ROSAK: 3</t>
  </si>
  <si>
    <t>https://drive.google.com/file/d/1cIYK9LMkBeo6KlafeTtz3MdqE8sG-nHX/view?usp=drivesdk</t>
  </si>
  <si>
    <t>A0804.0007-0008</t>
  </si>
  <si>
    <t>https://drive.google.com/file/d/1XwDPXn6v8K8BiRORswoQ-NGQv4v9ivNw/view?usp=drivesdk</t>
  </si>
  <si>
    <t>https://drive.google.com/file/d/1YIrmgWF9tUscPZj1yUWEEpOYhld-1LZz/view?usp=drivesdk</t>
  </si>
  <si>
    <t>E1411.0087-0094</t>
  </si>
  <si>
    <t>https://drive.google.com/file/d/19C1sWY0kAbMOBbxN5_VR4Y_mbf-kqF8-/view?usp=drivesdk</t>
  </si>
  <si>
    <t>1 BORANG 8 UPLIGHT
AKTIF: 8
ROSAK: 0</t>
  </si>
  <si>
    <t>https://drive.google.com/file/d/17cJgibGT52fzisynlwJhBcItyBUMFKLu/view?usp=drivesdk</t>
  </si>
  <si>
    <t>E1411.0095-0100</t>
  </si>
  <si>
    <t>https://drive.google.com/file/d/1hvMAmxhL-3EQNcFULa7cxrkX9Bw2OvNR/view?usp=drivesdk</t>
  </si>
  <si>
    <t>1 BORANG 6 UPLIGHT
AKTIF: 6
ROSAK: 0</t>
  </si>
  <si>
    <t>https://drive.google.com/file/d/1tFQzqvPcH7a3zo-CKxbhOimXc8EF6b9o/view?usp=drivesdk</t>
  </si>
  <si>
    <t>https://drive.google.com/file/d/1APWCqVVrRZPcZDqJobrKK7mevItNU87w/view?usp=drivesdk</t>
  </si>
  <si>
    <t>https://drive.google.com/file/d/1oRq52MgRvDpYp3qioSyXf2O1GXHFK9jV/view?usp=drivesdk</t>
  </si>
  <si>
    <t>https://drive.google.com/file/d/1Xdg9QecKP-d4n8C3YgJ_DirOo06g2Bwp/view?usp=drivesdk</t>
  </si>
  <si>
    <t>https://drive.google.com/file/d/1OuRKzpLqf-i-tJv0BJk-lnEwxNVxKkUf/view?usp=drivesdk</t>
  </si>
  <si>
    <t>https://drive.google.com/file/d/1fKA3BN0bip7w4AqaVsSh73OIDRpqBV-O/view?usp=drivesdk</t>
  </si>
  <si>
    <t>https://drive.google.com/file/d/1PclFVY7Aaz6VC6DOOHJ_lBC-J92O65Oq/view?usp=drivesdk</t>
  </si>
  <si>
    <t>E1410.0004-0006</t>
  </si>
  <si>
    <t>https://drive.google.com/file/d/1ui1NAID1dYsxyZ8oasvjFtDVU0b8qvR6/view?usp=drivesdk</t>
  </si>
  <si>
    <t>https://drive.google.com/file/d/1bxvTE_rBuOXmLvXMG5n0_iMW582iuLHt/view?usp=drivesdk</t>
  </si>
  <si>
    <t>https://drive.google.com/file/d/1705f1TdHsDGC982wU10LNgwNmkpYViqr/view?usp=drivesdk</t>
  </si>
  <si>
    <t>https://drive.google.com/file/d/17S-HLM3ss_PNdFoazKisW2gL8brop51j/view?usp=drivesdk</t>
  </si>
  <si>
    <t>https://drive.google.com/file/d/1VbnqH7tvmjV1vEEAuj_dMt-CkLUsnHJx/view?usp=drivesdk</t>
  </si>
  <si>
    <t>https://drive.google.com/file/d/1NS40wv8p6B_l6HlnAP0DnjA2CGdxtOrI/view?usp=drivesdk</t>
  </si>
  <si>
    <t>https://drive.google.com/file/d/1s3SRL6yUMfdWKLRCOB3sc14M-JcwupdX/view?usp=drivesdk</t>
  </si>
  <si>
    <t>https://drive.google.com/file/d/1zGj2p__gC2NGWDF6WestuZX-41Hp0SLd/view?usp=drivesdk</t>
  </si>
  <si>
    <t>https://drive.google.com/file/d/1WY_w4R7FPLp1yV54-ig4vW-aF3oLdyvD/view?usp=drivesdk</t>
  </si>
  <si>
    <t>https://drive.google.com/file/d/1ENPl2X27YtbMfCEn8ctlIA5Ly8WsyrT_/view?usp=drivesdk</t>
  </si>
  <si>
    <t>T3703.0008-0008</t>
  </si>
  <si>
    <t>https://drive.google.com/file/d/1O6O-B2bF7-nYkpGcsnefPgmYn9uGF4l6/view?usp=drivesdk</t>
  </si>
  <si>
    <t>https://drive.google.com/file/d/1kz_5kajdpP5W7V-wHxx5QfKn7hChiAUi/view?usp=drivesdk</t>
  </si>
  <si>
    <t>https://drive.google.com/file/d/16eWbTDqa6bJTPLj4cR5r5jh_XURF4Hpn/view?usp=drivesdk</t>
  </si>
  <si>
    <t>https://drive.google.com/file/d/1TAhONks9YCCnvFOkjrvQll4By4Z24g8K/view?usp=drivesdk</t>
  </si>
  <si>
    <t>https://drive.google.com/file/d/1ptQYeQwlwEvQ6ZubacKfncj6iMS018FB/view?usp=drivesdk</t>
  </si>
  <si>
    <t>https://drive.google.com/file/d/1x7pGIwAU0Ib4lpB8qD2Tz5ChkRwGeaqU/view?usp=drivesdk</t>
  </si>
  <si>
    <t>1101164MYS.140005.BG0002.H.00.15.310</t>
  </si>
  <si>
    <t>A0901.0126-0137</t>
  </si>
  <si>
    <t>1101164MYS.140005.BG0002.TA0112.12.00.15.161</t>
  </si>
  <si>
    <t>https://drive.google.com/file/d/1n7u_Fh-DaF8cVapv7I7xL5Pog3iOYCCD/view?usp=drivesdk</t>
  </si>
  <si>
    <t>1 BORANG 12 BOLLARD</t>
  </si>
  <si>
    <t>https://drive.google.com/file/d/1MGNbLzEKgBl_IZRENODjCrO8bFNFEVqV/view?usp=drivesdk</t>
  </si>
  <si>
    <t>A0901.0138-0140</t>
  </si>
  <si>
    <t>https://drive.google.com/file/d/1_XIUhXTl1wAID_uTHe2G2Eou_pIP0ZAc/view?usp=drivesdk</t>
  </si>
  <si>
    <t>https://drive.google.com/file/d/1iH9FL3KUk0Hq3x1Ok3zJTc_PF9aWLmg7/view?usp=drivesdk</t>
  </si>
  <si>
    <t>A0901.0141-0142</t>
  </si>
  <si>
    <t>https://drive.google.com/file/d/1ax9j3wFmok7JrMHoilGKC0pVg1h893IX/view?usp=drivesdk</t>
  </si>
  <si>
    <t>https://drive.google.com/file/d/1AbvmMEHIiHosNe0ZvkD9neWRQY2gICMa/view?usp=drivesdk</t>
  </si>
  <si>
    <t>A0901.0143-0146</t>
  </si>
  <si>
    <t>https://drive.google.com/file/d/1yx4WzzrYxnGEOTqr-yqWW2_dNa6BsPHn/view?usp=drivesdk</t>
  </si>
  <si>
    <t>https://drive.google.com/file/d/11_2NsA3ohTBH-1FWzIMTJeEqRufZa1pr/view?usp=drivesdk</t>
  </si>
  <si>
    <t>A0901.0147-0151</t>
  </si>
  <si>
    <t>https://drive.google.com/file/d/1vEowXtq8oR7TC7GGTpCdQf-SVY3v7qsx/view?usp=drivesdk</t>
  </si>
  <si>
    <t>1 BORANG 5 BOLLARD
AKTIF: 5
ROSAK: 0</t>
  </si>
  <si>
    <t>https://drive.google.com/file/d/18g3rpLTQltfMTHorVO0e9ROcvA1v4QKt/view?usp=drivesdk</t>
  </si>
  <si>
    <t>1101164MYS.140005.BG0002.H.00.15.270</t>
  </si>
  <si>
    <t>https://drive.google.com/file/d/1Fa6HkaxfHd_DO8KK8uVhSZNGcjNn2NlB/view?usp=drivesdk</t>
  </si>
  <si>
    <t>https://drive.google.com/file/d/1yAZUKC-FQ8iItGVGQoLGQTC65-3Joid6/view?usp=drivesdk</t>
  </si>
  <si>
    <t>E1601.0003-0003</t>
  </si>
  <si>
    <t>https://drive.google.com/file/d/17fTNWcRgJ1658qVFPYrX0jrZp-9HIM6_/view?usp=drivesdk</t>
  </si>
  <si>
    <t>https://drive.google.com/file/d/1mjSUA3r-CtoiVjl6s4y0SP3ku941Khd0/view?usp=drivesdk</t>
  </si>
  <si>
    <t>E1601.0004-0004</t>
  </si>
  <si>
    <t>https://drive.google.com/file/d/198XXs41NqdBhkcmRDwkuL502_O14QYVa/view?usp=drivesdk</t>
  </si>
  <si>
    <t>https://drive.google.com/file/d/12zy-HrmKFEf9DaEbGv2P-ib34gd6QCsp/view?usp=drivesdk</t>
  </si>
  <si>
    <t>E1601.0005-0005</t>
  </si>
  <si>
    <t>https://drive.google.com/file/d/1bX4FLY8AT65qHwbh9dLVgrma3fhCd22U/view?usp=drivesdk</t>
  </si>
  <si>
    <t>https://drive.google.com/file/d/1scGhACGCPm2N1K_eq0kJ6U4T_Na4n4l5/view?usp=drivesdk</t>
  </si>
  <si>
    <t>E1601.0006-0006</t>
  </si>
  <si>
    <t>https://drive.google.com/file/d/1yJME6GZg_PhIBzGknRzXUvqD7z17Vv-f/view?usp=drivesdk</t>
  </si>
  <si>
    <t>https://drive.google.com/file/d/1KtQ0VVHr0eVe8sjsIwGB6F-tHqneXBrt/view?usp=drivesdk</t>
  </si>
  <si>
    <t>https://drive.google.com/file/d/1SVJBdEjx2X8aaR3SA1lChenSpyQi71nu/view?usp=drivesdk</t>
  </si>
  <si>
    <t>https://drive.google.com/file/d/1jRqgHXMhGUl_WU6Oq3OC9VmSFyP2UB5a/view?usp=drivesdk</t>
  </si>
  <si>
    <t>E1411.0012-0015</t>
  </si>
  <si>
    <t>https://drive.google.com/file/d/1YtcPSiMVxMOfW-ZgX5uz-SZH2qqlqC43/view?usp=drivesdk</t>
  </si>
  <si>
    <t>https://drive.google.com/file/d/1C76a6zpyMLMvtUG7myb-jmbEZ7weY-Q_/view?usp=drivesdk</t>
  </si>
  <si>
    <t>https://drive.google.com/file/d/1tkpLZnMWFNAPQc5oBvE9JUoDdWUsdMZc/view?usp=drivesdk</t>
  </si>
  <si>
    <t>https://drive.google.com/file/d/1YsU8d7TMjyim_maWaHV3z7Mr45aKrPg7/view?usp=drivesdk</t>
  </si>
  <si>
    <t>A0901.0033-0046</t>
  </si>
  <si>
    <t>1101164MYS.140005.BG0002.TA0112.14.00.15.160</t>
  </si>
  <si>
    <t>https://drive.google.com/file/d/1946BE2g9us1bfR4LbIxCp8BuBBXD7aQP/view?usp=drivesdk</t>
  </si>
  <si>
    <t>https://drive.google.com/file/d/1YiX4HjwyyobBRDpK5aDfwx8uW8EDt8Xz/view?usp=drivesdk</t>
  </si>
  <si>
    <t>E1411.0031-0032</t>
  </si>
  <si>
    <t>1101164MYS.140005.BG0002.TA0112.02.00.17.231</t>
  </si>
  <si>
    <t>https://drive.google.com/file/d/1-3jh4S_T28wqbpQ8wtAaHfLHmL0SSnX7/view?usp=drivesdk</t>
  </si>
  <si>
    <t>https://drive.google.com/file/d/14pq3oFnudtOUJlZp--o0xMqUmKeFjiyU/view?usp=drivesdk</t>
  </si>
  <si>
    <t>A0801.0003-0003</t>
  </si>
  <si>
    <t>1101164MYS.140005.BG0002.I.00.15.310</t>
  </si>
  <si>
    <t>https://drive.google.com/file/d/1p5a3dghtbeqIWWHvYqe01k_vLC0BHyBq/view?usp=drivesdk</t>
  </si>
  <si>
    <t>Kiosk 1C1D</t>
  </si>
  <si>
    <t>https://drive.google.com/file/d/16W7uUEzkhXmkq5LmWU7HEgzb1s_YlKuR/view?usp=drivesdk</t>
  </si>
  <si>
    <t>E1407.0046-0049</t>
  </si>
  <si>
    <t>https://drive.google.com/file/d/12HEzC2f-5yVJB-n5BEGRDw6ZSQdxyzRr/view?usp=drivesdk</t>
  </si>
  <si>
    <t>https://drive.google.com/file/d/14xaVYUuna9byOVTk-nBW_qdGhr0c1Eq6/view?usp=drivesdk</t>
  </si>
  <si>
    <t>https://drive.google.com/file/d/1OWA3BtsXZLyIAQykpGz5VlbUkyhbwRVP/view?usp=drivesdk</t>
  </si>
  <si>
    <t>https://drive.google.com/file/d/1YPEPDInD6fOrqsk6X1HtL2Jn3ADRhTdj/view?usp=drivesdk</t>
  </si>
  <si>
    <t>A0901.0047-0056</t>
  </si>
  <si>
    <t>1101164MYS.140005.BG0002.TA0112.10.00.15.160</t>
  </si>
  <si>
    <t>https://drive.google.com/file/d/15KMs-JnBzd5TlKvEIwyoflZV1mPBmpDI/view?usp=drivesdk</t>
  </si>
  <si>
    <t>https://drive.google.com/file/d/1s6OAMqrhwdoqTWR6DL_Oh4_z132HWvYr/view?usp=drivesdk</t>
  </si>
  <si>
    <t>E1407.0050-0059</t>
  </si>
  <si>
    <t>1101164MYS.140005.BG0002.TA0112.10.00.17.228</t>
  </si>
  <si>
    <t>https://drive.google.com/file/d/1L778RqhKpHF0Hxbca0A3yWWVNwmX_lJw/view?usp=drivesdk</t>
  </si>
  <si>
    <t>https://drive.google.com/file/d/1-_m7vU3al70GPFLYn9KNjkLUZSYJ2RjK/view?usp=drivesdk</t>
  </si>
  <si>
    <t>E1408.0001-0136</t>
  </si>
  <si>
    <t>1101164MYS.140005.BG0002.TA0112.36.00.17.250</t>
  </si>
  <si>
    <t>https://drive.google.com/file/d/1rL7cdCdB7AFs9NpzkMyMoSTAt03hwS7T/view?usp=drivesdk</t>
  </si>
  <si>
    <t>https://drive.google.com/file/d/1O2aEHBFaV9Mj2BQxmaKsSF38bLSudBgu/view?usp=drivesdk</t>
  </si>
  <si>
    <t>1101164MYS.140005.BG0002.G.00.14.295</t>
  </si>
  <si>
    <t>https://drive.google.com/file/d/1zaeKa18K4sqbQi3DyspCGMnG-9PpDzpt/view?usp=drivesdk</t>
  </si>
  <si>
    <t>https://drive.google.com/file/d/1sdhWM3dm3Fni2ZiSb8osrHVEkqpFSwGt/view?usp=drivesdk</t>
  </si>
  <si>
    <t>E1202.0003-0003</t>
  </si>
  <si>
    <t>1101164MYS.140005.BG0002.I.00.15.270</t>
  </si>
  <si>
    <t>https://drive.google.com/file/d/1lKvR_4ARTe3C0Hp2u1IZ-AyKsFgyl6lg/view?usp=drivesdk</t>
  </si>
  <si>
    <t>Kiosk 1 1C1D</t>
  </si>
  <si>
    <t>https://drive.google.com/file/d/145_w07h7pwaBLkYURJUsulffz_RCeRRk/view?usp=drivesdk</t>
  </si>
  <si>
    <t>https://drive.google.com/file/d/1EThqJmDfbGCOPvzVBCtsIimONNHFR-nU/view?usp=drivesdk</t>
  </si>
  <si>
    <t>https://drive.google.com/file/d/1kJb-M-ECN_uCICjftF8jFxbmUltBpi7U/view?usp=drivesdk</t>
  </si>
  <si>
    <t>E1601.0003-0005</t>
  </si>
  <si>
    <t>1101164MYS.140005.BG0002.I.00.15.273</t>
  </si>
  <si>
    <t>https://drive.google.com/file/d/1RMRBeJxvNOIEO8LI2mMrLYb2Yl30IHS0/view?usp=drivesdk</t>
  </si>
  <si>
    <t>https://drive.google.com/file/d/1GnLfVTwolpavqhKjZxqqkgpEeVF9qtMX/view?usp=drivesdk</t>
  </si>
  <si>
    <t>A0204.0162-0165</t>
  </si>
  <si>
    <t>https://drive.google.com/file/d/1FmLNyL6P4AEtROF4M0KSMO8SibrZVeoC/view?usp=drivesdk</t>
  </si>
  <si>
    <t>1 BORANG 4 ACCESS COVER ON PAVING
= 0.36 m2
= 0.36 m2 x 4
= 1.44 m2</t>
  </si>
  <si>
    <t>https://drive.google.com/file/d/1PcEYJb_hhvbw87L20IdN06nJBulDl5ZD/view?usp=drivesdk</t>
  </si>
  <si>
    <t>1101164MYS.140005.BG0002.I.00.15.256</t>
  </si>
  <si>
    <t>https://drive.google.com/file/d/1sutmEfbhmjyhIML80YDKFfpl6LTjke1H/view?usp=drivesdk</t>
  </si>
  <si>
    <t>https://drive.google.com/file/d/1xf-R9vd7ZB2veT333Foe1yi50DO4-vOL/view?usp=drivesdk</t>
  </si>
  <si>
    <t>1101164MYS.140005.BG0002.I.00.15.257</t>
  </si>
  <si>
    <t>https://drive.google.com/file/d/1hvCuJlP08hDyB1B_QZEWRoBV8s3y0V9i/view?usp=drivesdk</t>
  </si>
  <si>
    <t>https://drive.google.com/file/d/1BlXz6UDjKHZInYxEQPBavmjMWbEsFrWP/view?usp=drivesdk</t>
  </si>
  <si>
    <t>E1410.0046-0049</t>
  </si>
  <si>
    <t>1101164MYS.140005.BG0002.I.00.15.255</t>
  </si>
  <si>
    <t>https://drive.google.com/file/d/1R8Hl2pgOLrgEMCgvOooTGxuiqAkPbDCN/view?usp=drivesdk</t>
  </si>
  <si>
    <t>https://drive.google.com/file/d/1YASXM5iUR1LeEsiU6oBqmAwMffRcnlF-/view?usp=drivesdk</t>
  </si>
  <si>
    <t>M1808.0007-0007</t>
  </si>
  <si>
    <t>1101164MYS.140005.BG0002.I.00.15.268</t>
  </si>
  <si>
    <t>https://drive.google.com/file/d/1GgDDpJdIyJGh9FpIPboMXEc0qzlO7GkF/view?usp=drivesdk</t>
  </si>
  <si>
    <t>Kiosk Depan hotel Ancasa</t>
  </si>
  <si>
    <t>https://drive.google.com/file/d/1_dYJ-l_8Za5Hhxmn3IvS2w3NDOgK95Ji/view?usp=drivesdk</t>
  </si>
  <si>
    <t>1101164MYS.140005.BG0002.K.00.17.256</t>
  </si>
  <si>
    <t>https://drive.google.com/file/d/13VJdXUEQQDygtfzHOiV5tyRqCTPbk33b/view?usp=drivesdk</t>
  </si>
  <si>
    <t>https://drive.google.com/file/d/1cdVuOgeFGcoz7xELTkY1-4YIfuLnlt6P/view?usp=drivesdk</t>
  </si>
  <si>
    <t>1101164MYS.140005.BG0002.K.00.17.273</t>
  </si>
  <si>
    <t>https://drive.google.com/file/d/1xkTEUpPtEZYnqxmhvoNlmrKRGL_m8HUm/view?usp=drivesdk</t>
  </si>
  <si>
    <t>https://drive.google.com/file/d/1zpUxyv9fJxMubwRPEqNmZ6qzEny_GphJ/view?usp=drivesdk</t>
  </si>
  <si>
    <t>A0804.0350-0368</t>
  </si>
  <si>
    <t>1101164MYS.140005.BG0002.TA0112.19.00.17.97</t>
  </si>
  <si>
    <t>https://drive.google.com/file/d/1fNcmL4qhdk-gpP6lLwzPgz_m8Ov4IhJn/view?usp=drivesdk</t>
  </si>
  <si>
    <t>https://drive.google.com/file/d/1s4QSMGl1w4OoJMJfaN2X5ULgWa5uLpIA/view?usp=drivesdk</t>
  </si>
  <si>
    <t>E1410.0125-0126</t>
  </si>
  <si>
    <t>https://drive.google.com/file/d/1s92ZMgXgfIsUKmlIRKE8a1m1fDAvAIkI/view?usp=drivesdk</t>
  </si>
  <si>
    <t>https://drive.google.com/file/d/1sUcXLEceqDLNfpWUX8LkmoGPsRGv-5aj/view?usp=drivesdk</t>
  </si>
  <si>
    <t>1101164MYS.140005.BG0002.BJ0021.02.00.15.331</t>
  </si>
  <si>
    <t>https://drive.google.com/file/d/1JIEWNEJrglA5qAS8yiMvWN_PMlCFaAFU/view?usp=drivesdk</t>
  </si>
  <si>
    <t>https://drive.google.com/file/d/1MWjUcsGCZXbx5z1LcKjJz2lKXXgqK6Fg/view?usp=drivesdk</t>
  </si>
  <si>
    <t>E1401.0001-0044</t>
  </si>
  <si>
    <t>1101164MYS.140005.BG0002.G.00.16.338</t>
  </si>
  <si>
    <t>https://drive.google.com/file/d/1gsx65c3_Ks6k_BRmEsMR0GddQCMPfj55/view?usp=drivesdk</t>
  </si>
  <si>
    <t>https://drive.google.com/file/d/1xqWZUBRxvLfa8a1LYOuM4z4zS8wpGtdg/view?usp=drivesdk</t>
  </si>
  <si>
    <t>1 in toilet, 1 in janitor room, 4 in refuse chamber</t>
  </si>
  <si>
    <t>1101164MYS.140005.BG0002.BJ0021.01.00.15.332</t>
  </si>
  <si>
    <t>https://drive.google.com/file/d/19pebz6FyqA24P8u5L7_kvCkK3O0QAVju/view?usp=drivesdk</t>
  </si>
  <si>
    <t>https://drive.google.com/file/d/1wGO1SIJaE0oCiAuiiWpDy5LfHUSCmoWt/view?usp=drivesdk</t>
  </si>
  <si>
    <t>E0801.0009-0014</t>
  </si>
  <si>
    <t>https://drive.google.com/file/d/1JY2p-aIYfldpg5JddX65LVRsi5nCja7R/view?usp=drivesdk</t>
  </si>
  <si>
    <t>1 in toilet, i in janitor room, 4 in refuse chamber</t>
  </si>
  <si>
    <t>https://drive.google.com/file/d/1e1WJL_iTLUiU8E7SLkCMSX0N5ePbb6EA/view?usp=drivesdk</t>
  </si>
  <si>
    <t>https://drive.google.com/file/d/1zqX-RCTWN2sTNW9S23RdU8vvKk-zSV0-/view?usp=drivesdk</t>
  </si>
  <si>
    <t>@ refuse chamber</t>
  </si>
  <si>
    <t>https://drive.google.com/file/d/17jDhfGYwq_KUecfw3vNpSAqgF6eDhghn/view?usp=drivesdk</t>
  </si>
  <si>
    <t>E1410.0001-0037</t>
  </si>
  <si>
    <t>1101164MYS.140005.BG0002.G.00.16.255</t>
  </si>
  <si>
    <t>https://drive.google.com/file/d/1ho4eEVuITal1_-kRncrGrHw7wZDgFAS5/view?usp=drivesdk</t>
  </si>
  <si>
    <t>@ toilet</t>
  </si>
  <si>
    <t>https://drive.google.com/file/d/1UHP3OUnhIb1MBcapbMW7PMk94i9BP6fK/view?usp=drivesdk</t>
  </si>
  <si>
    <t>E1410.0006-0007</t>
  </si>
  <si>
    <t>https://drive.google.com/file/d/1DcT_sVdbuENgMc6vAhHfmSPnHW2J-tS6/view?usp=drivesdk</t>
  </si>
  <si>
    <t>1 inn ladies toilet, 1 in gents toilet</t>
  </si>
  <si>
    <t>https://drive.google.com/file/d/1C8O84L2fbfWvZLyAL4WnSSoX22q5Klww/view?usp=drivesdk</t>
  </si>
  <si>
    <t>1101164MYS.140005.BG0002.G.00.16.295</t>
  </si>
  <si>
    <t>https://drive.google.com/file/d/1q41ssyWXgRxNyIAFVhdIHujQUCanbOKv/view?usp=drivesdk</t>
  </si>
  <si>
    <t>3 in ladies toilet, 3 in ladies toilet, 1 in oku toilet</t>
  </si>
  <si>
    <t>https://drive.google.com/file/d/1BWXEZOSDlGpGNGgL4z_YanKSjVSd3TAg/view?usp=drivesdk</t>
  </si>
  <si>
    <t>1101164MYS.140005.BG0002.H.00.15.342</t>
  </si>
  <si>
    <t>https://drive.google.com/file/d/1j5_boVtLCD60DjpkhIqHq9r3vQUiaj9w/view?usp=drivesdk</t>
  </si>
  <si>
    <t>Tandas Lelaki/Perempuan/OKU</t>
  </si>
  <si>
    <t>https://drive.google.com/file/d/1vaHnmQF5ynK8OVXTxG6JY0z9bY1tfTQj/view?usp=drivesdk</t>
  </si>
  <si>
    <t>https://drive.google.com/file/d/10EuTib33-FFH5U0hhyzpjaCirIrNpek-/view?usp=drivesdk</t>
  </si>
  <si>
    <t>https://drive.google.com/file/d/152ZmG3HQf7AVnKzrAxhWtof9D_ZM07v1/view?usp=drivesdk</t>
  </si>
  <si>
    <t>A0801.0001-0006</t>
  </si>
  <si>
    <t>1101164MYS.140005.BG0002.H.00.15.348</t>
  </si>
  <si>
    <t>https://drive.google.com/file/d/1w3DSPhpWx-VtcWtV-V8f4Ly2CqxBJIII/view?usp=drivesdk</t>
  </si>
  <si>
    <t>Kemasan Counter Top sudah didaftar dalam DA5</t>
  </si>
  <si>
    <t>https://drive.google.com/file/d/1ODCgQkN3omjEtoMregR4bthToUg3kPvb/view?usp=drivesdk</t>
  </si>
  <si>
    <t>https://drive.google.com/file/d/105iZv0OrW3FO-L5sNNJvzE2Pw_GB5M69/view?usp=drivesdk</t>
  </si>
  <si>
    <t>https://drive.google.com/file/d/1QelFbbVQajiaUL8SBRXyUzjYnqmu4DOb/view?usp=drivesdk</t>
  </si>
  <si>
    <t>A0804.0001-0003</t>
  </si>
  <si>
    <t>1101164MYS.140005.BG0002.BG0410.03.00.16.339</t>
  </si>
  <si>
    <t>https://drive.google.com/file/d/1xhNuwNaEakJiFlrGi39POwfQLE3u8k_z/view?usp=drivesdk</t>
  </si>
  <si>
    <t>https://drive.google.com/file/d/1geBoC5nmbg78NG0Zf6tAroiqMJ-hS8ti/view?usp=drivesdk</t>
  </si>
  <si>
    <t>1101164MYS.140005.BG0002.H.00.15.345</t>
  </si>
  <si>
    <t>https://drive.google.com/file/d/1cwVnMergg-Xb7fiHhoM_Un2w0o4NyDxZ/view?usp=drivesdk</t>
  </si>
  <si>
    <t>https://drive.google.com/file/d/1bUcm8Of3zc8zP2NDEi0pja9y-5eyd51K/view?usp=drivesdk</t>
  </si>
  <si>
    <t>https://drive.google.com/file/d/1OUW3I8g1hJ8DnrUI6wbbS6CxXilpMS7V/view?usp=drivesdk</t>
  </si>
  <si>
    <t>https://drive.google.com/file/d/19cmMD7nPZPz-_J1stbRKp2AFboH8OOQB/view?usp=drivesdk</t>
  </si>
  <si>
    <t>E1601.0012-0012</t>
  </si>
  <si>
    <t>https://drive.google.com/file/d/19e4o4dteWsTIy1BQBp8G3aHLyAo1I5Mw/view?usp=drivesdk</t>
  </si>
  <si>
    <t>https://drive.google.com/file/d/1OGJnrpho0ZvXlQRJcmJzcHAyOvmP5quD/view?usp=drivesdk</t>
  </si>
  <si>
    <t>E1601.0013-0013</t>
  </si>
  <si>
    <t>https://drive.google.com/file/d/17c4B-sRh7utelVt1-MiXTi7bETLeU-VR/view?usp=drivesdk</t>
  </si>
  <si>
    <t>https://drive.google.com/file/d/1JoiC7LBTF4L-eMai0f5OdwnrhZf06pOP/view?usp=drivesdk</t>
  </si>
  <si>
    <t>E1601.0014-0014</t>
  </si>
  <si>
    <t>https://drive.google.com/file/d/18ShHqFNL6QUmjN5QxNPSnLWVH9YKs1Ce/view?usp=drivesdk</t>
  </si>
  <si>
    <t>https://drive.google.com/file/d/1sQCVOZay_e381Wcy7-DciG4sFF1jKkJA/view?usp=drivesdk</t>
  </si>
  <si>
    <t>E1601.0015-0015</t>
  </si>
  <si>
    <t>https://drive.google.com/file/d/1Ti2IR-pvFY3RD74Wlb9K8qVVhmAqFU8D/view?usp=drivesdk</t>
  </si>
  <si>
    <t>https://drive.google.com/file/d/1OdtZAoh6vwuiEYqu8fcXJ1vosq9lrXLs/view?usp=drivesdk</t>
  </si>
  <si>
    <t>E1601.0016-0016</t>
  </si>
  <si>
    <t>https://drive.google.com/file/d/1NEfeEwWMOU4qRnfA2NsmJPnn5CElVhEJ/view?usp=drivesdk</t>
  </si>
  <si>
    <t>https://drive.google.com/file/d/1N3Q4aUDPzjTzB_wFYhIyDOx8-KRFtYSm/view?usp=drivesdk</t>
  </si>
  <si>
    <t>E1601.0017-0017</t>
  </si>
  <si>
    <t>https://drive.google.com/file/d/1-ryODTlVaTNH3OLqJZ_Wv9oCgA6CtHFC/view?usp=drivesdk</t>
  </si>
  <si>
    <t>https://drive.google.com/file/d/1rZT-UOlWWPCMx4KERE8eF1owjeulFbJL/view?usp=drivesdk</t>
  </si>
  <si>
    <t>E1601.0018-0018</t>
  </si>
  <si>
    <t>https://drive.google.com/file/d/1AUA5SXR07BgUfhByDyqsC26NFdKpR3Lm/view?usp=drivesdk</t>
  </si>
  <si>
    <t>https://drive.google.com/file/d/1J3ShryH8egbgdTdo0aOF8JhSNMD8pmFm/view?usp=drivesdk</t>
  </si>
  <si>
    <t>E1601.0019-0019</t>
  </si>
  <si>
    <t>https://drive.google.com/file/d/1zW6jyHb1oVXVJzw1mTagTgbNP8FE2ZoF/view?usp=drivesdk</t>
  </si>
  <si>
    <t>https://drive.google.com/file/d/17ObyhprmVy0xr0_uKXzP4fO27Aedm4-0/view?usp=drivesdk</t>
  </si>
  <si>
    <t>E1601.0020-0020</t>
  </si>
  <si>
    <t>https://drive.google.com/file/d/1ZVFai_f8iezOfdjL3LwXZnorOAifC68t/view?usp=drivesdk</t>
  </si>
  <si>
    <t>https://drive.google.com/file/d/1bKfxnI0_G19Jw37cDxdk5VSf8w786fKJ/view?usp=drivesdk</t>
  </si>
  <si>
    <t>E1601.0021-0021</t>
  </si>
  <si>
    <t>https://drive.google.com/file/d/1j7tAda_MnbLuikI_jzurKJh6BWJ-Nb4o/view?usp=drivesdk</t>
  </si>
  <si>
    <t>https://drive.google.com/file/d/1yAoa1IS5s8POTNN7pgk_qdsn-XPjZJDZ/view?usp=drivesdk</t>
  </si>
  <si>
    <t>E1601.0022-0022</t>
  </si>
  <si>
    <t>https://drive.google.com/file/d/1UPXP27jL8n04WgEO5HIRJGkcb6bFdwHa/view?usp=drivesdk</t>
  </si>
  <si>
    <t>https://drive.google.com/file/d/1Zrf1vcTZdzEppY03UBWpo8XTnV3iLhpB/view?usp=drivesdk</t>
  </si>
  <si>
    <t>E1601.0023-0023</t>
  </si>
  <si>
    <t>https://drive.google.com/file/d/1l_OQZOafqReMJ9yyWk1j55Mga7AHcqww/view?usp=drivesdk</t>
  </si>
  <si>
    <t>https://drive.google.com/file/d/1NncYbkFdlfzhY3KOYZb1hdJHVC6Y5C9K/view?usp=drivesdk</t>
  </si>
  <si>
    <t>E1601.0024-0024</t>
  </si>
  <si>
    <t>https://drive.google.com/file/d/1yoe20dC8reHkVontm3CdtNq07v0GaET_/view?usp=drivesdk</t>
  </si>
  <si>
    <t>https://drive.google.com/file/d/1tq60rzIr5Ibw9Q3kWkRewcfDKMa5yzm7/view?usp=drivesdk</t>
  </si>
  <si>
    <t>E1410.0001-0009</t>
  </si>
  <si>
    <t>1101164MYS.140005.BG0002.H.00.15.341</t>
  </si>
  <si>
    <t>https://drive.google.com/file/d/1RKHe-Gqmiu5S_isVXS4ztEl-bF-azfTZ/view?usp=drivesdk</t>
  </si>
  <si>
    <t>https://drive.google.com/file/d/1O0oJvuAabx-huL9O_J5QA1UN8tc0avIJ/view?usp=drivesdk</t>
  </si>
  <si>
    <t>M1808.0008-0013</t>
  </si>
  <si>
    <t>https://drive.google.com/file/d/1O2Dpsw3cZjDBp7Z5A7znVhc7cg91DQpX/view?usp=drivesdk</t>
  </si>
  <si>
    <t>https://drive.google.com/file/d/1-umJtFVaL-LPblP3ifWla04be6kfeUv6/view?usp=drivesdk</t>
  </si>
  <si>
    <t>E1410.0050-0091</t>
  </si>
  <si>
    <t>https://drive.google.com/file/d/1Ce42yPskc9Se7nV1_9Bca09R5decsEB0/view?usp=drivesdk</t>
  </si>
  <si>
    <t>https://drive.google.com/file/d/1jdcocdY0HC6Gvw6UG6xGduKEe2qEXEQy/view?usp=drivesdk</t>
  </si>
  <si>
    <t>A2304.0014-0026</t>
  </si>
  <si>
    <t>https://drive.google.com/file/d/1JRxBReSP5ESyPB5GNksghEvm-sv7M8Ke/view?usp=drivesdk</t>
  </si>
  <si>
    <t>Rectangular - 7
Round - 6</t>
  </si>
  <si>
    <t>https://drive.google.com/file/d/1W0WkPomh-Ivs9DB7NYoHPdSP508sbBe9/view?usp=drivesdk</t>
  </si>
  <si>
    <t>A0804.0004-0007</t>
  </si>
  <si>
    <t>1101164MYS.140005.BG0002.BJ0400.04.00.16.339</t>
  </si>
  <si>
    <t>https://drive.google.com/file/d/1eoq3HP5vPvuDiTBeicIanoWI2vynA8fA/view?usp=drivesdk</t>
  </si>
  <si>
    <t>2.4mX4</t>
  </si>
  <si>
    <t>https://drive.google.com/file/d/13sIAReVkGIIQN_cX1AMVI_8KNj4f6TNM/view?usp=drivesdk</t>
  </si>
  <si>
    <t>A0804.0001-0009</t>
  </si>
  <si>
    <t>1101164MYS.140005.BG0002.BJ0400.09.00.16.340</t>
  </si>
  <si>
    <t>https://drive.google.com/file/d/1S-fkpThEWEYE1eQxJ__i2GztaFLFJiu1/view?usp=drivesdk</t>
  </si>
  <si>
    <t>1.3mX9</t>
  </si>
  <si>
    <t>https://drive.google.com/file/d/1vEd9oYwy4nYd6UkHB52UvJqTR_TqyZPh/view?usp=drivesdk</t>
  </si>
  <si>
    <t>A0804.0010-0016</t>
  </si>
  <si>
    <t>1101164MYS.140005.BG0002.BJ0400.07.00.16.340</t>
  </si>
  <si>
    <t>https://drive.google.com/file/d/1FSc71sN8IGe5vlkv_LN-aAFKWHy85rIv/view?usp=drivesdk</t>
  </si>
  <si>
    <t>1.3mX7</t>
  </si>
  <si>
    <t>https://drive.google.com/file/d/1IpXerQvQ6xcWXtAWZvyITXkOwlQ48GZ1/view?usp=drivesdk</t>
  </si>
  <si>
    <t>1101164MYS.140005.BG0002.BJ0021.01.00.15.333</t>
  </si>
  <si>
    <t>https://drive.google.com/file/d/1GXq9rFdgd19DGJird0_Wu6hn-M_iZr9e/view?usp=drivesdk</t>
  </si>
  <si>
    <t>https://drive.google.com/file/d/1zsa8PJ4yhqup6DwKv7vq-IGeNJfOSwSq/view?usp=drivesdk</t>
  </si>
  <si>
    <t>1101164MYS.140005.BG0002.BJ0021.02.00.16.331</t>
  </si>
  <si>
    <t>https://drive.google.com/file/d/1i9TMTTTi_OILEnAwJVolR-gbMX9smeiW/view?usp=drivesdk</t>
  </si>
  <si>
    <t>https://drive.google.com/file/d/1-rqu7qFrnae6xiK93wHCHPo1wI6-CZSg/view?usp=drivesdk</t>
  </si>
  <si>
    <t>M1901.0001-0005</t>
  </si>
  <si>
    <t>1101164MYS.140005.BG0002.H.00.15.266</t>
  </si>
  <si>
    <t>https://drive.google.com/file/d/1ATTnD_r6qu_VopIcsYdapt70_zP-xaPR/view?usp=drivesdk</t>
  </si>
  <si>
    <t>https://drive.google.com/file/d/1LwgkKaCpqxf3AxtibAO0f7f8_9-L5d9W/view?usp=drivesdk</t>
  </si>
  <si>
    <t>A0804.0001-0004</t>
  </si>
  <si>
    <t>1101164MYS.140005.BG0002.BJ0021.04.00.16.332</t>
  </si>
  <si>
    <t>https://drive.google.com/file/d/1vO5njS8kiZRg1xb3kVuVrWvFuHZtnOy9/view?usp=drivesdk</t>
  </si>
  <si>
    <t>https://drive.google.com/file/d/1FH7pppQax31w788uhyzGCmEZwcXSCb6M/view?usp=drivesdk</t>
  </si>
  <si>
    <t>A0804.0017-0026</t>
  </si>
  <si>
    <t>1101164MYS.140005.BG0002.BJ0400.10.00.16.340</t>
  </si>
  <si>
    <t>https://drive.google.com/file/d/1oboZAegJ31ZKX7AU9NzfLjqoa9r2-xuT/view?usp=drivesdk</t>
  </si>
  <si>
    <t>1.3mX10</t>
  </si>
  <si>
    <t>https://drive.google.com/file/d/1umjVMwT4pDXzJjPEsPDACGHR64SAc4Wr/view?usp=drivesdk</t>
  </si>
  <si>
    <t>A0804.0027-0062</t>
  </si>
  <si>
    <t>1101164MYS.140005.BG0002.BJ0400.36.00.16.340</t>
  </si>
  <si>
    <t>https://drive.google.com/file/d/1a1ikIXuxJ8mOm_q-AVfHitx8ip0MJvvv/view?usp=drivesdk</t>
  </si>
  <si>
    <t>1.3mX36</t>
  </si>
  <si>
    <t>https://drive.google.com/file/d/1iA6hPv_wPiyZZAWhqdX68lV2t2c7PpsE/view?usp=drivesdk</t>
  </si>
  <si>
    <t>A0804.0063-0093</t>
  </si>
  <si>
    <t>1101164MYS.140005.BG0002.BJ0400.31.00.16.340</t>
  </si>
  <si>
    <t>https://drive.google.com/file/d/1SthxsmlYxTMCFMFZgU1Kn13nNiTBN0ES/view?usp=drivesdk</t>
  </si>
  <si>
    <t>1.3mX31</t>
  </si>
  <si>
    <t>https://drive.google.com/file/d/1EESGHFoweKUaqOO9m8CzDku0P5m2QbaX/view?usp=drivesdk</t>
  </si>
  <si>
    <t>E1408.0002-0003</t>
  </si>
  <si>
    <t>1101164MYS.140005.BG0002.BJ0021.02.00.15.333</t>
  </si>
  <si>
    <t>https://drive.google.com/file/d/1sFPg5PDn84O6KzYW3Kb8ndhrhR2D0yqZ/view?usp=drivesdk</t>
  </si>
  <si>
    <t>https://drive.google.com/file/d/1dmRAcpTZeB3UWXfJNQcWkzo3_0aJdQUS/view?usp=drivesdk</t>
  </si>
  <si>
    <t>A0801.0003-0004</t>
  </si>
  <si>
    <t>https://drive.google.com/file/d/1xiFE-WyIed-62PxvdlIdSuL_46lQ0WuX/view?usp=drivesdk</t>
  </si>
  <si>
    <t>https://drive.google.com/file/d/1B81o67lEZA71xhewCjdOwFSrXZohTnFN/view?usp=drivesdk</t>
  </si>
  <si>
    <t>A0804.0002-0002</t>
  </si>
  <si>
    <t>https://drive.google.com/file/d/1I1uY8fQAARXgGwLAbugikxT4_KBHKaRq/view?usp=drivesdk</t>
  </si>
  <si>
    <t>https://drive.google.com/file/d/16AIIsVMzxHjh5wsDwrVeTP8LM0RjCyNP/view?usp=drivesdk</t>
  </si>
  <si>
    <t>A0804.0094-0109</t>
  </si>
  <si>
    <t>1101164MYS.140005.BG0002.BJ0400.16.00.16.340</t>
  </si>
  <si>
    <t>https://drive.google.com/file/d/1sGa3Ki4kIoo9-jFN7HCHUPMFK-e499mM/view?usp=drivesdk</t>
  </si>
  <si>
    <t>1.3mX16</t>
  </si>
  <si>
    <t>https://drive.google.com/file/d/1DDsjEafB-w3kzAR_oMqcHuy52IVSChqb/view?usp=drivesdk</t>
  </si>
  <si>
    <t>A0804.0110-0117</t>
  </si>
  <si>
    <t>1101164MYS.140005.BG0002.BJ0400.08.00.16.340</t>
  </si>
  <si>
    <t>https://drive.google.com/file/d/1JEO1rkPbGK1aqEryv_FUZ4tGY0UemEyg/view?usp=drivesdk</t>
  </si>
  <si>
    <t>1.3mX8</t>
  </si>
  <si>
    <t>https://drive.google.com/file/d/1qGP-ZRnp4KHHo-LzSrGt8ki9sgTZmvQr/view?usp=drivesdk</t>
  </si>
  <si>
    <t>A0804.0118-0130</t>
  </si>
  <si>
    <t>1101164MYS.140005.BG0002.BJ0400.13.00.16.340</t>
  </si>
  <si>
    <t>https://drive.google.com/file/d/1j8xYnzPzRu3UMR9ak8vSUuJcUYLBoM5c/view?usp=drivesdk</t>
  </si>
  <si>
    <t>1.3mX13</t>
  </si>
  <si>
    <t>https://drive.google.com/file/d/1VWiByFxXVr90h_uGHlrqmG6cJMjJnxcv/view?usp=drivesdk</t>
  </si>
  <si>
    <t>A0901.0152-0153</t>
  </si>
  <si>
    <t>https://drive.google.com/file/d/1X5iYxCyfF_fPXyDKX1GheeUYZulWQZ5p/view?usp=drivesdk</t>
  </si>
  <si>
    <t>https://drive.google.com/file/d/1U17eUHAQXC5u1EITaEVMTK1wHPBoxtoa/view?usp=drivesdk</t>
  </si>
  <si>
    <t>E0901.0001-0003</t>
  </si>
  <si>
    <t>1101164MYS.140005.BG0002.BJ0021.03.00.15.200</t>
  </si>
  <si>
    <t>https://drive.google.com/file/d/1Zlnml0ca76QfEgsiLLzKoWmBTWKpvY59/view?usp=drivesdk</t>
  </si>
  <si>
    <t>https://drive.google.com/file/d/1dEZ549-2eDtvNhZDNsrOiPn4d7IAVcsO/view?usp=drivesdk</t>
  </si>
  <si>
    <t>E1408.0004-0005</t>
  </si>
  <si>
    <t>https://drive.google.com/file/d/1q6IOWLlhC2_oywtnCzPznre-SlRAeECp/view?usp=drivesdk</t>
  </si>
  <si>
    <t>https://drive.google.com/file/d/1Z-60QTnJkzeq431gNUK3uMnTqbnZK6Gu/view?usp=drivesdk</t>
  </si>
  <si>
    <t>A0901.0154-0155</t>
  </si>
  <si>
    <t>https://drive.google.com/file/d/1iuveAY23GZnmlWJntfjQZClkO0pE4NSi/view?usp=drivesdk</t>
  </si>
  <si>
    <t>https://drive.google.com/file/d/1EaHwtSC2r33QOfItYs9T_WRcnovtO8Fd/view?usp=drivesdk</t>
  </si>
  <si>
    <t>A0801.0005-0006</t>
  </si>
  <si>
    <t>https://drive.google.com/file/d/1XddelgYp88-mWh80scyFW9MLqd_-f0-m/view?usp=drivesdk</t>
  </si>
  <si>
    <t>https://drive.google.com/file/d/1tNH2VMPvhCN3HPg23oYd2k4QppEjnfIN/view?usp=drivesdk</t>
  </si>
  <si>
    <t>A0901.0156-0157</t>
  </si>
  <si>
    <t>https://drive.google.com/file/d/1dU4y-Rrt8WSbPKSAqj_SZl2duKBCgJI2/view?usp=drivesdk</t>
  </si>
  <si>
    <t>https://drive.google.com/file/d/1XnYE4BbtHmi8YeYafZWyMfztQRESQwK3/view?usp=drivesdk</t>
  </si>
  <si>
    <t>A0804.0003-0003</t>
  </si>
  <si>
    <t>https://drive.google.com/file/d/1kTBpP790zw36qgQ48N6krTje_EbXsFJv/view?usp=drivesdk</t>
  </si>
  <si>
    <t>https://drive.google.com/file/d/1CXq20kQiqpVk_WLy9VpPnQIXjoY8xYw6/view?usp=drivesdk</t>
  </si>
  <si>
    <t>1101164MYS.140005.BG0002.N.00.17.306</t>
  </si>
  <si>
    <t>https://drive.google.com/file/d/1BgCqaImfSpTSTFDypCaaLqJBqmpkjA6W/view?usp=drivesdk</t>
  </si>
  <si>
    <t>komponen berada di dalam tandas perempuan.</t>
  </si>
  <si>
    <t>https://drive.google.com/file/d/1gGEuKPrF0bKQHEV2Qb2tYAyXluRMrput/view?usp=drivesdk</t>
  </si>
  <si>
    <t>1101164MYS.140005.BG0002.N.00.17.299</t>
  </si>
  <si>
    <t>https://drive.google.com/file/d/1WFjpXf4k0FjUrx2mrrHtybJaB0Smt2wB/view?usp=drivesdk</t>
  </si>
  <si>
    <t>https://drive.google.com/file/d/1hnZVdkCUmqWSEHvy9lAlg0-n1nuZrIc6/view?usp=drivesdk</t>
  </si>
  <si>
    <t>https://drive.google.com/file/d/1UzWsm8_r8KduHACsyqv-1CCWyk3Q8IXZ/view?usp=drivesdk</t>
  </si>
  <si>
    <t>https://drive.google.com/file/d/1OlU5cE7ShkzAFhp5rNxWiUhSBzynfK_4/view?usp=drivesdk</t>
  </si>
  <si>
    <t>1101164MYS.140005.BG0002.BJ0021.01.00.15.240</t>
  </si>
  <si>
    <t>https://drive.google.com/file/d/1D4zVyn7gmen_x_-C8HI3RZrj8kQkq7yK/view?usp=drivesdk</t>
  </si>
  <si>
    <t>https://drive.google.com/file/d/1fvseig0ZE3a3FkzJAOj8KwOQJJXWGL7X/view?usp=drivesdk</t>
  </si>
  <si>
    <t>1101164MYS.140005.BG0002.N.00.17.295</t>
  </si>
  <si>
    <t>https://drive.google.com/file/d/1hjSYFo0KtPXAUUDE_fVExtgGou4bTOi-/view?usp=drivesdk</t>
  </si>
  <si>
    <t>https://drive.google.com/file/d/13Ypp0EX--I-KD74BWs6L3ltSn7umjy94/view?usp=drivesdk</t>
  </si>
  <si>
    <t>1101164MYS.140005.BG0002.N.00.17.307</t>
  </si>
  <si>
    <t>https://drive.google.com/file/d/1txTXM2bPsVvNorgfMKZw9F_vEZr4LcGW/view?usp=drivesdk</t>
  </si>
  <si>
    <t>https://drive.google.com/file/d/1LTxONnmadFJELDbw-PkPtwcXgysIYbAj/view?usp=drivesdk</t>
  </si>
  <si>
    <t>E1410.0008-0009</t>
  </si>
  <si>
    <t>1101164MYS.140005.BG0002.BJ0021.02.00.15.240</t>
  </si>
  <si>
    <t>https://drive.google.com/file/d/1iI66N8awT5HW74lHgibQBN7LyBwV0r8W/view?usp=drivesdk</t>
  </si>
  <si>
    <t>2 downlight hilang</t>
  </si>
  <si>
    <t>https://drive.google.com/file/d/1JlUwSmbljbS2VLpzGpZJi46y0YSL76LB/view?usp=drivesdk</t>
  </si>
  <si>
    <t>https://drive.google.com/file/d/1r09Q-VJiUcFHWpMf_8Scl-mfTP4A8szC/view?usp=drivesdk</t>
  </si>
  <si>
    <t>https://drive.google.com/file/d/1jENkDJJ3dmTfeAHNSq-MdQhv9gkRwWOz/view?usp=drivesdk</t>
  </si>
  <si>
    <t>1101164MYS.140005.BG0002.N.00.17.303</t>
  </si>
  <si>
    <t>https://drive.google.com/file/d/1G-z0WVwz6tEda-NEtTE7mED-EHnfpkXf/view?usp=drivesdk</t>
  </si>
  <si>
    <t>https://drive.google.com/file/d/1B-DJthn3R6KvimbgNk_SxZSlp9os5Wfh/view?usp=drivesdk</t>
  </si>
  <si>
    <t>E1408.0006-0007</t>
  </si>
  <si>
    <t>https://drive.google.com/file/d/1W0Nl954g1IW7kmtoJNzz93kwzxswnJ7g/view?usp=drivesdk</t>
  </si>
  <si>
    <t>https://drive.google.com/file/d/1Rj6GVgNk4c1-cRE4YGx3IRUwYY-vStxi/view?usp=drivesdk</t>
  </si>
  <si>
    <t>A0801.0007-0008</t>
  </si>
  <si>
    <t>https://drive.google.com/file/d/1LxxzKTH8NCOPmj9srvYayz95zJajceqM/view?usp=drivesdk</t>
  </si>
  <si>
    <t>https://drive.google.com/file/d/115viYmcjSl1FVuS_ULWAKEPU5DAaoR0v/view?usp=drivesdk</t>
  </si>
  <si>
    <t>A0804.0001-0016</t>
  </si>
  <si>
    <t>1101164MYS.140005.BG0002.TA0112.16.00.17.340</t>
  </si>
  <si>
    <t>https://drive.google.com/file/d/1E6CR9O2vkqR4_ZFP4eFY9Z_G4kjVNXJh/view?usp=drivesdk</t>
  </si>
  <si>
    <t>https://drive.google.com/file/d/1wy0uPp-Zr9Lajs72cHLjV_WgUnbvRH_4/view?usp=drivesdk</t>
  </si>
  <si>
    <t>1101164MYS.140005.BG0002.N.00.17.256</t>
  </si>
  <si>
    <t>https://drive.google.com/file/d/1B8zWv3A8-l2vaOFtgN5_RvAK-UHvGFCo/view?usp=drivesdk</t>
  </si>
  <si>
    <t>https://drive.google.com/file/d/1nHgrIpMk8tpX5GL8ITa7aH3uh-K2ChHr/view?usp=drivesdk</t>
  </si>
  <si>
    <t>1101164MYS.140005.BG0002.N.00.17.255</t>
  </si>
  <si>
    <t>https://drive.google.com/file/d/1CNI9IxtT8w0InD5c2NrbZOrEp4R-Huvb/view?usp=drivesdk</t>
  </si>
  <si>
    <t>https://drive.google.com/file/d/191wXlMwICw0NUVnDHvoDyb-tz2cwL_QX/view?usp=drivesdk</t>
  </si>
  <si>
    <t>A0804.0369-0418</t>
  </si>
  <si>
    <t>1101164MYS.140005.BG0002.TA0112.50.00.17.97</t>
  </si>
  <si>
    <t>https://drive.google.com/file/d/1DprpEF01wnSlPPCQ1vGbj5vpa0h22dVt/view?usp=drivesdk</t>
  </si>
  <si>
    <t>https://drive.google.com/file/d/1tWUkj5fL79T9HX7SROO8E0Uh2F3kuS9G/view?usp=drivesdk</t>
  </si>
  <si>
    <t>https://drive.google.com/file/d/1QX6Ofk-WyvhXd8w1U_4tt6Wx30zhgEyH/view?usp=drivesdk</t>
  </si>
  <si>
    <t>https://drive.google.com/file/d/1wLWI4n_dUhxzaPwRIhTi22xvSvizqOZ6/view?usp=drivesdk</t>
  </si>
  <si>
    <t>1101164MYS.140005.BG0002.N.00.17.273</t>
  </si>
  <si>
    <t>https://drive.google.com/file/d/17NwwcRvuhHlAK4eMImpibTn_R0UGEZEM/view?usp=drivesdk</t>
  </si>
  <si>
    <t>https://drive.google.com/file/d/1nkKIIBKxBq3yX9Zzcw-lRMW28uf5vEYb/view?usp=drivesdk</t>
  </si>
  <si>
    <t>A0804.0419-0495</t>
  </si>
  <si>
    <t>1101164MYS.140005.BG0002.TA0112.77.00.17.97</t>
  </si>
  <si>
    <t>https://drive.google.com/file/d/1lF4Mc2eY2zhdSb7VG07Jy_UTyS5kHf-M/view?usp=drivesdk</t>
  </si>
  <si>
    <t>https://drive.google.com/file/d/1RVxlnczD9bunJJHt7ozcAiNWvcmNM_Q0/view?usp=drivesdk</t>
  </si>
  <si>
    <t>1101164MYS.140005.BG0002.N.00.17.305</t>
  </si>
  <si>
    <t>https://drive.google.com/file/d/1khN39aparsZeOOKOZxsgRe50I3fENsPa/view?usp=drivesdk</t>
  </si>
  <si>
    <t>https://drive.google.com/file/d/109UeNfpSNzFLIZdhA5CqxolB5qurpeio/view?usp=drivesdk</t>
  </si>
  <si>
    <t>1101164MYS.140005.BG0002.TA0112.01.00.15.210</t>
  </si>
  <si>
    <t>https://drive.google.com/file/d/1Fke82_hFpMDpMQ1qlZOvGjwPlSAX2I_c/view?usp=drivesdk</t>
  </si>
  <si>
    <t>https://drive.google.com/file/d/1KaapNvAD_-XIrNyZWTXfeSCJGQp5m2Pb/view?usp=drivesdk</t>
  </si>
  <si>
    <t>1101164MYS.140005.BG0002.N.00.17.264</t>
  </si>
  <si>
    <t>https://drive.google.com/file/d/10jQoTMLWdtEVGKkC013bRllU63eAi8Dv/view?usp=drivesdk</t>
  </si>
  <si>
    <t>https://drive.google.com/file/d/1Xqc8qFVEOZF4FcFUZwTqa7JqlF1KL_Qd/view?usp=drivesdk</t>
  </si>
  <si>
    <t>A0804.0496-0575</t>
  </si>
  <si>
    <t>1101164MYS.140005.BG0002.TA0112.80.00.17.97</t>
  </si>
  <si>
    <t>https://drive.google.com/file/d/17T2Yf8adOL7mXq4f39QZr8DiYRK4EvsG/view?usp=drivesdk</t>
  </si>
  <si>
    <t>https://drive.google.com/file/d/16-9OOkQDZX0_yPY7ay142FHQGQxvrJ5w/view?usp=drivesdk</t>
  </si>
  <si>
    <t>1101164MYS.140005.BG0002.N.00.17.300</t>
  </si>
  <si>
    <t>https://drive.google.com/file/d/1x0m-aWcXHzJ2khIG-lrv--_5tqPegKEk/view?usp=drivesdk</t>
  </si>
  <si>
    <t>https://drive.google.com/file/d/1IEwpt5IB-EKo_YuWi1n3pFW3dPi37vrZ/view?usp=drivesdk</t>
  </si>
  <si>
    <t>E1410.0010-0019</t>
  </si>
  <si>
    <t>https://drive.google.com/file/d/1BrNVz8omp2yXU2AsZXOiomFlUh4kZ1c5/view?usp=drivesdk</t>
  </si>
  <si>
    <t>https://drive.google.com/file/d/1TPTQ8PnbfcuFXBwunhNcyhUKAVvYq_VL/view?usp=drivesdk</t>
  </si>
  <si>
    <t>https://drive.google.com/file/d/16pVSSDDru8qvHJV_C2JHrVWvfxZ4QN7g/view?usp=drivesdk</t>
  </si>
  <si>
    <t>1 BORANG 2 UPLIGHT</t>
  </si>
  <si>
    <t>https://drive.google.com/file/d/17RCPcU6LK3yCuVBFOSGCbDPtKOHWwQUy/view?usp=drivesdk</t>
  </si>
  <si>
    <t>M0601.0001-0002</t>
  </si>
  <si>
    <t>1101164MYS.140005.BG0002.N.00.17.272</t>
  </si>
  <si>
    <t>https://drive.google.com/file/d/1ealoO6Se_IkOIRRf0eVgnkzXN3OinJQS/view?usp=drivesdk</t>
  </si>
  <si>
    <t>komponen berada di dalam antara tandas perempuan dan tandas lelaki.</t>
  </si>
  <si>
    <t>https://drive.google.com/file/d/1OWezShZ44sYDd_kDGArbZ9s5J6JFS04v/view?usp=drivesdk</t>
  </si>
  <si>
    <t>https://drive.google.com/file/d/1l_AN_aB7bTrlOSXqVo8qzT7SEPy1O3xH/view?usp=drivesdk</t>
  </si>
  <si>
    <t>https://drive.google.com/file/d/1Y1utQ4FQv8aDJJHx7J313EBH1GZcCz7H/view?usp=drivesdk</t>
  </si>
  <si>
    <t>https://drive.google.com/file/d/1SryrP7YM3T1tQn_dUcmnvY9yG33yS5fh/view?usp=drivesdk</t>
  </si>
  <si>
    <t>komponen berada di dalam ruang sebelah tandas perempuan.</t>
  </si>
  <si>
    <t>https://drive.google.com/file/d/1fxM5rYqNGib0PQK0qCWExySDmlEvqsHO/view?usp=drivesdk</t>
  </si>
  <si>
    <t>E1411.0103-0106</t>
  </si>
  <si>
    <t>1101164MYS.140005.BG0002.TA0112.04.00.15.230</t>
  </si>
  <si>
    <t>https://drive.google.com/file/d/1QBjthe5ur9Q97m70fD-isIDl3XGyrR_S/view?usp=drivesdk</t>
  </si>
  <si>
    <t>1 BORANG 4 UPLIGHT</t>
  </si>
  <si>
    <t>https://drive.google.com/file/d/144ewYAxnBRENn3QGdAP3gjNuMWAswnbr/view?usp=drivesdk</t>
  </si>
  <si>
    <t>A0804.0004-0004</t>
  </si>
  <si>
    <t>https://drive.google.com/file/d/12mDtzt9UjaHF7ppt7k_IEDNI4WpSxkON/view?usp=drivesdk</t>
  </si>
  <si>
    <t>https://drive.google.com/file/d/1eUMsdH01xy_JLl1kVKeHEGdb9sW9t3iw/view?usp=drivesdk</t>
  </si>
  <si>
    <t>A0503.0004-0004</t>
  </si>
  <si>
    <t>https://drive.google.com/file/d/1RZLQMfvLnO9fRw5n3XajaqdPQ7MmRaDJ/view?usp=drivesdk</t>
  </si>
  <si>
    <t>https://drive.google.com/file/d/10Z8c6a7un6KyXbXUe9V2BLhYPXfzjyiq/view?usp=drivesdk</t>
  </si>
  <si>
    <t>https://drive.google.com/file/d/12xbFyDSfg38JXEa_B9tKPprmLJWYfE08/view?usp=drivesdk</t>
  </si>
  <si>
    <t>komponen berada di depan luar tandas perempuan.</t>
  </si>
  <si>
    <t>https://drive.google.com/file/d/1hPnotHEwplYrTrNst5KXnSi5pxEX94Ju/view?usp=drivesdk</t>
  </si>
  <si>
    <t>A0804.0001-0020</t>
  </si>
  <si>
    <t>1101164MYS.140005.BG0002.BJ0400.20.00.15.339</t>
  </si>
  <si>
    <t>https://drive.google.com/file/d/1quQCiBW5uCD0WtpC1W8ed3cOVMBkdRJw/view?usp=drivesdk</t>
  </si>
  <si>
    <t>https://drive.google.com/file/d/1RwBNMs6KgF5csJfmxARbNftTsuQI6Eg0/view?usp=drivesdk</t>
  </si>
  <si>
    <t>https://drive.google.com/file/d/1cIMd1URrxm-GmT48TDlu55uiP4SQF_AA/view?usp=drivesdk</t>
  </si>
  <si>
    <t>https://drive.google.com/file/d/1PHeE5indMd7RspU-WeAccAFiKeIzDQ2a/view?usp=drivesdk</t>
  </si>
  <si>
    <t>E1411.0107-0110</t>
  </si>
  <si>
    <t>https://drive.google.com/file/d/1QIgkCCrq02CDnjrVEqZcfW6vzUg8r4bq/view?usp=drivesdk</t>
  </si>
  <si>
    <t>https://drive.google.com/file/d/1_peFcT5HjDry80MCMwV0_dbHbCDf4ENe/view?usp=drivesdk</t>
  </si>
  <si>
    <t>1101164MYS.140005.BG0002.N.00.17.348</t>
  </si>
  <si>
    <t>https://drive.google.com/file/d/1EgkgiQSFUY8a3PQozBobHsXgPF9f4Vk2/view?usp=drivesdk</t>
  </si>
  <si>
    <t>https://drive.google.com/file/d/19qkyiX8x8heWFy09mu4hkHnerpXgt3Ce/view?usp=drivesdk</t>
  </si>
  <si>
    <t>1101164MYS.140005.BG0002.TA0112.05.00.17.219</t>
  </si>
  <si>
    <t>E1410.0132-0135</t>
  </si>
  <si>
    <t>1101164MYS.140005.BG0002.TA0112.04.00.17.219</t>
  </si>
  <si>
    <t>https://drive.google.com/file/d/1tXS_7WVFxzEz7xBHVWY-uDvrkrk9bQdL/view?usp=drivesdk</t>
  </si>
  <si>
    <t>https://drive.google.com/file/d/1hh50UwxRT0FEw43emOy9TV7KnODulukH/view?usp=drivesdk</t>
  </si>
  <si>
    <t>1101164MYS.140005.BG0002.I.00.15.346</t>
  </si>
  <si>
    <t>https://drive.google.com/file/d/14Fxob0HucOCTa0NmTOwc5tLbPL6Y8P_R/view?usp=drivesdk</t>
  </si>
  <si>
    <t>Kiosk Depan Hotel Ancasa jalan Tun Tan Chen Lock</t>
  </si>
  <si>
    <t>https://drive.google.com/file/d/1rP0OjltXr7kXvtcNeCAiiWwgnAPd8dIr/view?usp=drivesdk</t>
  </si>
  <si>
    <t>E1410.0136-0139</t>
  </si>
  <si>
    <t>https://drive.google.com/file/d/1JNDJpKbNf8C7Bk5sPN_9T8s5fI0N733e/view?usp=drivesdk</t>
  </si>
  <si>
    <t>https://drive.google.com/file/d/1ib_vFeEBw9n3ej13Nxzq9ByNvpkkcsyk/view?usp=drivesdk</t>
  </si>
  <si>
    <t>E1410.0140-0145</t>
  </si>
  <si>
    <t>1101164MYS.140005.BG0002.TA0112.06.00.17.219</t>
  </si>
  <si>
    <t>https://drive.google.com/file/d/1rOixbMT4JTToOJP2jIAmWiPOP9CzJ7mc/view?usp=drivesdk</t>
  </si>
  <si>
    <t>https://drive.google.com/file/d/1fUMPIpTeYljFPh-QUJcP2gmbPTDpUkBI/view?usp=drivesdk</t>
  </si>
  <si>
    <t>1101164MYS.140005.BG0002.BG0092.03.00.17.237</t>
  </si>
  <si>
    <t>https://drive.google.com/file/d/1kZ4SZd-ihMFtNcJW1xonORS2hNgJtULl/view?usp=drivesdk</t>
  </si>
  <si>
    <t>https://drive.google.com/file/d/1_491vQa5S56KoTtNOXY7_0jTuh-IRmqF/view?usp=drivesdk</t>
  </si>
  <si>
    <t>A0901.0033-0033</t>
  </si>
  <si>
    <t>https://drive.google.com/file/d/1MH8GSB2K7PV62vU9q18FbAlx2gLfwAt2/view?usp=drivesdk</t>
  </si>
  <si>
    <t>https://drive.google.com/file/d/1Sgq0TppFXl2eFmufnSKOq-FAYNjR7MAd/view?usp=drivesdk</t>
  </si>
  <si>
    <t>A0901.0015-0015</t>
  </si>
  <si>
    <t>1101164MYS.140005.BG0002.TA0112.01.00.17.115</t>
  </si>
  <si>
    <t>https://drive.google.com/file/d/1fwkEe2n1V7ndH-ZlkkOydorG1C7ic-QK/view?usp=drivesdk</t>
  </si>
  <si>
    <t>https://drive.google.com/file/d/1zBao4hO685jggzbIsjIDT3p04tYSq6yG/view?usp=drivesdk</t>
  </si>
  <si>
    <t>A0901.0043-0048</t>
  </si>
  <si>
    <t>https://drive.google.com/file/d/131HyukruS8uTd6mzb4ucdByppFJc0xWX/view?usp=drivesdk</t>
  </si>
  <si>
    <t>https://drive.google.com/file/d/1TD7SNV0rdFtylO4rv0fW0YmkZ7dMI7-m/view?usp=drivesdk</t>
  </si>
  <si>
    <t>E1411.0075-0077</t>
  </si>
  <si>
    <t>https://drive.google.com/file/d/1E_8Mww67Df9MQQUMzlLC_sLQ8zzxxm58/view?usp=drivesdk</t>
  </si>
  <si>
    <t>https://drive.google.com/file/d/1n6L5GfdhxvZPnhO-94CW0Zre1dJ65sRI/view?usp=drivesdk</t>
  </si>
  <si>
    <t>1101164MYS.140005.BG0002.BG0092.02.00.17.231</t>
  </si>
  <si>
    <t>https://drive.google.com/file/d/1cvbraNY_xD12maSJl_jZUO82vj3oOs3u/view?usp=drivesdk</t>
  </si>
  <si>
    <t>https://drive.google.com/file/d/1Hj6WVFEP2LuWBSJBP1sV7T3DGSOaLPic/view?usp=drivesdk</t>
  </si>
  <si>
    <t>T3703.0018-0018</t>
  </si>
  <si>
    <t>1101164MYS.140005.BG0002.TA0112.01.00.17.253</t>
  </si>
  <si>
    <t>https://drive.google.com/file/d/1-puVfopUObWieMxxgmXtviPBNnN8L0mM/view?usp=drivesdk</t>
  </si>
  <si>
    <t>https://drive.google.com/file/d/1jl1KoTmoyubqS8mKKt3GfHgbbnpaftMT/view?usp=drivesdk</t>
  </si>
  <si>
    <t>E1407.0060-0061</t>
  </si>
  <si>
    <t>https://drive.google.com/file/d/1JsrqpkKeUNou79tEqgZaEpg1A7Gkj-Nq/view?usp=drivesdk</t>
  </si>
  <si>
    <t>https://drive.google.com/file/d/1sjrqO-cp79RaGmbTWgiFLMz5AUe676vB/view?usp=drivesdk</t>
  </si>
  <si>
    <t>A0901.0034-0034</t>
  </si>
  <si>
    <t>https://drive.google.com/file/d/1q90nLmR1m5SftuJSpBeet9kuFl_FeExC/view?usp=drivesdk</t>
  </si>
  <si>
    <t>https://drive.google.com/file/d/167AjDea4HRipy4ZGV4z-MpKjsE8xM_37/view?usp=drivesdk</t>
  </si>
  <si>
    <t>A0901.0016-0017</t>
  </si>
  <si>
    <t>https://drive.google.com/file/d/150NLLCWNSlkrpfYLLZWIUv_k9CV_9mim/view?usp=drivesdk</t>
  </si>
  <si>
    <t>https://drive.google.com/file/d/1yiozsAmUaKM3-8Dx7NcUvP-YBYAKy-fU/view?usp=drivesdk</t>
  </si>
  <si>
    <t>1101164MYS.140005.BG0002.BG0092.01.00.17.228</t>
  </si>
  <si>
    <t>https://drive.google.com/file/d/1xvQEPF3bTbD6liUaMs6S5DDGChePs77O/view?usp=drivesdk</t>
  </si>
  <si>
    <t>https://drive.google.com/file/d/1Z-3zU_uN81b08ElYe5ALnahGRH3_WVSF/view?usp=drivesdk</t>
  </si>
  <si>
    <t>1101164MYS.140005.BG0002.TA0112.03.00.17.190</t>
  </si>
  <si>
    <t>https://drive.google.com/file/d/1h1AFM1SFC4S5I6gc-C_DO2T76cx33YfN/view?usp=drivesdk</t>
  </si>
  <si>
    <t>https://drive.google.com/file/d/1eUwEnDjuqHzKcKazwccsD25MKxOFthXb/view?usp=drivesdk</t>
  </si>
  <si>
    <t>https://drive.google.com/file/d/1YZtDYIcpfO5S6HcchHuLVLxTWvidzOnw/view?usp=drivesdk</t>
  </si>
  <si>
    <t>https://drive.google.com/file/d/1-K5meql-dhJUk4kWeYqCQGu0sihYeAKZ/view?usp=drivesdk</t>
  </si>
  <si>
    <t>A0804.0576-0587</t>
  </si>
  <si>
    <t>1101164MYS.140005.BG0002.TA0112.12.00.17.97</t>
  </si>
  <si>
    <t>https://drive.google.com/file/d/1anWVMENzu2YJP2BnVqcmkRhkf2-eIjAh/view?usp=drivesdk</t>
  </si>
  <si>
    <t>https://drive.google.com/file/d/1BZmr6wZyzPz0t9XtzzZffL5wcMdiiyAG/view?usp=drivesdk</t>
  </si>
  <si>
    <t>A0804.0138-0143</t>
  </si>
  <si>
    <t>1101164MYS.140005.BG0002.TA0112.06.00.17.98</t>
  </si>
  <si>
    <t>https://drive.google.com/file/d/1j-Ob_GECzrA0VOqR-SdiOTQzS43EP13m/view?usp=drivesdk</t>
  </si>
  <si>
    <t>https://drive.google.com/file/d/1ZKYnUabF1Fnc_-Y9tZRBhxXWRnZMN3jz/view?usp=drivesdk</t>
  </si>
  <si>
    <t>E1410.0146-0150</t>
  </si>
  <si>
    <t>1101164MYS.140005.BG0002.BG0410.05.00.17.219</t>
  </si>
  <si>
    <t>https://drive.google.com/file/d/1bXTFmsFWnVQioqKURfpApVpkfDnh8OTZ/view?usp=drivesdk</t>
  </si>
  <si>
    <t>https://drive.google.com/file/d/12oSOsiAL6Dyahm6TmxbMcc6yOKtdQvDh/view?usp=drivesdk</t>
  </si>
  <si>
    <t>E1411.0078-0084</t>
  </si>
  <si>
    <t>1101164MYS.140005.BG0002.BG0410.07.00.17.230</t>
  </si>
  <si>
    <t>https://drive.google.com/file/d/1wwhO5Vp8YnVO-hUp1Wn7WvVc1Py_H5mz/view?usp=drivesdk</t>
  </si>
  <si>
    <t>https://drive.google.com/file/d/1zpBO3yCedTEqdzSC9sxfjznorQZpi-Wz/view?usp=drivesdk</t>
  </si>
  <si>
    <t>A0901.0018-0020</t>
  </si>
  <si>
    <t>1101164MYS.140005.BG0002.TA0112.03.00.17.115</t>
  </si>
  <si>
    <t>https://drive.google.com/file/d/1e45oRVIFk-eHO9_YJmqRAtNgM-lq5MTV/view?usp=drivesdk</t>
  </si>
  <si>
    <t>https://drive.google.com/file/d/1odHijjcv-P0pCcpX5ksAkehgd835Io5K/view?usp=drivesdk</t>
  </si>
  <si>
    <t>1101164MYS.140005.BG0002.BG0410.01.00.17.194</t>
  </si>
  <si>
    <t>https://drive.google.com/file/d/13g5G_9fwmgQCjRsHxmOQ-kN2XgsRiYPm/view?usp=drivesdk</t>
  </si>
  <si>
    <t>https://drive.google.com/file/d/1wJDLArBdL9XEZQw7TJKz_MRR1-G-smvg/view?usp=drivesdk</t>
  </si>
  <si>
    <t>E1411.0085-0092</t>
  </si>
  <si>
    <t>https://drive.google.com/file/d/1nXXVTEbN3FTljwuO_F9B35PsBNHnr3oL/view?usp=drivesdk</t>
  </si>
  <si>
    <t>https://drive.google.com/file/d/1FkJagxuzxj2yYJuiVVEom6Q-ynwmwZFl/view?usp=drivesdk</t>
  </si>
  <si>
    <t>E1407.0063-0070</t>
  </si>
  <si>
    <t>1101164MYS.140005.BG0002.TA0112.08.00.17.228</t>
  </si>
  <si>
    <t>https://drive.google.com/file/d/1gjdlF3l1wDTujHSds_6aBj9awDxt8B-_/view?usp=drivesdk</t>
  </si>
  <si>
    <t>https://drive.google.com/file/d/1btz_5EynqxVl2GZZX4w-r3vG5ADzgnKS/view?usp=drivesdk</t>
  </si>
  <si>
    <t>A0807.0004-0006</t>
  </si>
  <si>
    <t>https://drive.google.com/file/d/1XZkH9xYGD49F4OTGXOdFVArVDYD-716F/view?usp=drivesdk</t>
  </si>
  <si>
    <t>https://drive.google.com/file/d/1RrUQ8ie72BZz9_RB_78eDpM-Zto-eYCF/view?usp=drivesdk</t>
  </si>
  <si>
    <t>A0804.0144-0175</t>
  </si>
  <si>
    <t>1101164MYS.140005.BG0002.TA0112.32.00.17.98</t>
  </si>
  <si>
    <t>https://drive.google.com/file/d/1ZKvqaL2W2I9eecoWtRn5ijMJTtXvACoy/view?usp=drivesdk</t>
  </si>
  <si>
    <t>https://drive.google.com/file/d/1Lc94RTzFeN0V4CO9lSQDQbcjvRirZBkI/view?usp=drivesdk</t>
  </si>
  <si>
    <t>A0204.0038-0040</t>
  </si>
  <si>
    <t>1101164MYS.140005.BG0002.BG0092.03.00.17.89</t>
  </si>
  <si>
    <t>https://drive.google.com/file/d/117X7CwS6Kc6OlYj1w2WKSHoFR6ZM3bwj/view?usp=drivesdk</t>
  </si>
  <si>
    <t>https://drive.google.com/file/d/1ge2qd6BzVae_n9Vm-YTsKa19UNqh8Hzz/view?usp=drivesdk</t>
  </si>
  <si>
    <t>A0901.0037-0037</t>
  </si>
  <si>
    <t>https://drive.google.com/file/d/1_z6zceQgP455VhWkbOFs_g3pX5eFaGz7/view?usp=drivesdk</t>
  </si>
  <si>
    <t>https://drive.google.com/file/d/1liorbj_lnWYw3cZZh2_652rikSlOZ6NR/view?usp=drivesdk</t>
  </si>
  <si>
    <t>1101164MYS.140005.BG0002.BG0092.04.00.17.239</t>
  </si>
  <si>
    <t>https://drive.google.com/file/d/1rDqy4tDiiLGHnv2tCYUQzgmqd8j9GBDb/view?usp=drivesdk</t>
  </si>
  <si>
    <t>https://drive.google.com/file/d/1MWNwCyTliYc2dQ9IwEgW9LTq7e_5LlO3/view?usp=drivesdk</t>
  </si>
  <si>
    <t>E1410.0001-0006</t>
  </si>
  <si>
    <t>1101164MYS.140005.BG0002.BG0092.06.00.17.240</t>
  </si>
  <si>
    <t>https://drive.google.com/file/d/1wngbCsUn60HmG5zdUzqtI1zaOXySTiEi/view?usp=drivesdk</t>
  </si>
  <si>
    <t>https://drive.google.com/file/d/1DHhNKPhAfNXMmLRrwds3PIq2PkeDY99z/view?usp=drivesdk</t>
  </si>
  <si>
    <t>A0804.0588-0599</t>
  </si>
  <si>
    <t>1101164MYS.140005.BG0002.BG0092.12.00.17.97</t>
  </si>
  <si>
    <t>https://drive.google.com/file/d/1B4mR75AzjxPIHPe_uzrdJI2y_ZiKIGvU/view?usp=drivesdk</t>
  </si>
  <si>
    <t>https://drive.google.com/file/d/1R6y-031-irUEojbjbrsOSMk-RVJVY6_q/view?usp=drivesdk</t>
  </si>
  <si>
    <t>A0804.0600-0616</t>
  </si>
  <si>
    <t>1101164MYS.140005.BG0002.TA0112.17.00.17.97</t>
  </si>
  <si>
    <t>https://drive.google.com/file/d/1ZvP75KveCAQ8qdSpOFCpC8WA5xiTL3a3/view?usp=drivesdk</t>
  </si>
  <si>
    <t>https://drive.google.com/file/d/1fC-1ZMrIlfNqdx0Z-FEYsGRHB_2Qs5hn/view?usp=drivesdk</t>
  </si>
  <si>
    <t>E1407.0071-0106</t>
  </si>
  <si>
    <t>1101164MYS.140005.BG0002.TA0112.36.00.17.228</t>
  </si>
  <si>
    <t>https://drive.google.com/file/d/1_qp_1nhG5YVsJm0Q5DaNrUS-wEmaMWZO/view?usp=drivesdk</t>
  </si>
  <si>
    <t>https://drive.google.com/file/d/11DkLms_DDkupU-gKooQFsfn09ecKArHK/view?usp=drivesdk</t>
  </si>
  <si>
    <t>E1410.0151-0153</t>
  </si>
  <si>
    <t>https://drive.google.com/file/d/1lf6d-KCXFmhHqa7dPk6uiuuhhiz6rVXe/view?usp=drivesdk</t>
  </si>
  <si>
    <t>https://drive.google.com/file/d/1hJ5EAZwO4SmIFalXrVcD7mD3J1754Sav/view?usp=drivesdk</t>
  </si>
  <si>
    <t>1101164MYS.140005.BG0002.TA0112.01.00.17.84</t>
  </si>
  <si>
    <t>1101164MYS.140005.BG0002.TA0112.01.00.17.92</t>
  </si>
  <si>
    <t>https://drive.google.com/file/d/1JrkmP9QTk3eA1fkipo1XKn79qFGnC3XW/view?usp=drivesdk</t>
  </si>
  <si>
    <t>https://drive.google.com/file/d/1BcMciKCr44ySveJaGI4Q5MjkAMHBD6bv/view?usp=drivesdk</t>
  </si>
  <si>
    <t>https://drive.google.com/file/d/1az6pvoSgyMjK3g1BlKAwl9HAJQIBfWFG/view?usp=drivesdk</t>
  </si>
  <si>
    <t>https://drive.google.com/file/d/1267uYHik5AiMAYFzLQGv0gx9HM0-GK_g/view?usp=drivesdk</t>
  </si>
  <si>
    <t>A0901.0049-0054</t>
  </si>
  <si>
    <t>https://drive.google.com/file/d/1a707naF22E7-QPl1dr28ehia4ea8z4CU/view?usp=drivesdk</t>
  </si>
  <si>
    <t>1 TIANG BOLLARD TELAH TERCABUT</t>
  </si>
  <si>
    <t>https://drive.google.com/file/d/1Ps1o88Zx2gBINj5CKfDLNcqSB13VgGPV/view?usp=drivesdk</t>
  </si>
  <si>
    <t>A0901.0038-0038</t>
  </si>
  <si>
    <t>https://drive.google.com/file/d/1PTgfr11NCMoMIRTrYfR5dRawnKF503c5/view?usp=drivesdk</t>
  </si>
  <si>
    <t>https://drive.google.com/file/d/1mwION12puRmmuCOHQOndD6KO-QnpsXwT/view?usp=drivesdk</t>
  </si>
  <si>
    <t>E1410.0154-0154</t>
  </si>
  <si>
    <t>1101164MYS.140005.BG0002.TA0112.01.00.17.219</t>
  </si>
  <si>
    <t>https://drive.google.com/file/d/1okE1pk7pcKQmRSLZqPMvfPQU3TewBt7H/view?usp=drivesdk</t>
  </si>
  <si>
    <t>https://drive.google.com/file/d/1hnp0-10FJ0iwD_KT5nVY25Zl9tFH4lRF/view?usp=drivesdk</t>
  </si>
  <si>
    <t>A0807.0007-0009</t>
  </si>
  <si>
    <t>https://drive.google.com/file/d/13yh7PAs3_tgGnJ_rym2fqmxDAbq1nO8H/view?usp=drivesdk</t>
  </si>
  <si>
    <t>https://drive.google.com/file/d/1uCyj0hG_LjWiOgNBjCRlWTjy6CIBOPyR/view?usp=drivesdk</t>
  </si>
  <si>
    <t>A0804.0176-0180</t>
  </si>
  <si>
    <t>1101164MYS.140005.BG0002.TA0112.05.00.17.98</t>
  </si>
  <si>
    <t>https://drive.google.com/file/d/1RlOtJWBEC9yMbp16HUWRQhk8i5yckk0X/view?usp=drivesdk</t>
  </si>
  <si>
    <t>https://drive.google.com/file/d/1TUA18zRjAWdU676buUmgl-l4X61bs8vb/view?usp=drivesdk</t>
  </si>
  <si>
    <t>A0804.0617-0627</t>
  </si>
  <si>
    <t>1101164MYS.140005.BG0002.TA0112.11.00.17.97</t>
  </si>
  <si>
    <t>https://drive.google.com/file/d/1weaZJt9-k1EIgBDfI9oOuQiaMTbeUGlC/view?usp=drivesdk</t>
  </si>
  <si>
    <t>https://drive.google.com/file/d/12eRBwx0gKXBFd7N0zTU8ZyiaZYrDy6I6/view?usp=drivesdk</t>
  </si>
  <si>
    <t>1101164MYS.140005.BG0002.BG0410.02.00.17.230</t>
  </si>
  <si>
    <t>https://drive.google.com/file/d/1lDjoJkK8YfbCB0s8PLlQZBq1-uOTZJFR/view?usp=drivesdk</t>
  </si>
  <si>
    <t>https://drive.google.com/file/d/1csD7VWoLE-eJ7rqTqAnRPKmEIzEwM-Gi/view?usp=drivesdk</t>
  </si>
  <si>
    <t>https://drive.google.com/file/d/1gxUIGknBN4DBHwPR74MVlrLIMB8EoOV1/view?usp=drivesdk</t>
  </si>
  <si>
    <t>komponen berada di dalam tandas lelaki.</t>
  </si>
  <si>
    <t>https://drive.google.com/file/d/1U2ooEbi0lOYtkzQ3F--N-5Axyhw-fL3r/view?usp=drivesdk</t>
  </si>
  <si>
    <t>https://drive.google.com/file/d/1OKDrXpuowUbNG59cxmogT3YpKIq8GqpZ/view?usp=drivesdk</t>
  </si>
  <si>
    <t>https://drive.google.com/file/d/1Q-DwZUxCClTFFy4-9UoqjY7-y_zvLe1n/view?usp=drivesdk</t>
  </si>
  <si>
    <t>1101164MYS.140005.BG0002.N.00.17.302</t>
  </si>
  <si>
    <t>https://drive.google.com/file/d/1guaI3mKXhjoK07D8yjYBd_ud5yMnmzxj/view?usp=drivesdk</t>
  </si>
  <si>
    <t>https://drive.google.com/file/d/1u4MxNAjW7Pfr5s9g3_sU4S9FDoQVA372/view?usp=drivesdk</t>
  </si>
  <si>
    <t>https://drive.google.com/file/d/15-PfNGwxfbJ85QAmvXewXg6PxI3nZPkf/view?usp=drivesdk</t>
  </si>
  <si>
    <t>https://drive.google.com/file/d/1gYoDtc7UhY_73ViWkKr6EzidjBEoPYDT/view?usp=drivesdk</t>
  </si>
  <si>
    <t>https://drive.google.com/file/d/1YYBw8CfqG1dZQ5q6EQ6vewpvHozNQfZW/view?usp=drivesdk</t>
  </si>
  <si>
    <t>https://drive.google.com/file/d/1VMa1di_uZ94Qo2XwlkXvAcDPqgxcE97D/view?usp=drivesdk</t>
  </si>
  <si>
    <t>https://drive.google.com/file/d/1WGGB7b4OC_XreagRpP_XBBcoTkRIPHsd/view?usp=drivesdk</t>
  </si>
  <si>
    <t>https://drive.google.com/file/d/1qC9CD-VE9eYnpScdNeKOTXjmA3CRpuM_/view?usp=drivesdk</t>
  </si>
  <si>
    <t>T3703.0019-0019</t>
  </si>
  <si>
    <t>https://drive.google.com/file/d/1Ma_s8SKruMB_iiU4lHM_Ct6nTov5klUk/view?usp=drivesdk</t>
  </si>
  <si>
    <t>https://drive.google.com/file/d/1BAJwKCP5tynmRgvCudOUA0kfVILWtjvK/view?usp=drivesdk</t>
  </si>
  <si>
    <t>A0901.0158-0161</t>
  </si>
  <si>
    <t>https://drive.google.com/file/d/1tag0HgAft86TUqhjvxvtr6qPewLpfMPD/view?usp=drivesdk</t>
  </si>
  <si>
    <t>https://drive.google.com/file/d/12lo0gQ6wlA1L3QIi68qRDfpUJznxuyhK/view?usp=drivesdk</t>
  </si>
  <si>
    <t>1101164MYS.140005.BG0002.BJ0400.41.00.16.340</t>
  </si>
  <si>
    <t>A0804.0172-0212</t>
  </si>
  <si>
    <t>https://drive.google.com/file/d/16Bu0bZp28gy_2EbCuZ0LLVPIPfHegfAa/view?usp=drivesdk</t>
  </si>
  <si>
    <t>https://drive.google.com/file/d/1XrvcUKY6_xf_as01RrpJl6NMTErQPNOP/view?usp=drivesdk</t>
  </si>
  <si>
    <t>A0804.0213-0226</t>
  </si>
  <si>
    <t>1101164MYS.140005.BG0002.BJ0400.14.00.16.340</t>
  </si>
  <si>
    <t>https://drive.google.com/file/d/1RexdtbrTkYMRfk-SGYuefV8EZyv0FBBq/view?usp=drivesdk</t>
  </si>
  <si>
    <t>1.3mX14</t>
  </si>
  <si>
    <t>https://drive.google.com/file/d/1LDXcrKYBFiGyboeJ82jF2HurcNuI9uQb/view?usp=drivesdk</t>
  </si>
  <si>
    <t>1101164MYS.140005.BG0002.G.00.16.348</t>
  </si>
  <si>
    <t>https://drive.google.com/file/d/1iBgROWvVGoyUIMSL1yls2-7X17IUbJ4T/view?usp=drivesdk</t>
  </si>
  <si>
    <t>@ kiosk x30</t>
  </si>
  <si>
    <t>https://drive.google.com/file/d/1qffo85m0TPNO8ognoEmRsnnlLlAbF0SG/view?usp=drivesdk</t>
  </si>
  <si>
    <t>E1411.0035-0046</t>
  </si>
  <si>
    <t>1101164MYS.140005.BG0002.TA0112.12.00.17.231</t>
  </si>
  <si>
    <t>https://drive.google.com/file/d/10-vhwZfV_nMuDnw3pt1xP-aUo4mIk31_/view?usp=drivesdk</t>
  </si>
  <si>
    <t>https://drive.google.com/file/d/1K0y7Xw_pjMquinVAhMdDrF8EaF3SmbYJ/view?usp=drivesdk</t>
  </si>
  <si>
    <t>E1410.0005-0034</t>
  </si>
  <si>
    <t>1101164MYS.140005.BG0002.TA0112.30.00.17.239</t>
  </si>
  <si>
    <t>https://drive.google.com/file/d/1gJZadNQGjHwv9EUAFvvbHLrD0gzauEot/view?usp=drivesdk</t>
  </si>
  <si>
    <t>https://drive.google.com/file/d/1FkWOf-xTlHoNO2O1bP3j4VchiwA9xwno/view?usp=drivesdk</t>
  </si>
  <si>
    <t>A0804.0008-0021</t>
  </si>
  <si>
    <t>1101164MYS.140005.BG0002.BJ0400.14.00.16.339</t>
  </si>
  <si>
    <t>https://drive.google.com/file/d/1unn_cx9_VLfNSwawaczfu6th-0q6mt8n/view?usp=drivesdk</t>
  </si>
  <si>
    <t>2.4mX14</t>
  </si>
  <si>
    <t>https://drive.google.com/file/d/1E6tTzeAzcIhoudGqzHZycMTJexxnVYHJ/view?usp=drivesdk</t>
  </si>
  <si>
    <t>A0804.0022-0033</t>
  </si>
  <si>
    <t>1101164MYS.140005.BG0002.BJ0400.12.00.16.339</t>
  </si>
  <si>
    <t>https://drive.google.com/file/d/1CA9J3oJBsT_T_i22WZzzGMpnFsLsiLHv/view?usp=drivesdk</t>
  </si>
  <si>
    <t>2.4mX12</t>
  </si>
  <si>
    <t>https://drive.google.com/file/d/1pwxnchNzZ0zfiuhQG6WW9vFFEzX2MPa2/view?usp=drivesdk</t>
  </si>
  <si>
    <t>E1411.0001-0156</t>
  </si>
  <si>
    <t>1101164MYS.140005.BG0002.TA0112.56.00.17.232</t>
  </si>
  <si>
    <t>https://drive.google.com/file/d/19t6wnK2urXla4kCO-OPgkrT-UXE8HoOh/view?usp=drivesdk</t>
  </si>
  <si>
    <t>https://drive.google.com/file/d/13HQbN2BhzYq8xnJCXEI7ycPlU1BlGkK7/view?usp=drivesdk</t>
  </si>
  <si>
    <t>A0801.0008-0008</t>
  </si>
  <si>
    <t>https://drive.google.com/file/d/1r0bxKXGGSlJfDRRObkraNwGFlpZxl3r3/view?usp=drivesdk</t>
  </si>
  <si>
    <t>@ kioks x30</t>
  </si>
  <si>
    <t>https://drive.google.com/file/d/1m4Q1lriF-B6Aq8nI3m0qiQIP57BdZ8Rc/view?usp=drivesdk</t>
  </si>
  <si>
    <t>1101164MYS.140005.BG0002.BG0410.01.00.17.185</t>
  </si>
  <si>
    <t>https://drive.google.com/file/d/1GhjSDSYTVWVELqscy5bZNJxX6Mf2Grby/view?usp=drivesdk</t>
  </si>
  <si>
    <t>https://drive.google.com/file/d/1o-MP58xAlAUNwrJ6kn0dmwu3TfgbRP8n/view?usp=drivesdk</t>
  </si>
  <si>
    <t>A0804.0628-0718</t>
  </si>
  <si>
    <t>1101164MYS.140005.BG0002.TA0112.91.00.17.97</t>
  </si>
  <si>
    <t>https://drive.google.com/file/d/11iNqW7A-zicfImP3GcXW4FB5hU14J_gQ/view?usp=drivesdk</t>
  </si>
  <si>
    <t>https://drive.google.com/file/d/1hqAzci8E1H8YKXJKpZdybAKopFVKn4fD/view?usp=drivesdk</t>
  </si>
  <si>
    <t>https://drive.google.com/file/d/1AuQSgxM8nVt19NXjSFeoywWbAMmaul_S/view?usp=drivesdk</t>
  </si>
  <si>
    <t>https://drive.google.com/file/d/1nmaknB7EAs9ATydBQeKC3RGC-et7UzlT/view?usp=drivesdk</t>
  </si>
  <si>
    <t>https://drive.google.com/file/d/1237Wq7mNvBahnOQgiJnCtXxKGeNiaM-V/view?usp=drivesdk</t>
  </si>
  <si>
    <t>https://drive.google.com/file/d/1ULYcUAj9YkkKq4nQHuy8ZziVdOj6DxAJ/view?usp=drivesdk</t>
  </si>
  <si>
    <t>1101164MYS.140005.BG0002.TA0112.97.00.17.98</t>
  </si>
  <si>
    <t>E1410.0155-0158</t>
  </si>
  <si>
    <t>https://drive.google.com/file/d/1cNJrmbVZIsZ2hUhe4DCBcFUIElJLHkGu/view?usp=drivesdk</t>
  </si>
  <si>
    <t>https://drive.google.com/file/d/1HYi1hlJ702pbSu1QADD02EaRkhDh3E9O/view?usp=drivesdk</t>
  </si>
  <si>
    <t>1101164MYS.140005.BG0002.BG0092.05.00.17.107</t>
  </si>
  <si>
    <t>https://drive.google.com/file/d/1IlSgDeF_eOwqTgsLWhL6Jo_K5bYcDjOn/view?usp=drivesdk</t>
  </si>
  <si>
    <t>https://drive.google.com/file/d/1unWWzdiiHXVOAqTeCqVtF1m_P4iKJf84/view?usp=drivesdk</t>
  </si>
  <si>
    <t>A0801.0001-0009</t>
  </si>
  <si>
    <t>1101164MYS.140005.BG0002.G.00.16.351</t>
  </si>
  <si>
    <t>https://drive.google.com/file/d/1cLNbfcYyBoNIS2zp2NtubOLwvRsnp3OF/view?usp=drivesdk</t>
  </si>
  <si>
    <t>@ exterior facade</t>
  </si>
  <si>
    <t>https://drive.google.com/file/d/1_wcm0kCCbjb-1GddYCja0CoEQ_5gNqBI/view?usp=drivesdk</t>
  </si>
  <si>
    <t>E1411.0095-0132</t>
  </si>
  <si>
    <t>1101164MYS.140005.BG0002.TA0112.38.00.17.230</t>
  </si>
  <si>
    <t>https://drive.google.com/file/d/1SbVPDIrZmp__zhqITLO56GOsbKVTCo7k/view?usp=drivesdk</t>
  </si>
  <si>
    <t>https://drive.google.com/file/d/1VlHALb2WncmjtevH3MU7PbOXVUw7ZOKI/view?usp=drivesdk</t>
  </si>
  <si>
    <t>A0804.0375-0394</t>
  </si>
  <si>
    <t>1101164MYS.140005.BG0002.TA0112.20.00.17.98</t>
  </si>
  <si>
    <t>https://drive.google.com/file/d/1DISGgV6q12jJWQjY3ijIh1xMLDMddUdN/view?usp=drivesdk</t>
  </si>
  <si>
    <t>https://drive.google.com/file/d/1FYbgSQQ-n2fZ8K4Q45Vyjw7VUQjwsK0B/view?usp=drivesdk</t>
  </si>
  <si>
    <t>A0901.0021-0021</t>
  </si>
  <si>
    <t>https://drive.google.com/file/d/1alNSe4YncbqNWtWMS6JWh4-lY1cKu7yq/view?usp=drivesdk</t>
  </si>
  <si>
    <t>https://drive.google.com/file/d/1sFWbzWhmxqnMZ6RnJyspkShRRwxNZTir/view?usp=drivesdk</t>
  </si>
  <si>
    <t>A0804.0719-0781</t>
  </si>
  <si>
    <t>https://drive.google.com/file/d/1Sn9hgv-PfhBi8h5URqtcdBuJArv6Ke5i/view?usp=drivesdk</t>
  </si>
  <si>
    <t>https://drive.google.com/file/d/1tDkfbO83PTOrf7p1HpuvNPjM4OdwrluA/view?usp=drivesdk</t>
  </si>
  <si>
    <t>A0901.0055-0059</t>
  </si>
  <si>
    <t>1101164MYS.140005.BG0002.TA0112.05.00.17.161</t>
  </si>
  <si>
    <t>https://drive.google.com/file/d/1UQ-dhPDBoHfqIH1LDJkJQWriZXXgFQ_L/view?usp=drivesdk</t>
  </si>
  <si>
    <t>https://drive.google.com/file/d/15Hme0CFau-4yCzWnmu10pmxF1NHWu4Qq/view?usp=drivesdk</t>
  </si>
  <si>
    <t>A0804.0782-0804</t>
  </si>
  <si>
    <t>1101164MYS.140005.BG0002.TA0112.23.00.17.97</t>
  </si>
  <si>
    <t>https://drive.google.com/file/d/14lKwW2pWiMUR9VkjjLjR_pkB-rfQLw71/view?usp=drivesdk</t>
  </si>
  <si>
    <t>https://drive.google.com/file/d/1Wlk92Xt8DazwAfxF_bBmmGZYogN_AxRA/view?usp=drivesdk</t>
  </si>
  <si>
    <t>A0801.0006-0009</t>
  </si>
  <si>
    <t>https://drive.google.com/file/d/1BQ9Jk7Dk5TXV_qDUYONHKjTmasgiOUXW/view?usp=drivesdk</t>
  </si>
  <si>
    <t>https://drive.google.com/file/d/1d4HVbDQ1L0a8Y2owy69du8b0oTrpT9Gg/view?usp=drivesdk</t>
  </si>
  <si>
    <t>1101164MYS.140005.BG0002.BG0410.01.00.17.90</t>
  </si>
  <si>
    <t>https://drive.google.com/file/d/1l2DMLcEzre4CP9Hpgf7x14NR_SvRgtPS/view?usp=drivesdk</t>
  </si>
  <si>
    <t>https://drive.google.com/file/d/1KlYcMeyEyDkvmFybnTUJ5fWAjdqx7qOm/view?usp=drivesdk</t>
  </si>
  <si>
    <t>E1411.0133-0166</t>
  </si>
  <si>
    <t>1101164MYS.140005.BG0002.BG0410.34.00.17.230</t>
  </si>
  <si>
    <t>https://drive.google.com/file/d/10v9p1srGkm6uXAtya1KjP0ieQzOu21C_/view?usp=drivesdk</t>
  </si>
  <si>
    <t>https://drive.google.com/file/d/1xVCN_bXvrdlY4MUbk1kREFQD0rRbIwXp/view?usp=drivesdk</t>
  </si>
  <si>
    <t>E1410.0159-0163</t>
  </si>
  <si>
    <t>https://drive.google.com/file/d/1VkrYqRE0QnYdEu1a7fp0A-wxe4y8ImHo/view?usp=drivesdk</t>
  </si>
  <si>
    <t>https://drive.google.com/file/d/1aCuD74jJc23phRdrQrCXv85hPQWzkJr0/view?usp=drivesdk</t>
  </si>
  <si>
    <t>A0901.0041-0041</t>
  </si>
  <si>
    <t>https://drive.google.com/file/d/17x272iW-xxy2sY7-F5onK8b3P6NXk0GF/view?usp=drivesdk</t>
  </si>
  <si>
    <t>https://drive.google.com/file/d/1rom1VFsdKexhJMKO6o1YP7k084Lj-G8Q/view?usp=drivesdk</t>
  </si>
  <si>
    <t>https://drive.google.com/file/d/1y7eAulinG2GWgmLBL_2hmrUiUVBR-nSJ/view?usp=drivesdk</t>
  </si>
  <si>
    <t>https://drive.google.com/file/d/1CecQNCeJulw7Uy4BdT2a5ttYezBi4Y9M/view?usp=drivesdk</t>
  </si>
  <si>
    <t>A0901.0042-0044</t>
  </si>
  <si>
    <t>https://drive.google.com/file/d/1_0Ufyn5ziKi_6gKLopEBIILxdRMjaw8e/view?usp=drivesdk</t>
  </si>
  <si>
    <t>https://drive.google.com/file/d/1zuDJO0ofXstgnVTuNcb_2CXreHNBwPHd/view?usp=drivesdk</t>
  </si>
  <si>
    <t>https://drive.google.com/file/d/10ftYkx2fDBTTFvmuFqraO2bob6AaZsAc/view?usp=drivesdk</t>
  </si>
  <si>
    <t>https://drive.google.com/file/d/1UiBGG6n2esFJRemdrR4raMP_uOs4pC7V/view?usp=drivesdk</t>
  </si>
  <si>
    <t>T3703.0009-0009</t>
  </si>
  <si>
    <t>https://drive.google.com/file/d/1wag_sPvguxuBlAbUihwZ5k_60N_LZ9uS/view?usp=drivesdk</t>
  </si>
  <si>
    <t>https://drive.google.com/file/d/1dRZsQLH2TUnzhcmwRkkq0JIIbd86rPdN/view?usp=drivesdk</t>
  </si>
  <si>
    <t>https://drive.google.com/file/d/1ChCTVGEEUQAxsKFHo9_RCMmk4Cb53dwf/view?usp=drivesdk</t>
  </si>
  <si>
    <t>https://drive.google.com/file/d/1z1fXgYcqBcTAMD1UXq66vxNuD2ls4mqz/view?usp=drivesdk</t>
  </si>
  <si>
    <t>https://drive.google.com/file/d/1rlUnPTix-N0BnaWhYdWNjTTNCaToXCKX/view?usp=drivesdk</t>
  </si>
  <si>
    <t>https://drive.google.com/file/d/1biv9Y1W3f139PJ32mVzdNNQzX9mIY-iG/view?usp=drivesdk</t>
  </si>
  <si>
    <t>T3703.0010-0010</t>
  </si>
  <si>
    <t>https://drive.google.com/file/d/1sviMM2fbDP5mP5ORPva_w2wYWHFVOWFX/view?usp=drivesdk</t>
  </si>
  <si>
    <t>https://drive.google.com/file/d/18n80kMRmn5CwGmSB5ENYDaRcLlx7TN9i/view?usp=drivesdk</t>
  </si>
  <si>
    <t>https://drive.google.com/file/d/1sTMevZV3542qO9wgN53MceWP2EE5ym-T/view?usp=drivesdk</t>
  </si>
  <si>
    <t>https://drive.google.com/file/d/1PkJkyGpiwORFG04FfH5diCEgOWKAoVws/view?usp=drivesdk</t>
  </si>
  <si>
    <t>https://drive.google.com/file/d/16IPXS6SQQcI30agW1QVPAEWpkwuvWOdV/view?usp=drivesdk</t>
  </si>
  <si>
    <t>https://drive.google.com/file/d/1X0ixQDdlnYJsmsRmU2UKbOtQDnYZEIH4/view?usp=drivesdk</t>
  </si>
  <si>
    <t>https://drive.google.com/file/d/1ENMCjiyKnQwEf8udBphRxiaHBa9adkQp/view?usp=drivesdk</t>
  </si>
  <si>
    <t>https://drive.google.com/file/d/1CLGTC4Gla1q1U6sq1uwGV0abrQBK3Y_p/view?usp=drivesdk</t>
  </si>
  <si>
    <t>https://drive.google.com/file/d/1bXG-U76sIwwfYbET9jkPOxYqa5KpEn7v/view?usp=drivesdk</t>
  </si>
  <si>
    <t>https://drive.google.com/file/d/1xYiqpIRETd89s9pBfq8E1_xCwNNkpzm-/view?usp=drivesdk</t>
  </si>
  <si>
    <t>A0901.0162-0163</t>
  </si>
  <si>
    <t>https://drive.google.com/file/d/1YSLaNXHJwVMoBgH4zheVj-aEV_-_RauM/view?usp=drivesdk</t>
  </si>
  <si>
    <t>https://drive.google.com/file/d/1mOBCFQW0ecKk8MRNcDTWWHxH-vdqk4db/view?usp=drivesdk</t>
  </si>
  <si>
    <t>https://drive.google.com/file/d/1c3nP3nQKGU0YTVhOMP68oaCxNIRq9o2-/view?usp=drivesdk</t>
  </si>
  <si>
    <t>https://drive.google.com/file/d/1m-m2DDBm8jFMX8a6fQ3Wou7HYbrIdFQI/view?usp=drivesdk</t>
  </si>
  <si>
    <t>https://drive.google.com/file/d/1FD37mlqtM4XfASWBRxJUTOzVo4n6qLya/view?usp=drivesdk</t>
  </si>
  <si>
    <t>https://drive.google.com/file/d/1LjUvByz2z-LDOZPma3zcO9oV1QMYTUXu/view?usp=drivesdk</t>
  </si>
  <si>
    <t>A0901.0164-0165</t>
  </si>
  <si>
    <t>https://drive.google.com/file/d/1ky9C3hpu0zeLAuZr26loj0D9cH21uULv/view?usp=drivesdk</t>
  </si>
  <si>
    <t>https://drive.google.com/file/d/1Z9OIXiMBKhvqI6J0-6dPXyD9YLKxs6vQ/view?usp=drivesdk</t>
  </si>
  <si>
    <t>https://drive.google.com/file/d/1VzNXQf7DrzpaEFkqIKIdMEquu_lxHnWg/view?usp=drivesdk</t>
  </si>
  <si>
    <t>https://drive.google.com/file/d/1RDwOrFVSOM91CdpMTUxD4T-tXKCpztCd/view?usp=drivesdk</t>
  </si>
  <si>
    <t>A0804.0021-0089</t>
  </si>
  <si>
    <t>1101164MYS.140005.BG0002.BJ0400.69.00.15.339</t>
  </si>
  <si>
    <t>https://drive.google.com/file/d/1LKlsVrZh2j4KKvq4xomzpKpDl7wgbCIo/view?usp=drivesdk</t>
  </si>
  <si>
    <t>Anti Climb dari UTC Ke Maybank</t>
  </si>
  <si>
    <t>https://drive.google.com/file/d/1t1AzC9ao4JXSYEnCL-8BmKD9FdbrFV27/view?usp=drivesdk</t>
  </si>
  <si>
    <t>E1601.0006-0011</t>
  </si>
  <si>
    <t>https://drive.google.com/file/d/1yXAEF5dWI1an0k2WANxI6akoPmd_doUo/view?usp=drivesdk</t>
  </si>
  <si>
    <t>https://drive.google.com/file/d/18_YKKeSHUBFoLHjtr1mtqJ405XD7D-yc/view?usp=drivesdk</t>
  </si>
  <si>
    <t>https://drive.google.com/file/d/1uYs19-9G-VDD7gdMqGR54FkgTP1Sg6zq/view?usp=drivesdk</t>
  </si>
  <si>
    <t>https://drive.google.com/file/d/1pZM-E0Eg4Ilh59O3zSm3ofwNrGltzB5a/view?usp=drivesdk</t>
  </si>
  <si>
    <t>https://drive.google.com/file/d/1QY7O2wYN0K90wai4ND_rNcu1XAYMMwsq/view?usp=drivesdk</t>
  </si>
  <si>
    <t>https://drive.google.com/file/d/1834iZjaDHiYw1_psaCc0Hd7B3qbmD0aD/view?usp=drivesdk</t>
  </si>
  <si>
    <t>https://drive.google.com/file/d/1pUOCczjUFIpBmDU1P2kbZlWkPcj-5qDD/view?usp=drivesdk</t>
  </si>
  <si>
    <t>https://drive.google.com/file/d/1l9kBFbb_14DfVjRTnO7RiynXKzUhh-zA/view?usp=drivesdk</t>
  </si>
  <si>
    <t>https://drive.google.com/file/d/1pfxrqN1fuZI_tHfYQrG8Gj6cwTtVsKSt/view?usp=drivesdk</t>
  </si>
  <si>
    <t>https://drive.google.com/file/d/17jNLUF2iGSfJB3uo0linDNf1ABa0NHo8/view?usp=drivesdk</t>
  </si>
  <si>
    <t>https://drive.google.com/file/d/1Kyt78fGQjEXXhDt9lzp02j6gr-34TleM/view?usp=drivesdk</t>
  </si>
  <si>
    <t>https://drive.google.com/file/d/1UBwtnyNUN4BhwgW6vN0eAarTazlXOXjX/view?usp=drivesdk</t>
  </si>
  <si>
    <t>https://drive.google.com/file/d/1h5nwdDSviS6OQwV_ZacT-u-gXoTDT1Ix/view?usp=drivesdk</t>
  </si>
  <si>
    <t>https://drive.google.com/file/d/1JYmzoEHr4xBn2Az8aip6TMiTk1lRTF-T/view?usp=drivesdk</t>
  </si>
  <si>
    <t>https://drive.google.com/file/d/1x-TmYouNAY5r7qGenFnGngWsBDffQp2V/view?usp=drivesdk</t>
  </si>
  <si>
    <t>https://drive.google.com/file/d/18c2gFmjBSXaJHe3Rd4vCMQxScTtOaMmg/view?usp=drivesdk</t>
  </si>
  <si>
    <t>https://drive.google.com/file/d/1DcCGTWrtp5TMFZP5AUv-jSjdl7kuthjq/view?usp=drivesdk</t>
  </si>
  <si>
    <t>https://drive.google.com/file/d/1pMGmeVeYVSftJVfPe1i4UDmyePwN-trM/view?usp=drivesdk</t>
  </si>
  <si>
    <t>https://drive.google.com/file/d/1eff_rcmc607AEqJaV-49bdNY3gSvJWxQ/view?usp=drivesdk</t>
  </si>
  <si>
    <t>https://drive.google.com/file/d/1spoOulJRHVwVqVPu0tXQe5w9WOOJ4Khb/view?usp=drivesdk</t>
  </si>
  <si>
    <t>A0801.0005-0005</t>
  </si>
  <si>
    <t>https://drive.google.com/file/d/1pRwpCBWf9-bY7kVhr8VpLq6ekej8jdec/view?usp=drivesdk</t>
  </si>
  <si>
    <t>komponen berada di dalam tandas OKU.</t>
  </si>
  <si>
    <t>https://drive.google.com/file/d/1ekCcgcSrjgpZ9QR88-qT0y-SFQnpiyyW/view?usp=drivesdk</t>
  </si>
  <si>
    <t>https://drive.google.com/file/d/1zlcHY1EdWguEgsvreWPaOCmoCQz3MTFg/view?usp=drivesdk</t>
  </si>
  <si>
    <t>https://drive.google.com/file/d/1N3HpYkYJteBTZK54l11tEgtiYW_7NMhc/view?usp=drivesdk</t>
  </si>
  <si>
    <t>E1410.0012-0012</t>
  </si>
  <si>
    <t>https://drive.google.com/file/d/1zcI2PA9sYoG1LQgh8Zjh1I3hd8JoiCvi/view?usp=drivesdk</t>
  </si>
  <si>
    <t>https://drive.google.com/file/d/1pqWMgx7ZgMJDMWmLJQN29qr5JJmid4iq/view?usp=drivesdk</t>
  </si>
  <si>
    <t>https://drive.google.com/file/d/1p7zEx3AILFwssvWPVFG6iNV09vGjrTAO/view?usp=drivesdk</t>
  </si>
  <si>
    <t>https://drive.google.com/file/d/1h7czTzQZyfxRVUNmxy2Tt2rKoW-EM-NO/view?usp=drivesdk</t>
  </si>
  <si>
    <t>1101164MYS.140005.BG0002.N.00.17.342</t>
  </si>
  <si>
    <t>https://drive.google.com/file/d/1W15dwCuhVDYz-pXpedBOIAY7PtYBkhdd/view?usp=drivesdk</t>
  </si>
  <si>
    <t>https://drive.google.com/file/d/1rdHofmbyv2_93Y_vH_RJ1kV7cPaedXWC/view?usp=drivesdk</t>
  </si>
  <si>
    <t>A0801.0004-0004</t>
  </si>
  <si>
    <t>https://drive.google.com/file/d/1S5x6sdtnK9etXKqs1ZwE7pfDPEhzbHTo/view?usp=drivesdk</t>
  </si>
  <si>
    <t>https://drive.google.com/file/d/1Jb8dlNeTMbd2GvRxx5HC_OPodxDrsyiH/view?usp=drivesdk</t>
  </si>
  <si>
    <t>https://drive.google.com/file/d/1fX4MoFBjB4INxV2gv4O86aoHWDxspCQt/view?usp=drivesdk</t>
  </si>
  <si>
    <t>https://drive.google.com/file/d/1b6sts-d-xe2_s5uQVk6pGRldGBaRvqN_/view?usp=drivesdk</t>
  </si>
  <si>
    <t>https://drive.google.com/file/d/1kRMAurSD2VBKstQY3WKTxKLlJRP2dK3z/view?usp=drivesdk</t>
  </si>
  <si>
    <t>https://drive.google.com/file/d/1dF1OcJ0Oxa1fMyqnIb5FYxzTuE0w9eHj/view?usp=drivesdk</t>
  </si>
  <si>
    <t>E1411.0017-0018</t>
  </si>
  <si>
    <t>https://drive.google.com/file/d/1KD786V7orTzZ50SExuDgZiBP6JbfNJVl/view?usp=drivesdk</t>
  </si>
  <si>
    <t>https://drive.google.com/file/d/14Xx0b7ptHVBjjZ5J77Xt-CcXlR1pHfwH/view?usp=drivesdk</t>
  </si>
  <si>
    <t>1101164MYS.140005.BG0002.TA0112.01.00.17.162</t>
  </si>
  <si>
    <t>https://drive.google.com/file/d/1OyXv6Vnel8BrRZquYHfKlUZ80Ck3sxUa/view?usp=drivesdk</t>
  </si>
  <si>
    <t>https://drive.google.com/file/d/1GoCCQJYjg68o4pylTOiB9mPDlusAlIU-/view?usp=drivesdk</t>
  </si>
  <si>
    <t>E1410.0164-0165</t>
  </si>
  <si>
    <t>https://drive.google.com/file/d/1KncbjW06Q4wbBN7nFDvAVplv53dvPUGn/view?usp=drivesdk</t>
  </si>
  <si>
    <t>di sekitar community guiding gallery.</t>
  </si>
  <si>
    <t>https://drive.google.com/file/d/1WX5AMPVRjgYs80n_5CdawJ8vbm4ivyYE/view?usp=drivesdk</t>
  </si>
  <si>
    <t>1101164MYS.140005.BG0002.TA0112.10.00.17.97</t>
  </si>
  <si>
    <t>E1411.0167-0176</t>
  </si>
  <si>
    <t>1101164MYS.140005.BG0002.BG0410.10.00.17.230</t>
  </si>
  <si>
    <t>https://drive.google.com/file/d/1Sp_7jkjWdh_-v_mYmGSo9CO2fKzRMER9/view?usp=drivesdk</t>
  </si>
  <si>
    <t>https://drive.google.com/file/d/1BG2HwQExfN27tI9HroRmPy-iUqBkjsRW/view?usp=drivesdk</t>
  </si>
  <si>
    <t>E1410.0166-0168</t>
  </si>
  <si>
    <t>https://drive.google.com/file/d/129BWSn2CWc2XYixq91pfgrSWxx-w4IoT/view?usp=drivesdk</t>
  </si>
  <si>
    <t>https://drive.google.com/file/d/14HEiDndhQQiCvo2Jkf7ejuJ0Lf6qV-z2/view?usp=drivesdk</t>
  </si>
  <si>
    <t>E1411.0177-0187</t>
  </si>
  <si>
    <t>https://drive.google.com/file/d/1w6gH8zhPa9cXlRUObNjlVLgamioy6Wln/view?usp=drivesdk</t>
  </si>
  <si>
    <t>https://drive.google.com/file/d/13WiRNfT4hpLTJEn173Vf1kzYe9FkyeFs/view?usp=drivesdk</t>
  </si>
  <si>
    <t>E1410.0169-0171</t>
  </si>
  <si>
    <t>https://drive.google.com/file/d/1_XCJP_lwbxwq306WIpEk2qlJxdWu7k6g/view?usp=drivesdk</t>
  </si>
  <si>
    <t>https://drive.google.com/file/d/1UJ-09WclU4rNFhOMCjW4nM7jM0gXl7N5/view?usp=drivesdk</t>
  </si>
  <si>
    <t>E1410.0172-0173</t>
  </si>
  <si>
    <t>1101164MYS.140005.BG0002.BG0410.02.00.17.219</t>
  </si>
  <si>
    <t>https://drive.google.com/file/d/1_b8XOnMzWmW1rFfzyA7ccYahlIvIHeo4/view?usp=drivesdk</t>
  </si>
  <si>
    <t>https://drive.google.com/file/d/1CrytXyx-ZwK5B8taCG9lXtWHNFCwMFHr/view?usp=drivesdk</t>
  </si>
  <si>
    <t>A0901.0020-0024</t>
  </si>
  <si>
    <t>1101164MYS.140005.BG0002.TA0112.05.00.17.116</t>
  </si>
  <si>
    <t>https://drive.google.com/file/d/1kUC-E9iUVyWgt_jW5zD-1q-EREQxHgD6/view?usp=drivesdk</t>
  </si>
  <si>
    <t>https://drive.google.com/file/d/1eA0yo1wyxWdKh90F1dUryd1xOFPf74wL/view?usp=drivesdk</t>
  </si>
  <si>
    <t>A0901.0025-0026</t>
  </si>
  <si>
    <t>https://drive.google.com/file/d/1_hHM5PvvLDRB_ts3AMhifCPG5q1FwuTi/view?usp=drivesdk</t>
  </si>
  <si>
    <t>https://drive.google.com/file/d/1W7cBw6rrHVgWvYpMONxdbBFD2dTI0U0V/view?usp=drivesdk</t>
  </si>
  <si>
    <t>1101164MYS.140005.BG0002.BG0410.01.00.17.183</t>
  </si>
  <si>
    <t>https://drive.google.com/file/d/1_lEqrnVJQ7Xp_3bYFMKj5rvAYT003ZBp/view?usp=drivesdk</t>
  </si>
  <si>
    <t>https://drive.google.com/file/d/1p2bBc_Z1JAr2lR4ZEmJZIziwGcPPxcMN/view?usp=drivesdk</t>
  </si>
  <si>
    <t>https://drive.google.com/file/d/1I6QvCj8q0P-B4P4ZP1X3mFZTvYYsLWpI/view?usp=drivesdk</t>
  </si>
  <si>
    <t>https://drive.google.com/file/d/1NsO14BzD2qMvY7eOFgrHfXmcU__ADE_v/view?usp=drivesdk</t>
  </si>
  <si>
    <t>A0901.0045-0045</t>
  </si>
  <si>
    <t>https://drive.google.com/file/d/1yMG0JOGjGi70W7UgPT1TvJ5xyfSlrdb8/view?usp=drivesdk</t>
  </si>
  <si>
    <t>https://drive.google.com/file/d/1GibOSUtcr22RFM3LN3G7Xs6FLpkT2eYq/view?usp=drivesdk</t>
  </si>
  <si>
    <t>A0901.0046-0046</t>
  </si>
  <si>
    <t>https://drive.google.com/file/d/1itC1TgcBeFRRWEGg6MbSW5qWPZzQtNVI/view?usp=drivesdk</t>
  </si>
  <si>
    <t>https://drive.google.com/file/d/1l7irTuCDDdkKLROJ4hPE-fIufKxKasq2/view?usp=drivesdk</t>
  </si>
  <si>
    <t>E1411.0044-0044</t>
  </si>
  <si>
    <t>https://drive.google.com/file/d/12vjwiPjt-pr3Wno903vNNBGsvq7YLoW0/view?usp=drivesdk</t>
  </si>
  <si>
    <t>https://drive.google.com/file/d/1rZV0O6KkGIDgRX--wqHpN2fA2BfDgiw0/view?usp=drivesdk</t>
  </si>
  <si>
    <t>https://drive.google.com/file/d/1zqachY4YkLijbmjA1M4tAB3ppbYeyTcR/view?usp=drivesdk</t>
  </si>
  <si>
    <t>https://drive.google.com/file/d/1RKl_BEpnwvClPJ58Fix25SEpPSq19EAx/view?usp=drivesdk</t>
  </si>
  <si>
    <t>A0901.0047-0047</t>
  </si>
  <si>
    <t>https://drive.google.com/file/d/1vqb7rV1kYcf3crOFSKRDD3YWZmCJrBMr/view?usp=drivesdk</t>
  </si>
  <si>
    <t>https://drive.google.com/file/d/17-HCQ9XZLl3KcAuOBZ6I8hYw1KnWngy0/view?usp=drivesdk</t>
  </si>
  <si>
    <t>A0901.0048-0048</t>
  </si>
  <si>
    <t>https://drive.google.com/file/d/1EiAkTb1sw-5ho0iNuI97ZuZMc4DtNPtB/view?usp=drivesdk</t>
  </si>
  <si>
    <t>https://drive.google.com/file/d/1TU3zkEnWVoF41V2tHDNo6Y-5NVEWl3B3/view?usp=drivesdk</t>
  </si>
  <si>
    <t>https://drive.google.com/file/d/1d77PnoObezJdu2hiDqiT_IvdNrUFrSvx/view?usp=drivesdk</t>
  </si>
  <si>
    <t>https://drive.google.com/file/d/1YIRPwP3dh5jhDVPZJuxDy1Ftsk6MR7s_/view?usp=drivesdk</t>
  </si>
  <si>
    <t>E1407.0107-0109</t>
  </si>
  <si>
    <t>https://drive.google.com/file/d/13JScJiWxtsDNO2vHtZNDGnK2nRZXBCJG/view?usp=drivesdk</t>
  </si>
  <si>
    <t>https://drive.google.com/file/d/1lk9Htdvji2uUIr_ASJ4wZrIFC7j-8s-D/view?usp=drivesdk</t>
  </si>
  <si>
    <t>1101164MYS.140005.BG0002.K.00.17.270</t>
  </si>
  <si>
    <t>https://drive.google.com/file/d/1C1A6Rz_WozfbDSnVX0owN0MOQqovKMeX/view?usp=drivesdk</t>
  </si>
  <si>
    <t>https://drive.google.com/file/d/1AeOaluIQvhjP9s209_xEQQ7gbBGw-xgx/view?usp=drivesdk</t>
  </si>
  <si>
    <t>E1407.0110-0111</t>
  </si>
  <si>
    <t>https://drive.google.com/file/d/1Fy1HC9Dya6MR6y0Tw2vBCPX7T32SLXey/view?usp=drivesdk</t>
  </si>
  <si>
    <t>https://drive.google.com/file/d/1GXNExFViccQZliWCpYrToqpCapzDWAum/view?usp=drivesdk</t>
  </si>
  <si>
    <t>3.1535833,</t>
  </si>
  <si>
    <t>https://drive.google.com/file/d/1fjKJ0kfRaSjlYxR4hV8N_kHcYi2LgriU/view?usp=drivesdk</t>
  </si>
  <si>
    <t>https://drive.google.com/file/d/188vCOQu_QHSIrCTNKkO0ne9u4TuLdqH2/view?usp=drivesdk</t>
  </si>
  <si>
    <t>E1407.0112-0116</t>
  </si>
  <si>
    <t>1101164MYS.140005.BG0002.TA0112.05.00.17.228</t>
  </si>
  <si>
    <t>https://drive.google.com/file/d/1yOTeyncqXYFVID1X3tz5HMFB4L4NrlwE/view?usp=drivesdk</t>
  </si>
  <si>
    <t>https://drive.google.com/file/d/1JmL1MLdRQxQpIpI6fqGgSDrtbngULUwD/view?usp=drivesdk</t>
  </si>
  <si>
    <t>E1407.0117-0121</t>
  </si>
  <si>
    <t>https://drive.google.com/file/d/1yUkDjR8ugVB4NRCi_vNRj2wDRE1w5Mdy/view?usp=drivesdk</t>
  </si>
  <si>
    <t>https://drive.google.com/file/d/1CJtTHcA1j6ezLVHWDfiA8NJAwm8YVHRc/view?usp=drivesdk</t>
  </si>
  <si>
    <t>E1407.0122-0128</t>
  </si>
  <si>
    <t>1101164MYS.140005.BG0002.TA0112.07.00.17.228</t>
  </si>
  <si>
    <t>https://drive.google.com/file/d/12t3e0tHAHEGBibauHcRGWLSSX4jCu1HW/view?usp=drivesdk</t>
  </si>
  <si>
    <t>https://drive.google.com/file/d/1LQ6SSqdfZmLJZzuiOmwmvlz1tlcpfJSy/view?usp=drivesdk</t>
  </si>
  <si>
    <t>A0804.0227-0240</t>
  </si>
  <si>
    <t>https://drive.google.com/file/d/16tHcs4lPvtAa57Ow2G7FxwUZsRwHN-F7/view?usp=drivesdk</t>
  </si>
  <si>
    <t>https://drive.google.com/file/d/1fFz19J951ol92sJxaZbfdwYLa85NfrR5/view?usp=drivesdk</t>
  </si>
  <si>
    <t>E1411.0107-0112</t>
  </si>
  <si>
    <t>https://drive.google.com/file/d/1kMUXH2YrXVyYHdFcwinXOzhuFSXiwyU8/view?usp=drivesdk</t>
  </si>
  <si>
    <t>https://drive.google.com/file/d/1VuRuYPBDGy6TeCi51SNhxIxXuLdYjL7o/view?usp=drivesdk</t>
  </si>
  <si>
    <t>E1407.0129-0129</t>
  </si>
  <si>
    <t>https://drive.google.com/file/d/1l2CXBrCynlr5ZRg8kDchaFICEBiCkoKx/view?usp=drivesdk</t>
  </si>
  <si>
    <t>https://drive.google.com/file/d/11gzMpzgaPIy3UM61MjkfRrEyAk8wq5ks/view?usp=drivesdk</t>
  </si>
  <si>
    <t>A0804.0001-0015</t>
  </si>
  <si>
    <t>1101164MYS.140005.BG0002.TA0112.15.00.17.339</t>
  </si>
  <si>
    <t>https://drive.google.com/file/d/1RRvsKYaqjvyyBtc__V-RJn7SLGWDWC8I/view?usp=drivesdk</t>
  </si>
  <si>
    <t>https://drive.google.com/file/d/1fTouYcdeZ7moxRVRDNWmeh8Bs6gTndpS/view?usp=drivesdk</t>
  </si>
  <si>
    <t>E1407.0130-0130</t>
  </si>
  <si>
    <t>https://drive.google.com/file/d/1k0QaUGJYFqbHYiJY7WeaB0_qU2jsFBRc/view?usp=drivesdk</t>
  </si>
  <si>
    <t>https://drive.google.com/file/d/1cvr2_z5VkupArMmd9BBJgA9QuIHl3LPB/view?usp=drivesdk</t>
  </si>
  <si>
    <t>E1407.0131-0131</t>
  </si>
  <si>
    <t>https://drive.google.com/file/d/19sRfbuiaVpob0K_FZNyCax6drrxGWEoM/view?usp=drivesdk</t>
  </si>
  <si>
    <t>https://drive.google.com/file/d/1YKRMfMRMefKstwxQIOTBeazUtgEPfTt4/view?usp=drivesdk</t>
  </si>
  <si>
    <t>1101164MYS.140005.BG0002.TA0112.01.00.17.195</t>
  </si>
  <si>
    <t>https://drive.google.com/file/d/1yAyi3dGsymFYr7hPb9avMQAgHn3vOOj2/view?usp=drivesdk</t>
  </si>
  <si>
    <t>https://drive.google.com/file/d/1O5xRqyXBa0iWJUI88LK_UVX5vA7iNDq4/view?usp=drivesdk</t>
  </si>
  <si>
    <t>E1411.0188-0190</t>
  </si>
  <si>
    <t>1101164MYS.140005.BG0002.BG0410.03.00.17.230</t>
  </si>
  <si>
    <t>https://drive.google.com/file/d/1FFGRiBZynHYc6XeRIgczIfVu2NPjSKQW/view?usp=drivesdk</t>
  </si>
  <si>
    <t>https://drive.google.com/file/d/1UhzuQBe4vpYxXFIz7xee7QwHP8YGg66g/view?usp=drivesdk</t>
  </si>
  <si>
    <t>E1411.0191-0193</t>
  </si>
  <si>
    <t>https://drive.google.com/file/d/1k6KE72kBc_OsrpegUOJWfhyZi8UjNG3j/view?usp=drivesdk</t>
  </si>
  <si>
    <t>https://drive.google.com/file/d/1924kiHne8bFlU_exvo5Exxwlflbv9490/view?usp=drivesdk</t>
  </si>
  <si>
    <t>E1411.0194-0196</t>
  </si>
  <si>
    <t>https://drive.google.com/file/d/1joRKZLiwcxIxcB3jHntNnY8OS9F3XhVz/view?usp=drivesdk</t>
  </si>
  <si>
    <t>https://drive.google.com/file/d/1ZNzlofJObrA7ylkFf_vtsggeY7b2y-ax/view?usp=drivesdk</t>
  </si>
  <si>
    <t>E1411.0197-0199</t>
  </si>
  <si>
    <t>https://drive.google.com/file/d/1COo2cS6ZmJqG0Sjp3NmryHaqT74bN9U2/view?usp=drivesdk</t>
  </si>
  <si>
    <t>https://drive.google.com/file/d/1VqOFgifmKiVOXdNNVUgaWeBokIazC2IL/view?usp=drivesdk</t>
  </si>
  <si>
    <t>E1411.0200-0202</t>
  </si>
  <si>
    <t>https://drive.google.com/file/d/1-O0l8KFQglVRqoBMR8K7JmuTnKYsGGkj/view?usp=drivesdk</t>
  </si>
  <si>
    <t>https://drive.google.com/file/d/1Ntwd7FbxnJBNyXAPGVmtbws9Pm5S7JMe/view?usp=drivesdk</t>
  </si>
  <si>
    <t>E1411.0001-0017</t>
  </si>
  <si>
    <t>1101164MYS.140005.BG0002.TA0112.17.00.16.237</t>
  </si>
  <si>
    <t>https://drive.google.com/file/d/14czZvJ4EAP7-bOMkZxjdO-SQlzqLHtw5/view?usp=drivesdk</t>
  </si>
  <si>
    <t>https://drive.google.com/file/d/1C85usIYtaKgFH4Oh_xMUlLjJBrMLwWv_/view?usp=drivesdk</t>
  </si>
  <si>
    <t>E1411.0203-0205</t>
  </si>
  <si>
    <t>https://drive.google.com/file/d/19UwcuqDP-t4yg2KsNFM9TWNV4Pngktxp/view?usp=drivesdk</t>
  </si>
  <si>
    <t>https://drive.google.com/file/d/1wZ9uoQZN7P4f4RHIbaeljfOSmhm-zvq1/view?usp=drivesdk</t>
  </si>
  <si>
    <t>E1411.0018-0035</t>
  </si>
  <si>
    <t>1101164MYS.140005.BG0002.TA0112.18.00.16.237</t>
  </si>
  <si>
    <t>https://drive.google.com/file/d/1_lfoQXLxo0jGvLtYOUc69njxDNII8-Av/view?usp=drivesdk</t>
  </si>
  <si>
    <t>https://drive.google.com/file/d/1MTL8ZUYSztxz8vqJPCbE1FTUuLcDNKC4/view?usp=drivesdk</t>
  </si>
  <si>
    <t>https://drive.google.com/file/d/1iUq-Ynz5T8zVW0xGr1hR18LZS-QPwTDW/view?usp=drivesdk</t>
  </si>
  <si>
    <t>https://drive.google.com/file/d/1rofvFxIEl8RnoRs0roH1QmdpbZ6s6aDq/view?usp=drivesdk</t>
  </si>
  <si>
    <t>E1411.0036-0044</t>
  </si>
  <si>
    <t>1101164MYS.140005.BG0002.TA0112.09.00.16.237</t>
  </si>
  <si>
    <t>https://drive.google.com/file/d/1fXZxQiy7Xl63Xy-vEYQxP7rIPdh6odvq/view?usp=drivesdk</t>
  </si>
  <si>
    <t>https://drive.google.com/file/d/1kVIqMFXH72dnBOnZTWOxCm-I-0xvTO1U/view?usp=drivesdk</t>
  </si>
  <si>
    <t>A0204.0053-0053</t>
  </si>
  <si>
    <t>https://drive.google.com/file/d/1pE1R_Aqqg3shtZdSEw1gyD9yseSqjjd_/view?usp=drivesdk</t>
  </si>
  <si>
    <t>https://drive.google.com/file/d/1rW-Gi-EeXeH7ZcdYC9C2g85ld41sxVU3/view?usp=drivesdk</t>
  </si>
  <si>
    <t>A0503.0001-0022</t>
  </si>
  <si>
    <t>1101164MYS.140005.BG0002.G.00.16.264</t>
  </si>
  <si>
    <t>https://drive.google.com/file/d/12-AtVxRqPcg5EwZPMTtMgIFwvYh0SlLz/view?usp=drivesdk</t>
  </si>
  <si>
    <t>4 gents toilet, 2 toilet OKU, 5 toilet walkway, 1 toilet janitor, 5 ladies toilet, 1 food court janitor, 1 central washing, 1 electrical room, 2 refuse chamber</t>
  </si>
  <si>
    <t>https://drive.google.com/file/d/1Om9aBqsMwGZ9coXSTK5-KjLb1w8zPeXz/view?usp=drivesdk</t>
  </si>
  <si>
    <t>A0901.0169-0171</t>
  </si>
  <si>
    <t>https://drive.google.com/file/d/1jU07ipSi6kPUPTXhwv-YRT-7JT8_aDM6/view?usp=drivesdk</t>
  </si>
  <si>
    <t>https://drive.google.com/file/d/1WTr2W6K_QPpfJnv9gwBwvmFUOmEnfhms/view?usp=drivesdk</t>
  </si>
  <si>
    <t>E1202.0004-0004</t>
  </si>
  <si>
    <t>1101164MYS.140005.BG0002.J.00.15.270</t>
  </si>
  <si>
    <t>https://drive.google.com/file/d/1acd0zo5aPlTSQNT_I5GejvNjT1m0cbkc/view?usp=drivesdk</t>
  </si>
  <si>
    <t>https://drive.google.com/file/d/17tgItbKjeqT-6hU4YheG68SfXceyhXrG/view?usp=drivesdk</t>
  </si>
  <si>
    <t>A0901.0172-0172</t>
  </si>
  <si>
    <t>1101164MYS.140005.BG0002.TA0112.01.00.15.161</t>
  </si>
  <si>
    <t>https://drive.google.com/file/d/1TXAPcVHftBg-s2O-nvF_lnIKRS3TS4RD/view?usp=drivesdk</t>
  </si>
  <si>
    <t>https://drive.google.com/file/d/12-xRHvfHxpX-HszEEX4BMMIzIrEt2KSb/view?usp=drivesdk</t>
  </si>
  <si>
    <t>A0901.0173-0175</t>
  </si>
  <si>
    <t>https://drive.google.com/file/d/18Prn-ZuSwhnJf1ElTwgjS4Ez-atvtdxQ/view?usp=drivesdk</t>
  </si>
  <si>
    <t>https://drive.google.com/file/d/1ODW-gG6vX20NMCmHxOC9zF04MM3nHk5E/view?usp=drivesdk</t>
  </si>
  <si>
    <t>A0204.0054-0057</t>
  </si>
  <si>
    <t>https://drive.google.com/file/d/1kOMc7haKKE6Ljq_OGzRuN1nx-vcurNoI/view?usp=drivesdk</t>
  </si>
  <si>
    <t>https://drive.google.com/file/d/1Ewp6ek-TxmjL9Af47_aLNzqpWhl0XxYN/view?usp=drivesdk</t>
  </si>
  <si>
    <t>M1808.0014-0014</t>
  </si>
  <si>
    <t>1101164MYS.140005.BG0002.J.00.15.268</t>
  </si>
  <si>
    <t>https://drive.google.com/file/d/1piiI73vfgcaFqDBBmTD1wEFTEout3yet/view?usp=drivesdk</t>
  </si>
  <si>
    <t>https://drive.google.com/file/d/1HCYW3ERfZskOCETkk7YWf97IvIWBWlEU/view?usp=drivesdk</t>
  </si>
  <si>
    <t>1101164MYS.140005.BG0002.TA0112.02.00.16.162</t>
  </si>
  <si>
    <t>https://drive.google.com/file/d/1HRAmGuEg9VwRVmB_qc9rdB1i1aNmWw0p/view?usp=drivesdk</t>
  </si>
  <si>
    <t>https://drive.google.com/file/d/1TMY_qhatPBYhA9BUnIw0mt1NMfq5fL82/view?usp=drivesdk</t>
  </si>
  <si>
    <t>A0204.0058-0060</t>
  </si>
  <si>
    <t>https://drive.google.com/file/d/1ZVV1CmX8OxXRxmkwYEU0hMn9FHZ-eETR/view?usp=drivesdk</t>
  </si>
  <si>
    <t>https://drive.google.com/file/d/18IR6lCrO7Ys-7I7KM4f_GElYIUO4chjV/view?usp=drivesdk</t>
  </si>
  <si>
    <t>1101164MYS.140005.BG0002.TA0112.15.00.16.237</t>
  </si>
  <si>
    <t>https://drive.google.com/file/d/1oszlxo9KAk8xK_FFwiSo_oKEUzsqSqLm/view?usp=drivesdk</t>
  </si>
  <si>
    <t>https://drive.google.com/file/d/17u_u_PKxGEFGt1y7F-t6tt6w1hvimudZ/view?usp=drivesdk</t>
  </si>
  <si>
    <t>https://drive.google.com/file/d/1xe8bcetVeO7FU3viOwn3WI4Dc4tebFi4/view?usp=drivesdk</t>
  </si>
  <si>
    <t>https://drive.google.com/file/d/1mbQ94QQsT07T9JFBaV2YZjWAcDBbZ4Aw/view?usp=drivesdk</t>
  </si>
  <si>
    <t>A0901.0176-0179</t>
  </si>
  <si>
    <t>https://drive.google.com/file/d/1P_bk6B86laEhRrS9cXvZdTpymkAB1UYe/view?usp=drivesdk</t>
  </si>
  <si>
    <t>https://drive.google.com/file/d/1SUGlDrElj0J2iV4rPpcZsDbJ5Z-3dsI8/view?usp=drivesdk</t>
  </si>
  <si>
    <t>A0204.0061-0063</t>
  </si>
  <si>
    <t>https://drive.google.com/file/d/1rJWcFgHCl5L4aBtLGTEW7-4T0QEerVDS/view?usp=drivesdk</t>
  </si>
  <si>
    <t>https://drive.google.com/file/d/1WN4GOCYJtu7BPKs1HsOlf77fDFCo3Ip7/view?usp=drivesdk</t>
  </si>
  <si>
    <t>https://drive.google.com/file/d/1NFCY0Plw9Kb3FGh4O2Dd0oMSOx89PZ30/view?usp=drivesdk</t>
  </si>
  <si>
    <t>https://drive.google.com/file/d/11XKFjt0C3l7dZGdCRf0iCT4jsd-jvlm6/view?usp=drivesdk</t>
  </si>
  <si>
    <t>A0204.0064-0064</t>
  </si>
  <si>
    <t>https://drive.google.com/file/d/1sZDUMlwpB-EFGgmPf7iYFryKUs7eqJsS/view?usp=drivesdk</t>
  </si>
  <si>
    <t>https://drive.google.com/file/d/1nc2nv6XeWYPN7fihOYfCaKi77P4P5mqm/view?usp=drivesdk</t>
  </si>
  <si>
    <t>https://drive.google.com/file/d/1WjkSKdPIHn_xfZ1xG8GqHf63TBg9BJRW/view?usp=drivesdk</t>
  </si>
  <si>
    <t>https://drive.google.com/file/d/1fZb0xrXXlRsr15gTQ6_KmO4neMAyAjib/view?usp=drivesdk</t>
  </si>
  <si>
    <t>E1412.0018-0018</t>
  </si>
  <si>
    <t>https://drive.google.com/file/d/1Yp-hQjpJ0p_nrr8XncaWv3lzdxmHXets/view?usp=drivesdk</t>
  </si>
  <si>
    <t>https://drive.google.com/file/d/15zMmIGHCeiih06d5sGFCG51TGHAhdOuG/view?usp=drivesdk</t>
  </si>
  <si>
    <t>A0204.0065-0065</t>
  </si>
  <si>
    <t>https://drive.google.com/file/d/1iKg6diqpge3RO3boXIX1x4DQL16qrkF1/view?usp=drivesdk</t>
  </si>
  <si>
    <t>https://drive.google.com/file/d/1o8ekRYMez413IBKVsZUICptJnsZkPmcx/view?usp=drivesdk</t>
  </si>
  <si>
    <t>E1411.0060-0076</t>
  </si>
  <si>
    <t>https://drive.google.com/file/d/18zC2aMnxjsc3lkXcF1bZD0Pw8TZUoISz/view?usp=drivesdk</t>
  </si>
  <si>
    <t>https://drive.google.com/file/d/1UPLyfDfKSf3O13gVuD89OtfrZMxOPQ_P/view?usp=drivesdk</t>
  </si>
  <si>
    <t>E1411.0111-0111</t>
  </si>
  <si>
    <t>1101164MYS.140005.BG0002.TA0112.01.00.15.230</t>
  </si>
  <si>
    <t>https://drive.google.com/file/d/1YN58q-uN7vg70BvLUeanqnBLOfCgmNrG/view?usp=drivesdk</t>
  </si>
  <si>
    <t>https://drive.google.com/file/d/1XBCK1OVfwJlg-OZ_49zR-uUsw2xCiJSj/view?usp=drivesdk</t>
  </si>
  <si>
    <t>E1411.0077-0085</t>
  </si>
  <si>
    <t>https://drive.google.com/file/d/1TNz6zuzotkaj1NjGbubWLlq5hroBaGLf/view?usp=drivesdk</t>
  </si>
  <si>
    <t>https://drive.google.com/file/d/1lOES3cVTPafLiuB9jCdsbOpYqZ994U6Q/view?usp=drivesdk</t>
  </si>
  <si>
    <t>E1411.0112-0115</t>
  </si>
  <si>
    <t>https://drive.google.com/file/d/16Nl21Cszekruz5LINv4S6oU1lQda3GVr/view?usp=drivesdk</t>
  </si>
  <si>
    <t>1 BORANG 4 BOLLLARD</t>
  </si>
  <si>
    <t>https://drive.google.com/file/d/1qYp3QBqUQiqBRgycOOV6gcgeSJtsDFbQ/view?usp=drivesdk</t>
  </si>
  <si>
    <t>A0804.0241-0243</t>
  </si>
  <si>
    <t>1101164MYS.140005.BG0002.BJ0400.03.00.16.340</t>
  </si>
  <si>
    <t>https://drive.google.com/file/d/1kMGKy9k4NhDmLeXZfGkR1gJp1kjAHIR1/view?usp=drivesdk</t>
  </si>
  <si>
    <t>https://drive.google.com/file/d/1vq4OrmAOdd3sTG1aZ23W9trISALrNxTk/view?usp=drivesdk</t>
  </si>
  <si>
    <t>1101164MYS.140005.BG0002.O.00.17.268</t>
  </si>
  <si>
    <t>A0204.0066-0069</t>
  </si>
  <si>
    <t>https://drive.google.com/file/d/1Riq0iUfbgBdO4OGTJzPNfvIfhdwjOndq/view?usp=drivesdk</t>
  </si>
  <si>
    <t>https://drive.google.com/file/d/1SsiMKEjjMK-e6rrTLXm9BY8k-TBz3_ew/view?usp=drivesdk</t>
  </si>
  <si>
    <t>E1412.0019-0019</t>
  </si>
  <si>
    <t>https://drive.google.com/file/d/1jfXUr_0m6iNqgb6tS9oYPVd5K5Q8eLWa/view?usp=drivesdk</t>
  </si>
  <si>
    <t>https://drive.google.com/file/d/1dQxEEMOrCLwzfzyoRtOqQxXtsvOzz6va/view?usp=drivesdk</t>
  </si>
  <si>
    <t>E1410.0174-0176</t>
  </si>
  <si>
    <t>1101164MYS.140005.BG0002.BG0410.03.00.17.219</t>
  </si>
  <si>
    <t>https://drive.google.com/file/d/1ExfIppXXVJ1Mm1xpAWfgw5YzCcBH35g0/view?usp=drivesdk</t>
  </si>
  <si>
    <t>https://drive.google.com/file/d/1eVsNhJOCo0tkHQCwtwnal6pNYz0tNQy4/view?usp=drivesdk</t>
  </si>
  <si>
    <t>E1412.0020-0020</t>
  </si>
  <si>
    <t>https://drive.google.com/file/d/1-BGTJ_46KMHeA6aaZpH8RYWOAf9gToWn/view?usp=drivesdk</t>
  </si>
  <si>
    <t>https://drive.google.com/file/d/1ia115si6xtNDDa3J5Xo2lQn9fg6bI-nG/view?usp=drivesdk</t>
  </si>
  <si>
    <t>https://drive.google.com/file/d/1mpXUsZFDrH0G-peIH-jxniDk6EFRVwC8/view?usp=drivesdk</t>
  </si>
  <si>
    <t>https://drive.google.com/file/d/1dBMPSONCJUNGZVEMMVBeVLIriEH_zJa8/view?usp=drivesdk</t>
  </si>
  <si>
    <t>E1412.0021-0021</t>
  </si>
  <si>
    <t>https://drive.google.com/file/d/1CVMlUG9i6zXT-aEYSA_wRX_putIPygZn/view?usp=drivesdk</t>
  </si>
  <si>
    <t>https://drive.google.com/file/d/1ggtv8ABijdZxBHqpsUgNAUDypX6A2129/view?usp=drivesdk</t>
  </si>
  <si>
    <t>1101164MYS.140005.BG0002.J.00.15.346</t>
  </si>
  <si>
    <t>https://drive.google.com/file/d/1bh3nFqdah8jHnGzuMzcen8wTxzaquw0X/view?usp=drivesdk</t>
  </si>
  <si>
    <t>https://drive.google.com/file/d/17rczOZXfmJ8SHgaiklHQbLXLmiVvu_Td/view?usp=drivesdk</t>
  </si>
  <si>
    <t>E1410.0092-0095</t>
  </si>
  <si>
    <t>1101164MYS.140005.BG0002.J.00.15.255</t>
  </si>
  <si>
    <t>https://drive.google.com/file/d/18515FPeomL3MYiDYTgiFejo5R1WgD1bz/view?usp=drivesdk</t>
  </si>
  <si>
    <t>https://drive.google.com/file/d/1KWfjKKZ4ulWLDSGIOL_OQHtba1Cpq-pm/view?usp=drivesdk</t>
  </si>
  <si>
    <t>E1411.0119-0124</t>
  </si>
  <si>
    <t>https://drive.google.com/file/d/1VHCSghqEF0BpQ-zbE038_lq8skTr50MV/view?usp=drivesdk</t>
  </si>
  <si>
    <t>https://drive.google.com/file/d/1mesUDpmlZGrugID7mZozxb6fqVP-bxms/view?usp=drivesdk</t>
  </si>
  <si>
    <t>1101164MYS.140005.BG0002.J.00.15.256</t>
  </si>
  <si>
    <t>https://drive.google.com/file/d/1Go57vfJynfCvebg40eFYED-ZWoIg5iD9/view?usp=drivesdk</t>
  </si>
  <si>
    <t>EMERGENCY LIGHT - 1</t>
  </si>
  <si>
    <t>https://drive.google.com/file/d/1vYKjDmcM2YCexcmpRf6qXedtc6ZHzy7U/view?usp=drivesdk</t>
  </si>
  <si>
    <t>E1411.0086-0103</t>
  </si>
  <si>
    <t>https://drive.google.com/file/d/14rOIAtlZSprB8yMQFXrUOBIEeEOHeCn4/view?usp=drivesdk</t>
  </si>
  <si>
    <t>https://drive.google.com/file/d/11iOK4vdBLlZFDZuemxGG5nQX75yFhW7X/view?usp=drivesdk</t>
  </si>
  <si>
    <t>A0804.0244-0253</t>
  </si>
  <si>
    <t>https://drive.google.com/file/d/1dnj_OeVKExKUWC35KNLYAAmgAdYI2atL/view?usp=drivesdk</t>
  </si>
  <si>
    <t>https://drive.google.com/file/d/1Qob6WXHqAxOi7hJq204i5yRI4djdzj1a/view?usp=drivesdk</t>
  </si>
  <si>
    <t>A0804.0254-0258</t>
  </si>
  <si>
    <t>1101164MYS.140005.BG0002.BJ0400.05.00.16.340</t>
  </si>
  <si>
    <t>https://drive.google.com/file/d/194wLN553oN_Ez4VL9sir5D2bs7hsZIC-/view?usp=drivesdk</t>
  </si>
  <si>
    <t>https://drive.google.com/file/d/1SmKuZOnxNu4NissL7YzFQCqGbQVUbNB5/view?usp=drivesdk</t>
  </si>
  <si>
    <t>1101164MYS.140005.BG0002.O.00.17.298</t>
  </si>
  <si>
    <t>https://drive.google.com/file/d/1KhHtk7MfS9l5kogPIb3Pr4Gj0Yf9Zb0J/view?usp=drivesdk</t>
  </si>
  <si>
    <t>1 lampu aktif dan 1 lampu tidak aktif</t>
  </si>
  <si>
    <t>https://drive.google.com/file/d/1DvDw2sxGqgNLVnoq_7mct--f3AHmROTk/view?usp=drivesdk</t>
  </si>
  <si>
    <t>E1411.0104-0121</t>
  </si>
  <si>
    <t>https://drive.google.com/file/d/1TJHXL67eQUhKxOMN1lCD_3Te-mLvcBkE/view?usp=drivesdk</t>
  </si>
  <si>
    <t>https://drive.google.com/file/d/1IF-poU7xULxmqMhfpzzkEsNwEfnCjcCh/view?usp=drivesdk</t>
  </si>
  <si>
    <t>E1411.0122-0139</t>
  </si>
  <si>
    <t>https://drive.google.com/file/d/14sRsNvBUi2cFkAU_VVtr6j6-6Y2PE8Jy/view?usp=drivesdk</t>
  </si>
  <si>
    <t>https://drive.google.com/file/d/1WvHAJEzzJYgGV2Poy6S490q-S5SwmjvC/view?usp=drivesdk</t>
  </si>
  <si>
    <t>E1411.0140-0157</t>
  </si>
  <si>
    <t>https://drive.google.com/file/d/1hYu9ivYs1ZwaACsP1Ba132ePRpGaJ9tp/view?usp=drivesdk</t>
  </si>
  <si>
    <t>https://drive.google.com/file/d/1yYxJhhlhUqWNP3fvviZUy-OooK2sOSbW/view?usp=drivesdk</t>
  </si>
  <si>
    <t>E1411.0158-0175</t>
  </si>
  <si>
    <t>https://drive.google.com/file/d/1ozzDbRIgdeIfSYrui-kcJqioITqo1zgf/view?usp=drivesdk</t>
  </si>
  <si>
    <t>https://drive.google.com/file/d/1KebIclYnSxAHuIMJXJQV-CcYV3a4QIhm/view?usp=drivesdk</t>
  </si>
  <si>
    <t>E1412.0022-0022</t>
  </si>
  <si>
    <t>https://drive.google.com/file/d/11uXFA2Hg_eqt6LdF4hvoRwu9-PmEq92M/view?usp=drivesdk</t>
  </si>
  <si>
    <t>https://drive.google.com/file/d/19Sau4EW9E4UqVDB_8HpP3AcTESV1ElwQ/view?usp=drivesdk</t>
  </si>
  <si>
    <t>E1412.0023-0023</t>
  </si>
  <si>
    <t>https://drive.google.com/file/d/1QnfnEGDcltQFxDDu8sr8miu4Krvy5Cal/view?usp=drivesdk</t>
  </si>
  <si>
    <t>https://drive.google.com/file/d/1lqecYyJvl66echnBqzYjpNacupc2zYO3/view?usp=drivesdk</t>
  </si>
  <si>
    <t>1101164MYS.140005.BG0002.J.00.15.310</t>
  </si>
  <si>
    <t>https://drive.google.com/file/d/1H4kVLMv_Vknog-HrDU7LIu0gNUL9o_-K/view?usp=drivesdk</t>
  </si>
  <si>
    <t>https://drive.google.com/file/d/1uixfXDYquNQwIJvjHNbp18MJdxG3BcDB/view?usp=drivesdk</t>
  </si>
  <si>
    <t>E1411.0125-0130</t>
  </si>
  <si>
    <t>https://drive.google.com/file/d/1hfsKv-MgPCGKm07VBPH6ni6RRsVWtDXs/view?usp=drivesdk</t>
  </si>
  <si>
    <t>semua rosak</t>
  </si>
  <si>
    <t>https://drive.google.com/file/d/1PlUG_TQ7x4yc0uiruhrIuxSvTEV_kpI0/view?usp=drivesdk</t>
  </si>
  <si>
    <t>A0804.0259-0272</t>
  </si>
  <si>
    <t>https://drive.google.com/file/d/1NEVcLg1CARF1j4rvSBTeHdqEMoiTelXL/view?usp=drivesdk</t>
  </si>
  <si>
    <t>https://drive.google.com/file/d/1aanlDvzAtdIAGtsD3vZD4fGm9Rei8Ao_/view?usp=drivesdk</t>
  </si>
  <si>
    <t>A0801.0107-0115</t>
  </si>
  <si>
    <t>1101164MYS.140005.BG0002.BJ0400.09.00.16.103</t>
  </si>
  <si>
    <t>https://drive.google.com/file/d/1xJ71DqnaiLcnVajiLoQSob5aKssZP33T/view?usp=drivesdk</t>
  </si>
  <si>
    <t>https://drive.google.com/file/d/1nsG1-TuWtgICfv45RqZNX26iADIsNpAd/view?usp=drivesdk</t>
  </si>
  <si>
    <t>A0204.0166-0167</t>
  </si>
  <si>
    <t>https://drive.google.com/file/d/1pxRESgs5O7z6qP6NsGbA75AilWsFG3OV/view?usp=drivesdk</t>
  </si>
  <si>
    <t>Type: Concrete Paving (broom finish)</t>
  </si>
  <si>
    <t>https://drive.google.com/file/d/1THcDUFSedKl2hGFH66v-xP8er-S2UD17/view?usp=drivesdk</t>
  </si>
  <si>
    <t>T3703.0011-0011</t>
  </si>
  <si>
    <t>https://drive.google.com/file/d/1FC_rjbAQZKloRMNCSXyHygVgIxVe_J7G/view?usp=drivesdk</t>
  </si>
  <si>
    <t>https://drive.google.com/file/d/1jPH9_G_BK7WeLymwMYI1ocfUjAo83FRj/view?usp=drivesdk</t>
  </si>
  <si>
    <t>A0901.0180-0181</t>
  </si>
  <si>
    <t>https://drive.google.com/file/d/1KSWvx98dFeL7Pygkub6NtEk4OlBtjiZ9/view?usp=drivesdk</t>
  </si>
  <si>
    <t>TOTAL BOLLARD: 2
AKTIF: 1
ROSAK: 1 (TERCABUT)</t>
  </si>
  <si>
    <t>https://drive.google.com/file/d/1lsgFUkbR8__gfZru6crRwUqAGelPDZ0T/view?usp=drivesdk</t>
  </si>
  <si>
    <t>E1411.0206-0211</t>
  </si>
  <si>
    <t>https://drive.google.com/file/d/1Dod9DVnu3EXl2QUpuBk3Z5i5NPAOCaVJ/view?usp=drivesdk</t>
  </si>
  <si>
    <t>https://drive.google.com/file/d/1MapDQAERJz3Zor1yU61mPPewpJo2472A/view?usp=drivesdk</t>
  </si>
  <si>
    <t>E1411.0212-0219</t>
  </si>
  <si>
    <t>1101164MYS.140005.BG0002.BG0410.08.00.17.230</t>
  </si>
  <si>
    <t>https://drive.google.com/file/d/1dr5-0-3LfUXk4ym28vtBxjTdfVxx1l8e/view?usp=drivesdk</t>
  </si>
  <si>
    <t>https://drive.google.com/file/d/1rwHSdjSq1C4_uAwvvuzpSvPiEgGogaK0/view?usp=drivesdk</t>
  </si>
  <si>
    <t>A0901.0182-0191</t>
  </si>
  <si>
    <t>1101164MYS.140005.BG0002.TA0112.10.00.15.161</t>
  </si>
  <si>
    <t>https://drive.google.com/file/d/1eYA4irzkzkgv-P5kAGkrLVye34r9iw97/view?usp=drivesdk</t>
  </si>
  <si>
    <t>TOTAL BOLLARD: 10
AKTIF: 10
ROSAK: 0</t>
  </si>
  <si>
    <t>https://drive.google.com/file/d/1WHxaOK0snt_TD5ZQQy8y9IRqgrmisnCP/view?usp=drivesdk</t>
  </si>
  <si>
    <t>1101164MYS.140005.BG0002.BG0410.04.00.17.230</t>
  </si>
  <si>
    <t>A0901.0192-0193</t>
  </si>
  <si>
    <t>https://drive.google.com/file/d/137JkUb5lSs3NfVoAUCA8_wuoV5jeGV6b/view?usp=drivesdk</t>
  </si>
  <si>
    <t>https://drive.google.com/file/d/1uLIEnK-YYU2JFmKA_BCCw6PZzdXNP2tk/view?usp=drivesdk</t>
  </si>
  <si>
    <t>A0901.0194-0195</t>
  </si>
  <si>
    <t>https://drive.google.com/file/d/1elfJTu09m3gZPYzWd6vT28GOaFR87DLi/view?usp=drivesdk</t>
  </si>
  <si>
    <t>https://drive.google.com/file/d/1s9PPntkenoiWQayeZ992nhVGYylrL-yb/view?usp=drivesdk</t>
  </si>
  <si>
    <t>E1411.0224-0231</t>
  </si>
  <si>
    <t>https://drive.google.com/file/d/1gVL6avE1OIJsCBg6KV4Kw9_0UaRy-Xd0/view?usp=drivesdk</t>
  </si>
  <si>
    <t>https://drive.google.com/file/d/1HF4l6KQzhFoHBG99GRw0ro8gGs0JfIqw/view?usp=drivesdk</t>
  </si>
  <si>
    <t>A0304.0001-0004</t>
  </si>
  <si>
    <t>1101164MYS.140005.BG0002.N.00.17.360</t>
  </si>
  <si>
    <t>https://drive.google.com/file/d/1HzCup4WfQGbF1P-1qKLIKUEKbzJKsuI5/view?usp=drivesdk</t>
  </si>
  <si>
    <t>komponen berada dalam tandas perempuan.</t>
  </si>
  <si>
    <t>https://drive.google.com/file/d/1l5kHsB0YVQ8sJr8UQn63-uNkZ-szuquz/view?usp=drivesdk</t>
  </si>
  <si>
    <t>A0204.0168-0171</t>
  </si>
  <si>
    <t>https://drive.google.com/file/d/1oF8fbeT0w3zFMM2pOlGWfjAfNywZxEf3/view?usp=drivesdk</t>
  </si>
  <si>
    <t>Type: Concrete Paving (broom finish)
Quantity: 1
Type: Granite Paving (100mmx100mm)
Quantity: 4</t>
  </si>
  <si>
    <t>https://drive.google.com/file/d/1lk6oZ3FpDUYHC-hkOGIlrJVinXCQtDuU/view?usp=drivesdk</t>
  </si>
  <si>
    <t>A0901.0196-0198</t>
  </si>
  <si>
    <t>https://drive.google.com/file/d/1lNRqPYEQkQAFycPtmmzwjCMkBSKEkdmo/view?usp=drivesdk</t>
  </si>
  <si>
    <t>TOTAL BOLLARD: 3
AKTIF: 3
ROSAK: 0</t>
  </si>
  <si>
    <t>https://drive.google.com/file/d/1pifIw1Ptn8XfLfcUsY1-EEV-txsc7Acs/view?usp=drivesdk</t>
  </si>
  <si>
    <t>A0303.0001-0002</t>
  </si>
  <si>
    <t>1101164MYS.140005.BG0002.N.00.17.359</t>
  </si>
  <si>
    <t>https://drive.google.com/file/d/1JWGDiwI-qrUJLU9OiDm0StFt9ZYbuvbw/view?usp=drivesdk</t>
  </si>
  <si>
    <t>https://drive.google.com/file/d/1Y46vlg4ejuFo7lhYA822aWleC05uwVtk/view?usp=drivesdk</t>
  </si>
  <si>
    <t>BLOK - WATER METER</t>
  </si>
  <si>
    <t>1101164MYS.140005.BG0002.J.00.15.352</t>
  </si>
  <si>
    <t>https://drive.google.com/file/d/1XzHO1c70Q5iG-icLvrb7CsBN2dXO1Ae9/view?usp=drivesdk</t>
  </si>
  <si>
    <t>https://drive.google.com/file/d/1-bFX8cUekWtJc2zg4L8_RFEuU1fJjCg0/view?usp=drivesdk</t>
  </si>
  <si>
    <t>1101164MYS.140005.BG0002.N.00.17.357</t>
  </si>
  <si>
    <t>https://drive.google.com/file/d/1aZAg_y2eoLuuKCEE9loy5xoz0GKVuGRD/view?usp=drivesdk</t>
  </si>
  <si>
    <t>https://drive.google.com/file/d/1Y87jHkoG6u_zAYIV8zcIhpSYrAjmLoM3/view?usp=drivesdk</t>
  </si>
  <si>
    <t>A0901.0199-0201</t>
  </si>
  <si>
    <t>https://drive.google.com/file/d/1iu2H5UHJAgVroiNfyl4ccfo9WlfYK5Ja/view?usp=drivesdk</t>
  </si>
  <si>
    <t>https://drive.google.com/file/d/1eVTX-SIuhLiHk5KNnseabSq8nRocKuqU/view?usp=drivesdk</t>
  </si>
  <si>
    <t>A0204.0172-0173</t>
  </si>
  <si>
    <t>https://drive.google.com/file/d/1PzJkDh9obWtpSKF6_Aj39Yvm-uKOWH0T/view?usp=drivesdk</t>
  </si>
  <si>
    <t>Type: Granite paving (100mmx100mm)
Quantity: 2</t>
  </si>
  <si>
    <t>https://drive.google.com/file/d/1auBSwHmI9ff0JbHM8xpOfA46oMxKwxvC/view?usp=drivesdk</t>
  </si>
  <si>
    <t>1101164MYS.140005.BG0002.N.00.17.345</t>
  </si>
  <si>
    <t>https://drive.google.com/file/d/154cQHg2EWWV7QqbBqh3XvA4-nozmBsAY/view?usp=drivesdk</t>
  </si>
  <si>
    <t>https://drive.google.com/file/d/1xwnWpo6XXARbE74UghIlUPUTuC8820RP/view?usp=drivesdk</t>
  </si>
  <si>
    <t>M0807.0001-0001</t>
  </si>
  <si>
    <t>1101164MYS.140005.BG0002.N.00.17.361</t>
  </si>
  <si>
    <t>https://drive.google.com/file/d/17FkVFkC8iEeaC6Nbxg6NbjMWFkCs3EPK/view?usp=drivesdk</t>
  </si>
  <si>
    <t>https://drive.google.com/file/d/1X97Q3_i-dg8r80uvjF6xRsLWI69TIH28/view?usp=drivesdk</t>
  </si>
  <si>
    <t>1101164MYS.140005.BG0002.N.00.17.362</t>
  </si>
  <si>
    <t>https://drive.google.com/file/d/1bphBNZNfHUzYKhL7DnYHeMFBb-7tSwer/view?usp=drivesdk</t>
  </si>
  <si>
    <t>https://drive.google.com/file/d/1dg23jOhBxRb7oS49VyNzEN1zomJGGmXd/view?usp=drivesdk</t>
  </si>
  <si>
    <t>A0204.0174-0179</t>
  </si>
  <si>
    <t>https://drive.google.com/file/d/14VoZBFEQ35DTMMjdXo1HtcTpBnve2hd9/view?usp=drivesdk</t>
  </si>
  <si>
    <t>Type: Concrete paving (broom finish)
Quantity: 1
Type: Granite paving (100mmx100mm)
Quantity: 5</t>
  </si>
  <si>
    <t>https://drive.google.com/file/d/1Zlm6qeFOhDfCliM0Xx7yKV0qVSlakiIN/view?usp=drivesdk</t>
  </si>
  <si>
    <t>A0304.0005-0008</t>
  </si>
  <si>
    <t>https://drive.google.com/file/d/18T8Vup7HroUeH1Doszm0qU-rG0e_qliK/view?usp=drivesdk</t>
  </si>
  <si>
    <t>komponen berada dalam tandas lelaki.</t>
  </si>
  <si>
    <t>https://drive.google.com/file/d/1v9vDYarnoDheGvg9h6oSbYlM4SWpGGBg/view?usp=drivesdk</t>
  </si>
  <si>
    <t>A0901.0202-0204</t>
  </si>
  <si>
    <t>https://drive.google.com/file/d/1catpQj22Vi7G36v57-dW2EG3hBB2T1fL/view?usp=drivesdk</t>
  </si>
  <si>
    <t>https://drive.google.com/file/d/1-rKkeBmhKlgablh5EXF2vYydfW97plKo/view?usp=drivesdk</t>
  </si>
  <si>
    <t>A0204.0180-0182</t>
  </si>
  <si>
    <t>https://drive.google.com/file/d/1V_1FkiXC8XX7hAhus6u8uGnKTwbnt9up/view?usp=drivesdk</t>
  </si>
  <si>
    <t>Type: Concrete Paving (broom finish)
Quantity: 1
Type: Granite Paving (100mmx100mm)
Quantity: 2</t>
  </si>
  <si>
    <t>https://drive.google.com/file/d/1qc9blKxoKefoj3KCj0Q0GMdbAx_E0-ev/view?usp=drivesdk</t>
  </si>
  <si>
    <t>A0304.0009-0012</t>
  </si>
  <si>
    <t>1101164MYS.140005.BG0002.O.00.17.360</t>
  </si>
  <si>
    <t>https://drive.google.com/file/d/17b2FKzr1U5hFsvZ_9d799eMds5naXeGA/view?usp=drivesdk</t>
  </si>
  <si>
    <t>https://drive.google.com/file/d/1DTRS-wlWN-sBPRFVZZaXJXWGfHhTAJnM/view?usp=drivesdk</t>
  </si>
  <si>
    <t>E1601.0008-0011</t>
  </si>
  <si>
    <t>1101164MYS.140005.BG0002.O.00.17.273</t>
  </si>
  <si>
    <t>https://drive.google.com/file/d/16Wp9pkGPNWTqN1AuwZX2q1ueS3SYymRW/view?usp=drivesdk</t>
  </si>
  <si>
    <t>https://drive.google.com/file/d/1a-1__Jd_VicM1VwtPn3MAX8qCmv9iEy5/view?usp=drivesdk</t>
  </si>
  <si>
    <t>https://drive.google.com/file/d/1LI8JQr5QRP0yp_Vdi0PACdD4hTw-M4kV/view?usp=drivesdk</t>
  </si>
  <si>
    <t>https://drive.google.com/file/d/1HzuwhKDQVhc97aB7yUgGlSz_QWpGkoKl/view?usp=drivesdk</t>
  </si>
  <si>
    <t>A0303.0003-0003</t>
  </si>
  <si>
    <t>https://drive.google.com/file/d/1NTSSuGd5gZxYQmdsppAj4AQv_pI70Iqf/view?usp=drivesdk</t>
  </si>
  <si>
    <t>https://drive.google.com/file/d/1CT3wh9OIPS0mcl-GqWOdiKg0-44yNxDi/view?usp=drivesdk</t>
  </si>
  <si>
    <t>E1202.0002-0002</t>
  </si>
  <si>
    <t>1101164MYS.140005.BG0002.O.00.17.270</t>
  </si>
  <si>
    <t>https://drive.google.com/file/d/1BC8vVjcBiN0C3OK42eA799BITu_oOvS9/view?usp=drivesdk</t>
  </si>
  <si>
    <t>https://drive.google.com/file/d/1YJrsKdbHC6TVi9gpMu43YDNM-PCyRFFw/view?usp=drivesdk</t>
  </si>
  <si>
    <t>1101164MYS.140005.BG0002.O.00.17.266</t>
  </si>
  <si>
    <t>https://drive.google.com/file/d/17RIWmnsP9zTpmnFb4QoHsPT_XSV6O90u/view?usp=drivesdk</t>
  </si>
  <si>
    <t>https://drive.google.com/file/d/1m7gy67CqXhehAYd49l9oPpEMzB4QZmEZ/view?usp=drivesdk</t>
  </si>
  <si>
    <t>A0204.0183-0183</t>
  </si>
  <si>
    <t>https://drive.google.com/file/d/15Sxf6NNw9Czajk6w_kLbC5YvyHN9mn4S/view?usp=drivesdk</t>
  </si>
  <si>
    <t>Type: Granite paving (100mmx100mm)
Quantity: 1</t>
  </si>
  <si>
    <t>https://drive.google.com/file/d/1FxuWbosSc2uhfel-LeGcMK2yCidhM5O-/view?usp=drivesdk</t>
  </si>
  <si>
    <t>1101164MYS.140005.BG0002.J.00.15.355</t>
  </si>
  <si>
    <t>https://drive.google.com/file/d/1tFgn4fnXJkJbpOHJQroYHvcx77qH5Z4X/view?usp=drivesdk</t>
  </si>
  <si>
    <t>https://drive.google.com/file/d/1U8bnQdK_IecU6Ga_tC_xojtl0ghKdVMY/view?usp=drivesdk</t>
  </si>
  <si>
    <t>1101164MYS.140005.BG0002.G.00.16.357</t>
  </si>
  <si>
    <t>https://drive.google.com/file/d/17SlZO8fIDgRB_e0wjkQlW1biZqQLSyL4/view?usp=drivesdk</t>
  </si>
  <si>
    <t>4 in ladies toilet, 2 in gents toilet, 1 in oku toilet</t>
  </si>
  <si>
    <t>https://drive.google.com/file/d/18_yL0h_L6xyM3UvBfADlo6BYp9B0A-7J/view?usp=drivesdk</t>
  </si>
  <si>
    <t>E1411.0049-0049</t>
  </si>
  <si>
    <t>https://drive.google.com/file/d/1AvGNF_OXh3833dBvYQ7IT5dN0O4cA4n8/view?usp=drivesdk</t>
  </si>
  <si>
    <t>https://drive.google.com/file/d/18cLidzEHrfnxKST0pExUp6qL4RIQQ_Si/view?usp=drivesdk</t>
  </si>
  <si>
    <t>https://drive.google.com/file/d/1xTFQrk8uZcGKIE-p-fYO6nAMeNuUdTLq/view?usp=drivesdk</t>
  </si>
  <si>
    <t>https://drive.google.com/file/d/1bAIOAtD6OT60ezU6U0JMEeEVHm3s-A8d/view?usp=drivesdk</t>
  </si>
  <si>
    <t>1101164MYS.140005.BG0002.G.00.16.303</t>
  </si>
  <si>
    <t>https://drive.google.com/file/d/1ZZYcwdw7Gz6a3sHZT3BQRGh9zzzCtwDw/view?usp=drivesdk</t>
  </si>
  <si>
    <t>https://drive.google.com/file/d/1EWIVW4tP_cFf0TCotXWbHhyMo4ikRtrw/view?usp=drivesdk</t>
  </si>
  <si>
    <t>E0801.0003-0006</t>
  </si>
  <si>
    <t>https://drive.google.com/file/d/1IjCtXnBWeqEynJxIEfRM9rOceDApW86X/view?usp=drivesdk</t>
  </si>
  <si>
    <t>https://drive.google.com/file/d/1oRAb9n-Hw_JQf6bmxF0uOxHgkxOho29M/view?usp=drivesdk</t>
  </si>
  <si>
    <t>E1411.0050-0050</t>
  </si>
  <si>
    <t>https://drive.google.com/file/d/1Kfb8AhsAumN4dv8R4x_pKzYV7e55DZmf/view?usp=drivesdk</t>
  </si>
  <si>
    <t>https://drive.google.com/file/d/1xk-Jyx4t6M17iFeqnSUEhvNlIriZQ-Xg/view?usp=drivesdk</t>
  </si>
  <si>
    <t>1101164MYS.140005.BG0002.N.00.17.358</t>
  </si>
  <si>
    <t>https://drive.google.com/file/d/1ZvCE9QloZ_WX3v3o6MPuzOfVoYAwr6qg/view?usp=drivesdk</t>
  </si>
  <si>
    <t>https://drive.google.com/file/d/1H9EFyCcM2-XQtvuvcayckYoeOy4eK7_T/view?usp=drivesdk</t>
  </si>
  <si>
    <t>1101164MYS.140005.BG0002.O.00.17.256</t>
  </si>
  <si>
    <t>https://drive.google.com/file/d/1WaBM2OOI3Uu1VJzHsuheGIKUbGGk5l_M/view?usp=drivesdk</t>
  </si>
  <si>
    <t>https://drive.google.com/file/d/1Bqc_JuvMXwkib6ZWWiWe-2Gh3a8RjG25/view?usp=drivesdk</t>
  </si>
  <si>
    <t>E1411.0051-0051</t>
  </si>
  <si>
    <t>https://drive.google.com/file/d/1rTsdG8lZgIR8ml--5GJy-B4iQ9AcP13u/view?usp=drivesdk</t>
  </si>
  <si>
    <t>https://drive.google.com/file/d/10-o6Na6nzphOcJfTkLSVt0JgFKvkdKOZ/view?usp=drivesdk</t>
  </si>
  <si>
    <t>A0204.0184-0185</t>
  </si>
  <si>
    <t>https://drive.google.com/file/d/16XeE5bYEfsAA5nvpTVButtMwx1ml4iJj/view?usp=drivesdk</t>
  </si>
  <si>
    <t>Type: Granite paving (100mmx100mmx50mm)
Quantity: 2</t>
  </si>
  <si>
    <t>https://drive.google.com/file/d/1IyxOocj-UtuWy9P1UD3tkz_XHM-OvHBk/view?usp=drivesdk</t>
  </si>
  <si>
    <t>M0807.0002-0002</t>
  </si>
  <si>
    <t>https://drive.google.com/file/d/1aOqPenyhjA3hYA-GUZcvv9Ocb7jKWnqE/view?usp=drivesdk</t>
  </si>
  <si>
    <t>https://drive.google.com/file/d/1MZc4iau4-zhElRNalm9l7GPstu_rIY7r/view?usp=drivesdk</t>
  </si>
  <si>
    <t>E1411.0052-0052</t>
  </si>
  <si>
    <t>https://drive.google.com/file/d/1X9PvYzfyiK6s-7cAaffr1cLfETQ3j31-/view?usp=drivesdk</t>
  </si>
  <si>
    <t>https://drive.google.com/file/d/12BjkH0uLZnonRYSY69h8UT1Pi_7z2Ge_/view?usp=drivesdk</t>
  </si>
  <si>
    <t>A0204.0070-0073</t>
  </si>
  <si>
    <t>https://drive.google.com/file/d/1TnSytkQwMGApwCKKLBnSqqgOIs6a2FVp/view?usp=drivesdk</t>
  </si>
  <si>
    <t>https://drive.google.com/file/d/1onLIL-RiboozDPJEevp8WPrumVFwKXdw/view?usp=drivesdk</t>
  </si>
  <si>
    <t>E1411.0053-0053</t>
  </si>
  <si>
    <t>https://drive.google.com/file/d/1gTO6GuizV-3f78OwVTLZw1HZOBuY48OY/view?usp=drivesdk</t>
  </si>
  <si>
    <t>https://drive.google.com/file/d/1tZXK4EceZLJSxo5SEompFdZZcamDmVvB/view?usp=drivesdk</t>
  </si>
  <si>
    <t>https://drive.google.com/file/d/1pmZOea0B5ulVSNUAgUmHo05COL-p6zzf/view?usp=drivesdk</t>
  </si>
  <si>
    <t>https://drive.google.com/file/d/1FnatQi_-JC1KDDlp9ZqvD9YZZYt4Qzf4/view?usp=drivesdk</t>
  </si>
  <si>
    <t>E1202.0001-0002</t>
  </si>
  <si>
    <t>1101164MYS.140005.BG0002.J.00.15.356</t>
  </si>
  <si>
    <t>https://drive.google.com/file/d/1ZR1FrpuBOhE5VAcWCITmUWzd84unqmlP/view?usp=drivesdk</t>
  </si>
  <si>
    <t>https://drive.google.com/file/d/1m8C_ZTRUQ5E2qq6Sbi_GvqACqhoDJcjw/view?usp=drivesdk</t>
  </si>
  <si>
    <t>https://drive.google.com/file/d/1jp_OyoGy8iIn45uH-QzIaTJC2ZqlQdUq/view?usp=drivesdk</t>
  </si>
  <si>
    <t>https://drive.google.com/file/d/1EbQ40wiD7wB_5jgsiOtmSI1XoRBVqwSO/view?usp=drivesdk</t>
  </si>
  <si>
    <t>1101164MYS.140005.BG0002.N.00.17.351</t>
  </si>
  <si>
    <t>https://drive.google.com/file/d/1iNu4P06lHvZjFItvtGkV4saPPv_qnbbp/view?usp=drivesdk</t>
  </si>
  <si>
    <t>di antara tandas lelaki dan perempuan.</t>
  </si>
  <si>
    <t>https://drive.google.com/file/d/1ADKRIPlDWdRI7n9oYzL4EX8MG7GM_ogo/view?usp=drivesdk</t>
  </si>
  <si>
    <t>https://drive.google.com/file/d/1gy_3cM22pIe7zXLLIixOFufE7FcFyEt8/view?usp=drivesdk</t>
  </si>
  <si>
    <t>https://drive.google.com/file/d/1F6AOPbCHyiagTNJxI1qLw1nkVqkcmUW8/view?usp=drivesdk</t>
  </si>
  <si>
    <t>1101164MYS.140005.BG0002.J.00.15.273</t>
  </si>
  <si>
    <t>https://drive.google.com/file/d/16ZYxe6WbCokzr4LzlzmO_gIs486tDTNS/view?usp=drivesdk</t>
  </si>
  <si>
    <t>DALAM KIOSK KUNATITI PLUG POINT - 2</t>
  </si>
  <si>
    <t>https://drive.google.com/file/d/1pzNPsA854q66hJ5q_bYLBw9_eZs-1dpi/view?usp=drivesdk</t>
  </si>
  <si>
    <t>E1411.0232-0242</t>
  </si>
  <si>
    <t>1101164MYS.140005.BG0002.TA0112.11.00.17.230</t>
  </si>
  <si>
    <t>https://drive.google.com/file/d/10oB86Bcp-Ll4Qb7tLZS6VK-QuOtg5E7O/view?usp=drivesdk</t>
  </si>
  <si>
    <t>https://drive.google.com/file/d/1VS5LjVbxpxUh9F7KAz_4LlzeCjof2uia/view?usp=drivesdk</t>
  </si>
  <si>
    <t>A0303.0004-0004</t>
  </si>
  <si>
    <t>https://drive.google.com/file/d/1NHWljOd48Q35TPs1M9zu0XHahO-cUofy/view?usp=drivesdk</t>
  </si>
  <si>
    <t>di sebelah tandas perempuan.</t>
  </si>
  <si>
    <t>https://drive.google.com/file/d/1xd1fK76EAsMabQ7WSJvzXT48X4-M0ZUu/view?usp=drivesdk</t>
  </si>
  <si>
    <t>A0804.0273-0310</t>
  </si>
  <si>
    <t>1101164MYS.140005.BG0002.BJ0400.38.00.16.340</t>
  </si>
  <si>
    <t>https://drive.google.com/file/d/1sr8MSX6aXgXYA6TSIIQ_2zwMydJPziOt/view?usp=drivesdk</t>
  </si>
  <si>
    <t>https://drive.google.com/file/d/1az_lcBN_Vgt9fOOJz0KwDxHD9aF_FZ_P/view?usp=drivesdk</t>
  </si>
  <si>
    <t>A0204.0186-0190</t>
  </si>
  <si>
    <t>https://drive.google.com/file/d/1xcS1cIYDPiQECztM3I9eYPmyWT4oTxcU/view?usp=drivesdk</t>
  </si>
  <si>
    <t>Type: Granite paving (100mmx100mmx50mm)
Qauntity: 1
Type: Concrete paving (200mmx200mm) uniform slotted
Qauntity: 4</t>
  </si>
  <si>
    <t>https://drive.google.com/file/d/1K9WwEl-QO9jcFAeqiNUpxxMjVXy2aGT9/view?usp=drivesdk</t>
  </si>
  <si>
    <t>E1411.0243-0247</t>
  </si>
  <si>
    <t>1101164MYS.140005.BG0002.BG0092.05.00.17.230</t>
  </si>
  <si>
    <t>https://drive.google.com/file/d/1U2UbxSEXk6Qh5x14K2MQcTOImwkjVL9Y/view?usp=drivesdk</t>
  </si>
  <si>
    <t>https://drive.google.com/file/d/1NvYczJtH6Cm91KyFHlG9OJ3yOetGqFY_/view?usp=drivesdk</t>
  </si>
  <si>
    <t>M0601.0002-0002</t>
  </si>
  <si>
    <t>https://drive.google.com/file/d/1FZkoavPFJULQE-ZtCaKllQszGfXimDFE/view?usp=drivesdk</t>
  </si>
  <si>
    <t>https://drive.google.com/file/d/1F994IOxtWJIZ2FvqdYpd1aGjuv41BNVs/view?usp=drivesdk</t>
  </si>
  <si>
    <t>M0807.0003-0003</t>
  </si>
  <si>
    <t>https://drive.google.com/file/d/1RjwPlKDS_C2nMXV996iJpcYCvIqU0gvH/view?usp=drivesdk</t>
  </si>
  <si>
    <t>https://drive.google.com/file/d/1838uLhVrydRxpxFbgXdQY48N0xP2syDC/view?usp=drivesdk</t>
  </si>
  <si>
    <t>A0804.0311-0341</t>
  </si>
  <si>
    <t>https://drive.google.com/file/d/1C9gJv4x08Z0swHn73EMPaI4ZAimnsqXL/view?usp=drivesdk</t>
  </si>
  <si>
    <t>https://drive.google.com/file/d/140A3fT8-J9GkeFnt5rmvktWg3ePLrjwC/view?usp=drivesdk</t>
  </si>
  <si>
    <t>E1411.0116-0119</t>
  </si>
  <si>
    <t>https://drive.google.com/file/d/11y8IFbEQQr7DTXgN8ih0yEluAMQXAzyG/view?usp=drivesdk</t>
  </si>
  <si>
    <t>https://drive.google.com/file/d/1DiSzVZUJ_ucK7PKujLaGkBSTqFbLm608/view?usp=drivesdk</t>
  </si>
  <si>
    <t>E0801.0007-0010</t>
  </si>
  <si>
    <t>1101164MYS.140005.BG0002.L.00.17.298</t>
  </si>
  <si>
    <t>https://drive.google.com/file/d/1YTkXSaGXNHyKF398CIV1c1wo_kHSk7NX/view?usp=drivesdk</t>
  </si>
  <si>
    <t>https://drive.google.com/file/d/1sVKIdZSu67CV2GUUBBSBYS0EDZNHb9MF/view?usp=drivesdk</t>
  </si>
  <si>
    <t>https://drive.google.com/file/d/1X3yYX_UfC54WVp7XS7AVrSFz3gRLSsGN/view?usp=drivesdk</t>
  </si>
  <si>
    <t>https://drive.google.com/file/d/1NOK34B1gu8nYxMJ4StHHyGsAUMqMdOt9/view?usp=drivesdk</t>
  </si>
  <si>
    <t>1101164MYS.140005.BG0002.BG0410.02.00.17.115</t>
  </si>
  <si>
    <t>https://drive.google.com/file/d/1DqI2WaY-egn9XmJCdwiWfJRlvX7rDH4S/view?usp=drivesdk</t>
  </si>
  <si>
    <t>https://drive.google.com/file/d/1P1Zp2vufTqhCSk0E3S96TteQlZx06yef/view?usp=drivesdk</t>
  </si>
  <si>
    <t>A0204.0191-0192</t>
  </si>
  <si>
    <t>https://drive.google.com/file/d/1NCeGBnecgrdiYp_LnrH_POrbDMsg2PZc/view?usp=drivesdk</t>
  </si>
  <si>
    <t>Type: Granite paving (100mmx100mm)
Qauntity: 2</t>
  </si>
  <si>
    <t>https://drive.google.com/file/d/1cgYQlFoNum-gPsln_T0wuKQAhw5X6m2v/view?usp=drivesdk</t>
  </si>
  <si>
    <t>A0901.0049-0050</t>
  </si>
  <si>
    <t>1101164MYS.140005.BG0002.BG0410.02.00.17.155</t>
  </si>
  <si>
    <t>https://drive.google.com/file/d/1wrBQ3-eru3U31UvB3emSPWlrB69FG-yb/view?usp=drivesdk</t>
  </si>
  <si>
    <t>https://drive.google.com/file/d/1yn98hA5dZ6UT1IonpQQO5Ssk1WTVODCK/view?usp=drivesdk</t>
  </si>
  <si>
    <t>1101164MYS.140005.BG0002.BG0092.04.00.17.107</t>
  </si>
  <si>
    <t>https://drive.google.com/file/d/1iHm-8T-yszbz7-vqNgBDCFkxrYz1ES-M/view?usp=drivesdk</t>
  </si>
  <si>
    <t>https://drive.google.com/file/d/13a0fHnpk6MYzexv3P53Lb27tbB6BFtbw/view?usp=drivesdk</t>
  </si>
  <si>
    <t>1101164MYS.140005.BG0002.J.00.15.272</t>
  </si>
  <si>
    <t>https://drive.google.com/file/d/1XE5xPI9U3AIvyq1eTuwCxVCmL6VxD4Xj/view?usp=drivesdk</t>
  </si>
  <si>
    <t>https://drive.google.com/file/d/1Te4JmUiu1XtBSRVTYfRnJdFXRwgq0TD_/view?usp=drivesdk</t>
  </si>
  <si>
    <t>E1410.0011-0012</t>
  </si>
  <si>
    <t>1101164MYS.140005.BG0002.L.00.17.256</t>
  </si>
  <si>
    <t>https://drive.google.com/file/d/1WItvjzn9HlEHbNizo2BVZj_xHgedxhd8/view?usp=drivesdk</t>
  </si>
  <si>
    <t>https://drive.google.com/file/d/1DTArUHxnlu8v9b8Jp3KhUeer8ibpeK3t/view?usp=drivesdk</t>
  </si>
  <si>
    <t>1101164MYS.140005.BG0002.TA0112.01.00.14.84</t>
  </si>
  <si>
    <t>https://drive.google.com/file/d/1r21lRHLxm-V68eZWUbQjnqWLmkmFoip9/view?usp=drivesdk</t>
  </si>
  <si>
    <t>https://drive.google.com/file/d/1mXMXaz15FMgq42y3toFKLkkVH0PnOZSt/view?usp=drivesdk</t>
  </si>
  <si>
    <t>E1411.0120-0121</t>
  </si>
  <si>
    <t>https://drive.google.com/file/d/1R35Pdz7RxjwcFk7MwaHM9jsvJBwjbiNs/view?usp=drivesdk</t>
  </si>
  <si>
    <t>https://drive.google.com/file/d/1pkUV5sYAMM-Wrm0eReUzKH7_xmryijZg/view?usp=drivesdk</t>
  </si>
  <si>
    <t>https://drive.google.com/file/d/1U59UFh0R4wnh4tY6AW194Zt_dfMmNSdP/view?usp=drivesdk</t>
  </si>
  <si>
    <t>https://drive.google.com/file/d/1bIVpYmiwnRj2x2IoCQNhV4RzYConm-2X/view?usp=drivesdk</t>
  </si>
  <si>
    <t>A0804.0342-0362</t>
  </si>
  <si>
    <t>1101164MYS.140005.BG0002.BJ0400.21.00.16.340</t>
  </si>
  <si>
    <t>https://drive.google.com/file/d/1HF2Rob2ap8Hz6l5yX6NDXjKJCyRrX2PI/view?usp=drivesdk</t>
  </si>
  <si>
    <t>https://drive.google.com/file/d/1rC6HOEl5--tWM-HlVEW_l3ab8Ys8ITLG/view?usp=drivesdk</t>
  </si>
  <si>
    <t>A0804.0363-0372</t>
  </si>
  <si>
    <t>https://drive.google.com/file/d/16Ts1sj91X1yvTCnBjsadnG8xnqwvZlGw/view?usp=drivesdk</t>
  </si>
  <si>
    <t>https://drive.google.com/file/d/1TP4FdUIkyk4C5cHmXmBaz5jAuN_oDAnZ/view?usp=drivesdk</t>
  </si>
  <si>
    <t>E1411.0122-0125</t>
  </si>
  <si>
    <t>https://drive.google.com/file/d/13AdgR4DsCb_ArRSYwcp8ir-5PG8j-1CY/view?usp=drivesdk</t>
  </si>
  <si>
    <t>https://drive.google.com/file/d/1nZH9KrMVSUPN7_AH8VLvKt0VLl00UG3e/view?usp=drivesdk</t>
  </si>
  <si>
    <t>1101164MYS.140005.BG0002.H.00.15.344</t>
  </si>
  <si>
    <t>https://drive.google.com/file/d/1wp8aXDRjIYkSH6Oi5lQYWNXy0w3xkL2w/view?usp=drivesdk</t>
  </si>
  <si>
    <t>https://drive.google.com/file/d/1OqYOhTh5Vrm3PKJWkfQdUpUFYgwvYQet/view?usp=drivesdk</t>
  </si>
  <si>
    <t>A0804.0373-0385</t>
  </si>
  <si>
    <t>https://drive.google.com/file/d/1xEg26ueSp4SY5TM1vBTQ2Mfi6TsjrVoD/view?usp=drivesdk</t>
  </si>
  <si>
    <t>https://drive.google.com/file/d/1_35LM7kZms_sCE4fLBJ7OSt6Eyb_4Uog/view?usp=drivesdk</t>
  </si>
  <si>
    <t>A0801.0010-0012</t>
  </si>
  <si>
    <t>https://drive.google.com/file/d/14D9djTbbNaGubk1SzOodC9x3r0fZniwS/view?usp=drivesdk</t>
  </si>
  <si>
    <t>https://drive.google.com/file/d/1eDiOwTEyPPY9zpWbgbABCdWFEn9nUPPn/view?usp=drivesdk</t>
  </si>
  <si>
    <t>E1411.0126-0127</t>
  </si>
  <si>
    <t>https://drive.google.com/file/d/1QAji93Z-F__8UfLi3eofiUTDWq4QSDrr/view?usp=drivesdk</t>
  </si>
  <si>
    <t>https://drive.google.com/file/d/15WInH8c71s-wISh7fppk35cXSw4DKfw3/view?usp=drivesdk</t>
  </si>
  <si>
    <t>1101164MYS.140005.BG0002.H.00.15.303</t>
  </si>
  <si>
    <t>https://drive.google.com/file/d/1r2Tj40LeNQsO260Wdvnkw2fRnBp4_0xs/view?usp=drivesdk</t>
  </si>
  <si>
    <t>Tandas Lelaki/Perempuan/OKU dan Handwash</t>
  </si>
  <si>
    <t>https://drive.google.com/file/d/1nx7IGVqU98o4dDXVyMVT6JeaEUmOjuu4/view?usp=drivesdk</t>
  </si>
  <si>
    <t>1101164MYS.140005.BG0002.BG0092.02.00.17.364</t>
  </si>
  <si>
    <t>A0804.0815-0828</t>
  </si>
  <si>
    <t>1101164MYS.140005.BG0002.TA0112.14.00.17.97</t>
  </si>
  <si>
    <t>https://drive.google.com/file/d/1pCzd9cWXKaz4WcsDsl8Ois_0QUO3BapE/view?usp=drivesdk</t>
  </si>
  <si>
    <t>https://drive.google.com/file/d/1Lzv-XbPLwKZHyf2vgIOmZiaZi9q1eqYW/view?usp=drivesdk</t>
  </si>
  <si>
    <t>1101164MYS.140005.BG0002.BG0092.01.00.17.366</t>
  </si>
  <si>
    <t>A0503.0005-0006</t>
  </si>
  <si>
    <t>https://drive.google.com/file/d/1MNygR-YrDzB2vKMIyx4YN8VJc-ueUsG0/view?usp=drivesdk</t>
  </si>
  <si>
    <t>di keliling blok bahagian belakang.</t>
  </si>
  <si>
    <t>https://drive.google.com/file/d/13TxrGyYV7j7MRC7V6n5GnMwa0z4wMf_q/view?usp=drivesdk</t>
  </si>
  <si>
    <t>A0804.0386-0395</t>
  </si>
  <si>
    <t>https://drive.google.com/file/d/1xYeu9ZM4iODYh9zboQtm71ii-Q2UqDaB/view?usp=drivesdk</t>
  </si>
  <si>
    <t>https://drive.google.com/file/d/1No4a9LDngn2X51kaaxJjpv8JYpQVRPCa/view?usp=drivesdk</t>
  </si>
  <si>
    <t>A0901.0051-0051</t>
  </si>
  <si>
    <t>https://drive.google.com/file/d/1uhtxzDNkt1de5nlP_a5Mokvg61z5ViOX/view?usp=drivesdk</t>
  </si>
  <si>
    <t>https://drive.google.com/file/d/1ATFxZqseO7Hbs3yU5ADXnH5lLu4z0U6T/view?usp=drivesdk</t>
  </si>
  <si>
    <t>A0503.0007-0010</t>
  </si>
  <si>
    <t>https://drive.google.com/file/d/1n1zveLtMd_vft-TtgSDleDhTn2d0jYgC/view?usp=drivesdk</t>
  </si>
  <si>
    <t>https://drive.google.com/file/d/1Sys3Q_vxgBy-LXdHP8NGmppC2BjmGZnT/view?usp=drivesdk</t>
  </si>
  <si>
    <t>1101164MYS.140005.BG0002.H.00.15.357</t>
  </si>
  <si>
    <t>https://drive.google.com/file/d/1FxtaPVbW5xTCDMeSWQsJgry2cdByf4S0/view?usp=drivesdk</t>
  </si>
  <si>
    <t>Tandas Campur</t>
  </si>
  <si>
    <t>https://drive.google.com/file/d/1zjlG6Hr8GrojWcHzFPCuWB1R4KxyaZXG/view?usp=drivesdk</t>
  </si>
  <si>
    <t>A0804.0396-0411</t>
  </si>
  <si>
    <t>https://drive.google.com/file/d/1t6tzitgNSfCD8dDhe_DjPxmpdh3YpMt2/view?usp=drivesdk</t>
  </si>
  <si>
    <t>https://drive.google.com/file/d/1zCnxUifVXiGOoPA7KG-UVNDwRIn3xQQO/view?usp=drivesdk</t>
  </si>
  <si>
    <t>A0901.0027-0027</t>
  </si>
  <si>
    <t>1101164MYS.140005.BG0002.TA0112.01.00.17.116</t>
  </si>
  <si>
    <t>https://drive.google.com/file/d/1PHLe--dKxix6ugow4TO0DXgipixaJcoO/view?usp=drivesdk</t>
  </si>
  <si>
    <t>https://drive.google.com/file/d/1kgRWcZXY0h3pfoqIvNzjsIBHHSysmayQ/view?usp=drivesdk</t>
  </si>
  <si>
    <t>1101164MYS.140005.BG0002.BG0410.07.00.17.98</t>
  </si>
  <si>
    <t>https://drive.google.com/file/d/1MJdTgNCYfm4sr9K_71v492Z2C072o8_o/view?usp=drivesdk</t>
  </si>
  <si>
    <t>https://drive.google.com/file/d/1iHbbU1kyzSJV85oaeNdgdGJt1hvHbfEM/view?usp=drivesdk</t>
  </si>
  <si>
    <t>1101164MYS.140005.BG0002.H.00.15.358</t>
  </si>
  <si>
    <t>https://drive.google.com/file/d/1gKaORQSfZe1iVHKRBXRMdDO7eJYTvFlf/view?usp=drivesdk</t>
  </si>
  <si>
    <t>https://drive.google.com/file/d/18d9_t2uivK4NkPVoIvlnh4xbtvZ0WRwd/view?usp=drivesdk</t>
  </si>
  <si>
    <t>1101164MYS.140005.BG0002.BG0410.14.00.17.98</t>
  </si>
  <si>
    <t>E1410.0180-0180</t>
  </si>
  <si>
    <t>https://drive.google.com/file/d/1F1tUa0IMUEnDDzTR5pGFJICPsEwOUEG0/view?usp=drivesdk</t>
  </si>
  <si>
    <t>https://drive.google.com/file/d/1piWgZsWEjQjKPDYSATrMnddW8Deb1DpI/view?usp=drivesdk</t>
  </si>
  <si>
    <t>E1411.0047-0054</t>
  </si>
  <si>
    <t>1101164MYS.140005.BG0002.BG0410.08.00.17.231</t>
  </si>
  <si>
    <t>https://drive.google.com/file/d/1Fgs8WPpl2t3Cdcb_ANExyktmkIU2FNef/view?usp=drivesdk</t>
  </si>
  <si>
    <t>https://drive.google.com/file/d/1o2N4bnlQRxTzT30_of5xKzSywgn85fIc/view?usp=drivesdk</t>
  </si>
  <si>
    <t>A0804.0034-0075</t>
  </si>
  <si>
    <t>1101164MYS.140005.BG0002.BJ0400.42.00.16.339</t>
  </si>
  <si>
    <t>https://drive.google.com/file/d/1toIuzWEAFQ6EmZLVpAF1S5Ucgql6jhrE/view?usp=drivesdk</t>
  </si>
  <si>
    <t>https://drive.google.com/file/d/1nzJnN49qakh5ysTdOp0c44D9oHOO3Ug8/view?usp=drivesdk</t>
  </si>
  <si>
    <t>1101164MYS.140005.BG0002.BG0410.01.00.17.231</t>
  </si>
  <si>
    <t>https://drive.google.com/file/d/15X83KZqu4qzsGqChW7dFGTf1otBTxXhu/view?usp=drivesdk</t>
  </si>
  <si>
    <t>https://drive.google.com/file/d/1JvkR2OCsoxaydslDw-nVnLkuCD3srisC/view?usp=drivesdk</t>
  </si>
  <si>
    <t>A0804.0412-0424</t>
  </si>
  <si>
    <t>https://drive.google.com/file/d/1ZcP7jYX80aGnhBBsqDY2vQF7FIJ_cpZ1/view?usp=drivesdk</t>
  </si>
  <si>
    <t>https://drive.google.com/file/d/1W4QSMrZaAYbzL7F333ra-8GDer-aByQh/view?usp=drivesdk</t>
  </si>
  <si>
    <t>A0901.0052-0052</t>
  </si>
  <si>
    <t>https://drive.google.com/file/d/1c5ZRbQ_dEmmHfgPk_UmXaXKiqfuD0stg/view?usp=drivesdk</t>
  </si>
  <si>
    <t>https://drive.google.com/file/d/1uYBtZMG26KoiCsrkROqeNFAkTavNL88r/view?usp=drivesdk</t>
  </si>
  <si>
    <t>A0303.0005-0006</t>
  </si>
  <si>
    <t>https://drive.google.com/file/d/1TQJONw3U_r5uwtUHhO2NwJIFF-qgSz3r/view?usp=drivesdk</t>
  </si>
  <si>
    <t>ruang sebelah tandas OKU.</t>
  </si>
  <si>
    <t>https://drive.google.com/file/d/14rZ8fTgu5kznseRnZInSoZLLisuiq-Y1/view?usp=drivesdk</t>
  </si>
  <si>
    <t>E1412.0001-0003</t>
  </si>
  <si>
    <t>1101164MYS.140005.BG0002.BG0410.03.00.17.208</t>
  </si>
  <si>
    <t>https://drive.google.com/file/d/18pqihzPQ-oYvWEl6U-_FA7TnJW5YvuBG/view?usp=drivesdk</t>
  </si>
  <si>
    <t>https://drive.google.com/file/d/1BHM8-aZHmZKfTeaGOtlV880LBzCPh3oj/view?usp=drivesdk</t>
  </si>
  <si>
    <t>A0804.0425-0428</t>
  </si>
  <si>
    <t>1101164MYS.140005.BG0002.BJ0400.04.00.16.340</t>
  </si>
  <si>
    <t>https://drive.google.com/file/d/1iLq6sxos1Dqy0uduxTS9AUylLlHqeLO3/view?usp=drivesdk</t>
  </si>
  <si>
    <t>https://drive.google.com/file/d/1htIt8tBbXjPWDL5UDaBgSJy00isUPi7q/view?usp=drivesdk</t>
  </si>
  <si>
    <t>A0804.0429-0470</t>
  </si>
  <si>
    <t>1101164MYS.140005.BG0002.BJ0400.42.00.16.340</t>
  </si>
  <si>
    <t>https://drive.google.com/file/d/1JmCT8sDxWMMTLA6hIWs5YWG1cZ6WOSXI/view?usp=drivesdk</t>
  </si>
  <si>
    <t>https://drive.google.com/file/d/1S6dT7bGeopOkPYYpMwEpmUjracmGk8Gc/view?usp=drivesdk</t>
  </si>
  <si>
    <t>E1411.0248-0249</t>
  </si>
  <si>
    <t>https://drive.google.com/file/d/1uEdY-WE9VnKb8vFLnNVOwNPXo8rbk8No/view?usp=drivesdk</t>
  </si>
  <si>
    <t>https://drive.google.com/file/d/1O-alALZ14Ok0eTpzD_PwQK_GKUAPp6Jp/view?usp=drivesdk</t>
  </si>
  <si>
    <t>A0804.0829-0874</t>
  </si>
  <si>
    <t>1101164MYS.140005.BG0002.TA0112.46.00.17.97</t>
  </si>
  <si>
    <t>https://drive.google.com/file/d/1Sbxl7g6Jl5iCX4oYePSFB3rcKh4zwVgc/view?usp=drivesdk</t>
  </si>
  <si>
    <t>https://drive.google.com/file/d/1EaAubX-mcriP-JJ-g4bvxrBq3n8Fjo2o/view?usp=drivesdk</t>
  </si>
  <si>
    <t>E1410.0010-0041</t>
  </si>
  <si>
    <t>1101164MYS.140005.BG0002.BG0092.32.00.15.240</t>
  </si>
  <si>
    <t>https://drive.google.com/file/d/138y9h6-B-CVxU03ybnppm7umpWcqHkdz/view?usp=drivesdk</t>
  </si>
  <si>
    <t>https://drive.google.com/file/d/1JpkCvlQY88bqdjHZW8sOl7YS7OVlwFup/view?usp=drivesdk</t>
  </si>
  <si>
    <t>E1412.0004-0011</t>
  </si>
  <si>
    <t>1101164MYS.140005.BG0002.BG0410.08.00.17.208</t>
  </si>
  <si>
    <t>https://drive.google.com/file/d/1UKY59P5-5ZDeoeyfqx00xmLfrONV041H/view?usp=drivesdk</t>
  </si>
  <si>
    <t>https://drive.google.com/file/d/1_xPxGlUGrKfroV25C7jhbRh5sIMcab6p/view?usp=drivesdk</t>
  </si>
  <si>
    <t>A0807.0063-0063</t>
  </si>
  <si>
    <t>https://drive.google.com/file/d/1W8tD0uvU8InO2zaENBqBUUFJwhu42jDl/view?usp=drivesdk</t>
  </si>
  <si>
    <t>https://drive.google.com/file/d/1RPSP8m8A_yzp_68-waWZWJrIu8_uDOVI/view?usp=drivesdk</t>
  </si>
  <si>
    <t>A0804.0005-0005</t>
  </si>
  <si>
    <t>https://drive.google.com/file/d/11c9fXAElYoJMAozFIRuzYVg6-clO5MV5/view?usp=drivesdk</t>
  </si>
  <si>
    <t>Bahagian Belakang</t>
  </si>
  <si>
    <t>https://drive.google.com/file/d/1dlCcoYW4HMB9N78GaZrnEgvXxdQoOoLL/view?usp=drivesdk</t>
  </si>
  <si>
    <t>A0901.0028-0028</t>
  </si>
  <si>
    <t>https://drive.google.com/file/d/1hho1LtLfuvFAwHMWwQ01AgDXGyfK0LPr/view?usp=drivesdk</t>
  </si>
  <si>
    <t>https://drive.google.com/file/d/1ei-iwdumxG8zT2YSGbr02uuy9A2Y2XsN/view?usp=drivesdk</t>
  </si>
  <si>
    <t>A0303.0001-0001</t>
  </si>
  <si>
    <t>1101164MYS.140005.BG0002.H.00.15.359</t>
  </si>
  <si>
    <t>https://drive.google.com/file/d/16DlclG3GOzVrhx4hfInkSlhtropcRxBx/view?usp=drivesdk</t>
  </si>
  <si>
    <t>Pintu tandas - satu Pintu Kedai 2</t>
  </si>
  <si>
    <t>https://drive.google.com/file/d/1YRsDpk-mOdcx2iuauPqfqDf08KGPasOS/view?usp=drivesdk</t>
  </si>
  <si>
    <t>A0804.0090-0095</t>
  </si>
  <si>
    <t>1101164MYS.140005.BG0002.BJ0400.06.00.15.339</t>
  </si>
  <si>
    <t>https://drive.google.com/file/d/1eO5C5bkwJzPzcBxYHmN160j_1Bpk9Nro/view?usp=drivesdk</t>
  </si>
  <si>
    <t>https://drive.google.com/file/d/19etsU3dBDuNPeXhkeYiw2x6kn2g1yEjY/view?usp=drivesdk</t>
  </si>
  <si>
    <t>A0804.0001-0031</t>
  </si>
  <si>
    <t>1101164MYS.140005.BG0002.BJ0400.31.00.15.97</t>
  </si>
  <si>
    <t>https://drive.google.com/file/d/1Xps9FRrhnTDhxnnDnteIW4YRsOaz70VT/view?usp=drivesdk</t>
  </si>
  <si>
    <t>https://drive.google.com/file/d/1ECQlwHAda0J8OcO8D_pZ_S9_7RQZlcHx/view?usp=drivesdk</t>
  </si>
  <si>
    <t>A0801.0009-0014</t>
  </si>
  <si>
    <t>https://drive.google.com/file/d/12rq9sjF1e7eZlkZ9v9B509aVYF-k0zQY/view?usp=drivesdk</t>
  </si>
  <si>
    <t>@ ruang makan</t>
  </si>
  <si>
    <t>https://drive.google.com/file/d/1WmHGIyvKJ3hCRqVPdCp1YCK3215EWhop/view?usp=drivesdk</t>
  </si>
  <si>
    <t>https://drive.google.com/file/d/1VAdHfV8CNJvsCB9m-7p1AUItk-N3pHoz/view?usp=drivesdk</t>
  </si>
  <si>
    <t>1 SIDE- ROSAK</t>
  </si>
  <si>
    <t>https://drive.google.com/file/d/13jhaj54gZIc-45bXlE1Mi6oSHCp1l2tz/view?usp=drivesdk</t>
  </si>
  <si>
    <t>A0901.0205-0206</t>
  </si>
  <si>
    <t>https://drive.google.com/file/d/1HkA22eBZmBv9lt-YsYwBqYQd1hiqPe6O/view?usp=drivesdk</t>
  </si>
  <si>
    <t>https://drive.google.com/file/d/1SB690NL4a6Tbvrxjmmbbx12k31uTLPh-/view?usp=drivesdk</t>
  </si>
  <si>
    <t>A0901.0207-0210</t>
  </si>
  <si>
    <t>https://drive.google.com/file/d/1nFoAZJj46U0TfLmRiOwAtRT_2ol473NT/view?usp=drivesdk</t>
  </si>
  <si>
    <t>https://drive.google.com/file/d/1FLAQ6XxgUiKx_zvvGCxcq_KBN2uEBXnK/view?usp=drivesdk</t>
  </si>
  <si>
    <t>A0804.0032-0048</t>
  </si>
  <si>
    <t>1101164MYS.140005.BG0002.BJ0400.17.00.15.97</t>
  </si>
  <si>
    <t>https://drive.google.com/file/d/1rr_p25a9O_VXaZSFOBItHVmicg_Au756/view?usp=drivesdk</t>
  </si>
  <si>
    <t>https://drive.google.com/file/d/1aD8qYfkQtBL5uWkGJuRoMJLwJmtLS8LP/view?usp=drivesdk</t>
  </si>
  <si>
    <t>A0204.0047-0047</t>
  </si>
  <si>
    <t>https://drive.google.com/file/d/1C_wNaUPfxbt4E2rtRpSAQ22Daelh1CjY/view?usp=drivesdk</t>
  </si>
  <si>
    <t>https://drive.google.com/file/d/1cpQY4fsLPnduvEQ1bdGenDoWPZzwWi1w/view?usp=drivesdk</t>
  </si>
  <si>
    <t>E1411.0250-0255</t>
  </si>
  <si>
    <t>https://drive.google.com/file/d/1Whc18uRye9zZJ7reDCBdAW75rMJUHKB8/view?usp=drivesdk</t>
  </si>
  <si>
    <t>https://drive.google.com/file/d/1uQIW98VRtsFcsEYUMGKVPwaPrFmsk-R6/view?usp=drivesdk</t>
  </si>
  <si>
    <t>A0804.0096-0116</t>
  </si>
  <si>
    <t>1101164MYS.140005.BG0002.BJ0400.21.00.15.339</t>
  </si>
  <si>
    <t>https://drive.google.com/file/d/1kJ0n2NuT45iwSdD4Zx8v4BX97ss23N81/view?usp=drivesdk</t>
  </si>
  <si>
    <t>https://drive.google.com/file/d/1xb6y_MIlzbhNNOA-twGEH23JAD6Whw3i/view?usp=drivesdk</t>
  </si>
  <si>
    <t>1101164MYS.140005.BG0002.BG0410.01.00.17.186</t>
  </si>
  <si>
    <t>https://drive.google.com/file/d/1jVS6DWFsSRtK7-IdBwAeRcyH4OBE5OTX/view?usp=drivesdk</t>
  </si>
  <si>
    <t>https://drive.google.com/file/d/1IYAvtuQfwQNCn9wWmeAF0b450dLySegY/view?usp=drivesdk</t>
  </si>
  <si>
    <t>A0804.0117-0127</t>
  </si>
  <si>
    <t>1101164MYS.140005.BG0002.BJ0400.11.00.15.339</t>
  </si>
  <si>
    <t>https://drive.google.com/file/d/1x9lbz8JkCmbhIDhyHWu6nB1k1PQZCOhE/view?usp=drivesdk</t>
  </si>
  <si>
    <t>https://drive.google.com/file/d/1BEjBYpSE9aflrtX-9H3ZxKSbmtFAX7oW/view?usp=drivesdk</t>
  </si>
  <si>
    <t>E1407.0108-0108</t>
  </si>
  <si>
    <t>https://drive.google.com/file/d/1qa-h4bcV4-XpmX0gV189ICOw2eOcg8iF/view?usp=drivesdk</t>
  </si>
  <si>
    <t>https://drive.google.com/file/d/1f0854aGWHsI3A-LwpLqIrsEeKCJ5WGMb/view?usp=drivesdk</t>
  </si>
  <si>
    <t>A0204.0011-0011</t>
  </si>
  <si>
    <t>https://drive.google.com/file/d/1j8A91uCFDTqp50by1DdxLltl3MKDCcUR/view?usp=drivesdk</t>
  </si>
  <si>
    <t>https://drive.google.com/file/d/1YtuCcap3dvHBwp4RmaIbwOPFFP1Tdldq/view?usp=drivesdk</t>
  </si>
  <si>
    <t>A0204.0048-0055</t>
  </si>
  <si>
    <t>1101164MYS.140005.BG0002.TA0112.08.00.17.88</t>
  </si>
  <si>
    <t>https://drive.google.com/file/d/1S8knXRfrvhW0w_hxMv8nwlLP0RGrVpwL/view?usp=drivesdk</t>
  </si>
  <si>
    <t>https://drive.google.com/file/d/1KExPByjjv9c9ss79oQ5AGf1LwW7KoEnp/view?usp=drivesdk</t>
  </si>
  <si>
    <t>https://drive.google.com/file/d/1xXVDEwEcgaJdOVVHT5s8OIOHg41TSDkI/view?usp=drivesdk</t>
  </si>
  <si>
    <t>https://drive.google.com/file/d/1VNjgIE_Xq9J-Z1daZX7WtZvVkJRE8PXL/view?usp=drivesdk</t>
  </si>
  <si>
    <t>A0204.0056-0061</t>
  </si>
  <si>
    <t>1101164MYS.140005.BG0002.TA0112.06.00.17.88</t>
  </si>
  <si>
    <t>https://drive.google.com/file/d/1xUcHZrkpMtIlJGnfY7hxgf4Qu7tvUw8y/view?usp=drivesdk</t>
  </si>
  <si>
    <t>https://drive.google.com/file/d/1ztmcd1omB40p61e1dsNfXmTaoKpRKkU0/view?usp=drivesdk</t>
  </si>
  <si>
    <t>A0204.0013-0013</t>
  </si>
  <si>
    <t>https://drive.google.com/file/d/1n6IOW12Bzo5gEsrCt67r7vtJQAWESz_T/view?usp=drivesdk</t>
  </si>
  <si>
    <t>https://drive.google.com/file/d/1inyzecxTQTKYyv0h0xA3cWLbmctALfch/view?usp=drivesdk</t>
  </si>
  <si>
    <t>A0801.0001-0022</t>
  </si>
  <si>
    <t>1101164MYS.140005.BG0002.BJ0400.22.00.15.103</t>
  </si>
  <si>
    <t>https://drive.google.com/file/d/118HNRlnOP9C7oTRiHgQIdYcWzRKnzXuW/view?usp=drivesdk</t>
  </si>
  <si>
    <t>https://drive.google.com/file/d/13bmC1rzmsC3KgeBebVOChYMyXZRWuCev/view?usp=drivesdk</t>
  </si>
  <si>
    <t>E1407.0132-0140</t>
  </si>
  <si>
    <t>1101164MYS.140005.BG0002.TA0112.09.00.17.228</t>
  </si>
  <si>
    <t>https://drive.google.com/file/d/1kJHN9jAoTWhzVU7SsBDGEP-d-DSkv794/view?usp=drivesdk</t>
  </si>
  <si>
    <t>https://drive.google.com/file/d/1cArI4UouW1nmOZLIBtNbtbgR29X34Ye8/view?usp=drivesdk</t>
  </si>
  <si>
    <t>A0204.0014-0014</t>
  </si>
  <si>
    <t>https://drive.google.com/file/d/1mxnPNFFqNju7EbRgeFsx36wU629AHedL/view?usp=drivesdk</t>
  </si>
  <si>
    <t>https://drive.google.com/file/d/1VUejwp_AnXyhD3FQhiEz4cRXfRYd87K5/view?usp=drivesdk</t>
  </si>
  <si>
    <t>E1410.0181-0184</t>
  </si>
  <si>
    <t>https://drive.google.com/file/d/1l_gPPIdr9iy_0Xqv-db_B4AogbKOC-VA/view?usp=drivesdk</t>
  </si>
  <si>
    <t>https://drive.google.com/file/d/1MaOPlzwTaWRf1hF3oSu6wQ0It-wraPcb/view?usp=drivesdk</t>
  </si>
  <si>
    <t>1101164MYS.140005.BG0002.BG0410.01.00.14.232</t>
  </si>
  <si>
    <t>https://drive.google.com/file/d/1Iz5B8YT29bBFkxxm5hVa8yiTpGe6fg_v/view?usp=drivesdk</t>
  </si>
  <si>
    <t>https://drive.google.com/file/d/1ZkeDXK-4XDhERweGiOOZdDJ88K4zVxv7/view?usp=drivesdk</t>
  </si>
  <si>
    <t>A0204.0015-0015</t>
  </si>
  <si>
    <t>https://drive.google.com/file/d/12uAc3qkxfw68Ib1-x0MAFTicZ7McQHgw/view?usp=drivesdk</t>
  </si>
  <si>
    <t>https://drive.google.com/file/d/1EQokMNSNm2glUw8Qa30Coa7cIb3FbR21/view?usp=drivesdk</t>
  </si>
  <si>
    <t>1101164MYS.140005.BG0002.BG0410.03.00.17.228</t>
  </si>
  <si>
    <t>1101164MYS.140005.BG0002.TA0112.02.00.17.187</t>
  </si>
  <si>
    <t>https://drive.google.com/file/d/1K_jyqMB_jR6nPMX3njyRJ9veqnaXx4OT/view?usp=drivesdk</t>
  </si>
  <si>
    <t>https://drive.google.com/file/d/1FLPhY5JMmtKk_jjF6ULir85--1XrHxER/view?usp=drivesdk</t>
  </si>
  <si>
    <t>A0204.0016-0016</t>
  </si>
  <si>
    <t>https://drive.google.com/file/d/1JLLOfEsyk6Ax-QaxDdnyR7QJgPMeE0bg/view?usp=drivesdk</t>
  </si>
  <si>
    <t>https://drive.google.com/file/d/10Jn4BfF3ZtUmEhT9IReMX8_i1EsnTx6d/view?usp=drivesdk</t>
  </si>
  <si>
    <t>E1202.0003-0004</t>
  </si>
  <si>
    <t>1101164MYS.140005.BG0002.I.00.15.356</t>
  </si>
  <si>
    <t>https://drive.google.com/file/d/1NA60cC4nn3Kds86m8-TsxXD-_BWLNfR_/view?usp=drivesdk</t>
  </si>
  <si>
    <t>https://drive.google.com/file/d/1OMj-XBFM02NkTqryyDktHGujpdH1wBXD/view?usp=drivesdk</t>
  </si>
  <si>
    <t>E1410.0188-0189</t>
  </si>
  <si>
    <t>https://drive.google.com/file/d/1R6_1VYEv2YFtWXA_3eProihJmOOuVw_n/view?usp=drivesdk</t>
  </si>
  <si>
    <t>https://drive.google.com/file/d/1GsaucSzygBzSFpdSwbK5JgEWNsfcduQ1/view?usp=drivesdk</t>
  </si>
  <si>
    <t>1101164MYS.140005.BG0002.BG0410.01.00.14.185</t>
  </si>
  <si>
    <t>https://drive.google.com/file/d/10oa2bvUTwocF3OZ9h2H4Xdx1qguI5o6I/view?usp=drivesdk</t>
  </si>
  <si>
    <t>https://drive.google.com/file/d/1DuPStC9VXilYIAFE3S3-cCtDQu3jqHde/view?usp=drivesdk</t>
  </si>
  <si>
    <t>1101164MYS.140005.BG0002.TA0112.01.00.17.11</t>
  </si>
  <si>
    <t>Table shape: 
Rectangular: 7
Round: 6</t>
  </si>
  <si>
    <t>1101164MYS.140005.BG0002.TA0112.17.00.17.228</t>
  </si>
  <si>
    <t>1101164MYS.140005.BG0002.BG0410.02.00.17.220</t>
  </si>
  <si>
    <t>https://drive.google.com/file/d/1hbqvSHsQ_hNZ43kr1Vuh0rpU_PbyvYBw/view?usp=drivesdk</t>
  </si>
  <si>
    <t>https://drive.google.com/file/d/1T2gwCpe-TfTlTWX1-oN9GScY0jY2rlEG/view?usp=drivesdk</t>
  </si>
  <si>
    <t>1101164MYS.140005.BG0002.TA0112.01.00.17.86</t>
  </si>
  <si>
    <t>A0901.0211-0221</t>
  </si>
  <si>
    <t>1101164MYS.140005.BG0002.TA0112.11.00.15.161</t>
  </si>
  <si>
    <t>https://drive.google.com/file/d/1em8NxO99OXWxogfdLyLZz2kI0XuTKGiP/view?usp=drivesdk</t>
  </si>
  <si>
    <t>https://drive.google.com/file/d/1V_fnjHq73X_OLB6v9svqixmJuP-kNvx2/view?usp=drivesdk</t>
  </si>
  <si>
    <t>https://drive.google.com/file/d/14LIEBRhHVtRG4a1nwIxvSYL8p8Oi3pVe/view?usp=drivesdk</t>
  </si>
  <si>
    <t>https://drive.google.com/file/d/1QL3F-zv3kxtllD7nidbD6AmJykv21OWM/view?usp=drivesdk</t>
  </si>
  <si>
    <t>E1410.0013-0014</t>
  </si>
  <si>
    <t>1101164MYS.140005.BG0002.BJ0021.02.00.17.220</t>
  </si>
  <si>
    <t>https://drive.google.com/file/d/11YsJqeyBBhKifkY-XLz6YP_eJG8DRggH/view?usp=drivesdk</t>
  </si>
  <si>
    <t>https://drive.google.com/file/d/1TLaXFnefW1HatLTfWoh5EQ1cWgUdz0n3/view?usp=drivesdk</t>
  </si>
  <si>
    <t>A0901.0222-0229</t>
  </si>
  <si>
    <t>https://drive.google.com/file/d/1hkiVOCC_hH-b8a5GdBq-V-N0v-Wzszg4/view?usp=drivesdk</t>
  </si>
  <si>
    <t>https://drive.google.com/file/d/1p6LZ9wGOAXybyW60xOzwZ47xhvxytR05/view?usp=drivesdk</t>
  </si>
  <si>
    <t>https://drive.google.com/file/d/1eChW2PHtSUPyKZaeuNKHzfg3-nR46iIs/view?usp=drivesdk</t>
  </si>
  <si>
    <t>https://drive.google.com/file/d/1MUyRNPhdFXM8suI-lQN97p6VTD1PNE13/view?usp=drivesdk</t>
  </si>
  <si>
    <t>A0204.0001-0084</t>
  </si>
  <si>
    <t>1101164MYS.140005.BG0002.TA0112.84.00.15.77</t>
  </si>
  <si>
    <t>https://drive.google.com/file/d/1ZCQncYEV9it_FaMZ8vJzEk3E05vkM5Wf/view?usp=drivesdk</t>
  </si>
  <si>
    <t>https://drive.google.com/file/d/1taANYAk1mz9xtqbtvBvMPGVSo0kNWR7E/view?usp=drivesdk</t>
  </si>
  <si>
    <t>A0204.0085-0168</t>
  </si>
  <si>
    <t>https://drive.google.com/file/d/12yMkfogQxaxPH0FWy-gnBLCmfUE8K5jc/view?usp=drivesdk</t>
  </si>
  <si>
    <t>https://drive.google.com/file/d/1YUGEKGD2o31xMeXoa6t0azGRJ6rjL4fF/view?usp=drivesdk</t>
  </si>
  <si>
    <t>1101164MYS.140005.BG0002.BG0410.01.00.17.253</t>
  </si>
  <si>
    <t>E1202.0005-0006</t>
  </si>
  <si>
    <t>https://drive.google.com/file/d/107Famg5BBRDHuXwbafm1K8H5OCyDSYNF/view?usp=drivesdk</t>
  </si>
  <si>
    <t>https://drive.google.com/file/d/1qHZeGbZDQySpvztbdfQA7JfbU0U_tO5s/view?usp=drivesdk</t>
  </si>
  <si>
    <t>1101164MYS.140005.BG0002.BG0410.01.00.17.86</t>
  </si>
  <si>
    <t>https://drive.google.com/file/d/1nYKcJp2gceGUvr9TF4EmpIK-1mVTdVnm/view?usp=drivesdk</t>
  </si>
  <si>
    <t>https://drive.google.com/file/d/1kZlwG8C7Y9eSaH6pknskRn4lbuG-8JJD/view?usp=drivesdk</t>
  </si>
  <si>
    <t>A0204.0363-0368</t>
  </si>
  <si>
    <t>1101164MYS.140005.BG0002.TA0112.06.00.14.89</t>
  </si>
  <si>
    <t>https://drive.google.com/file/d/1seimGzdbNSOB-SGpREruCSqHX0WX5hS3/view?usp=drivesdk</t>
  </si>
  <si>
    <t>https://drive.google.com/file/d/19hyo0lAMHol8Lrz9JdoEiMDDO9QYJJgq/view?usp=drivesdk</t>
  </si>
  <si>
    <t>E1601.0016-0017</t>
  </si>
  <si>
    <t>https://drive.google.com/file/d/1ei_ty80pxhiZqYzLzlRxo6vaef6fQcwF/view?usp=drivesdk</t>
  </si>
  <si>
    <t>https://drive.google.com/file/d/1ZRok69bhx-udMZIUsKJ1n37WHx_jzJmi/view?usp=drivesdk</t>
  </si>
  <si>
    <t>A0901.0230-0232</t>
  </si>
  <si>
    <t>https://drive.google.com/file/d/1_hPapRvliaBLWhwZ5ybhLNXrnMioWQzq/view?usp=drivesdk</t>
  </si>
  <si>
    <t>https://drive.google.com/file/d/1oMZ-S9EhF156a4XnJHdK3P_kPvCThgjJ/view?usp=drivesdk</t>
  </si>
  <si>
    <t>A0901.0060-0070</t>
  </si>
  <si>
    <t>1101164MYS.140005.BG0002.TA0112.11.00.17.161</t>
  </si>
  <si>
    <t>https://drive.google.com/file/d/1-9MEX6x4_LdsSPSoI0DUWjS0vDA4ZbKk/view?usp=drivesdk</t>
  </si>
  <si>
    <t>https://drive.google.com/file/d/1H0hr9omd4vpgFMkzZG8hnhs0YfykDjr5/view?usp=drivesdk</t>
  </si>
  <si>
    <t>A0204.0193-0206</t>
  </si>
  <si>
    <t>1101164MYS.140005.BG0002.TA0112.14.00.15.89</t>
  </si>
  <si>
    <t>https://drive.google.com/file/d/14gwSrpjiBfOAV9kDUkbdoDOoHPaRAvG-/view?usp=drivesdk</t>
  </si>
  <si>
    <t>0.36m^2 setiap satu</t>
  </si>
  <si>
    <t>https://drive.google.com/file/d/1_L3dlMXodJLC0cuNT0h9D0Ot6N3Sgfx6/view?usp=drivesdk</t>
  </si>
  <si>
    <t>A0204.0207-0217</t>
  </si>
  <si>
    <t>https://drive.google.com/file/d/1lC-TB5Iq9IWo6Ao4E102skIzCi-Nl5-N/view?usp=drivesdk</t>
  </si>
  <si>
    <t>https://drive.google.com/file/d/1DlDi5ZLP-VzmBcAh6uciSS5bc2iDihSq/view?usp=drivesdk</t>
  </si>
  <si>
    <t>A0804.0875-0889</t>
  </si>
  <si>
    <t>1101164MYS.140005.BG0002.TA0112.15.00.17.97</t>
  </si>
  <si>
    <t>https://drive.google.com/file/d/1vhv-wYFakey_Qf8cry7N1gNnV3RkbxNo/view?usp=drivesdk</t>
  </si>
  <si>
    <t>https://drive.google.com/file/d/1-FYcqNzAXE5gV3gCJE81kukCbklJYdIi/view?usp=drivesdk</t>
  </si>
  <si>
    <t>E1411.0128-0129</t>
  </si>
  <si>
    <t>https://drive.google.com/file/d/1uQPGxdK6-anTftCY80Iim-fW2zbWf3IH/view?usp=drivesdk</t>
  </si>
  <si>
    <t>https://drive.google.com/file/d/1fQe5fKGaw9T43oaUSKn9i2UI-f_kzYZ3/view?usp=drivesdk</t>
  </si>
  <si>
    <t>https://drive.google.com/file/d/1zxvC5n5Sx7_J4miGSCfNar9aXjnB_Awh/view?usp=drivesdk</t>
  </si>
  <si>
    <t>https://drive.google.com/file/d/1nBwm_IBpSPz_nCnuy_0HtLfd5FKsqgV5/view?usp=drivesdk</t>
  </si>
  <si>
    <t>A0204.0369-0371</t>
  </si>
  <si>
    <t>https://drive.google.com/file/d/1MdzClSlv9WJrgrDW2KM2Bgk_v_HeLA3J/view?usp=drivesdk</t>
  </si>
  <si>
    <t>https://drive.google.com/file/d/1yximnPqvqXKuLUAwskCMXMVV6ExvxZkz/view?usp=drivesdk</t>
  </si>
  <si>
    <t>https://drive.google.com/file/d/1G_FMtSWr1SVveSYVFt2SsgKZbIgpKj0r/view?usp=drivesdk</t>
  </si>
  <si>
    <t>https://drive.google.com/file/d/1D7_ceNjPFz7mxhC4EbVquOSUIfKxZIwM/view?usp=drivesdk</t>
  </si>
  <si>
    <t>1101164MYS.140005.BG0002.BG0410.16.00.17.244</t>
  </si>
  <si>
    <t>https://drive.google.com/file/d/1tsGjb9aYi6iuZEgjWtqgU8RWS_6K7YGy/view?usp=drivesdk</t>
  </si>
  <si>
    <t>https://drive.google.com/file/d/1l2VSMmP3uCtP82zm5wpxeY5gcpoRsPOI/view?usp=drivesdk</t>
  </si>
  <si>
    <t>1101164MYS.140005.BG0002.BG0410.16.00.17.241</t>
  </si>
  <si>
    <t>https://drive.google.com/file/d/14oT7kfF4_x1S7L8hrT-7d6dl4k8zaa5Y/view?usp=drivesdk</t>
  </si>
  <si>
    <t>https://drive.google.com/file/d/1stkxJ1I0yOeVkpLuYv0lQ1Tr9S_XgDNF/view?usp=drivesdk</t>
  </si>
  <si>
    <t>E1411.0130-0135</t>
  </si>
  <si>
    <t>https://drive.google.com/file/d/1oAeclYgvBfUHmwxQPzATg8U9fXzifqno/view?usp=drivesdk</t>
  </si>
  <si>
    <t>https://drive.google.com/file/d/1SiNDxajNpMBaNw4dRMKvE8OwyBu2401R/view?usp=drivesdk</t>
  </si>
  <si>
    <t>1101164MYS.140005.BG0002.TA0112.02.00.15.210</t>
  </si>
  <si>
    <t>https://drive.google.com/file/d/1rcfy7fbqYnONj8OjxxwAeFEKzaz5OETg/view?usp=drivesdk</t>
  </si>
  <si>
    <t>https://drive.google.com/file/d/1Ii6iGQslUHAp-YFaw-dbwa7K5J2Qf158/view?usp=drivesdk</t>
  </si>
  <si>
    <t>A0804.0128-0175</t>
  </si>
  <si>
    <t>1101164MYS.140005.BG0002.BJ0400.48.00.15.339</t>
  </si>
  <si>
    <t>https://drive.google.com/file/d/12x5weEzaG_v3BQcmmTKr2QpuYPsIVADd/view?usp=drivesdk</t>
  </si>
  <si>
    <t>ANTI CLIMB KIRA UNTUK SATU LOOP/KAWASAN.</t>
  </si>
  <si>
    <t>https://drive.google.com/file/d/1hhVO_p-qUGx6QA9h8tz3NQs_PoeHe49C/view?usp=drivesdk</t>
  </si>
  <si>
    <t>T3703.0012-0012</t>
  </si>
  <si>
    <t>https://drive.google.com/file/d/1GkQoRqisvCBOq6kPeLUkAEzBam1zxyWu/view?usp=drivesdk</t>
  </si>
  <si>
    <t>https://drive.google.com/file/d/1O21fQFCUUs-1pfvXg4sF2Zp_DMXpA7fM/view?usp=drivesdk</t>
  </si>
  <si>
    <t>A0804.0009-0026</t>
  </si>
  <si>
    <t>1101164MYS.140005.BG0002.BJ0400.18.00.14.94</t>
  </si>
  <si>
    <t>https://drive.google.com/file/d/12pjeSdvDXCVKkmIZ041WbgUUgvrO3wK8/view?usp=drivesdk</t>
  </si>
  <si>
    <t>https://drive.google.com/file/d/1YeC2Cq8igKoGtL4pIsZsMbhtkAZUmO7p/view?usp=drivesdk</t>
  </si>
  <si>
    <t>E1411.0055-0055</t>
  </si>
  <si>
    <t>https://drive.google.com/file/d/1gqa2U5Mc9-5odY0vD5Bvz6WhnVWwTuHo/view?usp=drivesdk</t>
  </si>
  <si>
    <t>https://drive.google.com/file/d/1mkxpeCeYAxjxjq_WSMAK_wCZd5XYsIim/view?usp=drivesdk</t>
  </si>
  <si>
    <t>https://drive.google.com/file/d/1A6BywScT6TW4QHTbvKJe_Ud5xwhZyyZ6/view?usp=drivesdk</t>
  </si>
  <si>
    <t>https://drive.google.com/file/d/1_6v6YEidjJ7BrctMc6Tt84XHXAzH8tRl/view?usp=drivesdk</t>
  </si>
  <si>
    <t>A0804.0027-0044</t>
  </si>
  <si>
    <t>https://drive.google.com/file/d/1bx561NRWWmDKQyS0Ev-GHRIxlqOLCROt/view?usp=drivesdk</t>
  </si>
  <si>
    <t>https://drive.google.com/file/d/1O8drvdTUNp3b0lX_mZYizs_zbj8W_x-t/view?usp=drivesdk</t>
  </si>
  <si>
    <t>E1411.0056-0056</t>
  </si>
  <si>
    <t>https://drive.google.com/file/d/1NC9PBZgua0Xc3-GTXRVCArQIqqYpTld5/view?usp=drivesdk</t>
  </si>
  <si>
    <t>https://drive.google.com/file/d/19Sc_3HoYiT6xMFikv9mdPBoE71B55DJP/view?usp=drivesdk</t>
  </si>
  <si>
    <t>1101164MYS.140005.BG0002.BJ0400.16.00.15.339</t>
  </si>
  <si>
    <t>T3703.0013-0013</t>
  </si>
  <si>
    <t>https://drive.google.com/file/d/1DWhfoUXHCbGBObVqp3me2c60A1vcwjFa/view?usp=drivesdk</t>
  </si>
  <si>
    <t>https://drive.google.com/file/d/1gOFT7T5nQKzX7UVrCBkX8HDAfGbSfEUB/view?usp=drivesdk</t>
  </si>
  <si>
    <t>https://drive.google.com/file/d/1LRy1mcmxqJJohyBF1dBf79O9_xdD0TcJ/view?usp=drivesdk</t>
  </si>
  <si>
    <t>https://drive.google.com/file/d/1-8Y-S-RKgnlVHA84VRyilrlRPShGp2Q2/view?usp=drivesdk</t>
  </si>
  <si>
    <t>https://drive.google.com/file/d/13bwT_Csrf00Of2oyZa6crjgdQbpzH-7W/view?usp=drivesdk</t>
  </si>
  <si>
    <t>https://drive.google.com/file/d/1ntTx4JZB0hGhbPuU3fNm14rn0T1bOfrw/view?usp=drivesdk</t>
  </si>
  <si>
    <t>1101164MYS.140005.BG0002.BG0410.01.00.15.194</t>
  </si>
  <si>
    <t>https://drive.google.com/file/d/1D9am3zWfmSNFZ5VyxaqsiwGQDXSYyYuL/view?usp=drivesdk</t>
  </si>
  <si>
    <t>https://drive.google.com/file/d/1Aq_l9oHzyOf1jZdM0I24l24IP6BudnRs/view?usp=drivesdk</t>
  </si>
  <si>
    <t>1101164MYS.140005.BG0002.TA0112.03.00.15.194</t>
  </si>
  <si>
    <t>https://drive.google.com/file/d/1ZZq6h_UrCES0qmHpreYRwKQuh2kVYCh2/view?usp=drivesdk</t>
  </si>
  <si>
    <t>https://drive.google.com/file/d/1kEwRqss3mcEf5hSOw36X1FrLdYaNmOOa/view?usp=drivesdk</t>
  </si>
  <si>
    <t>A0204.0218-0218</t>
  </si>
  <si>
    <t>https://drive.google.com/file/d/1aY7LpS1oqb3kl6b9vlbkgcX5-jDRTMzk/view?usp=drivesdk</t>
  </si>
  <si>
    <t>https://drive.google.com/file/d/1mg8ItA9BDDfCs4xrqICEyALZJNGKjKgD/view?usp=drivesdk</t>
  </si>
  <si>
    <t>A0204.0219-0219</t>
  </si>
  <si>
    <t>https://drive.google.com/file/d/1nX5wP-hxk4Nw_TAmZP8ufDqc1XqwCz-R/view?usp=drivesdk</t>
  </si>
  <si>
    <t>Type: Granite paving (100mmx100mm)</t>
  </si>
  <si>
    <t>https://drive.google.com/file/d/1NwAWb5TjdRlA5TB3je-G1AYCyIe1bBt1/view?usp=drivesdk</t>
  </si>
  <si>
    <t>A0204.0220-0220</t>
  </si>
  <si>
    <t>https://drive.google.com/file/d/138Bmo1kfjDSwe1fY8qvHUlut8eDYgjeA/view?usp=drivesdk</t>
  </si>
  <si>
    <t>https://drive.google.com/file/d/1_Ma59PYB0GrByRfNSGBB-uE2QARAoL0p/view?usp=drivesdk</t>
  </si>
  <si>
    <t>A0204.0221-0221</t>
  </si>
  <si>
    <t>https://drive.google.com/file/d/1rMgdc8qBTQ_-wss3OawzJzJ5k-Fa8VwF/view?usp=drivesdk</t>
  </si>
  <si>
    <t>Type: Granite Paving (100mmx100mm)</t>
  </si>
  <si>
    <t>https://drive.google.com/file/d/1y-y_miOGhB8eaGxq78ZwIFK19ttYRnXl/view?usp=drivesdk</t>
  </si>
  <si>
    <t>A0204.0222-0222</t>
  </si>
  <si>
    <t>https://drive.google.com/file/d/1xVdUnFbzSDue5jKJYlLyugSAwGmCexT8/view?usp=drivesdk</t>
  </si>
  <si>
    <t>https://drive.google.com/file/d/1ZbVyTSiZKMlRJWW6uJ85B6zjT_H4j66v/view?usp=drivesdk</t>
  </si>
  <si>
    <t>A0204.0223-0223</t>
  </si>
  <si>
    <t>https://drive.google.com/file/d/175zddLQDVZqWX3d4eMCE7a8u72uCMoqA/view?usp=drivesdk</t>
  </si>
  <si>
    <t>https://drive.google.com/file/d/1Fn0BmVg2v9XUzbCvbXEeWkwK3Z2AI7LU/view?usp=drivesdk</t>
  </si>
  <si>
    <t>A0204.0224-0224</t>
  </si>
  <si>
    <t>https://drive.google.com/file/d/1gTmozKc2zD6pu9yBgUh3ej0da6MnMqcp/view?usp=drivesdk</t>
  </si>
  <si>
    <t>https://drive.google.com/file/d/1wkMV6g0HjCeAn_GxreS8nTIercfHGMBu/view?usp=drivesdk</t>
  </si>
  <si>
    <t>A0204.0225-0225</t>
  </si>
  <si>
    <t>https://drive.google.com/file/d/1lBEsPdEPTKsGZwYhf2H-FfIZNAQfoHMx/view?usp=drivesdk</t>
  </si>
  <si>
    <t>Type: Granite paving (100mmx100mm) + concrete paving (200mmx200mm)</t>
  </si>
  <si>
    <t>https://drive.google.com/file/d/1CWDYw14-VNuGsrELan-KTsDTUKjhnW1a/view?usp=drivesdk</t>
  </si>
  <si>
    <t>A0204.0226-0226</t>
  </si>
  <si>
    <t>https://drive.google.com/file/d/1lU2lVSUbqh7vOACW7tXrXBazSaUoco03/view?usp=drivesdk</t>
  </si>
  <si>
    <t>Type: concrete paving (200mmx200mm) uniform slotted</t>
  </si>
  <si>
    <t>https://drive.google.com/file/d/13SdihJnqFqJaZxZpiCAaJsxT1JWUeKQP/view?usp=drivesdk</t>
  </si>
  <si>
    <t>A0204.0227-0227</t>
  </si>
  <si>
    <t>https://drive.google.com/file/d/1E_G1c0Jz1hoDPQWkxIFWXrWc5DKP4T5r/view?usp=drivesdk</t>
  </si>
  <si>
    <t>https://drive.google.com/file/d/1rShvPbgrRuEl-U2W6QiBi8dU96lYLaE9/view?usp=drivesdk</t>
  </si>
  <si>
    <t>A0204.0228-0228</t>
  </si>
  <si>
    <t>https://drive.google.com/file/d/1Wq_KaIfiqgSJ5X9Wy8t8gXDVv_MFmd7I/view?usp=drivesdk</t>
  </si>
  <si>
    <t>https://drive.google.com/file/d/1MZ4biAuW5orvNeVRFb-glhast-nF-f9u/view?usp=drivesdk</t>
  </si>
  <si>
    <t>A0204.0229-0229</t>
  </si>
  <si>
    <t>https://drive.google.com/file/d/1Q0F2R1_c1hzhOgOPg0XVepWJ_RVY7JGW/view?usp=drivesdk</t>
  </si>
  <si>
    <t>https://drive.google.com/file/d/19gRRriTPu6yX9FEfPntUha_pVThsLf7t/view?usp=drivesdk</t>
  </si>
  <si>
    <t>A0204.0230-0230</t>
  </si>
  <si>
    <t>https://drive.google.com/file/d/13C7Zh2nwkl8zpzo2fuaK5ki6SJf7eLmr/view?usp=drivesdk</t>
  </si>
  <si>
    <t>https://drive.google.com/file/d/1dK6RDXpwbPDKcRf80QZnVJIoaZOvoU11/view?usp=drivesdk</t>
  </si>
  <si>
    <t>A0204.0231-0231</t>
  </si>
  <si>
    <t>https://drive.google.com/file/d/1Gh7xSqeMoIMv_ycoTu4xsEW8t-SS7_Vd/view?usp=drivesdk</t>
  </si>
  <si>
    <t>https://drive.google.com/file/d/1VpC-oemvIpxbpwauY9kV1cUwbgGpl0HW/view?usp=drivesdk</t>
  </si>
  <si>
    <t>A0901.0233-0234</t>
  </si>
  <si>
    <t>https://drive.google.com/file/d/1hyTng02fls3LTkvkmVLZXAHchkL66nlB/view?usp=drivesdk</t>
  </si>
  <si>
    <t>https://drive.google.com/file/d/1iGioLycS8mkHsdhMkk53OWU7MonwgLSM/view?usp=drivesdk</t>
  </si>
  <si>
    <t>E1411.0136-0148</t>
  </si>
  <si>
    <t>1101164MYS.140005.BG0002.TA0112.13.00.15.230</t>
  </si>
  <si>
    <t>https://drive.google.com/file/d/1q44h4yPYC_XDAIoMa2-Xfxmzz2JpYTwB/view?usp=drivesdk</t>
  </si>
  <si>
    <t>1 BORANG 13 UPLIGHT</t>
  </si>
  <si>
    <t>https://drive.google.com/file/d/1hnL2CekXn3FZSp6TIElctw0yPb9T0OM7/view?usp=drivesdk</t>
  </si>
  <si>
    <t>https://drive.google.com/file/d/1LtD7dE0OPcq7jD5T89_U7H0pi2m4ipqY/view?usp=drivesdk</t>
  </si>
  <si>
    <t>1 BORANG 6 BIKIE RACK</t>
  </si>
  <si>
    <t>https://drive.google.com/file/d/1lK3UIJkx1IS3h1DDdGiuFqBL70JDR2zC/view?usp=drivesdk</t>
  </si>
  <si>
    <t>A0204.0232-0232</t>
  </si>
  <si>
    <t>https://drive.google.com/file/d/1NArOsM1IwZbJRIuV_HK4sw87s9y4fpne/view?usp=drivesdk</t>
  </si>
  <si>
    <t>https://drive.google.com/file/d/1tpvyLlBThEyqX2K0olZseQCT1eM0Xjl9/view?usp=drivesdk</t>
  </si>
  <si>
    <t>A0204.0233-0233</t>
  </si>
  <si>
    <t>https://drive.google.com/file/d/1f3COLrhsgmcquEeRHgn10b8DhaXQSPZ1/view?usp=drivesdk</t>
  </si>
  <si>
    <t>https://drive.google.com/file/d/1Gp7ZqutL7ECK33wf0DGyJ2P5wawZMaIP/view?usp=drivesdk</t>
  </si>
  <si>
    <t>A0204.0234-0234</t>
  </si>
  <si>
    <t>https://drive.google.com/file/d/1q06jWz44BFoXX4RKOz1393WELut7s7oI/view?usp=drivesdk</t>
  </si>
  <si>
    <t>https://drive.google.com/file/d/19NLAXKJ9Dub0xmC1Y2P9897Hy6ObTChw/view?usp=drivesdk</t>
  </si>
  <si>
    <t>A0204.0235-0237</t>
  </si>
  <si>
    <t>https://drive.google.com/file/d/1fw9ed3EPHvYH9Aokdsiz-8mZDKTpUc5W/view?usp=drivesdk</t>
  </si>
  <si>
    <t>https://drive.google.com/file/d/1JiEMIqauB5hK8FP4rVtZMOBAgcGJQ05s/view?usp=drivesdk</t>
  </si>
  <si>
    <t>A0204.0238-0238</t>
  </si>
  <si>
    <t>https://drive.google.com/file/d/17xLFAE16bUoeR-06BgxuDz7w_-A6Ra60/view?usp=drivesdk</t>
  </si>
  <si>
    <t>https://drive.google.com/file/d/1r-JG3fmoH_8fFLWW_P8DZDgAJRH8zEcD/view?usp=drivesdk</t>
  </si>
  <si>
    <t>A0204.0239-0239</t>
  </si>
  <si>
    <t>https://drive.google.com/file/d/1hM6Be6z-GXIrTI5R0gf0WdxY0eM5cNDT/view?usp=drivesdk</t>
  </si>
  <si>
    <t>https://drive.google.com/file/d/1pajCxdj2Q63fT1MdHLPvbVq4XbDcFOqF/view?usp=drivesdk</t>
  </si>
  <si>
    <t>A0204.0240-0241</t>
  </si>
  <si>
    <t>https://drive.google.com/file/d/1XRlor-9i_Fw6habOJazC8rztS2-B34GA/view?usp=drivesdk</t>
  </si>
  <si>
    <t>https://drive.google.com/file/d/18FxDX-MLqA-Iq1RsXTAXS6kJyyYhY9W_/view?usp=drivesdk</t>
  </si>
  <si>
    <t>A0204.0242-0242</t>
  </si>
  <si>
    <t>https://drive.google.com/file/d/1MQosER6k9w8LKMv9L5vToJJW4Ipa9ViR/view?usp=drivesdk</t>
  </si>
  <si>
    <t>https://drive.google.com/file/d/1UQIP-R22jSM2Z6HY7o_12s_V5kK9OBVF/view?usp=drivesdk</t>
  </si>
  <si>
    <t>A0901.0235-0237</t>
  </si>
  <si>
    <t>https://drive.google.com/file/d/1RcWmXUj3pKPxbaEdFg5XCtMKvkh9l7Ef/view?usp=drivesdk</t>
  </si>
  <si>
    <t>https://drive.google.com/file/d/1OxQm6ZxmuPGaA9rWXyn2uDmeMRaADVNv/view?usp=drivesdk</t>
  </si>
  <si>
    <t>A0204.0243-0249</t>
  </si>
  <si>
    <t>1101164MYS.140005.BG0002.TA0112.07.00.15.89</t>
  </si>
  <si>
    <t>https://drive.google.com/file/d/1X3P1w52L7tiZSKWAjWR5aUNcYxvEQP3L/view?usp=drivesdk</t>
  </si>
  <si>
    <t>https://drive.google.com/file/d/18joPxTQJOqNZpMlJE_6XJgVO83CwPlwc/view?usp=drivesdk</t>
  </si>
  <si>
    <t>https://drive.google.com/file/d/1fkc7Qi1vsFeLvwBCQbn_CkWB1zI8Kd4k/view?usp=drivesdk</t>
  </si>
  <si>
    <t>https://drive.google.com/file/d/1aCncFTwCrC2z7gPheOb6-z1-Pze5RUX_/view?usp=drivesdk</t>
  </si>
  <si>
    <t>A0204.0252-0252</t>
  </si>
  <si>
    <t>https://drive.google.com/file/d/1wE3DVyll18miJZ5RKCleJX6dQoWL-S2G/view?usp=drivesdk</t>
  </si>
  <si>
    <t>https://drive.google.com/file/d/1y0_0RnCMEGOvW8-VISBALn7fjECzBVgr/view?usp=drivesdk</t>
  </si>
  <si>
    <t>A0204.0253-0255</t>
  </si>
  <si>
    <t>https://drive.google.com/file/d/1pfCI2zE3b4rSSO-0Yntxd4dZmE5V1rv3/view?usp=drivesdk</t>
  </si>
  <si>
    <t>https://drive.google.com/file/d/1Jf1VoQt6efWwRQMwzVoRctFZVt61HHHO/view?usp=drivesdk</t>
  </si>
  <si>
    <t>A0901.0238-0240</t>
  </si>
  <si>
    <t>https://drive.google.com/file/d/1FJ5umxsp8q7vYfukvLLIz9KKy1Unx2Yc/view?usp=drivesdk</t>
  </si>
  <si>
    <t>https://drive.google.com/file/d/1Sx9TcAuPh-SzlvDiTejNJokIhxVhj3ih/view?usp=drivesdk</t>
  </si>
  <si>
    <t>A0901.0241-0244</t>
  </si>
  <si>
    <t>https://drive.google.com/file/d/1KvMPpFYfmYAHXLJd57M4B7sxAbUxOAal/view?usp=drivesdk</t>
  </si>
  <si>
    <t>https://drive.google.com/file/d/18OkxQsi9JDtY7nGCqyFvBtFzgSJFz1gw/view?usp=drivesdk</t>
  </si>
  <si>
    <t>A0901.0245-0246</t>
  </si>
  <si>
    <t>https://drive.google.com/file/d/1yUv4y0ablbht9OlV9YUkY1zv4AbPHQBH/view?usp=drivesdk</t>
  </si>
  <si>
    <t>https://drive.google.com/file/d/1S8R814v48YpHYL6AxPYyyjJ8QPIqinKl/view?usp=drivesdk</t>
  </si>
  <si>
    <t>E1410.0042-0044</t>
  </si>
  <si>
    <t>https://drive.google.com/file/d/1owsKUb8ZzdZfYPdjjHWPdcicYXsFVmM2/view?usp=drivesdk</t>
  </si>
  <si>
    <t>https://drive.google.com/file/d/1gcvoKpa4y4--XehE_YJs75HEmu8aTVXv/view?usp=drivesdk</t>
  </si>
  <si>
    <t>https://drive.google.com/file/d/1ZchQkkQyXfT6HlswmgdJXITdPDNywOqv/view?usp=drivesdk</t>
  </si>
  <si>
    <t>https://drive.google.com/file/d/1wh7DZ4XyMRdCW1mv7e4Gu2SlnMS1hzCw/view?usp=drivesdk</t>
  </si>
  <si>
    <t>E1411.0061-0061</t>
  </si>
  <si>
    <t>https://drive.google.com/file/d/1rkxVeZha8__5c1ENABx9AZe-0HYPBmRd/view?usp=drivesdk</t>
  </si>
  <si>
    <t>https://drive.google.com/file/d/1D2AvJYl7Cr0WM0mhxIja8DbJbtwFlZnH/view?usp=drivesdk</t>
  </si>
  <si>
    <t>E1411.0062-0062</t>
  </si>
  <si>
    <t>https://drive.google.com/file/d/1cD_OHo_vkt_sXLydQpqw0vomOqhBS3rn/view?usp=drivesdk</t>
  </si>
  <si>
    <t>https://drive.google.com/file/d/1_2lLmK6WC0JT_-TOlKcf5JJvqzCKwlJf/view?usp=drivesdk</t>
  </si>
  <si>
    <t>A0804.0006-0007</t>
  </si>
  <si>
    <t>https://drive.google.com/file/d/1NfK3udnRFL8m_r-_g2IQMr3GOD57Hkr-/view?usp=drivesdk</t>
  </si>
  <si>
    <t>https://drive.google.com/file/d/1w1trku8C_e7-VHpGG-6tNgytSVKyw6TZ/view?usp=drivesdk</t>
  </si>
  <si>
    <t>https://drive.google.com/file/d/1uCh-80xlH74JHdNJTYBpt2FNp0bhbJw-/view?usp=drivesdk</t>
  </si>
  <si>
    <t>https://drive.google.com/file/d/1oRdq4ySeShtegcQEdIsu8gSypl4tZloS/view?usp=drivesdk</t>
  </si>
  <si>
    <t>https://drive.google.com/file/d/15-LB0HX_m8ZpcztnEmQW-nRy9XyC-sun/view?usp=drivesdk</t>
  </si>
  <si>
    <t>https://drive.google.com/file/d/1eS79iMPGdDzy3tnqE02h7sgK7onRdS5z/view?usp=drivesdk</t>
  </si>
  <si>
    <t>E1411.0063-0063</t>
  </si>
  <si>
    <t>https://drive.google.com/file/d/1XQJ7mrW-r3Wnoo0Ti-FuE65BzqtON2q_/view?usp=drivesdk</t>
  </si>
  <si>
    <t>https://drive.google.com/file/d/1j8CXsr1V_mVVghDXDp_R3mYxAStS8BTi/view?usp=drivesdk</t>
  </si>
  <si>
    <t>E1411.0064-0064</t>
  </si>
  <si>
    <t>https://drive.google.com/file/d/1CK7ytbWPLvLMXF2BC6A6AdcVv4TQ8AfJ/view?usp=drivesdk</t>
  </si>
  <si>
    <t>https://drive.google.com/file/d/19fV4fhYjC8G8qz6UlNn7vryYmGASIevT/view?usp=drivesdk</t>
  </si>
  <si>
    <t>https://drive.google.com/file/d/1vj1Ig3S7exn-RLBVDPnUHzXLSgWIG-tR/view?usp=drivesdk</t>
  </si>
  <si>
    <t>https://drive.google.com/file/d/1TPxvQ-YsyHAfpaDvxbyBCPmcIfN-CLhJ/view?usp=drivesdk</t>
  </si>
  <si>
    <t>1 BORANG 3 STREET LIGHT</t>
  </si>
  <si>
    <t>E1411.0149-0150</t>
  </si>
  <si>
    <t>https://drive.google.com/file/d/1aKpIKtEjCsz775in8CAMlbZiY4vAJ9qP/view?usp=drivesdk</t>
  </si>
  <si>
    <t>https://drive.google.com/file/d/1EvyTFfbUsG3w88BhUcQC6iLO-002lkkW/view?usp=drivesdk</t>
  </si>
  <si>
    <t>E1411.0151-0154</t>
  </si>
  <si>
    <t>https://drive.google.com/file/d/1UK-rWugiCJYpFMRnVFeNrD9fBkutapH7/view?usp=drivesdk</t>
  </si>
  <si>
    <t>1 BORANG, 2 TREE GRATE, 4 UPLIGHT</t>
  </si>
  <si>
    <t>https://drive.google.com/file/d/1IGOTPt7tnxYR9wWySeGpjZTGrxEKt-Bw/view?usp=drivesdk</t>
  </si>
  <si>
    <t>E1411.0155-0162</t>
  </si>
  <si>
    <t>https://drive.google.com/file/d/1hTTRelu9cFeJDYxJbmqi19jao2U7Y01P/view?usp=drivesdk</t>
  </si>
  <si>
    <t>1 BORANG, 4 TREE GRATE, 8 UPLIGHT</t>
  </si>
  <si>
    <t>https://drive.google.com/file/d/1V9VBN1jCRHTP3aZr5RKk9eRMPEQwLJrF/view?usp=drivesdk</t>
  </si>
  <si>
    <t>E1411.0163-0166</t>
  </si>
  <si>
    <t>https://drive.google.com/file/d/1mb3LuBuk0Y1v_KPKJyIzu9yajBWNHu1T/view?usp=drivesdk</t>
  </si>
  <si>
    <t>https://drive.google.com/file/d/1DXik74j5AjvKvnaiizNGxaWUkKp6qlde/view?usp=drivesdk</t>
  </si>
  <si>
    <t>E1411.0167-0174</t>
  </si>
  <si>
    <t>https://drive.google.com/file/d/17zdnOlB4URjfA4i7stt4HJ5dnADnPnsi/view?usp=drivesdk</t>
  </si>
  <si>
    <t>https://drive.google.com/file/d/1i0RDzjNPAvQNSXZlUGedspCdZTvSIZqU/view?usp=drivesdk</t>
  </si>
  <si>
    <t>E1411.0175-0178</t>
  </si>
  <si>
    <t>https://drive.google.com/file/d/15fCXakqZy4ehrzjpK91GCCHzTqGvOe-f/view?usp=drivesdk</t>
  </si>
  <si>
    <t>https://drive.google.com/file/d/1OuifweSiYqD0RHFubk7YdK-Na5Q-GMnj/view?usp=drivesdk</t>
  </si>
  <si>
    <t>E1411.0179-0180</t>
  </si>
  <si>
    <t>https://drive.google.com/file/d/1iGFsEVzyaxvVmkANnz4tJ6xDVnZ_X4vQ/view?usp=drivesdk</t>
  </si>
  <si>
    <t>https://drive.google.com/file/d/155DRFtJXyhADtSjv2dZ7rgFEewuWMCaC/view?usp=drivesdk</t>
  </si>
  <si>
    <t>E1411.0181-0182</t>
  </si>
  <si>
    <t>https://drive.google.com/file/d/16VfreP9bJwaObDUat_J4yY50IOClDnWI/view?usp=drivesdk</t>
  </si>
  <si>
    <t>https://drive.google.com/file/d/1IMO-jYAaBtaIwf2mp9wOaMdYINy3PhK-/view?usp=drivesdk</t>
  </si>
  <si>
    <t>E1411.0183-0186</t>
  </si>
  <si>
    <t>https://drive.google.com/file/d/1DEO6ifXIJwtjywJ3ZylQtPFa5PwOro_N/view?usp=drivesdk</t>
  </si>
  <si>
    <t>1 BORANG, 2 TREE GRATE, 4 UPLIGHT
AKTIF: 2
ROSAK: 2</t>
  </si>
  <si>
    <t>https://drive.google.com/file/d/1hvJ14Dcn0xG2FvsqtBPw3f0H-M_B43ZQ/view?usp=drivesdk</t>
  </si>
  <si>
    <t>A0804.0471-0476</t>
  </si>
  <si>
    <t>1101164MYS.140005.BG0002.BJ0400.06.00.16.340</t>
  </si>
  <si>
    <t>https://drive.google.com/file/d/1MQBg41ESIh3EvHIoxII5WkzTPVF17cv2/view?usp=drivesdk</t>
  </si>
  <si>
    <t>1.3mX6</t>
  </si>
  <si>
    <t>https://drive.google.com/file/d/1FIssvz3EAOt9mwdOGbtJ4TsZKITotezu/view?usp=drivesdk</t>
  </si>
  <si>
    <t>https://drive.google.com/file/d/1OTNkgiWo6wDDkOkjnew_r16OzkNuJNb7/view?usp=drivesdk</t>
  </si>
  <si>
    <t>https://drive.google.com/file/d/18a_E2U0yBiiVgm_SU8g966EQvCZta2v9/view?usp=drivesdk</t>
  </si>
  <si>
    <t>E1411.0131-0136</t>
  </si>
  <si>
    <t>https://drive.google.com/file/d/1paS2Rjb3RX82E0fb6sLDHWcZMvAjvt-u/view?usp=drivesdk</t>
  </si>
  <si>
    <t>https://drive.google.com/file/d/1sLhO85FsyJXULvVPgkwjirjGnQhrJMsW/view?usp=drivesdk</t>
  </si>
  <si>
    <t>A0204.0011-0012</t>
  </si>
  <si>
    <t>1101164MYS.140005.BG0002.TA0112.02.00.17.90</t>
  </si>
  <si>
    <t>https://drive.google.com/file/d/1Yzb4USJAY6utg_C2Fy69n4TxZzFFzXZ1/view?usp=drivesdk</t>
  </si>
  <si>
    <t>https://drive.google.com/file/d/1vln4pK3kWrfRLs0HpBD891KcQAHtkFWd/view?usp=drivesdk</t>
  </si>
  <si>
    <t>E1411.0187-0192</t>
  </si>
  <si>
    <t>https://drive.google.com/file/d/10OafGPqEN6spyxU2knW8gY54gAokqnQv/view?usp=drivesdk</t>
  </si>
  <si>
    <t>https://drive.google.com/file/d/1qAPus-5Aqz-823npec3vZ-iO_RTYPH5p/view?usp=drivesdk</t>
  </si>
  <si>
    <t>A0804.0192-0215</t>
  </si>
  <si>
    <t>1101164MYS.140005.BG0002.BJ0400.24.00.15.339</t>
  </si>
  <si>
    <t>https://drive.google.com/file/d/1xxI6VbeOekesEiXkxDw8E0YwetDEKEVi/view?usp=drivesdk</t>
  </si>
  <si>
    <t>https://drive.google.com/file/d/1ThwqevrtjBW_2xYbPmjGY9k4ksyYGhxj/view?usp=drivesdk</t>
  </si>
  <si>
    <t>E1411.0193-0200</t>
  </si>
  <si>
    <t>https://drive.google.com/file/d/1rRGVVdfT_e3kvpzrAN_vWWKK0Lbk3_xP/view?usp=drivesdk</t>
  </si>
  <si>
    <t>https://drive.google.com/file/d/16I7MuPr9G4MJepCuOhAWIiA635ZEmL68/view?usp=drivesdk</t>
  </si>
  <si>
    <t>A0204.0074-0077</t>
  </si>
  <si>
    <t>https://drive.google.com/file/d/1Y9KUyBFmfFrltAZXG0tqvF_LiNbJh75x/view?usp=drivesdk</t>
  </si>
  <si>
    <t>https://drive.google.com/file/d/11NCE7cOWzvtpuDR98WsfXpdwnaeEEvbt/view?usp=drivesdk</t>
  </si>
  <si>
    <t>A0204.0078-0082</t>
  </si>
  <si>
    <t>1101164MYS.140005.BG0002.TA0112.05.00.17.87</t>
  </si>
  <si>
    <t>https://drive.google.com/file/d/1u_WvQmEcQzkE6wWIy8zPC98UR04xgtp0/view?usp=drivesdk</t>
  </si>
  <si>
    <t>https://drive.google.com/file/d/1007w8qfl4uDD7OoKtz5EXtcYzlAmPMrf/view?usp=drivesdk</t>
  </si>
  <si>
    <t>E0901.0124-0146</t>
  </si>
  <si>
    <t>1101164MYS.140005.BG0002.TA0112.23.00.16.200</t>
  </si>
  <si>
    <t>https://drive.google.com/file/d/12TXG_XgutZCIhfnOgCbMo0JNv_OgqVaa/view?usp=drivesdk</t>
  </si>
  <si>
    <t>1- ROSAK
2- TAK AKTIF</t>
  </si>
  <si>
    <t>https://drive.google.com/file/d/1WBgPSy5QUR8QsvyzscN5P1GPE_akBe1F/view?usp=drivesdk</t>
  </si>
  <si>
    <t>A0804.0216-0220</t>
  </si>
  <si>
    <t>1101164MYS.140005.BG0002.BJ0400.05.00.15.339</t>
  </si>
  <si>
    <t>https://drive.google.com/file/d/17QndLGe2cqdWxII79Y-H3dJoGAxL2hkN/view?usp=drivesdk</t>
  </si>
  <si>
    <t>https://drive.google.com/file/d/1ApUvXrx3YSYAh_EDf7MRl7sz07pgMFSb/view?usp=drivesdk</t>
  </si>
  <si>
    <t>A0204.0083-0086</t>
  </si>
  <si>
    <t>https://drive.google.com/file/d/1AZ1RuLygDp-a6kaPVdzoyq4mMPNWB4fJ/view?usp=drivesdk</t>
  </si>
  <si>
    <t>https://drive.google.com/file/d/1b9IplwZ9uiq1IZdWUdtXkpoerbZbB3ZF/view?usp=drivesdk</t>
  </si>
  <si>
    <t>https://drive.google.com/file/d/1B0VYfeNOqGTAiVd1wwhYoO8770_Y8fxV/view?usp=drivesdk</t>
  </si>
  <si>
    <t>https://drive.google.com/file/d/1tcYG4Bsyw12xTi5CdGUpIkkHmHLv-NH8/view?usp=drivesdk</t>
  </si>
  <si>
    <t>1101164MYS.140005.BG0002.TA0112.04.00.17.88</t>
  </si>
  <si>
    <t>A0804.0221-0236</t>
  </si>
  <si>
    <t>https://drive.google.com/file/d/13Qkt4Yzn2OTIEmGfFG6LK9VcyBppDtmo/view?usp=drivesdk</t>
  </si>
  <si>
    <t>https://drive.google.com/file/d/1ooe4VOIdk-g75lKQjKVkH19JgmA0vOK2/view?usp=drivesdk</t>
  </si>
  <si>
    <t>A0204.0014-0080</t>
  </si>
  <si>
    <t>1101164MYS.140005.BG0002.TA0112.67.00.17.84</t>
  </si>
  <si>
    <t>https://drive.google.com/file/d/1eamvCMPP3hMvEGd_sYoqenGvNmHmTnQs/view?usp=drivesdk</t>
  </si>
  <si>
    <t>https://drive.google.com/file/d/1lSWDnlv-ECHH7s2deKvNzPv78SEfcpdZ/view?usp=drivesdk</t>
  </si>
  <si>
    <t>1101164MYS.140005.BG0002.TA0112.58.00.17.84</t>
  </si>
  <si>
    <t>E1411.0259-0271</t>
  </si>
  <si>
    <t>1101164MYS.140005.BG0002.TA0112.13.00.17.230</t>
  </si>
  <si>
    <t>https://drive.google.com/file/d/1TF5BN3OhEq9JtQGXf_YF31SGWs90YW-M/view?usp=drivesdk</t>
  </si>
  <si>
    <t>https://drive.google.com/file/d/1xL-I4OGZz9J9C_G65r5N5mWFFHUNjlmn/view?usp=drivesdk</t>
  </si>
  <si>
    <t>E1410.0194-0196</t>
  </si>
  <si>
    <t>https://drive.google.com/file/d/13PPw177I5c-SMHW2rv_IKn7lPNohdq3l/view?usp=drivesdk</t>
  </si>
  <si>
    <t>https://drive.google.com/file/d/1JqrYErrVB5SADtA7K3tNDnHDnSgz-9ck/view?usp=drivesdk</t>
  </si>
  <si>
    <t>A0901.0056-0059</t>
  </si>
  <si>
    <t>1101164MYS.140005.BG0002.TA0112.04.00.17.155</t>
  </si>
  <si>
    <t>https://drive.google.com/file/d/1rvxr7kuA2dYNMNexNA9v16L60IUJ3Lqj/view?usp=drivesdk</t>
  </si>
  <si>
    <t>https://drive.google.com/file/d/12IBzrj6hiV4S4ZjaYsstRPNEemXhWQic/view?usp=drivesdk</t>
  </si>
  <si>
    <t>A0901.0024-0027</t>
  </si>
  <si>
    <t>https://drive.google.com/file/d/13zEcCYC3IXhDX5rcEpYVLmldVH-aabIW/view?usp=drivesdk</t>
  </si>
  <si>
    <t>https://drive.google.com/file/d/1NpnDeVWez-h_93CBw-Gx0g7fm_3HESlZ/view?usp=drivesdk</t>
  </si>
  <si>
    <t>1101164MYS.140005.BG0002.BG0410.02.00.17.253</t>
  </si>
  <si>
    <t>1101164MYS.140005.BG0002.BG0410.02.00.14.321</t>
  </si>
  <si>
    <t>E1411.0272-0276</t>
  </si>
  <si>
    <t>1101164MYS.140005.BG0002.TA0112.05.00.17.230</t>
  </si>
  <si>
    <t>https://drive.google.com/file/d/1ikMBAw1oBsdwNtj9qrJkhRIQzyMdY6DZ/view?usp=drivesdk</t>
  </si>
  <si>
    <t>https://drive.google.com/file/d/1hp9L8nAWCGbs5QhbHjVJK-y123ZqAMi3/view?usp=drivesdk</t>
  </si>
  <si>
    <t>1101164MYS.140005.BG0002.TA0112.03.00.17.157</t>
  </si>
  <si>
    <t>M1805.0001-0003</t>
  </si>
  <si>
    <t>1101164MYS.140005.BG0002.N.00.17.262</t>
  </si>
  <si>
    <t>https://drive.google.com/file/d/1E8niCu4fvalGK-5lUu3p5dLkQKCtHnR3/view?usp=drivesdk</t>
  </si>
  <si>
    <t>https://drive.google.com/file/d/1j14hJhkZPL8iN9YjBwIQtTxexz9yqnFQ/view?usp=drivesdk</t>
  </si>
  <si>
    <t>https://drive.google.com/file/d/146q3J58xAKiQyQ6KpbnRWyQoylH-pE26/view?usp=drivesdk</t>
  </si>
  <si>
    <t>https://drive.google.com/file/d/1reGpwtGFBePNWNYlwdNt-sMagaHq2pVM/view?usp=drivesdk</t>
  </si>
  <si>
    <t>E1407.0168-0180</t>
  </si>
  <si>
    <t>1101164MYS.140005.BG0002.TA0112.13.00.17.228</t>
  </si>
  <si>
    <t>https://drive.google.com/file/d/1S3DUGpP3AVgfsPK4IYGyfVh_YgQ4dhn0/view?usp=drivesdk</t>
  </si>
  <si>
    <t>https://drive.google.com/file/d/1krQYOABi8GlTXU5LhR2dUXCC4n89zos1/view?usp=drivesdk</t>
  </si>
  <si>
    <t>1101164MYS.140005.BG0002.N.00.17.270</t>
  </si>
  <si>
    <t>E1407.0181-0186</t>
  </si>
  <si>
    <t>1101164MYS.140005.BG0002.TA0112.06.00.17.228</t>
  </si>
  <si>
    <t>https://drive.google.com/file/d/1R7UWR41YFoMedMsXVISzTHEKZwYuoRE9/view?usp=drivesdk</t>
  </si>
  <si>
    <t>https://drive.google.com/file/d/1tbIPdXz80UaA3yddZNUjeZng-NlFcM6Z/view?usp=drivesdk</t>
  </si>
  <si>
    <t>E1410.0197-0199</t>
  </si>
  <si>
    <t>https://drive.google.com/file/d/1l-osfDYgoFkT-03ogmVObfGP_Zt4h_74/view?usp=drivesdk</t>
  </si>
  <si>
    <t>https://drive.google.com/file/d/1kniAJqED41hWu24ZMpd4xHmwxdJrOU0_/view?usp=drivesdk</t>
  </si>
  <si>
    <t>1101164MYS.140005.BG0002.N.00.17.346</t>
  </si>
  <si>
    <t>E1410.0200-0202</t>
  </si>
  <si>
    <t>https://drive.google.com/file/d/1uKRZ6ja521hXMT83q0jAImEIDpnzDJDs/view?usp=drivesdk</t>
  </si>
  <si>
    <t>https://drive.google.com/file/d/1i35rBzEzXmUu-DltwSZgq2kShf5C3Re7/view?usp=drivesdk</t>
  </si>
  <si>
    <t>E1410.0203-0205</t>
  </si>
  <si>
    <t>https://drive.google.com/file/d/16new7Hd3yev4om3Q-PgEavNphx_VGN7F/view?usp=drivesdk</t>
  </si>
  <si>
    <t>https://drive.google.com/file/d/1EhlQ3DKngsx0n1E2J8AQzi5C2j790gm0/view?usp=drivesdk</t>
  </si>
  <si>
    <t>M1808.0001-0002</t>
  </si>
  <si>
    <t>1101164MYS.140005.BG0002.N.00.17.269</t>
  </si>
  <si>
    <t>https://drive.google.com/file/d/1AIbu_ih5i4vg0Jw_WlANGRcHtdeiY0hy/view?usp=drivesdk</t>
  </si>
  <si>
    <t>https://drive.google.com/file/d/1bTqwuzyhKC9Fa95i_vFXEV5g_nJh7zya/view?usp=drivesdk</t>
  </si>
  <si>
    <t>T3703.0014-0014</t>
  </si>
  <si>
    <t>https://drive.google.com/file/d/1mi-HwULTEnHtttUDfjcY4I28YLAGvIhX/view?usp=drivesdk</t>
  </si>
  <si>
    <t>https://drive.google.com/file/d/1tAL6fMhBzYIXLb1JsQew38jLK-Wa9WaO/view?usp=drivesdk</t>
  </si>
  <si>
    <t>E1410.0206-0208</t>
  </si>
  <si>
    <t>https://drive.google.com/file/d/1MqHyb1Bt5hsr8Pn0DJXTOL2Uxv1v_MtF/view?usp=drivesdk</t>
  </si>
  <si>
    <t>https://drive.google.com/file/d/19mO2xQFtTMxuUlcLdzZYEBowVgg8swY1/view?usp=drivesdk</t>
  </si>
  <si>
    <t>1101164MYS.140005.BG0002.N.00.17.266</t>
  </si>
  <si>
    <t>https://drive.google.com/file/d/1NEZH8jgXqg1rTggOm2I90cezCT20yBrQ/view?usp=drivesdk</t>
  </si>
  <si>
    <t>https://drive.google.com/file/d/1F8sjTggUJf2fiEMBGg6DgxlixHILWXHK/view?usp=drivesdk</t>
  </si>
  <si>
    <t>E1410.0214-0218</t>
  </si>
  <si>
    <t>https://drive.google.com/file/d/17ISRr4F_HJiUgkM1yFazhNHrC4uf_F11/view?usp=drivesdk</t>
  </si>
  <si>
    <t>https://drive.google.com/file/d/1wFRPvdmPySxBqtTFgKDwHqLJ74VtSI5x/view?usp=drivesdk</t>
  </si>
  <si>
    <t>https://drive.google.com/file/d/1untAOYw41GFIXL_EanqCUcs8X1Y7-s_h/view?usp=drivesdk</t>
  </si>
  <si>
    <t>https://drive.google.com/file/d/1TNz0qdJ5Kda0WOClxOwJvSTl9kO_39kJ/view?usp=drivesdk</t>
  </si>
  <si>
    <t>1101164MYS.140005.BG0002.N.00.17.277</t>
  </si>
  <si>
    <t>https://drive.google.com/file/d/1h6M0KQa0sS7PIjQRmdSE2paVicVXpQAT/view?usp=drivesdk</t>
  </si>
  <si>
    <t>https://drive.google.com/file/d/1DdyFogqTZ2w-EG-mU2ndCKCB9zCEaL_O/view?usp=drivesdk</t>
  </si>
  <si>
    <t>A0901.0247-0276</t>
  </si>
  <si>
    <t>1101164MYS.140005.BG0002.TA0112.30.00.15.161</t>
  </si>
  <si>
    <t>https://drive.google.com/file/d/1L0VuTxu_FblgQ9rrLGLydwjzABEe-QUK/view?usp=drivesdk</t>
  </si>
  <si>
    <t>1 BORANG 30 BOLLARD</t>
  </si>
  <si>
    <t>https://drive.google.com/file/d/1C5V3Q4UnuWcXF1dFRN7CkVnViqt21esm/view?usp=drivesdk</t>
  </si>
  <si>
    <t>A0901.0277-0322</t>
  </si>
  <si>
    <t>1101164MYS.140005.BG0002.TA0112.46.00.15.161</t>
  </si>
  <si>
    <t>https://drive.google.com/file/d/1QWIP4xfS4ePUB4zyjIdsPSivnlPcz4Mr/view?usp=drivesdk</t>
  </si>
  <si>
    <t>1 BORANG 46 BOLLARD</t>
  </si>
  <si>
    <t>https://drive.google.com/file/d/1w9k8qgvlfsTn4BNlKrvcU9UMkZrqk9Hc/view?usp=drivesdk</t>
  </si>
  <si>
    <t>A0804.0237-0252</t>
  </si>
  <si>
    <t>https://drive.google.com/file/d/1-7MX7Yak9KVoGOrrmZfGkMFwXQ6_k_Lb/view?usp=drivesdk</t>
  </si>
  <si>
    <t>KIRAAN ANTI CLIMB DALAM SATU LOOP.</t>
  </si>
  <si>
    <t>https://drive.google.com/file/d/1TD3VgvHy46DWksrhlYJAG4yW2Ob2-uS-/view?usp=drivesdk</t>
  </si>
  <si>
    <t>E1411.0019-0020</t>
  </si>
  <si>
    <t>https://drive.google.com/file/d/1jClDgD8WULwlb8Wb5W2tO4AT1DGmK-ci/view?usp=drivesdk</t>
  </si>
  <si>
    <t>https://drive.google.com/file/d/1wYIyy-tfNE_k0kwI63ZKI30E-_V_5kvk/view?usp=drivesdk</t>
  </si>
  <si>
    <t>1101164MYS.140005.BG0002.TA0112.15.00.15.339</t>
  </si>
  <si>
    <t>A0804.0268-0280</t>
  </si>
  <si>
    <t>1101164MYS.140005.BG0002.BJ0400.13.00.15.339</t>
  </si>
  <si>
    <t>https://drive.google.com/file/d/1ffjeJ3MRa_IVwAY9kiYBSSoyfS4GhduI/view?usp=drivesdk</t>
  </si>
  <si>
    <t>https://drive.google.com/file/d/1AW9imB5QExxlb0S8T3OFuKQDWpAja9SS/view?usp=drivesdk</t>
  </si>
  <si>
    <t>https://drive.google.com/file/d/1NB9oUaLL46Bi-ReSwbVVUdhSKtUS9te-/view?usp=drivesdk</t>
  </si>
  <si>
    <t>https://drive.google.com/file/d/1lasalWKijCw9DsAf1JIezcvYIitXjqfG/view?usp=drivesdk</t>
  </si>
  <si>
    <t>A0804.0281-0295</t>
  </si>
  <si>
    <t>1101164MYS.140005.BG0002.BJ0400.15.00.15.339</t>
  </si>
  <si>
    <t>https://drive.google.com/file/d/1XK0ZueWMqkLRZnSgJqKO9Vtpl57wXvhX/view?usp=drivesdk</t>
  </si>
  <si>
    <t>https://drive.google.com/file/d/1neEHF_7Hym4DSAb55zMlMpm_7ULIwyD5/view?usp=drivesdk</t>
  </si>
  <si>
    <t>A0804.0045-0062</t>
  </si>
  <si>
    <t>https://drive.google.com/file/d/1XIuUNP8IU9gF32ue_hcPbS3AxoxpN5NM/view?usp=drivesdk</t>
  </si>
  <si>
    <t>https://drive.google.com/file/d/1BJq3nx7jK2qT62__V7Yeot7PXTS2XTvj/view?usp=drivesdk</t>
  </si>
  <si>
    <t>A0901.0323-0327</t>
  </si>
  <si>
    <t>https://drive.google.com/file/d/1FPtBC8zi92ml6V-sOXx8FfXT39nefTL6/view?usp=drivesdk</t>
  </si>
  <si>
    <t>https://drive.google.com/file/d/1gnq--YJ9Ji6ZPfPG7t5OPm7hpO6A3Fnl/view?usp=drivesdk</t>
  </si>
  <si>
    <t>E1410.0015-0025</t>
  </si>
  <si>
    <t>1101164MYS.140005.BG0002.M.00.17.255</t>
  </si>
  <si>
    <t>https://drive.google.com/file/d/1E0-dpjFSIwYRsl7nZL3O7nVzTSvS36tw/view?usp=drivesdk</t>
  </si>
  <si>
    <t>https://drive.google.com/file/d/1lZGkKcqJrehifjt_K077TzNGnhaVBDtg/view?usp=drivesdk</t>
  </si>
  <si>
    <t>M1808.0003-0003</t>
  </si>
  <si>
    <t>1101164MYS.140005.BG0002.M.00.17.268</t>
  </si>
  <si>
    <t>https://drive.google.com/file/d/19H9PqWBL70sQQPNFslZEMdbCAhMHPs0s/view?usp=drivesdk</t>
  </si>
  <si>
    <t>https://drive.google.com/file/d/1zBZdh1aDv51IgOvL1jDTzIPL2q76UHiT/view?usp=drivesdk</t>
  </si>
  <si>
    <t>E1410.0021-0022</t>
  </si>
  <si>
    <t>1101164MYS.140005.BG0002.M.00.17.256</t>
  </si>
  <si>
    <t>https://drive.google.com/file/d/10vy8Y0lylvaB3_NMTReM2WuJUbdOZz6Q/view?usp=drivesdk</t>
  </si>
  <si>
    <t>https://drive.google.com/file/d/1qNUS6qbYG5eeoeR3n3amKpB4Lw_2zv4v/view?usp=drivesdk</t>
  </si>
  <si>
    <t>1101164MYS.140005.BG0002.M.00.17.270</t>
  </si>
  <si>
    <t>https://drive.google.com/file/d/1GQ_ENBZgTcxs10awnIFgzjT7qKVRLlGE/view?usp=drivesdk</t>
  </si>
  <si>
    <t>https://drive.google.com/file/d/1dfbAyMWB_V3bHEfb8zq8xbtXAv4V8v0P/view?usp=drivesdk</t>
  </si>
  <si>
    <t>M1901.0006-0006</t>
  </si>
  <si>
    <t>1101164MYS.140005.BG0002.M.00.17.266</t>
  </si>
  <si>
    <t>https://drive.google.com/file/d/1LwfHp6DvQkUq8skNOK9lO4OdVf-119EC/view?usp=drivesdk</t>
  </si>
  <si>
    <t>https://drive.google.com/file/d/1KlIqxAlqawB7fo8G2b6EOYz_AKXa-pvk/view?usp=drivesdk</t>
  </si>
  <si>
    <t>A0304.0013-0014</t>
  </si>
  <si>
    <t>1101164MYS.140005.BG0002.M.00.17.360</t>
  </si>
  <si>
    <t>https://drive.google.com/file/d/1ZH7oAMbhjy8aQvf-NaNJynuecltf86mL/view?usp=drivesdk</t>
  </si>
  <si>
    <t>https://drive.google.com/file/d/1_Jr5_dDDhDQWlEZpPodmuy97Z2jf1-Ij/view?usp=drivesdk</t>
  </si>
  <si>
    <t>1101164MYS.140005.BG0002.TA0112.18.01.14.94</t>
  </si>
  <si>
    <t>https://drive.google.com/file/d/1vA6Lg_q313HsoqnSVWRQGCDrOvsAgkiQ/view?usp=drivesdk</t>
  </si>
  <si>
    <t>komponen berada di dalam tandas.</t>
  </si>
  <si>
    <t>https://drive.google.com/file/d/12iU-k_TW_u3M9aTfKdqcrWPMHzX2QhIf/view?usp=drivesdk</t>
  </si>
  <si>
    <t>A0801.0006-0006</t>
  </si>
  <si>
    <t>1101164MYS.140005.BG0002.M.00.17.295</t>
  </si>
  <si>
    <t>https://drive.google.com/file/d/15sDbtvnCJFW4IMyI6PivSH-Ik8Funfm2/view?usp=drivesdk</t>
  </si>
  <si>
    <t>https://drive.google.com/file/d/1fBn6kpRNJaF5lMkMzkFbBa7OXzzEgrx_/view?usp=drivesdk</t>
  </si>
  <si>
    <t>1101164MYS.140005.BG0002.M.00.17.307</t>
  </si>
  <si>
    <t>https://drive.google.com/file/d/16IPsRsDFSkexF71xsemlxIjy6_XGGf7p/view?usp=drivesdk</t>
  </si>
  <si>
    <t>https://drive.google.com/file/d/1iILG5RYkESsRI8WlU8IbLwyYj_Y-8BUM/view?usp=drivesdk</t>
  </si>
  <si>
    <t>1101164MYS.140005.BG0002.M.00.17.345</t>
  </si>
  <si>
    <t>https://drive.google.com/file/d/1EqGZEBS22Ac8bScEPnKartQAh4o_9eDK/view?usp=drivesdk</t>
  </si>
  <si>
    <t>https://drive.google.com/file/d/1TVzy3npzkhm_2lJ3PxkTO8LKwb6q-EHX/view?usp=drivesdk</t>
  </si>
  <si>
    <t>Trip by switch</t>
  </si>
  <si>
    <t>1101164MYS.140005.BG0002.M.00.17.299</t>
  </si>
  <si>
    <t>1101164MYS.140005.BG0002.M.00.17.306</t>
  </si>
  <si>
    <t>https://drive.google.com/file/d/1CZtFtHeidoAePn-TlWBdmI4HN0-o7PeV/view?usp=drivesdk</t>
  </si>
  <si>
    <t>https://drive.google.com/file/d/1f4e6ccKKLWD6PRzSB34cYg2yVJnmZCor/view?usp=drivesdk</t>
  </si>
  <si>
    <t>https://drive.google.com/file/d/1pdP-xZAm8CItS6O9GN7_4-pV6K5_IZ1h/view?usp=drivesdk</t>
  </si>
  <si>
    <t>https://drive.google.com/file/d/1vubuXxNJSrzl6w-tORNeZkgceKm_pEGX/view?usp=drivesdk</t>
  </si>
  <si>
    <t>1101164MYS.140005.BG0002.M.00.17.342</t>
  </si>
  <si>
    <t>https://drive.google.com/file/d/1hTqLDDyWmv5wzQLVfSt4BPjTgrAG_bj2/view?usp=drivesdk</t>
  </si>
  <si>
    <t>https://drive.google.com/file/d/1jpdeK34ScEIflpiJzoeluN1tlEA9SVQ0/view?usp=drivesdk</t>
  </si>
  <si>
    <t>1101164MYS.140005.BG0002.M.00.17.305</t>
  </si>
  <si>
    <t>https://drive.google.com/file/d/19Yd4sLJsoSRaPGH8KJIdgEXV22y2BGTK/view?usp=drivesdk</t>
  </si>
  <si>
    <t>https://drive.google.com/file/d/1MNGgjtnkx1MKCggGuzss2F-TFZXITlLh/view?usp=drivesdk</t>
  </si>
  <si>
    <t>1101164MYS.140005.BG0002.M.00.17.357</t>
  </si>
  <si>
    <t>https://drive.google.com/file/d/15gJR3lbl8kvRwspSCDIIJogfQGlPSadh/view?usp=drivesdk</t>
  </si>
  <si>
    <t>https://drive.google.com/file/d/17_kyqbsGEWrb65es68X8VJrozkP2LPHM/view?usp=drivesdk</t>
  </si>
  <si>
    <t>A0503.0011-0011</t>
  </si>
  <si>
    <t>1101164MYS.140005.BG0002.M.00.17.264</t>
  </si>
  <si>
    <t>https://drive.google.com/file/d/11bUzh1gwMAfqyGjoYl_zCNDEkUOIrydk/view?usp=drivesdk</t>
  </si>
  <si>
    <t>https://drive.google.com/file/d/1T6AYjo96mjR22aw1lHLYv6ElPuc6IydK/view?usp=drivesdk</t>
  </si>
  <si>
    <t>1101164MYS.140005.BG0002.M.00.17.273</t>
  </si>
  <si>
    <t>https://drive.google.com/file/d/1O9uNwyCzzz_FtRLms0a6Uyf__oY_O9ze/view?usp=drivesdk</t>
  </si>
  <si>
    <t>https://drive.google.com/file/d/11EqT50TWFXoJA1AtXyzbl8sSDytrlgVt/view?usp=drivesdk</t>
  </si>
  <si>
    <t>1101164MYS.140005.BG0002.BJ0400.76.00.15.339</t>
  </si>
  <si>
    <t>ANTI CLIMB DIKIRA DALAM SATU LOOP.</t>
  </si>
  <si>
    <t>A0304.0015-0015</t>
  </si>
  <si>
    <t>https://drive.google.com/file/d/1pQLZYt_KSTTXFDiZoIbgGCu4BXevtk-r/view?usp=drivesdk</t>
  </si>
  <si>
    <t>https://drive.google.com/file/d/1cgST8ubghQXGdvXne9MEymVyP5KrDNT-/view?usp=drivesdk</t>
  </si>
  <si>
    <t>1101164MYS.140005.BG0002.BJ0400.25.00.15.339</t>
  </si>
  <si>
    <t>A0804.0001-0008</t>
  </si>
  <si>
    <t>1101164MYS.140005.BG0002.TA0112.08.00.14.93</t>
  </si>
  <si>
    <t>https://drive.google.com/file/d/1nr49EFJJU4i-KH6cdWqpEFkfLx5mMehy/view?usp=drivesdk</t>
  </si>
  <si>
    <t>https://drive.google.com/file/d/1iyIKsaLQO4BuC3trUg3oer28GeSd9huB/view?usp=drivesdk</t>
  </si>
  <si>
    <t>A0804.0372-0396</t>
  </si>
  <si>
    <t>https://drive.google.com/file/d/1NuBw1cS3Pkno_qD6icWG2JB7yzy_7OBs/view?usp=drivesdk</t>
  </si>
  <si>
    <t>https://drive.google.com/file/d/1R0l6D8IvNhD_dJQQ1ngLGg9dJEPhd27k/view?usp=drivesdk</t>
  </si>
  <si>
    <t>A0304.0016-0026</t>
  </si>
  <si>
    <t>https://drive.google.com/file/d/1G59leF3PWlgHP8BpbbTBu8k8tfETOD_k/view?usp=drivesdk</t>
  </si>
  <si>
    <t>https://drive.google.com/file/d/16F5fqEfXGSg2SsHSCijJqUtT3HzaEtST/view?usp=drivesdk</t>
  </si>
  <si>
    <t>E1202.0005-0005</t>
  </si>
  <si>
    <t>https://drive.google.com/file/d/1UqlaTN9FoK5PxkPp0_V2nnorx-AX1Lxl/view?usp=drivesdk</t>
  </si>
  <si>
    <t>https://drive.google.com/file/d/1mkwo1ub64Q4X-pby1DdXoiZpbcgDeXqc/view?usp=drivesdk</t>
  </si>
  <si>
    <t>1101164MYS.140005.BG0002.BJ0400.14.00.15.339</t>
  </si>
  <si>
    <t>1101164MYS.140005.BG0002.N.00.17.279</t>
  </si>
  <si>
    <t>E1410.0034-0034</t>
  </si>
  <si>
    <t>https://drive.google.com/file/d/1Pl1FGSgMahdwo-SOOp5MyxDmkHDMFDxo/view?usp=drivesdk</t>
  </si>
  <si>
    <t>https://drive.google.com/file/d/1UURZw4t7FG2Wv0ZuJ8LVxOgomAn9iTLQ/view?usp=drivesdk</t>
  </si>
  <si>
    <t>A0804.0397-0410</t>
  </si>
  <si>
    <t>https://drive.google.com/file/d/1l11VcPj_AP143nGPQHsevVc-1c5egVcD/view?usp=drivesdk</t>
  </si>
  <si>
    <t>https://drive.google.com/file/d/1N5N03sjFHy9kbhMQqx8H2D62_dt5ruqQ/view?usp=drivesdk</t>
  </si>
  <si>
    <t>A0204.0001-0030</t>
  </si>
  <si>
    <t>1101164MYS.140005.BG0002.TA0112.30.01.14.89</t>
  </si>
  <si>
    <t>https://drive.google.com/file/d/13olQe4wuZgG3MCUvrdD85IPPOCc3Vm7Z/view?usp=drivesdk</t>
  </si>
  <si>
    <t>https://drive.google.com/file/d/1Fwo7z2DYD0kZYOaANqmuCAM0HQ91RhMB/view?usp=drivesdk</t>
  </si>
  <si>
    <t>E1411.0072-0074</t>
  </si>
  <si>
    <t>https://drive.google.com/file/d/1m-59J9PWcqwZh69i9cUgfkN9ASMm1NJh/view?usp=drivesdk</t>
  </si>
  <si>
    <t>https://drive.google.com/file/d/1fHG9OCaMntmgnei121L34bnIJttW9KsC/view?usp=drivesdk</t>
  </si>
  <si>
    <t>A0305.0001-0520</t>
  </si>
  <si>
    <t>1101164MYS.140005.BG0002.G.00.16.304</t>
  </si>
  <si>
    <t>https://drive.google.com/file/d/1rXzktP-DNun996J0onwBASNUaoVV8WJV/view?usp=drivesdk</t>
  </si>
  <si>
    <t>https://drive.google.com/file/d/1GciXEYMmfymKnsyseJpaxoF3KtII-zTU/view?usp=drivesdk</t>
  </si>
  <si>
    <t>A0305.0521-0616</t>
  </si>
  <si>
    <t>https://drive.google.com/file/d/1KlWeYMyJBRJjorjsx_OYfdzSjc20yAqU/view?usp=drivesdk</t>
  </si>
  <si>
    <t>@ ELECTICAL ROOM</t>
  </si>
  <si>
    <t>https://drive.google.com/file/d/1VdjL2-X8fo1dLmWq-vsgLvlVGqGietiM/view?usp=drivesdk</t>
  </si>
  <si>
    <t>A0305.0617-0736</t>
  </si>
  <si>
    <t>https://drive.google.com/file/d/1eTLuK9W7j5DH9Lw8nOOBLnj7UiT_4idU/view?usp=drivesdk</t>
  </si>
  <si>
    <t>https://drive.google.com/file/d/1DOWtPZvcX6HCHXe07jHu1tHQ97zOHqce/view?usp=drivesdk</t>
  </si>
  <si>
    <t>A0804.0001-0007</t>
  </si>
  <si>
    <t>1101164MYS.140005.BG0002.G.00.16.311</t>
  </si>
  <si>
    <t>https://drive.google.com/file/d/1nBCUzov8oRMpiihTCz0cJ9VdviCIWMO_/view?usp=drivesdk</t>
  </si>
  <si>
    <t>@ toilet, electrical room, refuse chamber</t>
  </si>
  <si>
    <t>https://drive.google.com/file/d/1TJYrDvrF7lvBxaKn2sEHGzgS4-t96-Ut/view?usp=drivesdk</t>
  </si>
  <si>
    <t>A0804.0411-0425</t>
  </si>
  <si>
    <t>https://drive.google.com/file/d/1gxQ5W27GVqm_zkGmddLUJx0Rqd-j4vcs/view?usp=drivesdk</t>
  </si>
  <si>
    <t>https://drive.google.com/file/d/14iQczBEaGwuG6KhHzJEr562-TVORrqV4/view?usp=drivesdk</t>
  </si>
  <si>
    <t>A0804.0426-0434</t>
  </si>
  <si>
    <t>1101164MYS.140005.BG0002.BJ0400.09.00.15.339</t>
  </si>
  <si>
    <t>https://drive.google.com/file/d/1boJ24iUTYoSMKXWUrny-jB5QUdvUhUT3/view?usp=drivesdk</t>
  </si>
  <si>
    <t>https://drive.google.com/file/d/18DADJkYeMQ9B7ol_NyCo0x6s3Y9RCx1z/view?usp=drivesdk</t>
  </si>
  <si>
    <t>A0804.0435-0448</t>
  </si>
  <si>
    <t>https://drive.google.com/file/d/1mHmuE29T2Cl7QCUB5Q4ZASce27OGJmyS/view?usp=drivesdk</t>
  </si>
  <si>
    <t>https://drive.google.com/file/d/11Fnf_UeRyZyJn4k-cULTn1rPAU-nhvWD/view?usp=drivesdk</t>
  </si>
  <si>
    <t>https://drive.google.com/file/d/1UkLzFA4nWcsd8TvMcTo397k3kx4GQnUz/view?usp=drivesdk</t>
  </si>
  <si>
    <t>https://drive.google.com/file/d/17P6QS_BDmh4bZOiYo6OZctXebfVLxSIA/view?usp=drivesdk</t>
  </si>
  <si>
    <t>A0804.0449-0506</t>
  </si>
  <si>
    <t>1101164MYS.140005.BG0002.BJ0400.58.00.15.339</t>
  </si>
  <si>
    <t>https://drive.google.com/file/d/1nPCaEdKN30Y9L9g-c6KlWEV2ubLNhtNs/view?usp=drivesdk</t>
  </si>
  <si>
    <t>https://drive.google.com/file/d/1mMLpgfOp76mvE4uoS8P1wNU6Hf7vXt_Q/view?usp=drivesdk</t>
  </si>
  <si>
    <t>A0804.0507-0548</t>
  </si>
  <si>
    <t>1101164MYS.140005.BG0002.BJ0400.42.00.15.339</t>
  </si>
  <si>
    <t>https://drive.google.com/file/d/1s5ykB6zAF0FrIbO9ORfQ-4MQwqPz7D48/view?usp=drivesdk</t>
  </si>
  <si>
    <t>https://drive.google.com/file/d/1aXcwIApz0GKMfJG47BvZklj8kAS-xLFq/view?usp=drivesdk</t>
  </si>
  <si>
    <t>1101164MYS.140005.BG0002.TA0112.04.00.15.239</t>
  </si>
  <si>
    <t>https://drive.google.com/file/d/17t_rJ9A1y01K58eZktyldPATdx1F6T_x/view?usp=drivesdk</t>
  </si>
  <si>
    <t>https://drive.google.com/file/d/1ucxAO50UXbPbJDR_D8Kel-vwF3ZWUt6l/view?usp=drivesdk</t>
  </si>
  <si>
    <t>A0804.0549-0597</t>
  </si>
  <si>
    <t>1101164MYS.140005.BG0002.BJ0400.49.00.15.339</t>
  </si>
  <si>
    <t>https://drive.google.com/file/d/1BL5iyTwsvWbO4y4IMTHgq8GBNGCSHjlY/view?usp=drivesdk</t>
  </si>
  <si>
    <t>https://drive.google.com/file/d/1rSSzHItbshIsTmaIVDgx-JKFUkfZZjhV/view?usp=drivesdk</t>
  </si>
  <si>
    <t>A0804.0598-0633</t>
  </si>
  <si>
    <t>1101164MYS.140005.BG0002.BJ0400.36.00.15.339</t>
  </si>
  <si>
    <t>https://drive.google.com/file/d/1-1Vb9sP0Bs10lk6Ldogj8ypUzIzrxXnc/view?usp=drivesdk</t>
  </si>
  <si>
    <t>https://drive.google.com/file/d/1_T8qEQeDN2JJz-suVlnBfU1JUm3SiWXL/view?usp=drivesdk</t>
  </si>
  <si>
    <t>A0901.0328-0330</t>
  </si>
  <si>
    <t>https://drive.google.com/file/d/13sUyfmFI2ZehJDrYqGH4JkhXYb7Vc_AT/view?usp=drivesdk</t>
  </si>
  <si>
    <t>https://drive.google.com/file/d/1dJVPZYFtg8W8JvJM3lqDhO1RELDVDDlg/view?usp=drivesdk</t>
  </si>
  <si>
    <t>1101164MYS.140005.BG0002.M.00.17.358</t>
  </si>
  <si>
    <t>1101164MYS.140005.BG0002.M.00.17.359</t>
  </si>
  <si>
    <t>A0901.0331-0336</t>
  </si>
  <si>
    <t>1101164MYS.140005.BG0002.TA0112.06.00.15.161</t>
  </si>
  <si>
    <t>https://drive.google.com/file/d/1bBo42nCSaUCxU4aolD91Q741pgtNTkN-/view?usp=drivesdk</t>
  </si>
  <si>
    <t>https://drive.google.com/file/d/11mS8SPUcN5dq-4YUs3Ck5lMdFMICGwqH/view?usp=drivesdk</t>
  </si>
  <si>
    <t>A0303.0008-0008</t>
  </si>
  <si>
    <t>1101164MYS.140005.BG0002.L.00.17.359</t>
  </si>
  <si>
    <t>https://drive.google.com/file/d/1XA24EbzR-JfGANMqEE7j-UeCpxVXZ0Xw/view?usp=drivesdk</t>
  </si>
  <si>
    <t>https://drive.google.com/file/d/1zNbRGjY2wyZO_fZtQ3OMmWHbun6V2-pR/view?usp=drivesdk</t>
  </si>
  <si>
    <t>1101164MYS.140005.BG0002.M.00.17.311</t>
  </si>
  <si>
    <t>https://drive.google.com/file/d/1PuZsCTG9vF8JhRbQTGlbvMvX3h5JcNfw/view?usp=drivesdk</t>
  </si>
  <si>
    <t>https://drive.google.com/file/d/12LCWXGiktX67SNOssXySH25L1bTxSMF6/view?usp=drivesdk</t>
  </si>
  <si>
    <t>1101164MYS.140005.BG0002.L.00.17.311</t>
  </si>
  <si>
    <t>https://drive.google.com/file/d/1QIvNLqSyrp6S87roqbJ3B5SZHMczIkXJ/view?usp=drivesdk</t>
  </si>
  <si>
    <t>https://drive.google.com/file/d/12atpAdIcjeEhamLEcWF8dnUvrYGHEQMl/view?usp=drivesdk</t>
  </si>
  <si>
    <t>1101164MYS.140005.BG0002.M.00.17.346</t>
  </si>
  <si>
    <t>komponen berada di dalam stor belakang.</t>
  </si>
  <si>
    <t>M1805.0007-0008</t>
  </si>
  <si>
    <t>1101164MYS.140005.BG0002.M.00.17.262</t>
  </si>
  <si>
    <t>https://drive.google.com/file/d/1kDqdPKQANwG-xrKquwA8EP3nvZePHLKz/view?usp=drivesdk</t>
  </si>
  <si>
    <t>https://drive.google.com/file/d/18DRvoAB4-FalxlwhrdzRtJtaJRT9hH1b/view?usp=drivesdk</t>
  </si>
  <si>
    <t>A0503.0012-0012</t>
  </si>
  <si>
    <t>https://drive.google.com/file/d/1AxxxPPIsli0PLB8Onko_Ao_TjdjKPORg/view?usp=drivesdk</t>
  </si>
  <si>
    <t>https://drive.google.com/file/d/11F9mQ9gc8tYN5GAOFHH1rYIHDzWrd9V1/view?usp=drivesdk</t>
  </si>
  <si>
    <t>A0304.0027-0028</t>
  </si>
  <si>
    <t>1101164MYS.140005.BG0002.L.00.17.360</t>
  </si>
  <si>
    <t>https://drive.google.com/file/d/1OLmGJ6BrPiu7CJ1d2XU3d_dQEx-jNKPM/view?usp=drivesdk</t>
  </si>
  <si>
    <t>https://drive.google.com/file/d/1jC08OfEskftD3mRjAfLL6rhPOq7wpG9s/view?usp=drivesdk</t>
  </si>
  <si>
    <t>E1601.0030-0031</t>
  </si>
  <si>
    <t>https://drive.google.com/file/d/1PVD2mOgX068bj8YX-WpcdAaprAX4FhNI/view?usp=drivesdk</t>
  </si>
  <si>
    <t>https://drive.google.com/file/d/1V8twYE6v__SHqNgNj3OYMWsCP3aO6BW8/view?usp=drivesdk</t>
  </si>
  <si>
    <t>E1411.0011-0013</t>
  </si>
  <si>
    <t>1101164MYS.140005.BG0002.TA0112.03.00.15.210</t>
  </si>
  <si>
    <t>https://drive.google.com/file/d/1SnemY6Pj5xKezr9y-ES20KCyk3ZycKcU/view?usp=drivesdk</t>
  </si>
  <si>
    <t>https://drive.google.com/file/d/1-i1-2rwMZ1zqUZG4xiT1m5hUTjxTL5ae/view?usp=drivesdk</t>
  </si>
  <si>
    <t>E1410.0035-0037</t>
  </si>
  <si>
    <t>https://drive.google.com/file/d/1bKRftE8ELHealYT1P3aBijQDX29HEQgY/view?usp=drivesdk</t>
  </si>
  <si>
    <t>https://drive.google.com/file/d/1I_0h5goPOphf_rdzS8QAfpbwpkk0Qz58/view?usp=drivesdk</t>
  </si>
  <si>
    <t>1101164MYS.140005.BG0002.L.00.17.273</t>
  </si>
  <si>
    <t>1101164MYS.140005.BG0002.L.00.17.361</t>
  </si>
  <si>
    <t>https://drive.google.com/file/d/1t2iqzwx4vKUwuqt9xVYbIKZWwReFj2iP/view?usp=drivesdk</t>
  </si>
  <si>
    <t>https://drive.google.com/file/d/13_KyV4xy-N--QJ57saZ54kBciT8gOwX_/view?usp=drivesdk</t>
  </si>
  <si>
    <t>https://drive.google.com/file/d/1jg8-A_KGwUcsokpbSnSf5T5HpDbzd173/view?usp=drivesdk</t>
  </si>
  <si>
    <t>https://drive.google.com/file/d/15puEcbDxXascOEfVECQc2m5Wegp8L_zZ/view?usp=drivesdk</t>
  </si>
  <si>
    <t>A0901.0337-0338</t>
  </si>
  <si>
    <t>https://drive.google.com/file/d/1IgYipYpphxSTsNs9x2YOM0P2c_UJVW-6/view?usp=drivesdk</t>
  </si>
  <si>
    <t>https://drive.google.com/file/d/1LTg_kY757GqDc9tjVJdRKwvn_ypgLPnV/view?usp=drivesdk</t>
  </si>
  <si>
    <t>A0901.0339-0341</t>
  </si>
  <si>
    <t>https://drive.google.com/file/d/1I8_OAHNzbvUqjF-R0rHDPo1IiHTJFCYK/view?usp=drivesdk</t>
  </si>
  <si>
    <t>https://drive.google.com/file/d/1Rpy8_XfvWEzwq93qE69iMzynh-OtAkCe/view?usp=drivesdk</t>
  </si>
  <si>
    <t>T3703.0015-0016</t>
  </si>
  <si>
    <t>https://drive.google.com/file/d/1nY4DptViKud7ZUWkB7RX1rcR1LbTeZOh/view?usp=drivesdk</t>
  </si>
  <si>
    <t>https://drive.google.com/file/d/1B0hsbIJvsdBHJi_ceA5R22CZqcpGmbyl/view?usp=drivesdk</t>
  </si>
  <si>
    <t>https://drive.google.com/file/d/1bZeXVDzqxgzrmqYaTumLEq6H0nRHqEO2/view?usp=drivesdk</t>
  </si>
  <si>
    <t>https://drive.google.com/file/d/1Qau8E_ytkNORRkgWPoIVyCqMwZ6qRUcH/view?usp=drivesdk</t>
  </si>
  <si>
    <t>https://drive.google.com/file/d/1TWwJPjFIREkljcCXpQ5GZrHY9wSHETIp/view?usp=drivesdk</t>
  </si>
  <si>
    <t>https://drive.google.com/file/d/1RHA5C-D-uugpnZvT95phMmPU7lUeBPLn/view?usp=drivesdk</t>
  </si>
  <si>
    <t>M0601.0002-0004</t>
  </si>
  <si>
    <t>1101164MYS.140005.BG0002.H.00.15.352</t>
  </si>
  <si>
    <t>https://drive.google.com/file/d/1Opt3DJAG-DC1q2O3urvZYQ-FhwVxRfms/view?usp=drivesdk</t>
  </si>
  <si>
    <t>https://drive.google.com/file/d/1gx9SUquzAEZEeWd7hfLDoD2Z16uBSgjo/view?usp=drivesdk</t>
  </si>
  <si>
    <t>A0305.0001-0006</t>
  </si>
  <si>
    <t>1101164MYS.140005.BG0002.L.00.17.377</t>
  </si>
  <si>
    <t>https://drive.google.com/file/d/1ijA3MDPq4uQQB4HyPrsirGmGee3rvpv3/view?usp=drivesdk</t>
  </si>
  <si>
    <t>https://drive.google.com/file/d/1C24pmVR98AiecssUYeYNwQ_hTCi3S7Ou/view?usp=drivesdk</t>
  </si>
  <si>
    <t>E0601.0001-0003</t>
  </si>
  <si>
    <t>1101164MYS.140005.BG0002.H.00.15.354</t>
  </si>
  <si>
    <t>https://drive.google.com/file/d/1ERJhEa4GP6Hr7RVfUjlsGPz3LhPiUtSf/view?usp=drivesdk</t>
  </si>
  <si>
    <t>https://drive.google.com/file/d/12FppYUf5TrlK_ZLnExCiSRDHSo0bIGQN/view?usp=drivesdk</t>
  </si>
  <si>
    <t>https://drive.google.com/file/d/1tvwoYl4R55_Gg62mq8ASsF-HSQwpP2RL/view?usp=drivesdk</t>
  </si>
  <si>
    <t>https://drive.google.com/file/d/1bBrZmgf6yk7ex6ihK98x98FlS-_Rtfev/view?usp=drivesdk</t>
  </si>
  <si>
    <t>A0901.0342-0345</t>
  </si>
  <si>
    <t>https://drive.google.com/file/d/19rSEozUwNeWUMXlJB8xi3wRsZzLlsEYg/view?usp=drivesdk</t>
  </si>
  <si>
    <t>https://drive.google.com/file/d/1Vurp_Czn0ndu-0dlIDbwP-2diYECzwG8/view?usp=drivesdk</t>
  </si>
  <si>
    <t>A0901.0346-0348</t>
  </si>
  <si>
    <t>https://drive.google.com/file/d/16cBIeiyU5UYkhY1HqI95-asjsRtehwg8/view?usp=drivesdk</t>
  </si>
  <si>
    <t>https://drive.google.com/file/d/1pROjVp3CDITuCijQwYVsbogcn8ydQ6hz/view?usp=drivesdk</t>
  </si>
  <si>
    <t>E1411.0282-0285</t>
  </si>
  <si>
    <t>https://drive.google.com/file/d/1q1suRlUGjKuRZCkoOOsw6jQ5T9S_Ag0m/view?usp=drivesdk</t>
  </si>
  <si>
    <t>https://drive.google.com/file/d/1HmZrvgoKOwuD4KL1hCloeccdophRc6dk/view?usp=drivesdk</t>
  </si>
  <si>
    <t>A0901.0349-0351</t>
  </si>
  <si>
    <t>https://drive.google.com/file/d/1pn6Vs0oGTttskFCC2rdzLQEiGu0rgxrc/view?usp=drivesdk</t>
  </si>
  <si>
    <t>https://drive.google.com/file/d/1ax1Uxh-s0IdpaQdYXz-0bOjirPaSvUWM/view?usp=drivesdk</t>
  </si>
  <si>
    <t>E1411.0077-0077</t>
  </si>
  <si>
    <t>https://drive.google.com/file/d/1tCx9PYOpu13QGbEu85I32XIlcN_06HZB/view?usp=drivesdk</t>
  </si>
  <si>
    <t>https://drive.google.com/file/d/1xYDpuqK-Hv49Hz5Y3-x9iQDtCcWurfEG/view?usp=drivesdk</t>
  </si>
  <si>
    <t>https://drive.google.com/file/d/1a_mMhWtUl9FIm0P2C6JdkXH8pqym5Sdh/view?usp=drivesdk</t>
  </si>
  <si>
    <t>https://drive.google.com/file/d/1t5SI_hbdh2DhttYJUxb1QVOIS5uVuvpu/view?usp=drivesdk</t>
  </si>
  <si>
    <t>https://drive.google.com/file/d/1mUqyd7-MFeDETpeQbIpM7n41pJ6qdFUG/view?usp=drivesdk</t>
  </si>
  <si>
    <t>https://drive.google.com/file/d/1gbDbQv71xnF__PFLbiyezCCjQCTwIT_4/view?usp=drivesdk</t>
  </si>
  <si>
    <t>A0804.0416-0511</t>
  </si>
  <si>
    <t>1101164MYS.140005.BG0002.TA0112.96.00.17.98</t>
  </si>
  <si>
    <t>https://drive.google.com/file/d/1NJilIhTNAKZ2F4ATkmh_BGnkcf4VaLS5/view?usp=drivesdk</t>
  </si>
  <si>
    <t>https://drive.google.com/file/d/1Xx6sNGN5YWbe1DN-f62jLSpxkjAf9Tpj/view?usp=drivesdk</t>
  </si>
  <si>
    <t>A0901.0071-0074</t>
  </si>
  <si>
    <t>https://drive.google.com/file/d/1MaBokPZOtWaJpzhEb7zmzehN7ZrtQlum/view?usp=drivesdk</t>
  </si>
  <si>
    <t>https://drive.google.com/file/d/1UncIa9INLRwVZMK_aPBKV0QBX9d4RNZu/view?usp=drivesdk</t>
  </si>
  <si>
    <t>1101164MYS.140005.BG0002.TA0112.01.00.17.10</t>
  </si>
  <si>
    <t>https://drive.google.com/file/d/1Wad-3tBgjq-UhXLZloVOVygWHZWEE6fG/view?usp=drivesdk</t>
  </si>
  <si>
    <t>https://drive.google.com/file/d/1QSkBKsR5sXA50sxwd1lX3N-vblnBpca7/view?usp=drivesdk</t>
  </si>
  <si>
    <t>E1410.0219-0228</t>
  </si>
  <si>
    <t>1101164MYS.140005.BG0002.TA0112.10.00.17.219</t>
  </si>
  <si>
    <t>https://drive.google.com/file/d/18JQTG3eMiGY5OneVwl-tHhYdY1tbFQQ6/view?usp=drivesdk</t>
  </si>
  <si>
    <t>https://drive.google.com/file/d/1moqrVr33uThaNSFio6l73ywgu-SePZfU/view?usp=drivesdk</t>
  </si>
  <si>
    <t>A0204.0256-0257</t>
  </si>
  <si>
    <t>https://drive.google.com/file/d/1JcwXObhUcHMHoVD6C0GeexDN4kCIswxA/view?usp=drivesdk</t>
  </si>
  <si>
    <t>Type: concrete paving 200mmx200mm
Quantity: 1
Type: granite paving 100mmx100mm
Quantity:1</t>
  </si>
  <si>
    <t>https://drive.google.com/file/d/1qScH1_SxSOjKjYXn7l9fUWUsoFpOpsnX/view?usp=drivesdk</t>
  </si>
  <si>
    <t>A0204.0258-0260</t>
  </si>
  <si>
    <t>https://drive.google.com/file/d/1O-ZV-7uW4hSKiBIIGIJor3msfFhi3GsE/view?usp=drivesdk</t>
  </si>
  <si>
    <t>Type: broom finish 
Quantity: 3</t>
  </si>
  <si>
    <t>https://drive.google.com/file/d/1uga52c4ZcNnyhIcxaUJyqPiwQeHhg1qD/view?usp=drivesdk</t>
  </si>
  <si>
    <t>1101164MYS.140005.BG0002.TA0112.20.00.17.63</t>
  </si>
  <si>
    <t>https://drive.google.com/file/d/11ocJ7l6Zw57Du1gGzfAuaRnmOkhdCLSV/view?usp=drivesdk</t>
  </si>
  <si>
    <t>https://drive.google.com/file/d/1jN3sH9pFcQLy384iMPMFf1qYBbt947X8/view?usp=drivesdk</t>
  </si>
  <si>
    <t>A0204.0261-0262</t>
  </si>
  <si>
    <t>https://drive.google.com/file/d/1QJwn-R-u1vPao1TdTRJAfDldEwGeoUUw/view?usp=drivesdk</t>
  </si>
  <si>
    <t>Type: broom finish 
Quantity: 2</t>
  </si>
  <si>
    <t>https://drive.google.com/file/d/1CS6xWaPj8Ue45UPRAnS0KRWsyvK_zOkk/view?usp=drivesdk</t>
  </si>
  <si>
    <t>A0204.0263-0264</t>
  </si>
  <si>
    <t>https://drive.google.com/file/d/1TIn7W9jXotO61Z4HWOzsDtyFkRZezuvY/view?usp=drivesdk</t>
  </si>
  <si>
    <t>Type: broom finish 
Quantity: 1
Type: broom finish + granite paving 100mmx100mm</t>
  </si>
  <si>
    <t>https://drive.google.com/file/d/1j7ZMd6Ce6CSPe0Fwg6dptDmDdApfTA5v/view?usp=drivesdk</t>
  </si>
  <si>
    <t>A0204.0265-0265</t>
  </si>
  <si>
    <t>https://drive.google.com/file/d/1D8cPolT7xpPQ4hxXnooUSHdJ-h9Dd6vs/view?usp=drivesdk</t>
  </si>
  <si>
    <t>Type: granite paving 100mmx100mm
Quantity: 1</t>
  </si>
  <si>
    <t>https://drive.google.com/file/d/1ON6CtkGLzgF6O7QR29uRAt66uPsYNXzy/view?usp=drivesdk</t>
  </si>
  <si>
    <t>E1410.0035-0064</t>
  </si>
  <si>
    <t>1101164MYS.140005.BG0002.TA0140.30.00.17.239</t>
  </si>
  <si>
    <t>https://drive.google.com/file/d/1z9J7WLcqtHMQreZ4IJPTXVTKjI_sM1q4/view?usp=drivesdk</t>
  </si>
  <si>
    <t>https://drive.google.com/file/d/1jIkU1-UEcCrR4DYaZ4C3Yz4p0BAyzkEf/view?usp=drivesdk</t>
  </si>
  <si>
    <t>A0801.0001-0010</t>
  </si>
  <si>
    <t>1101164MYS.140005.BG0002.TA0140.10.00.17.103</t>
  </si>
  <si>
    <t>https://drive.google.com/file/d/1LMI0W7Ck16uORbC51eYrZkkwgW3bHlxn/view?usp=drivesdk</t>
  </si>
  <si>
    <t>https://drive.google.com/file/d/1se8ZjIyNwfCSbPtX_zudzHMTbHalXM86/view?usp=drivesdk</t>
  </si>
  <si>
    <t>E1410.0041-0049</t>
  </si>
  <si>
    <t>1101164MYS.140005.BG0002.BG0410.09.00.14.239</t>
  </si>
  <si>
    <t>https://drive.google.com/file/d/1RhlwuLFwuIkmpNSZQUGkaJ_5J5wLEMla/view?usp=drivesdk</t>
  </si>
  <si>
    <t>https://drive.google.com/file/d/1bo_l7w25VlNq9YZNmbMSpoI3R0ue-H2I/view?usp=drivesdk</t>
  </si>
  <si>
    <t>A0804.0634-0705</t>
  </si>
  <si>
    <t>1101164MYS.140005.BG0002.BJ0400.72.00.15.339</t>
  </si>
  <si>
    <t>https://drive.google.com/file/d/1SNISUUCuTGcz3J35TK-urRkLYWdx3lKJ/view?usp=drivesdk</t>
  </si>
  <si>
    <t>https://drive.google.com/file/d/1pwjWrXIHbiNu3JK4ltYOsCkpiWgiA1Nn/view?usp=drivesdk</t>
  </si>
  <si>
    <t>1101164MYS.140005.BG0002.BG0410.03.00.17.178</t>
  </si>
  <si>
    <t>1101164MYS.140005.BG0002.BG0410.01.00.17.191</t>
  </si>
  <si>
    <t>https://drive.google.com/file/d/1HAjjdKTKTcdYMNwcI4EJBacCQhiXUMpC/view?usp=drivesdk</t>
  </si>
  <si>
    <t>https://drive.google.com/file/d/12ZKTQ5Q1zwzHLLjubzjjO-4h91A6gxdF/view?usp=drivesdk</t>
  </si>
  <si>
    <t>A0804.0706-0755</t>
  </si>
  <si>
    <t>1101164MYS.140005.BG0002.BJ0400.50.00.15.339</t>
  </si>
  <si>
    <t>https://drive.google.com/file/d/1si6nbyprpheV-yDrB3FConmLrg1aADYj/view?usp=drivesdk</t>
  </si>
  <si>
    <t>https://drive.google.com/file/d/1St2uTRslXJTs3fKlpSm0yfSc4UKCRQYa/view?usp=drivesdk</t>
  </si>
  <si>
    <t>A0804.0756-0783</t>
  </si>
  <si>
    <t>1101164MYS.140005.BG0002.BJ0400.28.00.15.339</t>
  </si>
  <si>
    <t>https://drive.google.com/file/d/1mIbEhCQ1DlNw_S2rr8X7owrmnwfWGXLv/view?usp=drivesdk</t>
  </si>
  <si>
    <t>https://drive.google.com/file/d/1dswWo2eHfs8qqUOL5AID7iHWv5JDmMkL/view?usp=drivesdk</t>
  </si>
  <si>
    <t>A0804.0784-0832</t>
  </si>
  <si>
    <t>https://drive.google.com/file/d/17nWGg1PhXtkUwy0zEWZWNMlpyn_hiopb/view?usp=drivesdk</t>
  </si>
  <si>
    <t>https://drive.google.com/file/d/1uAQIqbquU_JzOffWFSjDlergKn5XxiGN/view?usp=drivesdk</t>
  </si>
  <si>
    <t>1101164MYS.140005.BG0002.BJ0021.01.00.15.379</t>
  </si>
  <si>
    <t>https://drive.google.com/file/d/1Z2x6HDl8vAZ7vf6lfGqgBEXXzd8L3rm1/view?usp=drivesdk</t>
  </si>
  <si>
    <t>https://drive.google.com/file/d/11--K3jgsGiImZDl6dXjAvBiuOtex_26v/view?usp=drivesdk</t>
  </si>
  <si>
    <t>A0804.0833-0866</t>
  </si>
  <si>
    <t>1101164MYS.140005.BG0002.BJ0400.34.00.15.339</t>
  </si>
  <si>
    <t>https://drive.google.com/file/d/1AHT0oVGgVJMvtgHKWSnK2xfrf7JNgmQi/view?usp=drivesdk</t>
  </si>
  <si>
    <t>https://drive.google.com/file/d/1WU6RZvq8dymFod-b1mjpt-bwYiyVGzjC/view?usp=drivesdk</t>
  </si>
  <si>
    <t>https://drive.google.com/file/d/13NTQPKzxorerwqdrTs1UnRhWITZcnVru/view?usp=drivesdk</t>
  </si>
  <si>
    <t>https://drive.google.com/file/d/1VFa5LqGlDeBQZ1pNpLPMMmHyT0P04JIE/view?usp=drivesdk</t>
  </si>
  <si>
    <t>A0901.0021-0030</t>
  </si>
  <si>
    <t>https://drive.google.com/file/d/1Z0MGY4zLfdtdwCdvzlx3SI5-kP9Cjscn/view?usp=drivesdk</t>
  </si>
  <si>
    <t>https://drive.google.com/file/d/1Q3yG4XgpJzuBWrupvfSSmCjYi6A6HRD-/view?usp=drivesdk</t>
  </si>
  <si>
    <t>1101164MYS.140005.BG0002.TA0112.01.00.15.379</t>
  </si>
  <si>
    <t>A0804.0867-0988</t>
  </si>
  <si>
    <t>1101164MYS.140005.BG0002.BJ0400.22.00.15.339</t>
  </si>
  <si>
    <t>https://drive.google.com/file/d/1gNAY6Ln6BLVAHrm9_jyhqBCDYT_vcWS5/view?usp=drivesdk</t>
  </si>
  <si>
    <t>https://drive.google.com/file/d/1KpmoVe10Xc1jf_aPAne02iiFYROnDX8J/view?usp=drivesdk</t>
  </si>
  <si>
    <t>E1410.0017-0032</t>
  </si>
  <si>
    <t>https://drive.google.com/file/d/1hhf3ROogMNaU7rDTlU1usH5RUDeFYZXa/view?usp=drivesdk</t>
  </si>
  <si>
    <t>https://drive.google.com/file/d/1t-mu8Sw-tkJomvW13ncWz5oxeCGSvWDc/view?usp=drivesdk</t>
  </si>
  <si>
    <t>A0804.0989-1003</t>
  </si>
  <si>
    <t>https://drive.google.com/file/d/1-340Jcj3l8J6LzyyUat-momSRjdnh7-B/view?usp=drivesdk</t>
  </si>
  <si>
    <t>https://drive.google.com/file/d/12k-97Ruq7wZzI28ilQyIpNWOuFWzFrdo/view?usp=drivesdk</t>
  </si>
  <si>
    <t>A0804.1004-1023</t>
  </si>
  <si>
    <t>https://drive.google.com/file/d/1QJkFzXqxnEFZsHJgtwWHw1GtLhCcBiGH/view?usp=drivesdk</t>
  </si>
  <si>
    <t>https://drive.google.com/file/d/1xNciLyi2Hg3pJUVAKBTt-I_xhoYdXmu3/view?usp=drivesdk</t>
  </si>
  <si>
    <t>https://drive.google.com/file/d/1f6pX69XURPssHb9MR3MMGYsFOKitxr8n/view?usp=drivesdk</t>
  </si>
  <si>
    <t>https://drive.google.com/file/d/1w7bVq6vLlJDFJz713XDDo79vDdKYyzxZ/view?usp=drivesdk</t>
  </si>
  <si>
    <t>A0804.1024-1060</t>
  </si>
  <si>
    <t>1101164MYS.140005.BG0002.BJ0400.37.00.15.339</t>
  </si>
  <si>
    <t>https://drive.google.com/file/d/1ysJTanjbx2XyclnlNqTEnHx_FsZ9hkQ5/view?usp=drivesdk</t>
  </si>
  <si>
    <t>https://drive.google.com/file/d/1sY9mR5XJFoKNazQ1QJvv6MND0kG7vO1Y/view?usp=drivesdk</t>
  </si>
  <si>
    <t>https://drive.google.com/file/d/1MB6q68Kx6zCJBYs5jDvsBmw_zB2expH5/view?usp=drivesdk</t>
  </si>
  <si>
    <t>https://drive.google.com/file/d/1K8z0LADwT6vy2CPjdcLMqox_8b0YK3Ls/view?usp=drivesdk</t>
  </si>
  <si>
    <t>https://drive.google.com/file/d/1PSq0hMovvzF_iRdK-kcg7noL22TKOCA8/view?usp=drivesdk</t>
  </si>
  <si>
    <t>https://drive.google.com/file/d/1JLOAiZc3-qtPE5MJXqoHDYjiaQy3Kl7d/view?usp=drivesdk</t>
  </si>
  <si>
    <t>A0804.1061-1146</t>
  </si>
  <si>
    <t>1101164MYS.140005.BG0002.BJ0400.86.00.15.339</t>
  </si>
  <si>
    <t>https://drive.google.com/file/d/1ABhNF0wgksjZAqQaRzoTcG3ZrvGWF-6D/view?usp=drivesdk</t>
  </si>
  <si>
    <t>https://drive.google.com/file/d/14M3ExdL0xv4p0ywBCXZ9ujxB9t_ZGAMR/view?usp=drivesdk</t>
  </si>
  <si>
    <t>A0201.0002-0005</t>
  </si>
  <si>
    <t>https://drive.google.com/file/d/1QZXcqZZSN-mToQZDQv0VVWvFN6oeqCnb/view?usp=drivesdk</t>
  </si>
  <si>
    <t>https://drive.google.com/file/d/1GjFru45dYqmcxpI73CHo2t3Gtpnbv-Vk/view?usp=drivesdk</t>
  </si>
  <si>
    <t>https://drive.google.com/file/d/1OKxnJfVW0hETTnVdWllb_iG647NNxXGp/view?usp=drivesdk</t>
  </si>
  <si>
    <t>https://drive.google.com/file/d/1btHYB2ru8oUaXyvZv-8iw_Tdbr-uZTJ5/view?usp=drivesdk</t>
  </si>
  <si>
    <t>A0204.0017-0017</t>
  </si>
  <si>
    <t>https://drive.google.com/file/d/195ZcmDKZSIfrweEH30iHOKT92i-1NP4w/view?usp=drivesdk</t>
  </si>
  <si>
    <t>https://drive.google.com/file/d/1W2ozQCdk_tbLfoccZH9SoeFJ9WlmmCTg/view?usp=drivesdk</t>
  </si>
  <si>
    <t>M0601.0004-0004</t>
  </si>
  <si>
    <t>https://drive.google.com/file/d/1bV5ZiMQNH9jlI9amdzNDIv8mmYgPhz3q/view?usp=drivesdk</t>
  </si>
  <si>
    <t>KOMPONEN DI DALAM TANDAS.</t>
  </si>
  <si>
    <t>https://drive.google.com/file/d/1ZSu91gNQPoc6HP4wr4QiOsqT_HTubnop/view?usp=drivesdk</t>
  </si>
  <si>
    <t>1101164MYS.140005.BG0002.BG0410.10.00.14.405</t>
  </si>
  <si>
    <t>1101164MYS.140005.BG0002.BG0410.01.00.14.405</t>
  </si>
  <si>
    <t>https://drive.google.com/file/d/1IrulNJCR8YZpFJC6szV9j9PD9xdrdXwK/view?usp=drivesdk</t>
  </si>
  <si>
    <t>https://drive.google.com/file/d/1FLIAO8gdUW-saxPLCdnBVcVjrHrppu06/view?usp=drivesdk</t>
  </si>
  <si>
    <t>T3703.0023-0023</t>
  </si>
  <si>
    <t>https://drive.google.com/file/d/1UuPzFyjnyjU2jrbzT6quOBQhd54JTZYJ/view?usp=drivesdk</t>
  </si>
  <si>
    <t>https://drive.google.com/file/d/1L1qPzqspAyWxX_sIhtzpOBrQRrihM-6Q/view?usp=drivesdk</t>
  </si>
  <si>
    <t>A0303.0009-0009</t>
  </si>
  <si>
    <t>https://drive.google.com/file/d/1KCEvAcZbKBUsrRT6wSzyKPkvmsj2i75p/view?usp=drivesdk</t>
  </si>
  <si>
    <t>PINTU TANDAS.</t>
  </si>
  <si>
    <t>https://drive.google.com/file/d/1DnLiVbv00OP9qUHCCdd1aSEd9o3mWjRs/view?usp=drivesdk</t>
  </si>
  <si>
    <t>A0204.0019-0019</t>
  </si>
  <si>
    <t>https://drive.google.com/file/d/1BNSdGBbuBCo0eD_g6xfRd7VfAXQaWKNU/view?usp=drivesdk</t>
  </si>
  <si>
    <t>https://drive.google.com/file/d/1UQ3XjkJ9A_zUQEasmjKekKUXpmNZvr5O/view?usp=drivesdk</t>
  </si>
  <si>
    <t>A0204.0020-0020</t>
  </si>
  <si>
    <t>https://drive.google.com/file/d/1AZRWUVQrIPMD9gAH0XuZXF0wGHTGqg16/view?usp=drivesdk</t>
  </si>
  <si>
    <t>https://drive.google.com/file/d/1fpPxVv5i1gZHduWelloXXnxBpxdq0sk5/view?usp=drivesdk</t>
  </si>
  <si>
    <t>E1410.0229-0233</t>
  </si>
  <si>
    <t>https://drive.google.com/file/d/1XBdX0g7pVi_I5C65fyPfkND04s2YDbjD/view?usp=drivesdk</t>
  </si>
  <si>
    <t>https://drive.google.com/file/d/1702Zf7FY3ztTpLJ0SQtsRdf_wpkkfGUZ/view?usp=drivesdk</t>
  </si>
  <si>
    <t>M2702.0001-0010</t>
  </si>
  <si>
    <t>https://drive.google.com/file/d/1wlrj9zoEwtDymgjhZ0xosSmfzQqnOJ9M/view?usp=drivesdk</t>
  </si>
  <si>
    <t>https://drive.google.com/file/d/11fPAduC4RYWFbQ6AfeFJ367Ct3sESyY1/view?usp=drivesdk</t>
  </si>
  <si>
    <t>M2702.0011-0024</t>
  </si>
  <si>
    <t>1101164MYS.140005.BG0002.BG0410.14.00.14.405</t>
  </si>
  <si>
    <t>https://drive.google.com/file/d/1oQXT6FfWRbxdLvPCWCFn7hwvBPc_WcyN/view?usp=drivesdk</t>
  </si>
  <si>
    <t>https://drive.google.com/file/d/1A81JDtQYLwhDlJ_bjr8mt0UUjKNuiqXm/view?usp=drivesdk</t>
  </si>
  <si>
    <t>1101164MYS.140005.BG0002.BG0410.01.00.14.413</t>
  </si>
  <si>
    <t>1101164MYS.140005.BG0002.BG0410.01.00.14.363</t>
  </si>
  <si>
    <t>https://drive.google.com/file/d/1ix_eJf7c7oLE70UNTE9bKW3_V-HzAWHy/view?usp=drivesdk</t>
  </si>
  <si>
    <t>https://drive.google.com/file/d/1qCBUxLR0znFD-osZoIZKdaqVAjhCIu-R/view?usp=drivesdk</t>
  </si>
  <si>
    <t>E1411.0286-0287</t>
  </si>
  <si>
    <t>https://drive.google.com/file/d/1gR2bpOot0jLczy_kNZtd6i4WxOz9DDVJ/view?usp=drivesdk</t>
  </si>
  <si>
    <t>https://drive.google.com/file/d/1PofotGtzdoaS5O8vzKxUQJit2E5TH3o-/view?usp=drivesdk</t>
  </si>
  <si>
    <t>1101164MYS.140005.BG0002.BG0410.10.00.14.413</t>
  </si>
  <si>
    <t>https://drive.google.com/file/d/1u7ApNiyaofRibTbL-xJ1zfSGzb9vq5V2/view?usp=drivesdk</t>
  </si>
  <si>
    <t>https://drive.google.com/file/d/195VfNbAl1yR1FONnRl_1tY1erOcuVpu9/view?usp=drivesdk</t>
  </si>
  <si>
    <t>A0901.0031-0040</t>
  </si>
  <si>
    <t>https://drive.google.com/file/d/12YIyfus8H5wtotI3HmeUI_D29kioq9yU/view?usp=drivesdk</t>
  </si>
  <si>
    <t>https://drive.google.com/file/d/1OTxr-bC3iBTkYfsLQ2WKMNjooBobruqY/view?usp=drivesdk</t>
  </si>
  <si>
    <t>E1410.0234-0236</t>
  </si>
  <si>
    <t>https://drive.google.com/file/d/13iu64B4aPKi2GKVs54reAZEOgauLB0g-/view?usp=drivesdk</t>
  </si>
  <si>
    <t>https://drive.google.com/file/d/1khGZPtrj2RznbRdUsBDuDr58PGXxt23e/view?usp=drivesdk</t>
  </si>
  <si>
    <t>https://drive.google.com/file/d/1w0BqnkkKfBZiuzzZWofW5Waalg6ABNFM/view?usp=drivesdk</t>
  </si>
  <si>
    <t>https://drive.google.com/file/d/1fvjZ3463NV2_e6sPrbNjLAU5c7Z1kdzH/view?usp=drivesdk</t>
  </si>
  <si>
    <t>https://drive.google.com/file/d/1wbjb9RBfmF7LmU2GeoRHckKvphlf-ozD/view?usp=drivesdk</t>
  </si>
  <si>
    <t>https://drive.google.com/file/d/1XyafbudA0CFUi7xWkSmslWX-WGe_AsdH/view?usp=drivesdk</t>
  </si>
  <si>
    <t>E1601.0044-0051</t>
  </si>
  <si>
    <t>https://drive.google.com/file/d/1qrSF741StG1I2qabijkPBZAj6H3_OP5V/view?usp=drivesdk</t>
  </si>
  <si>
    <t>https://drive.google.com/file/d/1wVmh3sx9qYSXAVeVnlrYdDS-7GAhh3BV/view?usp=drivesdk</t>
  </si>
  <si>
    <t>M0807.0006-0006</t>
  </si>
  <si>
    <t>https://drive.google.com/file/d/1YNGT5vmrpyvB8hzaDbrc9U2HQPynn0KD/view?usp=drivesdk</t>
  </si>
  <si>
    <t>https://drive.google.com/file/d/1Bq-UO0bDppvzeFjQt4e1GRdEWgbcPLfi/view?usp=drivesdk</t>
  </si>
  <si>
    <t>E1411.0294-0296</t>
  </si>
  <si>
    <t>https://drive.google.com/file/d/1HBCWX1aHMKwwh9USDMz1zkfuZJtYAhLb/view?usp=drivesdk</t>
  </si>
  <si>
    <t>https://drive.google.com/file/d/1U0klobI4xKrGa_AlxCz3Sc1ydZkwyLkw/view?usp=drivesdk</t>
  </si>
  <si>
    <t>A0901.0060-0061</t>
  </si>
  <si>
    <t>https://drive.google.com/file/d/1DZPQr9GiHVrFmL7-DQldJF9lVGKSwGMn/view?usp=drivesdk</t>
  </si>
  <si>
    <t>https://drive.google.com/file/d/1UFNNbq9nobwtRgdSQLvYVpD354QeUAVl/view?usp=drivesdk</t>
  </si>
  <si>
    <t>E1411.0297-0308</t>
  </si>
  <si>
    <t>https://drive.google.com/file/d/1-vxoumJbEgWaK_unwVU0gMWBWGBB6mSy/view?usp=drivesdk</t>
  </si>
  <si>
    <t>https://drive.google.com/file/d/189NXAogeS-3wr7XfzpkXxeZYw93PSJ0D/view?usp=drivesdk</t>
  </si>
  <si>
    <t>E1407.0190-0196</t>
  </si>
  <si>
    <t>https://drive.google.com/file/d/1dKkTksDPQv83U_0nXGZ4JxtRKpaXIPW6/view?usp=drivesdk</t>
  </si>
  <si>
    <t>https://drive.google.com/file/d/1YGFeiyVg4QNZCk2N9pZQycbTGE-OnPJQ/view?usp=drivesdk</t>
  </si>
  <si>
    <t>A0901.0352-0355</t>
  </si>
  <si>
    <t>https://drive.google.com/file/d/1tU3XFl42Hbkv_OT5psDZDlxTS1cuae6e/view?usp=drivesdk</t>
  </si>
  <si>
    <t>https://drive.google.com/file/d/1xXRKRxtqIAJ3AOaBjqICaedpgiEEn1q7/view?usp=drivesdk</t>
  </si>
  <si>
    <t>E1411.0201-0204</t>
  </si>
  <si>
    <t>https://drive.google.com/file/d/1TyWteA8LmytDeXjIoOmYBh1d9Uh-q1MI/view?usp=drivesdk</t>
  </si>
  <si>
    <t>Island Depan Panggung Bandaraya</t>
  </si>
  <si>
    <t>https://drive.google.com/file/d/1E8SDDynvoGGG1vDWBO_gMIp1UBy1sBBs/view?usp=drivesdk</t>
  </si>
  <si>
    <t>https://drive.google.com/file/d/1n24xC7_05aIxfoxAZq-mCk0PGTUli26v/view?usp=drivesdk</t>
  </si>
  <si>
    <t>https://drive.google.com/file/d/19uubSIpKcx9muRnyJ-tyu_x-cG1aXkg3/view?usp=drivesdk</t>
  </si>
  <si>
    <t>E1407.0197-0199</t>
  </si>
  <si>
    <t>https://drive.google.com/file/d/1DW5nHVs3n_Wt2oi34cQpMkjWDLd5UUOr/view?usp=drivesdk</t>
  </si>
  <si>
    <t>https://drive.google.com/file/d/1TsxY94EFNB_R8Hdms320k0MW58_T7kAC/view?usp=drivesdk</t>
  </si>
  <si>
    <t>https://drive.google.com/file/d/1GTjLNAwJdvnAgTJwxHMBOZ3DVlE9DYan/view?usp=drivesdk</t>
  </si>
  <si>
    <t>https://drive.google.com/file/d/1o0_733a2o-nmARxDHV9dB0klN_mYEbls/view?usp=drivesdk</t>
  </si>
  <si>
    <t>E1601.0052-0054</t>
  </si>
  <si>
    <t>https://drive.google.com/file/d/1NT3RApjBfvaEv4qCpJUXAtTfdeGPB6QY/view?usp=drivesdk</t>
  </si>
  <si>
    <t>https://drive.google.com/file/d/1R-A2NuxbMdbhzAoAnmboOQyPBn3ReHQq/view?usp=drivesdk</t>
  </si>
  <si>
    <t>E1601.0055-0055</t>
  </si>
  <si>
    <t>https://drive.google.com/file/d/1jSGZi-6KTfM44UCWC5Spj0Z4w3jUEFfA/view?usp=drivesdk</t>
  </si>
  <si>
    <t>https://drive.google.com/file/d/1aPq5KjI5qEIW6JWYqinqp_IcigRoIqwi/view?usp=drivesdk</t>
  </si>
  <si>
    <t>https://drive.google.com/file/d/1T68eZXgvfSATAmj3RKb1OHV1ci0bPJDJ/view?usp=drivesdk</t>
  </si>
  <si>
    <t>https://drive.google.com/file/d/1nzwR76LrTzPHB9uH4C1ZHpsFLNUKuZqz/view?usp=drivesdk</t>
  </si>
  <si>
    <t>https://drive.google.com/file/d/1N8h_VnFnWsWUbYZnyD8984c-JZWeL4xp/view?usp=drivesdk</t>
  </si>
  <si>
    <t>https://drive.google.com/file/d/1wDYbi9-hgAmZ1fljnIkznvMsqlWYquJN/view?usp=drivesdk</t>
  </si>
  <si>
    <t>https://drive.google.com/file/d/1ZwbEy0NjV5DwMC47DRtVD0hE150llhqS/view?usp=drivesdk</t>
  </si>
  <si>
    <t>https://drive.google.com/file/d/1W0CRpqqiHsxc9lKGCfkb7l5ewq4K4SB3/view?usp=drivesdk</t>
  </si>
  <si>
    <t>E1411.0028-0053</t>
  </si>
  <si>
    <t>1101164MYS.140005.BG0002.TA0112.26.00.17.288</t>
  </si>
  <si>
    <t>https://drive.google.com/file/d/1wF8pi3UUze4Lq9OruzKmMCPjnPq3-1Rq/view?usp=drivesdk</t>
  </si>
  <si>
    <t>https://drive.google.com/file/d/1mW6mPMIDcOsKWKnIvOHsXN4bbRV-HXxN/view?usp=drivesdk</t>
  </si>
  <si>
    <t>E1411.0309-0309</t>
  </si>
  <si>
    <t>https://drive.google.com/file/d/1dpFWhFFtx87UiVfI2lPjBLNP2buGDQTv/view?usp=drivesdk</t>
  </si>
  <si>
    <t>https://drive.google.com/file/d/1YSkZC98BjH_4IcsPRaEyi1HQtxayJ0xu/view?usp=drivesdk</t>
  </si>
  <si>
    <t>E1410.0237-0240</t>
  </si>
  <si>
    <t>https://drive.google.com/file/d/1aXTJefQxb85wijO8s2sZWvkaSbEFjvKV/view?usp=drivesdk</t>
  </si>
  <si>
    <t>https://drive.google.com/file/d/1Mz-yaTg1Xv7O6CEmIlUPgNo0OYokqBFn/view?usp=drivesdk</t>
  </si>
  <si>
    <t>A0804.0890-0993</t>
  </si>
  <si>
    <t>1101164MYS.140005.BG0002.TA0112.04.00.17.97</t>
  </si>
  <si>
    <t>https://drive.google.com/file/d/1cEyiTXjb934gam8a42YRZqpG56cUSAAI/view?usp=drivesdk</t>
  </si>
  <si>
    <t>https://drive.google.com/file/d/1hqcz_jT8lvv0NW3pz-tV3K3v7Fz8vaXz/view?usp=drivesdk</t>
  </si>
  <si>
    <t>E1411.0137-0146</t>
  </si>
  <si>
    <t>1101164MYS.140005.BG0002.BG0410.10.00.16.230</t>
  </si>
  <si>
    <t>https://drive.google.com/file/d/1n7XGenQI3F-VZhny8frhnWdk8qocgW-5/view?usp=drivesdk</t>
  </si>
  <si>
    <t>https://drive.google.com/file/d/1hYrnxuDd2wYExb8hhQwYjSc928dyVYbX/view?usp=drivesdk</t>
  </si>
  <si>
    <t>A0804.0994-1057</t>
  </si>
  <si>
    <t>1101164MYS.140005.BG0002.TA0112.64.00.17.97</t>
  </si>
  <si>
    <t>https://drive.google.com/file/d/1vbF3L3uz6zrBe8CNmgLfd4653_vAAvkZ/view?usp=drivesdk</t>
  </si>
  <si>
    <t>https://drive.google.com/file/d/1hEGbBBrVXaVWg6pPjLQyBwwJEnEYtIWO/view?usp=drivesdk</t>
  </si>
  <si>
    <t>E1411.0147-0156</t>
  </si>
  <si>
    <t>https://drive.google.com/file/d/1mLxuZpic1DVe-4XNThtYfNTTOWdqhK5g/view?usp=drivesdk</t>
  </si>
  <si>
    <t>https://drive.google.com/file/d/19KUoISad2taXbiRrNnpu_JBahZkxqZUV/view?usp=drivesdk</t>
  </si>
  <si>
    <t>E1411.0157-0166</t>
  </si>
  <si>
    <t>https://drive.google.com/file/d/1mUD9lZbzuGRp-6V9t6Fls2WKiP3EZKqN/view?usp=drivesdk</t>
  </si>
  <si>
    <t>https://drive.google.com/file/d/1wHcvGvkAHPv5waxsXp6GjP7JCeR5M-nl/view?usp=drivesdk</t>
  </si>
  <si>
    <t>A0804.1058-1207</t>
  </si>
  <si>
    <t>https://drive.google.com/file/d/1tpGiUjrduZXdhaANekNbV1_x3_XIVw9G/view?usp=drivesdk</t>
  </si>
  <si>
    <t>https://drive.google.com/file/d/15ttal-DP4JoGmxOw_sf_qpg9g8uI8Xto/view?usp=drivesdk</t>
  </si>
  <si>
    <t>https://drive.google.com/file/d/1miqX_ZFgh3tVpQM_DdqADOVywa_gLHz6/view?usp=drivesdk</t>
  </si>
  <si>
    <t>https://drive.google.com/file/d/1uYUbnbmjwrv50ys_MnxH5ML0dSLSe_TS/view?usp=drivesdk</t>
  </si>
  <si>
    <t>A0804.0512-0518</t>
  </si>
  <si>
    <t>1101164MYS.140005.BG0002.TA0112.07.00.17.98</t>
  </si>
  <si>
    <t>https://drive.google.com/file/d/1Rzi3ELqL8UmT4bp1j3ScsMAaoZm1X5dq/view?usp=drivesdk</t>
  </si>
  <si>
    <t>https://drive.google.com/file/d/1VaYwPlGxMppVwHWLxZELkO7HZsAo9KmZ/view?usp=drivesdk</t>
  </si>
  <si>
    <t>A0804.1208-1257</t>
  </si>
  <si>
    <t>https://drive.google.com/file/d/1YMMB8mdpiu89WwwiWSEKtElP8m3zF4iJ/view?usp=drivesdk</t>
  </si>
  <si>
    <t>https://drive.google.com/file/d/1CuabEnvCLcaJtuCqlt_8V6AtOrS_0uXW/view?usp=drivesdk</t>
  </si>
  <si>
    <t>https://drive.google.com/file/d/1U9MD1grkZvwW4cgPCpkbt7ID-hKCvFo7/view?usp=drivesdk</t>
  </si>
  <si>
    <t>https://drive.google.com/file/d/13cZRIuUR43bE4s8QKxCv3sss6CEQQXSV/view?usp=drivesdk</t>
  </si>
  <si>
    <t>A0804.0519-0532</t>
  </si>
  <si>
    <t>1101164MYS.140005.BG0002.TA0112.14.00.17.98</t>
  </si>
  <si>
    <t>https://drive.google.com/file/d/1DI2m4kxV5o2nxoZkzheoHDRRhxo3hS97/view?usp=drivesdk</t>
  </si>
  <si>
    <t>https://drive.google.com/file/d/17XeNavsus_J0RnvxcydDAm10WEL4NUJH/view?usp=drivesdk</t>
  </si>
  <si>
    <t>A0804.1258-1520</t>
  </si>
  <si>
    <t>https://drive.google.com/file/d/11DJG_YgYPjh4hsq4zbDYqjJM8sXGfQ3W/view?usp=drivesdk</t>
  </si>
  <si>
    <t>https://drive.google.com/file/d/1GIUkzUBr8Hb15pvvrHn_YHqKkJS-S7xK/view?usp=drivesdk</t>
  </si>
  <si>
    <t>A0804.1521-1583</t>
  </si>
  <si>
    <t>https://drive.google.com/file/d/1665VH9TodUy8RkfV6X59z9F3MyWUrW87/view?usp=drivesdk</t>
  </si>
  <si>
    <t>https://drive.google.com/file/d/1tYH4le9HbMFbQ0G5Qkl7QyeMk0Zu4ITo/view?usp=drivesdk</t>
  </si>
  <si>
    <t>A0804.1584-1585</t>
  </si>
  <si>
    <t>1101164MYS.140005.BG0002.BJ0400.02.00.17.97</t>
  </si>
  <si>
    <t>https://drive.google.com/file/d/1a42mAus3PepfdljrpWNfAfqgAw7T3xyn/view?usp=drivesdk</t>
  </si>
  <si>
    <t>SLIDING GALVANISED STEEL FRAME WITH ROLLER</t>
  </si>
  <si>
    <t>https://drive.google.com/file/d/1FXL1Gjnl2REoV_irirmYH7LTxtcUih8l/view?usp=drivesdk</t>
  </si>
  <si>
    <t>T0901.0001-0001</t>
  </si>
  <si>
    <t>https://drive.google.com/file/d/1HLjKO8sJWEkQMD5ElFELhelReRVD6ifN/view?usp=drivesdk</t>
  </si>
  <si>
    <t>https://drive.google.com/file/d/1ENCqqTdzS3weB6PeW1oD7AWTU419Fhxc/view?usp=drivesdk</t>
  </si>
  <si>
    <t>https://drive.google.com/file/d/1Y5rlaunz5WgOO_WqE03BKQ-4SxB9TlAH/view?usp=drivesdk</t>
  </si>
  <si>
    <t>https://drive.google.com/file/d/1Usuya3lrqEzfToD1xdv0hoEmU-dWTKeM/view?usp=drivesdk</t>
  </si>
  <si>
    <t>E1401.0001-0015</t>
  </si>
  <si>
    <t>1101164MYS.140005.BG0002.K.00.17.296</t>
  </si>
  <si>
    <t>https://drive.google.com/file/d/1cXdEddYAijJ3ey2C7VkLPCZpIlZzLT-N/view?usp=drivesdk</t>
  </si>
  <si>
    <t>https://drive.google.com/file/d/1ZB1B0OTqCHcXN63GubPDElu_RhIwkX7q/view?usp=drivesdk</t>
  </si>
  <si>
    <t>A0204.0062-0065</t>
  </si>
  <si>
    <t>https://drive.google.com/file/d/1CnA1YXp7ohw4W7OI0v28aDkzOYEpviJx/view?usp=drivesdk</t>
  </si>
  <si>
    <t>https://drive.google.com/file/d/1paGdfXzBGBpOfCVxIW_NQ3Ddl7cno3S_/view?usp=drivesdk</t>
  </si>
  <si>
    <t>E1408.0137-0272</t>
  </si>
  <si>
    <t>https://drive.google.com/file/d/1co4dUwRUQgoUrsiUSCJiZpoR-dxv6Fbq/view?usp=drivesdk</t>
  </si>
  <si>
    <t>https://drive.google.com/file/d/1tv-VxXVsa0679eqZx3q0xOUu3zUnvzfA/view?usp=drivesdk</t>
  </si>
  <si>
    <t>M1901.0007-0009</t>
  </si>
  <si>
    <t>https://drive.google.com/file/d/1AvN7L1SzMQ7Bs-Z9eFxo6yHNrazKC8iP/view?usp=drivesdk</t>
  </si>
  <si>
    <t>https://drive.google.com/file/d/1Ftf4Jm4XvvURjcNPuAxZ5Q69tbSDrRn9/view?usp=drivesdk</t>
  </si>
  <si>
    <t>M0807.0007-0007</t>
  </si>
  <si>
    <t>https://drive.google.com/file/d/1FAO3EYq3ZiOIIGhIHQVtyRlJPHjtJRrD/view?usp=drivesdk</t>
  </si>
  <si>
    <t>https://drive.google.com/file/d/1q9mmrPgz9D6VtrFio4XmFIo1tms1KC5b/view?usp=drivesdk</t>
  </si>
  <si>
    <t>E1410.0038-0044</t>
  </si>
  <si>
    <t>https://drive.google.com/file/d/11gFRfVx2Rz3kgVXz2Uo9_GgoVJIW1uV8/view?usp=drivesdk</t>
  </si>
  <si>
    <t>https://drive.google.com/file/d/1N4gFGsQ8CKRWahMEbBCWPE5Zq0GmQcFv/view?usp=drivesdk</t>
  </si>
  <si>
    <t>E1410.0025-0026</t>
  </si>
  <si>
    <t>https://drive.google.com/file/d/1j7y1U-Ti-NR881U-pypCgOVbdBk2PcWz/view?usp=drivesdk</t>
  </si>
  <si>
    <t>https://drive.google.com/file/d/1_QrDDGLMVBPPZ0kH1FDU2TlJHWTuSxpQ/view?usp=drivesdk</t>
  </si>
  <si>
    <t>E1411.0054-0068</t>
  </si>
  <si>
    <t>1101164MYS.140005.BG0002.TA0140.15.00.17.288</t>
  </si>
  <si>
    <t>https://drive.google.com/file/d/10sxXZqXHUd5SxfkuSw2nKTX63IsUs-fO/view?usp=drivesdk</t>
  </si>
  <si>
    <t>https://drive.google.com/file/d/1WL01Vd7QcZc0iIjPy4MuhWqEXja1Mq0F/view?usp=drivesdk</t>
  </si>
  <si>
    <t>E1601.0056-0063</t>
  </si>
  <si>
    <t>https://drive.google.com/file/d/1fctFuR3yUImRHeOpMzGtChl2gv2U9jyG/view?usp=drivesdk</t>
  </si>
  <si>
    <t>https://drive.google.com/file/d/1AXfNNVfUKpkiIdZ1HSi02Xx6-AXT40SW/view?usp=drivesdk</t>
  </si>
  <si>
    <t>1101164MYS.140005.BG0002.TA0140.01.00.17.99</t>
  </si>
  <si>
    <t>https://drive.google.com/file/d/1f925hAJTjwRsF7SpPGkAKhgICUab4pve/view?usp=drivesdk</t>
  </si>
  <si>
    <t>https://drive.google.com/file/d/1eN2KuXo2K5hRNPlek5aayoWJcIoTiSrl/view?usp=drivesdk</t>
  </si>
  <si>
    <t>https://drive.google.com/file/d/1GQjUUQuYw87CEMHoqgUADK2mwXI13HF_/view?usp=drivesdk</t>
  </si>
  <si>
    <t>https://drive.google.com/file/d/19Sz7B4pqbR9dutFCMhvwn48wPcoAJMdW/view?usp=drivesdk</t>
  </si>
  <si>
    <t>M1901.0010-0010</t>
  </si>
  <si>
    <t>https://drive.google.com/file/d/1POKwS-B7RCK7VyoPbx4UrrBWOG8jLUpf/view?usp=drivesdk</t>
  </si>
  <si>
    <t>https://drive.google.com/file/d/1WytZ4xBvTxvG2yKXIlDmSPGsDgUhaEuS/view?usp=drivesdk</t>
  </si>
  <si>
    <t>T3703.0024-0029</t>
  </si>
  <si>
    <t>1101164MYS.140005.BG0002.TA0140.06.00.17.253</t>
  </si>
  <si>
    <t>https://drive.google.com/file/d/1NoY2yM-bD1jZ7I6NsnPzNDtVJT-ef38r/view?usp=drivesdk</t>
  </si>
  <si>
    <t>https://drive.google.com/file/d/11MQY64mlPUelQsck2bwHBxvr3MRTFPEx/view?usp=drivesdk</t>
  </si>
  <si>
    <t>E1601.0064-0072</t>
  </si>
  <si>
    <t>https://drive.google.com/file/d/1D-r5CBkO_IgUhqLkjjgoTLimLTUMpABs/view?usp=drivesdk</t>
  </si>
  <si>
    <t>https://drive.google.com/file/d/1g7V7RcdCLPDwt96oQi9xlW5fLNR5wOz8/view?usp=drivesdk</t>
  </si>
  <si>
    <t>E1410.0045-0046</t>
  </si>
  <si>
    <t>https://drive.google.com/file/d/1sevN9Zie-TgHxIPDrIh8eq7D96LsBb3n/view?usp=drivesdk</t>
  </si>
  <si>
    <t>https://drive.google.com/file/d/1sYG7RCsvPSfhQKOAcSwojZFohal1e2w6/view?usp=drivesdk</t>
  </si>
  <si>
    <t>E1202.0006-0006</t>
  </si>
  <si>
    <t>https://drive.google.com/file/d/1n3IVdlne3lI27GrMX1Eort9G0Pgu80wH/view?usp=drivesdk</t>
  </si>
  <si>
    <t>https://drive.google.com/file/d/1ZJpVw_gvNOqJezrvk0ehH9vMzi-lwn2E/view?usp=drivesdk</t>
  </si>
  <si>
    <t>A0201.0002-0002</t>
  </si>
  <si>
    <t>https://drive.google.com/file/d/1fkot15-aU36JHwiKo4y8GfwpBFfxexdO/view?usp=drivesdk</t>
  </si>
  <si>
    <t>https://drive.google.com/file/d/19fzQFHBTPss9LuDTPnGaCBRz9jsCQnvX/view?usp=drivesdk</t>
  </si>
  <si>
    <t>M1805.0009-0011</t>
  </si>
  <si>
    <t>https://drive.google.com/file/d/1qJkYaLNGTcnndHacRObZeoZlOTbgF7dU/view?usp=drivesdk</t>
  </si>
  <si>
    <t>https://drive.google.com/file/d/1Z3rhdpufEDyigZwodE0GLO7__LCYHrkr/view?usp=drivesdk</t>
  </si>
  <si>
    <t>A0804.0533-0629</t>
  </si>
  <si>
    <t>https://drive.google.com/file/d/1zOA79UauHS8_wF20V0BO_lefnrce9AFk/view?usp=drivesdk</t>
  </si>
  <si>
    <t>https://drive.google.com/file/d/1Qit-5kjmw8PYAhAI07kk_A67OLl-VrTf/view?usp=drivesdk</t>
  </si>
  <si>
    <t>M2702.0025-0038</t>
  </si>
  <si>
    <t>https://drive.google.com/file/d/1q8tVcRzfKv7WJY_Hv_eexMMn2xgoKhYi/view?usp=drivesdk</t>
  </si>
  <si>
    <t>https://drive.google.com/file/d/1eGJEZQtmZlHfueNTx2eYcgXorRbzD5Tt/view?usp=drivesdk</t>
  </si>
  <si>
    <t>M2702.0039-0049</t>
  </si>
  <si>
    <t>1101164MYS.140005.BG0002.BG0410.11.00.14.405</t>
  </si>
  <si>
    <t>https://drive.google.com/file/d/1DVG4PtJc5fTu2xqwnmeHAVEswHRTckQ8/view?usp=drivesdk</t>
  </si>
  <si>
    <t>https://drive.google.com/file/d/1HBExihr_XKolwqHyz8wsQRdjU9rB04mg/view?usp=drivesdk</t>
  </si>
  <si>
    <t>E1411.0310-0311</t>
  </si>
  <si>
    <t>https://drive.google.com/file/d/1pW-r9cdT0p74aeDM6ijA7fJBBHvtEWuM/view?usp=drivesdk</t>
  </si>
  <si>
    <t>https://drive.google.com/file/d/1TEU61EAS-oM8pv07Hqqax94EpnzPlp6k/view?usp=drivesdk</t>
  </si>
  <si>
    <t>M2702.0001-0002</t>
  </si>
  <si>
    <t>1101164MYS.140005.BG0002.P.03.14.406</t>
  </si>
  <si>
    <t>https://drive.google.com/file/d/1VYOQhsJZq9yA7jpYQdZRGzXTKR26Z9yL/view?usp=drivesdk</t>
  </si>
  <si>
    <t>https://drive.google.com/file/d/1JH550fTodmu2Wzkcz59DIQSBOBOktMbB/view?usp=drivesdk</t>
  </si>
  <si>
    <t>E1411.0312-0314</t>
  </si>
  <si>
    <t>https://drive.google.com/file/d/17IqcHJhc8n2exYZ5xbX0rfc5Q5MJ-f9t/view?usp=drivesdk</t>
  </si>
  <si>
    <t>https://drive.google.com/file/d/1DQIPiTM7mtSrMGCiCk21KEgjxqTkhFR_/view?usp=drivesdk</t>
  </si>
  <si>
    <t>1101164MYS.140005.BG0002.P.03.14.407</t>
  </si>
  <si>
    <t>https://drive.google.com/file/d/1borORWhFT3MEc9-LSJd9iRqFglVw1BVC/view?usp=drivesdk</t>
  </si>
  <si>
    <t>https://drive.google.com/file/d/1OqZiLhW2THFewBe422xzK5kwRtqrCo29/view?usp=drivesdk</t>
  </si>
  <si>
    <t>M0901.0001-0002</t>
  </si>
  <si>
    <t>1101164MYS.140005.BG0002.P.03.14.403</t>
  </si>
  <si>
    <t>https://drive.google.com/file/d/1TLYTcn6mSC1Yz54yw0Hb24kmL03mw1G0/view?usp=drivesdk</t>
  </si>
  <si>
    <t>https://drive.google.com/file/d/1TAeF3SRfZFoJbdZKm6qNa8ISz2pfWxcM/view?usp=drivesdk</t>
  </si>
  <si>
    <t>M0901.0001-0005</t>
  </si>
  <si>
    <t>1101164MYS.140005.BG0002.P.03.14.404</t>
  </si>
  <si>
    <t>https://drive.google.com/file/d/1Q5LC_4gArb4zE7xfRW4fooY6cgvArNyB/view?usp=drivesdk</t>
  </si>
  <si>
    <t>panjang pipe pvc : 5 meter</t>
  </si>
  <si>
    <t>https://drive.google.com/file/d/1iH8KsLImNbRPd4tpHBE5I6easuOJh2le/view?usp=drivesdk</t>
  </si>
  <si>
    <t>E1407.0200-0202</t>
  </si>
  <si>
    <t>https://drive.google.com/file/d/1UdR7pI9N_cTUay4EwyACAhF-MNux8Wws/view?usp=drivesdk</t>
  </si>
  <si>
    <t>https://drive.google.com/file/d/1aQeBjOC8pPe8kN_WXZPvsIKbI3YiVfoL/view?usp=drivesdk</t>
  </si>
  <si>
    <t>https://drive.google.com/file/d/1FqOHiyJWtQmqhGhgxMmhRNTLr_1NZjaD/view?usp=drivesdk</t>
  </si>
  <si>
    <t>https://drive.google.com/file/d/14bW2zpvOgnJdaKA44lmzxT-WLvjHuhPH/view?usp=drivesdk</t>
  </si>
  <si>
    <t>A0804.1147-1222</t>
  </si>
  <si>
    <t>https://drive.google.com/file/d/1K7tZlgCESC0PlAJsxnsshb-bJlWch10A/view?usp=drivesdk</t>
  </si>
  <si>
    <t>https://drive.google.com/file/d/19GfqEZtKvskQK365cWSed-6m1J0ExQKK/view?usp=drivesdk</t>
  </si>
  <si>
    <t>1101164MYS.140005.BG0002.P.03.14.389</t>
  </si>
  <si>
    <t>https://drive.google.com/file/d/1t1PAGa_OfFAMX3J_smqnwbOoWNtz0ywR/view?usp=drivesdk</t>
  </si>
  <si>
    <t>https://drive.google.com/file/d/1A3AgyoOHO86TkaM8dGtOH8ayAybDIVTx/view?usp=drivesdk</t>
  </si>
  <si>
    <t>1101164MYS.140005.BG0002.P.03.14.395</t>
  </si>
  <si>
    <t>https://drive.google.com/file/d/1Tn1q2QgFBQnOt1BOdRjp95Gw2_e-GWcX/view?usp=drivesdk</t>
  </si>
  <si>
    <t>https://drive.google.com/file/d/1hwqwaqYmAiqu-ijBYu9paR8hsFuLFYrK/view?usp=drivesdk</t>
  </si>
  <si>
    <t>M0901.0001-0004</t>
  </si>
  <si>
    <t>1101164MYS.140005.BG0002.P.03.14.401</t>
  </si>
  <si>
    <t>https://drive.google.com/file/d/17-1nLTw2hMZS5b4KMrYmCUYjI6bvJIY9/view?usp=drivesdk</t>
  </si>
  <si>
    <t>https://drive.google.com/file/d/1k_6kyp_GT8WmxGrL6L2l8EKnL7bkJkmA/view?usp=drivesdk</t>
  </si>
  <si>
    <t>M0901.0006-0013</t>
  </si>
  <si>
    <t>https://drive.google.com/file/d/1ZjyieJaVFEU3nevE3OwdU3xWOY9bnro1/view?usp=drivesdk</t>
  </si>
  <si>
    <t>panjang pipe pvc : 8 meter</t>
  </si>
  <si>
    <t>https://drive.google.com/file/d/1jiUxmkTEnjNm9EkNUiMKAmeS1tKTJJwB/view?usp=drivesdk</t>
  </si>
  <si>
    <t>1101164MYS.140005.BG0002.BG0410.01.00.14.411</t>
  </si>
  <si>
    <t>https://drive.google.com/file/d/1V7hNVh_P7CAIXSIm7XgOu7xliBVGheeW/view?usp=drivesdk</t>
  </si>
  <si>
    <t>nozzle air di bahagian tengah</t>
  </si>
  <si>
    <t>https://drive.google.com/file/d/1ofuw1Dgcunmn7A2cK6YBq-GSCmW7v4hn/view?usp=drivesdk</t>
  </si>
  <si>
    <t>E1410.0241-0245</t>
  </si>
  <si>
    <t>https://drive.google.com/file/d/1dsvIxsj-0YQQsQXqWN7pRWHF6lrjGZ1e/view?usp=drivesdk</t>
  </si>
  <si>
    <t>https://drive.google.com/file/d/1xyweX1uFkiwr6qI5IUJyyv_bv0Hv0GvZ/view?usp=drivesdk</t>
  </si>
  <si>
    <t>M2702.0001-0007</t>
  </si>
  <si>
    <t>1101164MYS.140005.BG0002.BG0410.07.00.14.412</t>
  </si>
  <si>
    <t>https://drive.google.com/file/d/1QMmJPdLhSTwoRizCshBfWD29PwDV7U_u/view?usp=drivesdk</t>
  </si>
  <si>
    <t>https://drive.google.com/file/d/1-oWUzjI_aUZfA547nfNYim-mlROf4duZ/view?usp=drivesdk</t>
  </si>
  <si>
    <t>1101164MYS.140005.BG0002.BG0410.10.00.14.410</t>
  </si>
  <si>
    <t>https://drive.google.com/file/d/19Z_8QgQzQ6ytVSJ0TtT6gZmyohrgRGb2/view?usp=drivesdk</t>
  </si>
  <si>
    <t>https://drive.google.com/file/d/1wqGMnvEfpixcGRLjzvyKaUNOCa9cr8Vo/view?usp=drivesdk</t>
  </si>
  <si>
    <t>M2702.0001-0015</t>
  </si>
  <si>
    <t>1101164MYS.140005.BG0002.BG0410.15.00.14.409</t>
  </si>
  <si>
    <t>https://drive.google.com/file/d/1K_qzK5M4IsQDH8lE5ozvivt-BbtqLMeY/view?usp=drivesdk</t>
  </si>
  <si>
    <t>7 nozzle air yang rosak</t>
  </si>
  <si>
    <t>https://drive.google.com/file/d/1boRd7F760OvAszpmvZ0SyXEQfiBie2rW/view?usp=drivesdk</t>
  </si>
  <si>
    <t>M2702.0001-0025</t>
  </si>
  <si>
    <t>1101164MYS.140005.BG0002.BG0410.25.00.14.410</t>
  </si>
  <si>
    <t>https://drive.google.com/file/d/1WArp6kQ74csifD5FWVPwdHm4QDCtb9no/view?usp=drivesdk</t>
  </si>
  <si>
    <t>https://drive.google.com/file/d/1fUacrIzzozbBDU6Um8ejrh1LGWuVTUmP/view?usp=drivesdk</t>
  </si>
  <si>
    <t>1101164MYS.140005.BG0002.BG0410.02.00.14.383</t>
  </si>
  <si>
    <t>https://drive.google.com/file/d/1hOf6YThD9eUFAwGosPBA1XyTCCMQnOJ7/view?usp=drivesdk</t>
  </si>
  <si>
    <t>https://drive.google.com/file/d/1cHnxAE_sFkmnzym2s9HHnNRMYapMwA5W/view?usp=drivesdk</t>
  </si>
  <si>
    <t>M1901.0011-0011</t>
  </si>
  <si>
    <t>https://drive.google.com/file/d/1kuTvtqGo7HVGFTZiPI-nOzoDCAi1Ccvq/view?usp=drivesdk</t>
  </si>
  <si>
    <t>https://drive.google.com/file/d/1xr9QqpJAyeJ72QvJ6cA3eoYzO7dkAs2v/view?usp=drivesdk</t>
  </si>
  <si>
    <t>A0804.1586-1595</t>
  </si>
  <si>
    <t>https://drive.google.com/file/d/1f6BTFy9vRsD--kvTVayXt6rWxpFyXNdy/view?usp=drivesdk</t>
  </si>
  <si>
    <t>https://drive.google.com/file/d/1Cf0WzoxcslXuUoEFcB6ZKfm6D0yjNCeq/view?usp=drivesdk</t>
  </si>
  <si>
    <t>https://drive.google.com/file/d/155tP65J0D6VhkTptBtFxrajg92_Ad2jg/view?usp=drivesdk</t>
  </si>
  <si>
    <t>https://drive.google.com/file/d/1k1t9RRWrQdasYLLY_nCuYRWcgNRrxy-e/view?usp=drivesdk</t>
  </si>
  <si>
    <t>E1411.0078-0078</t>
  </si>
  <si>
    <t>https://drive.google.com/file/d/1gz2a-vv9kMQlaw2dGojXzG2KwPvBZmVV/view?usp=drivesdk</t>
  </si>
  <si>
    <t>https://drive.google.com/file/d/1ZKpoo5yLSn_0Q_YLvNJKxbOdDnpy2zqA/view?usp=drivesdk</t>
  </si>
  <si>
    <t>https://drive.google.com/file/d/1RW6HmFahUofgkAMJQgaBFF1FBT0fUYBX/view?usp=drivesdk</t>
  </si>
  <si>
    <t>https://drive.google.com/file/d/1DxaJkf68F_Mhg_9tNv7Vp4f7ZMpS9aAa/view?usp=drivesdk</t>
  </si>
  <si>
    <t>A0804.0063-0080</t>
  </si>
  <si>
    <t>1101164MYS.140005.BG0002.TA0112.18.00.14.94</t>
  </si>
  <si>
    <t>https://drive.google.com/file/d/1_VU3rYcWvsZQAoZaC1kK5HjCnN4wRnAw/view?usp=drivesdk</t>
  </si>
  <si>
    <t>https://drive.google.com/file/d/1Q73hXoVbmzdNlHHBIkADWT48OG7xlGDM/view?usp=drivesdk</t>
  </si>
  <si>
    <t>1101164MYS.140005.BG0002.BG0410.01.00.14.386</t>
  </si>
  <si>
    <t>1101164MYS.140005.BG0002.BG0410.01.00.02.392</t>
  </si>
  <si>
    <t>1101164MYS.140005.BG0002.BG0410.01.00.02.386</t>
  </si>
  <si>
    <t>1101164MYS.140005.BG0002.BG0410.15.00.02.381</t>
  </si>
  <si>
    <t>1101164MYS.140005.BG0002.UC0080.01.03.02.387</t>
  </si>
  <si>
    <t>submersible pump for discharge</t>
  </si>
  <si>
    <t>submersible pump for drainage</t>
  </si>
  <si>
    <t>1101164MYS.140005.BG0002.UC0080.02.03.02.380</t>
  </si>
  <si>
    <t>1101164MYS.140005.BG0002.UC0080.01.03.02.388</t>
  </si>
  <si>
    <t>1101164MYS.140005.BG0002.UC0080.01.03.02.389</t>
  </si>
  <si>
    <t>1101164MYS.140005.BG0002.BG0410.02.00.02.89</t>
  </si>
  <si>
    <t>https://drive.google.com/file/d/14t0L2TNqSO9T9Imdz_hZpeQ4a4RxOigK/view?usp=drivesdk</t>
  </si>
  <si>
    <t>https://drive.google.com/file/d/1SmnK3Vk8qJEZho_BsxBc3_dIBVxE2m72/view?usp=drivesdk</t>
  </si>
  <si>
    <t>A0801.0010-0010</t>
  </si>
  <si>
    <t>1101164MYS.140005.BG0002.BJ0021.01.00.17.294</t>
  </si>
  <si>
    <t>https://drive.google.com/file/d/1Cki_N3EAIXWiL9h8umWVa63Fz024BlOO/view?usp=drivesdk</t>
  </si>
  <si>
    <t>https://drive.google.com/file/d/1hDKfacJ46agvmYW-qeQJtOSoB4vTFl46/view?usp=drivesdk</t>
  </si>
  <si>
    <t>E1410.0246-0257</t>
  </si>
  <si>
    <t>https://drive.google.com/file/d/127cR-Df2u29bwK3OSFVKHonbBtEHB_Z2/view?usp=drivesdk</t>
  </si>
  <si>
    <t>https://drive.google.com/file/d/19RztMSClwd8KDlZhZ-gPM_O6SzLDb8mZ/view?usp=drivesdk</t>
  </si>
  <si>
    <t>A0901.0356-0357</t>
  </si>
  <si>
    <t>https://drive.google.com/file/d/1_BOVOMxmmQpZDW9imY9T6N9hO1zBi1Ft/view?usp=drivesdk</t>
  </si>
  <si>
    <t>https://drive.google.com/file/d/1-YPhxVwjEMtxRoBEJkaKkEhAvhtL4d_x/view?usp=drivesdk</t>
  </si>
  <si>
    <t>https://drive.google.com/file/d/1u_GYGUkVu6K0T7G4wQnI_vwxoElTEFUA/view?usp=drivesdk</t>
  </si>
  <si>
    <t>https://drive.google.com/file/d/1LOtwqlk29PrMFAaua25szrhulGr0kpVr/view?usp=drivesdk</t>
  </si>
  <si>
    <t>T3703.0030-0035</t>
  </si>
  <si>
    <t>https://drive.google.com/file/d/1EzDNPyZj7CKJhzX8YaZTMDYjD0BYK3YV/view?usp=drivesdk</t>
  </si>
  <si>
    <t>https://drive.google.com/file/d/1Odri554_jBt19d1ZL2in5JEiini403L8/view?usp=drivesdk</t>
  </si>
  <si>
    <t>E1407.0203-0205</t>
  </si>
  <si>
    <t>https://drive.google.com/file/d/11IDV85D-jxjxNA3M3ZeOfk6E9tK6I-bM/view?usp=drivesdk</t>
  </si>
  <si>
    <t>https://drive.google.com/file/d/1xHNjc_DdIG7nwvyzMkm0X3d1NigIltls/view?usp=drivesdk</t>
  </si>
  <si>
    <t>E1411.0315-0315</t>
  </si>
  <si>
    <t>https://drive.google.com/file/d/15myb1yEradp--7IRGJSZbEyuG3-2qjqe/view?usp=drivesdk</t>
  </si>
  <si>
    <t>https://drive.google.com/file/d/1MOymdyY5jg0LMlR1vJ0kGUSQ7VSELJjt/view?usp=drivesdk</t>
  </si>
  <si>
    <t>A0901.0062-0062</t>
  </si>
  <si>
    <t>https://drive.google.com/file/d/1IhOw6-u9lFEiGDC_Be22eIMHO0Co-3-L/view?usp=drivesdk</t>
  </si>
  <si>
    <t>https://drive.google.com/file/d/12uJGE78YuQlcPL5IslxouxetnlkmNq3C/view?usp=drivesdk</t>
  </si>
  <si>
    <t>E1411.0316-0316</t>
  </si>
  <si>
    <t>1101164MYS.140005.BG0002.TA0112.01.00.17.230</t>
  </si>
  <si>
    <t>https://drive.google.com/file/d/1SP4fgopKG37AJ2MjSSq9LXwCzfIz4e7U/view?usp=drivesdk</t>
  </si>
  <si>
    <t>https://drive.google.com/file/d/19rCGhMj_GXWGVWHgmgew1WBVilPuUPFC/view?usp=drivesdk</t>
  </si>
  <si>
    <t>A0204.0139-0139</t>
  </si>
  <si>
    <t>https://drive.google.com/file/d/1X3scLCavOYj1QdpL8OXk0osh_Rj5FS69/view?usp=drivesdk</t>
  </si>
  <si>
    <t>https://drive.google.com/file/d/1-P-fUaSQ9ymMF-aigU3L_e0bR2p-2VUj/view?usp=drivesdk</t>
  </si>
  <si>
    <t>E1410.0017-0018</t>
  </si>
  <si>
    <t>https://drive.google.com/file/d/1r5vAGglUqtzOR7xvDVxo6ZgsCFab0Dax/view?usp=drivesdk</t>
  </si>
  <si>
    <t>https://drive.google.com/file/d/1dd-PUyOG22CyCMyumZsdGpenClXnIa4L/view?usp=drivesdk</t>
  </si>
  <si>
    <t>https://drive.google.com/file/d/1Ck5fIs97l6lHIRWvdd6KhUA4q067bvXR/view?usp=drivesdk</t>
  </si>
  <si>
    <t>https://drive.google.com/file/d/1i3IoBoWFSwKlPfWmwYsjde0f6pjvWZ8V/view?usp=drivesdk</t>
  </si>
  <si>
    <t>A0901.0358-0360</t>
  </si>
  <si>
    <t>https://drive.google.com/file/d/1ih9SJgp898l2ipYgpnT78Hyv5CgIbI_9/view?usp=drivesdk</t>
  </si>
  <si>
    <t>https://drive.google.com/file/d/1kFbSdcGvvgv60RcUl4VEujHKXt0V1hRp/view?usp=drivesdk</t>
  </si>
  <si>
    <t>A0901.0361-0363</t>
  </si>
  <si>
    <t>https://drive.google.com/file/d/1NxN6-xUGIoGJKhgeMqzyhhZurfybd5h8/view?usp=drivesdk</t>
  </si>
  <si>
    <t>https://drive.google.com/file/d/1_LUQg8BiwSvcodEzO-Bcg_CTiDyh9fw9/view?usp=drivesdk</t>
  </si>
  <si>
    <t>E1411.0205-0210</t>
  </si>
  <si>
    <t>https://drive.google.com/file/d/1RKlxccXR8i8-9s9sfir6cQ1DuI6z33ar/view?usp=drivesdk</t>
  </si>
  <si>
    <t>1 BORANG 3 TREE GRATE 6 UPLIGHT</t>
  </si>
  <si>
    <t>https://drive.google.com/file/d/1hQzgl3OAEftZYcXyLZIPVfFgxZFnQHiO/view?usp=drivesdk</t>
  </si>
  <si>
    <t>A0204.0266-0266</t>
  </si>
  <si>
    <t>https://drive.google.com/file/d/1stgdBHsNQhYWKltijt_R2-GHTAKcaQpG/view?usp=drivesdk</t>
  </si>
  <si>
    <t>https://drive.google.com/file/d/1XG8vPWcFY4CrdzPMr3kzwylH6AhOpSsX/view?usp=drivesdk</t>
  </si>
  <si>
    <t>A0204.0267-0268</t>
  </si>
  <si>
    <t>https://drive.google.com/file/d/1M3CDUCJ9ynqVAXwBGPIjozfRQriVXrKx/view?usp=drivesdk</t>
  </si>
  <si>
    <t>https://drive.google.com/file/d/1gttAvM5HXyBJ3ejMGwmZrJgIOP59qNPN/view?usp=drivesdk</t>
  </si>
  <si>
    <t>A0204.0269-0269</t>
  </si>
  <si>
    <t>https://drive.google.com/file/d/1CVZnrBlC5b3MyUe1mc9fg3QVmvGlZC1y/view?usp=drivesdk</t>
  </si>
  <si>
    <t>https://drive.google.com/file/d/1fexgnCfkEywclW-aBtdADBGvLmEze0ln/view?usp=drivesdk</t>
  </si>
  <si>
    <t>E1411.0177-0183</t>
  </si>
  <si>
    <t>https://drive.google.com/file/d/1l5PZo6Zg1vHxkKMwQHnehr89nleR3QxO/view?usp=drivesdk</t>
  </si>
  <si>
    <t>https://drive.google.com/file/d/18azbJJr2nb3CZeyFdJIaCTKazcoU5lwy/view?usp=drivesdk</t>
  </si>
  <si>
    <t>A0901.0023-0025</t>
  </si>
  <si>
    <t>https://drive.google.com/file/d/1fpkLQTMTqcjBZ919Mw2VvtLNeD1yVHca/view?usp=drivesdk</t>
  </si>
  <si>
    <t>https://drive.google.com/file/d/1nme5_wvXOKUY_-2m3IuQxCQ8RUHvniOG/view?usp=drivesdk</t>
  </si>
  <si>
    <t>E0901.0147-0148</t>
  </si>
  <si>
    <t>https://drive.google.com/file/d/1NUnh2OzqC6QZQSZgrQiaGlBVthNsNl0-/view?usp=drivesdk</t>
  </si>
  <si>
    <t>https://drive.google.com/file/d/1Qgzw9aq0judu4oBY4IzyqOcusgF2NeeR/view?usp=drivesdk</t>
  </si>
  <si>
    <t>A0804.1596-1651</t>
  </si>
  <si>
    <t>1101164MYS.140005.BG0002.TA0112.56.00.17.97</t>
  </si>
  <si>
    <t>https://drive.google.com/file/d/1lXBM_EwtDTPDCumPjXvUiguNUhHUjx58/view?usp=drivesdk</t>
  </si>
  <si>
    <t>https://drive.google.com/file/d/1_6p_2ICKXvN3o-3eGHoyqfqvdBXjG9Ln/view?usp=drivesdk</t>
  </si>
  <si>
    <t>A0804.1652-1712</t>
  </si>
  <si>
    <t>1101164MYS.140005.BG0002.TA0112.61.00.17.97</t>
  </si>
  <si>
    <t>https://drive.google.com/file/d/1e-Xb0SVrgbLvCm_xmkjzskCCTB5kJWJk/view?usp=drivesdk</t>
  </si>
  <si>
    <t>https://drive.google.com/file/d/1LijIvjimGTDEbvprxIMMbw0vTJghz2LR/view?usp=drivesdk</t>
  </si>
  <si>
    <t>https://drive.google.com/file/d/1mdh9ZdJr9AaMJHmRMX1_b2JXhNdipt2b/view?usp=drivesdk</t>
  </si>
  <si>
    <t>https://drive.google.com/file/d/14MPh_IjCqkqbLkn2G7iGDXZdAYyUZqGb/view?usp=drivesdk</t>
  </si>
  <si>
    <t>https://drive.google.com/file/d/1cTmtOVILXNGgNtFEfHOP7BY-6CbEFLUU/view?usp=drivesdk</t>
  </si>
  <si>
    <t>https://drive.google.com/file/d/1Jpwq_wLZv4t8VJqSdDelu18DuR8Hxi6C/view?usp=drivesdk</t>
  </si>
  <si>
    <t>https://drive.google.com/file/d/122JwKBms3ytdH-lVFDZyfxNC3g-5g6ct/view?usp=drivesdk</t>
  </si>
  <si>
    <t>https://drive.google.com/file/d/1bJ-xxc_HnblCkfunmOKPmdmArDmTzbWA/view?usp=drivesdk</t>
  </si>
  <si>
    <t>https://drive.google.com/file/d/1zKiGtwPS_6LOuSkYaM9A7MsgbobO8UEr/view?usp=drivesdk</t>
  </si>
  <si>
    <t>https://drive.google.com/file/d/1fCpyX_ZBZLA_TuG8UeUvMuCcz2XbeN9u/view?usp=drivesdk</t>
  </si>
  <si>
    <t>https://drive.google.com/file/d/1FHHqI_Crh72pu_7tHxl8K1qL_k5CwfN8/view?usp=drivesdk</t>
  </si>
  <si>
    <t>https://drive.google.com/file/d/1CBAAVf9W56zL6tuU-h4h0CEWcIAkH-Zo/view?usp=drivesdk</t>
  </si>
  <si>
    <t>1101164MYS.140005.BG0002.BG0410.01.00.02.381</t>
  </si>
  <si>
    <t>https://drive.google.com/file/d/15uVxHXScs3YkCKsmKh6al3T8e979IKmQ/view?usp=drivesdk</t>
  </si>
  <si>
    <t>https://drive.google.com/file/d/1z1VZ7uFy4Y2wAFSy7fdHi5SK8MUaAIQy/view?usp=drivesdk</t>
  </si>
  <si>
    <t>https://drive.google.com/file/d/1oqm8D2Tq6iHPaW_LheXQZaAj2nEGBH9j/view?usp=drivesdk</t>
  </si>
  <si>
    <t>https://drive.google.com/file/d/1rYINFKjjnmY-PS6-KXobL4s_mFwbw7Sz/view?usp=drivesdk</t>
  </si>
  <si>
    <t>M2702.0001-0012</t>
  </si>
  <si>
    <t>1101164MYS.140005.BG0002.BG0410.12.00.02.409</t>
  </si>
  <si>
    <t>https://drive.google.com/file/d/1xlBy-r7niXOvI2mx897Bt00IkpeipJ3L/view?usp=drivesdk</t>
  </si>
  <si>
    <t>https://drive.google.com/file/d/1JKUIgctj-u55XrEQofpP3---CmL_DHev/view?usp=drivesdk</t>
  </si>
  <si>
    <t>M2702.0003-0003</t>
  </si>
  <si>
    <t>https://drive.google.com/file/d/1BhCtrsW8LxRa5r_7xj47ZYtOGZ5Y3Htu/view?usp=drivesdk</t>
  </si>
  <si>
    <t>https://drive.google.com/file/d/1M_mBwMSwebM671ERWhuLls8F0LFHDzpC/view?usp=drivesdk</t>
  </si>
  <si>
    <t>1101164MYS.140005.BG0002.UC0080.01.03.02.380</t>
  </si>
  <si>
    <t>https://drive.google.com/file/d/1MTBpR_qTlSPfs2LCblTwhoTkLXcv47i7/view?usp=drivesdk</t>
  </si>
  <si>
    <t>https://drive.google.com/file/d/1xGt8EYr0nsLQc78zgL-snwilri5eVeyO/view?usp=drivesdk</t>
  </si>
  <si>
    <t>1101164MYS.140005.BG0002.UC0080.01.03.02.398</t>
  </si>
  <si>
    <t>https://drive.google.com/file/d/1mANRQ807wBzwJLSbTAiJXqqxmh6lyD2f/view?usp=drivesdk</t>
  </si>
  <si>
    <t>https://drive.google.com/file/d/1CYaEzZTTI3yuqQMxJbwltIucqmqLs07J/view?usp=drivesdk</t>
  </si>
  <si>
    <t>1101164MYS.140005.BG0002.UC0080.01.03.02.394</t>
  </si>
  <si>
    <t>https://drive.google.com/file/d/1V14sIlfCJYmZz70YesWBJPNXelwNEm3L/view?usp=drivesdk</t>
  </si>
  <si>
    <t>https://drive.google.com/file/d/1qDG8F2ZYB9riGn_sUvo2jMUC04z_wAr0/view?usp=drivesdk</t>
  </si>
  <si>
    <t>A0204.0003-0004</t>
  </si>
  <si>
    <t>https://drive.google.com/file/d/1ExHB63uTi6qQjqrJPlPE1AEk_cF2EZ7p/view?usp=drivesdk</t>
  </si>
  <si>
    <t>https://drive.google.com/file/d/1epHoTvNq4JrOJtmVHLH48FvJzQW5MhHS/view?usp=drivesdk</t>
  </si>
  <si>
    <t>1101164MYS.140005.BG0002.BG0410.17.00.02.385</t>
  </si>
  <si>
    <t>1101164MYS.140005.BG0002.BG0410.08.00.02.385</t>
  </si>
  <si>
    <t>1101164MYS.140005.BG0002.UC0080.01.03.02.395</t>
  </si>
  <si>
    <t>https://drive.google.com/file/d/1e44_aqRFPqhFJR1XzujuAHzpeqYeIXKl/view?usp=drivesdk</t>
  </si>
  <si>
    <t>https://drive.google.com/file/d/1YpiX6paD6VJctH3N3rYLrQg-nqKJaZVB/view?usp=drivesdk</t>
  </si>
  <si>
    <t>https://drive.google.com/file/d/1vak95mHmww_Q_905fpPWilwO7h_TOkMS/view?usp=drivesdk</t>
  </si>
  <si>
    <t>https://drive.google.com/file/d/1ckqR__AuE1PcVimNNhOLNq4TfUs8bIjJ/view?usp=drivesdk</t>
  </si>
  <si>
    <t>E1411.0081-0081</t>
  </si>
  <si>
    <t>https://drive.google.com/file/d/1pVsMMOQd_x5kRXD9TwOU3OuyIi9gQU3S/view?usp=drivesdk</t>
  </si>
  <si>
    <t>https://drive.google.com/file/d/18UfuP_Xjs-OY5rAtm3uklziaNRgyAh_1/view?usp=drivesdk</t>
  </si>
  <si>
    <t>A0901.0364-0365</t>
  </si>
  <si>
    <t>https://drive.google.com/file/d/1ItipFEzfDyOBPMnxwhFhmX2CJpLn3y4K/view?usp=drivesdk</t>
  </si>
  <si>
    <t>https://drive.google.com/file/d/1jIjv2dorRkXRO19rXCvjzgdFj2dzm2Ep/view?usp=drivesdk</t>
  </si>
  <si>
    <t>A0901.0366-0367</t>
  </si>
  <si>
    <t>https://drive.google.com/file/d/1aRq5LQLxIH9PGkyGumPIMMCSEAEnTKgh/view?usp=drivesdk</t>
  </si>
  <si>
    <t>https://drive.google.com/file/d/1tySq0UfV0my-RoNz0WkKt091k_KTUPXN/view?usp=drivesdk</t>
  </si>
  <si>
    <t>E1411.0211-0216</t>
  </si>
  <si>
    <t>https://drive.google.com/file/d/1BwIZWN6E7LYNqLc6c8subORlgCMNbvZ9/view?usp=drivesdk</t>
  </si>
  <si>
    <t>https://drive.google.com/file/d/111dLklf6SjWZBf_pb5Ae03Aw737a9zfB/view?usp=drivesdk</t>
  </si>
  <si>
    <t>A0801.0003-0272</t>
  </si>
  <si>
    <t>1101164MYS.140005.BG0002.TA0140.70.00.17.366</t>
  </si>
  <si>
    <t>https://drive.google.com/file/d/1B2ckOVKmrqZfZAvv1_ANr3Vp8WTAIgPe/view?usp=drivesdk</t>
  </si>
  <si>
    <t>https://drive.google.com/file/d/1BSQR1ONntOxICew37zOZ0o7iIWYVKYdJ/view?usp=drivesdk</t>
  </si>
  <si>
    <t>A0801.0273-0610</t>
  </si>
  <si>
    <t>1101164MYS.140005.BG0002.TA0140.38.00.17.366</t>
  </si>
  <si>
    <t>https://drive.google.com/file/d/1rgQEveK_ryak3nVK3ITPHMWMMeqCzZUo/view?usp=drivesdk</t>
  </si>
  <si>
    <t>https://drive.google.com/file/d/1-WF5ZVUhDANauuzFP5Cdmchy9Ey8G41P/view?usp=drivesdk</t>
  </si>
  <si>
    <t>https://drive.google.com/file/d/1UbqPPltDwUMPPybFQQen086Jtbp0srWi/view?usp=drivesdk</t>
  </si>
  <si>
    <t>https://drive.google.com/file/d/1RPbqWBvXh5HrPJ_4ZBgDCM6B6jNsZQV6/view?usp=drivesdk</t>
  </si>
  <si>
    <t>A0204.0140-0140</t>
  </si>
  <si>
    <t>https://drive.google.com/file/d/1Ci-Skpd5nYA-oLFc9BEDHq-K4gnKUpqA/view?usp=drivesdk</t>
  </si>
  <si>
    <t>sekeliling kawasan guiding gallery.</t>
  </si>
  <si>
    <t>https://drive.google.com/file/d/1Ed5yyXTcR2zNrM4VTl3xDq0UzMY0B4Ur/view?usp=drivesdk</t>
  </si>
  <si>
    <t>E1410.0005-0007</t>
  </si>
  <si>
    <t>1101164MYS.140005.BG0002.BG0092.03.00.17.364</t>
  </si>
  <si>
    <t>https://drive.google.com/file/d/1YSbKZ0b9rz_FlnF7KQDXPzG-EiPo6m8b/view?usp=drivesdk</t>
  </si>
  <si>
    <t>https://drive.google.com/file/d/1nQbj6_-9miiMkYA_uvctsWks6gDErgrn/view?usp=drivesdk</t>
  </si>
  <si>
    <t>1101164MYS.140005.BG0002.BG0092.06.00.17.108</t>
  </si>
  <si>
    <t>https://drive.google.com/file/d/1JF0bK4KKajKJdLHo0ippVT6C3kmuQuHy/view?usp=drivesdk</t>
  </si>
  <si>
    <t>https://drive.google.com/file/d/1-hv3sr9Q8GEgWRMiGeRvlffwAuTTiFos/view?usp=drivesdk</t>
  </si>
  <si>
    <t>https://drive.google.com/file/d/1fBJol9wBp-3N3hlZV_V2luuFyPgUmXOx/view?usp=drivesdk</t>
  </si>
  <si>
    <t>https://drive.google.com/file/d/1ck1o1fPqcrHSy3-ombw6rppd-hdLSVFd/view?usp=drivesdk</t>
  </si>
  <si>
    <t>A0801.0011-0011</t>
  </si>
  <si>
    <t>https://drive.google.com/file/d/1ZbnFAWQUkdhojkhyzXnUfsCSwOeUpYLv/view?usp=drivesdk</t>
  </si>
  <si>
    <t>https://drive.google.com/file/d/1M0_cfbU4bW5ytjHxeOsIxpf-XQJ4dOJU/view?usp=drivesdk</t>
  </si>
  <si>
    <t>A0804.1713-1748</t>
  </si>
  <si>
    <t>1101164MYS.140005.BG0002.TA0112.36.00.17.97</t>
  </si>
  <si>
    <t>https://drive.google.com/file/d/19nbEczlTNQ2XEAPU0z1BBA1EO4qgxzGx/view?usp=drivesdk</t>
  </si>
  <si>
    <t>https://drive.google.com/file/d/1B4SXK43emvUi74aKhEcXlCUrbqxGob7E/view?usp=drivesdk</t>
  </si>
  <si>
    <t>1101164MYS.140005.BG0002.BG0410.17.00.14.385</t>
  </si>
  <si>
    <t>M2702.0001-0008</t>
  </si>
  <si>
    <t>1101164MYS.140005.BG0002.BG0410.08.00.02.384</t>
  </si>
  <si>
    <t>https://drive.google.com/file/d/1LgpPH81W0B2rFygs8Fn34UylWWkqu538/view?usp=drivesdk</t>
  </si>
  <si>
    <t>https://drive.google.com/file/d/1Lng_zWirLk0yRMyGRL1XdWxPTV7EI2MZ/view?usp=drivesdk</t>
  </si>
  <si>
    <t>M2702.0001-0017</t>
  </si>
  <si>
    <t>https://drive.google.com/file/d/1MH21s8QnAHNgDN4nUFKKvg20PgcUY-cN/view?usp=drivesdk</t>
  </si>
  <si>
    <t>https://drive.google.com/file/d/1fjgx_VgOLXUi4_ndHDT5I82CIV-tP0mO/view?usp=drivesdk</t>
  </si>
  <si>
    <t>https://drive.google.com/file/d/1cLoliUEptjKRHpzNfvbDoUHJPqYVixdK/view?usp=drivesdk</t>
  </si>
  <si>
    <t>https://drive.google.com/file/d/1u1oXEPtnSy-8BIMdc2RO3Q7SVLPrn-1G/view?usp=drivesdk</t>
  </si>
  <si>
    <t>M2702.0018-0018</t>
  </si>
  <si>
    <t>1101164MYS.140005.BG0002.BG0410.01.00.02.385</t>
  </si>
  <si>
    <t>https://drive.google.com/file/d/1fnZywtouaHobo0Vk_qiXVEK22Nq0J9Al/view?usp=drivesdk</t>
  </si>
  <si>
    <t>https://drive.google.com/file/d/1af1iIah77DnvrROppkKQmU_q5cXNoyGg/view?usp=drivesdk</t>
  </si>
  <si>
    <t>M2702.0009-0016</t>
  </si>
  <si>
    <t>https://drive.google.com/file/d/1dLpCPRDBzQnSKvQ-gZGgTY33eERz9h5b/view?usp=drivesdk</t>
  </si>
  <si>
    <t>https://drive.google.com/file/d/1HuICgp14KOUsoK4JxjRuJ4YIR_xxmIlH/view?usp=drivesdk</t>
  </si>
  <si>
    <t>A0204.0005-0006</t>
  </si>
  <si>
    <t>https://drive.google.com/file/d/1s23eV4fM42urmp8LiU_XwU1AOnRKkeVm/view?usp=drivesdk</t>
  </si>
  <si>
    <t>https://drive.google.com/file/d/1bYQP2sEc382VuR1bAPyFLtplQZRfwC32/view?usp=drivesdk</t>
  </si>
  <si>
    <t>M2702.0004-0004</t>
  </si>
  <si>
    <t>https://drive.google.com/file/d/1fidNxGpNMCDWiJeQF_TAcPCYkHYpPbva/view?usp=drivesdk</t>
  </si>
  <si>
    <t>https://drive.google.com/file/d/1Pwv3tBu62w7YraCIyp9rQoKCXrRqqj3a/view?usp=drivesdk</t>
  </si>
  <si>
    <t>https://drive.google.com/file/d/1qD0gdAtDXR_TWRHs6uhJ4r7UIoC5Se5u/view?usp=drivesdk</t>
  </si>
  <si>
    <t>https://drive.google.com/file/d/1Wd7JN8cbF5HnSezeYjKSfNB4DB0JqHG0/view?usp=drivesdk</t>
  </si>
  <si>
    <t>https://drive.google.com/file/d/1oWdoMie6VUUahL7N5XWT_SNWls5udhgt/view?usp=drivesdk</t>
  </si>
  <si>
    <t>https://drive.google.com/file/d/1ZXXInDhpV8zpjrCiqUFwO_2y4Ig3iOBy/view?usp=drivesdk</t>
  </si>
  <si>
    <t>M2702.0005-0005</t>
  </si>
  <si>
    <t>https://drive.google.com/file/d/112grn2DKy97EuKd7_-FtPSU7dq-OMDfd/view?usp=drivesdk</t>
  </si>
  <si>
    <t>https://drive.google.com/file/d/1IdOxeCf1vQ_eTJhFy3b-w9QwaGYAyYSM/view?usp=drivesdk</t>
  </si>
  <si>
    <t>M2702.0004-0005</t>
  </si>
  <si>
    <t>https://drive.google.com/file/d/1IVDU1YxP77lzu9bQLsWetoFUkJL9Vrm5/view?usp=drivesdk</t>
  </si>
  <si>
    <t>https://drive.google.com/file/d/1wfE4Z5a3Nu_YzGqOJs7xB1ylNtK8ORX2/view?usp=drivesdk</t>
  </si>
  <si>
    <t>M2702.0006-0006</t>
  </si>
  <si>
    <t>https://drive.google.com/file/d/1zFvCQ7fhmLPsoSdCJTG3am_PfUnVpyIy/view?usp=drivesdk</t>
  </si>
  <si>
    <t>https://drive.google.com/file/d/1iYfmlJtN55q4V_GcTXCRA-OlemX9x7S3/view?usp=drivesdk</t>
  </si>
  <si>
    <t>1101164MYS.140005.BG0002.TA0140.02.00.17.75</t>
  </si>
  <si>
    <t>https://drive.google.com/file/d/1hqQFnm3QbhbDIg-mNuXM4M-G44rAy7hj/view?usp=drivesdk</t>
  </si>
  <si>
    <t>https://drive.google.com/file/d/1QhxL1vxUxq2PKw3Uup8bsmvq-gSAGsCT/view?usp=drivesdk</t>
  </si>
  <si>
    <t>https://drive.google.com/file/d/1sRLHc-mtsA1ytvpA8Zeyw9INOTUg3beI/view?usp=drivesdk</t>
  </si>
  <si>
    <t>https://drive.google.com/file/d/1IwAdXgm8r8ZL7AZgLVc7t2mmC4vpnnM2/view?usp=drivesdk</t>
  </si>
  <si>
    <t>M2702.0007-0008</t>
  </si>
  <si>
    <t>https://drive.google.com/file/d/1pjhy_6uNjPWuG_nDG6YNdqf7LK4kut_n/view?usp=drivesdk</t>
  </si>
  <si>
    <t>https://drive.google.com/file/d/16TQkQ4BJWTBc5ANyUJM6BCPYPAycbu0n/view?usp=drivesdk</t>
  </si>
  <si>
    <t>https://drive.google.com/file/d/19xpV_nOKZoyWve2RbY2GESXHl6u-Sb1k/view?usp=drivesdk</t>
  </si>
  <si>
    <t>https://drive.google.com/file/d/1BIbF67h2EMGd5riyXTv1G7E_PCMvpDTR/view?usp=drivesdk</t>
  </si>
  <si>
    <t>https://drive.google.com/file/d/1LZrNaq61QwWvxDbSUfnffICvcRX_0eSR/view?usp=drivesdk</t>
  </si>
  <si>
    <t>https://drive.google.com/file/d/1oIG1Axfx5v_aVCvL5gRiI9dKrcy4stp8/view?usp=drivesdk</t>
  </si>
  <si>
    <t>M2702.0007-0007</t>
  </si>
  <si>
    <t>https://drive.google.com/file/d/1AgLhxzGjDlNJtyN2RVTSOgEAwqvKkl1l/view?usp=drivesdk</t>
  </si>
  <si>
    <t>https://drive.google.com/file/d/1i_S7Za33GIsWGcKXkBXQgSUET2pPS12-/view?usp=drivesdk</t>
  </si>
  <si>
    <t>A0204.0007-0008</t>
  </si>
  <si>
    <t>https://drive.google.com/file/d/1Jh0b9Yev3i2U0IJH7GH4A4gJNvxOqyai/view?usp=drivesdk</t>
  </si>
  <si>
    <t>https://drive.google.com/file/d/19tLfy4vGGxH3zx31lScD9gRmpCFQ4XNl/view?usp=drivesdk</t>
  </si>
  <si>
    <t>M2702.0019-0022</t>
  </si>
  <si>
    <t>1101164MYS.140005.BG0002.BG0410.04.00.02.385</t>
  </si>
  <si>
    <t>https://drive.google.com/file/d/1GGAeicW0kjUBFzENyTUuvOYze0jeX3RU/view?usp=drivesdk</t>
  </si>
  <si>
    <t>https://drive.google.com/file/d/1I5185yoP7A7YBYPnf6slaKY5DdfOuY73/view?usp=drivesdk</t>
  </si>
  <si>
    <t>M2702.0017-0086</t>
  </si>
  <si>
    <t>1101164MYS.140005.BG0002.BG0410.70.00.02.384</t>
  </si>
  <si>
    <t>https://drive.google.com/file/d/1YokjZXvEKB47i9faVhyvgioodZJPrGOy/view?usp=drivesdk</t>
  </si>
  <si>
    <t>https://drive.google.com/file/d/1dYCYH9YBYlxa99JAMMdAFx3ocDslE81B/view?usp=drivesdk</t>
  </si>
  <si>
    <t>A0901.0368-0369</t>
  </si>
  <si>
    <t>https://drive.google.com/file/d/1IUUFnKAw6yi7CryDcs1cf5gQXe40T2xj/view?usp=drivesdk</t>
  </si>
  <si>
    <t>https://drive.google.com/file/d/1tQGST7mP-ABfvKECRDChf_KmH8sPLlBl/view?usp=drivesdk</t>
  </si>
  <si>
    <t>1101164MYS.140005.BG0002.G.00.16.404</t>
  </si>
  <si>
    <t>https://drive.google.com/file/d/1nJqf5vGS6vpzeDdXrGzE_DqhRgpUKPgW/view?usp=drivesdk</t>
  </si>
  <si>
    <t>https://drive.google.com/file/d/1TPcP0fxp-IMgSlhFmKCcUsRFZWt8OhrX/view?usp=drivesdk</t>
  </si>
  <si>
    <t>M0801.0001-0030</t>
  </si>
  <si>
    <t>1101164MYS.140005.BG0002.G.00.16.346</t>
  </si>
  <si>
    <t>https://drive.google.com/file/d/1aYtXRRqLfS-KJBvmOWxcdJBjoYHhHKek/view?usp=drivesdk</t>
  </si>
  <si>
    <t>grease trap filter</t>
  </si>
  <si>
    <t>https://drive.google.com/file/d/1nj9iDLgWCD1zww58rVn6uDlJUL2mFuyl/view?usp=drivesdk</t>
  </si>
  <si>
    <t>M0801.0031-0060</t>
  </si>
  <si>
    <t>https://drive.google.com/file/d/1QpgtyeQa1QQe-G0eNehC0TzNdjOwrMJO/view?usp=drivesdk</t>
  </si>
  <si>
    <t>grease trap valve</t>
  </si>
  <si>
    <t>https://drive.google.com/file/d/16o-jCm9wsUG13i2G8fPL7U72rK3U1zSs/view?usp=drivesdk</t>
  </si>
  <si>
    <t>A0901.0370-0372</t>
  </si>
  <si>
    <t>https://drive.google.com/file/d/1xJW_WvDgCyG7SaF93DbQVc2wBwGmYdBv/view?usp=drivesdk</t>
  </si>
  <si>
    <t>https://drive.google.com/file/d/1Pnm62iXEhIGtX6Ao-fiHwDKZAiI2aZDa/view?usp=drivesdk</t>
  </si>
  <si>
    <t>https://drive.google.com/file/d/1INzhN-JTo3pWejaoBFhYvu9jWkB-eYDI/view?usp=drivesdk</t>
  </si>
  <si>
    <t>https://drive.google.com/file/d/1I5nqBk6laMIwIh_zrPW9_QCQUcD_OIia/view?usp=drivesdk</t>
  </si>
  <si>
    <t>https://drive.google.com/file/d/1KAndEHCMe5JcWYfxEhfKsLJh4t0csqbU/view?usp=drivesdk</t>
  </si>
  <si>
    <t>https://drive.google.com/file/d/1LooZ2ehxoTW8scZbYW_4mr1wwhVh-pqC/view?usp=drivesdk</t>
  </si>
  <si>
    <t>https://drive.google.com/file/d/1Bpuh2f3xL2lOKog0oqCaabU-nC48_69I/view?usp=drivesdk</t>
  </si>
  <si>
    <t>https://drive.google.com/file/d/1DaPsiklqtCJc-ItTcNabrx8zIro8SlNC/view?usp=drivesdk</t>
  </si>
  <si>
    <t>1101164MYS.140005.BG0002.TA0112.01.00.16.77</t>
  </si>
  <si>
    <t>A0901.0122-0123</t>
  </si>
  <si>
    <t>https://drive.google.com/file/d/1VBgq1M7B6AcQVFf3hrKyZZ-kKWRjx2B5/view?usp=drivesdk</t>
  </si>
  <si>
    <t>https://drive.google.com/file/d/1lNdL5xwfdiN6ck-Q47g9VNlK6Dx0MG3y/view?usp=drivesdk</t>
  </si>
  <si>
    <t>A0901.0124-0125</t>
  </si>
  <si>
    <t>https://drive.google.com/file/d/1sYzoGiMLno2exfkjwnThBvBQJTYEJlcB/view?usp=drivesdk</t>
  </si>
  <si>
    <t>https://drive.google.com/file/d/1vuFAvNirZXUKl_boeDNitDN5K4bSqBBy/view?usp=drivesdk</t>
  </si>
  <si>
    <t>https://drive.google.com/file/d/1MnUdW8EwjNwAc8uPoup7gwTk25gtzaIc/view?usp=drivesdk</t>
  </si>
  <si>
    <t>https://drive.google.com/file/d/1Pwpb1LnX047LxiJlN31dr4OPkQoiNDi2/view?usp=drivesdk</t>
  </si>
  <si>
    <t>A0901.0128-0129</t>
  </si>
  <si>
    <t>https://drive.google.com/file/d/17ZbHZHXtMJon-EJOtDkMVOn-Go8gWW67/view?usp=drivesdk</t>
  </si>
  <si>
    <t>https://drive.google.com/file/d/1UBGbt-IBuFUeyiZnY5qDxR4TjNlImztk/view?usp=drivesdk</t>
  </si>
  <si>
    <t>E1202.0007-0007</t>
  </si>
  <si>
    <t>https://drive.google.com/file/d/1UTeq2K4trNp4fbYKrJ7O_4JM9t_lfukZ/view?usp=drivesdk</t>
  </si>
  <si>
    <t>https://drive.google.com/file/d/1VisTgbpMcEVkwVpLxKiKHrmncIxvxBZN/view?usp=drivesdk</t>
  </si>
  <si>
    <t>M1808.0004-0005</t>
  </si>
  <si>
    <t>https://drive.google.com/file/d/1EoIs01tH2nj9oAgq4Og81ZyTuQBlWeIJ/view?usp=drivesdk</t>
  </si>
  <si>
    <t>https://drive.google.com/file/d/1bt2NGIK_jnvFt6WmNHX3y9nAhCIo-5q5/view?usp=drivesdk</t>
  </si>
  <si>
    <t>A0901.0130-0131</t>
  </si>
  <si>
    <t>https://drive.google.com/file/d/1tihoLElOA4evytaKD5c4CJlYVF6uzrQV/view?usp=drivesdk</t>
  </si>
  <si>
    <t>https://drive.google.com/file/d/1MAb1hu2Fzu7V2n4Hv3poXkE3CGbI7Oa4/view?usp=drivesdk</t>
  </si>
  <si>
    <t>A0901.0132-0133</t>
  </si>
  <si>
    <t>https://drive.google.com/file/d/1tdAWu7yaqyVMjtRcmVPKo7zju7UV6X5T/view?usp=drivesdk</t>
  </si>
  <si>
    <t>https://drive.google.com/file/d/1EmtUDBoVRxjwOXnnNzQ4EBnGwt0y5Ceh/view?usp=drivesdk</t>
  </si>
  <si>
    <t>1101164MYS.140005.BG0002.BJ0400.01.00.17.414</t>
  </si>
  <si>
    <t>https://drive.google.com/file/d/1-zfs8_YQqKKelpSP-w21MFJX7vhsAAJ2/view?usp=drivesdk</t>
  </si>
  <si>
    <t>https://drive.google.com/file/d/1Ry078C0k5gkn-s7WgoeD6TsdGFngOK1e/view?usp=drivesdk</t>
  </si>
  <si>
    <t>1101164MYS.140005.BG0002.BG0410.01.00.16.163</t>
  </si>
  <si>
    <t>https://drive.google.com/file/d/1SOEPLT-AloUqVdApx7BCO1iwY9CM_zwF/view?usp=drivesdk</t>
  </si>
  <si>
    <t>https://drive.google.com/file/d/1d_99MGeQf2CjVnD_ExCggZqSmnG--eQZ/view?usp=drivesdk</t>
  </si>
  <si>
    <t>https://drive.google.com/file/d/1psHJ_PMTbChEYzNUh3zjSC7mRD5HkLgg/view?usp=drivesdk</t>
  </si>
  <si>
    <t>https://drive.google.com/file/d/1p7AB4T5Lq8C1CCyLF2PCZu2SVZiD3q5q/view?usp=drivesdk</t>
  </si>
  <si>
    <t>https://drive.google.com/file/d/1vXlvCLBV5XUWkKwqQ7jhjEFvUmJbbYSL/view?usp=drivesdk</t>
  </si>
  <si>
    <t>https://drive.google.com/file/d/1kgkS316EakUnZsp0YQibVBsnMM9Zgyi-/view?usp=drivesdk</t>
  </si>
  <si>
    <t>https://drive.google.com/file/d/1tvS9_RWtlWUSYKGDrEqbw2r9M1fqwarS/view?usp=drivesdk</t>
  </si>
  <si>
    <t>https://drive.google.com/file/d/1EWyNiHftFgbDY0uKEkx8BwlN6GpfXQ9u/view?usp=drivesdk</t>
  </si>
  <si>
    <t>https://drive.google.com/file/d/1gvx43nLvU0yr6jaDji_1V6UAEzKG2IjF/view?usp=drivesdk</t>
  </si>
  <si>
    <t>https://drive.google.com/file/d/1jL1ronN438fG0E_yPXjZhGGs3C9SMCsr/view?usp=drivesdk</t>
  </si>
  <si>
    <t>https://drive.google.com/file/d/1431_j9yF_2_SbSu-7rAaclWNUzOFBPsX/view?usp=drivesdk</t>
  </si>
  <si>
    <t>https://drive.google.com/file/d/1vIBlPMJBD3s5g4IiKfgm5BEJxKnw3kIb/view?usp=drivesdk</t>
  </si>
  <si>
    <t>https://drive.google.com/file/d/1HWfN6Zr_-9ZIqHT4VdeeOLE5yJeJsiIh/view?usp=drivesdk</t>
  </si>
  <si>
    <t>https://drive.google.com/file/d/1Vd6-ikJgni_7BBrAIe1k_cKPTlq0jeEF/view?usp=drivesdk</t>
  </si>
  <si>
    <t>https://drive.google.com/file/d/1q5QrA2DGJbMIcNGwpjJgOfQRsJS4L-aU/view?usp=drivesdk</t>
  </si>
  <si>
    <t>https://drive.google.com/file/d/1GpkM9kHZXjNQeYOr3PrAQsIyyMGI-DaW/view?usp=drivesdk</t>
  </si>
  <si>
    <t>https://drive.google.com/file/d/1hDe8vqElXp_EDTZwl-lna2yqb1x7ah-N/view?usp=drivesdk</t>
  </si>
  <si>
    <t>https://drive.google.com/file/d/1wt7pyCu7TreK4EbA2ql1-jSfsSk6eQiy/view?usp=drivesdk</t>
  </si>
  <si>
    <t>https://drive.google.com/file/d/1RC9jab9chk8sgU3MqMc5-d9Qul4Vjqrm/view?usp=drivesdk</t>
  </si>
  <si>
    <t>https://drive.google.com/file/d/1susgmr0pxms7nCD2Wul9D2JD5rw4raR5/view?usp=drivesdk</t>
  </si>
  <si>
    <t>https://drive.google.com/file/d/1RQS7tE7qfJXUDpBA0fkMLCjfcx1nmOgc/view?usp=drivesdk</t>
  </si>
  <si>
    <t>https://drive.google.com/file/d/1-c5hW0F-cDT5helDxRHNClKjTn5ZJH_w/view?usp=drivesdk</t>
  </si>
  <si>
    <t>https://drive.google.com/file/d/1xmErNgZ_GImSObd39_IYpcbEo3Q-cZev/view?usp=drivesdk</t>
  </si>
  <si>
    <t>https://drive.google.com/file/d/1zwqllPBwZ7yMYGre_2iPmtb6cHudR1Yx/view?usp=drivesdk</t>
  </si>
  <si>
    <t>https://drive.google.com/file/d/1yXHXSLjN_CD6iS-yi3q-U5ax9n7HK9eP/view?usp=drivesdk</t>
  </si>
  <si>
    <t>https://drive.google.com/file/d/1VIEwvvezqYlabs2hqTcK3g1wyyy5zNXD/view?usp=drivesdk</t>
  </si>
  <si>
    <t>https://drive.google.com/file/d/1YvgnAgAo7PBBh2bXxr2WDJPtNzcgrSg2/view?usp=drivesdk</t>
  </si>
  <si>
    <t>https://drive.google.com/file/d/16hn0Ps03hCWXtrJj1RCbjcT38dL1jgZf/view?usp=drivesdk</t>
  </si>
  <si>
    <t>https://drive.google.com/file/d/1Gn2VVdszEa-k1Kyb8Da5gbV3zCgXOMRe/view?usp=drivesdk</t>
  </si>
  <si>
    <t>https://drive.google.com/file/d/1aB5kgkKYIEoGXxpEXbpqWJnJGTILo-2k/view?usp=drivesdk</t>
  </si>
  <si>
    <t>A0901.0016-0016</t>
  </si>
  <si>
    <t>https://drive.google.com/file/d/108eFTnNnm2zJB1GSVFfg5dqu26phGBDp/view?usp=drivesdk</t>
  </si>
  <si>
    <t>https://drive.google.com/file/d/1AO9dp2sJjMU-BUeXKteV0RJix-RzXfgM/view?usp=drivesdk</t>
  </si>
  <si>
    <t>https://drive.google.com/file/d/1y2yXrkj2ObMrKEjxLyGjlDPqtbdpJXMk/view?usp=drivesdk</t>
  </si>
  <si>
    <t>https://drive.google.com/file/d/1P-HyKzlDCEpA3s5N4n43hYwUfZozuY6U/view?usp=drivesdk</t>
  </si>
  <si>
    <t>A0901.0134-0134</t>
  </si>
  <si>
    <t>1101164MYS.140005.BG0002.TA0112.01.00.16.161</t>
  </si>
  <si>
    <t>https://drive.google.com/file/d/1yV7zXqnMfOBFTMjF1YRdkoeEH34iKoG1/view?usp=drivesdk</t>
  </si>
  <si>
    <t>https://drive.google.com/file/d/1JC0nMdILH4bgtMV2tyg6xBqsTPOqKGOA/view?usp=drivesdk</t>
  </si>
  <si>
    <t>https://drive.google.com/file/d/1WReKuDSk5O3qR8bgWaCnF-Z7svpghx2q/view?usp=drivesdk</t>
  </si>
  <si>
    <t>https://drive.google.com/file/d/13f-hNrkKOpevBLTjebQb1012iSzWN9yF/view?usp=drivesdk</t>
  </si>
  <si>
    <t>A0901.0135-0136</t>
  </si>
  <si>
    <t>https://drive.google.com/file/d/1u9KpaZttCv-peOwIO9riNseEDAVeOtAK/view?usp=drivesdk</t>
  </si>
  <si>
    <t>https://drive.google.com/file/d/1C4mju0cgKUS87WM31yrntVipbiLPX7tS/view?usp=drivesdk</t>
  </si>
  <si>
    <t>https://drive.google.com/file/d/1VCBtCYv_Z5VYGQECpF9kNe1Xb_oeORFp/view?usp=drivesdk</t>
  </si>
  <si>
    <t>https://drive.google.com/file/d/1UX7kfAuzbeNDOhzmvc1V5HoellN0doal/view?usp=drivesdk</t>
  </si>
  <si>
    <t>A0901.0020-0020</t>
  </si>
  <si>
    <t>https://drive.google.com/file/d/1crIIWzsjBBaZXw7aKd0HM9sRpN5oXm9H/view?usp=drivesdk</t>
  </si>
  <si>
    <t>https://drive.google.com/file/d/1_ogk0FAm9zOumF-mPP9wY3ZGHPBZpK-e/view?usp=drivesdk</t>
  </si>
  <si>
    <t>https://drive.google.com/file/d/1apsTSAAfIi2rGPuOMXLs4AI5NeZ5i-TZ/view?usp=drivesdk</t>
  </si>
  <si>
    <t>https://drive.google.com/file/d/1lRHTt28OqAAozrIGKFmKbfr8irY47_Jt/view?usp=drivesdk</t>
  </si>
  <si>
    <t>A0901.0137-0138</t>
  </si>
  <si>
    <t>https://drive.google.com/file/d/1X_yIi882pLYGCZjAzR065B-DcJ6TMGP-/view?usp=drivesdk</t>
  </si>
  <si>
    <t>https://drive.google.com/file/d/1u7fZX7sE-hv-KPv-z_ZM-iXKPU92XuK_/view?usp=drivesdk</t>
  </si>
  <si>
    <t>A0901.0139-0140</t>
  </si>
  <si>
    <t>https://drive.google.com/file/d/1mW_puSBcwKc5yCAJsyyy_YszG5Og41UY/view?usp=drivesdk</t>
  </si>
  <si>
    <t>https://drive.google.com/file/d/1ItMlBZNS2UoBL6EcZ6xCC-YLMfVi7NFn/view?usp=drivesdk</t>
  </si>
  <si>
    <t>A0807.0061-0066</t>
  </si>
  <si>
    <t>https://drive.google.com/file/d/1aw56C7IzqlV2AkAu4KtuKgv6fjodK8pU/view?usp=drivesdk</t>
  </si>
  <si>
    <t>https://drive.google.com/file/d/1YJm_-ajCKu_qfMj0W7BBObfG_CrMyWWG/view?usp=drivesdk</t>
  </si>
  <si>
    <t>1101164MYS.140005.BG0002.N.00.17.275</t>
  </si>
  <si>
    <t>https://drive.google.com/file/d/1P-C8hVOLWm9Z7SgH0b8u5LMP1SnbKbjK/view?usp=drivesdk</t>
  </si>
  <si>
    <t>https://drive.google.com/file/d/1im9MPfNOkDkJoGWPmA7DICodz4XOYjm3/view?usp=drivesdk</t>
  </si>
  <si>
    <t>A0304.0001-0032</t>
  </si>
  <si>
    <t>1101164MYS.140005.BG0002.N.00.17.261</t>
  </si>
  <si>
    <t>https://drive.google.com/file/d/1fH7irTXw8SpBpXBaRkBe5NGY_iYTCJPY/view?usp=drivesdk</t>
  </si>
  <si>
    <t>https://drive.google.com/file/d/1Ul6owl_iR57CKqDjrY82Moukw3vNIclx/view?usp=drivesdk</t>
  </si>
  <si>
    <t>A0303.0010-0015</t>
  </si>
  <si>
    <t>https://drive.google.com/file/d/1v1NuTS0K-ifpZ5YWU2C05SWyzNjZ88DH/view?usp=drivesdk</t>
  </si>
  <si>
    <t>https://drive.google.com/file/d/1fyHMHp7UzxWN0XNYSwvbSA-IraUltAQl/view?usp=drivesdk</t>
  </si>
  <si>
    <t>E1410.0047-0064</t>
  </si>
  <si>
    <t>https://drive.google.com/file/d/1bSSme4vkJOiqBCjHfMvZdF4AxTcSifPL/view?usp=drivesdk</t>
  </si>
  <si>
    <t>https://drive.google.com/file/d/1rZhk42hD-BYsa1uILJIyhXbLj5vumHnF/view?usp=drivesdk</t>
  </si>
  <si>
    <t>A0304.0029-0040</t>
  </si>
  <si>
    <t>https://drive.google.com/file/d/12k9gXULuv-gHqMx-y9m0bgf1kOYhSS34/view?usp=drivesdk</t>
  </si>
  <si>
    <t>https://drive.google.com/file/d/1saKWH3YYN0liUZKnhG5EeWzNuF36DSox/view?usp=drivesdk</t>
  </si>
  <si>
    <t>1101164MYS.140005.BG0002.BG0092.01.00.17.52</t>
  </si>
  <si>
    <t>https://drive.google.com/file/d/13Ofk02_qMa6Pwrem916yWJdv7SC2Zkc7/view?usp=drivesdk</t>
  </si>
  <si>
    <t>https://drive.google.com/file/d/1Jzd_TOb1_h5F-TRpobXZna0iHfJOTYn5/view?usp=drivesdk</t>
  </si>
  <si>
    <t>https://drive.google.com/file/d/1HmeZawooEBNa96OYxOic-yLGGDKbfE84/view?usp=drivesdk</t>
  </si>
  <si>
    <t>https://drive.google.com/file/d/1BFb0b5CAJOfOZr0ThIX4nOWdmtzoBM6K/view?usp=drivesdk</t>
  </si>
  <si>
    <t>A0901.0011-0012</t>
  </si>
  <si>
    <t>https://drive.google.com/file/d/1Czj-ip0UvAa66ZXVwpzsIajaW_SWNorV/view?usp=drivesdk</t>
  </si>
  <si>
    <t>https://drive.google.com/file/d/1jYb2FPbSYhSH_wuLOIAKehWNMioC3S3M/view?usp=drivesdk</t>
  </si>
  <si>
    <t>A0901.0141-0145</t>
  </si>
  <si>
    <t>https://drive.google.com/file/d/1lJ-LtbJjj17MjRWTkrFEafazhkzjbwqx/view?usp=drivesdk</t>
  </si>
  <si>
    <t>https://drive.google.com/file/d/1eu4Pz5yPQvk6vIqykz_vb0m4zrq8cy4o/view?usp=drivesdk</t>
  </si>
  <si>
    <t>A0901.0146-0147</t>
  </si>
  <si>
    <t>https://drive.google.com/file/d/1tOcWuU-Nb6oZxl0fdf_zY5hJ6SJ39kJH/view?usp=drivesdk</t>
  </si>
  <si>
    <t>https://drive.google.com/file/d/13FqYeZ06mXUQ7_DAAz2_5wrH4z1zrHLy/view?usp=drivesdk</t>
  </si>
  <si>
    <t>E1411.0184-0185</t>
  </si>
  <si>
    <t>https://drive.google.com/file/d/1PzdFjvvQmQslBKWHS06tx9bl2cfRno7F/view?usp=drivesdk</t>
  </si>
  <si>
    <t>satu rosak</t>
  </si>
  <si>
    <t>https://drive.google.com/file/d/1_Yi6brdoc0Hl5a_GFADtMhrvfslhpDCM/view?usp=drivesdk</t>
  </si>
  <si>
    <t>E1411.0186-0187</t>
  </si>
  <si>
    <t>https://drive.google.com/file/d/1mWZXbB60RqZH0XLnfms-_TBL4JpEL3rS/view?usp=drivesdk</t>
  </si>
  <si>
    <t>https://drive.google.com/file/d/1fiSEoQ2ILDQaWufUo3PVnbjfnpXoVnPw/view?usp=drivesdk</t>
  </si>
  <si>
    <t>E1411.0188-0189</t>
  </si>
  <si>
    <t>https://drive.google.com/file/d/1ioFDkoxT-BVQuIhkNMK1_pUZ1hkFw6Xx/view?usp=drivesdk</t>
  </si>
  <si>
    <t>https://drive.google.com/file/d/1b5Bh74fTztVR0S_F4iaI0U4NCKxRDvSR/view?usp=drivesdk</t>
  </si>
  <si>
    <t>E1411.0190-0193</t>
  </si>
  <si>
    <t>1101164MYS.140005.BG0002.BG0410.04.00.16.230</t>
  </si>
  <si>
    <t>https://drive.google.com/file/d/1ylnf21G5K4aIYWW7U5p3FUOpKF5CZLxU/view?usp=drivesdk</t>
  </si>
  <si>
    <t>https://drive.google.com/file/d/1ij-UZlGqXt6NdTecgZbiEFzTPC4Kt0VL/view?usp=drivesdk</t>
  </si>
  <si>
    <t>E1411.0194-0195</t>
  </si>
  <si>
    <t>https://drive.google.com/file/d/1fZK9X3axw8GThhD-uTGHxCS1YPt-rqkV/view?usp=drivesdk</t>
  </si>
  <si>
    <t>https://drive.google.com/file/d/1_MSgHaAkagX3WBEbNM-trBMyp88Mii7J/view?usp=drivesdk</t>
  </si>
  <si>
    <t>E1411.0196-0197</t>
  </si>
  <si>
    <t>https://drive.google.com/file/d/1WvJ3wLOFdb3VFnOmaSqkYTkLLg7oqfoc/view?usp=drivesdk</t>
  </si>
  <si>
    <t>https://drive.google.com/file/d/1IExbx9PpZtLKrM1rxCmwWTO4aAMSWH6z/view?usp=drivesdk</t>
  </si>
  <si>
    <t>E1411.0198-0198</t>
  </si>
  <si>
    <t>1101164MYS.140005.BG0002.BG0410.01.00.16.230</t>
  </si>
  <si>
    <t>https://drive.google.com/file/d/1ouAaG9BHQD_S0q4w1TvGyI6Yr-pisTT7/view?usp=drivesdk</t>
  </si>
  <si>
    <t>https://drive.google.com/file/d/1JtpPKEwePq3DDz67FxuQ9leIVwLVNT-6/view?usp=drivesdk</t>
  </si>
  <si>
    <t>E1411.0199-0201</t>
  </si>
  <si>
    <t>1101164MYS.140005.BG0002.BG0410.03.00.16.230</t>
  </si>
  <si>
    <t>https://drive.google.com/file/d/1QEfSAGHa9ud3yNnl42krt5HyS73jq6ZY/view?usp=drivesdk</t>
  </si>
  <si>
    <t>https://drive.google.com/file/d/1mz0l0VjNo3nsh1d4j81U-JVXgegTr_zQ/view?usp=drivesdk</t>
  </si>
  <si>
    <t>E1411.0202-0203</t>
  </si>
  <si>
    <t>https://drive.google.com/file/d/1Xmjf89mmp7v8wlV02Jpik90wnjeOGB85/view?usp=drivesdk</t>
  </si>
  <si>
    <t>https://drive.google.com/file/d/1Hw8TedrlEYTvWeuAlIM0MagpVfg6vDK8/view?usp=drivesdk</t>
  </si>
  <si>
    <t>A0901.0148-0149</t>
  </si>
  <si>
    <t>https://drive.google.com/file/d/1qRyWYftm97e2VXuOXRJjnVQLBonFHxKW/view?usp=drivesdk</t>
  </si>
  <si>
    <t>https://drive.google.com/file/d/1qBb7S_kdgo7btFfhPKgc_NIP3zbzlI-8/view?usp=drivesdk</t>
  </si>
  <si>
    <t>A0901.0150-0151</t>
  </si>
  <si>
    <t>https://drive.google.com/file/d/1oEaacQzeEOxbFX8nXl2QHS9kjN8SpHB3/view?usp=drivesdk</t>
  </si>
  <si>
    <t>https://drive.google.com/file/d/1IKIAj0IcO3McTz8xC5-YMTQNCYcOPPXE/view?usp=drivesdk</t>
  </si>
  <si>
    <t>https://drive.google.com/file/d/1-1inZ0YZIk6p-mJdOE9vgpUhwO-m0PfF/view?usp=drivesdk</t>
  </si>
  <si>
    <t>https://drive.google.com/file/d/16d72dO1esnzcx_TBjkVGMamwf7KnK0bt/view?usp=drivesdk</t>
  </si>
  <si>
    <t>https://drive.google.com/file/d/1Q7aw8pfd7nEPfmqK7aPWZ6YfP1ks2eED/view?usp=drivesdk</t>
  </si>
  <si>
    <t>https://drive.google.com/file/d/1VzlR3fo0lEBaMRB2BZctjde8ZjJcJO_I/view?usp=drivesdk</t>
  </si>
  <si>
    <t>https://drive.google.com/file/d/16JBY2HfWLd-5Sw6sPNdsC7MJqtDC-aDy/view?usp=drivesdk</t>
  </si>
  <si>
    <t>https://drive.google.com/file/d/1oTw5pu_dJPGAIOjA1pKXy8ni3S9z9Xo7/view?usp=drivesdk</t>
  </si>
  <si>
    <t>A0801.0116-0159</t>
  </si>
  <si>
    <t>1101164MYS.140005.BG0002.TA0112.44.00.16.103</t>
  </si>
  <si>
    <t>https://drive.google.com/file/d/1zgtCWdw9-14yVPPSe-qipyXFaHwlpdVB/view?usp=drivesdk</t>
  </si>
  <si>
    <t>https://drive.google.com/file/d/1RPxBiBpykJnDL-d7a073yXAoGpF4AfPw/view?usp=drivesdk</t>
  </si>
  <si>
    <t>A0204.0052-0055</t>
  </si>
  <si>
    <t>https://drive.google.com/file/d/1cLS1OUbJzIs0IYEdZ689fAkVEqk5NPqt/view?usp=drivesdk</t>
  </si>
  <si>
    <t>https://drive.google.com/file/d/1ZClJqzdpPzVjlLRXZXJGzglOJMF-587R/view?usp=drivesdk</t>
  </si>
  <si>
    <t>A0204.0199-0256</t>
  </si>
  <si>
    <t>https://drive.google.com/file/d/10Pz95YUxGEG6d0C5YiZ2QFXdaU4iSERD/view?usp=drivesdk</t>
  </si>
  <si>
    <t>https://drive.google.com/file/d/1pGTAx1rjhtPQiMONIMrBR4aQp_kHHIEJ/view?usp=drivesdk</t>
  </si>
  <si>
    <t>A0204.0056-0056</t>
  </si>
  <si>
    <t>https://drive.google.com/file/d/1r_3SZkLFkH6dqSrkBf2EtnpJjYTdOQMS/view?usp=drivesdk</t>
  </si>
  <si>
    <t>https://drive.google.com/file/d/1wPUzFC3TEEkqmDX_95Zj0nfT_0jWOEE-/view?usp=drivesdk</t>
  </si>
  <si>
    <t>A0901.0063-0065</t>
  </si>
  <si>
    <t>https://drive.google.com/file/d/11FL14hrNY75gTSq48hAJ7iG8zEwz108M/view?usp=drivesdk</t>
  </si>
  <si>
    <t>https://drive.google.com/file/d/1Vfu239D9Kl9nWVjNpiTAAlfB0DxoAkFn/view?usp=drivesdk</t>
  </si>
  <si>
    <t>E1410.0261-0263</t>
  </si>
  <si>
    <t>https://drive.google.com/file/d/1-DyC0ITruuhIFFnsHN_vaOgD_3M_SBy0/view?usp=drivesdk</t>
  </si>
  <si>
    <t>https://drive.google.com/file/d/16UX4nPV1_yq86FagxMKIJkkHyNM0SCOh/view?usp=drivesdk</t>
  </si>
  <si>
    <t>https://drive.google.com/file/d/1FPJhxV7JDIrkhQs7nBxYDnSv5pJQ1AlT/view?usp=drivesdk</t>
  </si>
  <si>
    <t>https://drive.google.com/file/d/1sTvpw_0KumHJAIlyfJKuRsVM5_FA4ZK7/view?usp=drivesdk</t>
  </si>
  <si>
    <t>E1410.0019-0020</t>
  </si>
  <si>
    <t>https://drive.google.com/file/d/1OnSQTIFYm_POUhe_wprjpwHNeF_IzwOk/view?usp=drivesdk</t>
  </si>
  <si>
    <t>https://drive.google.com/file/d/11YiuJLV5V_FGFeVxc3atG4CiF8FAdm2T/view?usp=drivesdk</t>
  </si>
  <si>
    <t>T3703.0036-0037</t>
  </si>
  <si>
    <t>https://drive.google.com/file/d/1iobuXk9TEymzFGjSO_1ZNFTsxNQcH8T-/view?usp=drivesdk</t>
  </si>
  <si>
    <t>https://drive.google.com/file/d/1iNRMvbdYKRevwXS-F3YQGKU23yoYRfJv/view?usp=drivesdk</t>
  </si>
  <si>
    <t>E1407.0206-0222</t>
  </si>
  <si>
    <t>1101164MYS.140005.BG0002.BG0410.17.00.17.228</t>
  </si>
  <si>
    <t>https://drive.google.com/file/d/1HLfBEOHXxUT1a-0Cr8g-05vKb6uIqLba/view?usp=drivesdk</t>
  </si>
  <si>
    <t>https://drive.google.com/file/d/1U6h0bdXrpPw-lXDFxdJVXfyvc4TNqXav/view?usp=drivesdk</t>
  </si>
  <si>
    <t>Timestamp</t>
  </si>
  <si>
    <t>ZON ASET</t>
  </si>
  <si>
    <t>JENIS ASET</t>
  </si>
  <si>
    <t>KOMPONEN</t>
  </si>
  <si>
    <t>ARAS</t>
  </si>
  <si>
    <t>RUANG</t>
  </si>
  <si>
    <t>ID KOMPONEN</t>
  </si>
  <si>
    <t>Bidang Kejuruteraan</t>
  </si>
  <si>
    <t>STATUS</t>
  </si>
  <si>
    <t>BILANGAN KOMPONEN</t>
  </si>
  <si>
    <t xml:space="preserve">UNIT </t>
  </si>
  <si>
    <t>GAMBAR 1</t>
  </si>
  <si>
    <t>KOORDINAT</t>
  </si>
  <si>
    <t>KOORDINAT X</t>
  </si>
  <si>
    <t>KOORDINAT Y</t>
  </si>
  <si>
    <t>P7 - ZON 1</t>
  </si>
  <si>
    <t>UNIT/BUAH/NOS/SETS</t>
  </si>
  <si>
    <r>
      <rPr>
        <rFont val="&quot;Aptos Narrow&quot;, sans-serif"/>
        <color rgb="FF1155CC"/>
        <sz val="11.0"/>
        <u/>
      </rPr>
      <t>https://drive.google.com/uc?export=view&amp;id=14gxy8pHBhmnfjvLVikep0M0M__Fu_dRz</t>
    </r>
  </si>
  <si>
    <t>3°09'02.7"N 101°41'36.9"E</t>
  </si>
  <si>
    <r>
      <rPr>
        <rFont val="Arial, sans-serif"/>
        <color rgb="FF1155CC"/>
        <u/>
      </rPr>
      <t>https://drive.google.com/uc?export=view&amp;id=1LEajXLHX5yoE7G-74zHCksL5uDiYuMMm</t>
    </r>
  </si>
  <si>
    <r>
      <rPr>
        <rFont val="Arial, sans-serif"/>
        <color rgb="FF1155CC"/>
        <u/>
      </rPr>
      <t>https://drive.google.com/uc?export=view&amp;id=1sj9U0sNXGpBIiHnT4p5PPnoayMtcNQ4u</t>
    </r>
  </si>
  <si>
    <t>P7 - ZON 5</t>
  </si>
  <si>
    <r>
      <rPr>
        <rFont val="Arial, sans-serif"/>
        <color rgb="FF1155CC"/>
        <u/>
      </rPr>
      <t>https://drive.google.com/uc?export=view&amp;id=1e51aDsCbDPxMnijF5y8YfLlIb-goJKG5</t>
    </r>
  </si>
  <si>
    <t>3.1472616 101.6944587</t>
  </si>
  <si>
    <r>
      <rPr>
        <rFont val="Arial, sans-serif"/>
        <color rgb="FF1155CC"/>
        <u/>
      </rPr>
      <t>https://drive.google.com/uc?export=view&amp;id=1fT6RNzOqyVnAcaPCw7lCQpcuTQCh8yrz</t>
    </r>
  </si>
  <si>
    <t>P7 - ZON 4</t>
  </si>
  <si>
    <r>
      <rPr>
        <rFont val="Arial, sans-serif"/>
        <color rgb="FF1155CC"/>
        <u/>
      </rPr>
      <t>https://drive.google.com/uc?export=view&amp;id=15DwG6yS7XuN2NMRC8Rvpo0ydR63FqrCz</t>
    </r>
  </si>
  <si>
    <t>3.149628756494498 101.6946152332847</t>
  </si>
  <si>
    <r>
      <rPr>
        <rFont val="Arial, sans-serif"/>
        <color rgb="FF1155CC"/>
        <u/>
      </rPr>
      <t>https://drive.google.com/uc?export=view&amp;id=1lOgyIQpATRIxFxAZQu9_k5Z3Q0MpuS70</t>
    </r>
  </si>
  <si>
    <t>3.1469195 101.6945814</t>
  </si>
  <si>
    <r>
      <rPr>
        <rFont val="Arial, sans-serif"/>
        <color rgb="FF1155CC"/>
        <u/>
      </rPr>
      <t>https://drive.google.com/uc?export=view&amp;id=17HYEvsjD1a25pH_0Qqu4n9ztSHY_gm3Z</t>
    </r>
  </si>
  <si>
    <t>3.1470493 101.6946043</t>
  </si>
  <si>
    <r>
      <rPr>
        <rFont val="Arial, sans-serif"/>
        <color rgb="FF1155CC"/>
        <u/>
      </rPr>
      <t>https://drive.google.com/uc?export=view&amp;id=1MtPlfm7Eg74usU2-E1Z_5VJHKQY6w-Sh</t>
    </r>
  </si>
  <si>
    <t>3.1495551071644683, 101.69457097683815</t>
  </si>
  <si>
    <r>
      <rPr>
        <rFont val="Arial, sans-serif"/>
        <color rgb="FF1155CC"/>
        <u/>
      </rPr>
      <t>https://drive.google.com/uc?export=view&amp;id=14LdGh2pWa1ybzEA59FK128FdkvQO5hsS</t>
    </r>
  </si>
  <si>
    <r>
      <rPr>
        <rFont val="Arial, sans-serif"/>
        <color rgb="FF1155CC"/>
        <u/>
      </rPr>
      <t>https://drive.google.com/uc?export=view&amp;id=1TdR9s9JnZ-GDywNzF8UGkfBq1C8ccWtY</t>
    </r>
  </si>
  <si>
    <t>3.1496234001797614, 101.6945629302115</t>
  </si>
  <si>
    <r>
      <rPr>
        <rFont val="Arial, sans-serif"/>
        <color rgb="FF1155CC"/>
        <u/>
      </rPr>
      <t>https://drive.google.com/uc?export=view&amp;id=1ADQV6pP-ac5MKXyOHyGwvkpJyuDBC83f</t>
    </r>
  </si>
  <si>
    <t>3.14953368190383, 101.69465412531346</t>
  </si>
  <si>
    <r>
      <rPr>
        <rFont val="Arial, sans-serif"/>
        <color rgb="FF1155CC"/>
        <u/>
      </rPr>
      <t>https://drive.google.com/uc?export=view&amp;id=1b2esYBKHVyGNV67RZF4-oiIsxCiXDD7m</t>
    </r>
  </si>
  <si>
    <t>3.1496689288541435, 101.69459377561364</t>
  </si>
  <si>
    <r>
      <rPr>
        <rFont val="Arial, sans-serif"/>
        <color rgb="FF1155CC"/>
        <u/>
      </rPr>
      <t>https://drive.google.com/uc?export=view&amp;id=11qkBErlu3t9JqhpbxjPqMhljP8XbsSZt</t>
    </r>
  </si>
  <si>
    <r>
      <rPr>
        <rFont val="Arial, sans-serif"/>
        <color rgb="FF1155CC"/>
        <u/>
      </rPr>
      <t>https://drive.google.com/uc?export=view&amp;id=1c8Z-6PIjUvKCfVb1LLe4nuAJrBsomRZk</t>
    </r>
  </si>
  <si>
    <r>
      <rPr>
        <rFont val="Arial, sans-serif"/>
        <color rgb="FF1155CC"/>
        <u/>
      </rPr>
      <t>https://drive.google.com/uc?export=view&amp;id=1Y21CT-CdqGjnvisAXqu-vGcCP2C_RBbo</t>
    </r>
  </si>
  <si>
    <t>3.149552052544829, 101.69473550646923</t>
  </si>
  <si>
    <r>
      <rPr>
        <rFont val="Arial, sans-serif"/>
        <color rgb="FF1155CC"/>
        <u/>
      </rPr>
      <t>https://drive.google.com/uc?export=view&amp;id=1z5jke2Dy4rYjOmx35P9xoDTtrvF4oAGC</t>
    </r>
  </si>
  <si>
    <t>3°09'03.5"N 101°41'39.1"E</t>
  </si>
  <si>
    <r>
      <rPr>
        <rFont val="Arial, sans-serif"/>
        <color rgb="FF1155CC"/>
        <u/>
      </rPr>
      <t>https://drive.google.com/uc?export=view&amp;id=1HI8IkqHatdttbEYWbEMEU-T15LyhadMb</t>
    </r>
  </si>
  <si>
    <t>3.1494921704601193, 101.69471045169996</t>
  </si>
  <si>
    <r>
      <rPr>
        <rFont val="Arial, sans-serif"/>
        <color rgb="FF1155CC"/>
        <u/>
      </rPr>
      <t>https://drive.google.com/uc?export=view&amp;id=1HltMRknLc5wf8RQ3Hm5S4FEQBoFepq3v</t>
    </r>
  </si>
  <si>
    <t>3.1471577 101.6941637</t>
  </si>
  <si>
    <r>
      <rPr>
        <rFont val="Arial, sans-serif"/>
        <color rgb="FF1155CC"/>
        <u/>
      </rPr>
      <t>https://drive.google.com/uc?export=view&amp;id=1MEmEsyzrlwamdM9VUsl08djww5cdDjI6</t>
    </r>
  </si>
  <si>
    <t>3.1470254 101.6949628</t>
  </si>
  <si>
    <r>
      <rPr>
        <rFont val="Arial, sans-serif"/>
        <color rgb="FF1155CC"/>
        <u/>
      </rPr>
      <t>https://drive.google.com/uc?export=view&amp;id=1THbURAWn3RMEaidlIFWc820nVOi6b6Td</t>
    </r>
  </si>
  <si>
    <t>3.1471073 101.6948731</t>
  </si>
  <si>
    <r>
      <rPr>
        <rFont val="Arial, sans-serif"/>
        <color rgb="FF1155CC"/>
        <u/>
      </rPr>
      <t>https://drive.google.com/uc?export=view&amp;id=19XfhIEnXkWDVzt_w56Jtz_6dpcHiHw6Z</t>
    </r>
  </si>
  <si>
    <t>3.147003691534114 101.69498140568658</t>
  </si>
  <si>
    <r>
      <rPr>
        <rFont val="Arial, sans-serif"/>
        <color rgb="FF1155CC"/>
        <u/>
      </rPr>
      <t>https://drive.google.com/uc?export=view&amp;id=1ImJPokNy2nayuh7LC78B3poCZZ_Lx5bv</t>
    </r>
  </si>
  <si>
    <t>3.1471585,101.6947975</t>
  </si>
  <si>
    <r>
      <rPr>
        <rFont val="Arial, sans-serif"/>
        <color rgb="FF1155CC"/>
        <u/>
      </rPr>
      <t>https://drive.google.com/uc?export=view&amp;id=1fFQv9bewcsSgxbEwTL3Yk_p9A3-lXya8</t>
    </r>
  </si>
  <si>
    <t>3.1469966,101.6951635</t>
  </si>
  <si>
    <r>
      <rPr>
        <rFont val="Arial, sans-serif"/>
        <color rgb="FF1155CC"/>
        <u/>
      </rPr>
      <t>https://drive.google.com/uc?export=view&amp;id=19gZpYk7NU3c3ZA1opSli56E0yJABAjMI</t>
    </r>
  </si>
  <si>
    <t>3.1469352,101.6952848</t>
  </si>
  <si>
    <r>
      <rPr>
        <rFont val="Arial, sans-serif"/>
        <color rgb="FF1155CC"/>
        <u/>
      </rPr>
      <t>https://drive.google.com/uc?export=view&amp;id=1dn9SresCOXgzJgFZ086tJAULIU1dpS5q</t>
    </r>
  </si>
  <si>
    <t>3.145710443501332, 101.69517923281188</t>
  </si>
  <si>
    <r>
      <rPr>
        <rFont val="Arial, sans-serif"/>
        <color rgb="FF1155CC"/>
        <u/>
      </rPr>
      <t>https://drive.google.com/uc?export=view&amp;id=1Yn4_oSyYMtUMMYcJfPfRHPkkiADtWJVa</t>
    </r>
  </si>
  <si>
    <t>3.1470360346727593,101.69521547436487</t>
  </si>
  <si>
    <r>
      <rPr>
        <rFont val="Arial, sans-serif"/>
        <color rgb="FF1155CC"/>
        <u/>
      </rPr>
      <t>https://drive.google.com/uc?export=view&amp;id=1PEhUV52CS6WVQG7SCP8yf0N73WbmhJ-F</t>
    </r>
  </si>
  <si>
    <t>3.147041531896207, 101.69517094267246</t>
  </si>
  <si>
    <r>
      <rPr>
        <rFont val="Arial, sans-serif"/>
        <color rgb="FF1155CC"/>
        <u/>
      </rPr>
      <t>https://drive.google.com/uc?export=view&amp;id=1uaxwkD66gONuTLZDS_s2_p5xIJZvyQOE</t>
    </r>
  </si>
  <si>
    <t>3.1468820574310357,101.69518541390428</t>
  </si>
  <si>
    <r>
      <rPr>
        <rFont val="Arial, sans-serif"/>
        <color rgb="FF1155CC"/>
        <u/>
      </rPr>
      <t>https://drive.google.com/uc?export=view&amp;id=1ZZXNTFyeA4NfJJy5vLtO-X-u3x7mdKJW</t>
    </r>
  </si>
  <si>
    <t>3.146929377647083,101.69508503255415</t>
  </si>
  <si>
    <r>
      <rPr>
        <rFont val="Arial, sans-serif"/>
        <color rgb="FF1155CC"/>
        <u/>
      </rPr>
      <t>https://drive.google.com/uc?export=view&amp;id=1hFze4kXDf9yU0fFvEMqUX4PVDMcNe27T</t>
    </r>
  </si>
  <si>
    <t>3.1466203,101.6952567</t>
  </si>
  <si>
    <r>
      <rPr>
        <rFont val="Arial, sans-serif"/>
        <color rgb="FF1155CC"/>
        <u/>
      </rPr>
      <t>https://drive.google.com/uc?export=view&amp;id=1jTmeDQw4azlYrchBArp5MVO1o1aPXIc4</t>
    </r>
  </si>
  <si>
    <t>3.147084804952085, 101.6951850284675</t>
  </si>
  <si>
    <r>
      <rPr>
        <rFont val="Arial, sans-serif"/>
        <color rgb="FF1155CC"/>
        <u/>
      </rPr>
      <t>https://drive.google.com/uc?export=view&amp;id=1auGH_epA-QvjTbBiHVRTgyh4Vc9Mjr02</t>
    </r>
  </si>
  <si>
    <t>3.1469920181741236,101.69499953907105</t>
  </si>
  <si>
    <r>
      <rPr>
        <rFont val="Arial, sans-serif"/>
        <color rgb="FF1155CC"/>
        <u/>
      </rPr>
      <t>https://drive.google.com/uc?export=view&amp;id=1JzVpja5baXZy88PJT76nSAkZ8eatKQVI</t>
    </r>
  </si>
  <si>
    <t>3.146215,101.6951464</t>
  </si>
  <si>
    <r>
      <rPr>
        <rFont val="Arial, sans-serif"/>
        <color rgb="FF1155CC"/>
        <u/>
      </rPr>
      <t>https://drive.google.com/uc?export=view&amp;id=1q5QZ4UD5O4twY4kNesrcNkN1H6J2WAkd</t>
    </r>
  </si>
  <si>
    <t>3.1469037939536637,101.69503162019063</t>
  </si>
  <si>
    <r>
      <rPr>
        <rFont val="Arial, sans-serif"/>
        <color rgb="FF1155CC"/>
        <u/>
      </rPr>
      <t>https://drive.google.com/uc?export=view&amp;id=1-X0TalzEq034swYF_vgEExBTu_W1cVAL</t>
    </r>
  </si>
  <si>
    <t>3.147084804952085, 101.69512333765684</t>
  </si>
  <si>
    <r>
      <rPr>
        <rFont val="Arial, sans-serif"/>
        <color rgb="FF1155CC"/>
        <u/>
      </rPr>
      <t>https://drive.google.com/uc?export=view&amp;id=1l-Gj25YhNJStdreobPXJFblwuRyeS9rl</t>
    </r>
  </si>
  <si>
    <r>
      <rPr>
        <rFont val="Arial, sans-serif"/>
        <color rgb="FF1155CC"/>
        <u/>
      </rPr>
      <t>https://drive.google.com/uc?export=view&amp;id=1cKOWZhDJzpX_HCtNzgoPfr36qAELWitV</t>
    </r>
  </si>
  <si>
    <t>3.1469502730529744,101.69503576834124</t>
  </si>
  <si>
    <r>
      <rPr>
        <rFont val="Arial, sans-serif"/>
        <color rgb="FF1155CC"/>
        <u/>
      </rPr>
      <t>https://drive.google.com/uc?export=view&amp;id=11-J-AJhWze4PmoECo4zFIS5Vyk7D6s6L</t>
    </r>
  </si>
  <si>
    <t>3.1467942686156736,101.6951930705295</t>
  </si>
  <si>
    <r>
      <rPr>
        <rFont val="Arial, sans-serif"/>
        <color rgb="FF1155CC"/>
        <u/>
      </rPr>
      <t>https://drive.google.com/uc?export=view&amp;id=1grm3XLJYTD45krkvS4r2klDGMdzH_ijP</t>
    </r>
  </si>
  <si>
    <t>3.1436591772085714, 101.6947458128456</t>
  </si>
  <si>
    <r>
      <rPr>
        <rFont val="Arial, sans-serif"/>
        <color rgb="FF1155CC"/>
        <u/>
      </rPr>
      <t>https://drive.google.com/uc?export=view&amp;id=1_T9hvAW6VuBJ5eXNgub_z2BACerPCEh2</t>
    </r>
  </si>
  <si>
    <t>3.1467007357471752,101.69525207388006</t>
  </si>
  <si>
    <r>
      <rPr>
        <rFont val="Arial, sans-serif"/>
        <color rgb="FF1155CC"/>
        <u/>
      </rPr>
      <t>https://drive.google.com/uc?export=view&amp;id=1wKQAhMVjb78NfLRYZYDYzIHC6ycYIu7n</t>
    </r>
  </si>
  <si>
    <r>
      <rPr>
        <rFont val="Arial, sans-serif"/>
        <color rgb="FF1155CC"/>
        <u/>
      </rPr>
      <t>https://drive.google.com/uc?export=view&amp;id=1SbBgpSmIFdHe6D5va1LCJF2yrYgTd9pn</t>
    </r>
  </si>
  <si>
    <t>3.146766608319052,101.6950572071708</t>
  </si>
  <si>
    <r>
      <rPr>
        <rFont val="Arial, sans-serif"/>
        <color rgb="FF1155CC"/>
        <u/>
      </rPr>
      <t>https://drive.google.com/uc?export=view&amp;id=11OL6XXN92RW3F407GhXlIzhUh9cXfxaZ</t>
    </r>
  </si>
  <si>
    <t>3.1469378953086924,101.69504370624009</t>
  </si>
  <si>
    <r>
      <rPr>
        <rFont val="Arial, sans-serif"/>
        <color rgb="FF1155CC"/>
        <u/>
      </rPr>
      <t>https://drive.google.com/uc?export=view&amp;id=1WxtCx3PBVOSEKWrOKjeC--h73orI0uIc</t>
    </r>
  </si>
  <si>
    <t>3.1467145465959185,101.69509541035535</t>
  </si>
  <si>
    <r>
      <rPr>
        <rFont val="Arial, sans-serif"/>
        <color rgb="FF1155CC"/>
        <u/>
      </rPr>
      <t>https://drive.google.com/uc?export=view&amp;id=1ZsL1wDxSOQiXo255xI2fxrg1X45U54YB</t>
    </r>
  </si>
  <si>
    <t>3.1461413,101.6945928</t>
  </si>
  <si>
    <r>
      <rPr>
        <rFont val="Arial, sans-serif"/>
        <color rgb="FF1155CC"/>
        <u/>
      </rPr>
      <t>https://drive.google.com/uc?export=view&amp;id=1o64UYR-5qGyA0V-95Y9zmL129ui3uPNY</t>
    </r>
  </si>
  <si>
    <t>3.144042738224411, 101.69492124641285</t>
  </si>
  <si>
    <r>
      <rPr>
        <rFont val="Arial, sans-serif"/>
        <color rgb="FF1155CC"/>
        <u/>
      </rPr>
      <t>https://drive.google.com/uc?export=view&amp;id=1-TL7ZrfW2Iy9b6ZSPMFxMNlqeC5B6vMi</t>
    </r>
  </si>
  <si>
    <t>3.1463557,101.6945498</t>
  </si>
  <si>
    <r>
      <rPr>
        <rFont val="Arial, sans-serif"/>
        <color rgb="FF1155CC"/>
        <u/>
      </rPr>
      <t>https://drive.google.com/uc?export=view&amp;id=1m1Ou6faSdYXA08klncy8HiwHqH1qRnup</t>
    </r>
  </si>
  <si>
    <t>3.1456898234397257,101.69506116677017</t>
  </si>
  <si>
    <r>
      <rPr>
        <rFont val="Arial, sans-serif"/>
        <color rgb="FF1155CC"/>
        <u/>
      </rPr>
      <t>https://drive.google.com/uc?export=view&amp;id=1KyAJvp8-baUM7suoR7OhPe7XrmAdx4E8</t>
    </r>
  </si>
  <si>
    <t>3.1465591,101.6945643</t>
  </si>
  <si>
    <r>
      <rPr>
        <rFont val="Arial, sans-serif"/>
        <color rgb="FF1155CC"/>
        <u/>
      </rPr>
      <t>https://drive.google.com/uc?export=view&amp;id=1qWJHSth4nfVambs4IvFCTtfjiP6mpIEU</t>
    </r>
  </si>
  <si>
    <t>3.145694527116433,101.6945369548812</t>
  </si>
  <si>
    <r>
      <rPr>
        <rFont val="Arial, sans-serif"/>
        <color rgb="FF1155CC"/>
        <u/>
      </rPr>
      <t>https://drive.google.com/uc?export=view&amp;id=14Vx3uGySzjbsWXA5sV-bbPKQrHp9yQZp</t>
    </r>
  </si>
  <si>
    <t>3.1465493,101.6947314</t>
  </si>
  <si>
    <r>
      <rPr>
        <rFont val="Arial, sans-serif"/>
        <color rgb="FF1155CC"/>
        <u/>
      </rPr>
      <t>https://drive.google.com/uc?export=view&amp;id=1tY5Vqk_9mrlnSA4LCdUGMXTe-53gN3za</t>
    </r>
  </si>
  <si>
    <t>3.1465964685232275,101.69522125080476</t>
  </si>
  <si>
    <r>
      <rPr>
        <rFont val="Arial, sans-serif"/>
        <color rgb="FF1155CC"/>
        <u/>
      </rPr>
      <t>https://drive.google.com/uc?export=view&amp;id=1y6Up1H_ebBy83bGzyEgVnTTD8-MPRkGh</t>
    </r>
  </si>
  <si>
    <t>3.146590, 101.695250</t>
  </si>
  <si>
    <r>
      <rPr>
        <rFont val="Arial, sans-serif"/>
        <color rgb="FF1155CC"/>
        <u/>
      </rPr>
      <t>https://drive.google.com/uc?export=view&amp;id=1zXtyxbaTzI05AITFQvfZhwGWZW4AcL_h</t>
    </r>
  </si>
  <si>
    <t>3.146590030968062,101.69525006146942</t>
  </si>
  <si>
    <r>
      <rPr>
        <rFont val="Arial, sans-serif"/>
        <color rgb="FF1155CC"/>
        <u/>
      </rPr>
      <t>https://drive.google.com/uc?export=view&amp;id=1pPZDdqV_GAnrIa5tCLwGt-UkJWVD3fCY</t>
    </r>
  </si>
  <si>
    <t>3.1454796,101.6950436</t>
  </si>
  <si>
    <r>
      <rPr>
        <rFont val="Arial, sans-serif"/>
        <color rgb="FF1155CC"/>
        <u/>
      </rPr>
      <t>https://drive.google.com/uc?export=view&amp;id=1Znwoz7vKrJUKfGgzTH0VpIuo14OHQv_r</t>
    </r>
  </si>
  <si>
    <r>
      <rPr>
        <rFont val="Arial, sans-serif"/>
        <color rgb="FF1155CC"/>
        <u/>
      </rPr>
      <t>https://drive.google.com/uc?export=view&amp;id=1Rpf4wSY9AFTWHu2XClXrQATe9k3AU3sb</t>
    </r>
  </si>
  <si>
    <t>3.1463929778436523,101.69530520644011</t>
  </si>
  <si>
    <r>
      <rPr>
        <rFont val="Arial, sans-serif"/>
        <color rgb="FF1155CC"/>
        <u/>
      </rPr>
      <t>https://drive.google.com/uc?export=view&amp;id=1dGFTNXtDWgKGB-oJRAnABRpftv7L7uAn</t>
    </r>
  </si>
  <si>
    <t>3.1457337,101.6951015</t>
  </si>
  <si>
    <r>
      <rPr>
        <rFont val="Arial, sans-serif"/>
        <color rgb="FF1155CC"/>
        <u/>
      </rPr>
      <t>https://drive.google.com/uc?export=view&amp;id=18jXUYvHWmxZnyCWyHQXtWmJI_89iR94w</t>
    </r>
  </si>
  <si>
    <t>3.1458641,101.6951135</t>
  </si>
  <si>
    <r>
      <rPr>
        <rFont val="Arial, sans-serif"/>
        <color rgb="FF1155CC"/>
        <u/>
      </rPr>
      <t>https://drive.google.com/uc?export=view&amp;id=1U7wiQlkBfwzIfkENObLr6Aui0_m9bcx0</t>
    </r>
  </si>
  <si>
    <r>
      <rPr>
        <rFont val="Arial, sans-serif"/>
        <color rgb="FF1155CC"/>
        <u/>
      </rPr>
      <t>https://drive.google.com/uc?export=view&amp;id=1D5K1eajyoHXXNZhr-CzwGD5S2bvyBgj7</t>
    </r>
  </si>
  <si>
    <r>
      <rPr>
        <rFont val="Arial, sans-serif"/>
        <color rgb="FF1155CC"/>
        <u/>
      </rPr>
      <t>https://drive.google.com/uc?export=view&amp;id=1h2HVe9QR7uZZ1tLFA6pULZkX28aIKl9N</t>
    </r>
  </si>
  <si>
    <t>3.1460218509426703,101.69502023064625</t>
  </si>
  <si>
    <r>
      <rPr>
        <rFont val="Arial, sans-serif"/>
        <color rgb="FF1155CC"/>
        <u/>
      </rPr>
      <t>https://drive.google.com/uc?export=view&amp;id=1PZoglQ-S1wfC-ng0NUyrDPULXHgdeJ-H</t>
    </r>
  </si>
  <si>
    <t>3.1460475,101.6953328</t>
  </si>
  <si>
    <r>
      <rPr>
        <rFont val="Arial, sans-serif"/>
        <color rgb="FF1155CC"/>
        <u/>
      </rPr>
      <t>https://drive.google.com/uc?export=view&amp;id=1j1ItLnq2pfEYRu2KSydYL0oh17diB-hm</t>
    </r>
  </si>
  <si>
    <r>
      <rPr>
        <rFont val="Arial, sans-serif"/>
        <color rgb="FF1155CC"/>
        <u/>
      </rPr>
      <t>https://drive.google.com/uc?export=view&amp;id=1MoPwTf7WtX38Z525aNL0A7ryWnZBgOBa</t>
    </r>
  </si>
  <si>
    <t>3.1469227,101.6951119</t>
  </si>
  <si>
    <r>
      <rPr>
        <rFont val="Arial, sans-serif"/>
        <color rgb="FF1155CC"/>
        <u/>
      </rPr>
      <t>https://drive.google.com/uc?export=view&amp;id=1MIeinxM_vaFfikEmNOu9_mSnY9ZAwJtm</t>
    </r>
  </si>
  <si>
    <r>
      <rPr>
        <rFont val="Arial, sans-serif"/>
        <color rgb="FF1155CC"/>
        <u/>
      </rPr>
      <t>https://drive.google.com/uc?export=view&amp;id=1yFHnGM2dCdN_SNnrnv1RaIn9kM5aSZTR</t>
    </r>
  </si>
  <si>
    <t>3.1471073,101.6948731</t>
  </si>
  <si>
    <r>
      <rPr>
        <rFont val="Arial, sans-serif"/>
        <color rgb="FF1155CC"/>
        <u/>
      </rPr>
      <t>https://drive.google.com/uc?export=view&amp;id=13Oik_mbvmTOaCFZlfQKuSqhrvWx3Ex-D</t>
    </r>
  </si>
  <si>
    <t>P7 - ZON 6</t>
  </si>
  <si>
    <r>
      <rPr>
        <rFont val="Arial, sans-serif"/>
        <color rgb="FF1155CC"/>
        <u/>
      </rPr>
      <t>https://drive.google.com/uc?export=view&amp;id=1O1iv-UKavAJ5-MI70bvvF06NDQqx10Dq</t>
    </r>
  </si>
  <si>
    <t>3.1438383,101.6954689</t>
  </si>
  <si>
    <r>
      <rPr>
        <rFont val="Arial, sans-serif"/>
        <color rgb="FF1155CC"/>
        <u/>
      </rPr>
      <t>https://drive.google.com/uc?export=view&amp;id=1Qi21n9ugu-9XeIvs3PQ5MCqu_BhP7W4b</t>
    </r>
  </si>
  <si>
    <t>3.1437744, 101.6954533</t>
  </si>
  <si>
    <r>
      <rPr>
        <rFont val="Arial, sans-serif"/>
        <color rgb="FF1155CC"/>
        <u/>
      </rPr>
      <t>https://drive.google.com/uc?export=view&amp;id=1F5zqHRo-j5F4TRsTbx6UQWR96PGRJfd7</t>
    </r>
  </si>
  <si>
    <r>
      <rPr>
        <rFont val="Arial, sans-serif"/>
        <color rgb="FF1155CC"/>
        <u/>
      </rPr>
      <t>https://drive.google.com/uc?export=view&amp;id=1e9n1pOCXUR3llNCOw1J3CIf_dZR_usgM</t>
    </r>
  </si>
  <si>
    <t>3.1430036,101.6952244</t>
  </si>
  <si>
    <r>
      <rPr>
        <rFont val="Arial, sans-serif"/>
        <color rgb="FF1155CC"/>
        <u/>
      </rPr>
      <t>https://drive.google.com/uc?export=view&amp;id=1X-mXjVRyZQI6DJQG9jq01-WTQ-GKSJjK</t>
    </r>
  </si>
  <si>
    <t>3.1414248176398765, 101.69522149680404</t>
  </si>
  <si>
    <r>
      <rPr>
        <rFont val="Arial, sans-serif"/>
        <color rgb="FF1155CC"/>
        <u/>
      </rPr>
      <t>https://drive.google.com/uc?export=view&amp;id=16373FdtUnvVVqSAtd35VsYeNY3ffk2UK</t>
    </r>
  </si>
  <si>
    <t>3.140978134271513, 101.69539077204377</t>
  </si>
  <si>
    <r>
      <rPr>
        <rFont val="Arial, sans-serif"/>
        <color rgb="FF1155CC"/>
        <u/>
      </rPr>
      <t>https://drive.google.com/uc?export=view&amp;id=1Mf7Ivcq16HCyg9PTp7gUxIEJtL3TKxSJ</t>
    </r>
  </si>
  <si>
    <r>
      <rPr>
        <rFont val="Arial, sans-serif"/>
        <color rgb="FF1155CC"/>
        <u/>
      </rPr>
      <t>https://drive.google.com/uc?export=view&amp;id=1Z0KivAcjbOUaZUzh6OzeKHAy4vMqTUIF</t>
    </r>
  </si>
  <si>
    <t>3.1415409671264687, 101.69543812105952</t>
  </si>
  <si>
    <r>
      <rPr>
        <rFont val="Arial, sans-serif"/>
        <color rgb="FF1155CC"/>
        <u/>
      </rPr>
      <t>https://drive.google.com/uc?export=view&amp;id=1NtO4yYw0nceK-_3xgNPAGh36Oaou11Hf</t>
    </r>
  </si>
  <si>
    <t>3.1414367100754217, 101.69538178935838</t>
  </si>
  <si>
    <r>
      <rPr>
        <rFont val="Arial, sans-serif"/>
        <color rgb="FF1155CC"/>
        <u/>
      </rPr>
      <t>https://drive.google.com/uc?export=view&amp;id=1wVI3B4D_44juvV72pcXINpSq-EQlEyrb</t>
    </r>
  </si>
  <si>
    <t>3.149565443332548, 101.69454909295331</t>
  </si>
  <si>
    <r>
      <rPr>
        <rFont val="Arial, sans-serif"/>
        <color rgb="FF1155CC"/>
        <u/>
      </rPr>
      <t>https://drive.google.com/uc?export=view&amp;id=1hJOSpIqp708KvWMBMejO8o9sGcg81WOP</t>
    </r>
  </si>
  <si>
    <t>3.149581888739626, 101.69465412531346</t>
  </si>
  <si>
    <r>
      <rPr>
        <rFont val="Arial, sans-serif"/>
        <color rgb="FF1155CC"/>
        <u/>
      </rPr>
      <t>https://drive.google.com/uc?export=view&amp;id=1A0ZNBv2Dk6G-v13EqiHAU6IKU_DdZYFs</t>
    </r>
  </si>
  <si>
    <t>3.1495236974063108, 101.69461280034143</t>
  </si>
  <si>
    <r>
      <rPr>
        <rFont val="Arial, sans-serif"/>
        <color rgb="FF1155CC"/>
        <u/>
      </rPr>
      <t>https://drive.google.com/uc?export=view&amp;id=1YWYoZJ9v1JzQvzMn3XxT8cab75YZiJ0E</t>
    </r>
  </si>
  <si>
    <t>3.149489621795855, 101.6947450733291</t>
  </si>
  <si>
    <r>
      <rPr>
        <rFont val="Arial, sans-serif"/>
        <color rgb="FF1155CC"/>
        <u/>
      </rPr>
      <t>https://drive.google.com/uc?export=view&amp;id=1A0tl9boxog-sQnzMD3hhMbfHsI0chpfE</t>
    </r>
  </si>
  <si>
    <t>3.149627417415827, 101.694552201376</t>
  </si>
  <si>
    <r>
      <rPr>
        <rFont val="Arial, sans-serif"/>
        <color rgb="FF1155CC"/>
        <u/>
      </rPr>
      <t>https://drive.google.com/uc?export=view&amp;id=1d_rAtzDniNYzsW8QArlxcBHRRDYmP98p</t>
    </r>
  </si>
  <si>
    <r>
      <rPr>
        <rFont val="Arial, sans-serif"/>
        <color rgb="FF1155CC"/>
        <u/>
      </rPr>
      <t>https://drive.google.com/uc?export=view&amp;id=1lym0ZYBYVgPZ3-0FjwdKYjQy7ZQqOAKG</t>
    </r>
  </si>
  <si>
    <t>3.148737, 101.695025</t>
  </si>
  <si>
    <r>
      <rPr>
        <rFont val="Arial, sans-serif"/>
        <color rgb="FF1155CC"/>
        <u/>
      </rPr>
      <t>https://drive.google.com/uc?export=view&amp;id=1d5i5GixiRAY4dl3M22b_U08FlSE6GoDm</t>
    </r>
  </si>
  <si>
    <t>3.1493856968612417, 101.69456132394274</t>
  </si>
  <si>
    <r>
      <rPr>
        <rFont val="Arial, sans-serif"/>
        <color rgb="FF1155CC"/>
        <u/>
      </rPr>
      <t>https://drive.google.com/uc?export=view&amp;id=1G0RoszAOQAzqbcF1IKObYjUwovPvtkUC</t>
    </r>
  </si>
  <si>
    <t>3.1494078084887467, 101.69473325047547</t>
  </si>
  <si>
    <r>
      <rPr>
        <rFont val="Arial, sans-serif"/>
        <color rgb="FF1155CC"/>
        <u/>
      </rPr>
      <t>https://drive.google.com/uc?export=view&amp;id=14Nqkjkhi3-Add6DmZbV_yFcSylqEMk2t</t>
    </r>
  </si>
  <si>
    <t>3.149577495041328, 101.69454104632666</t>
  </si>
  <si>
    <r>
      <rPr>
        <rFont val="Arial, sans-serif"/>
        <color rgb="FF1155CC"/>
        <u/>
      </rPr>
      <t>https://drive.google.com/uc?export=view&amp;id=19rKhot_7XRtftjfcrkE02d1xRKTzEM1s</t>
    </r>
  </si>
  <si>
    <t>3.1494332509887704, 101.69452135597386</t>
  </si>
  <si>
    <r>
      <rPr>
        <rFont val="Arial, sans-serif"/>
        <color rgb="FF1155CC"/>
        <u/>
      </rPr>
      <t>https://drive.google.com/uc?export=view&amp;id=11YjNAmAMHtO8cjPXK0tU501chmyvI6_6</t>
    </r>
  </si>
  <si>
    <t>3.148576, 101.694761</t>
  </si>
  <si>
    <r>
      <rPr>
        <rFont val="Arial, sans-serif"/>
        <color rgb="FF1155CC"/>
        <u/>
      </rPr>
      <t>https://drive.google.com/uc?export=view&amp;id=1knNBSVJCKczEhqabVYfUDHQ-V51BflHu</t>
    </r>
  </si>
  <si>
    <t>3.149446641778003, 101.69447709952732</t>
  </si>
  <si>
    <r>
      <rPr>
        <rFont val="Arial, sans-serif"/>
        <color rgb="FF1155CC"/>
        <u/>
      </rPr>
      <t>https://drive.google.com/uc?export=view&amp;id=1VBOJzM4HPYzazAjzEazPdgy42ogbNkiU</t>
    </r>
  </si>
  <si>
    <t>3.149610009392806, 101.69461389218026</t>
  </si>
  <si>
    <r>
      <rPr>
        <rFont val="Arial, sans-serif"/>
        <color rgb="FF1155CC"/>
        <u/>
      </rPr>
      <t>https://drive.google.com/uc?export=view&amp;id=1v32SPGDqb3JmMC5ZfQ6wBPNaS66WG0zO</t>
    </r>
  </si>
  <si>
    <t>8/13/2025 9:36:04</t>
  </si>
  <si>
    <r>
      <rPr>
        <rFont val="Arial, sans-serif"/>
        <color rgb="FF1155CC"/>
        <u/>
      </rPr>
      <t>https://drive.google.com/uc?export=view&amp;id=1StytVbQ8N8dH_sX_Qn44gccyGtpySyB7</t>
    </r>
  </si>
  <si>
    <t>3.147116, 101.694877</t>
  </si>
  <si>
    <t>8/13/2025 9:41:27</t>
  </si>
  <si>
    <r>
      <rPr>
        <rFont val="Arial, sans-serif"/>
        <color rgb="FF1155CC"/>
        <u/>
      </rPr>
      <t>https://drive.google.com/uc?export=view&amp;id=1E51qsTsf7sYoMs6UUK0YdaVVeHRMJnL4</t>
    </r>
  </si>
  <si>
    <t>3.148424, 101.695221</t>
  </si>
  <si>
    <t>8/13/2025 9:43:02</t>
  </si>
  <si>
    <r>
      <rPr>
        <rFont val="Arial, sans-serif"/>
        <color rgb="FF1155CC"/>
        <u/>
      </rPr>
      <t>https://drive.google.com/uc?export=view&amp;id=1ZKDh7Iqt2CXdf-k9HF1lB5QQkZoNZQkJ</t>
    </r>
  </si>
  <si>
    <t>3.147867, 101.695217</t>
  </si>
  <si>
    <t>8/13/2025 9:48:56</t>
  </si>
  <si>
    <r>
      <rPr>
        <rFont val="Arial, sans-serif"/>
        <color rgb="FF1155CC"/>
        <u/>
      </rPr>
      <t>https://drive.google.com/uc?export=view&amp;id=1GvJY8k3I6I3HgHJ0pKcwuoIgNPJnwh4e</t>
    </r>
  </si>
  <si>
    <t>3.147175, 101.694641</t>
  </si>
  <si>
    <t>8/13/2025 9:52:01</t>
  </si>
  <si>
    <r>
      <rPr>
        <rFont val="Arial, sans-serif"/>
        <color rgb="FF1155CC"/>
        <u/>
      </rPr>
      <t>https://drive.google.com/uc?export=view&amp;id=1aERUzPfedvJwouD0rSUABWblgouv2bXj</t>
    </r>
  </si>
  <si>
    <t>3.147088, 101.694771</t>
  </si>
  <si>
    <t>8/13/2025 10:22:01</t>
  </si>
  <si>
    <r>
      <rPr>
        <rFont val="Arial, sans-serif"/>
        <color rgb="FF1155CC"/>
        <u/>
      </rPr>
      <t>https://drive.google.com/uc?export=view&amp;id=11BZggjUbgK4dVdvyp09cNkqIgpmONSsn</t>
    </r>
  </si>
  <si>
    <t>3.147221, 101.694782</t>
  </si>
  <si>
    <t>8/13/2025 10:24:50</t>
  </si>
  <si>
    <r>
      <rPr>
        <rFont val="Arial, sans-serif"/>
        <color rgb="FF1155CC"/>
        <u/>
      </rPr>
      <t>https://drive.google.com/uc?export=view&amp;id=1q9Zu1V84XUyk4UQIK77Lhgq7xrO2ljZr</t>
    </r>
  </si>
  <si>
    <t>3.147170, 101.694873</t>
  </si>
  <si>
    <t>8/13/2025 10:26:21</t>
  </si>
  <si>
    <r>
      <rPr>
        <rFont val="Arial, sans-serif"/>
        <color rgb="FF1155CC"/>
        <u/>
      </rPr>
      <t>https://drive.google.com/uc?export=view&amp;id=1gyNn8qUP650N6_7Z7K_xAKw9sW7jSxxT</t>
    </r>
  </si>
  <si>
    <t>3.147472, 101.695107</t>
  </si>
  <si>
    <t>8/13/2025 14:46:19</t>
  </si>
  <si>
    <r>
      <rPr>
        <rFont val="Arial, sans-serif"/>
        <color rgb="FF1155CC"/>
        <u/>
      </rPr>
      <t>https://drive.google.com/uc?export=view&amp;id=18qC638OQrkBi1fPSa5kO-y1jV2-rvLhY</t>
    </r>
  </si>
  <si>
    <t>3.1488320095536433, 101.69503503718566</t>
  </si>
  <si>
    <t>8/13/2025 15:09:23</t>
  </si>
  <si>
    <t>P7 - ZON 2</t>
  </si>
  <si>
    <r>
      <rPr>
        <rFont val="Arial, sans-serif"/>
        <color rgb="FF1155CC"/>
        <u/>
      </rPr>
      <t>https://drive.google.com/uc?export=view&amp;id=1v5brKRLc-XSz0w0a1QDoFjIQCC3wcYeB</t>
    </r>
  </si>
  <si>
    <t>3.150317,101.694793</t>
  </si>
  <si>
    <t>8/13/2025 15:27:06</t>
  </si>
  <si>
    <r>
      <rPr>
        <rFont val="Arial, sans-serif"/>
        <color rgb="FF1155CC"/>
        <u/>
      </rPr>
      <t>https://drive.google.com/uc?export=view&amp;id=17h5UkWt9D0rEKqVXgJZIffM7JCLS37ca</t>
    </r>
  </si>
  <si>
    <t>3.150345, 101.694859</t>
  </si>
  <si>
    <t>8/13/2025 15:38:46</t>
  </si>
  <si>
    <r>
      <rPr>
        <rFont val="Arial, sans-serif"/>
        <color rgb="FF1155CC"/>
        <u/>
      </rPr>
      <t>https://drive.google.com/uc?export=view&amp;id=1eJ3k2HegSsszf5TvViCnbkgwGV9Y9VsV</t>
    </r>
  </si>
  <si>
    <t>3.149864,101.695925</t>
  </si>
  <si>
    <t>8/13/2025 15:46:29</t>
  </si>
  <si>
    <r>
      <rPr>
        <rFont val="Arial, sans-serif"/>
        <color rgb="FF1155CC"/>
        <u/>
      </rPr>
      <t>https://drive.google.com/uc?export=view&amp;id=1hj-6cVZoVmtRFmLqr5n3-6_7SJLVvTDW</t>
    </r>
  </si>
  <si>
    <t>3.149511, 101.695920</t>
  </si>
  <si>
    <t>8/13/2025 15:52:14</t>
  </si>
  <si>
    <r>
      <rPr>
        <rFont val="Arial, sans-serif"/>
        <color rgb="FF1155CC"/>
        <u/>
      </rPr>
      <t>https://drive.google.com/uc?export=view&amp;id=1xJcvRh6xk7_xfqozOhQFAtOvj3myOQJi</t>
    </r>
  </si>
  <si>
    <t>8/13/2025 15:53:24</t>
  </si>
  <si>
    <r>
      <rPr>
        <rFont val="Arial, sans-serif"/>
        <color rgb="FF1155CC"/>
        <u/>
      </rPr>
      <t>https://drive.google.com/uc?export=view&amp;id=1E4VuXdXKW_a0IQgRrV3DILs83Vb1WfQt</t>
    </r>
  </si>
  <si>
    <t>8/13/2025 16:08:38</t>
  </si>
  <si>
    <r>
      <rPr>
        <rFont val="Arial, sans-serif"/>
        <color rgb="FF1155CC"/>
        <u/>
      </rPr>
      <t>https://drive.google.com/uc?export=view&amp;id=1NKOl2qjVVf4VeO1lo2Btyy0qD_-QnZA-</t>
    </r>
  </si>
  <si>
    <t>3.150233, 101.694760</t>
  </si>
  <si>
    <t>8/13/2025 16:25:24</t>
  </si>
  <si>
    <r>
      <rPr>
        <rFont val="Arial, sans-serif"/>
        <color rgb="FF1155CC"/>
        <u/>
      </rPr>
      <t>https://drive.google.com/uc?export=view&amp;id=12rMJU0XwUsujpratjWS2K0LOVbMn_QS1</t>
    </r>
  </si>
  <si>
    <t>3.147181, 101.694873</t>
  </si>
  <si>
    <t>8/14/2025 10:15:57</t>
  </si>
  <si>
    <r>
      <rPr>
        <rFont val="Arial, sans-serif"/>
        <color rgb="FF1155CC"/>
        <u/>
      </rPr>
      <t>https://drive.google.com/uc?export=view&amp;id=1SJ9VPiWHjZVID3ELcbKGMcpuM45BPt-6</t>
    </r>
  </si>
  <si>
    <t>3°09'02.4"N 101°41'37.3"E</t>
  </si>
  <si>
    <t>8/14/2025 10:18:54</t>
  </si>
  <si>
    <r>
      <rPr>
        <rFont val="Arial, sans-serif"/>
        <color rgb="FF1155CC"/>
        <u/>
      </rPr>
      <t>https://drive.google.com/uc?export=view&amp;id=12XXk-gOElosEOpXOAnUnEjncmKfJHiN4</t>
    </r>
  </si>
  <si>
    <t>3°09'03.5"N 101°41'39.3"E</t>
  </si>
  <si>
    <t>8/14/2025 10:21:08</t>
  </si>
  <si>
    <r>
      <rPr>
        <rFont val="Arial, sans-serif"/>
        <color rgb="FF1155CC"/>
        <u/>
      </rPr>
      <t>https://drive.google.com/uc?export=view&amp;id=1fRLvpGP6rgN9HXuTR1hjvp2OV87_yV4w</t>
    </r>
  </si>
  <si>
    <t>3°09'02.1"N 101°41'37.7"E</t>
  </si>
  <si>
    <t>8/14/2025 10:27:25</t>
  </si>
  <si>
    <r>
      <rPr>
        <rFont val="Arial, sans-serif"/>
        <color rgb="FF1155CC"/>
        <u/>
      </rPr>
      <t>https://drive.google.com/uc?export=view&amp;id=1tRB72cnploX4ZD_c3sK3FF3KtM33YoaP</t>
    </r>
  </si>
  <si>
    <t>3°09'00.2"N 101°41'38.5"E</t>
  </si>
  <si>
    <t>8/14/2025 10:30:13</t>
  </si>
  <si>
    <r>
      <rPr>
        <rFont val="Arial, sans-serif"/>
        <color rgb="FF1155CC"/>
        <u/>
      </rPr>
      <t>https://drive.google.com/uc?export=view&amp;id=16zKb38QGHe1emKlwU1izo0GnM-Em37EI</t>
    </r>
  </si>
  <si>
    <t>3°09'03.0"N 101°41'36.4"E</t>
  </si>
  <si>
    <t>8/14/2025 10:38:28</t>
  </si>
  <si>
    <r>
      <rPr>
        <rFont val="Arial, sans-serif"/>
        <color rgb="FF1155CC"/>
        <u/>
      </rPr>
      <t>https://drive.google.com/uc?export=view&amp;id=1P3GbCIwhuLTDmgSrk684qdQwmmvOi08u</t>
    </r>
  </si>
  <si>
    <t>3°09'01.2"N 101°41'39.7"E</t>
  </si>
  <si>
    <t>8/14/2025 10:44:28</t>
  </si>
  <si>
    <r>
      <rPr>
        <rFont val="Arial, sans-serif"/>
        <color rgb="FF1155CC"/>
        <u/>
      </rPr>
      <t>https://drive.google.com/uc?export=view&amp;id=1CufB2lti9DBRiY0TwU41tKGpOD-avhse</t>
    </r>
  </si>
  <si>
    <t>3°09'04.1"N 101°41'38.1"E</t>
  </si>
  <si>
    <t>8/14/2025 10:46:25</t>
  </si>
  <si>
    <r>
      <rPr>
        <rFont val="Arial, sans-serif"/>
        <color rgb="FF1155CC"/>
        <u/>
      </rPr>
      <t>https://drive.google.com/uc?export=view&amp;id=14zXDgXBZQgbfM4isHX5BuuCare977JfU</t>
    </r>
  </si>
  <si>
    <t>3°09'03.7"N 101°41'38.1"E</t>
  </si>
  <si>
    <t>8/14/2025 10:48:55</t>
  </si>
  <si>
    <r>
      <rPr>
        <rFont val="Arial, sans-serif"/>
        <color rgb="FF1155CC"/>
        <u/>
      </rPr>
      <t>https://drive.google.com/uc?export=view&amp;id=1aU1V9Q6palQSQ9YoPXnEK6L8PPDXlnGY</t>
    </r>
  </si>
  <si>
    <t>3°09'00.4"N 101°41'38.7"E</t>
  </si>
  <si>
    <t>8/14/2025 10:50:20</t>
  </si>
  <si>
    <r>
      <rPr>
        <rFont val="Arial, sans-serif"/>
        <color rgb="FF1155CC"/>
        <u/>
      </rPr>
      <t>https://drive.google.com/uc?export=view&amp;id=1qhObttvC4yxr6AmYeBwRHYWmC9heOGkG</t>
    </r>
  </si>
  <si>
    <t>8/14/2025 11:02:03</t>
  </si>
  <si>
    <r>
      <rPr>
        <rFont val="Arial, sans-serif"/>
        <color rgb="FF1155CC"/>
        <u/>
      </rPr>
      <t>https://drive.google.com/uc?export=view&amp;id=1YoyaC_hAzC81G5ixfSRlL3g6nOCya_Ii</t>
    </r>
  </si>
  <si>
    <t>3°09'03.8"N 101°41'37.6"E</t>
  </si>
  <si>
    <t>8/14/2025 11:09:06</t>
  </si>
  <si>
    <r>
      <rPr>
        <rFont val="Arial, sans-serif"/>
        <color rgb="FF1155CC"/>
        <u/>
      </rPr>
      <t>https://drive.google.com/uc?export=view&amp;id=1mQ9IVrbMhOlTEB8j5qWcOWcLZr-XVAqR</t>
    </r>
  </si>
  <si>
    <t>3°09'01.1"N 101°41'38.2"E</t>
  </si>
  <si>
    <t>8/14/2025 11:11:39</t>
  </si>
  <si>
    <r>
      <rPr>
        <rFont val="Arial, sans-serif"/>
        <color rgb="FF1155CC"/>
        <u/>
      </rPr>
      <t>https://drive.google.com/uc?export=view&amp;id=1qxTPia9-QVoxEfzkhKBmvln7zQr6OjsY</t>
    </r>
  </si>
  <si>
    <t>3°09'02.1"N 101°41'37.6"E</t>
  </si>
  <si>
    <t>8/14/2025 11:14:29</t>
  </si>
  <si>
    <r>
      <rPr>
        <rFont val="Arial, sans-serif"/>
        <color rgb="FF1155CC"/>
        <u/>
      </rPr>
      <t>https://drive.google.com/uc?export=view&amp;id=1gailHfrFYH7RA4RRvvTkdAgyJjOZDMek</t>
    </r>
  </si>
  <si>
    <t>3°09'01.1"N 101°41'39.7"E</t>
  </si>
  <si>
    <t>8/14/2025 11:26:50</t>
  </si>
  <si>
    <r>
      <rPr>
        <rFont val="Arial, sans-serif"/>
        <color rgb="FF1155CC"/>
        <u/>
      </rPr>
      <t>https://drive.google.com/uc?export=view&amp;id=1xE8Qk2nFGcvmJxYg174K0Mq-Ej2HE4zI</t>
    </r>
  </si>
  <si>
    <t>3°08'59.6"N 101°41'39.0"E</t>
  </si>
  <si>
    <t>8/14/2025 12:18:22</t>
  </si>
  <si>
    <r>
      <rPr>
        <rFont val="Arial, sans-serif"/>
        <color rgb="FF1155CC"/>
        <u/>
      </rPr>
      <t>https://drive.google.com/uc?export=view&amp;id=14TWqD0Kn1DVSRe91XHTwYcV-Zd3YK1EP</t>
    </r>
  </si>
  <si>
    <t>3.1474505851141523, 101.69463564261791</t>
  </si>
  <si>
    <t>8/14/2025 12:19:29</t>
  </si>
  <si>
    <r>
      <rPr>
        <rFont val="Arial, sans-serif"/>
        <color rgb="FF1155CC"/>
        <u/>
      </rPr>
      <t>https://drive.google.com/uc?export=view&amp;id=1qkZ6xu94htJIjzd7dK-bCdqWBITYEQMo</t>
    </r>
  </si>
  <si>
    <t>3.1473139987941345, 101.69472513342036</t>
  </si>
  <si>
    <t>8/14/2025 12:24:02</t>
  </si>
  <si>
    <r>
      <rPr>
        <rFont val="Arial, sans-serif"/>
        <color rgb="FF1155CC"/>
        <u/>
      </rPr>
      <t>https://drive.google.com/uc?export=view&amp;id=1Buta6lNiu9zWdj6xkL2AMhq3pd8F_ulW</t>
    </r>
  </si>
  <si>
    <t>3.147500641222528, 101.69486914631078</t>
  </si>
  <si>
    <t>8/14/2025 16:09:54</t>
  </si>
  <si>
    <r>
      <rPr>
        <rFont val="Arial, sans-serif"/>
        <color rgb="FF1155CC"/>
        <u/>
      </rPr>
      <t>https://drive.google.com/uc?export=view&amp;id=1V0uvHr5BBZ3gJCPwKZwheOeoeO9xy8E3</t>
    </r>
  </si>
  <si>
    <t>3.1433783,101.694879</t>
  </si>
  <si>
    <t>8/14/2025 16:11:31</t>
  </si>
  <si>
    <r>
      <rPr>
        <rFont val="Arial, sans-serif"/>
        <color rgb="FF1155CC"/>
        <u/>
      </rPr>
      <t>https://drive.google.com/uc?export=view&amp;id=1jG-D9y0kGN-Zecuc5bf4qQfjZcFGdr5v</t>
    </r>
  </si>
  <si>
    <t>8/14/2025 16:14:06</t>
  </si>
  <si>
    <r>
      <rPr>
        <rFont val="Arial, sans-serif"/>
        <color rgb="FF1155CC"/>
        <u/>
      </rPr>
      <t>https://drive.google.com/uc?export=view&amp;id=1zax2nbkNnorKjHOKbd0MgDaUypCktEZW</t>
    </r>
  </si>
  <si>
    <t>3.1438094,101.6955887</t>
  </si>
  <si>
    <t>8/14/2025 16:22:46</t>
  </si>
  <si>
    <r>
      <rPr>
        <rFont val="Arial, sans-serif"/>
        <color rgb="FF1155CC"/>
        <u/>
      </rPr>
      <t>https://drive.google.com/uc?export=view&amp;id=1FecBGc2JWDgiCiFQcgaF_7vsU7AYEw1K</t>
    </r>
  </si>
  <si>
    <t>3.1437852,101.6954787</t>
  </si>
  <si>
    <t>8/14/2025 16:23:22</t>
  </si>
  <si>
    <t>P7 - ZON 3</t>
  </si>
  <si>
    <r>
      <rPr>
        <rFont val="Arial, sans-serif"/>
        <color rgb="FF1155CC"/>
        <u/>
      </rPr>
      <t>https://drive.google.com/uc?export=view&amp;id=1IEAfy9VNjakYNpJaReLTKi-tqfMcEhaz</t>
    </r>
  </si>
  <si>
    <t>3.149135,101.696568</t>
  </si>
  <si>
    <t>8/14/2025 16:24:33</t>
  </si>
  <si>
    <r>
      <rPr>
        <rFont val="Arial, sans-serif"/>
        <color rgb="FF1155CC"/>
        <u/>
      </rPr>
      <t>https://drive.google.com/uc?export=view&amp;id=1ZML-LvF_0KNk3JzgrO825vwLrzuWj0Ss</t>
    </r>
  </si>
  <si>
    <t>3.142911,101.6954931</t>
  </si>
  <si>
    <t>8/14/2025 16:25:38</t>
  </si>
  <si>
    <r>
      <rPr>
        <rFont val="Arial, sans-serif"/>
        <color rgb="FF1155CC"/>
        <u/>
      </rPr>
      <t>https://drive.google.com/uc?export=view&amp;id=1cbogr8uONcl9g2uXve-R6NOowWN9I8sX</t>
    </r>
  </si>
  <si>
    <t>8/14/2025 16:27:32</t>
  </si>
  <si>
    <r>
      <rPr>
        <rFont val="Arial, sans-serif"/>
        <color rgb="FF1155CC"/>
        <u/>
      </rPr>
      <t>https://drive.google.com/uc?export=view&amp;id=1scj24M-CSNw_JGP9BC4JrFx2_zZmUmRp</t>
    </r>
  </si>
  <si>
    <t>3.1437218,101.6954898</t>
  </si>
  <si>
    <t>8/14/2025 16:28:40</t>
  </si>
  <si>
    <r>
      <rPr>
        <rFont val="Arial, sans-serif"/>
        <color rgb="FF1155CC"/>
        <u/>
      </rPr>
      <t>https://drive.google.com/uc?export=view&amp;id=1UK553LrJ57By3ARUs5yPzjdTmXb-574z</t>
    </r>
  </si>
  <si>
    <t>8/14/2025 16:29:53</t>
  </si>
  <si>
    <r>
      <rPr>
        <rFont val="Arial, sans-serif"/>
        <color rgb="FF1155CC"/>
        <u/>
      </rPr>
      <t>https://drive.google.com/uc?export=view&amp;id=1oB4TR2jhQKBCpnSszH4LIbYit9R1WaGU</t>
    </r>
  </si>
  <si>
    <t>3.14252,101.6954183</t>
  </si>
  <si>
    <t>8/14/2025 16:31:09</t>
  </si>
  <si>
    <r>
      <rPr>
        <rFont val="Arial, sans-serif"/>
        <color rgb="FF1155CC"/>
        <u/>
      </rPr>
      <t>https://drive.google.com/uc?export=view&amp;id=1xfkUmXctIiEkCeXg6lyKGItzSkcqJqKY</t>
    </r>
  </si>
  <si>
    <t>3.1415034,101.6954319</t>
  </si>
  <si>
    <t>8/14/2025 16:32:43</t>
  </si>
  <si>
    <r>
      <rPr>
        <rFont val="Arial, sans-serif"/>
        <color rgb="FF1155CC"/>
        <u/>
      </rPr>
      <t>https://drive.google.com/uc?export=view&amp;id=18xAFk3UoVw2Z2O36DeAlkoBtrrjgFx1f</t>
    </r>
  </si>
  <si>
    <t>3.1415457,101.6954094</t>
  </si>
  <si>
    <t>8/14/2025 16:34:03</t>
  </si>
  <si>
    <r>
      <rPr>
        <rFont val="Arial, sans-serif"/>
        <color rgb="FF1155CC"/>
        <u/>
      </rPr>
      <t>https://drive.google.com/uc?export=view&amp;id=1IyqsePcwt-0NDQg4JBHmeLvDP9LTRFTy</t>
    </r>
  </si>
  <si>
    <t>8/14/2025 16:35:15</t>
  </si>
  <si>
    <r>
      <rPr>
        <rFont val="Arial, sans-serif"/>
        <color rgb="FF1155CC"/>
        <u/>
      </rPr>
      <t>https://drive.google.com/uc?export=view&amp;id=1Y7mHAwBGo5dn9N7vbaaD_Zd9autqibD4</t>
    </r>
  </si>
  <si>
    <t>3.1417103,101.6954062</t>
  </si>
  <si>
    <t>8/14/2025 16:36:40</t>
  </si>
  <si>
    <r>
      <rPr>
        <rFont val="Arial, sans-serif"/>
        <color rgb="FF1155CC"/>
        <u/>
      </rPr>
      <t>https://drive.google.com/uc?export=view&amp;id=1PvkRqMgv7FKEw-IOnLYweZmVWgd7MjqK</t>
    </r>
  </si>
  <si>
    <t>3.1420820505975833, 101.69479776828504</t>
  </si>
  <si>
    <t>8/14/2025 16:37:55</t>
  </si>
  <si>
    <r>
      <rPr>
        <rFont val="Arial, sans-serif"/>
        <color rgb="FF1155CC"/>
        <u/>
      </rPr>
      <t>https://drive.google.com/uc?export=view&amp;id=1Eylw6oaoqWU3cyVT6Lg-iX2wYOYeZuU8</t>
    </r>
  </si>
  <si>
    <t>3.1420619642717926, 101.69479776828506</t>
  </si>
  <si>
    <t>8/14/2025 16:39:12</t>
  </si>
  <si>
    <r>
      <rPr>
        <rFont val="Arial, sans-serif"/>
        <color rgb="FF1155CC"/>
        <u/>
      </rPr>
      <t>https://drive.google.com/uc?export=view&amp;id=1S7_3DtnL1sfcXrXtZBDV-0qyu5SSnty1</t>
    </r>
  </si>
  <si>
    <t>3.1420547426538445, 101.69480340438297</t>
  </si>
  <si>
    <t>8/14/2025 16:41:27</t>
  </si>
  <si>
    <r>
      <rPr>
        <rFont val="Arial, sans-serif"/>
        <color rgb="FF1155CC"/>
        <u/>
      </rPr>
      <t>https://drive.google.com/uc?export=view&amp;id=10RwIGRiqubA1NRg2Eb5S7_WdTz6XQesj</t>
    </r>
  </si>
  <si>
    <t>3.1417684698392234, 101.69474231527661</t>
  </si>
  <si>
    <t>8/14/2025 16:45:31</t>
  </si>
  <si>
    <r>
      <rPr>
        <rFont val="Arial, sans-serif"/>
        <color rgb="FF1155CC"/>
        <u/>
      </rPr>
      <t>https://drive.google.com/uc?export=view&amp;id=1b-ythwMrk3Sc6o1AZ288keEhCCzgpuQa</t>
    </r>
  </si>
  <si>
    <t>3.1416667148156248, 101.6947317114384</t>
  </si>
  <si>
    <t>8/14/2025 16:46:37</t>
  </si>
  <si>
    <r>
      <rPr>
        <rFont val="Arial, sans-serif"/>
        <color rgb="FF1155CC"/>
        <u/>
      </rPr>
      <t>https://drive.google.com/uc?export=view&amp;id=1TuCizGokOqq8Fp2VrIrYSbjZ-H-rH231</t>
    </r>
  </si>
  <si>
    <t>3.141529773440657, 101.69468441920407</t>
  </si>
  <si>
    <t>8/14/2025 16:47:58</t>
  </si>
  <si>
    <r>
      <rPr>
        <rFont val="Arial, sans-serif"/>
        <color rgb="FF1155CC"/>
        <u/>
      </rPr>
      <t>https://drive.google.com/uc?export=view&amp;id=1EXgTdxFc5vnlfKVj5kYa4Lqoo61MEuzR</t>
    </r>
  </si>
  <si>
    <t>3.1412582516957985, 101.69460638701739</t>
  </si>
  <si>
    <t>8/14/2025 16:50:15</t>
  </si>
  <si>
    <r>
      <rPr>
        <rFont val="Arial, sans-serif"/>
        <color rgb="FF1155CC"/>
        <u/>
      </rPr>
      <t>https://drive.google.com/uc?export=view&amp;id=1y0ewtaM3Zmeu5plc4KVhqWX7ljFubwfu</t>
    </r>
  </si>
  <si>
    <t>3.1424505858021194, 101.69482156668309</t>
  </si>
  <si>
    <t>8/15/2025 8:08:34</t>
  </si>
  <si>
    <r>
      <rPr>
        <rFont val="Arial, sans-serif"/>
        <color rgb="FF1155CC"/>
        <u/>
      </rPr>
      <t>https://drive.google.com/uc?export=view&amp;id=14OFtzRG7PCZMr-ib3Hr1WAhZAZbUQT-W</t>
    </r>
  </si>
  <si>
    <t>3.1439314,101.6954231</t>
  </si>
  <si>
    <t>8/15/2025 8:58:05</t>
  </si>
  <si>
    <r>
      <rPr>
        <rFont val="Arial, sans-serif"/>
        <color rgb="FF1155CC"/>
        <u/>
      </rPr>
      <t>https://drive.google.com/uc?export=view&amp;id=10rSuw-gjOYTuq49rGlm-ItoMU75cBH_W</t>
    </r>
  </si>
  <si>
    <t>3.148163,101.695877</t>
  </si>
  <si>
    <t>8/15/2025 9:13:25</t>
  </si>
  <si>
    <r>
      <rPr>
        <rFont val="Arial, sans-serif"/>
        <color rgb="FF1155CC"/>
        <u/>
      </rPr>
      <t>https://drive.google.com/uc?export=view&amp;id=19WBZihiQAfiwQOnA6pg98-FqHulP5chE</t>
    </r>
  </si>
  <si>
    <t>3.148988,101.696478</t>
  </si>
  <si>
    <t>8/15/2025 9:22:30</t>
  </si>
  <si>
    <r>
      <rPr>
        <rFont val="Arial, sans-serif"/>
        <color rgb="FF1155CC"/>
        <u/>
      </rPr>
      <t>https://drive.google.com/uc?export=view&amp;id=16Fpvxab5llvyZHehk_r9RMWIUjPhGgv0</t>
    </r>
  </si>
  <si>
    <t>3.149020,101.696558</t>
  </si>
  <si>
    <t>8/15/2025 9:30:02</t>
  </si>
  <si>
    <r>
      <rPr>
        <rFont val="Arial, sans-serif"/>
        <color rgb="FF1155CC"/>
        <u/>
      </rPr>
      <t>https://drive.google.com/uc?export=view&amp;id=1fyG7Oel-0hsIyzUpK5xmoBlDwmDxdbKF</t>
    </r>
  </si>
  <si>
    <t>3.149114,101.696566</t>
  </si>
  <si>
    <t>8/15/2025 9:40:40</t>
  </si>
  <si>
    <r>
      <rPr>
        <rFont val="Arial, sans-serif"/>
        <color rgb="FF1155CC"/>
        <u/>
      </rPr>
      <t>https://drive.google.com/uc?export=view&amp;id=1jeIs9-jcg0TQLB3Ze7bBRZPN-9-_hvPa</t>
    </r>
  </si>
  <si>
    <t>3.148589,101.696199</t>
  </si>
  <si>
    <t>8/15/2025 9:44:57</t>
  </si>
  <si>
    <r>
      <rPr>
        <rFont val="Arial, sans-serif"/>
        <color rgb="FF1155CC"/>
        <u/>
      </rPr>
      <t>https://drive.google.com/uc?export=view&amp;id=1ps6HEUyL8mwYa49RC7qJfKNF_bwhKgq5</t>
    </r>
  </si>
  <si>
    <t>3.148726,101.696346</t>
  </si>
  <si>
    <t>8/15/2025 9:53:07</t>
  </si>
  <si>
    <r>
      <rPr>
        <rFont val="Arial, sans-serif"/>
        <color rgb="FF1155CC"/>
        <u/>
      </rPr>
      <t>https://drive.google.com/uc?export=view&amp;id=1lPBa1mKcoNglmQ7a7OS5rF1PmYhPVbV7</t>
    </r>
  </si>
  <si>
    <t>3.148771,101.696384</t>
  </si>
  <si>
    <t>8/15/2025 10:01:50</t>
  </si>
  <si>
    <r>
      <rPr>
        <rFont val="Arial, sans-serif"/>
        <color rgb="FF1155CC"/>
        <u/>
      </rPr>
      <t>https://drive.google.com/uc?export=view&amp;id=1Y2_wu_n_-ZUjJP42XLyee6pvG9MXquRn</t>
    </r>
  </si>
  <si>
    <t>3°08'59.7"N 101°41'39.0"E</t>
  </si>
  <si>
    <t>8/15/2025 10:06:13</t>
  </si>
  <si>
    <r>
      <rPr>
        <rFont val="Arial, sans-serif"/>
        <color rgb="FF1155CC"/>
        <u/>
      </rPr>
      <t>https://drive.google.com/uc?export=view&amp;id=1hvX658_xRjyEQM2SMbhDxJ_j1k9gg_8K</t>
    </r>
  </si>
  <si>
    <t>3.148763,101.696379</t>
  </si>
  <si>
    <t>8/15/2025 10:09:11</t>
  </si>
  <si>
    <r>
      <rPr>
        <rFont val="Arial, sans-serif"/>
        <color rgb="FF1155CC"/>
        <u/>
      </rPr>
      <t>https://drive.google.com/uc?export=view&amp;id=1MU0G1sXsJOjt25KeNAXwPAfuPb-x0NPI</t>
    </r>
  </si>
  <si>
    <t>3.148466,101.696094</t>
  </si>
  <si>
    <t>8/15/2025 10:16:10</t>
  </si>
  <si>
    <r>
      <rPr>
        <rFont val="Arial, sans-serif"/>
        <color rgb="FF1155CC"/>
        <u/>
      </rPr>
      <t>https://drive.google.com/uc?export=view&amp;id=1Sbt4Dex9gqYo5aIgNZI7QjKZFO42-xQq</t>
    </r>
  </si>
  <si>
    <t>3.148146,101.695810</t>
  </si>
  <si>
    <t>8/15/2025 12:16:07</t>
  </si>
  <si>
    <r>
      <rPr>
        <rFont val="Arial, sans-serif"/>
        <color rgb="FF1155CC"/>
        <u/>
      </rPr>
      <t>https://drive.google.com/uc?export=view&amp;id=1sMCasc1M758IihkiTCJTprYJKLGq0kLH</t>
    </r>
  </si>
  <si>
    <t>3.147989,101.695831</t>
  </si>
  <si>
    <t>8/15/2025 12:23:07</t>
  </si>
  <si>
    <r>
      <rPr>
        <rFont val="Arial, sans-serif"/>
        <color rgb="FF1155CC"/>
        <u/>
      </rPr>
      <t>https://drive.google.com/uc?export=view&amp;id=107W3SlBdhxyv0IjmIGP_IFAAjiPnb0u3</t>
    </r>
  </si>
  <si>
    <t>3.147917,101.695984</t>
  </si>
  <si>
    <t>8/15/2025 12:26:22</t>
  </si>
  <si>
    <r>
      <rPr>
        <rFont val="Arial, sans-serif"/>
        <color rgb="FF1155CC"/>
        <u/>
      </rPr>
      <t>https://drive.google.com/uc?export=view&amp;id=1KkztCt5ouacVF5yE6p8lDrN2SC_xDCv-</t>
    </r>
  </si>
  <si>
    <t>3.147976,101.695874</t>
  </si>
  <si>
    <t>8/15/2025 12:30:38</t>
  </si>
  <si>
    <r>
      <rPr>
        <rFont val="Arial, sans-serif"/>
        <color rgb="FF1155CC"/>
        <u/>
      </rPr>
      <t>https://drive.google.com/uc?export=view&amp;id=1mhB1hT8xrnm9Zm57xbC-Sz3TSRB7-noc</t>
    </r>
  </si>
  <si>
    <t>3.147979,101.695861</t>
  </si>
  <si>
    <t>8/15/2025 12:55:05</t>
  </si>
  <si>
    <r>
      <rPr>
        <rFont val="Arial, sans-serif"/>
        <color rgb="FF1155CC"/>
        <u/>
      </rPr>
      <t>https://drive.google.com/uc?export=view&amp;id=1Ypf9l_Wj0gxPmwTZPTVvK9axEcBn1fOb</t>
    </r>
  </si>
  <si>
    <t>3.147711,101.695531</t>
  </si>
  <si>
    <t>8/15/2025 12:57:51</t>
  </si>
  <si>
    <r>
      <rPr>
        <rFont val="Arial, sans-serif"/>
        <color rgb="FF1155CC"/>
        <u/>
      </rPr>
      <t>https://drive.google.com/uc?export=view&amp;id=1Z5dxw6Vh79__weCm-x_3cq6Hd4sqlTz0</t>
    </r>
  </si>
  <si>
    <t>3.147221,101.695392</t>
  </si>
  <si>
    <t>8/15/2025 13:16:53</t>
  </si>
  <si>
    <r>
      <rPr>
        <rFont val="Arial, sans-serif"/>
        <color rgb="FF1155CC"/>
        <u/>
      </rPr>
      <t>https://drive.google.com/uc?export=view&amp;id=1AifCfbD6I7FX0eInnAfTjZjTVMP3isPN</t>
    </r>
  </si>
  <si>
    <t>3.147277,101.695375</t>
  </si>
  <si>
    <t>8/15/2025 13:23:37</t>
  </si>
  <si>
    <r>
      <rPr>
        <rFont val="Arial, sans-serif"/>
        <color rgb="FF1155CC"/>
        <u/>
      </rPr>
      <t>https://drive.google.com/uc?export=view&amp;id=1ttaXba241ckZWAW9BRTUgco3Ft_wxgmw</t>
    </r>
  </si>
  <si>
    <t>3.147122,101.695215</t>
  </si>
  <si>
    <t>8/15/2025 13:25:20</t>
  </si>
  <si>
    <r>
      <rPr>
        <rFont val="Arial, sans-serif"/>
        <color rgb="FF1155CC"/>
        <u/>
      </rPr>
      <t>https://drive.google.com/uc?export=view&amp;id=1dp5WGEkw_qNtaYCrMJmkS55KWZJS6GIz</t>
    </r>
  </si>
  <si>
    <t>3.147076,101.695292</t>
  </si>
  <si>
    <t>8/15/2025 13:30:35</t>
  </si>
  <si>
    <r>
      <rPr>
        <rFont val="Arial, sans-serif"/>
        <color rgb="FF1155CC"/>
        <u/>
      </rPr>
      <t>https://drive.google.com/uc?export=view&amp;id=1X74GPYPpT-zpUfePBVS8fe3IEQOKcMbZ</t>
    </r>
  </si>
  <si>
    <t>3.147234,101.695279</t>
  </si>
  <si>
    <t>8/15/2025 13:33:26</t>
  </si>
  <si>
    <r>
      <rPr>
        <rFont val="Arial, sans-serif"/>
        <color rgb="FF1155CC"/>
        <u/>
      </rPr>
      <t>https://drive.google.com/uc?export=view&amp;id=1H4l3VBPWgviAA9qjzsO50h_utMAHYZQM</t>
    </r>
  </si>
  <si>
    <t>3.147116,101.695255</t>
  </si>
  <si>
    <t>8/15/2025 13:41:52</t>
  </si>
  <si>
    <r>
      <rPr>
        <rFont val="Arial, sans-serif"/>
        <color rgb="FF1155CC"/>
        <u/>
      </rPr>
      <t>https://drive.google.com/uc?export=view&amp;id=1XR0P8KVQmWSlSdLZ0fL3rrSYF4fzQXYH</t>
    </r>
  </si>
  <si>
    <t>3.147092,101.695032</t>
  </si>
  <si>
    <t>8/15/2025 13:53:09</t>
  </si>
  <si>
    <r>
      <rPr>
        <rFont val="Arial, sans-serif"/>
        <color rgb="FF1155CC"/>
        <u/>
      </rPr>
      <t>https://drive.google.com/uc?export=view&amp;id=1yc4mEKGs73kCGChmK6YlqyLH-fRjGOkq</t>
    </r>
  </si>
  <si>
    <t>3.147264,101.695190</t>
  </si>
  <si>
    <t>8/15/2025 13:56:59</t>
  </si>
  <si>
    <r>
      <rPr>
        <rFont val="Arial, sans-serif"/>
        <color rgb="FF1155CC"/>
        <u/>
      </rPr>
      <t>https://drive.google.com/uc?export=view&amp;id=1-xCPOOMoMHa-Ul1ibwLgbB-0AMC68w-q</t>
    </r>
  </si>
  <si>
    <t>8/15/2025 13:59:40</t>
  </si>
  <si>
    <r>
      <rPr>
        <rFont val="Arial, sans-serif"/>
        <color rgb="FF1155CC"/>
        <u/>
      </rPr>
      <t>https://drive.google.com/uc?export=view&amp;id=1JHbUv68wZUYmgClhEIScdEIEQ6vpQW8O</t>
    </r>
  </si>
  <si>
    <t>8/18/2025 9:43:56</t>
  </si>
  <si>
    <r>
      <rPr>
        <rFont val="Arial, sans-serif"/>
        <color rgb="FF1155CC"/>
        <u/>
      </rPr>
      <t>https://drive.google.com/uc?export=view&amp;id=1_nrt_k-YR74TYhAT5iFf6OMSxovrHctq</t>
    </r>
  </si>
  <si>
    <t>3°09'03.6"N 101°41'39.0"E</t>
  </si>
  <si>
    <t>8/18/2025 9:52:57</t>
  </si>
  <si>
    <r>
      <rPr>
        <rFont val="Arial, sans-serif"/>
        <color rgb="FF1155CC"/>
        <u/>
      </rPr>
      <t>https://drive.google.com/uc?export=view&amp;id=1rTp6RpRecQMiaCXwyA9j10J9F_q4cLIB</t>
    </r>
  </si>
  <si>
    <t>3.1472037,101.6943402</t>
  </si>
  <si>
    <t>8/18/2025 9:57:00</t>
  </si>
  <si>
    <r>
      <rPr>
        <rFont val="Arial, sans-serif"/>
        <color rgb="FF1155CC"/>
        <u/>
      </rPr>
      <t>https://drive.google.com/uc?export=view&amp;id=1Lurp-L92lNBrQ6v0WkekvNHNqcgqNoJC</t>
    </r>
  </si>
  <si>
    <t>8/18/2025 10:00:33</t>
  </si>
  <si>
    <r>
      <rPr>
        <rFont val="Arial, sans-serif"/>
        <color rgb="FF1155CC"/>
        <u/>
      </rPr>
      <t>https://drive.google.com/uc?export=view&amp;id=1GgujlT5mIan-yZYtgTm8N2GnaAKC-izQ</t>
    </r>
  </si>
  <si>
    <t>3.1471294,101.6943716</t>
  </si>
  <si>
    <t>8/18/2025 10:03:56</t>
  </si>
  <si>
    <r>
      <rPr>
        <rFont val="Arial, sans-serif"/>
        <color rgb="FF1155CC"/>
        <u/>
      </rPr>
      <t>https://drive.google.com/uc?export=view&amp;id=1QhZPxhRCgjucuYrnlPBTRTu3aNKizwmQ</t>
    </r>
  </si>
  <si>
    <t>3.147213,101.6943643</t>
  </si>
  <si>
    <t>8/18/2025 10:06:17</t>
  </si>
  <si>
    <r>
      <rPr>
        <rFont val="Arial, sans-serif"/>
        <color rgb="FF1155CC"/>
        <u/>
      </rPr>
      <t>https://drive.google.com/uc?export=view&amp;id=1O7AghzUSNxeHS1yKojietSlWj3Lf6D0b</t>
    </r>
  </si>
  <si>
    <t>8/18/2025 10:06:22</t>
  </si>
  <si>
    <r>
      <rPr>
        <rFont val="Arial, sans-serif"/>
        <color rgb="FF1155CC"/>
        <u/>
      </rPr>
      <t>https://drive.google.com/uc?export=view&amp;id=1wDYrffCCyJE2qxvJYW7n4o49IyyFlHG3</t>
    </r>
  </si>
  <si>
    <t>8/18/2025 10:08:23</t>
  </si>
  <si>
    <r>
      <rPr>
        <rFont val="Arial, sans-serif"/>
        <color rgb="FF1155CC"/>
        <u/>
      </rPr>
      <t>https://drive.google.com/uc?export=view&amp;id=1FH91Vz1_KZfVSy5_2ACCgmInLQuYra9K</t>
    </r>
  </si>
  <si>
    <t>8/18/2025 10:09:25</t>
  </si>
  <si>
    <r>
      <rPr>
        <rFont val="Arial, sans-serif"/>
        <color rgb="FF1155CC"/>
        <u/>
      </rPr>
      <t>https://drive.google.com/uc?export=view&amp;id=1_-RgMdPGNetBVvhAP550by0VteBT2bZc</t>
    </r>
  </si>
  <si>
    <t>3.1467180225754703,101.69521821715722</t>
  </si>
  <si>
    <t>8/18/2025 10:13:42</t>
  </si>
  <si>
    <r>
      <rPr>
        <rFont val="Arial, sans-serif"/>
        <color rgb="FF1155CC"/>
        <u/>
      </rPr>
      <t>https://drive.google.com/uc?export=view&amp;id=1X_yeadq2gzizTguIgAHB7QqEK0VZ71Fe</t>
    </r>
  </si>
  <si>
    <t>3.1463177885526767,101.69517616236959</t>
  </si>
  <si>
    <t>8/18/2025 10:16:47</t>
  </si>
  <si>
    <r>
      <rPr>
        <rFont val="Arial, sans-serif"/>
        <color rgb="FF1155CC"/>
        <u/>
      </rPr>
      <t>https://drive.google.com/uc?export=view&amp;id=14nFvXnMfImjBjJCwDnjJJYhHT9Aedu0w</t>
    </r>
  </si>
  <si>
    <t>8/18/2025 10:18:42</t>
  </si>
  <si>
    <r>
      <rPr>
        <rFont val="Arial, sans-serif"/>
        <color rgb="FF1155CC"/>
        <u/>
      </rPr>
      <t>https://drive.google.com/uc?export=view&amp;id=12Z4RtFfpCykiQDr_NmDjtkoRMRjS6DsN</t>
    </r>
  </si>
  <si>
    <t>3.1454010307818905,101.69496883647673</t>
  </si>
  <si>
    <t>8/18/2025 10:19:00</t>
  </si>
  <si>
    <r>
      <rPr>
        <rFont val="Arial, sans-serif"/>
        <color rgb="FF1155CC"/>
        <u/>
      </rPr>
      <t>https://drive.google.com/uc?export=view&amp;id=1rKj4rg_IgqdUthhDEw7mLnJdX9ayW4YY</t>
    </r>
  </si>
  <si>
    <t>3.1472239,101.6943777</t>
  </si>
  <si>
    <t>8/18/2025 10:21:02</t>
  </si>
  <si>
    <r>
      <rPr>
        <rFont val="Arial, sans-serif"/>
        <color rgb="FF1155CC"/>
        <u/>
      </rPr>
      <t>https://drive.google.com/uc?export=view&amp;id=1UxbZL1oBZnIXHPGQhI1uSAP4ihwYzE9B</t>
    </r>
  </si>
  <si>
    <t>3.1469772,101.694488</t>
  </si>
  <si>
    <t>8/18/2025 10:21:46</t>
  </si>
  <si>
    <r>
      <rPr>
        <rFont val="Arial, sans-serif"/>
        <color rgb="FF1155CC"/>
        <u/>
      </rPr>
      <t>https://drive.google.com/uc?export=view&amp;id=1OL-XIT7qmFuI4nxnnTbREre2OOYTzACM</t>
    </r>
  </si>
  <si>
    <t>3.144820583987259,101.69492642404668</t>
  </si>
  <si>
    <t>8/18/2025 10:23:12</t>
  </si>
  <si>
    <r>
      <rPr>
        <rFont val="Arial, sans-serif"/>
        <color rgb="FF1155CC"/>
        <u/>
      </rPr>
      <t>https://drive.google.com/uc?export=view&amp;id=1huapIH-Mcd5mLXzTFjAAIK7JZeS5CVXC</t>
    </r>
  </si>
  <si>
    <t>8/18/2025 10:24:39</t>
  </si>
  <si>
    <r>
      <rPr>
        <rFont val="Arial, sans-serif"/>
        <color rgb="FF1155CC"/>
        <u/>
      </rPr>
      <t>https://drive.google.com/uc?export=view&amp;id=13sU532kQNiZLkikHnwb2oxUykIazdHEn</t>
    </r>
  </si>
  <si>
    <t>3.1441191025107575,101.6950535775178</t>
  </si>
  <si>
    <t>8/18/2025 10:25:18</t>
  </si>
  <si>
    <r>
      <rPr>
        <rFont val="Arial, sans-serif"/>
        <color rgb="FF1155CC"/>
        <u/>
      </rPr>
      <t>https://drive.google.com/uc?export=view&amp;id=1bO0gPxEh1sofuD60t-IAlKEEzNSPezYD</t>
    </r>
  </si>
  <si>
    <t>8/18/2025 10:27:19</t>
  </si>
  <si>
    <r>
      <rPr>
        <rFont val="Arial, sans-serif"/>
        <color rgb="FF1155CC"/>
        <u/>
      </rPr>
      <t>https://drive.google.com/uc?export=view&amp;id=15xeMyszv4stUWx3N-1R23ARl28rWr111</t>
    </r>
  </si>
  <si>
    <t>3.1438902297829845,101.69516065979595</t>
  </si>
  <si>
    <t>8/18/2025 10:27:44</t>
  </si>
  <si>
    <r>
      <rPr>
        <rFont val="Arial, sans-serif"/>
        <color rgb="FF1155CC"/>
        <u/>
      </rPr>
      <t>https://drive.google.com/uc?export=view&amp;id=1Tv7dV7BGMg_muI7wcaK5dnoZ02ZCstA1</t>
    </r>
  </si>
  <si>
    <t>8/18/2025 10:30:09</t>
  </si>
  <si>
    <r>
      <rPr>
        <rFont val="Arial, sans-serif"/>
        <color rgb="FF1155CC"/>
        <u/>
      </rPr>
      <t>https://drive.google.com/uc?export=view&amp;id=17u3Vw7sEbQ4D474qMXcsHbwaNTiYmrVh</t>
    </r>
  </si>
  <si>
    <t>8/18/2025 10:32:25</t>
  </si>
  <si>
    <r>
      <rPr>
        <rFont val="Arial, sans-serif"/>
        <color rgb="FF1155CC"/>
        <u/>
      </rPr>
      <t>https://drive.google.com/uc?export=view&amp;id=1E9-Rtw0a7iplMMxtKvwtKf5Lc6d3Bk9s</t>
    </r>
  </si>
  <si>
    <t>8/18/2025 10:34:36</t>
  </si>
  <si>
    <r>
      <rPr>
        <rFont val="Arial, sans-serif"/>
        <color rgb="FF1155CC"/>
        <u/>
      </rPr>
      <t>https://drive.google.com/uc?export=view&amp;id=1hBDaDJO_qoe3_-GQeA24FI-IJvB8cW-j</t>
    </r>
  </si>
  <si>
    <t>8/18/2025 10:38:07</t>
  </si>
  <si>
    <r>
      <rPr>
        <rFont val="Arial, sans-serif"/>
        <color rgb="FF1155CC"/>
        <u/>
      </rPr>
      <t>https://drive.google.com/uc?export=view&amp;id=1eiMqYDJHJGgiFjDl607nFmC3coZ0Yg21</t>
    </r>
  </si>
  <si>
    <t>3.1470041 101.6946213</t>
  </si>
  <si>
    <t>8/18/2025 10:40:15</t>
  </si>
  <si>
    <r>
      <rPr>
        <rFont val="Arial, sans-serif"/>
        <color rgb="FF1155CC"/>
        <u/>
      </rPr>
      <t>https://drive.google.com/uc?export=view&amp;id=1W6Zrcjehd4wFNeRQ1a-cTiJOqd3wgRMj</t>
    </r>
  </si>
  <si>
    <t>8/18/2025 10:41:32</t>
  </si>
  <si>
    <r>
      <rPr>
        <rFont val="Arial, sans-serif"/>
        <color rgb="FF1155CC"/>
        <u/>
      </rPr>
      <t>https://drive.google.com/uc?export=view&amp;id=1ONpQ5LhA1y0JMIAAy-Abu_4eN-n3OFAl</t>
    </r>
  </si>
  <si>
    <t>3.147122725318254 101.69450838208253</t>
  </si>
  <si>
    <t>8/18/2025 10:41:45</t>
  </si>
  <si>
    <r>
      <rPr>
        <rFont val="Arial, sans-serif"/>
        <color rgb="FF1155CC"/>
        <u/>
      </rPr>
      <t>https://drive.google.com/uc?export=view&amp;id=1xGb9GQN932m1xYYRP-ojMnYVVvdjgwG1</t>
    </r>
  </si>
  <si>
    <t>8/18/2025 10:43:34</t>
  </si>
  <si>
    <r>
      <rPr>
        <rFont val="Arial, sans-serif"/>
        <color rgb="FF1155CC"/>
        <u/>
      </rPr>
      <t>https://drive.google.com/uc?export=view&amp;id=11-XwQMmHHBtvP79_0zjr8_sbZ1azkzWy</t>
    </r>
  </si>
  <si>
    <t>8/18/2025 10:45:11</t>
  </si>
  <si>
    <r>
      <rPr>
        <rFont val="Arial, sans-serif"/>
        <color rgb="FF1155CC"/>
        <u/>
      </rPr>
      <t>https://drive.google.com/uc?export=view&amp;id=1uNrvczK0IZTMVlhB8Rx91aLqRZ19l6Mh</t>
    </r>
  </si>
  <si>
    <t>8/18/2025 10:45:14</t>
  </si>
  <si>
    <r>
      <rPr>
        <rFont val="Arial, sans-serif"/>
        <color rgb="FF1155CC"/>
        <u/>
      </rPr>
      <t>https://drive.google.com/uc?export=view&amp;id=172tbSxYS6wde6pgjgj5SucM1iVYwFMI0</t>
    </r>
  </si>
  <si>
    <t>3.1468269601494345 101.69543101461761</t>
  </si>
  <si>
    <t>8/18/2025 10:48:38</t>
  </si>
  <si>
    <r>
      <rPr>
        <rFont val="Arial, sans-serif"/>
        <color rgb="FF1155CC"/>
        <u/>
      </rPr>
      <t>https://drive.google.com/uc?export=view&amp;id=1fcqYg2vrW7bn9dtzgatwrZAJjeHyjIx3</t>
    </r>
  </si>
  <si>
    <t>3.1469155 101.694859</t>
  </si>
  <si>
    <t>8/18/2025 10:50:47</t>
  </si>
  <si>
    <r>
      <rPr>
        <rFont val="Arial, sans-serif"/>
        <color rgb="FF1155CC"/>
        <u/>
      </rPr>
      <t>https://drive.google.com/uc?export=view&amp;id=135PwOMy5Ip2bQGA66WhzBxN9QaQpidUM</t>
    </r>
  </si>
  <si>
    <t>3.1466623 101.6950455</t>
  </si>
  <si>
    <t>8/18/2025 10:53:08</t>
  </si>
  <si>
    <r>
      <rPr>
        <rFont val="Arial, sans-serif"/>
        <color rgb="FF1155CC"/>
        <u/>
      </rPr>
      <t>https://drive.google.com/uc?export=view&amp;id=1ugBzJQhSPrecuOPQN0FKcYU2z20xNBaW</t>
    </r>
  </si>
  <si>
    <t>8/18/2025 10:55:59</t>
  </si>
  <si>
    <r>
      <rPr>
        <rFont val="Arial, sans-serif"/>
        <color rgb="FF1155CC"/>
        <u/>
      </rPr>
      <t>https://drive.google.com/uc?export=view&amp;id=1QXy4Bxr9PaiB6x1vZNl9zcwCldvsXd8b</t>
    </r>
  </si>
  <si>
    <t>8/18/2025 11:00:37</t>
  </si>
  <si>
    <r>
      <rPr>
        <rFont val="Arial, sans-serif"/>
        <color rgb="FF1155CC"/>
        <u/>
      </rPr>
      <t>https://drive.google.com/uc?export=view&amp;id=12BKXtW0UkPCFrEXWAHRlweLLp8UR1WdH</t>
    </r>
  </si>
  <si>
    <t>8/18/2025 11:00:41</t>
  </si>
  <si>
    <r>
      <rPr>
        <rFont val="Arial, sans-serif"/>
        <color rgb="FF1155CC"/>
        <u/>
      </rPr>
      <t>https://drive.google.com/uc?export=view&amp;id=15rVgiHKLjp1J2ak-xClUFmrhipCAmW-F</t>
    </r>
  </si>
  <si>
    <t>8/18/2025 11:05:09</t>
  </si>
  <si>
    <r>
      <rPr>
        <rFont val="Arial, sans-serif"/>
        <color rgb="FF1155CC"/>
        <u/>
      </rPr>
      <t>https://drive.google.com/uc?export=view&amp;id=1R29CumsDqIy0P4EEmS4x0uNGS0P0JbDD</t>
    </r>
  </si>
  <si>
    <t>3.1464201 101.6948606</t>
  </si>
  <si>
    <t>8/18/2025 11:06:35</t>
  </si>
  <si>
    <r>
      <rPr>
        <rFont val="Arial, sans-serif"/>
        <color rgb="FF1155CC"/>
        <u/>
      </rPr>
      <t>https://drive.google.com/uc?export=view&amp;id=10hwXutKJLHwhdM8KMdlHxTC3YgeWAtzc</t>
    </r>
  </si>
  <si>
    <t>8/18/2025 11:13:36</t>
  </si>
  <si>
    <r>
      <rPr>
        <rFont val="Arial, sans-serif"/>
        <color rgb="FF1155CC"/>
        <u/>
      </rPr>
      <t>https://drive.google.com/uc?export=view&amp;id=1NidM2lPwXRnnxhdracWTgNKTGzxYAsC1</t>
    </r>
  </si>
  <si>
    <t>3.144517861798072 101.69464529080749</t>
  </si>
  <si>
    <t>8/18/2025 11:16:29</t>
  </si>
  <si>
    <r>
      <rPr>
        <rFont val="Arial, sans-serif"/>
        <color rgb="FF1155CC"/>
        <u/>
      </rPr>
      <t>https://drive.google.com/uc?export=view&amp;id=1AI2-e_eqouI2iBls9L7wFdEhSodBluGo</t>
    </r>
  </si>
  <si>
    <t>3.144546157431685 101.69468588632468</t>
  </si>
  <si>
    <t>8/18/2025 11:29:32</t>
  </si>
  <si>
    <r>
      <rPr>
        <rFont val="Arial, sans-serif"/>
        <color rgb="FF1155CC"/>
        <u/>
      </rPr>
      <t>https://drive.google.com/uc?export=view&amp;id=110Jn_6cN0n28H63UG7i7YvDupWrX3a3z</t>
    </r>
  </si>
  <si>
    <t>3.14477028563972 101.69514276181082</t>
  </si>
  <si>
    <t>8/18/2025 11:32:49</t>
  </si>
  <si>
    <r>
      <rPr>
        <rFont val="Arial, sans-serif"/>
        <color rgb="FF1155CC"/>
        <u/>
      </rPr>
      <t>https://drive.google.com/uc?export=view&amp;id=1wozys5vw5Z6_rOrwnjGetBDsuXJ2zXWX</t>
    </r>
  </si>
  <si>
    <t>3.1444595651266463 101.69542411354313</t>
  </si>
  <si>
    <t>8/18/2025 11:36:07</t>
  </si>
  <si>
    <r>
      <rPr>
        <rFont val="Arial, sans-serif"/>
        <color rgb="FF1155CC"/>
        <u/>
      </rPr>
      <t>https://drive.google.com/uc?export=view&amp;id=1v4vwNFerEIlgbrH0FO37_BkhUL0-Gvyr</t>
    </r>
  </si>
  <si>
    <t>3.1445237300437525 101.69477335469288</t>
  </si>
  <si>
    <t>8/18/2025 11:40:50</t>
  </si>
  <si>
    <r>
      <rPr>
        <rFont val="Arial, sans-serif"/>
        <color rgb="FF1155CC"/>
        <u/>
      </rPr>
      <t>https://drive.google.com/uc?export=view&amp;id=1qDmzeFwX_qp2lwtjJjq7QteTYatRvO-P</t>
    </r>
  </si>
  <si>
    <t>3.144628929936673 101.69484160168837</t>
  </si>
  <si>
    <t>8/19/2025 11:10:28</t>
  </si>
  <si>
    <r>
      <rPr>
        <rFont val="Arial, sans-serif"/>
        <color rgb="FF1155CC"/>
        <u/>
      </rPr>
      <t>https://drive.google.com/uc?export=view&amp;id=1OlREAxKmrHzkhJ46QbA3NMi9_N9mxLd1</t>
    </r>
  </si>
  <si>
    <t>3°09'03.1"N 101°41'36.4"E</t>
  </si>
  <si>
    <t>8/19/2025 12:13:31</t>
  </si>
  <si>
    <r>
      <rPr>
        <rFont val="Arial, sans-serif"/>
        <color rgb="FF1155CC"/>
        <u/>
      </rPr>
      <t>https://drive.google.com/uc?export=view&amp;id=1e1w5rz5Z4SDATFol-eQ2tNRXY4EkN7TV</t>
    </r>
  </si>
  <si>
    <t>3.150268 101.694759</t>
  </si>
  <si>
    <t>8/19/2025 12:17:35</t>
  </si>
  <si>
    <r>
      <rPr>
        <rFont val="Arial, sans-serif"/>
        <color rgb="FF1155CC"/>
        <u/>
      </rPr>
      <t>https://drive.google.com/uc?export=view&amp;id=1GW72jp52a5n3vXBZKEXwyUXVibqkHvWg</t>
    </r>
  </si>
  <si>
    <t>3.150462 101.694753</t>
  </si>
  <si>
    <t>8/19/2025 12:17:40</t>
  </si>
  <si>
    <r>
      <rPr>
        <rFont val="Arial, sans-serif"/>
        <color rgb="FF1155CC"/>
        <u/>
      </rPr>
      <t>https://drive.google.com/uc?export=view&amp;id=1cTdqBSIvJpg2g0H49nZFZnpR9eUUrqsJ</t>
    </r>
  </si>
  <si>
    <t>8/23/2025 21:18:36</t>
  </si>
  <si>
    <r>
      <rPr>
        <rFont val="Arial, sans-serif"/>
        <color rgb="FF1155CC"/>
        <u/>
      </rPr>
      <t>https://drive.google.com/uc?export=view&amp;id=1MRCLnlhaZLfoUph-YQkgCDj_ZvUjLiCN</t>
    </r>
  </si>
  <si>
    <t>3.149618, 101.695552</t>
  </si>
  <si>
    <t>8/23/2025 21:22:35</t>
  </si>
  <si>
    <r>
      <rPr>
        <rFont val="Arial, sans-serif"/>
        <color rgb="FF1155CC"/>
        <u/>
      </rPr>
      <t>https://drive.google.com/uc?export=view&amp;id=1zhz5_5L8PRSY7PsTKHxQ4rBbVrUhLaTZ</t>
    </r>
  </si>
  <si>
    <t>8/23/2025 21:34:57</t>
  </si>
  <si>
    <r>
      <rPr>
        <rFont val="Arial, sans-serif"/>
        <color rgb="FF1155CC"/>
        <u/>
      </rPr>
      <t>https://drive.google.com/uc?export=view&amp;id=1KA2qjmiDkNMCa8vW7lzKtmWPweNGuPgO</t>
    </r>
  </si>
  <si>
    <t>3.149501201890765, 101.69556085817585</t>
  </si>
  <si>
    <t>8/23/2025 21:48:28</t>
  </si>
  <si>
    <r>
      <rPr>
        <rFont val="Arial, sans-serif"/>
        <color rgb="FF1155CC"/>
        <u/>
      </rPr>
      <t>https://drive.google.com/uc?export=view&amp;id=14zEIVNUPkngegMJNRl5hGeHHs55Xrk4k</t>
    </r>
  </si>
  <si>
    <t>3.149409, 101.695394</t>
  </si>
  <si>
    <t>8/23/2025 21:56:58</t>
  </si>
  <si>
    <r>
      <rPr>
        <rFont val="Arial, sans-serif"/>
        <color rgb="FF1155CC"/>
        <u/>
      </rPr>
      <t>https://drive.google.com/uc?export=view&amp;id=1xPcM0wToYQ-SHD3bBv4nPITs4HQfXOlZ</t>
    </r>
  </si>
  <si>
    <t>8/23/2025 22:05:57</t>
  </si>
  <si>
    <r>
      <rPr>
        <rFont val="Arial, sans-serif"/>
        <color rgb="FF1155CC"/>
        <u/>
      </rPr>
      <t>https://drive.google.com/uc?export=view&amp;id=1RiWvYfMZCZVmgGousxXW4VCCM53wLxKM</t>
    </r>
  </si>
  <si>
    <t>3.149335, 101.695333</t>
  </si>
  <si>
    <t>8/23/2025 22:12:16</t>
  </si>
  <si>
    <r>
      <rPr>
        <rFont val="Arial, sans-serif"/>
        <color rgb="FF1155CC"/>
        <u/>
      </rPr>
      <t>https://drive.google.com/uc?export=view&amp;id=19_5BtTHMgdW8gvtXF_h5aIdm_NOQAY1n</t>
    </r>
  </si>
  <si>
    <t>3.149286, 101.695278</t>
  </si>
  <si>
    <t>8/23/2025 22:18:59</t>
  </si>
  <si>
    <r>
      <rPr>
        <rFont val="Arial, sans-serif"/>
        <color rgb="FF1155CC"/>
        <u/>
      </rPr>
      <t>https://drive.google.com/uc?export=view&amp;id=1Aitj2viCq2e1OfChC3SF65JrX-roOkCe</t>
    </r>
  </si>
  <si>
    <t>8/23/2025 22:24:18</t>
  </si>
  <si>
    <r>
      <rPr>
        <rFont val="Arial, sans-serif"/>
        <color rgb="FF1155CC"/>
        <u/>
      </rPr>
      <t>https://drive.google.com/uc?export=view&amp;id=1p9ZcKijPE4v8w8oOHRA01-ieNo5v4klI</t>
    </r>
  </si>
  <si>
    <t>3.149342, 101.695354</t>
  </si>
  <si>
    <t>8/23/2025 22:34:40</t>
  </si>
  <si>
    <r>
      <rPr>
        <rFont val="Arial, sans-serif"/>
        <color rgb="FF1155CC"/>
        <u/>
      </rPr>
      <t>https://drive.google.com/uc?export=view&amp;id=13woEdqxk1MlFpJzX96W1BIedmd85uHFy</t>
    </r>
  </si>
  <si>
    <t>3.149352, 101.695276</t>
  </si>
  <si>
    <t>8/23/2025 22:38:02</t>
  </si>
  <si>
    <r>
      <rPr>
        <rFont val="Arial, sans-serif"/>
        <color rgb="FF1155CC"/>
        <u/>
      </rPr>
      <t>https://drive.google.com/uc?export=view&amp;id=1SQ0vDDM29HYuGXVAv9QKC0-w3YfwLo77</t>
    </r>
  </si>
  <si>
    <t>3.149441, 101.695367</t>
  </si>
  <si>
    <t>8/23/2025 22:39:13</t>
  </si>
  <si>
    <r>
      <rPr>
        <rFont val="Arial, sans-serif"/>
        <color rgb="FF1155CC"/>
        <u/>
      </rPr>
      <t>https://drive.google.com/uc?export=view&amp;id=1-uL579brMVClzWOyPt88vsLb-zQGr4WP</t>
    </r>
  </si>
  <si>
    <t>8/23/2025 22:44:05</t>
  </si>
  <si>
    <r>
      <rPr>
        <rFont val="Arial, sans-serif"/>
        <color rgb="FF1155CC"/>
        <u/>
      </rPr>
      <t>https://drive.google.com/uc?export=view&amp;id=1NNEH_s7MABepU0cPTX5hpiQdgYEySEDy</t>
    </r>
  </si>
  <si>
    <t>8/23/2025 23:05:24</t>
  </si>
  <si>
    <r>
      <rPr>
        <rFont val="Arial, sans-serif"/>
        <color rgb="FF1155CC"/>
        <u/>
      </rPr>
      <t>https://drive.google.com/uc?export=view&amp;id=10qsbuLSAfq3dDb9zWRpjUT5JqsTcRvCi</t>
    </r>
  </si>
  <si>
    <t>3.149572, 101.696175</t>
  </si>
  <si>
    <t>8/23/2025 23:06:37</t>
  </si>
  <si>
    <r>
      <rPr>
        <rFont val="Arial, sans-serif"/>
        <color rgb="FF1155CC"/>
        <u/>
      </rPr>
      <t>https://drive.google.com/uc?export=view&amp;id=1nRGS2Q9_VCXUVWhpi6hTNFYKWfPnfidT</t>
    </r>
  </si>
  <si>
    <t>8/23/2025 23:09:18</t>
  </si>
  <si>
    <r>
      <rPr>
        <rFont val="Arial, sans-serif"/>
        <color rgb="FF1155CC"/>
        <u/>
      </rPr>
      <t>https://drive.google.com/uc?export=view&amp;id=1bmy0qTW7KkumJ-T9FVbr1MB2uk5YdoJO</t>
    </r>
  </si>
  <si>
    <t>8/24/2025 12:00:26</t>
  </si>
  <si>
    <r>
      <rPr>
        <rFont val="Arial, sans-serif"/>
        <color rgb="FF1155CC"/>
        <u/>
      </rPr>
      <t>https://drive.google.com/uc?export=view&amp;id=1XTFOHvbLJ-GfUKoxlmSarRsx0revEK_6</t>
    </r>
  </si>
  <si>
    <t>3.149635, 101.696155</t>
  </si>
  <si>
    <t>8/24/2025 12:02:15</t>
  </si>
  <si>
    <r>
      <rPr>
        <rFont val="Arial, sans-serif"/>
        <color rgb="FF1155CC"/>
        <u/>
      </rPr>
      <t>https://drive.google.com/uc?export=view&amp;id=1zwWrtNuD8hVtuPEupcPqkuI6c97d_Gfz</t>
    </r>
  </si>
  <si>
    <t>8/24/2025 12:09:03</t>
  </si>
  <si>
    <r>
      <rPr>
        <rFont val="Arial, sans-serif"/>
        <color rgb="FF1155CC"/>
        <u/>
      </rPr>
      <t>https://drive.google.com/uc?export=view&amp;id=1EikJ2V9Twrrl6xoUAecyla5Uw1U9GoT0</t>
    </r>
  </si>
  <si>
    <t>3.1496371916594894, 101.69592666847628</t>
  </si>
  <si>
    <t>8/24/2025 12:11:10</t>
  </si>
  <si>
    <r>
      <rPr>
        <rFont val="Arial, sans-serif"/>
        <color rgb="FF1155CC"/>
        <u/>
      </rPr>
      <t>https://drive.google.com/uc?export=view&amp;id=1VT4NuL-ZOCSpRbS5iVhPjluuSnWxiTGY</t>
    </r>
  </si>
  <si>
    <t>8/24/2025 12:16:51</t>
  </si>
  <si>
    <r>
      <rPr>
        <rFont val="Arial, sans-serif"/>
        <color rgb="FF1155CC"/>
        <u/>
      </rPr>
      <t>https://drive.google.com/uc?export=view&amp;id=1MW9GDG29hNduEcUrhaf0z_61ActKN4Ed</t>
    </r>
  </si>
  <si>
    <t>3.149545, 101.695985</t>
  </si>
  <si>
    <t>8/24/2025 12:22:18</t>
  </si>
  <si>
    <r>
      <rPr>
        <rFont val="Arial, sans-serif"/>
        <color rgb="FF1155CC"/>
        <u/>
      </rPr>
      <t>https://drive.google.com/uc?export=view&amp;id=1uqjBDPlON22vzRJfMETT2HPC_w5PEa7e</t>
    </r>
  </si>
  <si>
    <t>3.149859, 101.695974</t>
  </si>
  <si>
    <t>8/24/2025 12:27:06</t>
  </si>
  <si>
    <r>
      <rPr>
        <rFont val="Arial, sans-serif"/>
        <color rgb="FF1155CC"/>
        <u/>
      </rPr>
      <t>https://drive.google.com/uc?export=view&amp;id=1EMrazmxUkFi0lgMQl-2_v2gZSURKNtmd</t>
    </r>
  </si>
  <si>
    <t>3.150317 101.694793</t>
  </si>
  <si>
    <t>8/24/2025 12:32:28</t>
  </si>
  <si>
    <r>
      <rPr>
        <rFont val="Arial, sans-serif"/>
        <color rgb="FF1155CC"/>
        <u/>
      </rPr>
      <t>https://drive.google.com/uc?export=view&amp;id=13Lr09QSkaRYmciYJtFYketMbIIdD4gup</t>
    </r>
  </si>
  <si>
    <t>3.150806, 101.695150</t>
  </si>
  <si>
    <t>8/24/2025 13:12:49</t>
  </si>
  <si>
    <r>
      <rPr>
        <rFont val="Arial, sans-serif"/>
        <color rgb="FF1155CC"/>
        <u/>
      </rPr>
      <t>https://drive.google.com/uc?export=view&amp;id=1zms2p1aPQHSXN5m9b4uS1wmVtsayrT4V</t>
    </r>
  </si>
  <si>
    <t>3.150137, 101.694729</t>
  </si>
  <si>
    <t>8/24/2025 13:17:02</t>
  </si>
  <si>
    <r>
      <rPr>
        <rFont val="Arial, sans-serif"/>
        <color rgb="FF1155CC"/>
        <u/>
      </rPr>
      <t>https://drive.google.com/uc?export=view&amp;id=1DS7fJdmCLE7L82CHmTGz067kBR5v2Z0o</t>
    </r>
  </si>
  <si>
    <t>3.150515 101.694953</t>
  </si>
  <si>
    <t>8/24/2025 14:04:16</t>
  </si>
  <si>
    <r>
      <rPr>
        <rFont val="Arial, sans-serif"/>
        <color rgb="FF1155CC"/>
        <u/>
      </rPr>
      <t>https://drive.google.com/uc?export=view&amp;id=1zueDaaFAcy1dmutHY7UE9ZtnnfO_-1gV</t>
    </r>
  </si>
  <si>
    <t>3.149591 101.695087</t>
  </si>
  <si>
    <t>8/24/2025 14:20:57</t>
  </si>
  <si>
    <r>
      <rPr>
        <rFont val="Arial, sans-serif"/>
        <color rgb="FF1155CC"/>
        <u/>
      </rPr>
      <t>https://drive.google.com/uc?export=view&amp;id=1Ls8q9ewpaweSGggPFGLSUUVqyvSwwceL</t>
    </r>
  </si>
  <si>
    <t>3.150372720170364, 101.69483499174947</t>
  </si>
  <si>
    <t>8/24/2025 14:24:28</t>
  </si>
  <si>
    <r>
      <rPr>
        <rFont val="Arial, sans-serif"/>
        <color rgb="FF1155CC"/>
        <u/>
      </rPr>
      <t>https://drive.google.com/uc?export=view&amp;id=1eeeJ8cX-_qcb2BGVKUo9pt71uehd2iUK</t>
    </r>
  </si>
  <si>
    <t>3.150299, 101.694800</t>
  </si>
  <si>
    <t>8/24/2025 15:00:30</t>
  </si>
  <si>
    <r>
      <rPr>
        <rFont val="Arial, sans-serif"/>
        <color rgb="FF1155CC"/>
        <u/>
      </rPr>
      <t>https://drive.google.com/uc?export=view&amp;id=1nLBvnVtC30E-mK6pa1-nabyFyVMOiaND</t>
    </r>
  </si>
  <si>
    <t>8/24/2025 15:58:44</t>
  </si>
  <si>
    <r>
      <rPr>
        <rFont val="Arial, sans-serif"/>
        <color rgb="FF1155CC"/>
        <u/>
      </rPr>
      <t>https://drive.google.com/uc?export=view&amp;id=10GibEM6HLm6WB6W-X1DAIxuQSA6FeCkZ</t>
    </r>
  </si>
  <si>
    <t>3.149934, 101.694862</t>
  </si>
  <si>
    <t>8/24/2025 16:02:15</t>
  </si>
  <si>
    <r>
      <rPr>
        <rFont val="Arial, sans-serif"/>
        <color rgb="FF1155CC"/>
        <u/>
      </rPr>
      <t>https://drive.google.com/uc?export=view&amp;id=1BvBwh_ss3y8l4lNahOezs7d0DrrbdtUP</t>
    </r>
  </si>
  <si>
    <t>8/24/2025 16:26:36</t>
  </si>
  <si>
    <r>
      <rPr>
        <rFont val="Arial, sans-serif"/>
        <color rgb="FF1155CC"/>
        <u/>
      </rPr>
      <t>https://drive.google.com/uc?export=view&amp;id=1dDbGm7WIqOf5HcG0lN80Fa7hJJYjWEsq</t>
    </r>
  </si>
  <si>
    <t>3.150030, 101.694815</t>
  </si>
  <si>
    <t>8/24/2025 16:38:51</t>
  </si>
  <si>
    <r>
      <rPr>
        <rFont val="Arial, sans-serif"/>
        <color rgb="FF1155CC"/>
        <u/>
      </rPr>
      <t>https://drive.google.com/uc?export=view&amp;id=1P-tNqbt5pXVj2MTvVt_CuZ_kvhkV2rJd</t>
    </r>
  </si>
  <si>
    <t>3.149867, 101.694907</t>
  </si>
  <si>
    <t>8/26/2025 13:20:34</t>
  </si>
  <si>
    <r>
      <rPr>
        <rFont val="Arial, sans-serif"/>
        <color rgb="FF1155CC"/>
        <u/>
      </rPr>
      <t>https://drive.google.com/uc?export=view&amp;id=1G1B4Xwy38aMS3A6oiVWczJsnyiIesdei</t>
    </r>
  </si>
  <si>
    <t>3.1494656219686803, 101.69529588457702</t>
  </si>
  <si>
    <t>8/27/2025 15:07:48</t>
  </si>
  <si>
    <r>
      <rPr>
        <rFont val="Arial, sans-serif"/>
        <color rgb="FF1155CC"/>
        <u/>
      </rPr>
      <t>https://drive.google.com/uc?export=view&amp;id=17g_PoAh0NodRh5qma9im4-ri7MpovOti</t>
    </r>
  </si>
  <si>
    <t>3.14887 101.69584</t>
  </si>
  <si>
    <t>8/27/2025 15:16:42</t>
  </si>
  <si>
    <r>
      <rPr>
        <rFont val="Arial, sans-serif"/>
        <color rgb="FF1155CC"/>
        <u/>
      </rPr>
      <t>https://drive.google.com/uc?export=view&amp;id=1rlEFyT0gKNV9hz5gSlJf-yLL_4YMB57V</t>
    </r>
  </si>
  <si>
    <t>3.14950 101.69615</t>
  </si>
  <si>
    <t>8/27/2025 15:19:56</t>
  </si>
  <si>
    <r>
      <rPr>
        <rFont val="Arial, sans-serif"/>
        <color rgb="FF1155CC"/>
        <u/>
      </rPr>
      <t>https://drive.google.com/uc?export=view&amp;id=1sXYYEXKT-c3eWu0UJTsLKBfkjMKajO7b</t>
    </r>
  </si>
  <si>
    <t>3.14892 101.69575</t>
  </si>
  <si>
    <t>8/27/2025 15:31:45</t>
  </si>
  <si>
    <r>
      <rPr>
        <rFont val="Arial, sans-serif"/>
        <color rgb="FF1155CC"/>
        <u/>
      </rPr>
      <t>https://drive.google.com/uc?export=view&amp;id=1AQXf0X6JqWrp1Prbpnlxwz9SxddcoL71</t>
    </r>
  </si>
  <si>
    <t>3.14829 101.69586</t>
  </si>
  <si>
    <t>8/27/2025 15:35:44</t>
  </si>
  <si>
    <r>
      <rPr>
        <rFont val="Arial, sans-serif"/>
        <color rgb="FF1155CC"/>
        <u/>
      </rPr>
      <t>https://drive.google.com/uc?export=view&amp;id=1_DGqE7xuIMC3-5ccTilgFsbt4rRRo9Wc</t>
    </r>
  </si>
  <si>
    <t>3.14812 101.69573</t>
  </si>
  <si>
    <t>8/27/2025 15:46:39</t>
  </si>
  <si>
    <r>
      <rPr>
        <rFont val="Arial, sans-serif"/>
        <color rgb="FF1155CC"/>
        <u/>
      </rPr>
      <t>https://drive.google.com/uc?export=view&amp;id=1Hy5PriGRINP4mLvxguK3jycSeaOYp5UB</t>
    </r>
  </si>
  <si>
    <t>3.14826 101.69584</t>
  </si>
  <si>
    <t>8/27/2025 15:47:44</t>
  </si>
  <si>
    <r>
      <rPr>
        <rFont val="Arial, sans-serif"/>
        <color rgb="FF1155CC"/>
        <u/>
      </rPr>
      <t>https://drive.google.com/uc?export=view&amp;id=1FoYhUbzJMEDEr07FIqOudhGRaYbv9t9Y</t>
    </r>
  </si>
  <si>
    <t>3.14811 101.69612</t>
  </si>
  <si>
    <t>8/27/2025 15:49:25</t>
  </si>
  <si>
    <r>
      <rPr>
        <rFont val="Arial, sans-serif"/>
        <color rgb="FF1155CC"/>
        <u/>
      </rPr>
      <t>https://drive.google.com/uc?export=view&amp;id=1rBbHXi42-xX0_cp-fBjQ4qYF-3DHT747</t>
    </r>
  </si>
  <si>
    <t>3.14800 101.69546</t>
  </si>
  <si>
    <t>8/29/2025 15:40:47</t>
  </si>
  <si>
    <r>
      <rPr>
        <rFont val="Arial, sans-serif"/>
        <color rgb="FF1155CC"/>
        <u/>
      </rPr>
      <t>https://drive.google.com/uc?export=view&amp;id=1Dz3dEfJg7nfISEFt48XPSLiRE1w9nlgD</t>
    </r>
  </si>
  <si>
    <t>3.014932 101.69613</t>
  </si>
  <si>
    <t>8/29/2025 15:42:20</t>
  </si>
  <si>
    <r>
      <rPr>
        <rFont val="Arial, sans-serif"/>
        <color rgb="FF1155CC"/>
        <u/>
      </rPr>
      <t>https://drive.google.com/uc?export=view&amp;id=1y4R0453OHw-eIQutO5sSFETz-B1KkkBe</t>
    </r>
  </si>
  <si>
    <t>3.14923 101.69611</t>
  </si>
  <si>
    <r>
      <rPr>
        <rFont val="Arial, sans-serif"/>
        <color rgb="FF1155CC"/>
        <u/>
      </rPr>
      <t>https://drive.google.com/uc?export=view&amp;id=1d1ukQnJ0w-csg3-27whDeCPSD6gQlUps</t>
    </r>
  </si>
  <si>
    <t>3.148871 101.696467</t>
  </si>
  <si>
    <r>
      <rPr>
        <rFont val="Arial, sans-serif"/>
        <color rgb="FF1155CC"/>
        <u/>
      </rPr>
      <t>https://drive.google.com/uc?export=view&amp;id=18-gEF-ff1CCq_gSisvEz6QihQF1DJYc3</t>
    </r>
  </si>
  <si>
    <t>3.148456, 101.696070</t>
  </si>
  <si>
    <r>
      <rPr>
        <rFont val="Arial, sans-serif"/>
        <color rgb="FF1155CC"/>
        <u/>
      </rPr>
      <t>https://drive.google.com/uc?export=view&amp;id=1kas8M_lAz1abDrJQgF1aYTSRk7WDd6ZN</t>
    </r>
  </si>
  <si>
    <t>3.148215, 101.695896</t>
  </si>
  <si>
    <r>
      <rPr>
        <rFont val="Arial, sans-serif"/>
        <color rgb="FF1155CC"/>
        <u/>
      </rPr>
      <t>https://drive.google.com/uc?export=view&amp;id=1B76fj6MpY-_WeyW9drxXJthfUzgwBds2</t>
    </r>
  </si>
  <si>
    <r>
      <rPr>
        <rFont val="Arial, sans-serif"/>
        <color rgb="FF1155CC"/>
        <u/>
      </rPr>
      <t>https://drive.google.com/uc?export=view&amp;id=1ZmEPvHFfi8e7NCki_wuwgfh_sA_NekZg</t>
    </r>
  </si>
  <si>
    <t>3.148662 101.696287</t>
  </si>
  <si>
    <r>
      <rPr>
        <rFont val="Arial, sans-serif"/>
        <color rgb="FF1155CC"/>
        <u/>
      </rPr>
      <t>https://drive.google.com/uc?export=view&amp;id=1cL6mwBGLaIivIG8jbRFcubbD05UZN9zw</t>
    </r>
  </si>
  <si>
    <t>3.148662, 101.696287</t>
  </si>
  <si>
    <r>
      <rPr>
        <rFont val="Arial, sans-serif"/>
        <color rgb="FF1155CC"/>
        <u/>
      </rPr>
      <t>https://drive.google.com/uc?export=view&amp;id=1x9CyfS0ZSAigUCc1sjNBqq7r6up1Iwpy</t>
    </r>
  </si>
  <si>
    <t>3.147987 101.695829</t>
  </si>
  <si>
    <r>
      <rPr>
        <rFont val="Arial, sans-serif"/>
        <color rgb="FF1155CC"/>
        <u/>
      </rPr>
      <t>https://drive.google.com/uc?export=view&amp;id=1I1PkGgaMlBcDSSCQxIaBF34UABgkqSI8</t>
    </r>
  </si>
  <si>
    <t>3.148004 101.695719</t>
  </si>
  <si>
    <r>
      <rPr>
        <rFont val="Arial, sans-serif"/>
        <color rgb="FF1155CC"/>
        <u/>
      </rPr>
      <t>https://drive.google.com/uc?export=view&amp;id=13FoJZreWOaO-alj1b9RrWCHaSpZ7LE3M</t>
    </r>
  </si>
  <si>
    <t>3.147238 101.695204</t>
  </si>
  <si>
    <r>
      <rPr>
        <rFont val="Arial, sans-serif"/>
        <color rgb="FF1155CC"/>
        <u/>
      </rPr>
      <t>https://drive.google.com/uc?export=view&amp;id=1eotSYZN8tnJxmBOaxc4kTjLeZf2xeZT-</t>
    </r>
  </si>
  <si>
    <t>3.148014 101.695780</t>
  </si>
  <si>
    <r>
      <rPr>
        <rFont val="Arial, sans-serif"/>
        <color rgb="FF1155CC"/>
        <u/>
      </rPr>
      <t>https://drive.google.com/uc?export=view&amp;id=1i1FO_gDO61oHrlWatS86Q8jr9ujm7RQH</t>
    </r>
  </si>
  <si>
    <t>3.147214 101.695322</t>
  </si>
  <si>
    <r>
      <rPr>
        <rFont val="Arial, sans-serif"/>
        <color rgb="FF1155CC"/>
        <u/>
      </rPr>
      <t>https://drive.google.com/uc?export=view&amp;id=1fTJ9v1Xn0N-822tZAvhWy7c9p_qin58t</t>
    </r>
  </si>
  <si>
    <t>3.147971 101.695716</t>
  </si>
  <si>
    <r>
      <rPr>
        <rFont val="Arial, sans-serif"/>
        <color rgb="FF1155CC"/>
        <u/>
      </rPr>
      <t>https://drive.google.com/uc?export=view&amp;id=1ejPZ3uPVL_qmMIuw9yIiD-prVdx8tyn-</t>
    </r>
  </si>
  <si>
    <t>3.148740 101.696215</t>
  </si>
  <si>
    <r>
      <rPr>
        <rFont val="Arial, sans-serif"/>
        <color rgb="FF1155CC"/>
        <u/>
      </rPr>
      <t>https://drive.google.com/uc?export=view&amp;id=1eH6jYukmMqGVfnK29SMXGqwNJjEl_OWL</t>
    </r>
  </si>
  <si>
    <r>
      <rPr>
        <rFont val="Arial, sans-serif"/>
        <color rgb="FF1155CC"/>
        <u/>
      </rPr>
      <t>https://drive.google.com/uc?export=view&amp;id=1wQnKWgyiqJKHhW-o9jISRODPb5pUUM13</t>
    </r>
  </si>
  <si>
    <t>3.149061 101.696561</t>
  </si>
  <si>
    <t>Status</t>
  </si>
  <si>
    <t>Nama Penuh</t>
  </si>
  <si>
    <t>Jawatan</t>
  </si>
  <si>
    <t>Phone</t>
  </si>
  <si>
    <t>URL Tandatangan</t>
  </si>
  <si>
    <t>Role</t>
  </si>
  <si>
    <t>mohdhasriq@dbkl.gov.my</t>
  </si>
  <si>
    <t>ACTIVE</t>
  </si>
  <si>
    <t>Ir. Ts. MOHD HASRIQ BIN HASSAN</t>
  </si>
  <si>
    <t>TIMBALAN PENGARAH, J12</t>
  </si>
  <si>
    <t>PENGESAH</t>
  </si>
  <si>
    <t>PEMANTAU</t>
  </si>
  <si>
    <t>ar.rufaida@gmail.com</t>
  </si>
  <si>
    <t>Anas</t>
  </si>
  <si>
    <t>Pengarang</t>
  </si>
  <si>
    <t>https://drive.google.com/file/d/1ye0Ah7uvU6Kfs9lZFhSoC8UsxbTzuRcM/view?usp=drivesdk</t>
  </si>
  <si>
    <t>juelaila86@gmail.com</t>
  </si>
  <si>
    <t>Julaila binti Jamiin</t>
  </si>
  <si>
    <t>Penolong Jurutera</t>
  </si>
  <si>
    <t>https://drive.google.com/file/d/1zsVzYUxDXclQLwTUpm1zVpOvNWzoMw4w/view?usp=drivesdk</t>
  </si>
  <si>
    <t>nhibrahim95@gmail.com</t>
  </si>
  <si>
    <t>NURUL HAFIZAH BINTI IBRAHIM</t>
  </si>
  <si>
    <t>PENOLONG PEGAWAI SENIBINA JA29</t>
  </si>
  <si>
    <t>https://drive.google.com/file/d/1pPjOTKMppIl7Qkfe7Sm4d1YtWY1QRAuw/view?usp=drivesdk</t>
  </si>
  <si>
    <t>mjal2110@gmail.com</t>
  </si>
  <si>
    <t>MUHAMAD JASMI BIN ABDUL LATIF</t>
  </si>
  <si>
    <t>https://drive.google.com/file/d/1jE-yIB5jKh2c-t98ISphCj8OjZjmR8dm/view?usp=drivesdk</t>
  </si>
  <si>
    <t>kay.dbkl3@gmail.com</t>
  </si>
  <si>
    <t>Mohamad Khair bin Abdul Rahman</t>
  </si>
  <si>
    <t>Penolong Pegawai Senibina</t>
  </si>
  <si>
    <t>https://drive.google.com/file/d/1eTS9EspO_YgPLgXQeDT1kRJYJCcQO6wE/view?usp=drivesdk</t>
  </si>
  <si>
    <t>zainalkadir.dbkl@gmail.com</t>
  </si>
  <si>
    <t>Zainal Abidin Bin  Kadir</t>
  </si>
  <si>
    <t>https://drive.google.com/file/d/1AQZ3SieHhP-hvwZKi-DTmDjwMRoP9N0b/view?usp=drivesdk</t>
  </si>
  <si>
    <t>tg.zaim@gmail.com</t>
  </si>
  <si>
    <t>TENGKU ZAIM TENGKU ZULKARNAIN</t>
  </si>
  <si>
    <t>Penolong Pegawai Kesihatan Persekitaran</t>
  </si>
  <si>
    <t>https://drive.google.com/file/d/13Wlk9Rb9tZPoRQu1TFr0gYqK4trMh5IV/view?usp=drivesdk</t>
  </si>
  <si>
    <t>muhammadsyukrirahmat@gmail.con</t>
  </si>
  <si>
    <t>Muhammad Syukri Bin Rahmat</t>
  </si>
  <si>
    <t>https://drive.google.com/file/d/1B1L6ptwZ5Nf3RNzSOVRcDGRW9bXPtgny/view?usp=drivesdk</t>
  </si>
  <si>
    <t>casper.dbkl@gmail.com</t>
  </si>
  <si>
    <t>MUHAMAD AZMI BIN YUSUF</t>
  </si>
  <si>
    <t>Penolong Jurutera Awam</t>
  </si>
  <si>
    <t>majidisa7@gmail.com</t>
  </si>
  <si>
    <t>ABD MAJID BIN MD ISA</t>
  </si>
  <si>
    <t>judierayyan@gmail.com</t>
  </si>
  <si>
    <t>MUHAMMAD ZUHDI BIN MAT SALLEH</t>
  </si>
  <si>
    <t>+60133260120</t>
  </si>
  <si>
    <t>0136654215</t>
  </si>
  <si>
    <t>01163153756</t>
  </si>
  <si>
    <t>0164230535</t>
  </si>
  <si>
    <t>01135543550</t>
  </si>
  <si>
    <t>0133515103</t>
  </si>
  <si>
    <t>0125504704</t>
  </si>
  <si>
    <t>01124141243</t>
  </si>
  <si>
    <t>0193208347</t>
  </si>
  <si>
    <t>01111207069</t>
  </si>
  <si>
    <t>01128552381</t>
  </si>
  <si>
    <t>0132246955</t>
  </si>
  <si>
    <t>01160916774</t>
  </si>
  <si>
    <t>0132040282</t>
  </si>
  <si>
    <t>0137047037</t>
  </si>
  <si>
    <t>sofeasafirahs@gmail.com</t>
  </si>
  <si>
    <t>SOFEA SAFIRAH BINTI SUKIMAN</t>
  </si>
  <si>
    <t>MySTEP - Penolong Jurutera (Mekanikal)</t>
  </si>
  <si>
    <t>0149921015</t>
  </si>
  <si>
    <t>farhanadbkl@gmail.com</t>
  </si>
  <si>
    <t>PENDING</t>
  </si>
  <si>
    <t>NURUL FARHANA BINTI DAUD</t>
  </si>
  <si>
    <t>MySTEP - Penolong Jurutera (Elektrikal)</t>
  </si>
  <si>
    <t>0173755321</t>
  </si>
  <si>
    <t>01137555565</t>
  </si>
  <si>
    <t>0149055542</t>
  </si>
  <si>
    <t>Fungsi Binaan</t>
  </si>
  <si>
    <t>Aras Blok</t>
  </si>
  <si>
    <t>Kod Aras Blok</t>
  </si>
  <si>
    <t>Nama Ruang Blok</t>
  </si>
  <si>
    <t>Kod Ruang Blok</t>
  </si>
  <si>
    <t>Kod DPA/DAK Blok</t>
  </si>
  <si>
    <t>Kemasan Lantai Blok</t>
  </si>
  <si>
    <t>Keluasan Lantai Blok</t>
  </si>
  <si>
    <t>Kemasan Siling Blok</t>
  </si>
  <si>
    <t>Keluasan Siling Blok</t>
  </si>
  <si>
    <t>Kemasan Dinding Blok</t>
  </si>
  <si>
    <t>Keluasan Dinding Blok</t>
  </si>
  <si>
    <t>URL Gambar (Blok)</t>
  </si>
  <si>
    <t>&lt;DPA&gt;.&lt;Column D&gt;.&lt;Column H&gt;.&lt;Column J&gt;</t>
  </si>
  <si>
    <t>BLOK - STEEL PANEL</t>
  </si>
  <si>
    <t>BLOK - ALUMINIUM COMPOSITE PANEL</t>
  </si>
  <si>
    <t>BLOK - PLASTER CEILING</t>
  </si>
  <si>
    <t>BLOK - PARTITION WALL</t>
  </si>
  <si>
    <t>BLOK - CHIPPED WOOD</t>
  </si>
  <si>
    <t>MOSAIC TILES 100X100</t>
  </si>
  <si>
    <t>MOSAIC TILES 200X200</t>
  </si>
  <si>
    <t>GFRC CLADDING PATTERN</t>
  </si>
  <si>
    <t>METAL WALL CLADDING</t>
  </si>
  <si>
    <t>METAL ROOF CLADDING</t>
  </si>
  <si>
    <t>WIRE MESH PANEL</t>
  </si>
  <si>
    <t>STEEL STRUCTURE - I BEAM</t>
  </si>
  <si>
    <t>STEEL STRUCTURE - RHS</t>
  </si>
  <si>
    <t>CHEQUERED PLATE</t>
  </si>
  <si>
    <t>STEEL STRUCTURE - C CHANNEL</t>
  </si>
  <si>
    <t>MOSAIC TILES 20MM X 20MM</t>
  </si>
  <si>
    <t>GRANITE TILES (UNPOLISHED)</t>
  </si>
  <si>
    <t>POLISHED TILES (600MMX300MM)</t>
  </si>
  <si>
    <t>TOILET TILES - MOONLESS NIGHT (STRUCTURE SURFACE)</t>
  </si>
  <si>
    <t>TOILET TILES - SAND SHELL (MATT SURFACE)</t>
  </si>
  <si>
    <t>TOILET TILES - MOONLESS NIGHT (POLISH SURFACE)</t>
  </si>
  <si>
    <t>TOILET TILES - MOONLESS NIGHT (MATT SURFACE)</t>
  </si>
  <si>
    <t>BLOK - CEMENT PLASTER</t>
  </si>
  <si>
    <t>BARE CONCRETE</t>
  </si>
  <si>
    <t>CEMENT PLASTERING</t>
  </si>
  <si>
    <t>MOSAIC TILES - 100X100</t>
  </si>
  <si>
    <t>MOSAIC TILES - 200X200</t>
  </si>
  <si>
    <t>Jenis Binaan Luar</t>
  </si>
  <si>
    <t>Aras BL</t>
  </si>
  <si>
    <t>Kod Aras BL</t>
  </si>
  <si>
    <t>Nama Ruang BL</t>
  </si>
  <si>
    <t>Kod Ruang BL</t>
  </si>
  <si>
    <t>Kod DAK BL</t>
  </si>
  <si>
    <t>Kemasan Lantai BL</t>
  </si>
  <si>
    <t>Keluasan Lantai BL</t>
  </si>
  <si>
    <t>Kemasan Siling BL</t>
  </si>
  <si>
    <t>Keluasan Siling BL</t>
  </si>
  <si>
    <t>Kemasan Dinding BL</t>
  </si>
  <si>
    <t>Keluasan Dinding BL</t>
  </si>
  <si>
    <t>URL Gambar (Binaan Luar)</t>
  </si>
  <si>
    <t>&lt;Column A&gt;-&lt;Column E&gt;</t>
  </si>
  <si>
    <t>&lt;DPA&gt;.&lt;Column B&gt;.&lt;Column D&gt;.&lt;Column F&gt;</t>
  </si>
  <si>
    <t>13</t>
  </si>
  <si>
    <t>LT01.12 - STREET LIGHT TYPE 12 SCHREDER THYLIA ES (DOUBLE LAMP)</t>
  </si>
  <si>
    <t>INTERPRETIVE WORLD MAP POLISHED EMBEDDED TILES</t>
  </si>
  <si>
    <t>ARTWORK SCULPTURE</t>
  </si>
  <si>
    <t>CONCRETE PAVING 200MMX200MM UNIFORM SLOTTED</t>
  </si>
  <si>
    <t>RAMP - BLUESTONE PAVERS MODULE 1 (100x100x50)</t>
  </si>
  <si>
    <t>PV07.1 G 07/14/21 - BRICK PAVING</t>
  </si>
  <si>
    <t>ALUMINIUM COMPOSITE PANEL</t>
  </si>
  <si>
    <t>STEEL STRUCTURE - I BEAM (METAL PAIN FINISHES)</t>
  </si>
  <si>
    <t>STEEL STRUCTURE - RHS (METAL PAINT FINISHES)</t>
  </si>
  <si>
    <t>THICK YELLOW GRANITE (900X300X20)</t>
  </si>
  <si>
    <t>INTERPRETIVE ARTWORK DESIGN POLISHED EMBEDDED TILES</t>
  </si>
  <si>
    <t>COLOURED CONCRETE FINISHES</t>
  </si>
  <si>
    <t>COBBLESTONE PAVING</t>
  </si>
  <si>
    <t>Kod DAK Blok</t>
  </si>
  <si>
    <t>Nama Pengisi</t>
  </si>
  <si>
    <t>1101164MYS.140005.BG0002.G.00.16</t>
  </si>
  <si>
    <t>https://drive.google.com/file/d/15OqCnaGOSF6zhPg_as0fnaTqdqCPQsL_/view?usp=drivesdk</t>
  </si>
  <si>
    <t xml:space="preserve">x30 Kiosk </t>
  </si>
  <si>
    <t>1101164MYS.140005.BG0002.H.00.15</t>
  </si>
  <si>
    <t>Untuk Counter Top Paving:
Black Polish tiles (600mmx300mm)
Jumlah untuk semua Counter Top di kedua dua cafe : 18.56 (top+side+front)</t>
  </si>
  <si>
    <t>https://drive.google.com/file/d/1khhpgX1vKTvO_vMDpUdlFRhKtPdBK3tG/view?usp=drivesdk</t>
  </si>
  <si>
    <t>https://drive.google.com/file/d/1r-p615f8TIxVLpcl7cHSWv3B9yYmMTZI/view?usp=drivesdk</t>
  </si>
  <si>
    <t>Tandas Campur dan Handwash</t>
  </si>
  <si>
    <t>https://drive.google.com/file/d/12kT9siAUPM79v5yiLXZ1Em7GfcSYBoo1/view?usp=drivesdk</t>
  </si>
  <si>
    <t>1101164MYS.140005.BG0002.I.00.15</t>
  </si>
  <si>
    <t>https://drive.google.com/file/d/1xx1ErevAAemz1BdBF3lq1IPcRMA90gq4/view?usp=drivesdk</t>
  </si>
  <si>
    <t>Kiosk depan hotel Ancasa jalan Tun Tan Cheng Lock</t>
  </si>
  <si>
    <t>https://drive.google.com/file/d/1Cw1XEHLLCSwIwQn3I_e3uYxLsHtwJjfu/view?usp=drivesdk</t>
  </si>
  <si>
    <t>Kiosk depan Hotel Ancasa Jalan Tun Tan Cheng Lock</t>
  </si>
  <si>
    <t>https://drive.google.com/file/d/1nsyIzol10pMrlabq80l7T1SpODr0d5FA/view?usp=drivesdk</t>
  </si>
  <si>
    <t>https://drive.google.com/file/d/1apycmBOUuUBHWm2d7H6hIkkNaiILsZrq/view?usp=drivesdk</t>
  </si>
  <si>
    <t>Kiosk 1 depan Hotel Ancasa Jalan Tun Tan Cheng lock</t>
  </si>
  <si>
    <t>https://drive.google.com/file/d/1NS6ArzOoSud_JpiCccE6QGSV2wotWz5e/view?usp=drivesdk</t>
  </si>
  <si>
    <t>Kiosk depan Hotel Ancasa</t>
  </si>
  <si>
    <t>1101164MYS.140005.BG0002.J.00.15</t>
  </si>
  <si>
    <t>https://drive.google.com/file/d/195JJ2munPo3JCMaMF1IgHxiBiZnOZLgk/view?usp=drivesdk</t>
  </si>
  <si>
    <t xml:space="preserve">KAWASAN/GAMBAR MERUJUK PADA KIOSK 2 </t>
  </si>
  <si>
    <t>https://drive.google.com/file/d/19BXwk64OKrPSHPKBLT9Qmmtxz6Ugv4P2/view?usp=drivesdk</t>
  </si>
  <si>
    <t>https://drive.google.com/file/d/10xOELphs4dJGvYTwiVMZrgUFmXneLGiJ/view?usp=drivesdk</t>
  </si>
  <si>
    <t>https://drive.google.com/file/d/11bI6Tlv6myqSNyWkPMScVLW5VA2K3DCC/view?usp=drivesdk</t>
  </si>
  <si>
    <t>https://drive.google.com/file/d/1cgGvwNWXtJ7HOAY71VtOkeYU_nk_nk7O/view?usp=drivesdk</t>
  </si>
  <si>
    <t xml:space="preserve">x3 singki </t>
  </si>
  <si>
    <t>https://drive.google.com/file/d/1Pj5dZ6IkedQFcyE8CCxmzsDIgcet9aaJ/view?usp=drivesdk</t>
  </si>
  <si>
    <t xml:space="preserve">x 3 sinki </t>
  </si>
  <si>
    <t>https://drive.google.com/file/d/1HgHP-jSjEQ_O32jMdWD5PitT3Azof_oi/view?usp=drivesdk</t>
  </si>
  <si>
    <t>https://drive.google.com/file/d/1UUdi2QeCvLacdb9iqGQPJECXZPFqWfGy/view?usp=drivesdk</t>
  </si>
  <si>
    <t>https://drive.google.com/file/d/16xd7vkM1f3mlrSB-O8E0X1Uv5yfeNlOM/view?usp=drivesdk</t>
  </si>
  <si>
    <t>https://drive.google.com/file/d/1tzHbd7OsoENZSLLoizlpguasOOivFcWa/view?usp=drivesdk</t>
  </si>
  <si>
    <t xml:space="preserve">@ toilet &amp; janitor rooms </t>
  </si>
  <si>
    <t>https://drive.google.com/file/d/1pLsyzzRZJ_yr9cjwRpZi69IP49LJJ0Vh/view?usp=drivesdk</t>
  </si>
  <si>
    <t xml:space="preserve">@ electrical room </t>
  </si>
  <si>
    <t>https://drive.google.com/file/d/1RangSWBwyYLtjeiy3A8wguR-QmspxT5B/view?usp=drivesdk</t>
  </si>
  <si>
    <t xml:space="preserve">@ central washing room </t>
  </si>
  <si>
    <t>https://drive.google.com/file/d/1NCSuBDLwC6veNv6ZkqET81aCIMdFSBzy/view?usp=drivesdk</t>
  </si>
  <si>
    <t>https://drive.google.com/file/d/1Ua9_gOO8zTCjCTHWvQLZkvnpspwPviW1/view?usp=drivesdk</t>
  </si>
  <si>
    <t xml:space="preserve">overhang binaan baru </t>
  </si>
  <si>
    <t>https://drive.google.com/file/d/1KhKbwFmjKWkzmesabbHBcBjZ4aya2vfz/view?usp=drivesdk</t>
  </si>
  <si>
    <t xml:space="preserve">@ refuse chamber </t>
  </si>
  <si>
    <t>1101164MYS.140005.BG0002.P.03.14</t>
  </si>
  <si>
    <t>https://drive.google.com/file/d/1qd_hIcKQ3oz22ThSEb1R3wRV0RabM_xQ/view?usp=drivesdk</t>
  </si>
  <si>
    <t>1101164MYS.140005.BG0002.K.00.17</t>
  </si>
  <si>
    <t>1101164MYS.140005.BG0002.P.00.17</t>
  </si>
  <si>
    <t>1101164MYS.140005.BG0002.O.00.17</t>
  </si>
  <si>
    <t>1101164MYS.140005.BG0002.L.00.17</t>
  </si>
  <si>
    <t>https://drive.google.com/file/d/1Jq3t7dityoXzZuJ1WMpo5QMjAQTuHJLC/view?usp=drivesdk</t>
  </si>
  <si>
    <t>1101164MYS.140005.BG0002.N.00.17</t>
  </si>
  <si>
    <t>https://drive.google.com/file/d/1mc3Sr1dm0-k1oohYQCCbIw6yDD1eBDlT/view?usp=drivesdk</t>
  </si>
  <si>
    <t>di dalam tandas perempuan.</t>
  </si>
  <si>
    <t>https://drive.google.com/file/d/1Z20n66d1J05xks1y6_H-aMVjksauhkbx/view?usp=drivesdk</t>
  </si>
  <si>
    <t>di dalam tandas lelaki.</t>
  </si>
  <si>
    <t>di dalam sebelah tandas perempuan.</t>
  </si>
  <si>
    <t>https://drive.google.com/file/d/1_Rkyg5yyBDmIypyENDo4weecXSxrjzEx/view?usp=drivesdk</t>
  </si>
  <si>
    <t xml:space="preserve">di dalam tandas OKU. </t>
  </si>
  <si>
    <t xml:space="preserve">di sebelah tandas OKU. </t>
  </si>
  <si>
    <t>https://drive.google.com/file/d/1pwb9Y3FlqiEN__YxRZT1pra1Ue-2yyC0/view?usp=drivesdk</t>
  </si>
  <si>
    <t>https://drive.google.com/file/d/10t72StHlC2DQnfZi_aRIJnVXuu4YXmbU/view?usp=drivesdk</t>
  </si>
  <si>
    <t>https://drive.google.com/file/d/1RTGhG2Me5t7Jy6Th1dmp9Jl2sQiuFvpn/view?usp=drivesdk</t>
  </si>
  <si>
    <t>https://drive.google.com/file/d/18-K9Y4c1YpAqWQT0AzjtQlDzn4e9-WUb/view?usp=drivesdk</t>
  </si>
  <si>
    <t>1101164MYS.140005.BG0002.M.00.17</t>
  </si>
  <si>
    <t>https://drive.google.com/file/d/1oSTPssdjy0ltN_Wm25iT7zV-nMOZuLKs/view?usp=drivesdk</t>
  </si>
  <si>
    <t>https://drive.google.com/file/d/1IH0gUqkBhoApnk35ngA4xzRXoCNqsQDB/view?usp=drivesdk</t>
  </si>
  <si>
    <t>TANDAS KIOSK</t>
  </si>
  <si>
    <t>https://drive.google.com/file/d/1lX-ILRFrqEWy1Dycni02rPsk0WQtn896/view?usp=drivesdk</t>
  </si>
  <si>
    <t>https://drive.google.com/file/d/17G9KL5weiG6jPNIEsOR2590sOWRCY6yK/view?usp=drivesdk</t>
  </si>
  <si>
    <t>https://drive.google.com/file/d/1dS0giXiaaJiwvwd2FCTVcj1mrLv624EC/view?usp=drivesdk</t>
  </si>
  <si>
    <t>https://drive.google.com/file/d/1j8UqkvXaxVSgLvMNlslgYUjQL51XfIRr/view?usp=drivesdk</t>
  </si>
  <si>
    <t>https://drive.google.com/file/d/1Q6xxoiTozk2hu8lDR8AhfzqW41TZgtCn/view?usp=drivesdk</t>
  </si>
  <si>
    <t>https://drive.google.com/file/d/1VijSz6Aixj7pK8KPHFuyMFRivH13AXkg/view?usp=drivesdk</t>
  </si>
  <si>
    <t>https://drive.google.com/file/d/1t4jCqKlqNnzn3OESti1a08xDmeuUXLSu/view?usp=drivesdk</t>
  </si>
  <si>
    <t>https://drive.google.com/file/d/1BDRZQrxwbEr9R7-C0dVnjoMKpaK2qiCW/view?usp=drivesdk</t>
  </si>
  <si>
    <t>https://drive.google.com/file/d/1jEPiEsCXJC4lKFSEPFWmNGYrRgljm-5i/view?usp=drivesdk</t>
  </si>
  <si>
    <t>https://drive.google.com/file/d/1Q2HzrHzCZJ9OXk9HWNIE8fyMbS8t8KIT/view?usp=drivesdk</t>
  </si>
  <si>
    <t>https://drive.google.com/file/d/1PGJnsf5Iv2BrqqUBHmfbLUDl6Hh39uNA/view?usp=drivesdk</t>
  </si>
  <si>
    <t>https://drive.google.com/file/d/1ecvetIKquW_ZNZt6yKq51LWsoHMhj5_H/view?usp=drivesdk</t>
  </si>
  <si>
    <t>https://drive.google.com/file/d/1liok1ax7WBbQJsdIwmHusCjrJsmgmpr8/view?usp=drivesdk</t>
  </si>
  <si>
    <t>Walkway/Pedestrian/Footpath - ROL 1C1D - ZON 1C (ii)</t>
  </si>
  <si>
    <t>1101164MYS.140013.BG0001.TA0112.00.15</t>
  </si>
  <si>
    <t>https://drive.google.com/file/d/1_Q8WpGU54dyzNPZX4Z2UiS8FdeBc90ya/view?usp=drivesdk</t>
  </si>
  <si>
    <t>https://drive.google.com/file/d/1L5pqlRw6j6piguls8UZ5eN-aJLxtLLZO/view?usp=drivesdk</t>
  </si>
  <si>
    <t>https://drive.google.com/file/d/1xy5x1Z0Ih3BCi6wnVW5Vl57xXFIL26Nn/view?usp=drivesdk</t>
  </si>
  <si>
    <t>Walkway/Pedestrian/Footpath - ROL 1C1D - ZON 1D</t>
  </si>
  <si>
    <t>1101164MYS.140005.BG0002.TA0112.00.16</t>
  </si>
  <si>
    <t>https://drive.google.com/file/d/1E5Zd6Xjjin38fEfO1xwdeielwMEhRpXR/view?usp=drivesdk</t>
  </si>
  <si>
    <t>https://drive.google.com/file/d/1ABGuLr6eoSWsE1SQ_gSACuYoX_Vz42Ar/view?usp=drivesdk</t>
  </si>
  <si>
    <t>https://drive.google.com/file/d/1shD_Z--6Wen-_deQmAKTEzYVMEfGJktc/view?usp=drivesdk</t>
  </si>
  <si>
    <t>Walkway/Pedestrian/Footpath - ROL 1C1D - ZON 1C (i)</t>
  </si>
  <si>
    <t>1101164MYS.140005.BG0002.TA0112.00.14</t>
  </si>
  <si>
    <t>https://drive.google.com/file/d/1a00lvBUg1NKLWAydotyn3NUXjqr9NVhX/view?usp=drivesdk</t>
  </si>
  <si>
    <t>https://drive.google.com/file/d/1zhi4b0IY9xHQJooUklLPPOTLMhdGhDmi/view?usp=drivesdk</t>
  </si>
  <si>
    <t>https://drive.google.com/file/d/1RlqJHetJOexjgi50qEgIhjq1qlR6nM1F/view?usp=drivesdk</t>
  </si>
  <si>
    <t>https://drive.google.com/file/d/1C8QQzrYwUPWwrVktwEMhXk3yjCDyfEW1/view?usp=drivesdk</t>
  </si>
  <si>
    <t>1101164MYS.140005.BG0002.TA0112.00.15</t>
  </si>
  <si>
    <t>Landscape - ROL 1C1D - ZON 1C (i)</t>
  </si>
  <si>
    <t>1101164MYS.140005.BG0002.BG0410.00.14</t>
  </si>
  <si>
    <t>https://drive.google.com/file/d/16U6VAlucV_nYB-6Tin_gAEIpS9wXcDy5/view?usp=drivesdk</t>
  </si>
  <si>
    <t xml:space="preserve">0.495m2 x 12 unit </t>
  </si>
  <si>
    <t>https://drive.google.com/file/d/13l1PFyzyI4kiciTQwaJIqNKlQbqPCl7E/view?usp=drivesdk</t>
  </si>
  <si>
    <t>6.384m2 x 8 unit</t>
  </si>
  <si>
    <t>https://drive.google.com/file/d/1E46agVGg-ctz4u5sJzMobA_q_MzPyYrv/view?usp=drivesdk</t>
  </si>
  <si>
    <t>https://drive.google.com/file/d/1svbcOTYBpP9SrZXbH8mkL4zTbui-hNjf/view?usp=drivesdk</t>
  </si>
  <si>
    <t>Tactile size: 200 mm x 200 mm</t>
  </si>
  <si>
    <t>Overhead Crossing - ROL 1C1D - ZON 1D</t>
  </si>
  <si>
    <t>1101164MYS.140005.BG0002.TA0140.00.16</t>
  </si>
  <si>
    <t>https://drive.google.com/file/d/1HDPH1j9qUgW8mrVBd7KcrLfB11TeeGDj/view?usp=drivesdk</t>
  </si>
  <si>
    <t>Tactile size: 250 mm x 250 mm</t>
  </si>
  <si>
    <t>Landscape - ROL 1C1D - ZON 1C (ii)</t>
  </si>
  <si>
    <t>1101164MYS.140005.BG0002.BG0410.00.15</t>
  </si>
  <si>
    <t>8 Tree Grate 1 Borang</t>
  </si>
  <si>
    <t>https://drive.google.com/file/d/14wkZpZTFZtqeQcwRuVgjPK4hDLzVeEKo/view?usp=drivesdk</t>
  </si>
  <si>
    <t>Terdapat 4 tree grate dalam satu borang</t>
  </si>
  <si>
    <t>https://drive.google.com/file/d/1EeiCAm5-TzJq9RlrMSYofF-SE9ak1ufN/view?usp=drivesdk</t>
  </si>
  <si>
    <t>Walkway/Pedestrian/Footpath - ROL 4A4B - ZON 2 4B</t>
  </si>
  <si>
    <t>1101164MYS.140005.BG0002.TA0112.00.18</t>
  </si>
  <si>
    <t>https://drive.google.com/file/d/1to7SKGtxwAlG6Qg_igjHuANgNaeehBCO/view?usp=drivesdk</t>
  </si>
  <si>
    <t>MERAK</t>
  </si>
  <si>
    <t>https://drive.google.com/file/d/19ROh3mARetCOvZCmCDWIHdUCJhuEIfJ9/view?usp=drivesdk</t>
  </si>
  <si>
    <t xml:space="preserve">9.6m2 x 4 unit </t>
  </si>
  <si>
    <t>https://drive.google.com/file/d/14SmSrNaVtnbsp5uLEjqh5nrYuKZN4X1y/view?usp=drivesdk</t>
  </si>
  <si>
    <t>TACTILE SIZE: 200 mm x 200 mm</t>
  </si>
  <si>
    <t>Bus Stop/ Taxi Stop - ROL 4A4B - ZON 1 4A</t>
  </si>
  <si>
    <t>1101164MYS.140005.BG0002.BJ0021.00.17</t>
  </si>
  <si>
    <t>1 BORANG 6 TREE GRATE</t>
  </si>
  <si>
    <t>TACTILE SIZE: 200 MM X 200 MM</t>
  </si>
  <si>
    <t>https://drive.google.com/file/d/1MknxExN4P8ewrtuJbx_GuKCHd7loq1tC/view?usp=drivesdk</t>
  </si>
  <si>
    <t>TACTILE SIZE: 250 MM X 250 MM</t>
  </si>
  <si>
    <t>Walkway/Pedestrian/Footpath - ROL 4A4B - ZON 1 4A</t>
  </si>
  <si>
    <t>1101164MYS.140005.BG0002.TA0112.00.17</t>
  </si>
  <si>
    <t>https://drive.google.com/file/d/1tkCgYtgJL-flzNCENEcckjMZalxTV_J2/view?usp=drivesdk</t>
  </si>
  <si>
    <t>https://drive.google.com/file/d/13WxU_HquoKbywWHpCVmSeulqnRc6ITRg/view?usp=drivesdk</t>
  </si>
  <si>
    <t>1 BORANG 4 TREE GRATE</t>
  </si>
  <si>
    <t>https://drive.google.com/file/d/1DIQLI3UJeHuwUqpJ9Vl8mTeLv57C2S-y/view?usp=drivesdk</t>
  </si>
  <si>
    <t>bahagian jalan ni tidak rata dan berlubang</t>
  </si>
  <si>
    <t>https://drive.google.com/file/d/19bIrs90Hb8knSY_pzPPgn6sbrvrQ5KfT/view?usp=drivesdk</t>
  </si>
  <si>
    <t>https://drive.google.com/file/d/1AYb6zP_jD0n-hB_A5H2TvvW8Nm6C4nTA/view?usp=drivesdk</t>
  </si>
  <si>
    <t>https://drive.google.com/file/d/1LfcgNOyzCbOBo6iTxcc4ZMUFej31HhET/view?usp=drivesdk</t>
  </si>
  <si>
    <t>jalan berlubang dan tidak rata</t>
  </si>
  <si>
    <t>https://drive.google.com/file/d/1Udl2QOEw88_CEhY6Q-Y6SYKH44OKSdbc/view?usp=drivesdk</t>
  </si>
  <si>
    <t>https://drive.google.com/file/d/1tIv-XiHNOePpvax1pCMEunXrfOqqdHo7/view?usp=drivesdk</t>
  </si>
  <si>
    <t>TACTILE SIZE: 200 MM X 200 MM
TOTAL TACTILE: 12
AKTIF: 0
ROSAK: 12</t>
  </si>
  <si>
    <t>https://drive.google.com/file/d/1BO2GJlEhq0xpK_x-alFPY_hFdVGv4tlV/view?usp=drivesdk</t>
  </si>
  <si>
    <t>TACTILE SIZE: 200 MM X 200 MM
TOTAL TACTILE: 22
AKTIF: 1
ROSAK: 21</t>
  </si>
  <si>
    <t>https://drive.google.com/file/d/1Y_dG99JvJ_F6LW5tTZXGie0jj5EUnT47/view?usp=drivesdk</t>
  </si>
  <si>
    <t>TACTILE SIZE: 200 MM X 200 MM
TOTAL TACTILE: 40
AKTIF: 0
ROSAK: 40</t>
  </si>
  <si>
    <t>https://drive.google.com/file/d/1dF-4yTv7u9qnYP8tiQymYohvdmPUSaqQ/view?usp=drivesdk</t>
  </si>
  <si>
    <t>kemasan bentuk bintang</t>
  </si>
  <si>
    <t>https://drive.google.com/file/d/1yfQPWPtzIbev6VOtvJzs3uZImpP5k9j6/view?usp=drivesdk</t>
  </si>
  <si>
    <t>hiasan ukiran bintang</t>
  </si>
  <si>
    <t>https://drive.google.com/file/d/1PdAvubFSdZecCCM4L2iPJ6Eob2GEM0kU/view?usp=drivesdk</t>
  </si>
  <si>
    <t>https://drive.google.com/file/d/1apvc0T680YLsMSR7_GX4LrOxZARfRCDs/view?usp=drivesdk</t>
  </si>
  <si>
    <t>https://drive.google.com/file/d/1b24O48LQHnDgUnKyWkDz5R0UhvgCVbVB/view?usp=drivesdk</t>
  </si>
  <si>
    <t>https://drive.google.com/file/d/1xMqT3AEqSj_hHGdM7EANG3EdwIEHaFzo/view?usp=drivesdk</t>
  </si>
  <si>
    <t>16.585m2 x 5 unit</t>
  </si>
  <si>
    <t>https://drive.google.com/file/d/1x1GsqmCWG-IReRGewaJfZ8VJVHUu4EBB/view?usp=drivesdk</t>
  </si>
  <si>
    <t>https://drive.google.com/file/d/1PFsHbsBHJsOqIpcNYfHfyKL5POtUytnz/view?usp=drivesdk</t>
  </si>
  <si>
    <t>https://drive.google.com/file/d/1VJUBIm1WvE-j2IfUAmXTTEa9APzKSOU4/view?usp=drivesdk</t>
  </si>
  <si>
    <t>https://drive.google.com/file/d/1Cf-Vo4bQb8RCc2lF8FJUuIVKUJI5hbMj/view?usp=drivesdk</t>
  </si>
  <si>
    <t>https://drive.google.com/file/d/1OUasvyddRSj0uAqPUXo-oC1dR8u1vUPl/view?usp=drivesdk</t>
  </si>
  <si>
    <t>https://drive.google.com/file/d/16aJpjMGF4uQrUW_Y320-ifEQJMaMg5Cc/view?usp=drivesdk</t>
  </si>
  <si>
    <t>https://drive.google.com/file/d/1GYWGExmepuqSJ25DEQINL-t7wZVz7qUU/view?usp=drivesdk</t>
  </si>
  <si>
    <t>Fencing - ROL 1C1D - ZON 1C (i)</t>
  </si>
  <si>
    <t>1101164MYS.140005.BG0002.BJ0400.00.14</t>
  </si>
  <si>
    <t xml:space="preserve">4.81m2 x 6 unit </t>
  </si>
  <si>
    <t>https://drive.google.com/file/d/1eU3FfqgXxcUCGv6ekTJLJzKo4G2fWj_8/view?usp=drivesdk</t>
  </si>
  <si>
    <t>1.44m² X 4</t>
  </si>
  <si>
    <t>https://drive.google.com/file/d/1fLwY89uVCiarc-SZCDxQ_54ONs-STzur/view?usp=drivesdk</t>
  </si>
  <si>
    <t>https://drive.google.com/file/d/1wSdl2VIKWLdlQWNhyfubrNkeakxejCjX/view?usp=drivesdk</t>
  </si>
  <si>
    <t>https://drive.google.com/file/d/1_qFu4KafkA1tg2IYzzkirwxiiM-i_oSo/view?usp=drivesdk</t>
  </si>
  <si>
    <t>https://drive.google.com/file/d/1WPR9Jk_jSesxNdmnmFDVIAZrpljsHFlH/view?usp=drivesdk</t>
  </si>
  <si>
    <t>https://drive.google.com/file/d/1DuriI6A4IGFSUxIkTwCVFD8YN4RdPoYw/view?usp=drivesdk</t>
  </si>
  <si>
    <t>https://drive.google.com/file/d/1XcfYRqHyI-SAqz0y5_7q0kry3ljwezKm/view?usp=drivesdk</t>
  </si>
  <si>
    <t>tile hilang warna</t>
  </si>
  <si>
    <t>https://drive.google.com/file/d/106tZ7bmSKY7QjNLDvogA5Kc-W1e1Z9Tv/view?usp=drivesdk</t>
  </si>
  <si>
    <t>TACTILE SIZE: 200 MM X 200 MM
TOTAL TACTILE: 20
AKTIF: 0
ROSAK: 20</t>
  </si>
  <si>
    <t>https://drive.google.com/file/d/1Ly0Lf2zrJngElu-sOhmAR603MbPZ9v8c/view?usp=drivesdk</t>
  </si>
  <si>
    <t>https://drive.google.com/file/d/1X7njWCIPdEevI25RfwLqkkRtth7NSQWy/view?usp=drivesdk</t>
  </si>
  <si>
    <t>GAMBAR MENUNJUKKAN DINDING TERSEBUT DALAM SATU KAWASAN YANG SAMA.</t>
  </si>
  <si>
    <t>https://drive.google.com/file/d/118b5d7SpggmyF75LhJCeC7YKYsb3GLtW/view?usp=drivesdk</t>
  </si>
  <si>
    <t>https://drive.google.com/file/d/1DIZlW_hCWmAVzicHk0IKy4mWEh6TliiI/view?usp=drivesdk</t>
  </si>
  <si>
    <t>KELUASAN TANGGA MERANGKUMI 6 ANAK TANGGA. TOTAL 1 ANAK TANGGA 8.75m².</t>
  </si>
  <si>
    <t>KELUASAN LANTAI MERANGKUMI 4 ANAK TANGGA. 1 ANAK TANGGA 12.5m².</t>
  </si>
  <si>
    <t>https://drive.google.com/file/d/1iF_BqAI52Ax1j-nvYMjjt1Ay7Nu5z2zJ/view?usp=drivesdk</t>
  </si>
  <si>
    <t>TACTILE SIZE: 200 MM X 200 MM
TOTAL: 28
AKTIF: 0
ROSAK: 28</t>
  </si>
  <si>
    <t>https://drive.google.com/file/d/1-P-8pbnTrqkjvNHakFThZ9l88FfXilv5/view?usp=drivesdk</t>
  </si>
  <si>
    <t>https://drive.google.com/file/d/1Vad5cMdyp9Xb9swBdqrm-oAOg33Rw_Wv/view?usp=drivesdk</t>
  </si>
  <si>
    <t>TACTILE SIZE: 200 MM X 200 MM
TOTAL: 26
AKTIF: 0
ROSAK: 26</t>
  </si>
  <si>
    <t>https://drive.google.com/file/d/1EyBc-NeN_EYebA2a3sGvuKGjPq--2tqT/view?usp=drivesdk</t>
  </si>
  <si>
    <t>https://drive.google.com/file/d/15PEpP3dXFktzym0vBT0xsuMW4HdsAaCx/view?usp=drivesdk</t>
  </si>
  <si>
    <t>https://drive.google.com/file/d/1FKkxyHuguPgxACgzekR9xoTH6JERJSQu/view?usp=drivesdk</t>
  </si>
  <si>
    <t>https://drive.google.com/file/d/1iKK-n7_FXZY8B_I6fPUAD6teWjK83suc/view?usp=drivesdk</t>
  </si>
  <si>
    <t>https://drive.google.com/file/d/1XxoxUOA5QdRxTR0WqZc-3ADgwtIfPPHV/view?usp=drivesdk</t>
  </si>
  <si>
    <t>TACTILE SIZE: 200 MM X 200 MM
TOTAL TACTILE: 36
ATIF: 0
ROSAK: 36</t>
  </si>
  <si>
    <t>https://drive.google.com/file/d/1Kvmhn_FzV2D7emupLiunQCxbrdIlDSfD/view?usp=drivesdk</t>
  </si>
  <si>
    <t>TACTILE SIZE: 200 MM X 200 MM
TOTAL TACTILE: 20
AKTIF: 3
ROSAK: 17</t>
  </si>
  <si>
    <t>https://drive.google.com/file/d/1CWCtspyPrsaQn8rLqOLoEbZnUxrJopTa/view?usp=drivesdk</t>
  </si>
  <si>
    <t>TACTILE SIZE: 200 MM X 200 MM
TOTAL TACTILE: 28
AKTIF: 0
ROSAK: 28</t>
  </si>
  <si>
    <t>https://drive.google.com/file/d/13aw0qdBXwXGMUKL47ciDrMlB7dEIa6h7/view?usp=drivesdk</t>
  </si>
  <si>
    <t>https://drive.google.com/file/d/1MFudrjlXWs_RazXjDZCr750u0l3E3C-h/view?usp=drivesdk</t>
  </si>
  <si>
    <t>0.09m²X24</t>
  </si>
  <si>
    <t>https://drive.google.com/file/d/1PdsMipigMoiELYQDbzohHuPCXo14JS8e/view?usp=drivesdk</t>
  </si>
  <si>
    <t>0.09m²X20</t>
  </si>
  <si>
    <t>https://drive.google.com/file/d/1Ok_kaZv1sAqhGTVH-F2pWGcdE64-t27B/view?usp=drivesdk</t>
  </si>
  <si>
    <t>0.09m²X22</t>
  </si>
  <si>
    <t>https://drive.google.com/file/d/1i6ixSpwmd459GJNzYwu9ISaXHbuJm_gV/view?usp=drivesdk</t>
  </si>
  <si>
    <t>0.09m²X42</t>
  </si>
  <si>
    <t>https://drive.google.com/file/d/1tQcagPT9gE2zDWSs7tYagFtgiNmB9Gni/view?usp=drivesdk</t>
  </si>
  <si>
    <t>https://drive.google.com/file/d/123lgOq0TOvY2nOzm1AwnEoUZcuOXpUrv/view?usp=drivesdk</t>
  </si>
  <si>
    <t>https://drive.google.com/file/d/1KJ0o5pcwAL5K5Rk6QjgQrls7lD-bCX8o/view?usp=drivesdk</t>
  </si>
  <si>
    <t>https://drive.google.com/file/d/1PHSz9rM6parCysU98gyQT-kDRfnoPHpv/view?usp=drivesdk</t>
  </si>
  <si>
    <t>https://drive.google.com/file/d/13vYNxBt5BqgwPV0JOdqOAzimsZUoDwT_/view?usp=drivesdk</t>
  </si>
  <si>
    <t>https://drive.google.com/file/d/1mUIRndfp-aYTumfo8ZUWxbZ4rzVkElVI/view?usp=drivesdk</t>
  </si>
  <si>
    <t>0.09m²X18</t>
  </si>
  <si>
    <t>https://drive.google.com/file/d/1cSPWR6xLW8_bNcP9vt0oqAHvCvOi-GiL/view?usp=drivesdk</t>
  </si>
  <si>
    <t>https://drive.google.com/file/d/1FK-ldb9J2H6PrIdIdqXDT2jbT4NkBAKf/view?usp=drivesdk</t>
  </si>
  <si>
    <t>https://drive.google.com/file/d/1QRulrz-R3QgJacqIo1-cl73DcqBXFx-R/view?usp=drivesdk</t>
  </si>
  <si>
    <t xml:space="preserve">Lokasi kawasan ini di bahagian Kg. Attap </t>
  </si>
  <si>
    <t>https://drive.google.com/file/d/1nwcI7Ng4oSnRhK4sLkd8DQTm1WjneDla/view?usp=drivesdk</t>
  </si>
  <si>
    <t>TACTILE SIZE: 200 MM X 200 MM
TOTAL AKTIF: 20
AKTIF: 5
ROSAK: 15</t>
  </si>
  <si>
    <t>https://drive.google.com/file/d/1ywDHSZbJQ9RYN1qxgNxzVsElZx9_xGM6/view?usp=drivesdk</t>
  </si>
  <si>
    <t>https://drive.google.com/file/d/12miyPHVQk4G6BYQHwrR0frm-w40SHa4G/view?usp=drivesdk</t>
  </si>
  <si>
    <t>https://drive.google.com/file/d/1GntpvIR6XZMvxDbOzcLvP3Yb1XBdV08N/view?usp=drivesdk</t>
  </si>
  <si>
    <t>https://drive.google.com/file/d/1eV8St5iDP30y2ZxGgAoFxevjj_zzkJOO/view?usp=drivesdk</t>
  </si>
  <si>
    <t>https://drive.google.com/file/d/1lk54VXYBxNJihmkYtQ_MhQ_L9x-UpnGV/view?usp=drivesdk</t>
  </si>
  <si>
    <t>https://drive.google.com/file/d/17YAy6p1bhbn1rQr5_NmBZ9QfQjXy0q03/view?usp=drivesdk</t>
  </si>
  <si>
    <t>https://drive.google.com/file/d/1bKQ19_UMtvWkz-BLeDVHIlU_idS9oUdO/view?usp=drivesdk</t>
  </si>
  <si>
    <t>https://drive.google.com/file/d/1fGs_5Ef7Qzx-jGECW1z04HR3iYcC8q0d/view?usp=drivesdk</t>
  </si>
  <si>
    <t>https://drive.google.com/file/d/1fEVhemme03hDox4gZNkxxhsXPymhZktD/view?usp=drivesdk</t>
  </si>
  <si>
    <t>https://drive.google.com/file/d/1aIqrQZVrjmlzUVkikitSTq6Mepv4TS4a/view?usp=drivesdk</t>
  </si>
  <si>
    <t>https://drive.google.com/file/d/15p7Ua1JdQRHnc-i4pd0rJQuX2fxcSKlt/view?usp=drivesdk</t>
  </si>
  <si>
    <t>https://drive.google.com/file/d/1voLrCimRkWdY-r0FKFchT8nApft2XXvp/view?usp=drivesdk</t>
  </si>
  <si>
    <t>https://drive.google.com/file/d/1QyMA2bADFas5GEKxv9P9lWtfIfkg_gkV/view?usp=drivesdk</t>
  </si>
  <si>
    <t>https://drive.google.com/file/d/1kD0jXv49y4gQ5CNhZA-r0fyr8LClN9Ix/view?usp=drivesdk</t>
  </si>
  <si>
    <t>https://drive.google.com/file/d/1TzRSVtX4G6smWwsAveqPoLk3UKKB1nME/view?usp=drivesdk</t>
  </si>
  <si>
    <t>https://drive.google.com/file/d/1ms8fEOZ3urec-E7mQQRS6Q5rzxJioDw6/view?usp=drivesdk</t>
  </si>
  <si>
    <t>https://drive.google.com/file/d/1iN-RJ9gDopSLNlN-YwCHC0D1Ro7iz_lJ/view?usp=drivesdk</t>
  </si>
  <si>
    <t>https://drive.google.com/file/d/1t_aphLc8gAGPzp9U6z6Ph3hiAhRwVlNy/view?usp=drivesdk</t>
  </si>
  <si>
    <t>https://drive.google.com/file/d/1TfTpBajP91KDWIG4v3wtiHhXOOS1DhBI/view?usp=drivesdk</t>
  </si>
  <si>
    <t>https://drive.google.com/file/d/1xESv60Chffrt4sWw9wuloCqYcolase4i/view?usp=drivesdk</t>
  </si>
  <si>
    <t>https://drive.google.com/file/d/11vpnAB2pRlkk2gdksiKvY5gzw9-pfhGs/view?usp=drivesdk</t>
  </si>
  <si>
    <t>https://drive.google.com/file/d/1X6QTUQ0lDCpLu5I4W1L0jljlPEPrCpLE/view?usp=drivesdk</t>
  </si>
  <si>
    <t>https://drive.google.com/file/d/1mrihfQ-dphHZW5APbpn6_AjOc0cfvo1_/view?usp=drivesdk</t>
  </si>
  <si>
    <t>https://drive.google.com/file/d/1FZU-2TnHRY0EVpuZHyQd4Qs_16Qyr4Fc/view?usp=drivesdk</t>
  </si>
  <si>
    <t>https://drive.google.com/file/d/1kiJ4ebRjPW0nev1zQKKHgvZmZxw5vnVd/view?usp=drivesdk</t>
  </si>
  <si>
    <t>https://drive.google.com/file/d/1odRBf0O9twK5DRXdxVG_lQ9OJIgRxZkR/view?usp=drivesdk</t>
  </si>
  <si>
    <t>https://drive.google.com/file/d/16bInaW09t9cUtvoJHX_Eo11q_Wu7HMCz/view?usp=drivesdk</t>
  </si>
  <si>
    <t>https://drive.google.com/file/d/1-CDaeF-uf4tB3Ka858ry25URvQ4BOFBF/view?usp=drivesdk</t>
  </si>
  <si>
    <t>https://drive.google.com/file/d/1rb6J4PU0b1S0zfk4TMFWZEPThng60PAg/view?usp=drivesdk</t>
  </si>
  <si>
    <t>Landscape - ROL 1C1D - ZON 1D</t>
  </si>
  <si>
    <t>1101164MYS.140005.BG0002.BG0410.00.16</t>
  </si>
  <si>
    <t>https://drive.google.com/file/d/1ghBWQM9CPR03aV8kHSKlyitlGaNolRev/view?usp=drivesdk</t>
  </si>
  <si>
    <t>https://drive.google.com/file/d/1EfqLiGoV4wz-ogD8nFbFZd-ga3TSPk7o/view?usp=drivesdk</t>
  </si>
  <si>
    <t>https://drive.google.com/file/d/1PyGxNBlsXEv8JwubYmJne9kl9TeenaVi/view?usp=drivesdk</t>
  </si>
  <si>
    <t>https://drive.google.com/file/d/1QFW3_skX7Y2aLVAdd5t6TaXm02iZ4g3Y/view?usp=drivesdk</t>
  </si>
  <si>
    <t>https://drive.google.com/file/d/1CUQ-GFSS1PsYj5wGPkIQ10Z2rJL_YgR9/view?usp=drivesdk</t>
  </si>
  <si>
    <t>https://drive.google.com/file/d/1m8PsAZwTP1-LGYyB9wJ0eXwOINUmpyrn/view?usp=drivesdk</t>
  </si>
  <si>
    <t>https://drive.google.com/file/d/1IVnARsZSpVdZffn9QdrRd_Q7VV9NQJt0/view?usp=drivesdk</t>
  </si>
  <si>
    <t>https://drive.google.com/file/d/1wH2T3LlNtGLDHDsow7MJlNWldqSkMCf-/view?usp=drivesdk</t>
  </si>
  <si>
    <t>https://drive.google.com/file/d/1LUFdp0T5zWg4y1Mi37Rbsvl7fCbUbvaC/view?usp=drivesdk</t>
  </si>
  <si>
    <t>https://drive.google.com/file/d/10UkOuwd__q-eBmuM4PJ1fbCX647HtK_2/view?usp=drivesdk</t>
  </si>
  <si>
    <t>https://drive.google.com/file/d/1UJjEEHoRw-UInuQpqw1Nf9qn5ro308gA/view?usp=drivesdk</t>
  </si>
  <si>
    <t>https://drive.google.com/file/d/1NAaAq9BWRdCgM_fY_UAnn1A9dK4w3NDB/view?usp=drivesdk</t>
  </si>
  <si>
    <t>https://drive.google.com/file/d/1pnKr-AVKDDxDI6RVK2aOYhDQKMgXu5ep/view?usp=drivesdk</t>
  </si>
  <si>
    <t>TACTILE PADA BAHAGIAN TENGAH JALAN
TACTILE SIZE: 200 MM X 200 MM
TOTAL TACTILE: 20
AKTIF: 0
ROSAK: 20</t>
  </si>
  <si>
    <t>https://drive.google.com/file/d/1Vc24uEW-B5OJiw5QX22JG0U2HBNkOU6N/view?usp=drivesdk</t>
  </si>
  <si>
    <t>TREE GRATE
SIZE: 16 KAKI 
= 16 KAKI X 0.093
= 1.486 m2 x 4 (TREE GRATE)
= 5.944 m2</t>
  </si>
  <si>
    <t>https://drive.google.com/file/d/1c37QJr_ydg0aDOCrmMmTJ-6V8DW87emq/view?usp=drivesdk</t>
  </si>
  <si>
    <t>https://drive.google.com/file/d/1uTLEuHLzwQrt56L0UQ2fqeLZDreL3RdM/view?usp=drivesdk</t>
  </si>
  <si>
    <t>https://drive.google.com/file/d/17WH251-z_CxvIBFGrWYLTe3f5IZ0HWcP/view?usp=drivesdk</t>
  </si>
  <si>
    <t>https://drive.google.com/file/d/14wU1yyfq20lVh2xsp_zybX8orC6otGO4/view?usp=drivesdk</t>
  </si>
  <si>
    <t>https://drive.google.com/file/d/1xUnZ2y3gbZHsRCLOZrfNIkubHvyiRQKR/view?usp=drivesdk</t>
  </si>
  <si>
    <t>https://drive.google.com/file/d/19ffwRynqHUXe2eQiuBNb1Z_Oroxh89fI/view?usp=drivesdk</t>
  </si>
  <si>
    <t>https://drive.google.com/file/d/1_Sj50O88kZ9pVALSB7cteAn4gd6seFu2/view?usp=drivesdk</t>
  </si>
  <si>
    <t>https://drive.google.com/file/d/1OpZdzcvI7pMj2EipoIAsoOLy0w4734i-/view?usp=drivesdk</t>
  </si>
  <si>
    <t>https://drive.google.com/file/d/1Q60SzAETRRepH753x54FeyG7zB5cet1p/view?usp=drivesdk</t>
  </si>
  <si>
    <t>TREE GRATE
SIZE: 16 KAKI 
= 16 KAKI X 0.093
= 1.486 m2 x 3 (TREE GRATE)
= 4.458 m2</t>
  </si>
  <si>
    <t>https://drive.google.com/file/d/1ZypHkYo1mV9e7v1ezXE2vKrLdxJm5lQI/view?usp=drivesdk</t>
  </si>
  <si>
    <t>TACTILE SIZE: 200 MM X 200 MM
TOTAL TACTILE: 22
AKTIF: 22
ROSAK: 0</t>
  </si>
  <si>
    <t>https://drive.google.com/file/d/1kRtk9m04OrWZYbpXkv0bdanEx-5wNnvq/view?usp=drivesdk</t>
  </si>
  <si>
    <t>https://drive.google.com/file/d/1Zk_vM1hF80Qb4YWNLA-YHpezgZcgj7TU/view?usp=drivesdk</t>
  </si>
  <si>
    <t>https://drive.google.com/file/d/1jCfJHogz6oSZewjWbYXEiU5fufK3EguR/view?usp=drivesdk</t>
  </si>
  <si>
    <t>https://drive.google.com/file/d/1UjZ6HGSmkbJzLCSW0Owo56gNF2DVupaf/view?usp=drivesdk</t>
  </si>
  <si>
    <t>https://drive.google.com/file/d/1S0EULSdkBD-YVFrAsi3EjfluaNPug1gp/view?usp=drivesdk</t>
  </si>
  <si>
    <t>https://drive.google.com/file/d/1GXIKfWgl9s11fOsDyAdlrwZ9vs87O36J/view?usp=drivesdk</t>
  </si>
  <si>
    <t>https://drive.google.com/file/d/1naiO0pJauI4GMazOKh8FnXNdM1-EILpf/view?usp=drivesdk</t>
  </si>
  <si>
    <t>TACTILE SIZE: 200 MM X 200 MM
TOTAL TACTILE: 22
AKTIF: 0
ROSAK: 22</t>
  </si>
  <si>
    <t>https://drive.google.com/file/d/1Q3AgBRAZgw8ciDqWe4BNlaiEyiXynY4r/view?usp=drivesdk</t>
  </si>
  <si>
    <t>TACTILE SIZE: 200 MM X 200 MM
TOTAL TACTILE: 20
AKTIF: 17
ROSAK: 3</t>
  </si>
  <si>
    <t>https://drive.google.com/file/d/1GhQUAP2cLsWCAchH4dPChdpBsKdR0ej0/view?usp=drivesdk</t>
  </si>
  <si>
    <t>https://drive.google.com/file/d/1Myetm5MhzVv9OUVdH52QGetbpGHvwyvc/view?usp=drivesdk</t>
  </si>
  <si>
    <t>https://drive.google.com/file/d/1WYOH1tCFZqvick8EQ6qtccr5DRDaSjrA/view?usp=drivesdk</t>
  </si>
  <si>
    <t>TREE GRATE
= 16 KAKI X 0.093
= 1.49 m2 X 1 (TREE GRATE)
= 1.49 m2</t>
  </si>
  <si>
    <t>https://drive.google.com/file/d/1KNpYOJSxU6HZ05txUsS8_qR11tCH5n1J/view?usp=drivesdk</t>
  </si>
  <si>
    <t>https://drive.google.com/file/d/1AHF2Tl4qpIA4YFoUY3FoMwvOsKjS0qgz/view?usp=drivesdk</t>
  </si>
  <si>
    <t>https://drive.google.com/file/d/1YSKs-HPhW-Jr1s17_N937UzS6iJkoxvJ/view?usp=drivesdk</t>
  </si>
  <si>
    <t>https://drive.google.com/file/d/1p4JndzWTXR5mco6PGdjR6DJb8eMeIVbK/view?usp=drivesdk</t>
  </si>
  <si>
    <t>TREE GRATE
= 16 KAKI X 0.093
= 1.49 m2 X 3 (TREE GRATE)
= 4.47 m2</t>
  </si>
  <si>
    <t>https://drive.google.com/file/d/1qyTiPsJs-ENZTIL8arzTbXju0vjC9F0a/view?usp=drivesdk</t>
  </si>
  <si>
    <t>TREE GRATE
= 16 KAKI X 0.093
= 1.49 m2 X 5 (TREE GRATE)
= 7.45 m2</t>
  </si>
  <si>
    <t>https://drive.google.com/file/d/1aMzS3_H-L_H3TcTlPsmbStBdsQtDkPgR/view?usp=drivesdk</t>
  </si>
  <si>
    <t>TREE GRATE
= 16 KAKI X 0.093
= 1.49 m2 X 4 (TREE GRATE)
= 5.96 m2</t>
  </si>
  <si>
    <t>https://drive.google.com/file/d/1sM7NYthBf-nfEgRGPVmK6P7S057BtBeY/view?usp=drivesdk</t>
  </si>
  <si>
    <t>https://drive.google.com/file/d/16nznM5zL03auveX5FaFhdJgr1RyXDM6t/view?usp=drivesdk</t>
  </si>
  <si>
    <t>https://drive.google.com/file/d/11eBXtZ_jJFKD6sARu1CsZtY9mUPdoIxK/view?usp=drivesdk</t>
  </si>
  <si>
    <t>https://drive.google.com/file/d/1uPHF3iwaO8wpkRLGwGoHy_VzR8Fc9mrw/view?usp=drivesdk</t>
  </si>
  <si>
    <t>https://drive.google.com/file/d/1BTh58mY6o4w1P4dkqtp7XnsPVXijX-BR/view?usp=drivesdk</t>
  </si>
  <si>
    <t>https://drive.google.com/file/d/16as3E_QaPq6A_oLYSFXPDhwLlzrxqtZX/view?usp=drivesdk</t>
  </si>
  <si>
    <t>https://drive.google.com/file/d/1UxXMY_5twPVNJS3etia-hc3xxS5BzZi5/view?usp=drivesdk</t>
  </si>
  <si>
    <t>https://drive.google.com/file/d/1I8DgcxRgKJK0FAWqxz5LHqPPhwPxO3uy/view?usp=drivesdk</t>
  </si>
  <si>
    <t>https://drive.google.com/file/d/1gir7ut7M0i4DxTk3WtWHozZHv7VC1yVk/view?usp=drivesdk</t>
  </si>
  <si>
    <t>https://drive.google.com/file/d/1GEwnAsgq6GctltRj-p71iS-Sj1JJxFGh/view?usp=drivesdk</t>
  </si>
  <si>
    <t>https://drive.google.com/file/d/1jXF2oJoBbsmY0ozwmLx8_BPiEOQK5ZI7/view?usp=drivesdk</t>
  </si>
  <si>
    <t>https://drive.google.com/file/d/14hApkwSbhv4-Fb2NjxpKusz4nXm8rdQh/view?usp=drivesdk</t>
  </si>
  <si>
    <t>https://drive.google.com/file/d/1Rq6tKj3RA1CcdMV9nrupJnbOXMxmLEko/view?usp=drivesdk</t>
  </si>
  <si>
    <t>https://drive.google.com/file/d/1n1JW4A7rZUoIIQUfq-HdWu9KwARXDeu9/view?usp=drivesdk</t>
  </si>
  <si>
    <t>TACTILE SIZE: 200 mm x 200 mm
TOTAL TACTILE: 16
AKTIF: 0
ROSAK: 16</t>
  </si>
  <si>
    <t>https://drive.google.com/file/d/178Xhru15Yi8w8lFbmrxhTRqtE5QRlcRO/view?usp=drivesdk</t>
  </si>
  <si>
    <t>Landscape - ROL 4A4B - ZON 1 4A</t>
  </si>
  <si>
    <t>1101164MYS.140005.BG0002.BG0410.00.17</t>
  </si>
  <si>
    <t>https://drive.google.com/file/d/1jwr8OcfCfU8Rq9-l_XrxbvssCIj2e9Vb/view?usp=drivesdk</t>
  </si>
  <si>
    <t>https://drive.google.com/file/d/1luwZhML1LZFMA6nPyu0NI8uSiVDgHNYR/view?usp=drivesdk</t>
  </si>
  <si>
    <t>https://drive.google.com/file/d/12qeTB_3VJxE89cvyRS2buXEvpp-Dmtfm/view?usp=drivesdk</t>
  </si>
  <si>
    <t>https://drive.google.com/file/d/1iR6Vayx6l87phnRIBiJpe3bDxjf9ujNk/view?usp=drivesdk</t>
  </si>
  <si>
    <t>https://drive.google.com/file/d/1hK-Q4FX5lOQwdbYD5g4Ib3G8Gb17fKZM/view?usp=drivesdk</t>
  </si>
  <si>
    <t>https://drive.google.com/file/d/17c4GkIAAfr8kYMXzG2I62nFDj7C2eBg5/view?usp=drivesdk</t>
  </si>
  <si>
    <t>https://drive.google.com/file/d/1qh2L4qy8--qOwKmGdaFNmj_dxNUFXWzk/view?usp=drivesdk</t>
  </si>
  <si>
    <t>https://drive.google.com/file/d/1PoM_uvaPtbkooAUNOuQX_sQCrG_73XKw/view?usp=drivesdk</t>
  </si>
  <si>
    <t>https://drive.google.com/file/d/1mcaQqPU7YNNozPPVrnXZulps4AHceSuU/view?usp=drivesdk</t>
  </si>
  <si>
    <t>https://drive.google.com/file/d/1CCSXrJ41hpaHMvw3_YfcLMNlJyfzUYnx/view?usp=drivesdk</t>
  </si>
  <si>
    <t>https://drive.google.com/file/d/1GNXXTrrs6GQftblYYqzVAVr8rmCKYxUC/view?usp=drivesdk</t>
  </si>
  <si>
    <t>https://drive.google.com/file/d/1AueroEL3ETXC6xIG4latlsyjphEjp_Jk/view?usp=drivesdk</t>
  </si>
  <si>
    <t>https://drive.google.com/file/d/1xRUVKPXNbqtrKYpC1Z3kg-xBLZnpQTtZ/view?usp=drivesdk</t>
  </si>
  <si>
    <t>1 BORANG 2 TREE GRATE</t>
  </si>
  <si>
    <t>https://drive.google.com/file/d/15zGY6JU42u3TxoVe1rs8qoKZzjiLQH5d/view?usp=drivesdk</t>
  </si>
  <si>
    <t>1 BORANG 2 TREEE GRATE</t>
  </si>
  <si>
    <t>https://drive.google.com/file/d/1hNMRh6rcurPWaUqoKQJEJUyzdpI6BPCO/view?usp=drivesdk</t>
  </si>
  <si>
    <t>Cottage/ Wakaf - ROL 4A4B - ZON 1 4A</t>
  </si>
  <si>
    <t>1101164MYS.140005.BG0002.BG0092.00.17</t>
  </si>
  <si>
    <t>https://drive.google.com/file/d/10C33QQbQWsGCtyEkh4XWKHAitHk1QjYA/view?usp=drivesdk</t>
  </si>
  <si>
    <t>https://drive.google.com/file/d/12N9i-gL93_Pd4TiaaLysuqEiXMBFgRhg/view?usp=drivesdk</t>
  </si>
  <si>
    <t>Overhead Crossing - ROL 4A4B - ZON 1 4A</t>
  </si>
  <si>
    <t>1101164MYS.140005.BG0002.TA0140.00.17</t>
  </si>
  <si>
    <t>https://drive.google.com/file/d/1JWqkZ0jSg_Iif1VtEXDNEB-wchR23EUs/view?usp=drivesdk</t>
  </si>
  <si>
    <t>https://drive.google.com/file/d/1_vWgSH02NJFcP2vbrfN55Myi463UBq_1/view?usp=drivesdk</t>
  </si>
  <si>
    <t>https://drive.google.com/file/d/1LsVbG9MaQFlre3EYyZtze7ZBbJKDcGDI/view?usp=drivesdk</t>
  </si>
  <si>
    <t>https://drive.google.com/file/d/1wGrcIHIxI8kqGL-Gvkl-GrskOQrLTrL8/view?usp=drivesdk</t>
  </si>
  <si>
    <t>https://drive.google.com/file/d/1CisYCObQh1oina32DQWImWmfQDw0MhEs/view?usp=drivesdk</t>
  </si>
  <si>
    <t>https://drive.google.com/file/d/1_YOevibiKmGMRr_Tqy2k_qgvBCwgYr84/view?usp=drivesdk</t>
  </si>
  <si>
    <t>TACTILE SIZE: 250 mm x 250 mm
TOTAL TACTILE: 47
AKTIF: 47</t>
  </si>
  <si>
    <t>https://drive.google.com/file/d/1OIZ3FIsCm9dK0OScCJvztAbzeD0dwG_i/view?usp=drivesdk</t>
  </si>
  <si>
    <t>Walkway Dari Maybank Ke UTC</t>
  </si>
  <si>
    <t>TACTILE SIZE: 250 mm x 250 mm (concrete)
TOTAL TACTILE: 12
AKTIF: 12</t>
  </si>
  <si>
    <t>https://drive.google.com/file/d/14pz7c3nMLK27XZ8uWjirw_Md4RHh3PgI/view?usp=drivesdk</t>
  </si>
  <si>
    <t>https://drive.google.com/file/d/1YR1bpeAPQwml_PUi6GLTHCcJv-oWDes-/view?usp=drivesdk</t>
  </si>
  <si>
    <t>TACTILE SIZE: 250 mm x 250 mm (CONCRETE)
TOTAL TACTILE: 14
AKTIF: 14</t>
  </si>
  <si>
    <t>https://drive.google.com/file/d/1jSP_zEGGcW9GaBKg93A85Ik27lILdcOo/view?usp=drivesdk</t>
  </si>
  <si>
    <t>https://drive.google.com/file/d/1DPK9tEHsug9cI6QeHh2jeYDhqMVHVVrC/view?usp=drivesdk</t>
  </si>
  <si>
    <t>https://drive.google.com/file/d/1QAn7uFvHIwb-axDNSCfuXnofoz9FGO29/view?usp=drivesdk</t>
  </si>
  <si>
    <t>Walkway Depan Maybank</t>
  </si>
  <si>
    <t>https://drive.google.com/file/d/1-AHTNYBwsjSRhtuXFTUOD3DX4Z-3bUNv/view?usp=drivesdk</t>
  </si>
  <si>
    <t>https://drive.google.com/file/d/1hsdaEKSJtYGGyNMRTnXFtwxP1TcOVm7L/view?usp=drivesdk</t>
  </si>
  <si>
    <t>https://drive.google.com/file/d/1MMBbqWsxEz99bv7s5VvYvGhgC7fAS6d2/view?usp=drivesdk</t>
  </si>
  <si>
    <t>https://drive.google.com/file/d/1xTLNfBGmKoFyoL8tBh6laW6XaJ4ZB6lK/view?usp=drivesdk</t>
  </si>
  <si>
    <t>https://drive.google.com/file/d/1J8XM9M4iPYNkWxSBdY2Im_icRsNYrP2O/view?usp=drivesdk</t>
  </si>
  <si>
    <t>https://drive.google.com/file/d/1S1C94OeZ8FRsyfHqBKnKX_CvCHnbLe6E/view?usp=drivesdk</t>
  </si>
  <si>
    <t>https://drive.google.com/file/d/1Oa87AN4mMN5lArjRyzLlKy1X2o6m3IXH/view?usp=drivesdk</t>
  </si>
  <si>
    <t>https://drive.google.com/file/d/1GO5DGhGMzw2nkGxa4RRVA7S_srzVc3Vq/view?usp=drivesdk</t>
  </si>
  <si>
    <t>https://drive.google.com/file/d/1qihRmGMGXOWlF0p-yIl6NGQd8a2ESbvy/view?usp=drivesdk</t>
  </si>
  <si>
    <t>https://drive.google.com/file/d/1l3pWpKvvDxj537Hw0ny_ttRJDPSY46hK/view?usp=drivesdk</t>
  </si>
  <si>
    <t>16 KAKI X 0.093
= 1.488
= 1.49 m2
= 1.49 X 3 (tree grate)
= 4.47 m2</t>
  </si>
  <si>
    <t>16 KAKI X 0.093
= 1.488
= 1.49 X 2
= 2.98 m2</t>
  </si>
  <si>
    <t>https://drive.google.com/file/d/16kEnZPb8YDP9Ak1xpkIE6-7xTLtqt0IQ/view?usp=drivesdk</t>
  </si>
  <si>
    <t>https://drive.google.com/file/d/1sltQ9ZAbnkH9Ps9ar4T9uK0RvkKh8AbN/view?usp=drivesdk</t>
  </si>
  <si>
    <t>TACTILE SIZE: 200 mm x 200 mm
TOTAL TACTILE: 20
AKTIF: 1
ROSAK: 19</t>
  </si>
  <si>
    <t>https://drive.google.com/file/d/1VcF-hckcbkOluMozIfMPWLtQRwDAiwSq/view?usp=drivesdk</t>
  </si>
  <si>
    <t>TACTILE SIZE: 200 mm x 200 mm
TOTAL TACTILE: 20
ROSAK: 20</t>
  </si>
  <si>
    <t>https://drive.google.com/file/d/1aj8xzE1Dk_VHicDzuAcBL7GTkk5EuBxr/view?usp=drivesdk</t>
  </si>
  <si>
    <t>TACTILE SIZE: 250 mm x 250 mm (TACTILE CONCRETE)
TOTAL TACTILE: 15
AKTIF: 15
ROSAK: 0</t>
  </si>
  <si>
    <t>https://drive.google.com/file/d/1M10yB-DtQ3UVHH6ExIXvtuQgeGS8yAUg/view?usp=drivesdk</t>
  </si>
  <si>
    <t>TACTILE SIZE: 250 mm x 250 mm (TACTILE CONCRETE)
TOTAL TACTILE: 25
AKTIF: 25
ROSAK: 0</t>
  </si>
  <si>
    <t>https://drive.google.com/file/d/1JcsFD73R6ziNHA6BYCiiylBg4FywaLfk/view?usp=drivesdk</t>
  </si>
  <si>
    <t>Depan UTC</t>
  </si>
  <si>
    <t>https://drive.google.com/file/d/1farGzOvLk2RkQ4VNjO7FOj8urGmxIHqf/view?usp=drivesdk</t>
  </si>
  <si>
    <t>TACTILE SIZE: 250 mm x 250 mm (CONCRETE TACTILE)
TOTAL TACTILE: 33
AKTIF: 33
ROSAK: 0</t>
  </si>
  <si>
    <t>Bus Stop/ Taxi Stop - ROL 1C1D - ZON 1D</t>
  </si>
  <si>
    <t>1101164MYS.140005.BG0002.BJ0021.00.16</t>
  </si>
  <si>
    <t>https://drive.google.com/file/d/1eJUEzJ6y0qqEhumlTdPHSw9pKOWS1_6f/view?usp=drivesdk</t>
  </si>
  <si>
    <t>https://drive.google.com/file/d/1po-K4NlesgiZwBFk-Ciea8aSNXstvGQH/view?usp=drivesdk</t>
  </si>
  <si>
    <t>https://drive.google.com/file/d/1Rk-LbpUDStNmgEKgXglgwoO3d9FVfqXl/view?usp=drivesdk</t>
  </si>
  <si>
    <t>https://drive.google.com/file/d/1JWokYU8L6ZMjMFj9iZ8i6lhX5312Ox2N/view?usp=drivesdk</t>
  </si>
  <si>
    <t>https://drive.google.com/file/d/1EyYXXoNPWSJ0tbTTDp03pI0BhymU8O_O/view?usp=drivesdk</t>
  </si>
  <si>
    <t>https://drive.google.com/file/d/1hru30HR5BGWKrBRZXnB5G8f7YHKkk6gN/view?usp=drivesdk</t>
  </si>
  <si>
    <t>https://drive.google.com/file/d/1xm9fDCG3AJG9MJJsh-AeTbDFvrElV-vZ/view?usp=drivesdk</t>
  </si>
  <si>
    <t>https://drive.google.com/file/d/19lbM4gItkvkbucjFjRi9WqDzxqwqjZ_H/view?usp=drivesdk</t>
  </si>
  <si>
    <t>https://drive.google.com/file/d/1a7QWdsNVd046JcEW-D46fKe6MXfKkCK4/view?usp=drivesdk</t>
  </si>
  <si>
    <t>https://drive.google.com/file/d/1EB0snC2Vz86Ivre8tRBVeIdCAbe918Jf/view?usp=drivesdk</t>
  </si>
  <si>
    <t>https://drive.google.com/file/d/1ZsbkVKBm2nhLwFbQ7vjD32_H8Y_U9x1p/view?usp=drivesdk</t>
  </si>
  <si>
    <t>https://drive.google.com/file/d/1YrpLXGYSJfWIG7q2e-yvThApmEoA1zVC/view?usp=drivesdk</t>
  </si>
  <si>
    <t>https://drive.google.com/file/d/13TFxjQZiErhwF57DTEwJrSegC6y9Fsv4/view?usp=drivesdk</t>
  </si>
  <si>
    <t>https://drive.google.com/file/d/136bHgD1ycHZfQzGRcYhJhhRUxQPf56Nj/view?usp=drivesdk</t>
  </si>
  <si>
    <t>TACTILE SIZE: 200 mm x 200 mm
TOTAL TACTILE: 20
AKTIF: 0
ROSAK: 20</t>
  </si>
  <si>
    <t>https://drive.google.com/file/d/1IWDrcf3iSZr7EQBZULlsJmlPd78fOTv_/view?usp=drivesdk</t>
  </si>
  <si>
    <t>https://drive.google.com/file/d/17TXxWMIrrWQpgWQvtQQN5t--2VNLZjWG/view?usp=drivesdk</t>
  </si>
  <si>
    <t>TACTILE SIZE: 200 mm x 200 mm
TOTAL TACTILE: 24
AKTIF: 0
ROSAK: 24</t>
  </si>
  <si>
    <t>https://drive.google.com/file/d/17rZSnYOQG3Z3BbEQKlWrRi8PEMGPDZeQ/view?usp=drivesdk</t>
  </si>
  <si>
    <t>https://drive.google.com/file/d/1dc90ywwu2EAKZ1uSg9mwviG_l7mNWwrD/view?usp=drivesdk</t>
  </si>
  <si>
    <t>https://drive.google.com/file/d/18et0AVxNcywLOuQ23vZnLWkridLZRr_W/view?usp=drivesdk</t>
  </si>
  <si>
    <t>https://drive.google.com/file/d/1GGt9jRnzSiNbY4qOn6H2Eds_TxF8HqcC/view?usp=drivesdk</t>
  </si>
  <si>
    <t>https://drive.google.com/file/d/1I9CXyMGZWEcFzTXfgXKYXWEBC2RiAk3n/view?usp=drivesdk</t>
  </si>
  <si>
    <t>https://drive.google.com/file/d/1k2alZQ3Ta0TdUFpH6lylMqwDtXu-fnd3/view?usp=drivesdk</t>
  </si>
  <si>
    <t>https://drive.google.com/file/d/1XMF-D7tkNn3cKSMoOyJWP0ysULtXR5Vn/view?usp=drivesdk</t>
  </si>
  <si>
    <t>https://drive.google.com/file/d/1kFKu1eT0iVKWCvVG1XG7E96JCnOIP5VZ/view?usp=drivesdk</t>
  </si>
  <si>
    <t>https://drive.google.com/file/d/1iPuxzkflf0G89p-Zy-o1V40aZk51KJuT/view?usp=drivesdk</t>
  </si>
  <si>
    <t>https://drive.google.com/file/d/19z2ITrcg93YLs8eiLo1J3I6T7NqgEHmJ/view?usp=drivesdk</t>
  </si>
  <si>
    <t>https://drive.google.com/file/d/1sIOsg79Ls4o76oUgpvjO0Ug2ARqeduYn/view?usp=drivesdk</t>
  </si>
  <si>
    <t>https://drive.google.com/file/d/1C9ZFMUxWgT5nXOic6iQSA5X5JLpweL_H/view?usp=drivesdk</t>
  </si>
  <si>
    <t>https://drive.google.com/file/d/1R-bWnQ5b3PUJ8X8449GT4tOmNcoCW4EU/view?usp=drivesdk</t>
  </si>
  <si>
    <t>https://drive.google.com/file/d/199bj248lepic9SF66qylf0tgakyzSs2x/view?usp=drivesdk</t>
  </si>
  <si>
    <t>https://drive.google.com/file/d/18_ZSd3m4ePjNPBjrc8VL7UON4JG0c3nn/view?usp=drivesdk</t>
  </si>
  <si>
    <t>16 KAKI X 0.093
= 1.49 m2 
= 1.49 m2 x 2 (Tree Grate)
= 2.98 m2
TREE GRATE
TOTAL: 2
AKTIF: 2
ROSAK: 0</t>
  </si>
  <si>
    <t>https://drive.google.com/file/d/1h2eX0Vmi5vVQS-QmQIXOIw3nTD83JbrV/view?usp=drivesdk</t>
  </si>
  <si>
    <t>16 KAKI X 0.093
= 1.49 m2 
= 1. 49 m2 x 2 (Tree Grate)
= 2.98 m2
TREE GRATE
TOTAL: 2
AKTIF: 2
ROSAK: 0</t>
  </si>
  <si>
    <t>https://drive.google.com/file/d/1WKEO0vLBNl8U9s46wdI-i3zvUxwSJUp-/view?usp=drivesdk</t>
  </si>
  <si>
    <t>16 KAKI X 0.093
= 1.49 m2 
= 1.49 m2 x 1 (Tree Grate)
= 1.49 m2
TREE GRATE
TOTAL: 1
AKTIF: 1
ROSAK: 0</t>
  </si>
  <si>
    <t>https://drive.google.com/file/d/1ooK6Nh5214X3oHjk23vwZdFCey50GoR9/view?usp=drivesdk</t>
  </si>
  <si>
    <t>https://drive.google.com/file/d/1r43tqwX4HXdMAtsqBRLmVkD7r6jc27To/view?usp=drivesdk</t>
  </si>
  <si>
    <t>https://drive.google.com/file/d/1yzqqH3nnX3YjmcWhC26tMTnT1SbYDb5G/view?usp=drivesdk</t>
  </si>
  <si>
    <t>TACTILE SIZE: 200 mm x 200 mm
TOTAL TACTILE: 16
AKTIF: 9
ROSAK: 7</t>
  </si>
  <si>
    <t>https://drive.google.com/file/d/1LpfdywwRNDEcdjVLjINMunsLiSNQkJ6P/view?usp=drivesdk</t>
  </si>
  <si>
    <t>TACTILE SIZE: 200 mm x 200 mm
TOTAL TACTILE: 44
AKTIF: 34
ROSAK: 10</t>
  </si>
  <si>
    <t>https://drive.google.com/file/d/1STxstPnEAlbpiS53e1jlQCWZZxpP5_0w/view?usp=drivesdk</t>
  </si>
  <si>
    <t>https://drive.google.com/file/d/17mRHTjfpgop-6UlbsCKJ9_z87SHgwQaI/view?usp=drivesdk</t>
  </si>
  <si>
    <t>https://drive.google.com/file/d/1LHcGBP5-tMSiSh-FHVlHjHVAKh5qkKbA/view?usp=drivesdk</t>
  </si>
  <si>
    <t>https://drive.google.com/file/d/1ZSYuTs5kelGOKm-zEf-WMeL6041JIu7Q/view?usp=drivesdk</t>
  </si>
  <si>
    <t>https://drive.google.com/file/d/1wIcttK-Eg-6jD7mRqCNv4-EPSbp-HSFH/view?usp=drivesdk</t>
  </si>
  <si>
    <t>https://drive.google.com/file/d/1PPMnnDftqGrcvr5oGjXzrClBEytcOx8g/view?usp=drivesdk</t>
  </si>
  <si>
    <t>https://drive.google.com/file/d/1fRXx798Un4LgXGZurBHnJWkvgy7kR-m-/view?usp=drivesdk</t>
  </si>
  <si>
    <t>https://drive.google.com/file/d/1UoVYyjLF-cuRzg7iro_xxc776rMkXGFW/view?usp=drivesdk</t>
  </si>
  <si>
    <t>https://drive.google.com/file/d/1aAzrPJJKKv6H0pyGr86XVj92PULSEUM1/view?usp=drivesdk</t>
  </si>
  <si>
    <t>https://drive.google.com/file/d/1Po0f0gsvbP4u-l0MudvkdBYrefErCkwt/view?usp=drivesdk</t>
  </si>
  <si>
    <t>https://drive.google.com/file/d/1-K78lxNtJGFk5Stsw9SMGR0pJRbPquVk/view?usp=drivesdk</t>
  </si>
  <si>
    <t>https://drive.google.com/file/d/1hvRbcJbnK0FHoUraZeKhTfjJZU-50HEA/view?usp=drivesdk</t>
  </si>
  <si>
    <t>ini mewakili 6 bulatan dinding</t>
  </si>
  <si>
    <t>https://drive.google.com/file/d/1gyk1r7K3GjjwyvAxPcgjgmHT2e2q_vN_/view?usp=drivesdk</t>
  </si>
  <si>
    <t>https://drive.google.com/file/d/1Q4DMNc7lDIT5F5Kh5hl5gYuCUZWPwvh_/view?usp=drivesdk</t>
  </si>
  <si>
    <t>https://drive.google.com/file/d/13MlcsuIk19VVD_sQAk_f9U3J72RUMAMN/view?usp=drivesdk</t>
  </si>
  <si>
    <t>https://drive.google.com/file/d/1QFotrRbu3MOLBIV3cUIexqCC8NIvoXoU/view?usp=drivesdk</t>
  </si>
  <si>
    <t>https://drive.google.com/file/d/18cU3SgDwXCMysSNrohKAMcXbDcYIC3zp/view?usp=drivesdk</t>
  </si>
  <si>
    <t>https://drive.google.com/file/d/1_aJ3RPBfix9pGt-ac_s2hwpOPNu9QwbD/view?usp=drivesdk</t>
  </si>
  <si>
    <t>https://drive.google.com/file/d/1nLHBZwflxdtkhsvXdWCEwzFw7KooRGEn/view?usp=drivesdk</t>
  </si>
  <si>
    <t>https://drive.google.com/file/d/1c1Zy29OLMh1R1FYxXZMFRxmUuntWCsnN/view?usp=drivesdk</t>
  </si>
  <si>
    <t>https://drive.google.com/file/d/10JQHgbbGTg18DDdrEvKb56WgmKRnqOcQ/view?usp=drivesdk</t>
  </si>
  <si>
    <t>https://drive.google.com/file/d/1G3YcIkmkFFoMY6EjfwVCZ2T74zh_usRE/view?usp=drivesdk</t>
  </si>
  <si>
    <t>https://drive.google.com/file/d/1WW7weShk_2u6OpU3DaI_aO6w-xhb6BmK/view?usp=drivesdk</t>
  </si>
  <si>
    <t>TACTILE SIZE: 200 MM X 200 MM
TOTAL TACTILE: 24
AKTIF: 0
ROSAK: 24</t>
  </si>
  <si>
    <t>https://drive.google.com/file/d/12H2362Vt3sxi-cyv4zXqCbgEpZGaOr_j/view?usp=drivesdk</t>
  </si>
  <si>
    <t>https://drive.google.com/file/d/1k7NgmafVn1Qm2r8JVFc2NAgnKM4pHxSB/view?usp=drivesdk</t>
  </si>
  <si>
    <t>https://drive.google.com/file/d/1927rS4aGOxLeaq-Fno7fZ2lKy3RN2_2r/view?usp=drivesdk</t>
  </si>
  <si>
    <t>https://drive.google.com/file/d/1c0Ai0-OoP-fFe6dRC57JaxsUjStzADMW/view?usp=drivesdk</t>
  </si>
  <si>
    <t>https://drive.google.com/file/d/1LoUG8ou5WrdDaRt_GtiWq53rGnN0wEcS/view?usp=drivesdk</t>
  </si>
  <si>
    <t>https://drive.google.com/file/d/1pVyT6C3hwMU__cBLOFSY_xytXi9fGHSA/view?usp=drivesdk</t>
  </si>
  <si>
    <t>Depan Zayyar</t>
  </si>
  <si>
    <t>https://drive.google.com/file/d/1V5fb47TVrddzs7FvkhbjyIwevEVlTrLi/view?usp=drivesdk</t>
  </si>
  <si>
    <t>https://drive.google.com/file/d/1qUlTjZ7NLucP52PJLXpXSFY68iv914Eo/view?usp=drivesdk</t>
  </si>
  <si>
    <t>https://drive.google.com/file/d/1uXyrM79PKpKHg2BYFEFqum4wURuHeZ6j/view?usp=drivesdk</t>
  </si>
  <si>
    <t>TACTILE SIZE: 200 MM X 200 MM
TOTAL TACTILE: 92
AKTIF: 0
ROSAK: 92</t>
  </si>
  <si>
    <t>https://drive.google.com/file/d/1nOQEmoNh6kdQP4DgXkvL8-gZwYeWkBeQ/view?usp=drivesdk</t>
  </si>
  <si>
    <t>TACTILE SIZE: 200 MM X 200 MM
TOTAL TACTILE: 184 ( PADA BAHAGIAN TENGAH JALAN )
AKTIF: 180
ROSAK: 4</t>
  </si>
  <si>
    <t>https://drive.google.com/file/d/1rAdj3Q8GmAvynryoshBuKVf0WbB7U9_k/view?usp=drivesdk</t>
  </si>
  <si>
    <t>TACTILE SIZE: 200 MM X 200 MM
TOTAL TACTILE: 38 + 36 = 74 ( DEPAN KFC &amp; WATSON )
AKTIF: 20
ROSAK: 54</t>
  </si>
  <si>
    <t>https://drive.google.com/file/d/1YYuANJSk-M-O978eUWAVYGX7yNnRXElB/view?usp=drivesdk</t>
  </si>
  <si>
    <t>https://drive.google.com/file/d/1l0FVKnIYNpBaH-yqVmFCe42_x1dW-xf1/view?usp=drivesdk</t>
  </si>
  <si>
    <t>TACTILE SIZE: 200 MM X 200 MM
TOTAL TACTILE: 20
AKTIF: 5
ROSAK: 15</t>
  </si>
  <si>
    <t>TREE GRATE
SIZE: 16 KAKI 
= 16 KAKI X 0.093
= 1.486 m2 x 1(TREE GRATE)
= 1.49 m2</t>
  </si>
  <si>
    <t>TREE GRATE
SIZE: 16 KAKI 
= 16 KAKI X 0.093
= 1.49 m2 x 3 (TREE GRATE)
=  4.47m2</t>
  </si>
  <si>
    <t>https://drive.google.com/file/d/1X1Gv_R7kBEFv_ISNnltQw9Hn6W1uSUuJ/view?usp=drivesdk</t>
  </si>
  <si>
    <t>https://drive.google.com/file/d/1kC_gD4F2yELRxi13ROFjRSZHgdzOui1v/view?usp=drivesdk</t>
  </si>
  <si>
    <t>https://drive.google.com/file/d/1uDBF7hYezU5zB8ErGQamNye0gU0fDZEw/view?usp=drivesdk</t>
  </si>
  <si>
    <t>TACTILE SIZE: 200 MM X 200 MM
TOTAL TACTILE: 22 + 22 = 44
Keluasan Lantai Binaan Luar (m²)
= ( 0.88 m2 + 0.88 m2 ) 
= 1.76 m2
AKTIF: 0
ROSAK: 44</t>
  </si>
  <si>
    <t>https://drive.google.com/file/d/1MeMq3Dvs--ZenBZjdTPuQdlPmWQz2A7C/view?usp=drivesdk</t>
  </si>
  <si>
    <t>https://drive.google.com/file/d/19AS6G-QE1kIFJoLdyR05D_tqu67nCsow/view?usp=drivesdk</t>
  </si>
  <si>
    <t>https://drive.google.com/file/d/1xQm_AuVHPExN3Iak0nA8OE_0s_cqtawe/view?usp=drivesdk</t>
  </si>
  <si>
    <t>https://drive.google.com/file/d/1e1n4eRF4EMAoRSsirOqd_EAVy6g86clE/view?usp=drivesdk</t>
  </si>
  <si>
    <t>https://drive.google.com/file/d/1z-1uf5ThBNgRlzZ3_p7KuXNXaUx6UdlG/view?usp=drivesdk</t>
  </si>
  <si>
    <t>https://drive.google.com/file/d/1r3ISAcgmdJYkI7YBaWUiUJeAon86SYs5/view?usp=drivesdk</t>
  </si>
  <si>
    <t>https://drive.google.com/file/d/1kDjw_Xi_Osh7xND0e_RDw1hh6CXLoK5U/view?usp=drivesdk</t>
  </si>
  <si>
    <t>https://drive.google.com/file/d/1u13e5VlwS-tqdCXA7VOk3Wu40wmfp8uF/view?usp=drivesdk</t>
  </si>
  <si>
    <t>https://drive.google.com/file/d/1ZLHJ-FjL32sMDHzKPJoBv5IjikNuTdgj/view?usp=drivesdk</t>
  </si>
  <si>
    <t>https://drive.google.com/file/d/1h6BolPr8GddtDOgzf1nVCJvMsMPvLTG1/view?usp=drivesdk</t>
  </si>
  <si>
    <t>https://drive.google.com/file/d/1v1UKN0dPgeTJq28781RxmFGiKhn9cvl9/view?usp=drivesdk</t>
  </si>
  <si>
    <t>Kopi Saigon</t>
  </si>
  <si>
    <t>https://drive.google.com/file/d/1YSdJkEfVUMQvksXfZIM3ysBfzs0U6505/view?usp=drivesdk</t>
  </si>
  <si>
    <t>https://drive.google.com/file/d/1AS4QN9w05lmlFqqOv-Z47o5_isAlKfBW/view?usp=drivesdk</t>
  </si>
  <si>
    <t>https://drive.google.com/file/d/16_3lNz5gKkl8hPnij47z_F6h9l0UaeR1/view?usp=drivesdk</t>
  </si>
  <si>
    <t>https://drive.google.com/file/d/14YjnKrWZJh4OoKo35dYV20otNWMMtMc8/view?usp=drivesdk</t>
  </si>
  <si>
    <t>https://drive.google.com/file/d/14b70nyh4g4jCmm_RB_iC-2CZoiZR2OYp/view?usp=drivesdk</t>
  </si>
  <si>
    <t>https://drive.google.com/file/d/17sdJYMY__ud06X0b254YGcSPoIOzE2sL/view?usp=drivesdk</t>
  </si>
  <si>
    <t>Agro Bazaar</t>
  </si>
  <si>
    <t>https://drive.google.com/file/d/1MPm_7_7t8jIl0qibRaUuiOGHjJQC6HhM/view?usp=drivesdk</t>
  </si>
  <si>
    <t>https://drive.google.com/file/d/1h18Qfgcz76DALLdeZuRCp59JZBVgbz_4/view?usp=drivesdk</t>
  </si>
  <si>
    <t>https://drive.google.com/file/d/1EURAk6ZCLJqwWna0uH3ABTNYNeINVlVF/view?usp=drivesdk</t>
  </si>
  <si>
    <t>https://drive.google.com/file/d/1ADkA5Ce34DcVucTOE5Cb0cCUpOlmaEXu/view?usp=drivesdk</t>
  </si>
  <si>
    <t>TACTILE SIZE: 200 mm x 200 mm
TOTAL TACTILE: 20 + 22 = 42
Keluasan Lantai Binaan Luar (m²)
= 0.8 m2 + 0.88 m2
= 1.68 m2
AKTIF: 0
ROSAK: 42</t>
  </si>
  <si>
    <t>https://drive.google.com/file/d/1CAS3glIMKgSXCA30HqmrmxZxQOJjPvrN/view?usp=drivesdk</t>
  </si>
  <si>
    <t>https://drive.google.com/file/d/12awSN1j5U6Vg_ymu23aN_8gmeo_ng7y1/view?usp=drivesdk</t>
  </si>
  <si>
    <t>TACTILE SIZE: 200 mm x 200 mm
TOTAL TACTILE: 22
AKTIF: 0
ROSAK: 22</t>
  </si>
  <si>
    <t>https://drive.google.com/file/d/1tdVtQkrLx9qbLHTeo9U1u9jUqOUc88kv/view?usp=drivesdk</t>
  </si>
  <si>
    <t>Zus</t>
  </si>
  <si>
    <t>https://drive.google.com/file/d/1tohibIfV7qdjmpF-IrwmHVewlyKFedgm/view?usp=drivesdk</t>
  </si>
  <si>
    <t>3V - Zus</t>
  </si>
  <si>
    <t>https://drive.google.com/file/d/1SqnqtiFVDtstMUyc2343W7LPF1F2bdpW/view?usp=drivesdk</t>
  </si>
  <si>
    <t>https://drive.google.com/file/d/1VSIrA79WmLISy4hLtI_dIcCznEvvKYEW/view?usp=drivesdk</t>
  </si>
  <si>
    <t>https://drive.google.com/file/d/15EBPv0UMtala_dmeLoB0uX5Mu6xwfMQr/view?usp=drivesdk</t>
  </si>
  <si>
    <t>https://drive.google.com/file/d/1F0FzO59g6F2VzpqyMruBZSdgCdMiB6QG/view?usp=drivesdk</t>
  </si>
  <si>
    <t>KFC</t>
  </si>
  <si>
    <t>1101164MYS.140005.BG0002.TA0112.01.14</t>
  </si>
  <si>
    <t>https://drive.google.com/file/d/1FMg-YO1ahhDFsfx16Oo50twEbkHs5dk5/view?usp=drivesdk</t>
  </si>
  <si>
    <t>https://drive.google.com/file/d/1iyHatkkMbHbA0M1z2RZmkdGMXr8KqUxg/view?usp=drivesdk</t>
  </si>
  <si>
    <t>https://drive.google.com/file/d/1Rf7tEV-9wt78d4_e2h-avvpFgSOxZq4L/view?usp=drivesdk</t>
  </si>
  <si>
    <t>https://drive.google.com/file/d/1lkl8mQNMYHOyCFOh9KSkoy0Uj9vJ0w-K/view?usp=drivesdk</t>
  </si>
  <si>
    <t>https://drive.google.com/file/d/1405JoCBrB-B1PwSLBtLLsQ51u1sYpFHJ/view?usp=drivesdk</t>
  </si>
  <si>
    <t>https://drive.google.com/file/d/1a6GvPEMwG3jIHgz2mwKRpyxQP-GyVKxc/view?usp=drivesdk</t>
  </si>
  <si>
    <t>https://drive.google.com/file/d/15DKetUR70FMnC2U3z-t9j6M6puUrrXFP/view?usp=drivesdk</t>
  </si>
  <si>
    <t>TACTILE SIZE: 200 mm x 200 mm
TOTAL TACTILE: 16 + 16 = 32
Keluasan Lantai Binaan Luar (m²)
= 0.64 m2 + 0.64 m2
= 1.28 m2
AKTIF: 10
ROSAK: 22</t>
  </si>
  <si>
    <t>https://drive.google.com/file/d/1KpZZhX7dkHZR6PcoyOpkOjj2jTPVaGqJ/view?usp=drivesdk</t>
  </si>
  <si>
    <t>https://drive.google.com/file/d/10xW8jyiCaUDAC4R8gFeCO8rF0oYMH-6N/view?usp=drivesdk</t>
  </si>
  <si>
    <t>https://drive.google.com/file/d/1f0duT42RXYDIWBsUJ7z7uV-4EH8pV3XB/view?usp=drivesdk</t>
  </si>
  <si>
    <t>https://drive.google.com/file/d/1MjD35OC8Fs8H2H42z2c1wBZy-OS1Dy4b/view?usp=drivesdk</t>
  </si>
  <si>
    <t>https://drive.google.com/file/d/1dz-Cfc-deieanCN0OciWuPjqIAUu1pgo/view?usp=drivesdk</t>
  </si>
  <si>
    <t>https://drive.google.com/file/d/1tNqlsGC2Cq4m_MELofb7Wng5M-ehKZKG/view?usp=drivesdk</t>
  </si>
  <si>
    <t>KUANTITI TREEGATE ADALAH 4</t>
  </si>
  <si>
    <t>https://drive.google.com/file/d/14nQEhetyw3-gF6LI_ojyGILFXPaVLaav/view?usp=drivesdk</t>
  </si>
  <si>
    <t>KUANTITI TREEGATE ADALAH 3</t>
  </si>
  <si>
    <t>https://drive.google.com/file/d/1SpzCAiRPnB1FuYTML64QrT62aWzEambs/view?usp=drivesdk</t>
  </si>
  <si>
    <t>https://drive.google.com/file/d/123WMqsAoMl3AA4ivK66FnuXRl1tdRv7D/view?usp=drivesdk</t>
  </si>
  <si>
    <t>https://drive.google.com/file/d/18uyyllyyxggwEJmzB8U4SGefz0XRpPMW/view?usp=drivesdk</t>
  </si>
  <si>
    <t>https://drive.google.com/file/d/1IEbG8dcJwACjqVT3821kqxDyk-mG17WV/view?usp=drivesdk</t>
  </si>
  <si>
    <t>TACTILE SIZE: 200 mm x 200 mm
TOTAL TACTILE: 14
AKTIF: 0
ROSAK: 14
Keluasan Lantai Binaan Luar (m²)
= 0.04 m2 x 14
= 0.56 m2</t>
  </si>
  <si>
    <t>https://drive.google.com/file/d/190ifUj8OUnOUnCtzV7ghK1HmHS6sbbtK/view?usp=drivesdk</t>
  </si>
  <si>
    <t>TACTILE SIZE: 200 mm x 200 mm
TOTAL TACTILE: 14
AKTIF: 2
ROSAK: 12
Keluasan Lantai Binaan Luar (m²)
= 0.04 m2 x 14
= 0.56 m2</t>
  </si>
  <si>
    <t>https://drive.google.com/file/d/1noROOxzO6-LVM-Jng1GAJ4YxJCnJSLw3/view?usp=drivesdk</t>
  </si>
  <si>
    <t>TACTILE SIZE: 200 mm x 200 mm
TOTAL TACTILE: 34
AKTIF: 34
ROSAK: 0
Keluasan Lantai Binaan Luar (m²)
= 0.04 m2 x 34
= 1.36 m2</t>
  </si>
  <si>
    <t>https://drive.google.com/file/d/1P8XDVUdVvpsafQbBN7VngPGa6GYt-0a5/view?usp=drivesdk</t>
  </si>
  <si>
    <t>https://drive.google.com/file/d/1uG8MmyjOl4hAF1KsXRf5ERHyBE_4FO5b/view?usp=drivesdk</t>
  </si>
  <si>
    <t>TACTILE SIZE: 200 mm x 200 mm
TOTAL TACTILE: 22 + 22 = 44
AKTIF: 44
ROSAK: 0
Keluasan Lantai Binaan Luar (m²)
= 0.88 m2 + 0.88 m2
= 1.76 m2</t>
  </si>
  <si>
    <t>https://drive.google.com/file/d/1yF5kT6v2WvSomzI1LR3r-QCMKXV06GwE/view?usp=drivesdk</t>
  </si>
  <si>
    <t>https://drive.google.com/file/d/1bpQym_o_F3JSJZ5AZr8uba_s3GS1Ns2h/view?usp=drivesdk</t>
  </si>
  <si>
    <t>16 KAKI X 0.093
= 1.49 m2 
= 1.49 m2 x 1 (Tree Gate)
= 1.49 m2
TREE GATE
TOTAL: 1
AKTIF: 0
ROSAK: 1 (TREE GATE TERCABUT)</t>
  </si>
  <si>
    <t>https://drive.google.com/file/d/10IMh0VjMkMVtLvtvKQUgiKcl5inCULhD/view?usp=drivesdk</t>
  </si>
  <si>
    <t>https://drive.google.com/file/d/1bD6LdQug7NU6pQb9wOH9H9D788YzxkI2/view?usp=drivesdk</t>
  </si>
  <si>
    <t>https://drive.google.com/file/d/1JJSNkPCacouAwLUnWOyzCs8nKFDu9MFY/view?usp=drivesdk</t>
  </si>
  <si>
    <t>tak rata dan sebahagian rosak</t>
  </si>
  <si>
    <t>https://drive.google.com/file/d/1vqyQRSvDqmzybFtlFKiSTsOjTDhv1_rg/view?usp=drivesdk</t>
  </si>
  <si>
    <t>https://drive.google.com/file/d/122dF0RNB6MfjYpsQeR--M4iJHHTav4lp/view?usp=drivesdk</t>
  </si>
  <si>
    <t>https://drive.google.com/file/d/1VMcglvj9T-eMWQhVuqInTXNqqWmZczXG/view?usp=drivesdk</t>
  </si>
  <si>
    <t>https://drive.google.com/file/d/1AcV5uF4C6Lr-6K9zMzy3nZJbNMp1gmso/view?usp=drivesdk</t>
  </si>
  <si>
    <t>https://drive.google.com/file/d/1yka77buijx1JtRCN4BCdCbASnvJEaxr_/view?usp=drivesdk</t>
  </si>
  <si>
    <t>https://drive.google.com/file/d/1no1PYBatNycz-zGfULGZY-oOayu_JGNJ/view?usp=drivesdk</t>
  </si>
  <si>
    <t>https://drive.google.com/file/d/1IYJoTOnAtW1x7OJsBOR6t9Uq5NxKk1qK/view?usp=drivesdk</t>
  </si>
  <si>
    <t>https://drive.google.com/file/d/1vDB7-LOylTsXWu7CVh9lSi6qg1DVSZwp/view?usp=drivesdk</t>
  </si>
  <si>
    <t>https://drive.google.com/file/d/1TqDmJkln2bpOYyCT_8hW4KlxG5-v-MB1/view?usp=drivesdk</t>
  </si>
  <si>
    <t>16 KAKI X 0.093
= 1.49 m2 
= 1.49 m2 x 4 (Tree Grate)
= 5.96 m2
TREE GRATE
TOTAL: 4
AKTIF: 4
ROSAK: 0</t>
  </si>
  <si>
    <t>https://drive.google.com/file/d/15ZJDf8LSoAszEbXhiP2J_qwGece5D3ge/view?usp=drivesdk</t>
  </si>
  <si>
    <t>https://drive.google.com/file/d/1OWscps4l_O_VIre1MiwXBfimmyQn-hfi/view?usp=drivesdk</t>
  </si>
  <si>
    <t>https://drive.google.com/file/d/1Hprv1ZC0erd8vbbmNjSox0M0II62NTKk/view?usp=drivesdk</t>
  </si>
  <si>
    <t>https://drive.google.com/file/d/1DYVq8kfJjuw8P1H96qhslYm4pXbUjZap/view?usp=drivesdk</t>
  </si>
  <si>
    <t>https://drive.google.com/file/d/1tYNzz1thMpTUtGoXMq9NhO1LcimcgPCm/view?usp=drivesdk</t>
  </si>
  <si>
    <t>https://drive.google.com/file/d/1ovWB0K-kIVqv9NyTgJEHVX-pQh23x5Sh/view?usp=drivesdk</t>
  </si>
  <si>
    <t>https://drive.google.com/file/d/194fNS-O4gcjFZyFr24Dj90fDcdeRWyJu/view?usp=drivesdk</t>
  </si>
  <si>
    <t>https://drive.google.com/file/d/1BrXHw79VdMfhN1kDmoXhNnDbpIWwBF5c/view?usp=drivesdk</t>
  </si>
  <si>
    <t>https://drive.google.com/file/d/1BzF4_J1Lew6r0SioZACONzBicN38H8DK/view?usp=drivesdk</t>
  </si>
  <si>
    <t>https://drive.google.com/file/d/1ho4OPsVyGRiKrAzOrAYY5Og3RxNGRFhA/view?usp=drivesdk</t>
  </si>
  <si>
    <t>Walkway/Pedestrian/Footpath - ROL P7 - ZON 1</t>
  </si>
  <si>
    <t>1101164MYS.140005.BG0002.TA0112.00.01</t>
  </si>
  <si>
    <t>https://drive.google.com/file/d/12g5gubwwzTnWxIHXDlYaJR3kJNN1PsQ_/view?usp=drivesdk</t>
  </si>
  <si>
    <t>https://drive.google.com/file/d/16iFqRnwI-RXGhIyVWEZlSvnll7BDBvq7/view?usp=drivesdk</t>
  </si>
  <si>
    <t>https://drive.google.com/file/d/1cxFTYI2mkbqgC5kZ26cISyehWbZxenGH/view?usp=drivesdk</t>
  </si>
  <si>
    <t>https://drive.google.com/file/d/1GvqGj6Kg3CqWUDvAPnA9hFCPv-sISpQL/view?usp=drivesdk</t>
  </si>
  <si>
    <t>Walkway/Pedestrian/Footpath - ROL P7 - ZON 2</t>
  </si>
  <si>
    <t>1101164MYS.140005.BG0002.TA0112.00.02</t>
  </si>
  <si>
    <t>https://drive.google.com/file/d/1_zHBbqWhfoJv-csGIotRM6hur4mlJlij/view?usp=drivesdk</t>
  </si>
  <si>
    <t>https://drive.google.com/file/d/16QGMqwLMUx4uby-bqrtuuOAisrdORjKO/view?usp=drivesdk</t>
  </si>
  <si>
    <t>https://drive.google.com/file/d/1zbnWLRwrmIqqxX5GGdmJI7tDNG45mb3D/view?usp=drivesdk</t>
  </si>
  <si>
    <t>https://drive.google.com/file/d/175vp0QgrM3nawGCtESnaiJ7xhnTcfVnj/view?usp=drivesdk</t>
  </si>
  <si>
    <t>https://drive.google.com/file/d/16F_rh3MbEgasigsaBsvTzP-vK1fvD8Pd/view?usp=drivesdk</t>
  </si>
  <si>
    <t>TACTILE SIZE: 200 mm x 200 mm
TOTAL TACTILE: 20
AKTIF: 0
ROSAK: 20
Keluasan Lantai Binaan Luar (m²)
= 0.04 m2 x 20
= 0.8 m2</t>
  </si>
  <si>
    <t>https://drive.google.com/file/d/1Zbz6MvvloeJu5Tg7jpketybBbjh-i_Yu/view?usp=drivesdk</t>
  </si>
  <si>
    <t>https://drive.google.com/file/d/1f_D1YanZZ0hRQ3SIqig0o2twiT_3gUwe/view?usp=drivesdk</t>
  </si>
  <si>
    <t>https://drive.google.com/file/d/1oELC2uPHiytIqFgdD2yrwkDstGf388u2/view?usp=drivesdk</t>
  </si>
  <si>
    <t>https://drive.google.com/file/d/1RjlwtDB3ly2sLiX0v6cunDOQQn54Ag9t/view?usp=drivesdk</t>
  </si>
  <si>
    <t>https://drive.google.com/file/d/13H0w4i9kjGv_pRzlR2kc3qZTkvky9L69/view?usp=drivesdk</t>
  </si>
  <si>
    <t>https://drive.google.com/file/d/1eRMdPDBjAJaItcojKZ2UbM3BV6crkkyN/view?usp=drivesdk</t>
  </si>
  <si>
    <t>https://drive.google.com/file/d/1yxa9rvvnFWYSDfXdwRhjFqqyalIdUUqe/view?usp=drivesdk</t>
  </si>
  <si>
    <t>https://drive.google.com/file/d/1P7YvBXjHWNPbhfTBcYrMfhjv-ckyFXiK/view?usp=drivesdk</t>
  </si>
  <si>
    <t>https://drive.google.com/file/d/1IVwap093NNUAFuw0SpBe1PwTAoAysF7T/view?usp=drivesdk</t>
  </si>
  <si>
    <t>https://drive.google.com/file/d/176z2PNeG8_rIfHBV5mVQYw_VBDsQcm_d/view?usp=drivesdk</t>
  </si>
  <si>
    <t>https://drive.google.com/file/d/1_l-8JfrqXqPNVYNrJxraKRtqJF7peZrB/view?usp=drivesdk</t>
  </si>
  <si>
    <t>https://drive.google.com/file/d/19x1f2jsTBMXaj72Ymb6K9zrqvNhTUG5W/view?usp=drivesdk</t>
  </si>
  <si>
    <t>https://drive.google.com/file/d/1orwLzCl7GQsqGERw74Gdfa01befxxXbc/view?usp=drivesdk</t>
  </si>
  <si>
    <t>https://drive.google.com/file/d/1PQp0wO-DSpiV1Y3Hbe1XauRP0eckQfo1/view?usp=drivesdk</t>
  </si>
  <si>
    <t>https://drive.google.com/file/d/1_NvtkGbLYOpq2mV1fOb3paKd4v7ApM6l/view?usp=drivesdk</t>
  </si>
  <si>
    <t>Depan Cafe Jalan Tun Perak</t>
  </si>
  <si>
    <t>https://drive.google.com/file/d/1UmnTcdNd3LU41tt0xtfR44jXNYlMs-sN/view?usp=drivesdk</t>
  </si>
  <si>
    <t>https://drive.google.com/file/d/1w40k7tuJHWKcttmbDCA9jDte-Ru6XqRB/view?usp=drivesdk</t>
  </si>
  <si>
    <t>https://drive.google.com/file/d/15fZjipP8XPvcSekUg36x-rUxuQ9XLoei/view?usp=drivesdk</t>
  </si>
  <si>
    <t>https://drive.google.com/file/d/1RuSIF7iX_lbbOZFPU11TppPN_eIgoF7N/view?usp=drivesdk</t>
  </si>
  <si>
    <t>Depan Maybank</t>
  </si>
  <si>
    <t>https://drive.google.com/file/d/15lbVoWnomklOaNL2BGT0oHj1Pergy7zO/view?usp=drivesdk</t>
  </si>
  <si>
    <t>https://drive.google.com/file/d/1shpveN6GS4pqny93eb_nb8g-IOfh84_w/view?usp=drivesdk</t>
  </si>
  <si>
    <t>https://drive.google.com/file/d/1VfTKKgBpFVuvnLjuhiuG_GrQwRAdfNXx/view?usp=drivesdk</t>
  </si>
  <si>
    <t>https://drive.google.com/file/d/1MN8dav2t4AoPfPuq7rvc7WmD5PtbdgAZ/view?usp=drivesdk</t>
  </si>
  <si>
    <t>https://drive.google.com/file/d/1BgFvZiPaYWrxOEkpmVEgZIQueexK1OWV/view?usp=drivesdk</t>
  </si>
  <si>
    <t>https://drive.google.com/file/d/1o5tAk5RDli53WgVKqxBmFjB2N45CfytI/view?usp=drivesdk</t>
  </si>
  <si>
    <t>PANJANG = 37.5 METER
LEBAR = 11 METER</t>
  </si>
  <si>
    <t>https://drive.google.com/file/d/1EmXcWs2_pFlKhyaTnnHbkdsOnHeL0OLK/view?usp=drivesdk</t>
  </si>
  <si>
    <t>https://drive.google.com/file/d/1eS2wkUrbM_EQqy8v6Xsy42IlM_Vm3i60/view?usp=drivesdk</t>
  </si>
  <si>
    <t>https://drive.google.com/file/d/1Cd9N7b9dbU63D-fszUUHXJ9rjIuyf9_H/view?usp=drivesdk</t>
  </si>
  <si>
    <t>https://drive.google.com/file/d/1_Z_1Y98Cfo4s8zMEfqmYFSQgIPn5fsLP/view?usp=drivesdk</t>
  </si>
  <si>
    <t>PANJANG = 30 METER
LEBAR = 3 METER</t>
  </si>
  <si>
    <t>https://drive.google.com/file/d/1tkEWsmqx_vVO3iruFc7k1_CI-AIIBW_Q/view?usp=drivesdk</t>
  </si>
  <si>
    <t>3V Zus</t>
  </si>
  <si>
    <t>PANJANG = 30 METER
LEBAR= 6.5 METER</t>
  </si>
  <si>
    <t>https://drive.google.com/file/d/1QIMI3HKH7jS60atz9qiKgSYhLeBtaAav/view?usp=drivesdk</t>
  </si>
  <si>
    <t>PANJANG= 7 METER
LEBAR= 4 METER</t>
  </si>
  <si>
    <t>https://drive.google.com/file/d/1K8dp-3bwV5qRbe8n1tgly4UshXXcmKqw/view?usp=drivesdk</t>
  </si>
  <si>
    <t>https://drive.google.com/file/d/1jh8-4eLC_8X9LjyHNqnHpoEIgKmwZtMd/view?usp=drivesdk</t>
  </si>
  <si>
    <t>https://drive.google.com/file/d/1QOxfd9NUWzd166vF2XW97Q8K_xOR01U_/view?usp=drivesdk</t>
  </si>
  <si>
    <t>https://drive.google.com/file/d/1GqJpA3bq63LDS3v2wfaF92enhGzT_AkS/view?usp=drivesdk</t>
  </si>
  <si>
    <t>https://drive.google.com/file/d/1IXPYG1YNb0CpyjS3a-nU3Z-mHlWg2V6r/view?usp=drivesdk</t>
  </si>
  <si>
    <t>https://drive.google.com/file/d/1uWPIEctWvqy6Xh5Cd5PB8j6_g8UZwOxX/view?usp=drivesdk</t>
  </si>
  <si>
    <t>https://drive.google.com/file/d/1xlZxUxeD3HrO_Ge0NzmmrTTQYy5iWQvY/view?usp=drivesdk</t>
  </si>
  <si>
    <t>https://drive.google.com/file/d/1URYcECNN6Uj26TsMAdnfLWzg2WWXj1nw/view?usp=drivesdk</t>
  </si>
  <si>
    <t>https://drive.google.com/file/d/14bbRWZp3tlTrAqVkDYmpU7s7fCT4oiqO/view?usp=drivesdk</t>
  </si>
  <si>
    <t>https://drive.google.com/file/d/1ZiJkBkdibXeEDIX_AgW81zQEBiPBptOk/view?usp=drivesdk</t>
  </si>
  <si>
    <t>https://drive.google.com/file/d/1qtUMuk2M4xspsuRbKVMWTfLESq2UpoqP/view?usp=drivesdk</t>
  </si>
  <si>
    <t>https://drive.google.com/file/d/1m0B_uL-zRzhTjqlJT2W-QjmlMPLStji6/view?usp=drivesdk</t>
  </si>
  <si>
    <t>https://drive.google.com/file/d/1Dqaicx69mPtZL49TTczvdtC5RlUfPemx/view?usp=drivesdk</t>
  </si>
  <si>
    <t>Bus Stop/ Taxi Stop - ROL 1C1D - ZON 1C (ii)</t>
  </si>
  <si>
    <t>1101164MYS.140005.BG0002.BJ0021.00.15</t>
  </si>
  <si>
    <t>https://drive.google.com/file/d/1MEpIYoDGHQnSOHhPsfCdnNLLXFNU2ySk/view?usp=drivesdk</t>
  </si>
  <si>
    <t>https://drive.google.com/file/d/12K9YmDTLuUe8dQtBdi2CK6D-u1t2occi/view?usp=drivesdk</t>
  </si>
  <si>
    <t>https://drive.google.com/file/d/1JUKii_TfUu_5B1qo2F2onGxRoIA79YPq/view?usp=drivesdk</t>
  </si>
  <si>
    <t>https://drive.google.com/file/d/1KkAYaJzb4hnHBOpRMJR2SSapmg6zx_us/view?usp=drivesdk</t>
  </si>
  <si>
    <t>https://drive.google.com/file/d/1JRV_ITzxO-yfdvv8jhmIAfh91YVb29mT/view?usp=drivesdk</t>
  </si>
  <si>
    <t>https://drive.google.com/file/d/1LOAKXQ3UNLWMwbRMkGW8jErZz8EzVy2k/view?usp=drivesdk</t>
  </si>
  <si>
    <t>TACTILE SIZE: 250 mm x 250 mm (Concrete Tactile)
TOTAL TACTILE: 15 + 13 = 28
AKTIF: 28
ROSAK: 0
Keluasan Lantai Binaan Luar (m²)
= 0.0625 m2 x 28
= 1.75 m2</t>
  </si>
  <si>
    <t>https://drive.google.com/file/d/1lcVYOuZxwOavoHjIkjPnONJiIdl7qhku/view?usp=drivesdk</t>
  </si>
  <si>
    <t>https://drive.google.com/file/d/1qbcyRVHDKYE-M8LIwfd0vg2XTpjHcCQI/view?usp=drivesdk</t>
  </si>
  <si>
    <t>https://drive.google.com/file/d/1spa_1jBOGh9o0ZYHVUtwoaePYbCZK_zK/view?usp=drivesdk</t>
  </si>
  <si>
    <t>Pengiraan luas (m²) melibatkan empat lintasan pejalan kaki bagi satu simpang empat.</t>
  </si>
  <si>
    <t>https://drive.google.com/file/d/1Aj8urRjvFzMhUs0Q1_6GvjVVcYpP200x/view?usp=drivesdk</t>
  </si>
  <si>
    <t>https://drive.google.com/file/d/12BmQ_y37-JBPhN0DSyF7vDNJVpkdo17-/view?usp=drivesdk</t>
  </si>
  <si>
    <t>https://drive.google.com/file/d/1BbGBn-8_Xx0i7EbQoYoQuimaIKZtHfya/view?usp=drivesdk</t>
  </si>
  <si>
    <t>https://drive.google.com/file/d/1zgBM8wRi5o7w0SnfMBWCqR5WppQ1nE65/view?usp=drivesdk</t>
  </si>
  <si>
    <t>https://drive.google.com/file/d/1mx7EibqBGIG4DxjC5c-0AEKh_n_nnwQ0/view?usp=drivesdk</t>
  </si>
  <si>
    <t>https://drive.google.com/file/d/1mP64snSYmVZzjd_1odauq_VN-Hil4_xB/view?usp=drivesdk</t>
  </si>
  <si>
    <t>https://drive.google.com/file/d/1KLNM_P0sahO07g8h8qy6cD9PFAE1yvAQ/view?usp=drivesdk</t>
  </si>
  <si>
    <t>https://drive.google.com/file/d/1XBsgtYOZLXF9j3S3EG4mDpbpL6F9RhYH/view?usp=drivesdk</t>
  </si>
  <si>
    <t>https://drive.google.com/file/d/1orv52V-ElsE7CXrWouoOV-rN8f3_mDNJ/view?usp=drivesdk</t>
  </si>
  <si>
    <t>https://drive.google.com/file/d/1Wz2hBBCSlOB_TIN2D_abHb7vkcUsodJx/view?usp=drivesdk</t>
  </si>
  <si>
    <t>https://drive.google.com/file/d/1P2YPzcyxTda_h0Qbq1lOSe75gepBV6d2/view?usp=drivesdk</t>
  </si>
  <si>
    <t>https://drive.google.com/file/d/15E-uhqOGtuWLWE5UjLZJDXOio8pdbxn0/view?usp=drivesdk</t>
  </si>
  <si>
    <t>https://drive.google.com/file/d/1nfF6YskpCuh5Kbp2SjxdNosILYhQsWkV/view?usp=drivesdk</t>
  </si>
  <si>
    <t>https://drive.google.com/file/d/1B4BdxApMBT3hqTvbxzYM2dpuIMrJerh6/view?usp=drivesdk</t>
  </si>
  <si>
    <t>16 KAKI X 0.093
= 1.49 m2 
= 1.49 m2 x 3 (Tree Grate)
= 4.47 m2
TREE GRATE
TOTAL: 3
AKTIF: 3
ROSAK: 0</t>
  </si>
  <si>
    <t>https://drive.google.com/file/d/1NQ4V0B-DsrHGYnlokdFl1lDn-yInARmy/view?usp=drivesdk</t>
  </si>
  <si>
    <t>https://drive.google.com/file/d/1LqpKgaR7Ly_54KmqXyXG7DkIBlj1jmeX/view?usp=drivesdk</t>
  </si>
  <si>
    <t>https://drive.google.com/file/d/1WAYvQjQrphq-YHKRHJMBUQ8GEu7N9pQT/view?usp=drivesdk</t>
  </si>
  <si>
    <t>https://drive.google.com/file/d/1Tvdf2K0X6HxDZnfoM-52hFdRpgT3JyNl/view?usp=drivesdk</t>
  </si>
  <si>
    <t>TACTILE SIZE: 250 mm x 250 mm (Concrete Tactile)
TOTAL TACTILE: 55
AKTIF: 55
ROSAK: 0
Keluasan Lantai Binaan Luar (m²)
= 0.0625 m2 x 55
= 3.438 m2</t>
  </si>
  <si>
    <t>https://drive.google.com/file/d/12ETvBIQrSR-OVfKZe1Drxgitj0BDGJUh/view?usp=drivesdk</t>
  </si>
  <si>
    <t>https://drive.google.com/file/d/1a2DQeBX_VmXBeVPA9iROTLNvZCWk50KY/view?usp=drivesdk</t>
  </si>
  <si>
    <t>https://drive.google.com/file/d/16ZVLB0foxTGqTh9gcVUttT0-l_VV9LsB/view?usp=drivesdk</t>
  </si>
  <si>
    <t>https://drive.google.com/file/d/1uuc1BR4VXW5EdDRfLukaLGchjT5VrMn4/view?usp=drivesdk</t>
  </si>
  <si>
    <t>https://drive.google.com/file/d/1y5T7OeT6cRVVVcYn1iN5Sii20UhVCxAt/view?usp=drivesdk</t>
  </si>
  <si>
    <t>https://drive.google.com/file/d/1_2eAd-JC3-QPesb_GQHx59ThWURl1MmV/view?usp=drivesdk</t>
  </si>
  <si>
    <t>https://drive.google.com/file/d/1w9QCTncvY9ex2kPid6H9PhDwsLM7Xu7y/view?usp=drivesdk</t>
  </si>
  <si>
    <t>https://drive.google.com/file/d/1lOt_fglbKIdmmzXRCVfDSlSb7wmdSbhH/view?usp=drivesdk</t>
  </si>
  <si>
    <t>https://drive.google.com/file/d/1oOOC66m0Ry6qhvmvLSVlPpS0H7py6nxK/view?usp=drivesdk</t>
  </si>
  <si>
    <t>https://drive.google.com/file/d/1XNyTyCXQwvimV1xux6XnOoK3dtk9dvO2/view?usp=drivesdk</t>
  </si>
  <si>
    <t>https://drive.google.com/file/d/1sEvVB1gOZsxmG99XO_v9-vs7OECdkMOE/view?usp=drivesdk</t>
  </si>
  <si>
    <t>https://drive.google.com/file/d/1U3YbGQ8a8XYR0_LZwMzVrYHPoPsv57G8/view?usp=drivesdk</t>
  </si>
  <si>
    <t>https://drive.google.com/file/d/1xdDsHVPYB1NqhM9_B0JDrunysyGWmoK4/view?usp=drivesdk</t>
  </si>
  <si>
    <t>https://drive.google.com/file/d/1se25IJ6uqVWon_ddc-i9lRwg6H98qxMd/view?usp=drivesdk</t>
  </si>
  <si>
    <t>https://drive.google.com/file/d/1bRzppbL9nNYBOZ7zXNToYN1Oj0j4JGUM/view?usp=drivesdk</t>
  </si>
  <si>
    <t>https://drive.google.com/file/d/1AfNuB9ijZhapwD4UXx1zU14SFtMYltst/view?usp=drivesdk</t>
  </si>
  <si>
    <t>https://drive.google.com/file/d/1nvdclFJ_q3R54d-TziL0Ig--sCG-TkbE/view?usp=drivesdk</t>
  </si>
  <si>
    <t>https://drive.google.com/file/d/15M2w7mZ9y6HdnEzo1qSWEICJmeAxZPMn/view?usp=drivesdk</t>
  </si>
  <si>
    <t>TACTILE SIZE: 200 mm x 200 mm
TOTAL TACTILE: 22
AKTIF: 22
ROSAK: 0
Keluasan Lantai Binaan Luar (m²)
= 0.04 m2 x 22
= 0.88 m2</t>
  </si>
  <si>
    <t>https://drive.google.com/file/d/1QrqhwfLsIQ2rGkis4udlqxzvZ82Vi7sl/view?usp=drivesdk</t>
  </si>
  <si>
    <t>https://drive.google.com/file/d/1HttjNaUbCYbgamaW8bjloYYdpv5FhYVK/view?usp=drivesdk</t>
  </si>
  <si>
    <t>https://drive.google.com/file/d/1Wnf1C9RgqL2frleWZDHdWzEKHrom_LOU/view?usp=drivesdk</t>
  </si>
  <si>
    <t>https://drive.google.com/file/d/1HTcoR6jbUJVHz7GhwbiAEN8rzIxsU8Ty/view?usp=drivesdk</t>
  </si>
  <si>
    <t>https://drive.google.com/file/d/1cQTh9zPdrifYh8vA7sZCUZPuSVZYn2PT/view?usp=drivesdk</t>
  </si>
  <si>
    <t>https://drive.google.com/file/d/1Xqzwfndt9MgtQ2KZz0mvx7PvfpeVKlKi/view?usp=drivesdk</t>
  </si>
  <si>
    <t>https://drive.google.com/file/d/19GCspTNXNakA7Zc4klMoxOQNB1pjLHEj/view?usp=drivesdk</t>
  </si>
  <si>
    <t>https://drive.google.com/file/d/1KQTXONbXDzxQnA_AvkJNtcSz4jEp643h/view?usp=drivesdk</t>
  </si>
  <si>
    <t>https://drive.google.com/file/d/1ULDbp5Tc4YIjVt67XxVoFiQD-mT9jZrl/view?usp=drivesdk</t>
  </si>
  <si>
    <t>https://drive.google.com/file/d/1dY8WSBHIWOm21HWELXRmJmmCpRcH6duO/view?usp=drivesdk</t>
  </si>
  <si>
    <t>https://drive.google.com/file/d/1R-ehXwDebUbK1LSJ295Y7AibqpeHN0IK/view?usp=drivesdk</t>
  </si>
  <si>
    <t>https://drive.google.com/file/d/1KeGnQIM35fKDDx9XUlj-jQt21e_WBuSF/view?usp=drivesdk</t>
  </si>
  <si>
    <t>https://drive.google.com/file/d/1U3Yd0bhYtfC4Gg9UoQUJTbeab2r3xGFO/view?usp=drivesdk</t>
  </si>
  <si>
    <t>https://drive.google.com/file/d/168eDpb-DVtf8lNaWezrwgE_0oA5E-dZB/view?usp=drivesdk</t>
  </si>
  <si>
    <t>https://drive.google.com/file/d/16L44gZqQupS7lqiukWi1OMUXn87jHA23/view?usp=drivesdk</t>
  </si>
  <si>
    <t>1 BORANG 3 TREE GRATE 6 UPLIGHT
TREE GRATE
SIZE: 16 KAKI 
= 16 KAKI X 0.093
= 1.49 m2 x 3 (TREE GRATE)
= 4.47 m2</t>
  </si>
  <si>
    <t>https://drive.google.com/file/d/1ToghwybmBJ34oqvclxcdseHeQIl2FKeH/view?usp=drivesdk</t>
  </si>
  <si>
    <t>TACTILE SIZE: 250 MM X 250 MM (CONCRETE TACTILE)
TOTAL TACTILE: 19
AKTIF: 19
ROSAK: 0
= 62500 mm
= 0.0625 m2 x 19 (tactile)
= 1.188 m2</t>
  </si>
  <si>
    <t>https://drive.google.com/file/d/18EkOedDo8LO6RrQbyVKo-VSOALI4vdET/view?usp=drivesdk</t>
  </si>
  <si>
    <t>TACTILE SIZE: 250 MM X 250 MM (CONCRETE TACTILE)
TOTAL TACTILE: 40
AKTIF: 40
ROSAK: 0
= 62500 mm
= 0.0625 m2 x 40 (tactile)
= 2.5 m2</t>
  </si>
  <si>
    <t>https://drive.google.com/file/d/1s9y7fxnxlyXrUmJIWnEA2ZVHIZLjZuyB/view?usp=drivesdk</t>
  </si>
  <si>
    <t>TACTILE SIZE: 250 MM X 250 MM (CONCRETE TACTILE)
TOTAL TACTILE: 13
AKTIF: 13
ROSAK: 0
= 62500 mm
= 0.0625 m2 x 13 (tactile)
= 0.813 m2</t>
  </si>
  <si>
    <t>https://drive.google.com/file/d/1tFhDnA3tjgvWzhnz1hAlrM_QZjsgjILL/view?usp=drivesdk</t>
  </si>
  <si>
    <t>TACTILE SIZE: 250 MM X 250 MM (CONCRETE TACTILE)
TOTAL TACTILE: 16
AKTIF: 16
ROSAK: 0
= 62500 mm
= 0.0625 m2 x 16 (tactile)
= 1 m2</t>
  </si>
  <si>
    <t>https://drive.google.com/file/d/1EEU2qDZ_pWEqvoswk8U5KN6jrcuPlLYk/view?usp=drivesdk</t>
  </si>
  <si>
    <t>https://drive.google.com/file/d/16js1xo2-lpPM5yZJQSAnL2vIPChBbIin/view?usp=drivesdk</t>
  </si>
  <si>
    <t>https://drive.google.com/file/d/1f13h_v5CocGzTC1lESSCMojVzzPFpZ1u/view?usp=drivesdk</t>
  </si>
  <si>
    <t>https://drive.google.com/file/d/1g5rVKnQnMymueBZJBGmGnBcmKK_27QOW/view?usp=drivesdk</t>
  </si>
  <si>
    <t>https://drive.google.com/file/d/1eTvDxLx1HugYUirraNuBxo_x1KndgrSi/view?usp=drivesdk</t>
  </si>
  <si>
    <t>https://drive.google.com/file/d/18VuUlJ6hdSvZOlqTdeEypK5xZhJGeDmg/view?usp=drivesdk</t>
  </si>
  <si>
    <t>https://drive.google.com/file/d/15K0mU_6Oz-muHvjswd6GylVr9LhUhah7/view?usp=drivesdk</t>
  </si>
  <si>
    <t>https://drive.google.com/file/d/1DUgkELcnQCJOPXwuJpHmp8TJyVgFjDZd/view?usp=drivesdk</t>
  </si>
  <si>
    <t>https://drive.google.com/file/d/1ykeQmcjtltcWIEicEtR7PKXgRRhGdn7Y/view?usp=drivesdk</t>
  </si>
  <si>
    <t>https://drive.google.com/file/d/1RP27xC5ZkXUI6aNRIUbHu_xChui3LG_d/view?usp=drivesdk</t>
  </si>
  <si>
    <t>https://drive.google.com/file/d/1-IjcQw620fHhbSLfMBLyc59hR4s6FjnF/view?usp=drivesdk</t>
  </si>
  <si>
    <t>https://drive.google.com/file/d/1yNJXY7Hg3_0Op8-lHqobPa0BUteahIsA/view?usp=drivesdk</t>
  </si>
  <si>
    <t xml:space="preserve">di sekeliling kawasan guiding gallery. </t>
  </si>
  <si>
    <t>https://drive.google.com/file/d/1vsf8HkF64KGhu0EBlNGcVqtcOyPZYU5q/view?usp=drivesdk</t>
  </si>
  <si>
    <t>https://drive.google.com/file/d/1z0C8D697E6KjM2KXKSe2XJkAYH1VfKue/view?usp=drivesdk</t>
  </si>
  <si>
    <t>https://drive.google.com/file/d/1vfNWwC1GT4uoj99l2XjTujKWb3Y9IkeJ/view?usp=drivesdk</t>
  </si>
  <si>
    <t>https://drive.google.com/file/d/1baZFR2C7G4_S_RkFtEYf8Tew0nZtDtCO/view?usp=drivesdk</t>
  </si>
  <si>
    <t>https://drive.google.com/file/d/1jd3kZ_OkOMPEy0cVv2ErQsoWIFQa9S5T/view?usp=drivesdk</t>
  </si>
  <si>
    <t>https://drive.google.com/file/d/1XM9uVOq21Lz_7ISaBstZ5qUXPDKfpBfo/view?usp=drivesdk</t>
  </si>
  <si>
    <t>https://drive.google.com/file/d/1U2EArDza2g6Up7eDPskXeX8DB7morB-8/view?usp=drivesdk</t>
  </si>
  <si>
    <t>https://drive.google.com/file/d/1ZPh8t1JG4iFXje49o18kHy4q-q4wyL1g/view?usp=drivesdk</t>
  </si>
  <si>
    <t>https://drive.google.com/file/d/17jfJcI796oLo36jEORp56U2IPSPxRt6S/view?usp=drivesdk</t>
  </si>
  <si>
    <t>https://drive.google.com/file/d/1pO5NZRzd4I86Md0fMbLddLQTbDOlDog6/view?usp=drivesdk</t>
  </si>
  <si>
    <t>https://drive.google.com/file/d/1vLAGixnos0F5KC1dK51MfnTIfNch58OF/view?usp=drivesdk</t>
  </si>
  <si>
    <t>https://drive.google.com/file/d/1Z4wGj_C8Z_xLDQgyacrhfo2bk1vipAsV/view?usp=drivesdk</t>
  </si>
  <si>
    <t>https://drive.google.com/file/d/1i89DQSsdwzNQq0hO1pNpRFKOaHA-ZnDX/view?usp=drivesdk</t>
  </si>
  <si>
    <t>https://drive.google.com/file/d/1t8Q0H8FjewiavLrHhJ-P-koWu0PYmrtW/view?usp=drivesdk</t>
  </si>
  <si>
    <t>https://drive.google.com/file/d/1a2C5KoeHy_h9lZel2jvQktca9guauHdN/view?usp=drivesdk</t>
  </si>
  <si>
    <t>https://drive.google.com/file/d/12xe0aut7S7EYwW29RA4JHgjphlHYpKgx/view?usp=drivesdk</t>
  </si>
  <si>
    <t>https://drive.google.com/file/d/1pkd-sQH-WRv6h2H0OU1cyPK5HJmGSHa7/view?usp=drivesdk</t>
  </si>
  <si>
    <t>https://drive.google.com/file/d/1kD1qKnqRFzZUDjHgDTt6S-bEeBBUttV-/view?usp=drivesdk</t>
  </si>
  <si>
    <t>https://drive.google.com/file/d/1VLjQR5Q-gxSMCBVjb9jwAx5eZwnM-CoG/view?usp=drivesdk</t>
  </si>
  <si>
    <t>https://drive.google.com/file/d/1JEoSfnSGrYzTeTnAEyS91D3EcGa41YEa/view?usp=drivesdk</t>
  </si>
  <si>
    <t>https://drive.google.com/file/d/1f7cNXKxsqhB6VmBFMWcBWhE5nhtCluSd/view?usp=drivesdk</t>
  </si>
  <si>
    <t>https://drive.google.com/file/d/1kTVhDmB6pUlVdfsDGjoWaCOrCRlrdGp9/view?usp=drivesdk</t>
  </si>
  <si>
    <t>https://drive.google.com/file/d/1AD3W7YKYdiRHEqpXt5Y2YYAxWYaG9awx/view?usp=drivesdk</t>
  </si>
  <si>
    <t>https://drive.google.com/file/d/1aNn4Zm7Z8X7w1WtHCm8Y1ZlnnlbMXD2o/view?usp=drivesdk</t>
  </si>
  <si>
    <t>https://drive.google.com/file/d/1exHHvnLdAnqpW2NESHL4AfzkeCQFz79y/view?usp=drivesdk</t>
  </si>
  <si>
    <t>https://drive.google.com/file/d/1VgeBU8-pqzy2kVo47Rz2K68MpYrLbx2H/view?usp=drivesdk</t>
  </si>
  <si>
    <t>https://drive.google.com/file/d/14jhh84QISLH32cBAlYdzfKLWAewde1xq/view?usp=drivesdk</t>
  </si>
  <si>
    <t>https://drive.google.com/file/d/1kZon6xvcxLofMPkDhPS8ulmxgPsssbiv/view?usp=drivesdk</t>
  </si>
  <si>
    <t>https://drive.google.com/file/d/1C2L3ZHIWu87qYBioB6-2ej4k7Ll7wOhl/view?usp=drivesdk</t>
  </si>
  <si>
    <t>https://drive.google.com/file/d/1ouErZqCiatVoR31Meza_Z_F5ipwjqp1B/view?usp=drivesdk</t>
  </si>
  <si>
    <t>https://drive.google.com/file/d/1hGS7XPIiz-0awLHB41kJEqnbTB1WMOlX/view?usp=drivesdk</t>
  </si>
  <si>
    <t>https://drive.google.com/file/d/1gdOAse8PbTiCrWGGbp2MlXqpSq_24kH_/view?usp=drivesdk</t>
  </si>
  <si>
    <t>https://drive.google.com/file/d/187ZpPKfM4H8wVt-rV6k_LS-PLOIu8B4N/view?usp=drivesdk</t>
  </si>
  <si>
    <t>https://drive.google.com/file/d/1gO_HwG65ZStPfFYXjZ38dW3FBGXRxhxI/view?usp=drivesdk</t>
  </si>
  <si>
    <t>https://drive.google.com/file/d/156-P2gwWJxfAwWPX_RokPVfEIM6ayEVo/view?usp=drivesdk</t>
  </si>
  <si>
    <t>https://drive.google.com/file/d/1wpTKiVzpie-4AN2beYhW1dW0fC4i_dOq/view?usp=drivesdk</t>
  </si>
  <si>
    <t>Cottage/ Wakaf - ROL 1C1D - ZON 1C (ii)</t>
  </si>
  <si>
    <t>1101164MYS.140005.BG0002.BG0092.00.15</t>
  </si>
  <si>
    <t>https://drive.google.com/file/d/1RlmjWHkrerf4ihQjdRAMVBEOiXt16em-/view?usp=drivesdk</t>
  </si>
  <si>
    <t>https://drive.google.com/file/d/1GzmrXICUko7aLMQlEqkbGr7UsxX31kBd/view?usp=drivesdk</t>
  </si>
  <si>
    <t>https://drive.google.com/file/d/1rAIIpNoN8v5noirV7CrtiM7ZbD5FhL0I/view?usp=drivesdk</t>
  </si>
  <si>
    <t>https://drive.google.com/file/d/1MY2ioDFlDqKGLu7epJ7g-AKHGaMcK2lu/view?usp=drivesdk</t>
  </si>
  <si>
    <t>https://drive.google.com/file/d/1SpLa--5jvs2s-DCVmHVloO0iGeoUtXN7/view?usp=drivesdk</t>
  </si>
  <si>
    <t>https://drive.google.com/file/d/1vGEd-fEL7Usg8DlSk9yCK-xy721m0zDt/view?usp=drivesdk</t>
  </si>
  <si>
    <t>https://drive.google.com/file/d/10Cy0iIKWbEaUi9p31i4C30BelXttfl-l/view?usp=drivesdk</t>
  </si>
  <si>
    <t>https://drive.google.com/file/d/1q7lDR2Xdf2kF8mKX6eDhH2Vs3g6T9zM3/view?usp=drivesdk</t>
  </si>
  <si>
    <t>https://drive.google.com/file/d/1xpHN4pgmDJ64C15YcLbTBofjOmzXbark/view?usp=drivesdk</t>
  </si>
  <si>
    <t>https://drive.google.com/file/d/1cK8OwoMFrNuFwVpzA0lGmCfSzunYXv_E/view?usp=drivesdk</t>
  </si>
  <si>
    <t>https://drive.google.com/file/d/1cSzY9SQTPm31yAbGf6euFrdZ-f2A0TfQ/view?usp=drivesdk</t>
  </si>
  <si>
    <t>https://drive.google.com/file/d/1K23KYcUjG3LYdGx0nkah_eKDVy5RvaNw/view?usp=drivesdk</t>
  </si>
  <si>
    <t>https://drive.google.com/file/d/1zLwSwlRLq79UmHyPY-JtybKsCd1ifCmn/view?usp=drivesdk</t>
  </si>
  <si>
    <t>https://drive.google.com/file/d/15iK9r2LV6pEVNk6AAa2qy8wTZipcyQBq/view?usp=drivesdk</t>
  </si>
  <si>
    <t>https://drive.google.com/file/d/1QBGeN946T5TTFgkxJGMFRoW2klgLkMoF/view?usp=drivesdk</t>
  </si>
  <si>
    <t>https://drive.google.com/file/d/1X9aUGKqotQ4DzCnMsTSEnU2hW4NlNhY_/view?usp=drivesdk</t>
  </si>
  <si>
    <t>https://drive.google.com/file/d/1wEhyZ5ovcmkR4QPgm_7_yXWwu68Phewc/view?usp=drivesdk</t>
  </si>
  <si>
    <t>https://drive.google.com/file/d/1LMg6DXDuUJrhsjQ7qQsKq1ht4gSvsh8b/view?usp=drivesdk</t>
  </si>
  <si>
    <t>https://drive.google.com/file/d/1bU6jfD021V18a8lCInxKUJIMir42Y-BR/view?usp=drivesdk</t>
  </si>
  <si>
    <t>https://drive.google.com/file/d/1vD0HfaRbgkUR3SpiH3U3BeDPizuZSjo3/view?usp=drivesdk</t>
  </si>
  <si>
    <t>https://drive.google.com/file/d/1Ya09fJkyRJ59NhlZVy8n0IKXjMZs-QVC/view?usp=drivesdk</t>
  </si>
  <si>
    <t>https://drive.google.com/file/d/1x8sRWNomuSyqAlxniwZNBQRu-K-dQswO/view?usp=drivesdk</t>
  </si>
  <si>
    <t>https://drive.google.com/file/d/1IlmPxCbvkQW3ObxAlXghWf5oY8k7YJMY/view?usp=drivesdk</t>
  </si>
  <si>
    <t>https://drive.google.com/file/d/19QrweEKZ5juxdcrS7h2SCe56XSf_guPk/view?usp=drivesdk</t>
  </si>
  <si>
    <t>https://drive.google.com/file/d/1ivnJ8ODHBtSd0sutglkPRGNPZXPDoofm/view?usp=drivesdk</t>
  </si>
  <si>
    <t>https://drive.google.com/file/d/19lHFFuOC9_Lmo0wE7MOBL1a5vXmKofK4/view?usp=drivesdk</t>
  </si>
  <si>
    <t>https://drive.google.com/file/d/1kQ2fd84Ml2EZLH7f2PZy1VbOW05JAjnj/view?usp=drivesdk</t>
  </si>
  <si>
    <t>https://drive.google.com/file/d/1OzCXPdBNyDyX68xymkKROXGp2AEO5NLz/view?usp=drivesdk</t>
  </si>
  <si>
    <t>https://drive.google.com/file/d/1ehphfoE7LCzM2OODrnYz-r20EZFtp6-y/view?usp=drivesdk</t>
  </si>
  <si>
    <t>https://drive.google.com/file/d/1SsGbq-Ah5CEdygEZfaqMH6AX6tOEYpZf/view?usp=drivesdk</t>
  </si>
  <si>
    <t>https://drive.google.com/file/d/1vBP0UVZttRtmuHe8RCmdKX10e-66b2su/view?usp=drivesdk</t>
  </si>
  <si>
    <t>https://drive.google.com/file/d/1AozquE8Z4ig72PU9cFlbf2wZtEM2YJGo/view?usp=drivesdk</t>
  </si>
  <si>
    <t>https://drive.google.com/file/d/1wbqiDp2RzC-J6pR_JfioekABpGxSUaWk/view?usp=drivesdk</t>
  </si>
  <si>
    <t>https://drive.google.com/file/d/12SpfiWFJaxm3I6qO095EwotBtSfjpBKL/view?usp=drivesdk</t>
  </si>
  <si>
    <t>https://drive.google.com/file/d/1w9obvNcNyytcmgUW-s1r1XxuKoGt8NaO/view?usp=drivesdk</t>
  </si>
  <si>
    <t>https://drive.google.com/file/d/1KP6HuThoRukkqGLSvARf6NQ4jdPIJhoY/view?usp=drivesdk</t>
  </si>
  <si>
    <t>https://drive.google.com/file/d/1gTISZP4eqhrsrDivDnqFKfNs1N0Sa8Gb/view?usp=drivesdk</t>
  </si>
  <si>
    <t>https://drive.google.com/file/d/1eJgP5zrAU4Fe5W9aqm_NYyGwofQyc1gj/view?usp=drivesdk</t>
  </si>
  <si>
    <t>https://drive.google.com/file/d/16JH7InB5ligKeaeHt_g05nKJHSUZTpud/view?usp=drivesdk</t>
  </si>
  <si>
    <t>https://drive.google.com/file/d/1hQ2M307mK0hqbat42mgubJKgAoyn1yuH/view?usp=drivesdk</t>
  </si>
  <si>
    <t>https://drive.google.com/file/d/1Madx3Am3jbSx41wyXPpsqhbp8-OI32fc/view?usp=drivesdk</t>
  </si>
  <si>
    <t>TACTILE SIZE: 200 mm x 200 mm
TOTAL TACTILE: 36
AKTIF: 0
ROSAK: 36
Keluasan Lantai Binaan Luar (m²)
= 0.04 m2 x 36
= 1.44 m2</t>
  </si>
  <si>
    <t>https://drive.google.com/file/d/1O29yxl5RjCct1SnyUrOmEHl7iHOFRDIj/view?usp=drivesdk</t>
  </si>
  <si>
    <t>https://drive.google.com/file/d/1PP7gCgpmbhlF-W371zNMt1fJApE9gbSk/view?usp=drivesdk</t>
  </si>
  <si>
    <t>https://drive.google.com/file/d/1253wUc_qwbqFA3z5jBebPw89IqzqWGjn/view?usp=drivesdk</t>
  </si>
  <si>
    <t>https://drive.google.com/file/d/1tewJJwPfN1pSMqNUT8Y265p3rqHjvHfy/view?usp=drivesdk</t>
  </si>
  <si>
    <t>https://drive.google.com/file/d/1Z7UOt_Jjrm3YIwpypS1oA1ucw1s3Xkim/view?usp=drivesdk</t>
  </si>
  <si>
    <t>https://drive.google.com/file/d/1mNXT_q4TrHDr_a7XLGp7aQCZNP5OEBVH/view?usp=drivesdk</t>
  </si>
  <si>
    <t>https://drive.google.com/file/d/1zIKIK2v1A0Jnzyqcj1kzid1Oo2pV90I-/view?usp=drivesdk</t>
  </si>
  <si>
    <t>https://drive.google.com/file/d/1SUmxmI1yYEhByj9Q2n_2Wq3NzAQo0qAB/view?usp=drivesdk</t>
  </si>
  <si>
    <t>https://drive.google.com/file/d/1qxqs5_V0TL1zmJHdNhMvs0rgRHP7qCqC/view?usp=drivesdk</t>
  </si>
  <si>
    <t>https://drive.google.com/file/d/1rENg3SodOIyRxHjkmhOVKIYiOjfsZq2z/view?usp=drivesdk</t>
  </si>
  <si>
    <t>https://drive.google.com/file/d/1WjOwJCvfY9Dm42KuugvWalzi45GQFJ-1/view?usp=drivesdk</t>
  </si>
  <si>
    <t>https://drive.google.com/file/d/1KgevxP29OxKSUEgm_ftu2K8wqQ4HPrEN/view?usp=drivesdk</t>
  </si>
  <si>
    <t>https://drive.google.com/file/d/1j95iPZJ79k64lVMQP9NdcbdmzTjSdGZ4/view?usp=drivesdk</t>
  </si>
  <si>
    <t>TACTILE SIZE: 200 mm x 200 mm
TOTAL TACTILE: 20
AKTIF: 20
ROSAK: 0
Keluasan Lantai Binaan Luar (m²)
= 0.04 m2 x 20
= 0.8 m2</t>
  </si>
  <si>
    <t>https://drive.google.com/file/d/1hsc5uFksckPdBevjrJd3snNWSr87CRah/view?usp=drivesdk</t>
  </si>
  <si>
    <t>https://drive.google.com/file/d/1wAxPNYzafQwnwI9fV5eSGohYiLzgIEgo/view?usp=drivesdk</t>
  </si>
  <si>
    <t>https://drive.google.com/file/d/1Ck1RdPUoF36KtA1qazFV8THky1dvedDJ/view?usp=drivesdk</t>
  </si>
  <si>
    <t>https://drive.google.com/file/d/1nP9LKvsONyQNq-Ga434tVlLR8r3XaFIr/view?usp=drivesdk</t>
  </si>
  <si>
    <t>https://drive.google.com/file/d/1TINQS-tJU9hcXC0oPZnrlC13AD0Oe-FP/view?usp=drivesdk</t>
  </si>
  <si>
    <t>https://drive.google.com/file/d/1UNTayf65uF_NVzaAhYG20AZyXKNkI0Vv/view?usp=drivesdk</t>
  </si>
  <si>
    <t>https://drive.google.com/file/d/1RONrnd2EySLrFggT-xRQkRMcIojKPwMo/view?usp=drivesdk</t>
  </si>
  <si>
    <t>https://drive.google.com/file/d/1KKPgsrSdQoouPpM-jd6f6X_v3HlUpd0m/view?usp=drivesdk</t>
  </si>
  <si>
    <t>https://drive.google.com/file/d/1Gee-0_FgG-SWpT_nJzNNPpkxdVvWoLkf/view?usp=drivesdk</t>
  </si>
  <si>
    <t>https://drive.google.com/file/d/1nrccFn1lvZ1RRj9cWxPrmVJXm8lq2pwR/view?usp=drivesdk</t>
  </si>
  <si>
    <t>https://drive.google.com/file/d/1sC2X0sOJcV2GtHqi7juypGZE6p2h2QP3/view?usp=drivesdk</t>
  </si>
  <si>
    <t>https://drive.google.com/file/d/1lrdZDjZoAqQluJi2QOJ_YQFgK_XhEbac/view?usp=drivesdk</t>
  </si>
  <si>
    <t>https://drive.google.com/file/d/1msA6WHNH7E_hUL9_Vhymrq0KyJIuCOf7/view?usp=drivesdk</t>
  </si>
  <si>
    <t>https://drive.google.com/file/d/1aVrvOufFN3xAIonnMFq7moDEgGsYd0A9/view?usp=drivesdk</t>
  </si>
  <si>
    <t>https://drive.google.com/file/d/1lTmb69_Z_bUwOXiCjAywedAs1df_EKfa/view?usp=drivesdk</t>
  </si>
  <si>
    <t>https://drive.google.com/file/d/157YUj3cDOC3vAjZC9B0Y7nQUG5T9gMsf/view?usp=drivesdk</t>
  </si>
  <si>
    <t>https://drive.google.com/file/d/10_I3TdqDhUt99nVc0HgmbCxiF9zCP6I_/view?usp=drivesdk</t>
  </si>
  <si>
    <t>https://drive.google.com/file/d/13JsCy_ftVWKrRzl5cpgNZk_epc0nQBVN/view?usp=drivesdk</t>
  </si>
  <si>
    <t>https://drive.google.com/file/d/16C3PS1HxJ_lpkxaxEqPuQTH323ykynN_/view?usp=drivesdk</t>
  </si>
  <si>
    <t>https://drive.google.com/file/d/1nwSHS8qsr64dqZE4hCpx93_xNruODoQc/view?usp=drivesdk</t>
  </si>
  <si>
    <t>https://drive.google.com/file/d/1CjsAFgqUepA2yc2cdOdVsuqNBVlGgUkT/view?usp=drivesdk</t>
  </si>
  <si>
    <t>https://drive.google.com/file/d/1r52_ZHwwEtaxCSkUhtkG_wM8x6jfxIUl/view?usp=drivesdk</t>
  </si>
  <si>
    <t>https://drive.google.com/file/d/15It4Ss14wWFjLaaux9aDzuCe6XWxE6FU/view?usp=drivesdk</t>
  </si>
  <si>
    <t>https://drive.google.com/file/d/19R31KQotMvZUD6DQF7mj6MSHC35iDi8f/view?usp=drivesdk</t>
  </si>
  <si>
    <t>https://drive.google.com/file/d/17FM3gbl5V2WCSaYJHtgwWyR07PbDn4wC/view?usp=drivesdk</t>
  </si>
  <si>
    <t>https://drive.google.com/file/d/1WwwiCU0_14Y854SULvQYMvn0kWAJBUOO/view?usp=drivesdk</t>
  </si>
  <si>
    <t>https://drive.google.com/file/d/1B_I3KDHotsIYiiA8gXMwWj7gcefCCjSK/view?usp=drivesdk</t>
  </si>
  <si>
    <t>https://drive.google.com/file/d/1RUnhdRMIZwWmkSX5SAgIK8DRYggyLUDz/view?usp=drivesdk</t>
  </si>
  <si>
    <t>https://drive.google.com/file/d/1wFgef1IaOoghng5qUmuSRJB0AaWu8tPw/view?usp=drivesdk</t>
  </si>
  <si>
    <t>https://drive.google.com/file/d/1_QdSFCBCz1Vv88fENg0C9HqWsR4C0riW/view?usp=drivesdk</t>
  </si>
  <si>
    <t>https://drive.google.com/file/d/1nxo-rUzRzvKeSJJG9SLWU5hXXyHmZwKT/view?usp=drivesdk</t>
  </si>
  <si>
    <t>https://drive.google.com/file/d/1BTnXBgqhd9ACLjs-nmKEr5vs91P4WR8A/view?usp=drivesdk</t>
  </si>
  <si>
    <t>https://drive.google.com/file/d/1vRsMbJ4IXNlREkR7_m8IuSeT9bK5RAPQ/view?usp=drivesdk</t>
  </si>
  <si>
    <t>https://drive.google.com/file/d/1_W8kY5h3jkKthJsII0Do_0LUHhQBnmDB/view?usp=drivesdk</t>
  </si>
  <si>
    <t>https://drive.google.com/file/d/1flJb8jTiaMKxaAmo9EU4I9X5ksCr4AIJ/view?usp=drivesdk</t>
  </si>
  <si>
    <t>https://drive.google.com/file/d/1azq349fWAp2A2wqwBFz4HqJLedVLoPvp/view?usp=drivesdk</t>
  </si>
  <si>
    <t>https://drive.google.com/file/d/1PKOVkRNMYRvYu1m5s5YNU8loomONa2qF/view?usp=drivesdk</t>
  </si>
  <si>
    <t>https://drive.google.com/file/d/1qSw3mlfUotnBsenLhrIcvabaCdX5xBzu/view?usp=drivesdk</t>
  </si>
  <si>
    <t>https://drive.google.com/file/d/1p22CiDKTfSk-2djasFt6HqG9N1GMFxjv/view?usp=drivesdk</t>
  </si>
  <si>
    <t>https://drive.google.com/file/d/1oh2Db7ZvNoLrM0d1StsPndsrquLVRmW9/view?usp=drivesdk</t>
  </si>
  <si>
    <t>https://drive.google.com/file/d/1BnyOyZxnmKVypL6EHhSzdeDp2_ZeH54L/view?usp=drivesdk</t>
  </si>
  <si>
    <t>https://drive.google.com/file/d/1UbUCY66tSjsx97vE6PwyA5HcoL2w764Y/view?usp=drivesdk</t>
  </si>
  <si>
    <t>https://drive.google.com/file/d/1rfgzKz3Rrg-lw4-DFNCg7_02tA-sSbKw/view?usp=drivesdk</t>
  </si>
  <si>
    <t>https://drive.google.com/file/d/1uqdn810SnZTNCw_LzAuVD--GPl7aeB9T/view?usp=drivesdk</t>
  </si>
  <si>
    <t>https://drive.google.com/file/d/1-miCdOtNPWe93JDbKIanKFj6SKRJdf2U/view?usp=drivesdk</t>
  </si>
  <si>
    <t>https://drive.google.com/file/d/13QcaoHaDrI9BcD_8iRObCwNRmpqXKcCg/view?usp=drivesdk</t>
  </si>
  <si>
    <t>https://drive.google.com/file/d/1GIFpTtWwfoVv3Xzbv17ck_reOFLidJiF/view?usp=drivesdk</t>
  </si>
  <si>
    <t>https://drive.google.com/file/d/1Xa8ByUr71DRVDaE5wnPYbl9JdhGYy4NR/view?usp=drivesdk</t>
  </si>
  <si>
    <t>https://drive.google.com/file/d/1qXBxXGgf82c4TQZg_eBYanOl_KMbSyBJ/view?usp=drivesdk</t>
  </si>
  <si>
    <t>https://drive.google.com/file/d/1EhtqjSzR-2qqGCLxo9sGCYd8OX7TQ2_b/view?usp=drivesdk</t>
  </si>
  <si>
    <t>https://drive.google.com/file/d/19Xz3D8EoZ5tnBrZu2t8gHzHem309bmlM/view?usp=drivesdk</t>
  </si>
  <si>
    <t>https://drive.google.com/file/d/1V9glrt61QDcYGcMP_hKdyTYDDQfX7ldh/view?usp=drivesdk</t>
  </si>
  <si>
    <t>16 KAKI X 0.093
= 1.49 m2 
= 1.49 m2 x 1 (Tree Grate)
= 1.49 m2
TREE GRATE
TOTAL: 1
AKTIF: 1</t>
  </si>
  <si>
    <t>https://drive.google.com/file/d/1UqKZ55ZI9fOJVlWTpp5o6rJeDH__vN06/view?usp=drivesdk</t>
  </si>
  <si>
    <t>https://drive.google.com/file/d/12Dvw7T3mCPWGelF0IOufbCs1QV8YQv0g/view?usp=drivesdk</t>
  </si>
  <si>
    <t>https://drive.google.com/file/d/1UMYM5K_0XwRrlyXnMm0W2Dtw-i0CxCGW/view?usp=drivesdk</t>
  </si>
  <si>
    <t>https://drive.google.com/file/d/14N3FVlzgUrVyGk3IjSODbsQiBMf08f-A/view?usp=drivesdk</t>
  </si>
  <si>
    <t>https://drive.google.com/file/d/1lt_HkhZXRkOi4CLNgyg7o8Y4y-IpXtjC/view?usp=drivesdk</t>
  </si>
  <si>
    <t>https://drive.google.com/file/d/1RFmJIB_CbjB0vpuOXn-0WYhzUC0WCDRR/view?usp=drivesdk</t>
  </si>
  <si>
    <t>https://drive.google.com/file/d/1oGgIdOu5jNOA5y8wwWsoG_tofOUOY73r/view?usp=drivesdk</t>
  </si>
  <si>
    <t>https://drive.google.com/file/d/1RjuuLiOz5sr89FzR7QL2suoRaDokOh-b/view?usp=drivesdk</t>
  </si>
  <si>
    <t>https://drive.google.com/file/d/1VAEgOcvokxx53HRvbfVsrCou86GxXLHQ/view?usp=drivesdk</t>
  </si>
  <si>
    <t>https://drive.google.com/file/d/1SsAaAvobwnmeizpWNsS6HEJjY_eXNyvK/view?usp=drivesdk</t>
  </si>
  <si>
    <t>https://drive.google.com/file/d/1o7bDWt_P1KluMIW0bopdX56Za3_SX3Gl/view?usp=drivesdk</t>
  </si>
  <si>
    <t>https://drive.google.com/file/d/17-Bhtpfjzre67_9yFQMWAJ0o6brD7YHK/view?usp=drivesdk</t>
  </si>
  <si>
    <t>https://drive.google.com/file/d/1m8OeqersPxcyftMUAaDWXs8TC4AjcVaj/view?usp=drivesdk</t>
  </si>
  <si>
    <t>https://drive.google.com/file/d/1aDPM80yM5NP2G3vF4INOy6HAtS1tZBel/view?usp=drivesdk</t>
  </si>
  <si>
    <t>https://drive.google.com/file/d/182YVOgrp-pwkgnKLteddqPPIgVb0sfc-/view?usp=drivesdk</t>
  </si>
  <si>
    <t>https://drive.google.com/file/d/19lQ7-1LHaiJQqyNwe1OX9KUVdg-pOihb/view?usp=drivesdk</t>
  </si>
  <si>
    <t>https://drive.google.com/file/d/1WHF8TKCW6ymAykW5CagkvjBval4MyExD/view?usp=drivesdk</t>
  </si>
  <si>
    <t>https://drive.google.com/file/d/1v7pflZp6jFvh8DwDAxkhPEt1-8CjzTt_/view?usp=drivesdk</t>
  </si>
  <si>
    <t>https://drive.google.com/file/d/1HGi7NVC7Ji2dHtIxJW0k-0Tmy6AtShLJ/view?usp=drivesdk</t>
  </si>
  <si>
    <t>https://drive.google.com/file/d/1BCxdWy-6FPnSnf8deayr3tZNPrmS3boD/view?usp=drivesdk</t>
  </si>
  <si>
    <t>https://drive.google.com/file/d/1oS7_gypt29Kt-P76WXPwwISQIrkBEXkL/view?usp=drivesdk</t>
  </si>
  <si>
    <t>https://drive.google.com/file/d/1RhldOmexpYugx2ppyvV02hIuFEJayUN-/view?usp=drivesdk</t>
  </si>
  <si>
    <t>https://drive.google.com/file/d/1OGC3N7FQTEPQcZGhc8rqqwuTdVOkSuXo/view?usp=drivesdk</t>
  </si>
  <si>
    <t>https://drive.google.com/file/d/1cmYrI7Bd56heKqX9ZkfXSvjAxivj5t3l/view?usp=drivesdk</t>
  </si>
  <si>
    <t>https://drive.google.com/file/d/1ydmF4dXq5bBOFba27awEA3j8sQ7OxMm7/view?usp=drivesdk</t>
  </si>
  <si>
    <t>https://drive.google.com/file/d/1Y6bPj97dEGJeuTL4F5fj4Oey0s2JLiIv/view?usp=drivesdk</t>
  </si>
  <si>
    <t>https://drive.google.com/file/d/1r8QjWkV_zyvJUwBs7iiMPLfaI2m3x2lA/view?usp=drivesdk</t>
  </si>
  <si>
    <t>https://drive.google.com/file/d/1dgTklhe3oaH4TCFqfBAHa-6XDxpY5IBU/view?usp=drivesdk</t>
  </si>
  <si>
    <t>https://drive.google.com/file/d/134WV2DSV6TICnL26ff6RHNYpgwz0689Y/view?usp=drivesdk</t>
  </si>
  <si>
    <t>https://drive.google.com/file/d/163PEvHJOCGGlQYlwWStQHdomxOwrsyrP/view?usp=drivesdk</t>
  </si>
  <si>
    <t>https://drive.google.com/file/d/1GeKgnVV93numuZk_MMf9skoXTzcOcx5a/view?usp=drivesdk</t>
  </si>
  <si>
    <t>https://drive.google.com/file/d/1TJ98SZPSVAIqYiXrmnE68XB1Gd0ZIKon/view?usp=drivesdk</t>
  </si>
  <si>
    <t>https://drive.google.com/file/d/1fbv2WNrRCUBHxso-gVGxd8sfe0whgxkF/view?usp=drivesdk</t>
  </si>
  <si>
    <t>https://drive.google.com/file/d/1JiNBvM_MUtx4JugJFCWKBhu0BVrb8kK_/view?usp=drivesdk</t>
  </si>
  <si>
    <t>TACTILE SIZE: 250 mm x 250 mm (Concrete Tactile)
TOTAL TACTILE: 14
AKTIF: 14
ROSAK: 0
Keluasan Lantai Binaan Luar (m²)
= 0.0625 m2 x 14
= 0.88 m2</t>
  </si>
  <si>
    <t>https://drive.google.com/file/d/1VNRVjSGd12D-agHX9cwle-to1tA2O_me/view?usp=drivesdk</t>
  </si>
  <si>
    <t>https://drive.google.com/file/d/1Z4koIAsT89dCRIt-s2O-rD2cVghQpJWS/view?usp=drivesdk</t>
  </si>
  <si>
    <t>https://drive.google.com/file/d/1RAbiGKsneSMas_qSUV_7a3dV1d9aRp0R/view?usp=drivesdk</t>
  </si>
  <si>
    <t>https://drive.google.com/file/d/1KE3oVevZRZhniOrVsiyTEdv9iOJ2tAXG/view?usp=drivesdk</t>
  </si>
  <si>
    <t>https://drive.google.com/file/d/1kdzyBwtK86oz6OrNdDNorKdweMXfT6h4/view?usp=drivesdk</t>
  </si>
  <si>
    <t>https://drive.google.com/file/d/1vbUMy0tIccEECdrMmvQ9EaC6OlMidiKr/view?usp=drivesdk</t>
  </si>
  <si>
    <t>https://drive.google.com/file/d/1eUKVVvEj4SmI1eyX-tJ0TgvAzuTF77ru/view?usp=drivesdk</t>
  </si>
  <si>
    <t>https://drive.google.com/file/d/1FAKcINiPyDIp1lCQ7v8LeUyPitZH75X2/view?usp=drivesdk</t>
  </si>
  <si>
    <t>https://drive.google.com/file/d/1BQAN1bGH3gdzgi12YQCnEDiIVlKOvv7V/view?usp=drivesdk</t>
  </si>
  <si>
    <t>https://drive.google.com/file/d/1a6BP4zJ8ae1dR2ScfM5wbigUJ94PrtUy/view?usp=drivesdk</t>
  </si>
  <si>
    <t>16 KAKI X 0.093
= 1.49 m2 
= 1.49 m2 x 6 (Tree Grate)
= 8.94 m2
TREE GRATE
TOTAL: 6
AKTIF: 6</t>
  </si>
  <si>
    <t>https://drive.google.com/file/d/1bRRiseEGlHUajad4-s7TaMAawJZVuaL7/view?usp=drivesdk</t>
  </si>
  <si>
    <t>https://drive.google.com/file/d/11vs43v8BprsoMjrUMZyBDjNmiXJS9VwD/view?usp=drivesdk</t>
  </si>
  <si>
    <t>https://drive.google.com/file/d/1vSCJXiPqAJgp2oHL5gxIleP66Spn3_Ip/view?usp=drivesdk</t>
  </si>
  <si>
    <t>https://drive.google.com/file/d/1k-INyvk3dH73pIlZwyfvWtK4yI0p9P5p/view?usp=drivesdk</t>
  </si>
  <si>
    <t>https://drive.google.com/file/d/1iEvQD4ZmkSwBPxwQKYGTXq4DFJpqzxQH/view?usp=drivesdk</t>
  </si>
  <si>
    <t>https://drive.google.com/file/d/18tPu_F5xo8QDBWwNSZbzpobRrc8xCA2U/view?usp=drivesdk</t>
  </si>
  <si>
    <t>https://drive.google.com/file/d/188eZWjxRdgYGIcvxv3c-OcRtSH8HmReU/view?usp=drivesdk</t>
  </si>
  <si>
    <t>https://drive.google.com/file/d/1AxTD55c6Fe4Hp3di3iGLuWO9d778zNhQ/view?usp=drivesdk</t>
  </si>
  <si>
    <t>https://drive.google.com/file/d/18QMBQLbw9iVBfXDdc6epVWv2bYy3izHJ/view?usp=drivesdk</t>
  </si>
  <si>
    <t>https://drive.google.com/file/d/1Tx8WwIm7l5rD4ggHBQSzUAsPEGcmKj9o/view?usp=drivesdk</t>
  </si>
  <si>
    <t>16 KAKI X 0.093
= 1.49 m2 
= 1.49 m2 x 2(Tree Grate)
= 2.98 m2
TREE GRATE
TOTAL: 2
AKTIF: 2</t>
  </si>
  <si>
    <t>https://drive.google.com/file/d/17R55hPcwiIHvoiXDmpqjlwFaai4XguzT/view?usp=drivesdk</t>
  </si>
  <si>
    <t>https://drive.google.com/file/d/17ukXcnza7btrNh8MIXyDTZA7Hk2t4n3y/view?usp=drivesdk</t>
  </si>
  <si>
    <t>https://drive.google.com/file/d/1hzTCKq3ECvOsEUstZIlIa7z6Q3fpCiLp/view?usp=drivesdk</t>
  </si>
  <si>
    <t>https://drive.google.com/file/d/1dxMKYemz9ojZjMnAtRrU9KpBhPN45JNm/view?usp=drivesdk</t>
  </si>
  <si>
    <t>https://drive.google.com/file/d/1SB3m0XG9OYh32YNYV9uaklqNELtvbTEb/view?usp=drivesdk</t>
  </si>
  <si>
    <t>https://drive.google.com/file/d/1Mgwa06IeEyMmevx6UMXMpJ-AoHp7tSek/view?usp=drivesdk</t>
  </si>
  <si>
    <t>https://drive.google.com/file/d/1KtO3ufddawyyFnOQdyPysPJobsQAqHuy/view?usp=drivesdk</t>
  </si>
  <si>
    <t>https://drive.google.com/file/d/1OksVJlXWgjZmSt9k7WHcVo1NUO4VtNmd/view?usp=drivesdk</t>
  </si>
  <si>
    <t>https://drive.google.com/file/d/179Qa2srZZm5Y3fpfzUxV1RifEqWNEsJl/view?usp=drivesdk</t>
  </si>
  <si>
    <t>https://drive.google.com/file/d/1muq9QDNEnKCjXbZJgSb3inWdFS1ZqNB8/view?usp=drivesdk</t>
  </si>
  <si>
    <t>https://drive.google.com/file/d/1fTQVsj6iHMmE06qQH7nNtLGCa-aItXkO/view?usp=drivesdk</t>
  </si>
  <si>
    <t>https://drive.google.com/file/d/148BBhLz5NIbIRnKpqfygD_OiNupEsqVP/view?usp=drivesdk</t>
  </si>
  <si>
    <t>https://drive.google.com/file/d/1r8oq6jxI39F7Y-4qfpTOz6WSy-38Vma5/view?usp=drivesdk</t>
  </si>
  <si>
    <t>16 KAKI X 0.093
= 1.49 m2 
= 1.49 m2 x 3 (Tree Grate)
= 4.47 m2
TREE GRATE
TOTAL: 3
AKTIF: 3</t>
  </si>
  <si>
    <t>https://drive.google.com/file/d/1ZR47NASHzriYwYJ_46vSynFP6AZg7SkV/view?usp=drivesdk</t>
  </si>
  <si>
    <t>16 unit</t>
  </si>
  <si>
    <t>11 unit</t>
  </si>
  <si>
    <t>https://drive.google.com/file/d/1ZggWU3RHxAfGgieds5M4aNkl3j4XpTah/view?usp=drivesdk</t>
  </si>
  <si>
    <t>2 panel</t>
  </si>
  <si>
    <t>https://drive.google.com/file/d/1jSi5RtD4YrKBWAe_Ea6LLErp5Xca2N9v/view?usp=drivesdk</t>
  </si>
  <si>
    <t>12 panel</t>
  </si>
  <si>
    <t>https://drive.google.com/file/d/1E2sdJouByAd5NgdB4lxfSm_mPn0cpHfP/view?usp=drivesdk</t>
  </si>
  <si>
    <t>18 panel</t>
  </si>
  <si>
    <t>https://drive.google.com/file/d/1FyOZQrdazzmMjcTpshBUy3iuY7ENEc50/view?usp=drivesdk</t>
  </si>
  <si>
    <t>https://drive.google.com/file/d/1ciqeoialrlKZ7uYt73hKHoI_P29UidQF/view?usp=drivesdk</t>
  </si>
  <si>
    <t>https://drive.google.com/file/d/1ooTBITOW1i27iukLiPNdV7hfg4dSe_Rd/view?usp=drivesdk</t>
  </si>
  <si>
    <t>https://drive.google.com/file/d/1FC2POEjAMy9xsj78vKyr5oSdlVFkoRw1/view?usp=drivesdk</t>
  </si>
  <si>
    <t>https://drive.google.com/file/d/1XWfMXPYtTppNKBY9chAY8SBCYlTB9fsY/view?usp=drivesdk</t>
  </si>
  <si>
    <t>https://drive.google.com/file/d/15CgfQcaf3Je5KBqZY-yFtwS13fQAaeaF/view?usp=drivesdk</t>
  </si>
  <si>
    <t>https://drive.google.com/file/d/1EopIIF1WZqwhR1uCfRDyEuY8PTu6sDl7/view?usp=drivesdk</t>
  </si>
  <si>
    <t>https://drive.google.com/file/d/1rsBX6arrvKstGl70Uwcmzq8QtHpT09sC/view?usp=drivesdk</t>
  </si>
  <si>
    <t>https://drive.google.com/file/d/1l-Cxt8bsfTRJSdJto-Q0GJ4fVOYue1Vs/view?usp=drivesdk</t>
  </si>
  <si>
    <t>16 KAKI X 0.093
= 1.49 m2 
= 1.49 m2 x 7 (Tree Grate)
= 10.43 m2
TREE GRATE
TOTAL: 7
AKTIF: 7</t>
  </si>
  <si>
    <t>https://drive.google.com/file/d/1l8U-ap5yzOAvm2j1g9VyowuRyBrRiZy1/view?usp=drivesdk</t>
  </si>
  <si>
    <t>https://drive.google.com/file/d/1ApXNs1BoGZpdaU2-nOR4B3a9VroROKkB/view?usp=drivesdk</t>
  </si>
  <si>
    <t>https://drive.google.com/file/d/1y4K0cXzDh6ZvF1rd9Hfo4yEgQXX4tquo/view?usp=drivesdk</t>
  </si>
  <si>
    <t>16 KAKI X 0.093
= 1.49 m2 
= 1.49 m2 x 4 (Tree Grate)
= 5.96 m2
TREE GRATE
TOTAL: 4
AKTIF: 4</t>
  </si>
  <si>
    <t>https://drive.google.com/file/d/1Y6u7Mpr7q49hGc6C2HFHDY3yT378M3Mt/view?usp=drivesdk</t>
  </si>
  <si>
    <t>https://drive.google.com/file/d/1JpusxTdy0_BoCvAUkX8m3Nij3TrZncUY/view?usp=drivesdk</t>
  </si>
  <si>
    <t>https://drive.google.com/file/d/15Tp1WcOmvOwu0UFLjKe8zColYNA1uo4H/view?usp=drivesdk</t>
  </si>
  <si>
    <t>https://drive.google.com/file/d/1bk6RCB8bxoobjATCCACGSo-1AbieM9y0/view?usp=drivesdk</t>
  </si>
  <si>
    <t>https://drive.google.com/file/d/1vYj4S-wKn_5kA8URA7CKihOlFFMd2SXj/view?usp=drivesdk</t>
  </si>
  <si>
    <t>https://drive.google.com/file/d/1NB768cOcXFJx4V_6gvzxjj0vNeaqjJu5/view?usp=drivesdk</t>
  </si>
  <si>
    <t>https://drive.google.com/file/d/1njSpVajeZ8KTxn6mupnxf4MxO-YJWSdD/view?usp=drivesdk</t>
  </si>
  <si>
    <t>https://drive.google.com/file/d/1odUiNxeL8AVOTuW6qrjIdzoKLqhSPI-J/view?usp=drivesdk</t>
  </si>
  <si>
    <t>https://drive.google.com/file/d/1AMY4kZeaOzRQqry21tmxHgq4urvrUdqW/view?usp=drivesdk</t>
  </si>
  <si>
    <t>https://drive.google.com/file/d/1IDVK0rF02RHO7FDrO5z57Oxj6uLKAJAB/view?usp=drivesdk</t>
  </si>
  <si>
    <t>https://drive.google.com/file/d/1hJUs6mK4_TVItu72UzmrNAXeU721Ex-n/view?usp=drivesdk</t>
  </si>
  <si>
    <t>https://drive.google.com/file/d/1MNMV8wc7eP7ao60xY540U4tOO5Q_SiW2/view?usp=drivesdk</t>
  </si>
  <si>
    <t>https://drive.google.com/file/d/1C6v-tuAC8o67fDBwX_rihuzhp5fWx4fH/view?usp=drivesdk</t>
  </si>
  <si>
    <t>https://drive.google.com/file/d/1nzGJerrEaZB4mOqYenPTZufdJPiwMo1U/view?usp=drivesdk</t>
  </si>
  <si>
    <t>https://drive.google.com/file/d/1msLJ65XMzUcQXrSjqympdIhALnj_qZca/view?usp=drivesdk</t>
  </si>
  <si>
    <t>https://drive.google.com/file/d/13lUsQiGvWH89B6m3EJZ1r_vBinedQs_P/view?usp=drivesdk</t>
  </si>
  <si>
    <t>https://drive.google.com/file/d/1LRdv5pKiEJyFGsYyzkjc0l2BJcfrt3xU/view?usp=drivesdk</t>
  </si>
  <si>
    <t>https://drive.google.com/file/d/1cxBiinH9SHUw5kBkggUGRX7dAU20iFAh/view?usp=drivesdk</t>
  </si>
  <si>
    <t>https://drive.google.com/file/d/100P6sU5dwKZGKaFVg4xLqKOEesNxTKN2/view?usp=drivesdk</t>
  </si>
  <si>
    <t>https://drive.google.com/file/d/1D-kk7bnFmfPrPl_4afydbZEjUIKqWKGX/view?usp=drivesdk</t>
  </si>
  <si>
    <t>https://drive.google.com/file/d/1B6y7vhvylARz8c24vDcgSy4e5zk33KtU/view?usp=drivesdk</t>
  </si>
  <si>
    <t>https://drive.google.com/file/d/1Zy-No6sP2JHdXEdRTmChfbCW4gSDyOr4/view?usp=drivesdk</t>
  </si>
  <si>
    <t>https://drive.google.com/file/d/1URZFHk0ULi9rfQlRSClFXJ8NV4POxNm2/view?usp=drivesdk</t>
  </si>
  <si>
    <t>https://drive.google.com/file/d/1aAbflqxR0nwmepuvV1k5emVxlRg9Ksew/view?usp=drivesdk</t>
  </si>
  <si>
    <t>https://drive.google.com/file/d/19P9vq9Of2qXwv5RTgELUDdxYI2_VR_Qc/view?usp=drivesdk</t>
  </si>
  <si>
    <t>https://drive.google.com/file/d/13R5rdF6tmxhEN-VB1k5CjDaxhkZ3Z-cH/view?usp=drivesdk</t>
  </si>
  <si>
    <t>https://drive.google.com/file/d/1KOXzTGsJIG20o8VAUKxyLMeO3gskz8Bl/view?usp=drivesdk</t>
  </si>
  <si>
    <t>https://drive.google.com/file/d/1OtFtfz4wMot0KlRlBiqHgoSQuD_P3SXK/view?usp=drivesdk</t>
  </si>
  <si>
    <t>https://drive.google.com/file/d/1XOCRFQmo_6zXLmq8kP92pLz-h60Uvsua/view?usp=drivesdk</t>
  </si>
  <si>
    <t>https://drive.google.com/file/d/1IqSOs3tDM8uTgqqo9jx8vWcIkMEscxvd/view?usp=drivesdk</t>
  </si>
  <si>
    <t>https://drive.google.com/file/d/1-nqS6TeUAIXqnsGP76jv4okzHcZCEIL_/view?usp=drivesdk</t>
  </si>
  <si>
    <t>https://drive.google.com/file/d/1zaPWsUt23CmqTbPVRZjroG_FOBS5JRga/view?usp=drivesdk</t>
  </si>
  <si>
    <t>https://drive.google.com/file/d/1wOEIsFJ6guV8r0zXU_HPzeiOaUEAeF9k/view?usp=drivesdk</t>
  </si>
  <si>
    <t>https://drive.google.com/file/d/1GRc3Uwh4Xf00QJ39WZx3oREerrC9OsLU/view?usp=drivesdk</t>
  </si>
  <si>
    <t>https://drive.google.com/file/d/1mV3uFzchp_tFR9M632cjz-f3TCNY_o9m/view?usp=drivesdk</t>
  </si>
  <si>
    <t>https://drive.google.com/file/d/1sQFJBqHg84yVWaAoAKtx5fvzkcWQpByG/view?usp=drivesdk</t>
  </si>
  <si>
    <t>https://drive.google.com/file/d/1cYual-42M92kjFGtoY8n4yp3qpU57cZ2/view?usp=drivesdk</t>
  </si>
  <si>
    <t>https://drive.google.com/file/d/14ghA2j22h1W92WO6tbpxgHlqx3xHiZMy/view?usp=drivesdk</t>
  </si>
  <si>
    <t>https://drive.google.com/file/d/1M0wxOWmENeWS_GIVLHYbnAOETc-tu9rK/view?usp=drivesdk</t>
  </si>
  <si>
    <t>https://drive.google.com/file/d/1uQbkgfkswX4HCp9daU949W66ZbMrd0LT/view?usp=drivesdk</t>
  </si>
  <si>
    <t>https://drive.google.com/file/d/1LjU3FmMj83Pw9yleCPWPGR77aixalLbP/view?usp=drivesdk</t>
  </si>
  <si>
    <t>https://drive.google.com/file/d/1TeFP9pnl0_IEXEBNNCxb4Wf1CPjkjwXZ/view?usp=drivesdk</t>
  </si>
  <si>
    <t>https://drive.google.com/file/d/1VnSLrzw2VH6xIyqVJzLdi-wv_gFqrOUX/view?usp=drivesdk</t>
  </si>
  <si>
    <t>https://drive.google.com/file/d/1-FBHnlGcK_qbIgiMsGy2gVm-6aNBMn0A/view?usp=drivesdk</t>
  </si>
  <si>
    <t>https://drive.google.com/file/d/1DSBJFscK6ZrT0lTPoAB1RqBko15yuxV7/view?usp=drivesdk</t>
  </si>
  <si>
    <t>https://drive.google.com/file/d/1imO8LaeLf8alXdl7eM61JL64EAkIhHhW/view?usp=drivesdk</t>
  </si>
  <si>
    <t>https://drive.google.com/file/d/1dslaTwl__aHT9bonwpniKk43-ftwmxba/view?usp=drivesdk</t>
  </si>
  <si>
    <t>https://drive.google.com/file/d/1V6Ym3TScyudg-u-LGdAwqwBhcOAtmB0J/view?usp=drivesdk</t>
  </si>
  <si>
    <t>https://drive.google.com/file/d/1ST7SIhnSV5EO4_e6WXgelvPRaElyP2B7/view?usp=drivesdk</t>
  </si>
  <si>
    <t>https://drive.google.com/file/d/1CD2CRXQ5fJ-BTtOCjvI0WZ8M9L0B0zWV/view?usp=drivesdk</t>
  </si>
  <si>
    <t>https://drive.google.com/file/d/1bO0ZKW4TLdQn5ySIjRhCwmyTwif38Rgm/view?usp=drivesdk</t>
  </si>
  <si>
    <t>https://drive.google.com/file/d/1om9Hbp9n9_C11j86By-8xfUJa-yyPh7H/view?usp=drivesdk</t>
  </si>
  <si>
    <t>https://drive.google.com/file/d/168XogG0Gn-8q3Aa5nIYI_jMrrRmI2EVC/view?usp=drivesdk</t>
  </si>
  <si>
    <t>https://drive.google.com/file/d/1BIRP-mr1Vol23lOL_WW4hlyFDltMgrYy/view?usp=drivesdk</t>
  </si>
  <si>
    <t>https://drive.google.com/file/d/1rd1CgolyYgCpIK9eIHypdAVlkp89cP_F/view?usp=drivesdk</t>
  </si>
  <si>
    <t>https://drive.google.com/file/d/1tDQOIwN51ee0WJa2tMXWlnjMLKzfRjva/view?usp=drivesdk</t>
  </si>
  <si>
    <t>https://drive.google.com/file/d/1cjt5erFeq2w6-lsg3dU1k3tKPYovT2MD/view?usp=drivesdk</t>
  </si>
  <si>
    <t>https://drive.google.com/file/d/1pWyptcSkqkepnuwd00TMqIdoJhqx0QSl/view?usp=drivesdk</t>
  </si>
  <si>
    <t>https://drive.google.com/file/d/1I_bVz3yRn9nWrH6I6gOL1CEgI2w4HJje/view?usp=drivesdk</t>
  </si>
  <si>
    <t>https://drive.google.com/file/d/1vy2UfFJqyYe_Esa7U8NDV0sEwTQIvKbR/view?usp=drivesdk</t>
  </si>
  <si>
    <t>https://drive.google.com/file/d/1GQoSdf-x72LomKNC8YoKq4Qv-eo29mjR/view?usp=drivesdk</t>
  </si>
  <si>
    <t>https://drive.google.com/file/d/1fEFDUOWt3W9ZHwN5E8BDOG2vUicSsjfR/view?usp=drivesdk</t>
  </si>
  <si>
    <t>https://drive.google.com/file/d/1tnP6xdCA5pnuGJfrKYvCQObYD1UKAMIe/view?usp=drivesdk</t>
  </si>
  <si>
    <t>https://drive.google.com/file/d/1OYC_JbBCmVj_J6B97qKlFWTOaB_c1qT6/view?usp=drivesdk</t>
  </si>
  <si>
    <t>https://drive.google.com/file/d/1bgOLGNgTYmftV-6huPXy5G-VBpoklXnQ/view?usp=drivesdk</t>
  </si>
  <si>
    <t>https://drive.google.com/file/d/1W88E3uq9PADuz55vkCvySSQWRQ68_a5f/view?usp=drivesdk</t>
  </si>
  <si>
    <t>Overhead Crossing - ROL 4A4B - ZON 2 4B</t>
  </si>
  <si>
    <t>1101164MYS.140005.BG0002.TA0140.00.18</t>
  </si>
  <si>
    <t>https://drive.google.com/file/d/1luUmG83G8MvOgldA4yTasEHvzsUxB1Vx/view?usp=drivesdk</t>
  </si>
  <si>
    <t>https://drive.google.com/file/d/1Otxp2KuKQKAvG1SZgz8-Si_5dUWIx77A/view?usp=drivesdk</t>
  </si>
  <si>
    <t>https://drive.google.com/file/d/1WJJNqUGO4lc_M23S7OLpTBiSwoP8CWo6/view?usp=drivesdk</t>
  </si>
  <si>
    <t>https://drive.google.com/file/d/1-ahKdRsIk_h0C7fbGsbu1z2a3GJ4hE7N/view?usp=drivesdk</t>
  </si>
  <si>
    <t>https://drive.google.com/file/d/10gBL7yFC-BoIAwNecxh6gMrT3XIUwhIj/view?usp=drivesdk</t>
  </si>
  <si>
    <t>https://drive.google.com/file/d/1ZYEu662eYQSRVbwatVEPopO3bRjbXoNf/view?usp=drivesdk</t>
  </si>
  <si>
    <t>https://drive.google.com/file/d/1pqCkfpaHYgZqEr4H1Jnc87m6bvCw_pTt/view?usp=drivesdk</t>
  </si>
  <si>
    <t>https://drive.google.com/file/d/1IMLKJl9Lnbv_yCooi-NDC0URoTxaA8on/view?usp=drivesdk</t>
  </si>
  <si>
    <t>https://drive.google.com/file/d/1r0kRrOJ6Oue3kBK7i-Q_UwROQKRkzYVn/view?usp=drivesdk</t>
  </si>
  <si>
    <t>https://drive.google.com/file/d/14PAPW510QvijvSjDM4enqXxYYUXIUMCT/view?usp=drivesdk</t>
  </si>
  <si>
    <t>https://drive.google.com/file/d/1GhLQY8Lot4Mti7Ii4AjAFQ1HfxL2oa67/view?usp=drivesdk</t>
  </si>
  <si>
    <t>https://drive.google.com/file/d/1HJLvi7r5Anjp1nkjH72gExacFT1XSPwc/view?usp=drivesdk</t>
  </si>
  <si>
    <t>https://drive.google.com/file/d/1i_pgrRZIdyo4Li7S2uWmskjA_rKbQ0te/view?usp=drivesdk</t>
  </si>
  <si>
    <t>https://drive.google.com/file/d/19OeD96oRoo9HI5HvuzZJnMSgxbeeIqWe/view?usp=drivesdk</t>
  </si>
  <si>
    <t>https://drive.google.com/file/d/1arZxrofpRoNVVe72EUc6W9au13SmV95q/view?usp=drivesdk</t>
  </si>
  <si>
    <t>https://drive.google.com/file/d/1gEc4SusrUf3PtgZgIeconF8jzXXmUOAL/view?usp=drivesdk</t>
  </si>
  <si>
    <t>https://drive.google.com/file/d/1W4UGMoe57x4rUkRdi4hyq8h4HL4_Vu2E/view?usp=drivesdk</t>
  </si>
  <si>
    <t>https://drive.google.com/file/d/1V0Gxu6Bws5tSeTnUCTEmujOLWCt7esGP/view?usp=drivesdk</t>
  </si>
  <si>
    <t>https://drive.google.com/file/d/18mTkuR_3u8Y2De9RTT0GJR8mOj-7jcWi/view?usp=drivesdk</t>
  </si>
  <si>
    <t>https://drive.google.com/file/d/1q7Fvk61Z7cl4Bh0r2Pl8fvIdu0NRjR3b/view?usp=drivesdk</t>
  </si>
  <si>
    <t>https://drive.google.com/file/d/19PYY8OeNkesVMk-hFtyWo0oRQTjS8pOy/view?usp=drivesdk</t>
  </si>
  <si>
    <t>https://drive.google.com/file/d/13lgroasrfs9Pd5-jghpe2Wk15QSKReVp/view?usp=drivesdk</t>
  </si>
  <si>
    <t>https://drive.google.com/file/d/1SyCiTUmnRsjS9t_QiW5_SwIF4yZ3P0sT/view?usp=drivesdk</t>
  </si>
  <si>
    <t>https://drive.google.com/file/d/1Ab5uYn2_ZnlTjPAh97KIRSlv9cqtu0id/view?usp=drivesdk</t>
  </si>
  <si>
    <t>https://drive.google.com/file/d/1aH9bb5q7hJuqbplQ6LQ36UU9n9mojP1Q/view?usp=drivesdk</t>
  </si>
  <si>
    <t>https://drive.google.com/file/d/1zgd33bzBcHh5VN4yrViB2mykgxCvCD8Z/view?usp=drivesdk</t>
  </si>
  <si>
    <t>https://drive.google.com/file/d/1gIQsOBc6eIm92pqxLGt8oSsnySfnPWob/view?usp=drivesdk</t>
  </si>
  <si>
    <t>https://drive.google.com/file/d/1RE9zJ7jDd7FzrkS1psTjfysoO1XLetW-/view?usp=drivesdk</t>
  </si>
  <si>
    <t>https://drive.google.com/file/d/1nC97eZUry9JqnzDRLkljaR2ftx8zHIyW/view?usp=drivesdk</t>
  </si>
  <si>
    <t>https://drive.google.com/file/d/1DN5dipqGlevtKFbiSCUnTZzTnrLY9wpY/view?usp=drivesdk</t>
  </si>
  <si>
    <t>https://drive.google.com/file/d/1kWrXFPMV_SFbzsyiHYqMcfIL7ngUJzMf/view?usp=drivesdk</t>
  </si>
  <si>
    <t>https://drive.google.com/file/d/18toeWRBQbOGCnC7MajHb17YDSp78qfVJ/view?usp=drivesdk</t>
  </si>
  <si>
    <t>https://drive.google.com/file/d/1AHuKnFrVB4son_2ROBn7o5FEWqLRXnkQ/view?usp=drivesdk</t>
  </si>
  <si>
    <t>https://drive.google.com/file/d/1h4Rpx_2SPo9mlq4JHuJYBvwpiUkeLIQd/view?usp=drivesdk</t>
  </si>
  <si>
    <t>https://drive.google.com/file/d/1liFGdx_Im1m6ht6mkoreLUXpF6jnGhtk/view?usp=drivesdk</t>
  </si>
  <si>
    <t>https://drive.google.com/file/d/1kgOMtbZn5mwTmlKi2o22jo_Hqlq3En2y/view?usp=drivesdk</t>
  </si>
  <si>
    <t>https://drive.google.com/file/d/1wOMJnx-WjzbzOApkz4W6ln3sKeawaIbS/view?usp=drivesdk</t>
  </si>
  <si>
    <t>https://drive.google.com/file/d/1Rmzxd9wc0f-KHKzpOj7xB4-EyCP1--Mt/view?usp=drivesdk</t>
  </si>
  <si>
    <t>https://drive.google.com/file/d/1bonumclpEceRAsFoeaLvf9P8p5gatkXy/view?usp=drivesdk</t>
  </si>
  <si>
    <t>https://drive.google.com/file/d/1lbo4bxrtjiv_qkwDEO7D-RsHE3KSI4Bq/view?usp=drivesdk</t>
  </si>
  <si>
    <t>https://drive.google.com/file/d/19lw3HtRUlWeI7bUI-P5M7GwUMZ5pfPzQ/view?usp=drivesdk</t>
  </si>
  <si>
    <t>https://drive.google.com/file/d/1u6diCCYhwaHhA0q7PJ5J5e6dmdxFf58u/view?usp=drivesdk</t>
  </si>
  <si>
    <t>https://drive.google.com/file/d/1wOYoigRMBdQjzz09cKCoE1kEpxdlMKp7/view?usp=drivesdk</t>
  </si>
  <si>
    <t>https://drive.google.com/file/d/1MUHeWM1ad-1jijBFJrB0G6JITVOU9_yv/view?usp=drivesdk</t>
  </si>
  <si>
    <t>https://drive.google.com/file/d/1UchFANB2-8Rs2gB1j8BlpGWwqArNdKIw/view?usp=drivesdk</t>
  </si>
  <si>
    <t>https://drive.google.com/file/d/13w83ABBgxZqPWh4yPW6xFGE8K60888GX/view?usp=drivesdk</t>
  </si>
  <si>
    <t>https://drive.google.com/file/d/12Pa4pvh2m9yuBZknpNWGMZERS9v36XDg/view?usp=drivesdk</t>
  </si>
  <si>
    <t>https://drive.google.com/file/d/1vtOsa04aIxRjtLQYqC5cloeP1OriC-hQ/view?usp=drivesdk</t>
  </si>
  <si>
    <t>https://drive.google.com/file/d/1yC7RO22jGJzPbB5o7l4jNs6n0l0CI_Jv/view?usp=drivesdk</t>
  </si>
  <si>
    <t>https://drive.google.com/file/d/1UXcoSRPwNqvJ6hcwo7ffOl6NUfJgQX_0/view?usp=drivesdk</t>
  </si>
  <si>
    <t>https://drive.google.com/file/d/1iysUQ4vbm3HAO6WE-RV-aane2MVc-23P/view?usp=drivesdk</t>
  </si>
  <si>
    <t>https://drive.google.com/file/d/1L-C5saCueoxHsj5h-nDQvjBiOaGrqUjt/view?usp=drivesdk</t>
  </si>
  <si>
    <t>https://drive.google.com/file/d/1GGRxKiXpw5h_NwHUyhczc5uZkiuViS3h/view?usp=drivesdk</t>
  </si>
  <si>
    <t>https://drive.google.com/file/d/1P2xkbrzBPNmmmFE-NgyLLNGNxHcfNUQ5/view?usp=drivesdk</t>
  </si>
  <si>
    <t>https://drive.google.com/file/d/1i52TKK4ofytxTaejwIrnnEwnqvH-hqio/view?usp=drivesdk</t>
  </si>
  <si>
    <t>https://drive.google.com/file/d/1TE6yc9W8HSBxMUl-fuy56g1DphQGEvLH/view?usp=drivesdk</t>
  </si>
  <si>
    <t>https://drive.google.com/file/d/14p4YkQUctniAWyket6AnU4EQ6L80MwPx/view?usp=drivesdk</t>
  </si>
  <si>
    <t>https://drive.google.com/file/d/1PjbNzftvTIEj7s-t_adCe7DWyl1GSSSo/view?usp=drivesdk</t>
  </si>
  <si>
    <t>https://drive.google.com/file/d/1w6v0TeHBFXGsK7Xr1w3ulYq9Q5TsKZrE/view?usp=drivesdk</t>
  </si>
  <si>
    <t>https://drive.google.com/file/d/13qslVSBWQBM2-_YXJYkd8tw8lx5I-bHd/view?usp=drivesdk</t>
  </si>
  <si>
    <t>https://drive.google.com/file/d/1G6it7_7WGkXeqa-KSlLr6MzzvyM2IgDn/view?usp=drivesdk</t>
  </si>
  <si>
    <t>https://drive.google.com/file/d/1I_SygIZAH0jR0SH7nBEgbIu5YPtW0yyl/view?usp=drivesdk</t>
  </si>
  <si>
    <t>https://drive.google.com/file/d/1M35Dvr6m00-awD4JrS8lWWtPmZbDlh7a/view?usp=drivesdk</t>
  </si>
  <si>
    <t>https://drive.google.com/file/d/1UxhPESg7YxfQpD2w07AJeWetTMsLHEKO/view?usp=drivesdk</t>
  </si>
  <si>
    <t>https://drive.google.com/file/d/1BFJdQREvcdoGxJc9REj7HMZo3iQN41Td/view?usp=drivesdk</t>
  </si>
  <si>
    <t>https://drive.google.com/file/d/1Io2E8DGD_uFXKOmcQgiq-7OlVTZqrPvF/view?usp=drivesdk</t>
  </si>
  <si>
    <t>https://drive.google.com/file/d/1wDHqyiZ5FGehytqSu9N-pjKZOCoPdrDX/view?usp=drivesdk</t>
  </si>
  <si>
    <t>https://drive.google.com/file/d/1sKY-5DVpbrb0168e-fFnuYa4j0m06lxt/view?usp=drivesdk</t>
  </si>
  <si>
    <t>https://drive.google.com/file/d/1Ku9LlIexXQ8LkRtN-PZ0Wn94yJwTAvmD/view?usp=drivesdk</t>
  </si>
  <si>
    <t>https://drive.google.com/file/d/1J2eLFU0qgeoWih0jEh4jYh4hjwLjNpKy/view?usp=drivesdk</t>
  </si>
  <si>
    <t>https://drive.google.com/file/d/12CZ7R3RrXIVrlkyLrxD2Ksz3D_oOZi0m/view?usp=drivesdk</t>
  </si>
  <si>
    <t>https://drive.google.com/file/d/1Mxzhunt_M6aTM_XoC68rNInjz73ZgeWb/view?usp=drivesdk</t>
  </si>
  <si>
    <t>https://drive.google.com/file/d/1L2WZnebgENm5QXyhEgmUQUvlDe1sux8s/view?usp=drivesdk</t>
  </si>
  <si>
    <t>https://drive.google.com/file/d/1c7cc5-0cRMcup8MTWhZOISc0TSL_rWMx/view?usp=drivesdk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</si>
</sst>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 hh:mm:ss"/>
    <numFmt numFmtId="165" formatCode="m/d/yyyy\ h:mm:ss"/>
    <numFmt numFmtId="166" formatCode="d/m/yyyy"/>
    <numFmt numFmtId="167" formatCode="m/d/yyyy h:mm:ss"/>
  </numFmts>
  <fonts count="18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Overlock"/>
    </font>
    <font>
      <sz val="11.0"/>
      <color rgb="FF000000"/>
      <name val="Calibri"/>
    </font>
    <font>
      <color rgb="FF000000"/>
      <name val="Calibri"/>
    </font>
    <font>
      <color theme="1"/>
      <name val="Arial"/>
    </font>
    <font>
      <sz val="11.0"/>
      <color theme="1"/>
      <name val="Calibri"/>
    </font>
    <font>
      <color rgb="FF000000"/>
      <name val="Arial"/>
    </font>
    <font>
      <u/>
      <color rgb="FF0000FF"/>
    </font>
    <font>
      <u/>
      <color rgb="FF0000FF"/>
    </font>
    <font>
      <color theme="1"/>
      <name val="Aptos Narrow"/>
    </font>
    <font>
      <b/>
      <sz val="11.0"/>
      <color theme="1"/>
      <name val="Aptos Narrow"/>
    </font>
    <font>
      <sz val="11.0"/>
      <color theme="1"/>
      <name val="Aptos Narrow"/>
    </font>
    <font>
      <color rgb="FF000000"/>
      <name val="&quot;Aptos Narrow&quot;"/>
    </font>
    <font>
      <u/>
      <sz val="11.0"/>
      <color rgb="FF0000FF"/>
      <name val="&quot;Aptos Narrow&quot;"/>
    </font>
    <font>
      <sz val="11.0"/>
      <color rgb="FF000000"/>
      <name val="&quot;Aptos Narrow&quot;"/>
    </font>
    <font>
      <u/>
      <color rgb="FF0000FF"/>
      <name val="Arial"/>
    </font>
    <font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CAEDFB"/>
        <bgColor rgb="FFCAEDFB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 readingOrder="0"/>
    </xf>
    <xf borderId="0" fillId="2" fontId="3" numFmtId="0" xfId="0" applyAlignment="1" applyFill="1" applyFont="1">
      <alignment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quotePrefix="1" borderId="0" fillId="0" fontId="3" numFmtId="49" xfId="0" applyAlignment="1" applyFont="1" applyNumberFormat="1">
      <alignment horizontal="center" readingOrder="0" shrinkToFit="0" vertical="bottom" wrapText="0"/>
    </xf>
    <xf borderId="0" fillId="0" fontId="3" numFmtId="49" xfId="0" applyAlignment="1" applyFont="1" applyNumberFormat="1">
      <alignment horizontal="center" readingOrder="0" shrinkToFit="0" vertical="bottom" wrapText="0"/>
    </xf>
    <xf borderId="0" fillId="3" fontId="4" numFmtId="0" xfId="0" applyAlignment="1" applyFill="1" applyFont="1">
      <alignment readingOrder="0" vertical="bottom"/>
    </xf>
    <xf quotePrefix="1" borderId="0" fillId="0" fontId="1" numFmtId="49" xfId="0" applyAlignment="1" applyFont="1" applyNumberFormat="1">
      <alignment horizontal="center" readingOrder="0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49" xfId="0" applyAlignment="1" applyFont="1" applyNumberFormat="1">
      <alignment horizontal="center" vertical="bottom"/>
    </xf>
    <xf borderId="0" fillId="0" fontId="5" numFmtId="0" xfId="0" applyAlignment="1" applyFont="1">
      <alignment readingOrder="0"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  <xf quotePrefix="1" borderId="0" fillId="0" fontId="1" numFmtId="0" xfId="0" applyAlignment="1" applyFont="1">
      <alignment horizontal="center" readingOrder="0"/>
    </xf>
    <xf borderId="0" fillId="0" fontId="7" numFmtId="0" xfId="0" applyAlignment="1" applyFont="1">
      <alignment readingOrder="0" shrinkToFit="0" vertical="bottom" wrapText="0"/>
    </xf>
    <xf borderId="0" fillId="0" fontId="1" numFmtId="0" xfId="0" applyFont="1"/>
    <xf borderId="0" fillId="0" fontId="5" numFmtId="0" xfId="0" applyAlignment="1" applyFont="1">
      <alignment horizontal="center" readingOrder="0" vertical="bottom"/>
    </xf>
    <xf borderId="0" fillId="0" fontId="1" numFmtId="49" xfId="0" applyAlignment="1" applyFont="1" applyNumberFormat="1">
      <alignment readingOrder="0"/>
    </xf>
    <xf borderId="0" fillId="0" fontId="7" numFmtId="164" xfId="0" applyAlignment="1" applyFont="1" applyNumberFormat="1">
      <alignment horizontal="left"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8" numFmtId="0" xfId="0" applyAlignment="1" applyFont="1">
      <alignment readingOrder="0"/>
    </xf>
    <xf borderId="0" fillId="0" fontId="7" numFmtId="0" xfId="0" applyAlignment="1" applyFont="1">
      <alignment horizontal="left" readingOrder="0" shrinkToFit="0" vertical="bottom" wrapText="0"/>
    </xf>
    <xf borderId="0" fillId="0" fontId="1" numFmtId="14" xfId="0" applyAlignment="1" applyFont="1" applyNumberFormat="1">
      <alignment readingOrder="0"/>
    </xf>
    <xf borderId="0" fillId="4" fontId="1" numFmtId="14" xfId="0" applyAlignment="1" applyFill="1" applyFont="1" applyNumberFormat="1">
      <alignment readingOrder="0"/>
    </xf>
    <xf borderId="0" fillId="4" fontId="1" numFmtId="0" xfId="0" applyAlignment="1" applyFont="1">
      <alignment readingOrder="0"/>
    </xf>
    <xf borderId="0" fillId="4" fontId="1" numFmtId="49" xfId="0" applyAlignment="1" applyFont="1" applyNumberFormat="1">
      <alignment readingOrder="0"/>
    </xf>
    <xf borderId="0" fillId="4" fontId="1" numFmtId="0" xfId="0" applyAlignment="1" applyFont="1">
      <alignment readingOrder="0"/>
    </xf>
    <xf borderId="0" fillId="4" fontId="9" numFmtId="0" xfId="0" applyAlignment="1" applyFont="1">
      <alignment readingOrder="0"/>
    </xf>
    <xf borderId="0" fillId="4" fontId="1" numFmtId="0" xfId="0" applyFont="1"/>
    <xf borderId="0" fillId="0" fontId="10" numFmtId="165" xfId="0" applyAlignment="1" applyFont="1" applyNumberFormat="1">
      <alignment horizontal="center" shrinkToFit="0" wrapText="1"/>
    </xf>
    <xf borderId="0" fillId="0" fontId="10" numFmtId="0" xfId="0" applyAlignment="1" applyFont="1">
      <alignment horizontal="center" shrinkToFit="0" wrapText="1"/>
    </xf>
    <xf borderId="0" fillId="0" fontId="5" numFmtId="0" xfId="0" applyAlignment="1" applyFont="1">
      <alignment horizontal="center" shrinkToFit="0" wrapText="1"/>
    </xf>
    <xf borderId="1" fillId="0" fontId="11" numFmtId="0" xfId="0" applyAlignment="1" applyBorder="1" applyFont="1">
      <alignment horizontal="center"/>
    </xf>
    <xf borderId="0" fillId="0" fontId="10" numFmtId="4" xfId="0" applyAlignment="1" applyFont="1" applyNumberFormat="1">
      <alignment horizontal="center" shrinkToFit="0" wrapText="1"/>
    </xf>
    <xf borderId="0" fillId="0" fontId="12" numFmtId="0" xfId="0" applyAlignment="1" applyFont="1">
      <alignment vertical="bottom"/>
    </xf>
    <xf borderId="0" fillId="5" fontId="13" numFmtId="164" xfId="0" applyAlignment="1" applyFill="1" applyFont="1" applyNumberFormat="1">
      <alignment horizontal="center" readingOrder="0" shrinkToFit="0" vertical="bottom" wrapText="0"/>
    </xf>
    <xf borderId="0" fillId="5" fontId="7" numFmtId="0" xfId="0" applyAlignment="1" applyFont="1">
      <alignment horizontal="center" readingOrder="0" shrinkToFit="0" vertical="bottom" wrapText="0"/>
    </xf>
    <xf borderId="0" fillId="5" fontId="13" numFmtId="0" xfId="0" applyAlignment="1" applyFont="1">
      <alignment horizontal="center" readingOrder="0" shrinkToFit="0" vertical="bottom" wrapText="0"/>
    </xf>
    <xf borderId="0" fillId="5" fontId="7" numFmtId="0" xfId="0" applyAlignment="1" applyFont="1">
      <alignment horizontal="center" readingOrder="0"/>
    </xf>
    <xf borderId="0" fillId="5" fontId="13" numFmtId="0" xfId="0" applyAlignment="1" applyFont="1">
      <alignment horizontal="center" readingOrder="0" vertical="bottom"/>
    </xf>
    <xf borderId="0" fillId="0" fontId="14" numFmtId="0" xfId="0" applyAlignment="1" applyFont="1">
      <alignment horizontal="center" readingOrder="0" vertical="bottom"/>
    </xf>
    <xf borderId="0" fillId="5" fontId="15" numFmtId="0" xfId="0" applyAlignment="1" applyFont="1">
      <alignment readingOrder="0" shrinkToFit="0" vertical="bottom" wrapText="0"/>
    </xf>
    <xf borderId="0" fillId="0" fontId="16" numFmtId="0" xfId="0" applyAlignment="1" applyFont="1">
      <alignment horizontal="center" readingOrder="0" vertical="bottom"/>
    </xf>
    <xf borderId="0" fillId="5" fontId="13" numFmtId="0" xfId="0" applyAlignment="1" applyFont="1">
      <alignment horizontal="center" readingOrder="0" shrinkToFit="0" wrapText="0"/>
    </xf>
    <xf borderId="0" fillId="5" fontId="13" numFmtId="0" xfId="0" applyAlignment="1" applyFont="1">
      <alignment readingOrder="0" shrinkToFit="0" vertical="bottom" wrapText="0"/>
    </xf>
    <xf borderId="0" fillId="5" fontId="15" numFmtId="0" xfId="0" applyAlignment="1" applyFont="1">
      <alignment shrinkToFit="0" vertical="bottom" wrapText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7" numFmtId="0" xfId="0" applyAlignment="1" applyFont="1">
      <alignment horizontal="left" readingOrder="0" shrinkToFit="0" vertical="bottom" wrapText="0"/>
    </xf>
    <xf quotePrefix="1" borderId="0" fillId="0" fontId="1" numFmtId="0" xfId="0" applyAlignment="1" applyFont="1">
      <alignment readingOrder="0"/>
    </xf>
    <xf borderId="0" fillId="4" fontId="6" numFmtId="0" xfId="0" applyAlignment="1" applyFont="1">
      <alignment vertical="bottom"/>
    </xf>
    <xf borderId="0" fillId="4" fontId="17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4" fontId="17" numFmtId="0" xfId="0" applyAlignment="1" applyFont="1">
      <alignment readingOrder="0" vertical="bottom"/>
    </xf>
    <xf borderId="0" fillId="4" fontId="3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6" fontId="1" numFmtId="0" xfId="0" applyAlignment="1" applyFill="1" applyFont="1">
      <alignment readingOrder="0"/>
    </xf>
    <xf borderId="0" fillId="6" fontId="1" numFmtId="0" xfId="0" applyFont="1"/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2180" Type="http://schemas.openxmlformats.org/officeDocument/2006/relationships/hyperlink" Target="https://drive.google.com/file/d/1hQhExc-BsC5g9q2AHbmAiu0e1GhVGNx1/view?usp=drivesdk" TargetMode="External"/><Relationship Id="rId2181" Type="http://schemas.openxmlformats.org/officeDocument/2006/relationships/hyperlink" Target="https://drive.google.com/file/d/1ZH91bb8I13R5zR9ScfNSIFROprn44gg_/view?usp=drivesdk" TargetMode="External"/><Relationship Id="rId2182" Type="http://schemas.openxmlformats.org/officeDocument/2006/relationships/hyperlink" Target="https://drive.google.com/file/d/1E5IlNuV88swHvTnTR1dtqBLRNkTf6DQ3/view?usp=drivesdk" TargetMode="External"/><Relationship Id="rId2183" Type="http://schemas.openxmlformats.org/officeDocument/2006/relationships/hyperlink" Target="https://drive.google.com/file/d/1hQhExc-BsC5g9q2AHbmAiu0e1GhVGNx1/view?usp=drivesdk" TargetMode="External"/><Relationship Id="rId2184" Type="http://schemas.openxmlformats.org/officeDocument/2006/relationships/hyperlink" Target="https://drive.google.com/file/d/1UtDA4MnziFen7mkycb2GwP4-SVU0mopI/view?usp=drivesdk" TargetMode="External"/><Relationship Id="rId2185" Type="http://schemas.openxmlformats.org/officeDocument/2006/relationships/hyperlink" Target="https://drive.google.com/file/d/1lIiWChvNZeauVKnCBmRTffGVtq2zXhBK/view?usp=drivesdk" TargetMode="External"/><Relationship Id="rId2186" Type="http://schemas.openxmlformats.org/officeDocument/2006/relationships/hyperlink" Target="https://drive.google.com/file/d/1hQhExc-BsC5g9q2AHbmAiu0e1GhVGNx1/view?usp=drivesdk" TargetMode="External"/><Relationship Id="rId2187" Type="http://schemas.openxmlformats.org/officeDocument/2006/relationships/hyperlink" Target="https://drive.google.com/file/d/1ihQ_YWbi0otGgmBoQtiDzotXCxRHrWC3/view?usp=drivesdk" TargetMode="External"/><Relationship Id="rId2188" Type="http://schemas.openxmlformats.org/officeDocument/2006/relationships/hyperlink" Target="https://drive.google.com/file/d/1O3JzgQRZGXdN3hzmKqfCKppVzwJu8owf/view?usp=drivesdk" TargetMode="External"/><Relationship Id="rId2189" Type="http://schemas.openxmlformats.org/officeDocument/2006/relationships/hyperlink" Target="https://drive.google.com/file/d/1hQhExc-BsC5g9q2AHbmAiu0e1GhVGNx1/view?usp=drivesdk" TargetMode="External"/><Relationship Id="rId2170" Type="http://schemas.openxmlformats.org/officeDocument/2006/relationships/hyperlink" Target="https://drive.google.com/file/d/1dJvxqC8lEolNWOoRRP-dskOSbg6rpwJa/view?usp=drivesdk" TargetMode="External"/><Relationship Id="rId2171" Type="http://schemas.openxmlformats.org/officeDocument/2006/relationships/hyperlink" Target="https://drive.google.com/file/d/1hQhExc-BsC5g9q2AHbmAiu0e1GhVGNx1/view?usp=drivesdk" TargetMode="External"/><Relationship Id="rId2172" Type="http://schemas.openxmlformats.org/officeDocument/2006/relationships/hyperlink" Target="https://drive.google.com/file/d/1lQThOBeF86NgDcXc5YVAAdZ_FEzDldm0/view?usp=drivesdk" TargetMode="External"/><Relationship Id="rId2173" Type="http://schemas.openxmlformats.org/officeDocument/2006/relationships/hyperlink" Target="https://drive.google.com/file/d/1eGGvjvwjaUqU-RSCNK9Eaee62llIoM21/view?usp=drivesdk" TargetMode="External"/><Relationship Id="rId2174" Type="http://schemas.openxmlformats.org/officeDocument/2006/relationships/hyperlink" Target="https://drive.google.com/file/d/1hQhExc-BsC5g9q2AHbmAiu0e1GhVGNx1/view?usp=drivesdk" TargetMode="External"/><Relationship Id="rId2175" Type="http://schemas.openxmlformats.org/officeDocument/2006/relationships/hyperlink" Target="https://drive.google.com/file/d/1lbxaPvJuAYy-LWcwkeUH-7dvPrSCyMBZ/view?usp=drivesdk" TargetMode="External"/><Relationship Id="rId2176" Type="http://schemas.openxmlformats.org/officeDocument/2006/relationships/hyperlink" Target="https://drive.google.com/file/d/16mU5vP3LMA5j9QKZ9A4U-cgAy3b8ikpc/view?usp=drivesdk" TargetMode="External"/><Relationship Id="rId2177" Type="http://schemas.openxmlformats.org/officeDocument/2006/relationships/hyperlink" Target="https://drive.google.com/file/d/1hQhExc-BsC5g9q2AHbmAiu0e1GhVGNx1/view?usp=drivesdk" TargetMode="External"/><Relationship Id="rId2178" Type="http://schemas.openxmlformats.org/officeDocument/2006/relationships/hyperlink" Target="https://drive.google.com/file/d/1oLa0ZnanzPJtx2O1A9cixsMO5Ywqkoe2/view?usp=drivesdk" TargetMode="External"/><Relationship Id="rId2179" Type="http://schemas.openxmlformats.org/officeDocument/2006/relationships/hyperlink" Target="https://drive.google.com/file/d/1H6opxdNgrlb5FuvqBGGQYo_8_vkPIDib/view?usp=drivesdk" TargetMode="External"/><Relationship Id="rId2190" Type="http://schemas.openxmlformats.org/officeDocument/2006/relationships/hyperlink" Target="https://drive.google.com/file/d/1W9_aIC-_fnlhUQ4hUrL5NQyAwzQWN6TF/view?usp=drivesdk" TargetMode="External"/><Relationship Id="rId2191" Type="http://schemas.openxmlformats.org/officeDocument/2006/relationships/hyperlink" Target="https://drive.google.com/file/d/1hQhExc-BsC5g9q2AHbmAiu0e1GhVGNx1/view?usp=drivesdk" TargetMode="External"/><Relationship Id="rId2192" Type="http://schemas.openxmlformats.org/officeDocument/2006/relationships/hyperlink" Target="https://drive.google.com/file/d/1Wh40du3idBkEHlS_EW6eLn1ErL8GauPj/view?usp=drivesdk" TargetMode="External"/><Relationship Id="rId2193" Type="http://schemas.openxmlformats.org/officeDocument/2006/relationships/hyperlink" Target="https://drive.google.com/file/d/1hQhExc-BsC5g9q2AHbmAiu0e1GhVGNx1/view?usp=drivesdk" TargetMode="External"/><Relationship Id="rId2194" Type="http://schemas.openxmlformats.org/officeDocument/2006/relationships/hyperlink" Target="https://drive.google.com/file/d/1pLddt5HHxAWCObjhRDBAnctNG1WC_OdC/view?usp=drivesdk" TargetMode="External"/><Relationship Id="rId2195" Type="http://schemas.openxmlformats.org/officeDocument/2006/relationships/hyperlink" Target="https://drive.google.com/file/d/1lLIsjNyfOfnZGXTjtQ5uGXzuFjfgutaP/view?usp=drivesdk" TargetMode="External"/><Relationship Id="rId2196" Type="http://schemas.openxmlformats.org/officeDocument/2006/relationships/hyperlink" Target="https://drive.google.com/file/d/1hQhExc-BsC5g9q2AHbmAiu0e1GhVGNx1/view?usp=drivesdk" TargetMode="External"/><Relationship Id="rId2197" Type="http://schemas.openxmlformats.org/officeDocument/2006/relationships/hyperlink" Target="https://drive.google.com/file/d/1gHyR2mYewzgHp_oY8FghUEfVcvXzqrF8/view?usp=drivesdk" TargetMode="External"/><Relationship Id="rId2198" Type="http://schemas.openxmlformats.org/officeDocument/2006/relationships/hyperlink" Target="https://drive.google.com/file/d/1SZSBb0BktjQXhW23CWdcKjnkjeCclAdd/view?usp=drivesdk" TargetMode="External"/><Relationship Id="rId2199" Type="http://schemas.openxmlformats.org/officeDocument/2006/relationships/hyperlink" Target="https://drive.google.com/file/d/1hQhExc-BsC5g9q2AHbmAiu0e1GhVGNx1/view?usp=drivesdk" TargetMode="External"/><Relationship Id="rId7030" Type="http://schemas.openxmlformats.org/officeDocument/2006/relationships/hyperlink" Target="https://drive.google.com/file/d/1LwfHp6DvQkUq8skNOK9lO4OdVf-119EC/view?usp=drivesdk" TargetMode="External"/><Relationship Id="rId7034" Type="http://schemas.openxmlformats.org/officeDocument/2006/relationships/hyperlink" Target="https://drive.google.com/file/d/1hQhExc-BsC5g9q2AHbmAiu0e1GhVGNx1/view?usp=drivesdk" TargetMode="External"/><Relationship Id="rId7033" Type="http://schemas.openxmlformats.org/officeDocument/2006/relationships/hyperlink" Target="https://drive.google.com/file/d/1ZH7oAMbhjy8aQvf-NaNJynuecltf86mL/view?usp=drivesdk" TargetMode="External"/><Relationship Id="rId7032" Type="http://schemas.openxmlformats.org/officeDocument/2006/relationships/hyperlink" Target="https://drive.google.com/file/d/1KlIqxAlqawB7fo8G2b6EOYz_AKXa-pvk/view?usp=drivesdk" TargetMode="External"/><Relationship Id="rId7031" Type="http://schemas.openxmlformats.org/officeDocument/2006/relationships/hyperlink" Target="https://drive.google.com/file/d/1hQhExc-BsC5g9q2AHbmAiu0e1GhVGNx1/view?usp=drivesdk" TargetMode="External"/><Relationship Id="rId7038" Type="http://schemas.openxmlformats.org/officeDocument/2006/relationships/hyperlink" Target="https://drive.google.com/file/d/1vA6Lg_q313HsoqnSVWRQGCDrOvsAgkiQ/view?usp=drivesdk" TargetMode="External"/><Relationship Id="rId7037" Type="http://schemas.openxmlformats.org/officeDocument/2006/relationships/hyperlink" Target="https://drive.google.com/file/d/1hQhExc-BsC5g9q2AHbmAiu0e1GhVGNx1/view?usp=drivesdk" TargetMode="External"/><Relationship Id="rId7036" Type="http://schemas.openxmlformats.org/officeDocument/2006/relationships/hyperlink" Target="https://drive.google.com/file/d/1hQhExc-BsC5g9q2AHbmAiu0e1GhVGNx1/view?usp=drivesdk" TargetMode="External"/><Relationship Id="rId7035" Type="http://schemas.openxmlformats.org/officeDocument/2006/relationships/hyperlink" Target="https://drive.google.com/file/d/1_Jr5_dDDhDQWlEZpPodmuy97Z2jf1-Ij/view?usp=drivesdk" TargetMode="External"/><Relationship Id="rId7039" Type="http://schemas.openxmlformats.org/officeDocument/2006/relationships/hyperlink" Target="https://drive.google.com/file/d/1hQhExc-BsC5g9q2AHbmAiu0e1GhVGNx1/view?usp=drivesdk" TargetMode="External"/><Relationship Id="rId7023" Type="http://schemas.openxmlformats.org/officeDocument/2006/relationships/hyperlink" Target="https://drive.google.com/file/d/10vy8Y0lylvaB3_NMTReM2WuJUbdOZz6Q/view?usp=drivesdk" TargetMode="External"/><Relationship Id="rId7022" Type="http://schemas.openxmlformats.org/officeDocument/2006/relationships/hyperlink" Target="https://drive.google.com/file/d/1hQhExc-BsC5g9q2AHbmAiu0e1GhVGNx1/view?usp=drivesdk" TargetMode="External"/><Relationship Id="rId7021" Type="http://schemas.openxmlformats.org/officeDocument/2006/relationships/hyperlink" Target="https://drive.google.com/file/d/1hQhExc-BsC5g9q2AHbmAiu0e1GhVGNx1/view?usp=drivesdk" TargetMode="External"/><Relationship Id="rId7020" Type="http://schemas.openxmlformats.org/officeDocument/2006/relationships/hyperlink" Target="https://drive.google.com/file/d/1zBZdh1aDv51IgOvL1jDTzIPL2q76UHiT/view?usp=drivesdk" TargetMode="External"/><Relationship Id="rId7027" Type="http://schemas.openxmlformats.org/officeDocument/2006/relationships/hyperlink" Target="https://drive.google.com/file/d/1GQ_ENBZgTcxs10awnIFgzjT7qKVRLlGE/view?usp=drivesdk" TargetMode="External"/><Relationship Id="rId7026" Type="http://schemas.openxmlformats.org/officeDocument/2006/relationships/hyperlink" Target="https://drive.google.com/file/d/1hQhExc-BsC5g9q2AHbmAiu0e1GhVGNx1/view?usp=drivesdk" TargetMode="External"/><Relationship Id="rId7025" Type="http://schemas.openxmlformats.org/officeDocument/2006/relationships/hyperlink" Target="https://drive.google.com/file/d/1qNUS6qbYG5eeoeR3n3amKpB4Lw_2zv4v/view?usp=drivesdk" TargetMode="External"/><Relationship Id="rId7024" Type="http://schemas.openxmlformats.org/officeDocument/2006/relationships/hyperlink" Target="https://drive.google.com/file/d/1hQhExc-BsC5g9q2AHbmAiu0e1GhVGNx1/view?usp=drivesdk" TargetMode="External"/><Relationship Id="rId7029" Type="http://schemas.openxmlformats.org/officeDocument/2006/relationships/hyperlink" Target="https://drive.google.com/file/d/1dfbAyMWB_V3bHEfb8zq8xbtXAv4V8v0P/view?usp=drivesdk" TargetMode="External"/><Relationship Id="rId7028" Type="http://schemas.openxmlformats.org/officeDocument/2006/relationships/hyperlink" Target="https://drive.google.com/file/d/1hQhExc-BsC5g9q2AHbmAiu0e1GhVGNx1/view?usp=drivesdk" TargetMode="External"/><Relationship Id="rId7052" Type="http://schemas.openxmlformats.org/officeDocument/2006/relationships/hyperlink" Target="https://drive.google.com/file/d/1CZtFtHeidoAePn-TlWBdmI4HN0-o7PeV/view?usp=drivesdk" TargetMode="External"/><Relationship Id="rId7051" Type="http://schemas.openxmlformats.org/officeDocument/2006/relationships/hyperlink" Target="https://drive.google.com/file/d/1hQhExc-BsC5g9q2AHbmAiu0e1GhVGNx1/view?usp=drivesdk" TargetMode="External"/><Relationship Id="rId7050" Type="http://schemas.openxmlformats.org/officeDocument/2006/relationships/hyperlink" Target="https://drive.google.com/file/d/1hQhExc-BsC5g9q2AHbmAiu0e1GhVGNx1/view?usp=drivesdk" TargetMode="External"/><Relationship Id="rId7056" Type="http://schemas.openxmlformats.org/officeDocument/2006/relationships/hyperlink" Target="https://drive.google.com/file/d/1hQhExc-BsC5g9q2AHbmAiu0e1GhVGNx1/view?usp=drivesdk" TargetMode="External"/><Relationship Id="rId7055" Type="http://schemas.openxmlformats.org/officeDocument/2006/relationships/hyperlink" Target="https://drive.google.com/file/d/1pdP-xZAm8CItS6O9GN7_4-pV6K5_IZ1h/view?usp=drivesdk" TargetMode="External"/><Relationship Id="rId7054" Type="http://schemas.openxmlformats.org/officeDocument/2006/relationships/hyperlink" Target="https://drive.google.com/file/d/1f4e6ccKKLWD6PRzSB34cYg2yVJnmZCor/view?usp=drivesdk" TargetMode="External"/><Relationship Id="rId7053" Type="http://schemas.openxmlformats.org/officeDocument/2006/relationships/hyperlink" Target="https://drive.google.com/file/d/1hQhExc-BsC5g9q2AHbmAiu0e1GhVGNx1/view?usp=drivesdk" TargetMode="External"/><Relationship Id="rId7059" Type="http://schemas.openxmlformats.org/officeDocument/2006/relationships/hyperlink" Target="https://drive.google.com/file/d/1hQhExc-BsC5g9q2AHbmAiu0e1GhVGNx1/view?usp=drivesdk" TargetMode="External"/><Relationship Id="rId7058" Type="http://schemas.openxmlformats.org/officeDocument/2006/relationships/hyperlink" Target="https://drive.google.com/file/d/1hTqLDDyWmv5wzQLVfSt4BPjTgrAG_bj2/view?usp=drivesdk" TargetMode="External"/><Relationship Id="rId7057" Type="http://schemas.openxmlformats.org/officeDocument/2006/relationships/hyperlink" Target="https://drive.google.com/file/d/1vubuXxNJSrzl6w-tORNeZkgceKm_pEGX/view?usp=drivesdk" TargetMode="External"/><Relationship Id="rId7041" Type="http://schemas.openxmlformats.org/officeDocument/2006/relationships/hyperlink" Target="https://drive.google.com/file/d/15sDbtvnCJFW4IMyI6PivSH-Ik8Funfm2/view?usp=drivesdk" TargetMode="External"/><Relationship Id="rId7040" Type="http://schemas.openxmlformats.org/officeDocument/2006/relationships/hyperlink" Target="https://drive.google.com/file/d/12iU-k_TW_u3M9aTfKdqcrWPMHzX2QhIf/view?usp=drivesdk" TargetMode="External"/><Relationship Id="rId7045" Type="http://schemas.openxmlformats.org/officeDocument/2006/relationships/hyperlink" Target="https://drive.google.com/file/d/1hQhExc-BsC5g9q2AHbmAiu0e1GhVGNx1/view?usp=drivesdk" TargetMode="External"/><Relationship Id="rId7044" Type="http://schemas.openxmlformats.org/officeDocument/2006/relationships/hyperlink" Target="https://drive.google.com/file/d/16IPsRsDFSkexF71xsemlxIjy6_XGGf7p/view?usp=drivesdk" TargetMode="External"/><Relationship Id="rId7043" Type="http://schemas.openxmlformats.org/officeDocument/2006/relationships/hyperlink" Target="https://drive.google.com/file/d/1fBn6kpRNJaF5lMkMzkFbBa7OXzzEgrx_/view?usp=drivesdk" TargetMode="External"/><Relationship Id="rId7042" Type="http://schemas.openxmlformats.org/officeDocument/2006/relationships/hyperlink" Target="https://drive.google.com/file/d/1hQhExc-BsC5g9q2AHbmAiu0e1GhVGNx1/view?usp=drivesdk" TargetMode="External"/><Relationship Id="rId7049" Type="http://schemas.openxmlformats.org/officeDocument/2006/relationships/hyperlink" Target="https://drive.google.com/file/d/1TVzy3npzkhm_2lJ3PxkTO8LKwb6q-EHX/view?usp=drivesdk" TargetMode="External"/><Relationship Id="rId7048" Type="http://schemas.openxmlformats.org/officeDocument/2006/relationships/hyperlink" Target="https://drive.google.com/file/d/1hQhExc-BsC5g9q2AHbmAiu0e1GhVGNx1/view?usp=drivesdk" TargetMode="External"/><Relationship Id="rId7047" Type="http://schemas.openxmlformats.org/officeDocument/2006/relationships/hyperlink" Target="https://drive.google.com/file/d/1EqGZEBS22Ac8bScEPnKartQAh4o_9eDK/view?usp=drivesdk" TargetMode="External"/><Relationship Id="rId7046" Type="http://schemas.openxmlformats.org/officeDocument/2006/relationships/hyperlink" Target="https://drive.google.com/file/d/1iILG5RYkESsRI8WlU8IbLwyYj_Y-8BUM/view?usp=drivesdk" TargetMode="External"/><Relationship Id="rId7012" Type="http://schemas.openxmlformats.org/officeDocument/2006/relationships/hyperlink" Target="https://drive.google.com/file/d/1hQhExc-BsC5g9q2AHbmAiu0e1GhVGNx1/view?usp=drivesdk" TargetMode="External"/><Relationship Id="rId7011" Type="http://schemas.openxmlformats.org/officeDocument/2006/relationships/hyperlink" Target="https://drive.google.com/file/d/1FPtBC8zi92ml6V-sOXx8FfXT39nefTL6/view?usp=drivesdk" TargetMode="External"/><Relationship Id="rId7010" Type="http://schemas.openxmlformats.org/officeDocument/2006/relationships/hyperlink" Target="https://drive.google.com/file/d/1BJq3nx7jK2qT62__V7Yeot7PXTS2XTvj/view?usp=drivesdk" TargetMode="External"/><Relationship Id="rId7016" Type="http://schemas.openxmlformats.org/officeDocument/2006/relationships/hyperlink" Target="https://drive.google.com/file/d/1lZGkKcqJrehifjt_K077TzNGnhaVBDtg/view?usp=drivesdk" TargetMode="External"/><Relationship Id="rId7015" Type="http://schemas.openxmlformats.org/officeDocument/2006/relationships/hyperlink" Target="https://drive.google.com/file/d/1hQhExc-BsC5g9q2AHbmAiu0e1GhVGNx1/view?usp=drivesdk" TargetMode="External"/><Relationship Id="rId7014" Type="http://schemas.openxmlformats.org/officeDocument/2006/relationships/hyperlink" Target="https://drive.google.com/file/d/1E0-dpjFSIwYRsl7nZL3O7nVzTSvS36tw/view?usp=drivesdk" TargetMode="External"/><Relationship Id="rId7013" Type="http://schemas.openxmlformats.org/officeDocument/2006/relationships/hyperlink" Target="https://drive.google.com/file/d/1gnq--YJ9Ji6ZPfPG7t5OPm7hpO6A3Fnl/view?usp=drivesdk" TargetMode="External"/><Relationship Id="rId7019" Type="http://schemas.openxmlformats.org/officeDocument/2006/relationships/hyperlink" Target="https://drive.google.com/file/d/1hQhExc-BsC5g9q2AHbmAiu0e1GhVGNx1/view?usp=drivesdk" TargetMode="External"/><Relationship Id="rId7018" Type="http://schemas.openxmlformats.org/officeDocument/2006/relationships/hyperlink" Target="https://drive.google.com/file/d/19H9PqWBL70sQQPNFslZEMdbCAhMHPs0s/view?usp=drivesdk" TargetMode="External"/><Relationship Id="rId7017" Type="http://schemas.openxmlformats.org/officeDocument/2006/relationships/hyperlink" Target="https://drive.google.com/file/d/1hQhExc-BsC5g9q2AHbmAiu0e1GhVGNx1/view?usp=drivesdk" TargetMode="External"/><Relationship Id="rId7001" Type="http://schemas.openxmlformats.org/officeDocument/2006/relationships/hyperlink" Target="https://drive.google.com/file/d/1AW9imB5QExxlb0S8T3OFuKQDWpAja9SS/view?usp=drivesdk" TargetMode="External"/><Relationship Id="rId7000" Type="http://schemas.openxmlformats.org/officeDocument/2006/relationships/hyperlink" Target="https://drive.google.com/file/d/1hQhExc-BsC5g9q2AHbmAiu0e1GhVGNx1/view?usp=drivesdk" TargetMode="External"/><Relationship Id="rId7005" Type="http://schemas.openxmlformats.org/officeDocument/2006/relationships/hyperlink" Target="https://drive.google.com/file/d/1XK0ZueWMqkLRZnSgJqKO9Vtpl57wXvhX/view?usp=drivesdk" TargetMode="External"/><Relationship Id="rId7004" Type="http://schemas.openxmlformats.org/officeDocument/2006/relationships/hyperlink" Target="https://drive.google.com/file/d/1lasalWKijCw9DsAf1JIezcvYIitXjqfG/view?usp=drivesdk" TargetMode="External"/><Relationship Id="rId7003" Type="http://schemas.openxmlformats.org/officeDocument/2006/relationships/hyperlink" Target="https://drive.google.com/file/d/1hQhExc-BsC5g9q2AHbmAiu0e1GhVGNx1/view?usp=drivesdk" TargetMode="External"/><Relationship Id="rId7002" Type="http://schemas.openxmlformats.org/officeDocument/2006/relationships/hyperlink" Target="https://drive.google.com/file/d/1NB9oUaLL46Bi-ReSwbVVUdhSKtUS9te-/view?usp=drivesdk" TargetMode="External"/><Relationship Id="rId7009" Type="http://schemas.openxmlformats.org/officeDocument/2006/relationships/hyperlink" Target="https://drive.google.com/file/d/1hQhExc-BsC5g9q2AHbmAiu0e1GhVGNx1/view?usp=drivesdk" TargetMode="External"/><Relationship Id="rId7008" Type="http://schemas.openxmlformats.org/officeDocument/2006/relationships/hyperlink" Target="https://drive.google.com/file/d/1XIuUNP8IU9gF32ue_hcPbS3AxoxpN5NM/view?usp=drivesdk" TargetMode="External"/><Relationship Id="rId7007" Type="http://schemas.openxmlformats.org/officeDocument/2006/relationships/hyperlink" Target="https://drive.google.com/file/d/1neEHF_7Hym4DSAb55zMlMpm_7ULIwyD5/view?usp=drivesdk" TargetMode="External"/><Relationship Id="rId7006" Type="http://schemas.openxmlformats.org/officeDocument/2006/relationships/hyperlink" Target="https://drive.google.com/file/d/1hQhExc-BsC5g9q2AHbmAiu0e1GhVGNx1/view?usp=drivesdk" TargetMode="External"/><Relationship Id="rId3513" Type="http://schemas.openxmlformats.org/officeDocument/2006/relationships/hyperlink" Target="https://drive.google.com/file/d/1WXCjtBwRPGf9QeU68lV4TkltvKf4w44U/view?usp=drivesdk" TargetMode="External"/><Relationship Id="rId4844" Type="http://schemas.openxmlformats.org/officeDocument/2006/relationships/hyperlink" Target="https://drive.google.com/file/d/10S5mhQgCsapw9RDVWkcdTa7ZPOFRHcxW/view?usp=drivesdk" TargetMode="External"/><Relationship Id="rId3512" Type="http://schemas.openxmlformats.org/officeDocument/2006/relationships/hyperlink" Target="https://drive.google.com/file/d/1hQhExc-BsC5g9q2AHbmAiu0e1GhVGNx1/view?usp=drivesdk" TargetMode="External"/><Relationship Id="rId4843" Type="http://schemas.openxmlformats.org/officeDocument/2006/relationships/hyperlink" Target="https://drive.google.com/file/d/1X5VaEAg23vUfbSCdiZN5vPqr0qWjJoQw/view?usp=drivesdk" TargetMode="External"/><Relationship Id="rId3515" Type="http://schemas.openxmlformats.org/officeDocument/2006/relationships/hyperlink" Target="https://drive.google.com/file/d/1hQhExc-BsC5g9q2AHbmAiu0e1GhVGNx1/view?usp=drivesdk" TargetMode="External"/><Relationship Id="rId4846" Type="http://schemas.openxmlformats.org/officeDocument/2006/relationships/hyperlink" Target="https://drive.google.com/file/d/1_OU4sSD8y1NVT0b6tglge_Q7HotOqyD-/view?usp=drivesdk" TargetMode="External"/><Relationship Id="rId3514" Type="http://schemas.openxmlformats.org/officeDocument/2006/relationships/hyperlink" Target="https://drive.google.com/file/d/16v0cpMre4vN0C4GoKxAKtdXJWSrTUjcN/view?usp=drivesdk" TargetMode="External"/><Relationship Id="rId4845" Type="http://schemas.openxmlformats.org/officeDocument/2006/relationships/hyperlink" Target="https://drive.google.com/file/d/1hQhExc-BsC5g9q2AHbmAiu0e1GhVGNx1/view?usp=drivesdk" TargetMode="External"/><Relationship Id="rId3517" Type="http://schemas.openxmlformats.org/officeDocument/2006/relationships/hyperlink" Target="https://drive.google.com/file/d/1gE-CZIhd_QzpgoFoU8jiPEUEjdcAZGMd/view?usp=drivesdk" TargetMode="External"/><Relationship Id="rId4848" Type="http://schemas.openxmlformats.org/officeDocument/2006/relationships/hyperlink" Target="https://drive.google.com/file/d/1hQhExc-BsC5g9q2AHbmAiu0e1GhVGNx1/view?usp=drivesdk" TargetMode="External"/><Relationship Id="rId3516" Type="http://schemas.openxmlformats.org/officeDocument/2006/relationships/hyperlink" Target="https://drive.google.com/file/d/1p-K4KoxSFsIR6B2SF8mbFBYPhuKPC2PQ/view?usp=drivesdk" TargetMode="External"/><Relationship Id="rId4847" Type="http://schemas.openxmlformats.org/officeDocument/2006/relationships/hyperlink" Target="https://drive.google.com/file/d/1gfch5MBkh6rM8_A9jYv1sybZXRzH_1R8/view?usp=drivesdk" TargetMode="External"/><Relationship Id="rId3519" Type="http://schemas.openxmlformats.org/officeDocument/2006/relationships/hyperlink" Target="https://drive.google.com/file/d/1o5pjae6OZ59-So4yqPinx-luHqlrBViY/view?usp=drivesdk" TargetMode="External"/><Relationship Id="rId3518" Type="http://schemas.openxmlformats.org/officeDocument/2006/relationships/hyperlink" Target="https://drive.google.com/file/d/1hQhExc-BsC5g9q2AHbmAiu0e1GhVGNx1/view?usp=drivesdk" TargetMode="External"/><Relationship Id="rId4849" Type="http://schemas.openxmlformats.org/officeDocument/2006/relationships/hyperlink" Target="https://drive.google.com/file/d/10wcG7nkJJy2qehIDQroyZBa89qZWoNwZ/view?usp=drivesdk" TargetMode="External"/><Relationship Id="rId4840" Type="http://schemas.openxmlformats.org/officeDocument/2006/relationships/hyperlink" Target="https://drive.google.com/file/d/1bN731p-dBssbZ-7RGk0BaZ8bgGOkRU_Y/view?usp=drivesdk" TargetMode="External"/><Relationship Id="rId3511" Type="http://schemas.openxmlformats.org/officeDocument/2006/relationships/hyperlink" Target="https://drive.google.com/file/d/1ZgSw3xBNlkE9JiTUMerCF2m9oUPlm5An/view?usp=drivesdk" TargetMode="External"/><Relationship Id="rId4842" Type="http://schemas.openxmlformats.org/officeDocument/2006/relationships/hyperlink" Target="https://drive.google.com/file/d/1hQhExc-BsC5g9q2AHbmAiu0e1GhVGNx1/view?usp=drivesdk" TargetMode="External"/><Relationship Id="rId3510" Type="http://schemas.openxmlformats.org/officeDocument/2006/relationships/hyperlink" Target="https://drive.google.com/file/d/12ANTOjhRsWWXHj9P-eoZa668BaLqmQtd/view?usp=drivesdk" TargetMode="External"/><Relationship Id="rId4841" Type="http://schemas.openxmlformats.org/officeDocument/2006/relationships/hyperlink" Target="https://drive.google.com/file/d/1s5LVA24N6lN_Duggx3mwpsK4p3DaagSF/view?usp=drivesdk" TargetMode="External"/><Relationship Id="rId3502" Type="http://schemas.openxmlformats.org/officeDocument/2006/relationships/hyperlink" Target="https://drive.google.com/file/d/1OzNWsSb1BS2RCFSqRKOo4CcLvxosWCIi/view?usp=drivesdk" TargetMode="External"/><Relationship Id="rId4833" Type="http://schemas.openxmlformats.org/officeDocument/2006/relationships/hyperlink" Target="https://drive.google.com/file/d/1hQhExc-BsC5g9q2AHbmAiu0e1GhVGNx1/view?usp=drivesdk" TargetMode="External"/><Relationship Id="rId3501" Type="http://schemas.openxmlformats.org/officeDocument/2006/relationships/hyperlink" Target="https://drive.google.com/file/d/1KhhiVKZS2pnBM2Na-uxpgCRrdnH27quJ/view?usp=drivesdk" TargetMode="External"/><Relationship Id="rId4832" Type="http://schemas.openxmlformats.org/officeDocument/2006/relationships/hyperlink" Target="https://drive.google.com/file/d/1v1f0nt0RJZzEI7ZH9LdBmW6Hzfh724Z0/view?usp=drivesdk" TargetMode="External"/><Relationship Id="rId3504" Type="http://schemas.openxmlformats.org/officeDocument/2006/relationships/hyperlink" Target="https://drive.google.com/file/d/1U7W7n42SNLByxeAPGtzWrRiTLcW5pMgo/view?usp=drivesdk" TargetMode="External"/><Relationship Id="rId4835" Type="http://schemas.openxmlformats.org/officeDocument/2006/relationships/hyperlink" Target="https://drive.google.com/file/d/1bUoal3DO3UIbKAL7YdHei8aZVH41V7DT/view?usp=drivesdk" TargetMode="External"/><Relationship Id="rId3503" Type="http://schemas.openxmlformats.org/officeDocument/2006/relationships/hyperlink" Target="https://drive.google.com/file/d/1hQhExc-BsC5g9q2AHbmAiu0e1GhVGNx1/view?usp=drivesdk" TargetMode="External"/><Relationship Id="rId4834" Type="http://schemas.openxmlformats.org/officeDocument/2006/relationships/hyperlink" Target="https://drive.google.com/file/d/1HGCfhDev0wX6qXbfUL8oWqovcfZEzJzh/view?usp=drivesdk" TargetMode="External"/><Relationship Id="rId3506" Type="http://schemas.openxmlformats.org/officeDocument/2006/relationships/hyperlink" Target="https://drive.google.com/file/d/1hQhExc-BsC5g9q2AHbmAiu0e1GhVGNx1/view?usp=drivesdk" TargetMode="External"/><Relationship Id="rId4837" Type="http://schemas.openxmlformats.org/officeDocument/2006/relationships/hyperlink" Target="https://drive.google.com/file/d/1-_HfxGW8-iocUol36m87Dvh54TjpxcSB/view?usp=drivesdk" TargetMode="External"/><Relationship Id="rId3505" Type="http://schemas.openxmlformats.org/officeDocument/2006/relationships/hyperlink" Target="https://drive.google.com/file/d/1Ywkb9ord5BLtgrN8-PwdqWvD-i2O2YHH/view?usp=drivesdk" TargetMode="External"/><Relationship Id="rId4836" Type="http://schemas.openxmlformats.org/officeDocument/2006/relationships/hyperlink" Target="https://drive.google.com/file/d/1hQhExc-BsC5g9q2AHbmAiu0e1GhVGNx1/view?usp=drivesdk" TargetMode="External"/><Relationship Id="rId3508" Type="http://schemas.openxmlformats.org/officeDocument/2006/relationships/hyperlink" Target="https://drive.google.com/file/d/1osq_tJEv7LNFYIiEHGbgtInClRPxvXWV/view?usp=drivesdk" TargetMode="External"/><Relationship Id="rId4839" Type="http://schemas.openxmlformats.org/officeDocument/2006/relationships/hyperlink" Target="https://drive.google.com/file/d/1hQhExc-BsC5g9q2AHbmAiu0e1GhVGNx1/view?usp=drivesdk" TargetMode="External"/><Relationship Id="rId3507" Type="http://schemas.openxmlformats.org/officeDocument/2006/relationships/hyperlink" Target="https://drive.google.com/file/d/1vz2aUxJgipdjnpZR3TwQtJtzf2eL1QyN/view?usp=drivesdk" TargetMode="External"/><Relationship Id="rId4838" Type="http://schemas.openxmlformats.org/officeDocument/2006/relationships/hyperlink" Target="https://drive.google.com/file/d/1KzmEfq9I5qOBhq8Wh6P1u30m_Fx0b-Vj/view?usp=drivesdk" TargetMode="External"/><Relationship Id="rId3509" Type="http://schemas.openxmlformats.org/officeDocument/2006/relationships/hyperlink" Target="https://drive.google.com/file/d/1hQhExc-BsC5g9q2AHbmAiu0e1GhVGNx1/view?usp=drivesdk" TargetMode="External"/><Relationship Id="rId3500" Type="http://schemas.openxmlformats.org/officeDocument/2006/relationships/hyperlink" Target="https://drive.google.com/file/d/1hQhExc-BsC5g9q2AHbmAiu0e1GhVGNx1/view?usp=drivesdk" TargetMode="External"/><Relationship Id="rId4831" Type="http://schemas.openxmlformats.org/officeDocument/2006/relationships/hyperlink" Target="https://drive.google.com/file/d/1BB9VgwcWqua1lbcK9AaA_tcasAywX-GD/view?usp=drivesdk" TargetMode="External"/><Relationship Id="rId4830" Type="http://schemas.openxmlformats.org/officeDocument/2006/relationships/hyperlink" Target="https://drive.google.com/file/d/1hQhExc-BsC5g9q2AHbmAiu0e1GhVGNx1/view?usp=drivesdk" TargetMode="External"/><Relationship Id="rId2203" Type="http://schemas.openxmlformats.org/officeDocument/2006/relationships/hyperlink" Target="https://drive.google.com/file/d/14BGYuXSoFurATnZPsqdxEdYJOTrh6h7y/view?usp=drivesdk" TargetMode="External"/><Relationship Id="rId3535" Type="http://schemas.openxmlformats.org/officeDocument/2006/relationships/hyperlink" Target="https://drive.google.com/file/d/1meBSWuvIIhQg2-9o1RjJXiegElKmS7Mz/view?usp=drivesdk" TargetMode="External"/><Relationship Id="rId4866" Type="http://schemas.openxmlformats.org/officeDocument/2006/relationships/hyperlink" Target="https://drive.google.com/file/d/1gUrICkD7kpUB_j64P-JiEy15_NBKKf7s/view?usp=drivesdk" TargetMode="External"/><Relationship Id="rId2204" Type="http://schemas.openxmlformats.org/officeDocument/2006/relationships/hyperlink" Target="https://drive.google.com/file/d/1Pk4nX7ubkUvZETEfyF0LBJi69WQJVDGw/view?usp=drivesdk" TargetMode="External"/><Relationship Id="rId3534" Type="http://schemas.openxmlformats.org/officeDocument/2006/relationships/hyperlink" Target="https://drive.google.com/file/d/1GsF-pHLcSBHao4K1FlirldC3fRgeUnde/view?usp=drivesdk" TargetMode="External"/><Relationship Id="rId4865" Type="http://schemas.openxmlformats.org/officeDocument/2006/relationships/hyperlink" Target="https://drive.google.com/file/d/1GWoaYhn_gqhbW2kxfL2SOLaU3rhNqdIq/view?usp=drivesdk" TargetMode="External"/><Relationship Id="rId2205" Type="http://schemas.openxmlformats.org/officeDocument/2006/relationships/hyperlink" Target="https://drive.google.com/file/d/1hQhExc-BsC5g9q2AHbmAiu0e1GhVGNx1/view?usp=drivesdk" TargetMode="External"/><Relationship Id="rId3537" Type="http://schemas.openxmlformats.org/officeDocument/2006/relationships/hyperlink" Target="https://drive.google.com/file/d/10I8bQlvSF_M8jT0vqtkyjkGzO1fzKesM/view?usp=drivesdk" TargetMode="External"/><Relationship Id="rId4868" Type="http://schemas.openxmlformats.org/officeDocument/2006/relationships/hyperlink" Target="https://drive.google.com/file/d/1wlnCS8Tts4MAvZ8EHHcU6Tn8QZVK9__B/view?usp=drivesdk" TargetMode="External"/><Relationship Id="rId2206" Type="http://schemas.openxmlformats.org/officeDocument/2006/relationships/hyperlink" Target="https://drive.google.com/file/d/1rnGN-xj-jgBGI6MJaNbh0ICNwjwtztYf/view?usp=drivesdk" TargetMode="External"/><Relationship Id="rId3536" Type="http://schemas.openxmlformats.org/officeDocument/2006/relationships/hyperlink" Target="https://drive.google.com/file/d/1hQhExc-BsC5g9q2AHbmAiu0e1GhVGNx1/view?usp=drivesdk" TargetMode="External"/><Relationship Id="rId4867" Type="http://schemas.openxmlformats.org/officeDocument/2006/relationships/hyperlink" Target="https://drive.google.com/file/d/1hQhExc-BsC5g9q2AHbmAiu0e1GhVGNx1/view?usp=drivesdk" TargetMode="External"/><Relationship Id="rId2207" Type="http://schemas.openxmlformats.org/officeDocument/2006/relationships/hyperlink" Target="https://drive.google.com/file/d/1FkxaI54TcGt9G1WR7r8ZdVv-j0mgyNbB/view?usp=drivesdk" TargetMode="External"/><Relationship Id="rId3539" Type="http://schemas.openxmlformats.org/officeDocument/2006/relationships/hyperlink" Target="https://drive.google.com/file/d/1hQhExc-BsC5g9q2AHbmAiu0e1GhVGNx1/view?usp=drivesdk" TargetMode="External"/><Relationship Id="rId2208" Type="http://schemas.openxmlformats.org/officeDocument/2006/relationships/hyperlink" Target="https://drive.google.com/file/d/1hQhExc-BsC5g9q2AHbmAiu0e1GhVGNx1/view?usp=drivesdk" TargetMode="External"/><Relationship Id="rId3538" Type="http://schemas.openxmlformats.org/officeDocument/2006/relationships/hyperlink" Target="https://drive.google.com/file/d/1RBuLst2EvpwxS0y4auWMyJJiEpvN1shg/view?usp=drivesdk" TargetMode="External"/><Relationship Id="rId4869" Type="http://schemas.openxmlformats.org/officeDocument/2006/relationships/hyperlink" Target="https://drive.google.com/file/d/1XbpklWOJJFqP0uTVh3IVivB95QkC5qjY/view?usp=drivesdk" TargetMode="External"/><Relationship Id="rId2209" Type="http://schemas.openxmlformats.org/officeDocument/2006/relationships/hyperlink" Target="https://drive.google.com/file/d/1fJhmXckPd0JOqMIAPibI4lXUldn3fTtL/view?usp=drivesdk" TargetMode="External"/><Relationship Id="rId4860" Type="http://schemas.openxmlformats.org/officeDocument/2006/relationships/hyperlink" Target="https://drive.google.com/file/d/1Iw7tH52aeSB1FFdrlimeRrde_jMqyUjB/view?usp=drivesdk" TargetMode="External"/><Relationship Id="rId3531" Type="http://schemas.openxmlformats.org/officeDocument/2006/relationships/hyperlink" Target="https://drive.google.com/file/d/1jNn95VdqEzPzVaAomikGu3ctJBHkLM4h/view?usp=drivesdk" TargetMode="External"/><Relationship Id="rId4862" Type="http://schemas.openxmlformats.org/officeDocument/2006/relationships/hyperlink" Target="https://drive.google.com/file/d/1_PN1poLesg_Kx0723l6mrIKGZbE34k3e/view?usp=drivesdk" TargetMode="External"/><Relationship Id="rId2200" Type="http://schemas.openxmlformats.org/officeDocument/2006/relationships/hyperlink" Target="https://drive.google.com/file/d/110_ppiMwilsErn0-OriTgZvoF9gBjdE9/view?usp=drivesdk" TargetMode="External"/><Relationship Id="rId3530" Type="http://schemas.openxmlformats.org/officeDocument/2006/relationships/hyperlink" Target="https://drive.google.com/file/d/1hQhExc-BsC5g9q2AHbmAiu0e1GhVGNx1/view?usp=drivesdk" TargetMode="External"/><Relationship Id="rId4861" Type="http://schemas.openxmlformats.org/officeDocument/2006/relationships/hyperlink" Target="https://drive.google.com/file/d/1hQhExc-BsC5g9q2AHbmAiu0e1GhVGNx1/view?usp=drivesdk" TargetMode="External"/><Relationship Id="rId2201" Type="http://schemas.openxmlformats.org/officeDocument/2006/relationships/hyperlink" Target="https://drive.google.com/file/d/1Oo5kTSY4Gl2H_aquvYgGLoNw5WxjlYwJ/view?usp=drivesdk" TargetMode="External"/><Relationship Id="rId3533" Type="http://schemas.openxmlformats.org/officeDocument/2006/relationships/hyperlink" Target="https://drive.google.com/file/d/1hQhExc-BsC5g9q2AHbmAiu0e1GhVGNx1/view?usp=drivesdk" TargetMode="External"/><Relationship Id="rId4864" Type="http://schemas.openxmlformats.org/officeDocument/2006/relationships/hyperlink" Target="https://drive.google.com/file/d/1hQhExc-BsC5g9q2AHbmAiu0e1GhVGNx1/view?usp=drivesdk" TargetMode="External"/><Relationship Id="rId2202" Type="http://schemas.openxmlformats.org/officeDocument/2006/relationships/hyperlink" Target="https://drive.google.com/file/d/1hQhExc-BsC5g9q2AHbmAiu0e1GhVGNx1/view?usp=drivesdk" TargetMode="External"/><Relationship Id="rId3532" Type="http://schemas.openxmlformats.org/officeDocument/2006/relationships/hyperlink" Target="https://drive.google.com/file/d/1y6tskgAyOedISEbwKn9NWVlA5OejVvy1/view?usp=drivesdk" TargetMode="External"/><Relationship Id="rId4863" Type="http://schemas.openxmlformats.org/officeDocument/2006/relationships/hyperlink" Target="https://drive.google.com/file/d/1ink2S4gvJBhGtsCj0cNUEazYa1uv1Qyz/view?usp=drivesdk" TargetMode="External"/><Relationship Id="rId3524" Type="http://schemas.openxmlformats.org/officeDocument/2006/relationships/hyperlink" Target="https://drive.google.com/file/d/1hQhExc-BsC5g9q2AHbmAiu0e1GhVGNx1/view?usp=drivesdk" TargetMode="External"/><Relationship Id="rId4855" Type="http://schemas.openxmlformats.org/officeDocument/2006/relationships/hyperlink" Target="https://drive.google.com/file/d/1Nqnm7xR_0RIpNAp-j14BHfqoHlY3ac8V/view?usp=drivesdk" TargetMode="External"/><Relationship Id="rId3523" Type="http://schemas.openxmlformats.org/officeDocument/2006/relationships/hyperlink" Target="https://drive.google.com/file/d/1QmWbaMJVMsKkmw89CKXzlQ-M3070jszu/view?usp=drivesdk" TargetMode="External"/><Relationship Id="rId4854" Type="http://schemas.openxmlformats.org/officeDocument/2006/relationships/hyperlink" Target="https://drive.google.com/file/d/1hQhExc-BsC5g9q2AHbmAiu0e1GhVGNx1/view?usp=drivesdk" TargetMode="External"/><Relationship Id="rId3526" Type="http://schemas.openxmlformats.org/officeDocument/2006/relationships/hyperlink" Target="https://drive.google.com/file/d/1jbhVk9_YgYViEyq8KH1Zf941Wu6EsIk0/view?usp=drivesdk" TargetMode="External"/><Relationship Id="rId4857" Type="http://schemas.openxmlformats.org/officeDocument/2006/relationships/hyperlink" Target="https://drive.google.com/file/d/1hQhExc-BsC5g9q2AHbmAiu0e1GhVGNx1/view?usp=drivesdk" TargetMode="External"/><Relationship Id="rId3525" Type="http://schemas.openxmlformats.org/officeDocument/2006/relationships/hyperlink" Target="https://drive.google.com/file/d/1i260v8BBmPfGaWT3c9LxAvAGCfK5cmkl/view?usp=drivesdk" TargetMode="External"/><Relationship Id="rId4856" Type="http://schemas.openxmlformats.org/officeDocument/2006/relationships/hyperlink" Target="https://drive.google.com/file/d/1xxqP0CSl0Oeb2UvEbKtVulsbe_qKsP1U/view?usp=drivesdk" TargetMode="External"/><Relationship Id="rId3528" Type="http://schemas.openxmlformats.org/officeDocument/2006/relationships/hyperlink" Target="https://drive.google.com/file/d/1oisizon9NhGpnyN1ONCn-5LV5ThwFe46/view?usp=drivesdk" TargetMode="External"/><Relationship Id="rId4859" Type="http://schemas.openxmlformats.org/officeDocument/2006/relationships/hyperlink" Target="https://drive.google.com/file/d/1hQhExc-BsC5g9q2AHbmAiu0e1GhVGNx1/view?usp=drivesdk" TargetMode="External"/><Relationship Id="rId3527" Type="http://schemas.openxmlformats.org/officeDocument/2006/relationships/hyperlink" Target="https://drive.google.com/file/d/1hQhExc-BsC5g9q2AHbmAiu0e1GhVGNx1/view?usp=drivesdk" TargetMode="External"/><Relationship Id="rId4858" Type="http://schemas.openxmlformats.org/officeDocument/2006/relationships/hyperlink" Target="https://drive.google.com/file/d/1GjP3MTnlocp9HP1aDFIJHCj_X5aKY3s6/view?usp=drivesdk" TargetMode="External"/><Relationship Id="rId3529" Type="http://schemas.openxmlformats.org/officeDocument/2006/relationships/hyperlink" Target="https://drive.google.com/file/d/1P_oyF5oWPmOe-DYfBE3iPnSohtTpaL4B/view?usp=drivesdk" TargetMode="External"/><Relationship Id="rId3520" Type="http://schemas.openxmlformats.org/officeDocument/2006/relationships/hyperlink" Target="https://drive.google.com/file/d/1ziJHF97xZxOQXf932AkTagivOBXEjIhz/view?usp=drivesdk" TargetMode="External"/><Relationship Id="rId4851" Type="http://schemas.openxmlformats.org/officeDocument/2006/relationships/hyperlink" Target="https://drive.google.com/file/d/1hQhExc-BsC5g9q2AHbmAiu0e1GhVGNx1/view?usp=drivesdk" TargetMode="External"/><Relationship Id="rId4850" Type="http://schemas.openxmlformats.org/officeDocument/2006/relationships/hyperlink" Target="https://drive.google.com/file/d/1BHXqrHtXVfnJieFIdjFZ6p-PSE9aV-gg/view?usp=drivesdk" TargetMode="External"/><Relationship Id="rId3522" Type="http://schemas.openxmlformats.org/officeDocument/2006/relationships/hyperlink" Target="https://drive.google.com/file/d/1HbhKL-e6huM67Pv8WuaaPlGyPI954Nm4/view?usp=drivesdk" TargetMode="External"/><Relationship Id="rId4853" Type="http://schemas.openxmlformats.org/officeDocument/2006/relationships/hyperlink" Target="https://drive.google.com/file/d/14VzF7oX04iv4jzvSdj-DqcJadZja_UOj/view?usp=drivesdk" TargetMode="External"/><Relationship Id="rId3521" Type="http://schemas.openxmlformats.org/officeDocument/2006/relationships/hyperlink" Target="https://drive.google.com/file/d/1hQhExc-BsC5g9q2AHbmAiu0e1GhVGNx1/view?usp=drivesdk" TargetMode="External"/><Relationship Id="rId4852" Type="http://schemas.openxmlformats.org/officeDocument/2006/relationships/hyperlink" Target="https://drive.google.com/file/d/1bZNNUgeceSdeDD1H5NBchofocAQIoS0C/view?usp=drivesdk" TargetMode="External"/><Relationship Id="rId4800" Type="http://schemas.openxmlformats.org/officeDocument/2006/relationships/hyperlink" Target="https://drive.google.com/file/d/1hQhExc-BsC5g9q2AHbmAiu0e1GhVGNx1/view?usp=drivesdk" TargetMode="External"/><Relationship Id="rId4802" Type="http://schemas.openxmlformats.org/officeDocument/2006/relationships/hyperlink" Target="https://drive.google.com/file/d/1zh9sDAFbbZUQVn3vZLtjuzojFsIouQrY/view?usp=drivesdk" TargetMode="External"/><Relationship Id="rId4801" Type="http://schemas.openxmlformats.org/officeDocument/2006/relationships/hyperlink" Target="https://drive.google.com/file/d/1DAxZzPWJBzKPOUCLtVw01w_LbCKHCmyx/view?usp=drivesdk" TargetMode="External"/><Relationship Id="rId4804" Type="http://schemas.openxmlformats.org/officeDocument/2006/relationships/hyperlink" Target="https://drive.google.com/file/d/1YeoIuLGU4YGywXxxzSJOWzvFcr8qzaqy/view?usp=drivesdk" TargetMode="External"/><Relationship Id="rId4803" Type="http://schemas.openxmlformats.org/officeDocument/2006/relationships/hyperlink" Target="https://drive.google.com/file/d/1hQhExc-BsC5g9q2AHbmAiu0e1GhVGNx1/view?usp=drivesdk" TargetMode="External"/><Relationship Id="rId4806" Type="http://schemas.openxmlformats.org/officeDocument/2006/relationships/hyperlink" Target="https://drive.google.com/file/d/1hQhExc-BsC5g9q2AHbmAiu0e1GhVGNx1/view?usp=drivesdk" TargetMode="External"/><Relationship Id="rId4805" Type="http://schemas.openxmlformats.org/officeDocument/2006/relationships/hyperlink" Target="https://drive.google.com/file/d/1gIsdmGHKCHGGHOPnMck6fxxpKCrLfXd8/view?usp=drivesdk" TargetMode="External"/><Relationship Id="rId4808" Type="http://schemas.openxmlformats.org/officeDocument/2006/relationships/hyperlink" Target="https://drive.google.com/file/d/19Jt4_FduE34TJ8bkqpTzwbkIpIrDnIxk/view?usp=drivesdk" TargetMode="External"/><Relationship Id="rId4807" Type="http://schemas.openxmlformats.org/officeDocument/2006/relationships/hyperlink" Target="https://drive.google.com/file/d/1YYr9s2ucNKWEZxwMQ89xEgV8ZBVJpl3t/view?usp=drivesdk" TargetMode="External"/><Relationship Id="rId4809" Type="http://schemas.openxmlformats.org/officeDocument/2006/relationships/hyperlink" Target="https://drive.google.com/file/d/1hQhExc-BsC5g9q2AHbmAiu0e1GhVGNx1/view?usp=drivesdk" TargetMode="External"/><Relationship Id="rId7081" Type="http://schemas.openxmlformats.org/officeDocument/2006/relationships/hyperlink" Target="https://drive.google.com/file/d/1nr49EFJJU4i-KH6cdWqpEFkfLx5mMehy/view?usp=drivesdk" TargetMode="External"/><Relationship Id="rId7080" Type="http://schemas.openxmlformats.org/officeDocument/2006/relationships/hyperlink" Target="https://drive.google.com/file/d/1hQhExc-BsC5g9q2AHbmAiu0e1GhVGNx1/view?usp=drivesdk" TargetMode="External"/><Relationship Id="rId7074" Type="http://schemas.openxmlformats.org/officeDocument/2006/relationships/hyperlink" Target="https://drive.google.com/file/d/11EqT50TWFXoJA1AtXyzbl8sSDytrlgVt/view?usp=drivesdk" TargetMode="External"/><Relationship Id="rId7073" Type="http://schemas.openxmlformats.org/officeDocument/2006/relationships/hyperlink" Target="https://drive.google.com/file/d/1hQhExc-BsC5g9q2AHbmAiu0e1GhVGNx1/view?usp=drivesdk" TargetMode="External"/><Relationship Id="rId7072" Type="http://schemas.openxmlformats.org/officeDocument/2006/relationships/hyperlink" Target="https://drive.google.com/file/d/1O9uNwyCzzz_FtRLms0a6Uyf__oY_O9ze/view?usp=drivesdk" TargetMode="External"/><Relationship Id="rId7071" Type="http://schemas.openxmlformats.org/officeDocument/2006/relationships/hyperlink" Target="https://drive.google.com/file/d/1T6AYjo96mjR22aw1lHLYv6ElPuc6IydK/view?usp=drivesdk" TargetMode="External"/><Relationship Id="rId7078" Type="http://schemas.openxmlformats.org/officeDocument/2006/relationships/hyperlink" Target="https://drive.google.com/file/d/1hQhExc-BsC5g9q2AHbmAiu0e1GhVGNx1/view?usp=drivesdk" TargetMode="External"/><Relationship Id="rId7077" Type="http://schemas.openxmlformats.org/officeDocument/2006/relationships/hyperlink" Target="https://drive.google.com/file/d/1pQLZYt_KSTTXFDiZoIbgGCu4BXevtk-r/view?usp=drivesdk" TargetMode="External"/><Relationship Id="rId7076" Type="http://schemas.openxmlformats.org/officeDocument/2006/relationships/hyperlink" Target="https://drive.google.com/file/d/1hQhExc-BsC5g9q2AHbmAiu0e1GhVGNx1/view?usp=drivesdk" TargetMode="External"/><Relationship Id="rId7075" Type="http://schemas.openxmlformats.org/officeDocument/2006/relationships/hyperlink" Target="https://drive.google.com/file/d/1hQhExc-BsC5g9q2AHbmAiu0e1GhVGNx1/view?usp=drivesdk" TargetMode="External"/><Relationship Id="rId7079" Type="http://schemas.openxmlformats.org/officeDocument/2006/relationships/hyperlink" Target="https://drive.google.com/file/d/1cgST8ubghQXGdvXne9MEymVyP5KrDNT-/view?usp=drivesdk" TargetMode="External"/><Relationship Id="rId7070" Type="http://schemas.openxmlformats.org/officeDocument/2006/relationships/hyperlink" Target="https://drive.google.com/file/d/1hQhExc-BsC5g9q2AHbmAiu0e1GhVGNx1/view?usp=drivesdk" TargetMode="External"/><Relationship Id="rId7063" Type="http://schemas.openxmlformats.org/officeDocument/2006/relationships/hyperlink" Target="https://drive.google.com/file/d/1hQhExc-BsC5g9q2AHbmAiu0e1GhVGNx1/view?usp=drivesdk" TargetMode="External"/><Relationship Id="rId7062" Type="http://schemas.openxmlformats.org/officeDocument/2006/relationships/hyperlink" Target="https://drive.google.com/file/d/19Yd4sLJsoSRaPGH8KJIdgEXV22y2BGTK/view?usp=drivesdk" TargetMode="External"/><Relationship Id="rId7061" Type="http://schemas.openxmlformats.org/officeDocument/2006/relationships/hyperlink" Target="https://drive.google.com/file/d/1hQhExc-BsC5g9q2AHbmAiu0e1GhVGNx1/view?usp=drivesdk" TargetMode="External"/><Relationship Id="rId7060" Type="http://schemas.openxmlformats.org/officeDocument/2006/relationships/hyperlink" Target="https://drive.google.com/file/d/1jpdeK34ScEIflpiJzoeluN1tlEA9SVQ0/view?usp=drivesdk" TargetMode="External"/><Relationship Id="rId7067" Type="http://schemas.openxmlformats.org/officeDocument/2006/relationships/hyperlink" Target="https://drive.google.com/file/d/17_kyqbsGEWrb65es68X8VJrozkP2LPHM/view?usp=drivesdk" TargetMode="External"/><Relationship Id="rId7066" Type="http://schemas.openxmlformats.org/officeDocument/2006/relationships/hyperlink" Target="https://drive.google.com/file/d/1hQhExc-BsC5g9q2AHbmAiu0e1GhVGNx1/view?usp=drivesdk" TargetMode="External"/><Relationship Id="rId7065" Type="http://schemas.openxmlformats.org/officeDocument/2006/relationships/hyperlink" Target="https://drive.google.com/file/d/15gJR3lbl8kvRwspSCDIIJogfQGlPSadh/view?usp=drivesdk" TargetMode="External"/><Relationship Id="rId7064" Type="http://schemas.openxmlformats.org/officeDocument/2006/relationships/hyperlink" Target="https://drive.google.com/file/d/1MNGgjtnkx1MKCggGuzss2F-TFZXITlLh/view?usp=drivesdk" TargetMode="External"/><Relationship Id="rId7069" Type="http://schemas.openxmlformats.org/officeDocument/2006/relationships/hyperlink" Target="https://drive.google.com/file/d/11bUzh1gwMAfqyGjoYl_zCNDEkUOIrydk/view?usp=drivesdk" TargetMode="External"/><Relationship Id="rId7068" Type="http://schemas.openxmlformats.org/officeDocument/2006/relationships/hyperlink" Target="https://drive.google.com/file/d/1hQhExc-BsC5g9q2AHbmAiu0e1GhVGNx1/view?usp=drivesdk" TargetMode="External"/><Relationship Id="rId4822" Type="http://schemas.openxmlformats.org/officeDocument/2006/relationships/hyperlink" Target="https://drive.google.com/file/d/1CKeW-pQaPOd9olxBkJCeRwtTzxEOn9Ap/view?usp=drivesdk" TargetMode="External"/><Relationship Id="rId4821" Type="http://schemas.openxmlformats.org/officeDocument/2006/relationships/hyperlink" Target="https://drive.google.com/file/d/1hQhExc-BsC5g9q2AHbmAiu0e1GhVGNx1/view?usp=drivesdk" TargetMode="External"/><Relationship Id="rId4824" Type="http://schemas.openxmlformats.org/officeDocument/2006/relationships/hyperlink" Target="https://drive.google.com/file/d/1hQhExc-BsC5g9q2AHbmAiu0e1GhVGNx1/view?usp=drivesdk" TargetMode="External"/><Relationship Id="rId4823" Type="http://schemas.openxmlformats.org/officeDocument/2006/relationships/hyperlink" Target="https://drive.google.com/file/d/1WZ3kAmeoyUFVvRFbOqsSxC1w9rpt-p8e/view?usp=drivesdk" TargetMode="External"/><Relationship Id="rId4826" Type="http://schemas.openxmlformats.org/officeDocument/2006/relationships/hyperlink" Target="https://drive.google.com/file/d/1lyfbP3c8HqWtB6YQnZEWiBhURsTWehlj/view?usp=drivesdk" TargetMode="External"/><Relationship Id="rId4825" Type="http://schemas.openxmlformats.org/officeDocument/2006/relationships/hyperlink" Target="https://drive.google.com/file/d/1VB0pd3HflrO5zyw9QssGLCIl6J2xrLKL/view?usp=drivesdk" TargetMode="External"/><Relationship Id="rId4828" Type="http://schemas.openxmlformats.org/officeDocument/2006/relationships/hyperlink" Target="https://drive.google.com/file/d/1e6b1G18Uyyz5NB-28LYf_ZgZktMmFrey/view?usp=drivesdk" TargetMode="External"/><Relationship Id="rId4827" Type="http://schemas.openxmlformats.org/officeDocument/2006/relationships/hyperlink" Target="https://drive.google.com/file/d/1hQhExc-BsC5g9q2AHbmAiu0e1GhVGNx1/view?usp=drivesdk" TargetMode="External"/><Relationship Id="rId4829" Type="http://schemas.openxmlformats.org/officeDocument/2006/relationships/hyperlink" Target="https://drive.google.com/file/d/1RBUito1J1IY7mF1pANZ6FlEtk-iuwyMc/view?usp=drivesdk" TargetMode="External"/><Relationship Id="rId7096" Type="http://schemas.openxmlformats.org/officeDocument/2006/relationships/hyperlink" Target="https://drive.google.com/file/d/1Pl1FGSgMahdwo-SOOp5MyxDmkHDMFDxo/view?usp=drivesdk" TargetMode="External"/><Relationship Id="rId7095" Type="http://schemas.openxmlformats.org/officeDocument/2006/relationships/hyperlink" Target="https://drive.google.com/file/d/1hQhExc-BsC5g9q2AHbmAiu0e1GhVGNx1/view?usp=drivesdk" TargetMode="External"/><Relationship Id="rId7094" Type="http://schemas.openxmlformats.org/officeDocument/2006/relationships/hyperlink" Target="https://drive.google.com/file/d/1hQhExc-BsC5g9q2AHbmAiu0e1GhVGNx1/view?usp=drivesdk" TargetMode="External"/><Relationship Id="rId7093" Type="http://schemas.openxmlformats.org/officeDocument/2006/relationships/hyperlink" Target="https://drive.google.com/file/d/1hQhExc-BsC5g9q2AHbmAiu0e1GhVGNx1/view?usp=drivesdk" TargetMode="External"/><Relationship Id="rId7099" Type="http://schemas.openxmlformats.org/officeDocument/2006/relationships/hyperlink" Target="https://drive.google.com/file/d/1l11VcPj_AP143nGPQHsevVc-1c5egVcD/view?usp=drivesdk" TargetMode="External"/><Relationship Id="rId7098" Type="http://schemas.openxmlformats.org/officeDocument/2006/relationships/hyperlink" Target="https://drive.google.com/file/d/1UURZw4t7FG2Wv0ZuJ8LVxOgomAn9iTLQ/view?usp=drivesdk" TargetMode="External"/><Relationship Id="rId7097" Type="http://schemas.openxmlformats.org/officeDocument/2006/relationships/hyperlink" Target="https://drive.google.com/file/d/1hQhExc-BsC5g9q2AHbmAiu0e1GhVGNx1/view?usp=drivesdk" TargetMode="External"/><Relationship Id="rId4820" Type="http://schemas.openxmlformats.org/officeDocument/2006/relationships/hyperlink" Target="https://drive.google.com/file/d/11OX6LUgEKdpHSRNn2MN3l9fit7mR0ams/view?usp=drivesdk" TargetMode="External"/><Relationship Id="rId4811" Type="http://schemas.openxmlformats.org/officeDocument/2006/relationships/hyperlink" Target="https://drive.google.com/file/d/1_PXXDkuIqD8z4JbMGb4GSYmU_aQSVc9y/view?usp=drivesdk" TargetMode="External"/><Relationship Id="rId4810" Type="http://schemas.openxmlformats.org/officeDocument/2006/relationships/hyperlink" Target="https://drive.google.com/file/d/14YWIFqk1oj4EJ9HyXqS5T6WpQu34QMpp/view?usp=drivesdk" TargetMode="External"/><Relationship Id="rId4813" Type="http://schemas.openxmlformats.org/officeDocument/2006/relationships/hyperlink" Target="https://drive.google.com/file/d/1ygvMrPNA72fHFsejOs1zvL3sSTlTuPf2/view?usp=drivesdk" TargetMode="External"/><Relationship Id="rId4812" Type="http://schemas.openxmlformats.org/officeDocument/2006/relationships/hyperlink" Target="https://drive.google.com/file/d/1hQhExc-BsC5g9q2AHbmAiu0e1GhVGNx1/view?usp=drivesdk" TargetMode="External"/><Relationship Id="rId4815" Type="http://schemas.openxmlformats.org/officeDocument/2006/relationships/hyperlink" Target="https://drive.google.com/file/d/1hQhExc-BsC5g9q2AHbmAiu0e1GhVGNx1/view?usp=drivesdk" TargetMode="External"/><Relationship Id="rId4814" Type="http://schemas.openxmlformats.org/officeDocument/2006/relationships/hyperlink" Target="https://drive.google.com/file/d/1wAvIgDtc4GlsJNclF97-SFCJHoxXduJ6/view?usp=drivesdk" TargetMode="External"/><Relationship Id="rId4817" Type="http://schemas.openxmlformats.org/officeDocument/2006/relationships/hyperlink" Target="https://drive.google.com/file/d/1sU6xGOB-6O4dKT8c5OtQyN59U75UFCAd/view?usp=drivesdk" TargetMode="External"/><Relationship Id="rId4816" Type="http://schemas.openxmlformats.org/officeDocument/2006/relationships/hyperlink" Target="https://drive.google.com/file/d/1SI5JGd5vc8j4ZXQKO9pSl3kLMC1SuQU-/view?usp=drivesdk" TargetMode="External"/><Relationship Id="rId4819" Type="http://schemas.openxmlformats.org/officeDocument/2006/relationships/hyperlink" Target="https://drive.google.com/file/d/1CK6f1_sgOfMlhkPNrGI9TFGsjzt3ObOl/view?usp=drivesdk" TargetMode="External"/><Relationship Id="rId4818" Type="http://schemas.openxmlformats.org/officeDocument/2006/relationships/hyperlink" Target="https://drive.google.com/file/d/1hQhExc-BsC5g9q2AHbmAiu0e1GhVGNx1/view?usp=drivesdk" TargetMode="External"/><Relationship Id="rId7092" Type="http://schemas.openxmlformats.org/officeDocument/2006/relationships/hyperlink" Target="https://drive.google.com/file/d/1mkwo1ub64Q4X-pby1DdXoiZpbcgDeXqc/view?usp=drivesdk" TargetMode="External"/><Relationship Id="rId7091" Type="http://schemas.openxmlformats.org/officeDocument/2006/relationships/hyperlink" Target="https://drive.google.com/file/d/1hQhExc-BsC5g9q2AHbmAiu0e1GhVGNx1/view?usp=drivesdk" TargetMode="External"/><Relationship Id="rId7090" Type="http://schemas.openxmlformats.org/officeDocument/2006/relationships/hyperlink" Target="https://drive.google.com/file/d/1UqlaTN9FoK5PxkPp0_V2nnorx-AX1Lxl/view?usp=drivesdk" TargetMode="External"/><Relationship Id="rId7085" Type="http://schemas.openxmlformats.org/officeDocument/2006/relationships/hyperlink" Target="https://drive.google.com/file/d/1hQhExc-BsC5g9q2AHbmAiu0e1GhVGNx1/view?usp=drivesdk" TargetMode="External"/><Relationship Id="rId7084" Type="http://schemas.openxmlformats.org/officeDocument/2006/relationships/hyperlink" Target="https://drive.google.com/file/d/1NuBw1cS3Pkno_qD6icWG2JB7yzy_7OBs/view?usp=drivesdk" TargetMode="External"/><Relationship Id="rId7083" Type="http://schemas.openxmlformats.org/officeDocument/2006/relationships/hyperlink" Target="https://drive.google.com/file/d/1iyIKsaLQO4BuC3trUg3oer28GeSd9huB/view?usp=drivesdk" TargetMode="External"/><Relationship Id="rId7082" Type="http://schemas.openxmlformats.org/officeDocument/2006/relationships/hyperlink" Target="https://drive.google.com/file/d/1hQhExc-BsC5g9q2AHbmAiu0e1GhVGNx1/view?usp=drivesdk" TargetMode="External"/><Relationship Id="rId7089" Type="http://schemas.openxmlformats.org/officeDocument/2006/relationships/hyperlink" Target="https://drive.google.com/file/d/16F5fqEfXGSg2SsHSCijJqUtT3HzaEtST/view?usp=drivesdk" TargetMode="External"/><Relationship Id="rId7088" Type="http://schemas.openxmlformats.org/officeDocument/2006/relationships/hyperlink" Target="https://drive.google.com/file/d/1hQhExc-BsC5g9q2AHbmAiu0e1GhVGNx1/view?usp=drivesdk" TargetMode="External"/><Relationship Id="rId7087" Type="http://schemas.openxmlformats.org/officeDocument/2006/relationships/hyperlink" Target="https://drive.google.com/file/d/1G59leF3PWlgHP8BpbbTBu8k8tfETOD_k/view?usp=drivesdk" TargetMode="External"/><Relationship Id="rId7086" Type="http://schemas.openxmlformats.org/officeDocument/2006/relationships/hyperlink" Target="https://drive.google.com/file/d/1R0l6D8IvNhD_dJQQ1ngLGg9dJEPhd27k/view?usp=drivesdk" TargetMode="External"/><Relationship Id="rId2269" Type="http://schemas.openxmlformats.org/officeDocument/2006/relationships/hyperlink" Target="https://drive.google.com/file/d/1LkDpvEnfRVYbsWuuB1QN3FEz5qe_Gx3o/view?usp=drivesdk" TargetMode="External"/><Relationship Id="rId3591" Type="http://schemas.openxmlformats.org/officeDocument/2006/relationships/hyperlink" Target="https://drive.google.com/file/d/1zA4XAg076_Mug8gGre-C6lOwYfiztLa5/view?usp=drivesdk" TargetMode="External"/><Relationship Id="rId2260" Type="http://schemas.openxmlformats.org/officeDocument/2006/relationships/hyperlink" Target="https://drive.google.com/file/d/1L4sAxPwsrYveUOt4V4n48wMEeRrLKitd/view?usp=drivesdk" TargetMode="External"/><Relationship Id="rId3590" Type="http://schemas.openxmlformats.org/officeDocument/2006/relationships/hyperlink" Target="https://drive.google.com/file/d/1hQhExc-BsC5g9q2AHbmAiu0e1GhVGNx1/view?usp=drivesdk" TargetMode="External"/><Relationship Id="rId2261" Type="http://schemas.openxmlformats.org/officeDocument/2006/relationships/hyperlink" Target="https://drive.google.com/file/d/1BLdIfsGLFoaPFlWK1r85X7b3xBDuI3-I/view?usp=drivesdk" TargetMode="External"/><Relationship Id="rId3593" Type="http://schemas.openxmlformats.org/officeDocument/2006/relationships/hyperlink" Target="https://drive.google.com/file/d/1jSbejJwWqKb2yYsKghgAxOaYk3-3mOe_/view?usp=drivesdk" TargetMode="External"/><Relationship Id="rId2262" Type="http://schemas.openxmlformats.org/officeDocument/2006/relationships/hyperlink" Target="https://drive.google.com/file/d/1hQhExc-BsC5g9q2AHbmAiu0e1GhVGNx1/view?usp=drivesdk" TargetMode="External"/><Relationship Id="rId3592" Type="http://schemas.openxmlformats.org/officeDocument/2006/relationships/hyperlink" Target="https://drive.google.com/file/d/1hQhExc-BsC5g9q2AHbmAiu0e1GhVGNx1/view?usp=drivesdk" TargetMode="External"/><Relationship Id="rId2263" Type="http://schemas.openxmlformats.org/officeDocument/2006/relationships/hyperlink" Target="https://drive.google.com/file/d/1g9cUq7AV69lAksyiN5IjbxiiR7QiKyNQ/view?usp=drivesdk" TargetMode="External"/><Relationship Id="rId3595" Type="http://schemas.openxmlformats.org/officeDocument/2006/relationships/hyperlink" Target="https://drive.google.com/file/d/13iVr5DkwZfIctYTLJDY1Czml24pRoojl/view?usp=drivesdk" TargetMode="External"/><Relationship Id="rId2264" Type="http://schemas.openxmlformats.org/officeDocument/2006/relationships/hyperlink" Target="https://drive.google.com/file/d/1H1N5yk6n5aqgdk2HihDw-mP28UckFpEb/view?usp=drivesdk" TargetMode="External"/><Relationship Id="rId3594" Type="http://schemas.openxmlformats.org/officeDocument/2006/relationships/hyperlink" Target="https://drive.google.com/file/d/1hQhExc-BsC5g9q2AHbmAiu0e1GhVGNx1/view?usp=drivesdk" TargetMode="External"/><Relationship Id="rId2265" Type="http://schemas.openxmlformats.org/officeDocument/2006/relationships/hyperlink" Target="https://drive.google.com/file/d/1hQhExc-BsC5g9q2AHbmAiu0e1GhVGNx1/view?usp=drivesdk" TargetMode="External"/><Relationship Id="rId3597" Type="http://schemas.openxmlformats.org/officeDocument/2006/relationships/hyperlink" Target="https://drive.google.com/file/d/1hQhExc-BsC5g9q2AHbmAiu0e1GhVGNx1/view?usp=drivesdk" TargetMode="External"/><Relationship Id="rId2266" Type="http://schemas.openxmlformats.org/officeDocument/2006/relationships/hyperlink" Target="https://drive.google.com/file/d/1hV2AA7n-Z3NI6J_lqqHaNZk1XHoofdc3/view?usp=drivesdk" TargetMode="External"/><Relationship Id="rId3596" Type="http://schemas.openxmlformats.org/officeDocument/2006/relationships/hyperlink" Target="https://drive.google.com/file/d/1Tz1vOL0goKb0dFj-1CMvkWc7jjPrObr-/view?usp=drivesdk" TargetMode="External"/><Relationship Id="rId2267" Type="http://schemas.openxmlformats.org/officeDocument/2006/relationships/hyperlink" Target="https://drive.google.com/file/d/1eftPdxHYgq_fSzKa9Ab_zOYIqiULAjxw/view?usp=drivesdk" TargetMode="External"/><Relationship Id="rId3599" Type="http://schemas.openxmlformats.org/officeDocument/2006/relationships/hyperlink" Target="https://drive.google.com/file/d/1Q6nI8xLqRp_V44Qc9r9QIHrTwitDlbjC/view?usp=drivesdk" TargetMode="External"/><Relationship Id="rId2268" Type="http://schemas.openxmlformats.org/officeDocument/2006/relationships/hyperlink" Target="https://drive.google.com/file/d/1hQhExc-BsC5g9q2AHbmAiu0e1GhVGNx1/view?usp=drivesdk" TargetMode="External"/><Relationship Id="rId3598" Type="http://schemas.openxmlformats.org/officeDocument/2006/relationships/hyperlink" Target="https://drive.google.com/file/d/1ZP6xDll-T9IRgVC4ML-_fYh1FLYF2bTa/view?usp=drivesdk" TargetMode="External"/><Relationship Id="rId2258" Type="http://schemas.openxmlformats.org/officeDocument/2006/relationships/hyperlink" Target="https://drive.google.com/file/d/1Jd4yzl8Zo0_8hwd5YTd8nNQSXYpbWfqo/view?usp=drivesdk" TargetMode="External"/><Relationship Id="rId2259" Type="http://schemas.openxmlformats.org/officeDocument/2006/relationships/hyperlink" Target="https://drive.google.com/file/d/1hQhExc-BsC5g9q2AHbmAiu0e1GhVGNx1/view?usp=drivesdk" TargetMode="External"/><Relationship Id="rId3589" Type="http://schemas.openxmlformats.org/officeDocument/2006/relationships/hyperlink" Target="https://drive.google.com/file/d/1okTrL1eyZoTM7-YJsbJ7MzLIuFuyIsQ-/view?usp=drivesdk" TargetMode="External"/><Relationship Id="rId3580" Type="http://schemas.openxmlformats.org/officeDocument/2006/relationships/hyperlink" Target="https://drive.google.com/file/d/1kJRkERCwr02ccJPPVNDA1Kpr-YTi9cRn/view?usp=drivesdk" TargetMode="External"/><Relationship Id="rId2250" Type="http://schemas.openxmlformats.org/officeDocument/2006/relationships/hyperlink" Target="https://drive.google.com/file/d/1hQhExc-BsC5g9q2AHbmAiu0e1GhVGNx1/view?usp=drivesdk" TargetMode="External"/><Relationship Id="rId3582" Type="http://schemas.openxmlformats.org/officeDocument/2006/relationships/hyperlink" Target="https://drive.google.com/file/d/1Gs7bA4DoC4wox-a2N0863ndgtz-F42Sm/view?usp=drivesdk" TargetMode="External"/><Relationship Id="rId2251" Type="http://schemas.openxmlformats.org/officeDocument/2006/relationships/hyperlink" Target="https://drive.google.com/file/d/1gFSMWPwuAAJ-sgbe4vYNvNC_uNmqeW0g/view?usp=drivesdk" TargetMode="External"/><Relationship Id="rId3581" Type="http://schemas.openxmlformats.org/officeDocument/2006/relationships/hyperlink" Target="https://drive.google.com/file/d/1hQhExc-BsC5g9q2AHbmAiu0e1GhVGNx1/view?usp=drivesdk" TargetMode="External"/><Relationship Id="rId2252" Type="http://schemas.openxmlformats.org/officeDocument/2006/relationships/hyperlink" Target="https://drive.google.com/file/d/1QnF6AzUjsa23AFoQkMQ1i_k62ncXBGUR/view?usp=drivesdk" TargetMode="External"/><Relationship Id="rId3584" Type="http://schemas.openxmlformats.org/officeDocument/2006/relationships/hyperlink" Target="https://drive.google.com/file/d/1hQhExc-BsC5g9q2AHbmAiu0e1GhVGNx1/view?usp=drivesdk" TargetMode="External"/><Relationship Id="rId2253" Type="http://schemas.openxmlformats.org/officeDocument/2006/relationships/hyperlink" Target="https://drive.google.com/file/d/1hQhExc-BsC5g9q2AHbmAiu0e1GhVGNx1/view?usp=drivesdk" TargetMode="External"/><Relationship Id="rId3583" Type="http://schemas.openxmlformats.org/officeDocument/2006/relationships/hyperlink" Target="https://drive.google.com/file/d/1K36i6AqrX6kNXI3EHf0EAAZJfELk51Nh/view?usp=drivesdk" TargetMode="External"/><Relationship Id="rId2254" Type="http://schemas.openxmlformats.org/officeDocument/2006/relationships/hyperlink" Target="https://drive.google.com/file/d/1G2cb2_YgzH7cE4N-nApSNMIHaw1W6gMa/view?usp=drivesdk" TargetMode="External"/><Relationship Id="rId3586" Type="http://schemas.openxmlformats.org/officeDocument/2006/relationships/hyperlink" Target="https://drive.google.com/file/d/1neeBKwCiwk13XXz6uVuBcfviTR7DO1yD/view?usp=drivesdk" TargetMode="External"/><Relationship Id="rId2255" Type="http://schemas.openxmlformats.org/officeDocument/2006/relationships/hyperlink" Target="https://drive.google.com/file/d/1AHYqRge2G1kU5IVpWqkTOwYFiDS78rsm/view?usp=drivesdk" TargetMode="External"/><Relationship Id="rId3585" Type="http://schemas.openxmlformats.org/officeDocument/2006/relationships/hyperlink" Target="https://drive.google.com/file/d/1gNrdi-1INvUYTj8UMxjS0DEZhrsjpTUN/view?usp=drivesdk" TargetMode="External"/><Relationship Id="rId2256" Type="http://schemas.openxmlformats.org/officeDocument/2006/relationships/hyperlink" Target="https://drive.google.com/file/d/1hQhExc-BsC5g9q2AHbmAiu0e1GhVGNx1/view?usp=drivesdk" TargetMode="External"/><Relationship Id="rId3588" Type="http://schemas.openxmlformats.org/officeDocument/2006/relationships/hyperlink" Target="https://drive.google.com/file/d/1LFCFER6LfZA3lIs74CbJNG4OpU8x_vOi/view?usp=drivesdk" TargetMode="External"/><Relationship Id="rId2257" Type="http://schemas.openxmlformats.org/officeDocument/2006/relationships/hyperlink" Target="https://drive.google.com/file/d/1XKxZg_68C3DMkzLP_qGtUf5DCSn6GyWq/view?usp=drivesdk" TargetMode="External"/><Relationship Id="rId3587" Type="http://schemas.openxmlformats.org/officeDocument/2006/relationships/hyperlink" Target="https://drive.google.com/file/d/1hQhExc-BsC5g9q2AHbmAiu0e1GhVGNx1/view?usp=drivesdk" TargetMode="External"/><Relationship Id="rId2280" Type="http://schemas.openxmlformats.org/officeDocument/2006/relationships/hyperlink" Target="https://drive.google.com/file/d/1hQhExc-BsC5g9q2AHbmAiu0e1GhVGNx1/view?usp=drivesdk" TargetMode="External"/><Relationship Id="rId2281" Type="http://schemas.openxmlformats.org/officeDocument/2006/relationships/hyperlink" Target="https://drive.google.com/file/d/1qyPJJR5dTuu0nFhA3OxItlg3EL4N1pgD/view?usp=drivesdk" TargetMode="External"/><Relationship Id="rId2282" Type="http://schemas.openxmlformats.org/officeDocument/2006/relationships/hyperlink" Target="https://drive.google.com/file/d/1xTGVUgSRSY68GrP-HoFoH4Rf5yAKOAE-/view?usp=drivesdk" TargetMode="External"/><Relationship Id="rId2283" Type="http://schemas.openxmlformats.org/officeDocument/2006/relationships/hyperlink" Target="https://drive.google.com/file/d/1hQhExc-BsC5g9q2AHbmAiu0e1GhVGNx1/view?usp=drivesdk" TargetMode="External"/><Relationship Id="rId2284" Type="http://schemas.openxmlformats.org/officeDocument/2006/relationships/hyperlink" Target="https://drive.google.com/file/d/1eje2PmjE9BmoH5MfkTgrHKg2igZvY05O/view?usp=drivesdk" TargetMode="External"/><Relationship Id="rId2285" Type="http://schemas.openxmlformats.org/officeDocument/2006/relationships/hyperlink" Target="https://drive.google.com/file/d/1EiN44xE_nACb_9MUoP9Ka-x9m7sF5imy/view?usp=drivesdk" TargetMode="External"/><Relationship Id="rId2286" Type="http://schemas.openxmlformats.org/officeDocument/2006/relationships/hyperlink" Target="https://drive.google.com/file/d/1hQhExc-BsC5g9q2AHbmAiu0e1GhVGNx1/view?usp=drivesdk" TargetMode="External"/><Relationship Id="rId2287" Type="http://schemas.openxmlformats.org/officeDocument/2006/relationships/hyperlink" Target="https://drive.google.com/file/d/1CvRwGM5p9XZq7nGfVPApmKGXEKgZk7gw/view?usp=drivesdk" TargetMode="External"/><Relationship Id="rId2288" Type="http://schemas.openxmlformats.org/officeDocument/2006/relationships/hyperlink" Target="https://drive.google.com/file/d/1BnrLZg6uAgoXb5PT3ifeDndWy633_gEp/view?usp=drivesdk" TargetMode="External"/><Relationship Id="rId2289" Type="http://schemas.openxmlformats.org/officeDocument/2006/relationships/hyperlink" Target="https://drive.google.com/file/d/1hQhExc-BsC5g9q2AHbmAiu0e1GhVGNx1/view?usp=drivesdk" TargetMode="External"/><Relationship Id="rId2270" Type="http://schemas.openxmlformats.org/officeDocument/2006/relationships/hyperlink" Target="https://drive.google.com/file/d/12IL3dqy-T2gpCVJeI86XTLSwd1FzaiDL/view?usp=drivesdk" TargetMode="External"/><Relationship Id="rId2271" Type="http://schemas.openxmlformats.org/officeDocument/2006/relationships/hyperlink" Target="https://drive.google.com/file/d/1hQhExc-BsC5g9q2AHbmAiu0e1GhVGNx1/view?usp=drivesdk" TargetMode="External"/><Relationship Id="rId2272" Type="http://schemas.openxmlformats.org/officeDocument/2006/relationships/hyperlink" Target="https://drive.google.com/file/d/1vIKC2RDdjAWg5WtoM8T06b71YyFt7p3Y/view?usp=drivesdk" TargetMode="External"/><Relationship Id="rId2273" Type="http://schemas.openxmlformats.org/officeDocument/2006/relationships/hyperlink" Target="https://drive.google.com/file/d/1qjxq8ljt7ctr2dUDFQUa-ZITkxDNzTRS/view?usp=drivesdk" TargetMode="External"/><Relationship Id="rId2274" Type="http://schemas.openxmlformats.org/officeDocument/2006/relationships/hyperlink" Target="https://drive.google.com/file/d/1hQhExc-BsC5g9q2AHbmAiu0e1GhVGNx1/view?usp=drivesdk" TargetMode="External"/><Relationship Id="rId2275" Type="http://schemas.openxmlformats.org/officeDocument/2006/relationships/hyperlink" Target="https://drive.google.com/file/d/1niq2frOBjyVvMPQAspnSUEW720MJNHA1/view?usp=drivesdk" TargetMode="External"/><Relationship Id="rId2276" Type="http://schemas.openxmlformats.org/officeDocument/2006/relationships/hyperlink" Target="https://drive.google.com/file/d/1unXsj8yiLu-j9rNaGgKwOSAy6Xww9UrA/view?usp=drivesdk" TargetMode="External"/><Relationship Id="rId2277" Type="http://schemas.openxmlformats.org/officeDocument/2006/relationships/hyperlink" Target="https://drive.google.com/file/d/1hQhExc-BsC5g9q2AHbmAiu0e1GhVGNx1/view?usp=drivesdk" TargetMode="External"/><Relationship Id="rId2278" Type="http://schemas.openxmlformats.org/officeDocument/2006/relationships/hyperlink" Target="https://drive.google.com/file/d/1CvGohVyu9bO4cHP3V5qdIudC56eM6huw/view?usp=drivesdk" TargetMode="External"/><Relationship Id="rId2279" Type="http://schemas.openxmlformats.org/officeDocument/2006/relationships/hyperlink" Target="https://drive.google.com/file/d/1chk5UXy-bB5vctauUVHkXK_SY9QEIAtW/view?usp=drivesdk" TargetMode="External"/><Relationship Id="rId2225" Type="http://schemas.openxmlformats.org/officeDocument/2006/relationships/hyperlink" Target="https://drive.google.com/file/d/1a6GW5Hti3yZrZ1AZy63HWda5n0gSVLIT/view?usp=drivesdk" TargetMode="External"/><Relationship Id="rId3557" Type="http://schemas.openxmlformats.org/officeDocument/2006/relationships/hyperlink" Target="https://drive.google.com/file/d/1hQhExc-BsC5g9q2AHbmAiu0e1GhVGNx1/view?usp=drivesdk" TargetMode="External"/><Relationship Id="rId4888" Type="http://schemas.openxmlformats.org/officeDocument/2006/relationships/hyperlink" Target="https://drive.google.com/file/d/1hQhExc-BsC5g9q2AHbmAiu0e1GhVGNx1/view?usp=drivesdk" TargetMode="External"/><Relationship Id="rId2226" Type="http://schemas.openxmlformats.org/officeDocument/2006/relationships/hyperlink" Target="https://drive.google.com/file/d/1hQhExc-BsC5g9q2AHbmAiu0e1GhVGNx1/view?usp=drivesdk" TargetMode="External"/><Relationship Id="rId3556" Type="http://schemas.openxmlformats.org/officeDocument/2006/relationships/hyperlink" Target="https://drive.google.com/file/d/1hc5ZO837gRIPr_a-m9vz6hzEjcvUHYWR/view?usp=drivesdk" TargetMode="External"/><Relationship Id="rId4887" Type="http://schemas.openxmlformats.org/officeDocument/2006/relationships/hyperlink" Target="https://drive.google.com/file/d/14SjzssBU3FwSc3Mo0m5QEGlPVfuFcMY6/view?usp=drivesdk" TargetMode="External"/><Relationship Id="rId2227" Type="http://schemas.openxmlformats.org/officeDocument/2006/relationships/hyperlink" Target="https://drive.google.com/file/d/1lSM9kMZcg_rBdnWel9pRs_zh_mNLIXYS/view?usp=drivesdk" TargetMode="External"/><Relationship Id="rId3559" Type="http://schemas.openxmlformats.org/officeDocument/2006/relationships/hyperlink" Target="https://drive.google.com/file/d/1ewZk10LPq9PzIMaWynU1z9g0UBfyFurV/view?usp=drivesdk" TargetMode="External"/><Relationship Id="rId2228" Type="http://schemas.openxmlformats.org/officeDocument/2006/relationships/hyperlink" Target="https://drive.google.com/file/d/1s4DELcitottS5bq4XXyxpX8YcSPNPBzL/view?usp=drivesdk" TargetMode="External"/><Relationship Id="rId3558" Type="http://schemas.openxmlformats.org/officeDocument/2006/relationships/hyperlink" Target="https://drive.google.com/file/d/1wa81KCCTj5nHkvoe837ZsSSp38fRW8t6/view?usp=drivesdk" TargetMode="External"/><Relationship Id="rId4889" Type="http://schemas.openxmlformats.org/officeDocument/2006/relationships/hyperlink" Target="https://drive.google.com/file/d/1UdmuX_3QUT9nZhHSlsjvtJJHc3PK4GRm/view?usp=drivesdk" TargetMode="External"/><Relationship Id="rId2229" Type="http://schemas.openxmlformats.org/officeDocument/2006/relationships/hyperlink" Target="https://drive.google.com/file/d/1hQhExc-BsC5g9q2AHbmAiu0e1GhVGNx1/view?usp=drivesdk" TargetMode="External"/><Relationship Id="rId4880" Type="http://schemas.openxmlformats.org/officeDocument/2006/relationships/hyperlink" Target="https://drive.google.com/file/d/14BTsGNGK7pUsBKxcqq5nvv-TGLMDMwCe/view?usp=drivesdk" TargetMode="External"/><Relationship Id="rId3551" Type="http://schemas.openxmlformats.org/officeDocument/2006/relationships/hyperlink" Target="https://drive.google.com/file/d/1hQhExc-BsC5g9q2AHbmAiu0e1GhVGNx1/view?usp=drivesdk" TargetMode="External"/><Relationship Id="rId4882" Type="http://schemas.openxmlformats.org/officeDocument/2006/relationships/hyperlink" Target="https://drive.google.com/file/d/1hQhExc-BsC5g9q2AHbmAiu0e1GhVGNx1/view?usp=drivesdk" TargetMode="External"/><Relationship Id="rId2220" Type="http://schemas.openxmlformats.org/officeDocument/2006/relationships/hyperlink" Target="https://drive.google.com/file/d/1hQhExc-BsC5g9q2AHbmAiu0e1GhVGNx1/view?usp=drivesdk" TargetMode="External"/><Relationship Id="rId3550" Type="http://schemas.openxmlformats.org/officeDocument/2006/relationships/hyperlink" Target="https://drive.google.com/file/d/1OSkK-BRBb8RZnYLPeLzYarGvv39UtkxA/view?usp=drivesdk" TargetMode="External"/><Relationship Id="rId4881" Type="http://schemas.openxmlformats.org/officeDocument/2006/relationships/hyperlink" Target="https://drive.google.com/file/d/1Ig4quskm9-y4o7bh2rQM1Xyfmi5kosPh/view?usp=drivesdk" TargetMode="External"/><Relationship Id="rId2221" Type="http://schemas.openxmlformats.org/officeDocument/2006/relationships/hyperlink" Target="https://drive.google.com/file/d/1ckvDApBykVUn90nFkAfPwpg-aYzjD-tB/view?usp=drivesdk" TargetMode="External"/><Relationship Id="rId3553" Type="http://schemas.openxmlformats.org/officeDocument/2006/relationships/hyperlink" Target="https://drive.google.com/file/d/1HGYvSG4OKJpKWLvbS82-ids3_vaQGiLR/view?usp=drivesdk" TargetMode="External"/><Relationship Id="rId4884" Type="http://schemas.openxmlformats.org/officeDocument/2006/relationships/hyperlink" Target="https://drive.google.com/file/d/1euLyYsIGo9je6crPNNLv3fJ4LB15b7NX/view?usp=drivesdk" TargetMode="External"/><Relationship Id="rId2222" Type="http://schemas.openxmlformats.org/officeDocument/2006/relationships/hyperlink" Target="https://drive.google.com/file/d/1rDCvmYiiIr6KPN__xk_zQJ7KLnNGr1-2/view?usp=drivesdk" TargetMode="External"/><Relationship Id="rId3552" Type="http://schemas.openxmlformats.org/officeDocument/2006/relationships/hyperlink" Target="https://drive.google.com/file/d/1ExU4XNY1NgCzydYeX-2W-Al5x6yTAaDg/view?usp=drivesdk" TargetMode="External"/><Relationship Id="rId4883" Type="http://schemas.openxmlformats.org/officeDocument/2006/relationships/hyperlink" Target="https://drive.google.com/file/d/110skLUIhp5sDrd6R45CFI_kaiPmawzKk/view?usp=drivesdk" TargetMode="External"/><Relationship Id="rId2223" Type="http://schemas.openxmlformats.org/officeDocument/2006/relationships/hyperlink" Target="https://drive.google.com/file/d/1hQhExc-BsC5g9q2AHbmAiu0e1GhVGNx1/view?usp=drivesdk" TargetMode="External"/><Relationship Id="rId3555" Type="http://schemas.openxmlformats.org/officeDocument/2006/relationships/hyperlink" Target="https://drive.google.com/file/d/1rR0gheV2gv6lqJLG_yAzhGFSbq_iOiCG/view?usp=drivesdk" TargetMode="External"/><Relationship Id="rId4886" Type="http://schemas.openxmlformats.org/officeDocument/2006/relationships/hyperlink" Target="https://drive.google.com/file/d/1xZUXii7oc01w_hNCe7MtwGSyPIXMFQIE/view?usp=drivesdk" TargetMode="External"/><Relationship Id="rId2224" Type="http://schemas.openxmlformats.org/officeDocument/2006/relationships/hyperlink" Target="https://drive.google.com/file/d/1plnYgDH6iciZvBQaReHJeD4PRjExvrP2/view?usp=drivesdk" TargetMode="External"/><Relationship Id="rId3554" Type="http://schemas.openxmlformats.org/officeDocument/2006/relationships/hyperlink" Target="https://drive.google.com/file/d/1hQhExc-BsC5g9q2AHbmAiu0e1GhVGNx1/view?usp=drivesdk" TargetMode="External"/><Relationship Id="rId4885" Type="http://schemas.openxmlformats.org/officeDocument/2006/relationships/hyperlink" Target="https://drive.google.com/file/d/1hQhExc-BsC5g9q2AHbmAiu0e1GhVGNx1/view?usp=drivesdk" TargetMode="External"/><Relationship Id="rId2214" Type="http://schemas.openxmlformats.org/officeDocument/2006/relationships/hyperlink" Target="https://drive.google.com/file/d/1hQhExc-BsC5g9q2AHbmAiu0e1GhVGNx1/view?usp=drivesdk" TargetMode="External"/><Relationship Id="rId3546" Type="http://schemas.openxmlformats.org/officeDocument/2006/relationships/hyperlink" Target="https://drive.google.com/file/d/1GFPgjoMv6KkuLCYQCekctMuy0QxI48jZ/view?usp=drivesdk" TargetMode="External"/><Relationship Id="rId4877" Type="http://schemas.openxmlformats.org/officeDocument/2006/relationships/hyperlink" Target="https://drive.google.com/file/d/19EJCuXYG1QU50n0iVHutuXUrq_9gNf9P/view?usp=drivesdk" TargetMode="External"/><Relationship Id="rId2215" Type="http://schemas.openxmlformats.org/officeDocument/2006/relationships/hyperlink" Target="https://drive.google.com/file/d/1wem2oWMguH0akbdqfRiMPmjGn94jwNMw/view?usp=drivesdk" TargetMode="External"/><Relationship Id="rId3545" Type="http://schemas.openxmlformats.org/officeDocument/2006/relationships/hyperlink" Target="https://drive.google.com/file/d/1hQhExc-BsC5g9q2AHbmAiu0e1GhVGNx1/view?usp=drivesdk" TargetMode="External"/><Relationship Id="rId4876" Type="http://schemas.openxmlformats.org/officeDocument/2006/relationships/hyperlink" Target="https://drive.google.com/file/d/1hQhExc-BsC5g9q2AHbmAiu0e1GhVGNx1/view?usp=drivesdk" TargetMode="External"/><Relationship Id="rId2216" Type="http://schemas.openxmlformats.org/officeDocument/2006/relationships/hyperlink" Target="https://drive.google.com/file/d/1l1Mvp5ma_oGrwBaQRwZovN288igsk4uJ/view?usp=drivesdk" TargetMode="External"/><Relationship Id="rId3548" Type="http://schemas.openxmlformats.org/officeDocument/2006/relationships/hyperlink" Target="https://drive.google.com/file/d/1hQhExc-BsC5g9q2AHbmAiu0e1GhVGNx1/view?usp=drivesdk" TargetMode="External"/><Relationship Id="rId4879" Type="http://schemas.openxmlformats.org/officeDocument/2006/relationships/hyperlink" Target="https://drive.google.com/file/d/1hQhExc-BsC5g9q2AHbmAiu0e1GhVGNx1/view?usp=drivesdk" TargetMode="External"/><Relationship Id="rId2217" Type="http://schemas.openxmlformats.org/officeDocument/2006/relationships/hyperlink" Target="https://drive.google.com/file/d/1hQhExc-BsC5g9q2AHbmAiu0e1GhVGNx1/view?usp=drivesdk" TargetMode="External"/><Relationship Id="rId3547" Type="http://schemas.openxmlformats.org/officeDocument/2006/relationships/hyperlink" Target="https://drive.google.com/file/d/1WuZ_rh7uhjEWQF8LGMR_MyvuDYGO81Te/view?usp=drivesdk" TargetMode="External"/><Relationship Id="rId4878" Type="http://schemas.openxmlformats.org/officeDocument/2006/relationships/hyperlink" Target="https://drive.google.com/file/d/1ofIhx_LASQxI6VBQpasmmxcZ5lJ3QOWw/view?usp=drivesdk" TargetMode="External"/><Relationship Id="rId2218" Type="http://schemas.openxmlformats.org/officeDocument/2006/relationships/hyperlink" Target="https://drive.google.com/file/d/1uO3OjuoBdUfTqVN98frfICNAnHqNcitk/view?usp=drivesdk" TargetMode="External"/><Relationship Id="rId2219" Type="http://schemas.openxmlformats.org/officeDocument/2006/relationships/hyperlink" Target="https://drive.google.com/file/d/1Da3kJpHLxJN74idjzUdgyT_yl0yEXPzk/view?usp=drivesdk" TargetMode="External"/><Relationship Id="rId3549" Type="http://schemas.openxmlformats.org/officeDocument/2006/relationships/hyperlink" Target="https://drive.google.com/file/d/1IMYDsf_ekgeN_iQTvnm1qE-mJwMos-ol/view?usp=drivesdk" TargetMode="External"/><Relationship Id="rId3540" Type="http://schemas.openxmlformats.org/officeDocument/2006/relationships/hyperlink" Target="https://drive.google.com/file/d/1V-KyPels4TffrKXsTe9HzL6xwl_GBJ5Z/view?usp=drivesdk" TargetMode="External"/><Relationship Id="rId4871" Type="http://schemas.openxmlformats.org/officeDocument/2006/relationships/hyperlink" Target="https://drive.google.com/file/d/1IV3wHkBWLmIGAOIMwFdhJJ2eWlR4WZSI/view?usp=drivesdk" TargetMode="External"/><Relationship Id="rId4870" Type="http://schemas.openxmlformats.org/officeDocument/2006/relationships/hyperlink" Target="https://drive.google.com/file/d/1hQhExc-BsC5g9q2AHbmAiu0e1GhVGNx1/view?usp=drivesdk" TargetMode="External"/><Relationship Id="rId2210" Type="http://schemas.openxmlformats.org/officeDocument/2006/relationships/hyperlink" Target="https://drive.google.com/file/d/1xQXlfWctJl7QuEYIwRjUjCzAEL7MEfTb/view?usp=drivesdk" TargetMode="External"/><Relationship Id="rId3542" Type="http://schemas.openxmlformats.org/officeDocument/2006/relationships/hyperlink" Target="https://drive.google.com/file/d/1hQhExc-BsC5g9q2AHbmAiu0e1GhVGNx1/view?usp=drivesdk" TargetMode="External"/><Relationship Id="rId4873" Type="http://schemas.openxmlformats.org/officeDocument/2006/relationships/hyperlink" Target="https://drive.google.com/file/d/1hQhExc-BsC5g9q2AHbmAiu0e1GhVGNx1/view?usp=drivesdk" TargetMode="External"/><Relationship Id="rId2211" Type="http://schemas.openxmlformats.org/officeDocument/2006/relationships/hyperlink" Target="https://drive.google.com/file/d/1hQhExc-BsC5g9q2AHbmAiu0e1GhVGNx1/view?usp=drivesdk" TargetMode="External"/><Relationship Id="rId3541" Type="http://schemas.openxmlformats.org/officeDocument/2006/relationships/hyperlink" Target="https://drive.google.com/file/d/19jCnBAqdMeOa3vdHO-SIIAWGzVsm3cCv/view?usp=drivesdk" TargetMode="External"/><Relationship Id="rId4872" Type="http://schemas.openxmlformats.org/officeDocument/2006/relationships/hyperlink" Target="https://drive.google.com/file/d/1oCp3l6rouRXZ5tTF5xzplQtAg0Y5PPri/view?usp=drivesdk" TargetMode="External"/><Relationship Id="rId2212" Type="http://schemas.openxmlformats.org/officeDocument/2006/relationships/hyperlink" Target="https://drive.google.com/file/d/1Czm5vScY1NYMEAIE3OnUtuR4inShnYAk/view?usp=drivesdk" TargetMode="External"/><Relationship Id="rId3544" Type="http://schemas.openxmlformats.org/officeDocument/2006/relationships/hyperlink" Target="https://drive.google.com/file/d/1C_UFTZffo89JHJuWUN2e1KQrCcgvh78z/view?usp=drivesdk" TargetMode="External"/><Relationship Id="rId4875" Type="http://schemas.openxmlformats.org/officeDocument/2006/relationships/hyperlink" Target="https://drive.google.com/file/d/1KCSqMusrw7hHirNHXKIqtlMWXVASnPtD/view?usp=drivesdk" TargetMode="External"/><Relationship Id="rId2213" Type="http://schemas.openxmlformats.org/officeDocument/2006/relationships/hyperlink" Target="https://drive.google.com/file/d/1JJjYVN4Sf0NsIyT0xGf_49AVsivc3ZMs/view?usp=drivesdk" TargetMode="External"/><Relationship Id="rId3543" Type="http://schemas.openxmlformats.org/officeDocument/2006/relationships/hyperlink" Target="https://drive.google.com/file/d/11k3LSyMWl7e03j8yEHTwPz1gLv2vcMwR/view?usp=drivesdk" TargetMode="External"/><Relationship Id="rId4874" Type="http://schemas.openxmlformats.org/officeDocument/2006/relationships/hyperlink" Target="https://drive.google.com/file/d/1YgKFWgJ_TG_nBvN-vUAlAcEcEtPZguI8/view?usp=drivesdk" TargetMode="External"/><Relationship Id="rId2247" Type="http://schemas.openxmlformats.org/officeDocument/2006/relationships/hyperlink" Target="https://drive.google.com/file/d/1hQhExc-BsC5g9q2AHbmAiu0e1GhVGNx1/view?usp=drivesdk" TargetMode="External"/><Relationship Id="rId3579" Type="http://schemas.openxmlformats.org/officeDocument/2006/relationships/hyperlink" Target="https://drive.google.com/file/d/1c1m0JO53yNcQhT8DnXfrj9wSzVTTVy-i/view?usp=drivesdk" TargetMode="External"/><Relationship Id="rId2248" Type="http://schemas.openxmlformats.org/officeDocument/2006/relationships/hyperlink" Target="https://drive.google.com/file/d/1ANiMww3-XM2LxDmRRfH8i7IudZJr47qf/view?usp=drivesdk" TargetMode="External"/><Relationship Id="rId3578" Type="http://schemas.openxmlformats.org/officeDocument/2006/relationships/hyperlink" Target="https://drive.google.com/file/d/1hQhExc-BsC5g9q2AHbmAiu0e1GhVGNx1/view?usp=drivesdk" TargetMode="External"/><Relationship Id="rId2249" Type="http://schemas.openxmlformats.org/officeDocument/2006/relationships/hyperlink" Target="https://drive.google.com/file/d/1weysHUJXT-yEekv9z7Ls9hQ1_O0729b3/view?usp=drivesdk" TargetMode="External"/><Relationship Id="rId3571" Type="http://schemas.openxmlformats.org/officeDocument/2006/relationships/hyperlink" Target="https://drive.google.com/file/d/1gRzfRFcx0szIfR9ygwOJm7sWaIGVP1-F/view?usp=drivesdk" TargetMode="External"/><Relationship Id="rId2240" Type="http://schemas.openxmlformats.org/officeDocument/2006/relationships/hyperlink" Target="https://drive.google.com/file/d/10KZfSCZ5aGF7WLPexo6nhQJUBjbAMRrt/view?usp=drivesdk" TargetMode="External"/><Relationship Id="rId3570" Type="http://schemas.openxmlformats.org/officeDocument/2006/relationships/hyperlink" Target="https://drive.google.com/file/d/1mziSNF_d4HyF1Kg0rD1W4mADy7sP6fJc/view?usp=drivesdk" TargetMode="External"/><Relationship Id="rId2241" Type="http://schemas.openxmlformats.org/officeDocument/2006/relationships/hyperlink" Target="https://drive.google.com/file/d/1hQhExc-BsC5g9q2AHbmAiu0e1GhVGNx1/view?usp=drivesdk" TargetMode="External"/><Relationship Id="rId3573" Type="http://schemas.openxmlformats.org/officeDocument/2006/relationships/hyperlink" Target="https://drive.google.com/file/d/1UzxTbbBh4Fdt9NCNZ5hguAjSwYFZ242a/view?usp=drivesdk" TargetMode="External"/><Relationship Id="rId2242" Type="http://schemas.openxmlformats.org/officeDocument/2006/relationships/hyperlink" Target="https://drive.google.com/file/d/1NBK0YetQ5YJo6PSBqR07wjdYHGEs10ic/view?usp=drivesdk" TargetMode="External"/><Relationship Id="rId3572" Type="http://schemas.openxmlformats.org/officeDocument/2006/relationships/hyperlink" Target="https://drive.google.com/file/d/1hQhExc-BsC5g9q2AHbmAiu0e1GhVGNx1/view?usp=drivesdk" TargetMode="External"/><Relationship Id="rId2243" Type="http://schemas.openxmlformats.org/officeDocument/2006/relationships/hyperlink" Target="https://drive.google.com/file/d/1UYNTv30sz43eW6ur0yZKiaBsxU5Y5ZlH/view?usp=drivesdk" TargetMode="External"/><Relationship Id="rId3575" Type="http://schemas.openxmlformats.org/officeDocument/2006/relationships/hyperlink" Target="https://drive.google.com/file/d/1hQhExc-BsC5g9q2AHbmAiu0e1GhVGNx1/view?usp=drivesdk" TargetMode="External"/><Relationship Id="rId2244" Type="http://schemas.openxmlformats.org/officeDocument/2006/relationships/hyperlink" Target="https://drive.google.com/file/d/1hQhExc-BsC5g9q2AHbmAiu0e1GhVGNx1/view?usp=drivesdk" TargetMode="External"/><Relationship Id="rId3574" Type="http://schemas.openxmlformats.org/officeDocument/2006/relationships/hyperlink" Target="https://drive.google.com/file/d/18FLOGrbbD6egXZP_bbdK59DsUj3g22U1/view?usp=drivesdk" TargetMode="External"/><Relationship Id="rId2245" Type="http://schemas.openxmlformats.org/officeDocument/2006/relationships/hyperlink" Target="https://drive.google.com/file/d/1dgNYDutUNGxLKxG0QsKu1Fhx54mGeYef/view?usp=drivesdk" TargetMode="External"/><Relationship Id="rId3577" Type="http://schemas.openxmlformats.org/officeDocument/2006/relationships/hyperlink" Target="https://drive.google.com/file/d/1TrJdrhBwlg6Y72qMfaGaD2pfVjByVXD2/view?usp=drivesdk" TargetMode="External"/><Relationship Id="rId2246" Type="http://schemas.openxmlformats.org/officeDocument/2006/relationships/hyperlink" Target="https://drive.google.com/file/d/14JC5x8L4pDSj3jPQKeNlK_q8GsChFgSl/view?usp=drivesdk" TargetMode="External"/><Relationship Id="rId3576" Type="http://schemas.openxmlformats.org/officeDocument/2006/relationships/hyperlink" Target="https://drive.google.com/file/d/1v7y9EhmFYIbyV-jlP3Sxb2TJ68KVNI7K/view?usp=drivesdk" TargetMode="External"/><Relationship Id="rId2236" Type="http://schemas.openxmlformats.org/officeDocument/2006/relationships/hyperlink" Target="https://drive.google.com/file/d/1BlpBWF8yZMpkTTxR46NCfvQAYyY3y0-s/view?usp=drivesdk" TargetMode="External"/><Relationship Id="rId3568" Type="http://schemas.openxmlformats.org/officeDocument/2006/relationships/hyperlink" Target="https://drive.google.com/file/d/1BJapqSLTmEU7s9wz0EBSOmzHqyhrCVjD/view?usp=drivesdk" TargetMode="External"/><Relationship Id="rId4899" Type="http://schemas.openxmlformats.org/officeDocument/2006/relationships/hyperlink" Target="https://drive.google.com/file/d/1RTaJOtNnTX8Tx-m9rP4g71wFhCvd2HEc/view?usp=drivesdk" TargetMode="External"/><Relationship Id="rId2237" Type="http://schemas.openxmlformats.org/officeDocument/2006/relationships/hyperlink" Target="https://drive.google.com/file/d/15tAMKdZNhPUBnMA-WTQwXQt3rxk4fky6/view?usp=drivesdk" TargetMode="External"/><Relationship Id="rId3567" Type="http://schemas.openxmlformats.org/officeDocument/2006/relationships/hyperlink" Target="https://drive.google.com/file/d/1eWZBte0sUes64YxTSgB3TrRK0eh0gqxt/view?usp=drivesdk" TargetMode="External"/><Relationship Id="rId4898" Type="http://schemas.openxmlformats.org/officeDocument/2006/relationships/hyperlink" Target="https://drive.google.com/file/d/17HNpWSh3sTewj5U0S1QJmDlMv7DnBwI1/view?usp=drivesdk" TargetMode="External"/><Relationship Id="rId2238" Type="http://schemas.openxmlformats.org/officeDocument/2006/relationships/hyperlink" Target="https://drive.google.com/file/d/1hQhExc-BsC5g9q2AHbmAiu0e1GhVGNx1/view?usp=drivesdk" TargetMode="External"/><Relationship Id="rId2239" Type="http://schemas.openxmlformats.org/officeDocument/2006/relationships/hyperlink" Target="https://drive.google.com/file/d/1KfGvwwaubWvh-eHgSvyy5eiSUGvjHt0_/view?usp=drivesdk" TargetMode="External"/><Relationship Id="rId3569" Type="http://schemas.openxmlformats.org/officeDocument/2006/relationships/hyperlink" Target="https://drive.google.com/file/d/1hQhExc-BsC5g9q2AHbmAiu0e1GhVGNx1/view?usp=drivesdk" TargetMode="External"/><Relationship Id="rId3560" Type="http://schemas.openxmlformats.org/officeDocument/2006/relationships/hyperlink" Target="https://drive.google.com/file/d/1hQhExc-BsC5g9q2AHbmAiu0e1GhVGNx1/view?usp=drivesdk" TargetMode="External"/><Relationship Id="rId4891" Type="http://schemas.openxmlformats.org/officeDocument/2006/relationships/hyperlink" Target="https://drive.google.com/file/d/1hQhExc-BsC5g9q2AHbmAiu0e1GhVGNx1/view?usp=drivesdk" TargetMode="External"/><Relationship Id="rId4890" Type="http://schemas.openxmlformats.org/officeDocument/2006/relationships/hyperlink" Target="https://drive.google.com/file/d/1dciUVAGTTWoggZpO3AdvM_pqHC7lneW7/view?usp=drivesdk" TargetMode="External"/><Relationship Id="rId2230" Type="http://schemas.openxmlformats.org/officeDocument/2006/relationships/hyperlink" Target="https://drive.google.com/file/d/19x4yO6VzfcQmKxeU66lbEnwTv2HfSTP3/view?usp=drivesdk" TargetMode="External"/><Relationship Id="rId3562" Type="http://schemas.openxmlformats.org/officeDocument/2006/relationships/hyperlink" Target="https://drive.google.com/file/d/1kgKIlDe9RO7947dH7iI6vYm1CHDKCUt0/view?usp=drivesdk" TargetMode="External"/><Relationship Id="rId4893" Type="http://schemas.openxmlformats.org/officeDocument/2006/relationships/hyperlink" Target="https://drive.google.com/file/d/1Ds8fy94yOO5P_YyU3Knn33re9W1vpjvU/view?usp=drivesdk" TargetMode="External"/><Relationship Id="rId2231" Type="http://schemas.openxmlformats.org/officeDocument/2006/relationships/hyperlink" Target="https://drive.google.com/file/d/1viHQUjw2svC5ttNF9Co8Amb4YDEf6RMa/view?usp=drivesdk" TargetMode="External"/><Relationship Id="rId3561" Type="http://schemas.openxmlformats.org/officeDocument/2006/relationships/hyperlink" Target="https://drive.google.com/file/d/1UjzeWwgoD8zVOLvxiosJF6bOeLl1uF76/view?usp=drivesdk" TargetMode="External"/><Relationship Id="rId4892" Type="http://schemas.openxmlformats.org/officeDocument/2006/relationships/hyperlink" Target="https://drive.google.com/file/d/1Jnl453tAPi4HhGcSlG7DLhAKtO5826j1/view?usp=drivesdk" TargetMode="External"/><Relationship Id="rId2232" Type="http://schemas.openxmlformats.org/officeDocument/2006/relationships/hyperlink" Target="https://drive.google.com/file/d/1hQhExc-BsC5g9q2AHbmAiu0e1GhVGNx1/view?usp=drivesdk" TargetMode="External"/><Relationship Id="rId3564" Type="http://schemas.openxmlformats.org/officeDocument/2006/relationships/hyperlink" Target="https://drive.google.com/file/d/1nKlVuj30qb3PniYvcY1A-1jmJgg3aefU/view?usp=drivesdk" TargetMode="External"/><Relationship Id="rId4895" Type="http://schemas.openxmlformats.org/officeDocument/2006/relationships/hyperlink" Target="https://drive.google.com/file/d/1kYWduqQkE2AylXZPYPWMnZvhCl5TIvUF/view?usp=drivesdk" TargetMode="External"/><Relationship Id="rId2233" Type="http://schemas.openxmlformats.org/officeDocument/2006/relationships/hyperlink" Target="https://drive.google.com/file/d/11xT621YHfB_Va3NC8ot-VXufi8Ta2adS/view?usp=drivesdk" TargetMode="External"/><Relationship Id="rId3563" Type="http://schemas.openxmlformats.org/officeDocument/2006/relationships/hyperlink" Target="https://drive.google.com/file/d/1hQhExc-BsC5g9q2AHbmAiu0e1GhVGNx1/view?usp=drivesdk" TargetMode="External"/><Relationship Id="rId4894" Type="http://schemas.openxmlformats.org/officeDocument/2006/relationships/hyperlink" Target="https://drive.google.com/file/d/1hQhExc-BsC5g9q2AHbmAiu0e1GhVGNx1/view?usp=drivesdk" TargetMode="External"/><Relationship Id="rId2234" Type="http://schemas.openxmlformats.org/officeDocument/2006/relationships/hyperlink" Target="https://drive.google.com/file/d/1k6sEkeKaTHybAFvTYRULzJBIw33_JxVM/view?usp=drivesdk" TargetMode="External"/><Relationship Id="rId3566" Type="http://schemas.openxmlformats.org/officeDocument/2006/relationships/hyperlink" Target="https://drive.google.com/file/d/1hQhExc-BsC5g9q2AHbmAiu0e1GhVGNx1/view?usp=drivesdk" TargetMode="External"/><Relationship Id="rId4897" Type="http://schemas.openxmlformats.org/officeDocument/2006/relationships/hyperlink" Target="https://drive.google.com/file/d/1hQhExc-BsC5g9q2AHbmAiu0e1GhVGNx1/view?usp=drivesdk" TargetMode="External"/><Relationship Id="rId2235" Type="http://schemas.openxmlformats.org/officeDocument/2006/relationships/hyperlink" Target="https://drive.google.com/file/d/1hQhExc-BsC5g9q2AHbmAiu0e1GhVGNx1/view?usp=drivesdk" TargetMode="External"/><Relationship Id="rId3565" Type="http://schemas.openxmlformats.org/officeDocument/2006/relationships/hyperlink" Target="https://drive.google.com/file/d/1Lx2c0oezWCe5bb7NBK_-3ODzvIdrFL9c/view?usp=drivesdk" TargetMode="External"/><Relationship Id="rId4896" Type="http://schemas.openxmlformats.org/officeDocument/2006/relationships/hyperlink" Target="https://drive.google.com/file/d/1mB73pC2MIUgFH6J3_OP7qRUPhTxJ9XKQ/view?usp=drivesdk" TargetMode="External"/><Relationship Id="rId2290" Type="http://schemas.openxmlformats.org/officeDocument/2006/relationships/hyperlink" Target="https://drive.google.com/file/d/1_86Px8YBzDuS_etRNr2hy6i-Ejf50bwZ/view?usp=drivesdk" TargetMode="External"/><Relationship Id="rId2291" Type="http://schemas.openxmlformats.org/officeDocument/2006/relationships/hyperlink" Target="https://drive.google.com/file/d/1wpxXNnKovTD9E1Cy5Y7XdMyFbr7sE1yN/view?usp=drivesdk" TargetMode="External"/><Relationship Id="rId2292" Type="http://schemas.openxmlformats.org/officeDocument/2006/relationships/hyperlink" Target="https://drive.google.com/file/d/1hQhExc-BsC5g9q2AHbmAiu0e1GhVGNx1/view?usp=drivesdk" TargetMode="External"/><Relationship Id="rId2293" Type="http://schemas.openxmlformats.org/officeDocument/2006/relationships/hyperlink" Target="https://drive.google.com/file/d/1CbY-gSIRuFQrA4R5sTzBGloVzF681NgD/view?usp=drivesdk" TargetMode="External"/><Relationship Id="rId2294" Type="http://schemas.openxmlformats.org/officeDocument/2006/relationships/hyperlink" Target="https://drive.google.com/file/d/1WHXGODJv62EOR2p3uWhUOXy0A60__UFU/view?usp=drivesdk" TargetMode="External"/><Relationship Id="rId2295" Type="http://schemas.openxmlformats.org/officeDocument/2006/relationships/hyperlink" Target="https://drive.google.com/file/d/1hQhExc-BsC5g9q2AHbmAiu0e1GhVGNx1/view?usp=drivesdk" TargetMode="External"/><Relationship Id="rId2296" Type="http://schemas.openxmlformats.org/officeDocument/2006/relationships/hyperlink" Target="https://drive.google.com/file/d/1lqn8Y_-Ceik4iwzvREYVuPwpanKnrBJR/view?usp=drivesdk" TargetMode="External"/><Relationship Id="rId2297" Type="http://schemas.openxmlformats.org/officeDocument/2006/relationships/hyperlink" Target="https://drive.google.com/file/d/1pTkPsREo3DY9naHJgT-8TaHNGGSJ-wf_/view?usp=drivesdk" TargetMode="External"/><Relationship Id="rId2298" Type="http://schemas.openxmlformats.org/officeDocument/2006/relationships/hyperlink" Target="https://drive.google.com/file/d/1hQhExc-BsC5g9q2AHbmAiu0e1GhVGNx1/view?usp=drivesdk" TargetMode="External"/><Relationship Id="rId2299" Type="http://schemas.openxmlformats.org/officeDocument/2006/relationships/hyperlink" Target="https://drive.google.com/file/d/1k6vVKm62m9aKpdzC6dmwufqQCaJXOTOv/view?usp=drivesdk" TargetMode="External"/><Relationship Id="rId7151" Type="http://schemas.openxmlformats.org/officeDocument/2006/relationships/hyperlink" Target="https://drive.google.com/file/d/1hQhExc-BsC5g9q2AHbmAiu0e1GhVGNx1/view?usp=drivesdk" TargetMode="External"/><Relationship Id="rId7150" Type="http://schemas.openxmlformats.org/officeDocument/2006/relationships/hyperlink" Target="https://drive.google.com/file/d/1dJVPZYFtg8W8JvJM3lqDhO1RELDVDDlg/view?usp=drivesdk" TargetMode="External"/><Relationship Id="rId7155" Type="http://schemas.openxmlformats.org/officeDocument/2006/relationships/hyperlink" Target="https://drive.google.com/file/d/1hQhExc-BsC5g9q2AHbmAiu0e1GhVGNx1/view?usp=drivesdk" TargetMode="External"/><Relationship Id="rId7154" Type="http://schemas.openxmlformats.org/officeDocument/2006/relationships/hyperlink" Target="https://drive.google.com/file/d/1bBo42nCSaUCxU4aolD91Q741pgtNTkN-/view?usp=drivesdk" TargetMode="External"/><Relationship Id="rId7153" Type="http://schemas.openxmlformats.org/officeDocument/2006/relationships/hyperlink" Target="https://drive.google.com/file/d/1hQhExc-BsC5g9q2AHbmAiu0e1GhVGNx1/view?usp=drivesdk" TargetMode="External"/><Relationship Id="rId7152" Type="http://schemas.openxmlformats.org/officeDocument/2006/relationships/hyperlink" Target="https://drive.google.com/file/d/1hQhExc-BsC5g9q2AHbmAiu0e1GhVGNx1/view?usp=drivesdk" TargetMode="External"/><Relationship Id="rId7159" Type="http://schemas.openxmlformats.org/officeDocument/2006/relationships/hyperlink" Target="https://drive.google.com/file/d/1zNbRGjY2wyZO_fZtQ3OMmWHbun6V2-pR/view?usp=drivesdk" TargetMode="External"/><Relationship Id="rId7158" Type="http://schemas.openxmlformats.org/officeDocument/2006/relationships/hyperlink" Target="https://drive.google.com/file/d/1hQhExc-BsC5g9q2AHbmAiu0e1GhVGNx1/view?usp=drivesdk" TargetMode="External"/><Relationship Id="rId7157" Type="http://schemas.openxmlformats.org/officeDocument/2006/relationships/hyperlink" Target="https://drive.google.com/file/d/1XA24EbzR-JfGANMqEE7j-UeCpxVXZ0Xw/view?usp=drivesdk" TargetMode="External"/><Relationship Id="rId7156" Type="http://schemas.openxmlformats.org/officeDocument/2006/relationships/hyperlink" Target="https://drive.google.com/file/d/11mS8SPUcN5dq-4YUs3Ck5lMdFMICGwqH/view?usp=drivesdk" TargetMode="External"/><Relationship Id="rId7140" Type="http://schemas.openxmlformats.org/officeDocument/2006/relationships/hyperlink" Target="https://drive.google.com/file/d/1hQhExc-BsC5g9q2AHbmAiu0e1GhVGNx1/view?usp=drivesdk" TargetMode="External"/><Relationship Id="rId7144" Type="http://schemas.openxmlformats.org/officeDocument/2006/relationships/hyperlink" Target="https://drive.google.com/file/d/1rSSzHItbshIsTmaIVDgx-JKFUkfZZjhV/view?usp=drivesdk" TargetMode="External"/><Relationship Id="rId7143" Type="http://schemas.openxmlformats.org/officeDocument/2006/relationships/hyperlink" Target="https://drive.google.com/file/d/1hQhExc-BsC5g9q2AHbmAiu0e1GhVGNx1/view?usp=drivesdk" TargetMode="External"/><Relationship Id="rId7142" Type="http://schemas.openxmlformats.org/officeDocument/2006/relationships/hyperlink" Target="https://drive.google.com/file/d/1BL5iyTwsvWbO4y4IMTHgq8GBNGCSHjlY/view?usp=drivesdk" TargetMode="External"/><Relationship Id="rId7141" Type="http://schemas.openxmlformats.org/officeDocument/2006/relationships/hyperlink" Target="https://drive.google.com/file/d/1ucxAO50UXbPbJDR_D8Kel-vwF3ZWUt6l/view?usp=drivesdk" TargetMode="External"/><Relationship Id="rId7148" Type="http://schemas.openxmlformats.org/officeDocument/2006/relationships/hyperlink" Target="https://drive.google.com/file/d/13sUyfmFI2ZehJDrYqGH4JkhXYb7Vc_AT/view?usp=drivesdk" TargetMode="External"/><Relationship Id="rId7147" Type="http://schemas.openxmlformats.org/officeDocument/2006/relationships/hyperlink" Target="https://drive.google.com/file/d/1_T8qEQeDN2JJz-suVlnBfU1JUm3SiWXL/view?usp=drivesdk" TargetMode="External"/><Relationship Id="rId7146" Type="http://schemas.openxmlformats.org/officeDocument/2006/relationships/hyperlink" Target="https://drive.google.com/file/d/1hQhExc-BsC5g9q2AHbmAiu0e1GhVGNx1/view?usp=drivesdk" TargetMode="External"/><Relationship Id="rId7145" Type="http://schemas.openxmlformats.org/officeDocument/2006/relationships/hyperlink" Target="https://drive.google.com/file/d/1-1Vb9sP0Bs10lk6Ldogj8ypUzIzrxXnc/view?usp=drivesdk" TargetMode="External"/><Relationship Id="rId7149" Type="http://schemas.openxmlformats.org/officeDocument/2006/relationships/hyperlink" Target="https://drive.google.com/file/d/1hQhExc-BsC5g9q2AHbmAiu0e1GhVGNx1/view?usp=drivesdk" TargetMode="External"/><Relationship Id="rId4901" Type="http://schemas.openxmlformats.org/officeDocument/2006/relationships/hyperlink" Target="https://drive.google.com/file/d/1Ca_rsrRQjSYjdwTFWc6saJ8dNbMk7y17/view?usp=drivesdk" TargetMode="External"/><Relationship Id="rId4900" Type="http://schemas.openxmlformats.org/officeDocument/2006/relationships/hyperlink" Target="https://drive.google.com/file/d/1hQhExc-BsC5g9q2AHbmAiu0e1GhVGNx1/view?usp=drivesdk" TargetMode="External"/><Relationship Id="rId4903" Type="http://schemas.openxmlformats.org/officeDocument/2006/relationships/hyperlink" Target="https://drive.google.com/file/d/1hQhExc-BsC5g9q2AHbmAiu0e1GhVGNx1/view?usp=drivesdk" TargetMode="External"/><Relationship Id="rId4902" Type="http://schemas.openxmlformats.org/officeDocument/2006/relationships/hyperlink" Target="https://drive.google.com/file/d/1YsnWRIp1Ow_vixwejT2-_nEO1TkXwBI4/view?usp=drivesdk" TargetMode="External"/><Relationship Id="rId4905" Type="http://schemas.openxmlformats.org/officeDocument/2006/relationships/hyperlink" Target="https://drive.google.com/file/d/1Vxvo1gKP3ff2Nvt7TE3FHLVajhRcJoK9/view?usp=drivesdk" TargetMode="External"/><Relationship Id="rId4904" Type="http://schemas.openxmlformats.org/officeDocument/2006/relationships/hyperlink" Target="https://drive.google.com/file/d/1Z0oUvjHfSq8ZqgDu3x1Rv_uNlvG3Kwb5/view?usp=drivesdk" TargetMode="External"/><Relationship Id="rId4907" Type="http://schemas.openxmlformats.org/officeDocument/2006/relationships/hyperlink" Target="https://drive.google.com/file/d/1YuM4JrFk3dXNbkpudXVoAbYWYyjs1_ku/view?usp=drivesdk" TargetMode="External"/><Relationship Id="rId4906" Type="http://schemas.openxmlformats.org/officeDocument/2006/relationships/hyperlink" Target="https://drive.google.com/file/d/1hQhExc-BsC5g9q2AHbmAiu0e1GhVGNx1/view?usp=drivesdk" TargetMode="External"/><Relationship Id="rId4909" Type="http://schemas.openxmlformats.org/officeDocument/2006/relationships/hyperlink" Target="https://drive.google.com/file/d/1hQhExc-BsC5g9q2AHbmAiu0e1GhVGNx1/view?usp=drivesdk" TargetMode="External"/><Relationship Id="rId4908" Type="http://schemas.openxmlformats.org/officeDocument/2006/relationships/hyperlink" Target="https://drive.google.com/file/d/10ut99SUR9WZ-KQm_J72rHu1RpnNHTH0n/view?usp=drivesdk" TargetMode="External"/><Relationship Id="rId7180" Type="http://schemas.openxmlformats.org/officeDocument/2006/relationships/hyperlink" Target="https://drive.google.com/file/d/1SnemY6Pj5xKezr9y-ES20KCyk3ZycKcU/view?usp=drivesdk" TargetMode="External"/><Relationship Id="rId7173" Type="http://schemas.openxmlformats.org/officeDocument/2006/relationships/hyperlink" Target="https://drive.google.com/file/d/11F9mQ9gc8tYN5GAOFHH1rYIHDzWrd9V1/view?usp=drivesdk" TargetMode="External"/><Relationship Id="rId7172" Type="http://schemas.openxmlformats.org/officeDocument/2006/relationships/hyperlink" Target="https://drive.google.com/file/d/1hQhExc-BsC5g9q2AHbmAiu0e1GhVGNx1/view?usp=drivesdk" TargetMode="External"/><Relationship Id="rId7171" Type="http://schemas.openxmlformats.org/officeDocument/2006/relationships/hyperlink" Target="https://drive.google.com/file/d/1AxxxPPIsli0PLB8Onko_Ao_TjdjKPORg/view?usp=drivesdk" TargetMode="External"/><Relationship Id="rId7170" Type="http://schemas.openxmlformats.org/officeDocument/2006/relationships/hyperlink" Target="https://drive.google.com/file/d/18DRvoAB4-FalxlwhrdzRtJtaJRT9hH1b/view?usp=drivesdk" TargetMode="External"/><Relationship Id="rId7177" Type="http://schemas.openxmlformats.org/officeDocument/2006/relationships/hyperlink" Target="https://drive.google.com/file/d/1PVD2mOgX068bj8YX-WpcdAaprAX4FhNI/view?usp=drivesdk" TargetMode="External"/><Relationship Id="rId7176" Type="http://schemas.openxmlformats.org/officeDocument/2006/relationships/hyperlink" Target="https://drive.google.com/file/d/1jC08OfEskftD3mRjAfLL6rhPOq7wpG9s/view?usp=drivesdk" TargetMode="External"/><Relationship Id="rId7175" Type="http://schemas.openxmlformats.org/officeDocument/2006/relationships/hyperlink" Target="https://drive.google.com/file/d/1hQhExc-BsC5g9q2AHbmAiu0e1GhVGNx1/view?usp=drivesdk" TargetMode="External"/><Relationship Id="rId7174" Type="http://schemas.openxmlformats.org/officeDocument/2006/relationships/hyperlink" Target="https://drive.google.com/file/d/1OLmGJ6BrPiu7CJ1d2XU3d_dQEx-jNKPM/view?usp=drivesdk" TargetMode="External"/><Relationship Id="rId7179" Type="http://schemas.openxmlformats.org/officeDocument/2006/relationships/hyperlink" Target="https://drive.google.com/file/d/1V8twYE6v__SHqNgNj3OYMWsCP3aO6BW8/view?usp=drivesdk" TargetMode="External"/><Relationship Id="rId7178" Type="http://schemas.openxmlformats.org/officeDocument/2006/relationships/hyperlink" Target="https://drive.google.com/file/d/1hQhExc-BsC5g9q2AHbmAiu0e1GhVGNx1/view?usp=drivesdk" TargetMode="External"/><Relationship Id="rId7162" Type="http://schemas.openxmlformats.org/officeDocument/2006/relationships/hyperlink" Target="https://drive.google.com/file/d/12LCWXGiktX67SNOssXySH25L1bTxSMF6/view?usp=drivesdk" TargetMode="External"/><Relationship Id="rId7161" Type="http://schemas.openxmlformats.org/officeDocument/2006/relationships/hyperlink" Target="https://drive.google.com/file/d/1hQhExc-BsC5g9q2AHbmAiu0e1GhVGNx1/view?usp=drivesdk" TargetMode="External"/><Relationship Id="rId7160" Type="http://schemas.openxmlformats.org/officeDocument/2006/relationships/hyperlink" Target="https://drive.google.com/file/d/1PuZsCTG9vF8JhRbQTGlbvMvX3h5JcNfw/view?usp=drivesdk" TargetMode="External"/><Relationship Id="rId7166" Type="http://schemas.openxmlformats.org/officeDocument/2006/relationships/hyperlink" Target="https://drive.google.com/file/d/1hQhExc-BsC5g9q2AHbmAiu0e1GhVGNx1/view?usp=drivesdk" TargetMode="External"/><Relationship Id="rId7165" Type="http://schemas.openxmlformats.org/officeDocument/2006/relationships/hyperlink" Target="https://drive.google.com/file/d/12atpAdIcjeEhamLEcWF8dnUvrYGHEQMl/view?usp=drivesdk" TargetMode="External"/><Relationship Id="rId7164" Type="http://schemas.openxmlformats.org/officeDocument/2006/relationships/hyperlink" Target="https://drive.google.com/file/d/1hQhExc-BsC5g9q2AHbmAiu0e1GhVGNx1/view?usp=drivesdk" TargetMode="External"/><Relationship Id="rId7163" Type="http://schemas.openxmlformats.org/officeDocument/2006/relationships/hyperlink" Target="https://drive.google.com/file/d/1QIvNLqSyrp6S87roqbJ3B5SZHMczIkXJ/view?usp=drivesdk" TargetMode="External"/><Relationship Id="rId7169" Type="http://schemas.openxmlformats.org/officeDocument/2006/relationships/hyperlink" Target="https://drive.google.com/file/d/1hQhExc-BsC5g9q2AHbmAiu0e1GhVGNx1/view?usp=drivesdk" TargetMode="External"/><Relationship Id="rId7168" Type="http://schemas.openxmlformats.org/officeDocument/2006/relationships/hyperlink" Target="https://drive.google.com/file/d/1kDqdPKQANwG-xrKquwA8EP3nvZePHLKz/view?usp=drivesdk" TargetMode="External"/><Relationship Id="rId7167" Type="http://schemas.openxmlformats.org/officeDocument/2006/relationships/hyperlink" Target="https://drive.google.com/file/d/1hQhExc-BsC5g9q2AHbmAiu0e1GhVGNx1/view?usp=drivesdk" TargetMode="External"/><Relationship Id="rId7111" Type="http://schemas.openxmlformats.org/officeDocument/2006/relationships/hyperlink" Target="https://drive.google.com/file/d/1GciXEYMmfymKnsyseJpaxoF3KtII-zTU/view?usp=drivesdk" TargetMode="External"/><Relationship Id="rId7110" Type="http://schemas.openxmlformats.org/officeDocument/2006/relationships/hyperlink" Target="https://drive.google.com/file/d/1hQhExc-BsC5g9q2AHbmAiu0e1GhVGNx1/view?usp=drivesdk" TargetMode="External"/><Relationship Id="rId7115" Type="http://schemas.openxmlformats.org/officeDocument/2006/relationships/hyperlink" Target="https://drive.google.com/file/d/1eTLuK9W7j5DH9Lw8nOOBLnj7UiT_4idU/view?usp=drivesdk" TargetMode="External"/><Relationship Id="rId7114" Type="http://schemas.openxmlformats.org/officeDocument/2006/relationships/hyperlink" Target="https://drive.google.com/file/d/1VdjL2-X8fo1dLmWq-vsgLvlVGqGietiM/view?usp=drivesdk" TargetMode="External"/><Relationship Id="rId7113" Type="http://schemas.openxmlformats.org/officeDocument/2006/relationships/hyperlink" Target="https://drive.google.com/file/d/1hQhExc-BsC5g9q2AHbmAiu0e1GhVGNx1/view?usp=drivesdk" TargetMode="External"/><Relationship Id="rId7112" Type="http://schemas.openxmlformats.org/officeDocument/2006/relationships/hyperlink" Target="https://drive.google.com/file/d/1KlWeYMyJBRJjorjsx_OYfdzSjc20yAqU/view?usp=drivesdk" TargetMode="External"/><Relationship Id="rId7119" Type="http://schemas.openxmlformats.org/officeDocument/2006/relationships/hyperlink" Target="https://drive.google.com/file/d/1hQhExc-BsC5g9q2AHbmAiu0e1GhVGNx1/view?usp=drivesdk" TargetMode="External"/><Relationship Id="rId7118" Type="http://schemas.openxmlformats.org/officeDocument/2006/relationships/hyperlink" Target="https://drive.google.com/file/d/1nBCUzov8oRMpiihTCz0cJ9VdviCIWMO_/view?usp=drivesdk" TargetMode="External"/><Relationship Id="rId7117" Type="http://schemas.openxmlformats.org/officeDocument/2006/relationships/hyperlink" Target="https://drive.google.com/file/d/1DOWtPZvcX6HCHXe07jHu1tHQ97zOHqce/view?usp=drivesdk" TargetMode="External"/><Relationship Id="rId7116" Type="http://schemas.openxmlformats.org/officeDocument/2006/relationships/hyperlink" Target="https://drive.google.com/file/d/1hQhExc-BsC5g9q2AHbmAiu0e1GhVGNx1/view?usp=drivesdk" TargetMode="External"/><Relationship Id="rId7109" Type="http://schemas.openxmlformats.org/officeDocument/2006/relationships/hyperlink" Target="https://drive.google.com/file/d/1rXzktP-DNun996J0onwBASNUaoVV8WJV/view?usp=drivesdk" TargetMode="External"/><Relationship Id="rId7100" Type="http://schemas.openxmlformats.org/officeDocument/2006/relationships/hyperlink" Target="https://drive.google.com/file/d/1hQhExc-BsC5g9q2AHbmAiu0e1GhVGNx1/view?usp=drivesdk" TargetMode="External"/><Relationship Id="rId7104" Type="http://schemas.openxmlformats.org/officeDocument/2006/relationships/hyperlink" Target="https://drive.google.com/file/d/1Fwo7z2DYD0kZYOaANqmuCAM0HQ91RhMB/view?usp=drivesdk" TargetMode="External"/><Relationship Id="rId7103" Type="http://schemas.openxmlformats.org/officeDocument/2006/relationships/hyperlink" Target="https://drive.google.com/file/d/1hQhExc-BsC5g9q2AHbmAiu0e1GhVGNx1/view?usp=drivesdk" TargetMode="External"/><Relationship Id="rId7102" Type="http://schemas.openxmlformats.org/officeDocument/2006/relationships/hyperlink" Target="https://drive.google.com/file/d/13olQe4wuZgG3MCUvrdD85IPPOCc3Vm7Z/view?usp=drivesdk" TargetMode="External"/><Relationship Id="rId7101" Type="http://schemas.openxmlformats.org/officeDocument/2006/relationships/hyperlink" Target="https://drive.google.com/file/d/1N5N03sjFHy9kbhMQqx8H2D62_dt5ruqQ/view?usp=drivesdk" TargetMode="External"/><Relationship Id="rId7108" Type="http://schemas.openxmlformats.org/officeDocument/2006/relationships/hyperlink" Target="https://drive.google.com/file/d/1hQhExc-BsC5g9q2AHbmAiu0e1GhVGNx1/view?usp=drivesdk" TargetMode="External"/><Relationship Id="rId7107" Type="http://schemas.openxmlformats.org/officeDocument/2006/relationships/hyperlink" Target="https://drive.google.com/file/d/1fHG9OCaMntmgnei121L34bnIJttW9KsC/view?usp=drivesdk" TargetMode="External"/><Relationship Id="rId7106" Type="http://schemas.openxmlformats.org/officeDocument/2006/relationships/hyperlink" Target="https://drive.google.com/file/d/1hQhExc-BsC5g9q2AHbmAiu0e1GhVGNx1/view?usp=drivesdk" TargetMode="External"/><Relationship Id="rId7105" Type="http://schemas.openxmlformats.org/officeDocument/2006/relationships/hyperlink" Target="https://drive.google.com/file/d/1m-59J9PWcqwZh69i9cUgfkN9ASMm1NJh/view?usp=drivesdk" TargetMode="External"/><Relationship Id="rId7133" Type="http://schemas.openxmlformats.org/officeDocument/2006/relationships/hyperlink" Target="https://drive.google.com/file/d/1nPCaEdKN30Y9L9g-c6KlWEV2ubLNhtNs/view?usp=drivesdk" TargetMode="External"/><Relationship Id="rId7132" Type="http://schemas.openxmlformats.org/officeDocument/2006/relationships/hyperlink" Target="https://drive.google.com/file/d/17P6QS_BDmh4bZOiYo6OZctXebfVLxSIA/view?usp=drivesdk" TargetMode="External"/><Relationship Id="rId7131" Type="http://schemas.openxmlformats.org/officeDocument/2006/relationships/hyperlink" Target="https://drive.google.com/file/d/1hQhExc-BsC5g9q2AHbmAiu0e1GhVGNx1/view?usp=drivesdk" TargetMode="External"/><Relationship Id="rId7130" Type="http://schemas.openxmlformats.org/officeDocument/2006/relationships/hyperlink" Target="https://drive.google.com/file/d/1UkLzFA4nWcsd8TvMcTo397k3kx4GQnUz/view?usp=drivesdk" TargetMode="External"/><Relationship Id="rId7137" Type="http://schemas.openxmlformats.org/officeDocument/2006/relationships/hyperlink" Target="https://drive.google.com/file/d/1hQhExc-BsC5g9q2AHbmAiu0e1GhVGNx1/view?usp=drivesdk" TargetMode="External"/><Relationship Id="rId7136" Type="http://schemas.openxmlformats.org/officeDocument/2006/relationships/hyperlink" Target="https://drive.google.com/file/d/1s5ykB6zAF0FrIbO9ORfQ-4MQwqPz7D48/view?usp=drivesdk" TargetMode="External"/><Relationship Id="rId7135" Type="http://schemas.openxmlformats.org/officeDocument/2006/relationships/hyperlink" Target="https://drive.google.com/file/d/1mMLpgfOp76mvE4uoS8P1wNU6Hf7vXt_Q/view?usp=drivesdk" TargetMode="External"/><Relationship Id="rId7134" Type="http://schemas.openxmlformats.org/officeDocument/2006/relationships/hyperlink" Target="https://drive.google.com/file/d/1hQhExc-BsC5g9q2AHbmAiu0e1GhVGNx1/view?usp=drivesdk" TargetMode="External"/><Relationship Id="rId7139" Type="http://schemas.openxmlformats.org/officeDocument/2006/relationships/hyperlink" Target="https://drive.google.com/file/d/17t_rJ9A1y01K58eZktyldPATdx1F6T_x/view?usp=drivesdk" TargetMode="External"/><Relationship Id="rId7138" Type="http://schemas.openxmlformats.org/officeDocument/2006/relationships/hyperlink" Target="https://drive.google.com/file/d/1aXcwIApz0GKMfJG47BvZklj8kAS-xLFq/view?usp=drivesdk" TargetMode="External"/><Relationship Id="rId7122" Type="http://schemas.openxmlformats.org/officeDocument/2006/relationships/hyperlink" Target="https://drive.google.com/file/d/1hQhExc-BsC5g9q2AHbmAiu0e1GhVGNx1/view?usp=drivesdk" TargetMode="External"/><Relationship Id="rId7121" Type="http://schemas.openxmlformats.org/officeDocument/2006/relationships/hyperlink" Target="https://drive.google.com/file/d/1gxQ5W27GVqm_zkGmddLUJx0Rqd-j4vcs/view?usp=drivesdk" TargetMode="External"/><Relationship Id="rId7120" Type="http://schemas.openxmlformats.org/officeDocument/2006/relationships/hyperlink" Target="https://drive.google.com/file/d/1TJYrDvrF7lvBxaKn2sEHGzgS4-t96-Ut/view?usp=drivesdk" TargetMode="External"/><Relationship Id="rId7126" Type="http://schemas.openxmlformats.org/officeDocument/2006/relationships/hyperlink" Target="https://drive.google.com/file/d/18DADJkYeMQ9B7ol_NyCo0x6s3Y9RCx1z/view?usp=drivesdk" TargetMode="External"/><Relationship Id="rId7125" Type="http://schemas.openxmlformats.org/officeDocument/2006/relationships/hyperlink" Target="https://drive.google.com/file/d/1hQhExc-BsC5g9q2AHbmAiu0e1GhVGNx1/view?usp=drivesdk" TargetMode="External"/><Relationship Id="rId7124" Type="http://schemas.openxmlformats.org/officeDocument/2006/relationships/hyperlink" Target="https://drive.google.com/file/d/1boJ24iUTYoSMKXWUrny-jB5QUdvUhUT3/view?usp=drivesdk" TargetMode="External"/><Relationship Id="rId7123" Type="http://schemas.openxmlformats.org/officeDocument/2006/relationships/hyperlink" Target="https://drive.google.com/file/d/14iQczBEaGwuG6KhHzJEr562-TVORrqV4/view?usp=drivesdk" TargetMode="External"/><Relationship Id="rId7129" Type="http://schemas.openxmlformats.org/officeDocument/2006/relationships/hyperlink" Target="https://drive.google.com/file/d/11Fnf_UeRyZyJn4k-cULTn1rPAU-nhvWD/view?usp=drivesdk" TargetMode="External"/><Relationship Id="rId7128" Type="http://schemas.openxmlformats.org/officeDocument/2006/relationships/hyperlink" Target="https://drive.google.com/file/d/1hQhExc-BsC5g9q2AHbmAiu0e1GhVGNx1/view?usp=drivesdk" TargetMode="External"/><Relationship Id="rId7127" Type="http://schemas.openxmlformats.org/officeDocument/2006/relationships/hyperlink" Target="https://drive.google.com/file/d/1mHmuE29T2Cl7QCUB5Q4ZASce27OGJmyS/view?usp=drivesdk" TargetMode="External"/><Relationship Id="rId2302" Type="http://schemas.openxmlformats.org/officeDocument/2006/relationships/hyperlink" Target="https://drive.google.com/file/d/15-NSbq3QXyEKuRU2iuixxhW6wBrwugtB/view?usp=drivesdk" TargetMode="External"/><Relationship Id="rId3634" Type="http://schemas.openxmlformats.org/officeDocument/2006/relationships/hyperlink" Target="https://drive.google.com/file/d/1S6kYM4oNcEQ6RIqFkllEacdyC4FQGvoe/view?usp=drivesdk" TargetMode="External"/><Relationship Id="rId4965" Type="http://schemas.openxmlformats.org/officeDocument/2006/relationships/hyperlink" Target="https://drive.google.com/file/d/1GPzBZGKdEdXr0VMjX6u0pI7Y2Ve9B_r2/view?usp=drivesdk" TargetMode="External"/><Relationship Id="rId2303" Type="http://schemas.openxmlformats.org/officeDocument/2006/relationships/hyperlink" Target="https://drive.google.com/file/d/1eBeS6qaAOB57RMxlephRFnTvV6HImlgl/view?usp=drivesdk" TargetMode="External"/><Relationship Id="rId3633" Type="http://schemas.openxmlformats.org/officeDocument/2006/relationships/hyperlink" Target="https://drive.google.com/file/d/1hQhExc-BsC5g9q2AHbmAiu0e1GhVGNx1/view?usp=drivesdk" TargetMode="External"/><Relationship Id="rId4964" Type="http://schemas.openxmlformats.org/officeDocument/2006/relationships/hyperlink" Target="https://drive.google.com/file/d/1j0onXKSpItmmLBSwmw72n9GoVzDElx6Q/view?usp=drivesdk" TargetMode="External"/><Relationship Id="rId2304" Type="http://schemas.openxmlformats.org/officeDocument/2006/relationships/hyperlink" Target="https://drive.google.com/file/d/1hQhExc-BsC5g9q2AHbmAiu0e1GhVGNx1/view?usp=drivesdk" TargetMode="External"/><Relationship Id="rId3636" Type="http://schemas.openxmlformats.org/officeDocument/2006/relationships/hyperlink" Target="https://drive.google.com/file/d/1hQhExc-BsC5g9q2AHbmAiu0e1GhVGNx1/view?usp=drivesdk" TargetMode="External"/><Relationship Id="rId4967" Type="http://schemas.openxmlformats.org/officeDocument/2006/relationships/hyperlink" Target="https://drive.google.com/file/d/1VsnxNhfYPoTPPAQ8pV15fgJI2IGFCYX6/view?usp=drivesdk" TargetMode="External"/><Relationship Id="rId2305" Type="http://schemas.openxmlformats.org/officeDocument/2006/relationships/hyperlink" Target="https://drive.google.com/file/d/1Tsc5TRvIelMV3R8gnRmOtVghGYVe0xH6/view?usp=drivesdk" TargetMode="External"/><Relationship Id="rId3635" Type="http://schemas.openxmlformats.org/officeDocument/2006/relationships/hyperlink" Target="https://drive.google.com/file/d/1g4T6ysYdqFBjD5roaumwv39m365jANbG/view?usp=drivesdk" TargetMode="External"/><Relationship Id="rId4966" Type="http://schemas.openxmlformats.org/officeDocument/2006/relationships/hyperlink" Target="https://drive.google.com/file/d/1hQhExc-BsC5g9q2AHbmAiu0e1GhVGNx1/view?usp=drivesdk" TargetMode="External"/><Relationship Id="rId2306" Type="http://schemas.openxmlformats.org/officeDocument/2006/relationships/hyperlink" Target="https://drive.google.com/file/d/1bHIwW71BdJ6eSAo_M_YhcxvZpNa8Ip4b/view?usp=drivesdk" TargetMode="External"/><Relationship Id="rId3638" Type="http://schemas.openxmlformats.org/officeDocument/2006/relationships/hyperlink" Target="https://drive.google.com/file/d/1VukV-xz-Bt3xjoMYqZwR6WsgxYCyi3HR/view?usp=drivesdk" TargetMode="External"/><Relationship Id="rId4969" Type="http://schemas.openxmlformats.org/officeDocument/2006/relationships/hyperlink" Target="https://drive.google.com/file/d/1hQhExc-BsC5g9q2AHbmAiu0e1GhVGNx1/view?usp=drivesdk" TargetMode="External"/><Relationship Id="rId2307" Type="http://schemas.openxmlformats.org/officeDocument/2006/relationships/hyperlink" Target="https://drive.google.com/file/d/1hQhExc-BsC5g9q2AHbmAiu0e1GhVGNx1/view?usp=drivesdk" TargetMode="External"/><Relationship Id="rId3637" Type="http://schemas.openxmlformats.org/officeDocument/2006/relationships/hyperlink" Target="https://drive.google.com/file/d/1md-latm2_Phqz2_wyPhH_yLC0Lb60oyY/view?usp=drivesdk" TargetMode="External"/><Relationship Id="rId4968" Type="http://schemas.openxmlformats.org/officeDocument/2006/relationships/hyperlink" Target="https://drive.google.com/file/d/1lFablDeb4Y1LkZzc1bbTg08i9POAKTTW/view?usp=drivesdk" TargetMode="External"/><Relationship Id="rId2308" Type="http://schemas.openxmlformats.org/officeDocument/2006/relationships/hyperlink" Target="https://drive.google.com/file/d/1v5A7N2_CoTSzYRRB4WSH9afyvxVLdbvp/view?usp=drivesdk" TargetMode="External"/><Relationship Id="rId2309" Type="http://schemas.openxmlformats.org/officeDocument/2006/relationships/hyperlink" Target="https://drive.google.com/file/d/1i0AmzlPBFlAMP50-O95Dwvl25Let5Xdy/view?usp=drivesdk" TargetMode="External"/><Relationship Id="rId3639" Type="http://schemas.openxmlformats.org/officeDocument/2006/relationships/hyperlink" Target="https://drive.google.com/file/d/1hQhExc-BsC5g9q2AHbmAiu0e1GhVGNx1/view?usp=drivesdk" TargetMode="External"/><Relationship Id="rId3630" Type="http://schemas.openxmlformats.org/officeDocument/2006/relationships/hyperlink" Target="https://drive.google.com/file/d/1hQhExc-BsC5g9q2AHbmAiu0e1GhVGNx1/view?usp=drivesdk" TargetMode="External"/><Relationship Id="rId4961" Type="http://schemas.openxmlformats.org/officeDocument/2006/relationships/hyperlink" Target="https://drive.google.com/file/d/1xLTr-Nr4tsrXuZ7SHp2A3P8psrJ66KA6/view?usp=drivesdk" TargetMode="External"/><Relationship Id="rId4960" Type="http://schemas.openxmlformats.org/officeDocument/2006/relationships/hyperlink" Target="https://drive.google.com/file/d/1hQhExc-BsC5g9q2AHbmAiu0e1GhVGNx1/view?usp=drivesdk" TargetMode="External"/><Relationship Id="rId2300" Type="http://schemas.openxmlformats.org/officeDocument/2006/relationships/hyperlink" Target="https://drive.google.com/file/d/1ZEM4Rj8ShEifloOPSS1wTtdXk0-8POmd/view?usp=drivesdk" TargetMode="External"/><Relationship Id="rId3632" Type="http://schemas.openxmlformats.org/officeDocument/2006/relationships/hyperlink" Target="https://drive.google.com/file/d/14wyPTgGKqmoMBF5ANMte9z-zrelHQEKo/view?usp=drivesdk" TargetMode="External"/><Relationship Id="rId4963" Type="http://schemas.openxmlformats.org/officeDocument/2006/relationships/hyperlink" Target="https://drive.google.com/file/d/1hQhExc-BsC5g9q2AHbmAiu0e1GhVGNx1/view?usp=drivesdk" TargetMode="External"/><Relationship Id="rId2301" Type="http://schemas.openxmlformats.org/officeDocument/2006/relationships/hyperlink" Target="https://drive.google.com/file/d/1hQhExc-BsC5g9q2AHbmAiu0e1GhVGNx1/view?usp=drivesdk" TargetMode="External"/><Relationship Id="rId3631" Type="http://schemas.openxmlformats.org/officeDocument/2006/relationships/hyperlink" Target="https://drive.google.com/file/d/1ENGYRykdrSo3oAaCDmuwL5v7JUMnhphx/view?usp=drivesdk" TargetMode="External"/><Relationship Id="rId4962" Type="http://schemas.openxmlformats.org/officeDocument/2006/relationships/hyperlink" Target="https://drive.google.com/file/d/1NwiMp2a0G0ZjoBaOoiaGnHH56R_DkGAf/view?usp=drivesdk" TargetMode="External"/><Relationship Id="rId3623" Type="http://schemas.openxmlformats.org/officeDocument/2006/relationships/hyperlink" Target="https://drive.google.com/file/d/1nKDvXQxDaSnG0Oa6ZOt_8zn-6Ugi1BJY/view?usp=drivesdk" TargetMode="External"/><Relationship Id="rId4954" Type="http://schemas.openxmlformats.org/officeDocument/2006/relationships/hyperlink" Target="https://drive.google.com/file/d/1hQhExc-BsC5g9q2AHbmAiu0e1GhVGNx1/view?usp=drivesdk" TargetMode="External"/><Relationship Id="rId3622" Type="http://schemas.openxmlformats.org/officeDocument/2006/relationships/hyperlink" Target="https://drive.google.com/file/d/1nQkZS5hCqOVj5Sth6fEHANgOO_Vl6Z-E/view?usp=drivesdk" TargetMode="External"/><Relationship Id="rId4953" Type="http://schemas.openxmlformats.org/officeDocument/2006/relationships/hyperlink" Target="https://drive.google.com/file/d/1CUKUXnsgFKhVufi8J4k-_zC0HednH1t4/view?usp=drivesdk" TargetMode="External"/><Relationship Id="rId3625" Type="http://schemas.openxmlformats.org/officeDocument/2006/relationships/hyperlink" Target="https://drive.google.com/file/d/1zZpvEJKKu7dIW0kO5a2oBWzlzKn2z3Vn/view?usp=drivesdk" TargetMode="External"/><Relationship Id="rId4956" Type="http://schemas.openxmlformats.org/officeDocument/2006/relationships/hyperlink" Target="https://drive.google.com/file/d/1hvTHZI7KsCVwOII_jvrqdrNUz9WtWbrN/view?usp=drivesdk" TargetMode="External"/><Relationship Id="rId3624" Type="http://schemas.openxmlformats.org/officeDocument/2006/relationships/hyperlink" Target="https://drive.google.com/file/d/1hQhExc-BsC5g9q2AHbmAiu0e1GhVGNx1/view?usp=drivesdk" TargetMode="External"/><Relationship Id="rId4955" Type="http://schemas.openxmlformats.org/officeDocument/2006/relationships/hyperlink" Target="https://drive.google.com/file/d/1kc_4_teOJmG6sb9vc1nAQ4Z-C_pc2n6j/view?usp=drivesdk" TargetMode="External"/><Relationship Id="rId3627" Type="http://schemas.openxmlformats.org/officeDocument/2006/relationships/hyperlink" Target="https://drive.google.com/file/d/1hQhExc-BsC5g9q2AHbmAiu0e1GhVGNx1/view?usp=drivesdk" TargetMode="External"/><Relationship Id="rId4958" Type="http://schemas.openxmlformats.org/officeDocument/2006/relationships/hyperlink" Target="https://drive.google.com/file/d/15kSEP-w_8Zy82jW7ZXqgRZ4F2aBEUj6Q/view?usp=drivesdk" TargetMode="External"/><Relationship Id="rId3626" Type="http://schemas.openxmlformats.org/officeDocument/2006/relationships/hyperlink" Target="https://drive.google.com/file/d/1v7SaVlAJJTTM5KzlIjR0hEEEFrq1Khu8/view?usp=drivesdk" TargetMode="External"/><Relationship Id="rId4957" Type="http://schemas.openxmlformats.org/officeDocument/2006/relationships/hyperlink" Target="https://drive.google.com/file/d/1hQhExc-BsC5g9q2AHbmAiu0e1GhVGNx1/view?usp=drivesdk" TargetMode="External"/><Relationship Id="rId3629" Type="http://schemas.openxmlformats.org/officeDocument/2006/relationships/hyperlink" Target="https://drive.google.com/file/d/1yXiX9YqJB306LVgEyM78G9McD-Vm5FZ5/view?usp=drivesdk" TargetMode="External"/><Relationship Id="rId3628" Type="http://schemas.openxmlformats.org/officeDocument/2006/relationships/hyperlink" Target="https://drive.google.com/file/d/1LPKSUr1tuIJ57hDnzi_oBgKPmmzcs8bG/view?usp=drivesdk" TargetMode="External"/><Relationship Id="rId4959" Type="http://schemas.openxmlformats.org/officeDocument/2006/relationships/hyperlink" Target="https://drive.google.com/file/d/1889HgN2CpkH0MHHRXZF8YNw55nluA0Q1/view?usp=drivesdk" TargetMode="External"/><Relationship Id="rId4950" Type="http://schemas.openxmlformats.org/officeDocument/2006/relationships/hyperlink" Target="https://drive.google.com/file/d/18lil9MDsAACOCk5BaU9N9R4CATEqYQgk/view?usp=drivesdk" TargetMode="External"/><Relationship Id="rId3621" Type="http://schemas.openxmlformats.org/officeDocument/2006/relationships/hyperlink" Target="https://drive.google.com/file/d/1hQhExc-BsC5g9q2AHbmAiu0e1GhVGNx1/view?usp=drivesdk" TargetMode="External"/><Relationship Id="rId4952" Type="http://schemas.openxmlformats.org/officeDocument/2006/relationships/hyperlink" Target="https://drive.google.com/file/d/1JFuFIxabhPgwf-5HSpCBF2vpAjUPctsK/view?usp=drivesdk" TargetMode="External"/><Relationship Id="rId3620" Type="http://schemas.openxmlformats.org/officeDocument/2006/relationships/hyperlink" Target="https://drive.google.com/file/d/1SiYYjD9QF7yt8gtXu6sSNviELpIX3zY2/view?usp=drivesdk" TargetMode="External"/><Relationship Id="rId4951" Type="http://schemas.openxmlformats.org/officeDocument/2006/relationships/hyperlink" Target="https://drive.google.com/file/d/1hQhExc-BsC5g9q2AHbmAiu0e1GhVGNx1/view?usp=drivesdk" TargetMode="External"/><Relationship Id="rId2324" Type="http://schemas.openxmlformats.org/officeDocument/2006/relationships/hyperlink" Target="https://drive.google.com/file/d/19p8RKQtUI76yfkj6Y7ZTBdHc8HBq2Hzt/view?usp=drivesdk" TargetMode="External"/><Relationship Id="rId3656" Type="http://schemas.openxmlformats.org/officeDocument/2006/relationships/hyperlink" Target="https://drive.google.com/file/d/1o_1jIpRbdg4b3Micj2c4Zc5E0uYzNNxJ/view?usp=drivesdk" TargetMode="External"/><Relationship Id="rId4987" Type="http://schemas.openxmlformats.org/officeDocument/2006/relationships/hyperlink" Target="https://drive.google.com/file/d/1hQhExc-BsC5g9q2AHbmAiu0e1GhVGNx1/view?usp=drivesdk" TargetMode="External"/><Relationship Id="rId2325" Type="http://schemas.openxmlformats.org/officeDocument/2006/relationships/hyperlink" Target="https://drive.google.com/file/d/1hQhExc-BsC5g9q2AHbmAiu0e1GhVGNx1/view?usp=drivesdk" TargetMode="External"/><Relationship Id="rId3655" Type="http://schemas.openxmlformats.org/officeDocument/2006/relationships/hyperlink" Target="https://drive.google.com/file/d/1SkzGZjMy1uP13YU47ZpKbxERlznfTO_v/view?usp=drivesdk" TargetMode="External"/><Relationship Id="rId4986" Type="http://schemas.openxmlformats.org/officeDocument/2006/relationships/hyperlink" Target="https://drive.google.com/file/d/1qvV0CnQqxIwyOb1cDrfpobA25OqdKq5v/view?usp=drivesdk" TargetMode="External"/><Relationship Id="rId2326" Type="http://schemas.openxmlformats.org/officeDocument/2006/relationships/hyperlink" Target="https://drive.google.com/file/d/1kBG4QkmXpU6ZOnT_yrveFaFBki-pkctS/view?usp=drivesdk" TargetMode="External"/><Relationship Id="rId3658" Type="http://schemas.openxmlformats.org/officeDocument/2006/relationships/hyperlink" Target="https://drive.google.com/file/d/1IFLR3Wwy3x6-Q-urofQqkfM1riYJM97q/view?usp=drivesdk" TargetMode="External"/><Relationship Id="rId4989" Type="http://schemas.openxmlformats.org/officeDocument/2006/relationships/hyperlink" Target="https://drive.google.com/file/d/1uyYTcaCaNBrxEc-BFbwh8dnNDSpzYDtS/view?usp=drivesdk" TargetMode="External"/><Relationship Id="rId2327" Type="http://schemas.openxmlformats.org/officeDocument/2006/relationships/hyperlink" Target="https://drive.google.com/file/d/16YGOgwEYzNXRScFVLmQLFxuNVfchfbHX/view?usp=drivesdk" TargetMode="External"/><Relationship Id="rId3657" Type="http://schemas.openxmlformats.org/officeDocument/2006/relationships/hyperlink" Target="https://drive.google.com/file/d/1hQhExc-BsC5g9q2AHbmAiu0e1GhVGNx1/view?usp=drivesdk" TargetMode="External"/><Relationship Id="rId4988" Type="http://schemas.openxmlformats.org/officeDocument/2006/relationships/hyperlink" Target="https://drive.google.com/file/d/1PFz_g-X1AzRntCeO3KGcJ-yykdx-Ex-O/view?usp=drivesdk" TargetMode="External"/><Relationship Id="rId2328" Type="http://schemas.openxmlformats.org/officeDocument/2006/relationships/hyperlink" Target="https://drive.google.com/file/d/1hQhExc-BsC5g9q2AHbmAiu0e1GhVGNx1/view?usp=drivesdk" TargetMode="External"/><Relationship Id="rId2329" Type="http://schemas.openxmlformats.org/officeDocument/2006/relationships/hyperlink" Target="https://drive.google.com/file/d/1oZ3v34sn1RbweIHWxmWA0uywks38ZnEX/view?usp=drivesdk" TargetMode="External"/><Relationship Id="rId3659" Type="http://schemas.openxmlformats.org/officeDocument/2006/relationships/hyperlink" Target="https://drive.google.com/file/d/107znIZnoxDt23Ykq50sdUuBS69ivvJby/view?usp=drivesdk" TargetMode="External"/><Relationship Id="rId3650" Type="http://schemas.openxmlformats.org/officeDocument/2006/relationships/hyperlink" Target="https://drive.google.com/file/d/1ahHCn6I0KbOcM9JyC6jetejdB68ymo1D/view?usp=drivesdk" TargetMode="External"/><Relationship Id="rId4981" Type="http://schemas.openxmlformats.org/officeDocument/2006/relationships/hyperlink" Target="https://drive.google.com/file/d/1hQhExc-BsC5g9q2AHbmAiu0e1GhVGNx1/view?usp=drivesdk" TargetMode="External"/><Relationship Id="rId4980" Type="http://schemas.openxmlformats.org/officeDocument/2006/relationships/hyperlink" Target="https://drive.google.com/file/d/1h1qMNhIoHYBXDHIFNdV_A8jjx6aNcbvj/view?usp=drivesdk" TargetMode="External"/><Relationship Id="rId2320" Type="http://schemas.openxmlformats.org/officeDocument/2006/relationships/hyperlink" Target="https://drive.google.com/file/d/1zGXFWsSZI3YHgMyO-tKXP978M67NLfgI/view?usp=drivesdk" TargetMode="External"/><Relationship Id="rId3652" Type="http://schemas.openxmlformats.org/officeDocument/2006/relationships/hyperlink" Target="https://drive.google.com/file/d/1qMbZycA8IGbIiwiVI6wRjtrVDwwMg5d8/view?usp=drivesdk" TargetMode="External"/><Relationship Id="rId4983" Type="http://schemas.openxmlformats.org/officeDocument/2006/relationships/hyperlink" Target="https://drive.google.com/file/d/1vyptfpOx38DLo0kZOxMzoJpjvjV1HcQA/view?usp=drivesdk" TargetMode="External"/><Relationship Id="rId2321" Type="http://schemas.openxmlformats.org/officeDocument/2006/relationships/hyperlink" Target="https://drive.google.com/file/d/1JVgK3Rk49TVSPeCVm-pQEQBr1QCLAhfH/view?usp=drivesdk" TargetMode="External"/><Relationship Id="rId3651" Type="http://schemas.openxmlformats.org/officeDocument/2006/relationships/hyperlink" Target="https://drive.google.com/file/d/1hQhExc-BsC5g9q2AHbmAiu0e1GhVGNx1/view?usp=drivesdk" TargetMode="External"/><Relationship Id="rId4982" Type="http://schemas.openxmlformats.org/officeDocument/2006/relationships/hyperlink" Target="https://drive.google.com/file/d/1NaEtEj5tVeCDfKXn2odAh7Yiz3jIeSKr/view?usp=drivesdk" TargetMode="External"/><Relationship Id="rId2322" Type="http://schemas.openxmlformats.org/officeDocument/2006/relationships/hyperlink" Target="https://drive.google.com/file/d/1hQhExc-BsC5g9q2AHbmAiu0e1GhVGNx1/view?usp=drivesdk" TargetMode="External"/><Relationship Id="rId3654" Type="http://schemas.openxmlformats.org/officeDocument/2006/relationships/hyperlink" Target="https://drive.google.com/file/d/1hQhExc-BsC5g9q2AHbmAiu0e1GhVGNx1/view?usp=drivesdk" TargetMode="External"/><Relationship Id="rId4985" Type="http://schemas.openxmlformats.org/officeDocument/2006/relationships/hyperlink" Target="https://drive.google.com/file/d/1_uVAbvNPITJs-EwBdvgj27ZySa-YAOz9/view?usp=drivesdk" TargetMode="External"/><Relationship Id="rId2323" Type="http://schemas.openxmlformats.org/officeDocument/2006/relationships/hyperlink" Target="https://drive.google.com/file/d/1DVaKNtTugeyCyRxXJtdgYQpOsa33wdZ7/view?usp=drivesdk" TargetMode="External"/><Relationship Id="rId3653" Type="http://schemas.openxmlformats.org/officeDocument/2006/relationships/hyperlink" Target="https://drive.google.com/file/d/1gEc_WJlU395kH_QFdT1Z00RcSA297bxq/view?usp=drivesdk" TargetMode="External"/><Relationship Id="rId4984" Type="http://schemas.openxmlformats.org/officeDocument/2006/relationships/hyperlink" Target="https://drive.google.com/file/d/1hQhExc-BsC5g9q2AHbmAiu0e1GhVGNx1/view?usp=drivesdk" TargetMode="External"/><Relationship Id="rId2313" Type="http://schemas.openxmlformats.org/officeDocument/2006/relationships/hyperlink" Target="https://drive.google.com/file/d/1hQhExc-BsC5g9q2AHbmAiu0e1GhVGNx1/view?usp=drivesdk" TargetMode="External"/><Relationship Id="rId3645" Type="http://schemas.openxmlformats.org/officeDocument/2006/relationships/hyperlink" Target="https://drive.google.com/file/d/1hQhExc-BsC5g9q2AHbmAiu0e1GhVGNx1/view?usp=drivesdk" TargetMode="External"/><Relationship Id="rId4976" Type="http://schemas.openxmlformats.org/officeDocument/2006/relationships/hyperlink" Target="https://drive.google.com/file/d/1yYdoXUbP3gkroehcpt_TrmhWiFOZWhIV/view?usp=drivesdk" TargetMode="External"/><Relationship Id="rId2314" Type="http://schemas.openxmlformats.org/officeDocument/2006/relationships/hyperlink" Target="https://drive.google.com/file/d/19Q4SfWQUeXoEPhhve1dFIwMHWwoIQXft/view?usp=drivesdk" TargetMode="External"/><Relationship Id="rId3644" Type="http://schemas.openxmlformats.org/officeDocument/2006/relationships/hyperlink" Target="https://drive.google.com/file/d/1pvv_p-nmaVwbfc4bLvnBg6NFrbDA6OVI/view?usp=drivesdk" TargetMode="External"/><Relationship Id="rId4975" Type="http://schemas.openxmlformats.org/officeDocument/2006/relationships/hyperlink" Target="https://drive.google.com/file/d/1hQhExc-BsC5g9q2AHbmAiu0e1GhVGNx1/view?usp=drivesdk" TargetMode="External"/><Relationship Id="rId2315" Type="http://schemas.openxmlformats.org/officeDocument/2006/relationships/hyperlink" Target="https://drive.google.com/file/d/1EqK7SLP4RjLXrZedWzB5-MbALt_e5bT1/view?usp=drivesdk" TargetMode="External"/><Relationship Id="rId3647" Type="http://schemas.openxmlformats.org/officeDocument/2006/relationships/hyperlink" Target="https://drive.google.com/file/d/1OaicqoZG6N-tPxk99_cEcaF2uPjv88qk/view?usp=drivesdk" TargetMode="External"/><Relationship Id="rId4978" Type="http://schemas.openxmlformats.org/officeDocument/2006/relationships/hyperlink" Target="https://drive.google.com/file/d/1hQhExc-BsC5g9q2AHbmAiu0e1GhVGNx1/view?usp=drivesdk" TargetMode="External"/><Relationship Id="rId2316" Type="http://schemas.openxmlformats.org/officeDocument/2006/relationships/hyperlink" Target="https://drive.google.com/file/d/1hQhExc-BsC5g9q2AHbmAiu0e1GhVGNx1/view?usp=drivesdk" TargetMode="External"/><Relationship Id="rId3646" Type="http://schemas.openxmlformats.org/officeDocument/2006/relationships/hyperlink" Target="https://drive.google.com/file/d/1ThNMebxzZs912FcKC2PLugEJad7ChGWK/view?usp=drivesdk" TargetMode="External"/><Relationship Id="rId4977" Type="http://schemas.openxmlformats.org/officeDocument/2006/relationships/hyperlink" Target="https://drive.google.com/file/d/1OkieEDXnh6tafpw0xGgntax4g_nzbI8h/view?usp=drivesdk" TargetMode="External"/><Relationship Id="rId2317" Type="http://schemas.openxmlformats.org/officeDocument/2006/relationships/hyperlink" Target="https://drive.google.com/file/d/1yCY26xZa-eEEuPHsokbTVecxd7V7PsJN/view?usp=drivesdk" TargetMode="External"/><Relationship Id="rId3649" Type="http://schemas.openxmlformats.org/officeDocument/2006/relationships/hyperlink" Target="https://drive.google.com/file/d/12t1ekd71abSUVg0nDwO72QsDGFWEc7gO/view?usp=drivesdk" TargetMode="External"/><Relationship Id="rId2318" Type="http://schemas.openxmlformats.org/officeDocument/2006/relationships/hyperlink" Target="https://drive.google.com/file/d/1BOneIsfsQHe68OFT5bT5_00-Ldc2F9nK/view?usp=drivesdk" TargetMode="External"/><Relationship Id="rId3648" Type="http://schemas.openxmlformats.org/officeDocument/2006/relationships/hyperlink" Target="https://drive.google.com/file/d/1hQhExc-BsC5g9q2AHbmAiu0e1GhVGNx1/view?usp=drivesdk" TargetMode="External"/><Relationship Id="rId4979" Type="http://schemas.openxmlformats.org/officeDocument/2006/relationships/hyperlink" Target="https://drive.google.com/file/d/1KfeLSpyj0gz5ln5lYcPd7rmglvh3j96Y/view?usp=drivesdk" TargetMode="External"/><Relationship Id="rId2319" Type="http://schemas.openxmlformats.org/officeDocument/2006/relationships/hyperlink" Target="https://drive.google.com/file/d/1hQhExc-BsC5g9q2AHbmAiu0e1GhVGNx1/view?usp=drivesdk" TargetMode="External"/><Relationship Id="rId4970" Type="http://schemas.openxmlformats.org/officeDocument/2006/relationships/hyperlink" Target="https://drive.google.com/file/d/12gfqA6rF94PitRPk8aCkN_1AK88aJGY_/view?usp=drivesdk" TargetMode="External"/><Relationship Id="rId3641" Type="http://schemas.openxmlformats.org/officeDocument/2006/relationships/hyperlink" Target="https://drive.google.com/file/d/1Gs82DYaVVw32qVxNMr72elahokGwDuAx/view?usp=drivesdk" TargetMode="External"/><Relationship Id="rId4972" Type="http://schemas.openxmlformats.org/officeDocument/2006/relationships/hyperlink" Target="https://drive.google.com/file/d/1hQhExc-BsC5g9q2AHbmAiu0e1GhVGNx1/view?usp=drivesdk" TargetMode="External"/><Relationship Id="rId2310" Type="http://schemas.openxmlformats.org/officeDocument/2006/relationships/hyperlink" Target="https://drive.google.com/file/d/1hQhExc-BsC5g9q2AHbmAiu0e1GhVGNx1/view?usp=drivesdk" TargetMode="External"/><Relationship Id="rId3640" Type="http://schemas.openxmlformats.org/officeDocument/2006/relationships/hyperlink" Target="https://drive.google.com/file/d/1o0WaIyrC-Ho10SMzObOf5aKvgt8WOvRZ/view?usp=drivesdk" TargetMode="External"/><Relationship Id="rId4971" Type="http://schemas.openxmlformats.org/officeDocument/2006/relationships/hyperlink" Target="https://drive.google.com/file/d/1M6KBZuzmQhdgfN8NpCacSTtPxD8QP_5k/view?usp=drivesdk" TargetMode="External"/><Relationship Id="rId2311" Type="http://schemas.openxmlformats.org/officeDocument/2006/relationships/hyperlink" Target="https://drive.google.com/file/d/14Gw5HUclAckJ0j6saLaVk9YNRyUdJLGk/view?usp=drivesdk" TargetMode="External"/><Relationship Id="rId3643" Type="http://schemas.openxmlformats.org/officeDocument/2006/relationships/hyperlink" Target="https://drive.google.com/file/d/1kh4cMYAjyGX0Al7dD1N-6nks-7B4xyHu/view?usp=drivesdk" TargetMode="External"/><Relationship Id="rId4974" Type="http://schemas.openxmlformats.org/officeDocument/2006/relationships/hyperlink" Target="https://drive.google.com/file/d/1vR58Jq3ZU5RgHl9arg92Y8rE6luDDUwk/view?usp=drivesdk" TargetMode="External"/><Relationship Id="rId2312" Type="http://schemas.openxmlformats.org/officeDocument/2006/relationships/hyperlink" Target="https://drive.google.com/file/d/1IooG5uISP3sfAubNs8W1oskGVZ-a1IC4/view?usp=drivesdk" TargetMode="External"/><Relationship Id="rId3642" Type="http://schemas.openxmlformats.org/officeDocument/2006/relationships/hyperlink" Target="https://drive.google.com/file/d/1hQhExc-BsC5g9q2AHbmAiu0e1GhVGNx1/view?usp=drivesdk" TargetMode="External"/><Relationship Id="rId4973" Type="http://schemas.openxmlformats.org/officeDocument/2006/relationships/hyperlink" Target="https://drive.google.com/file/d/1Z32oCuWuRLwvdsCvlFtbESjhAJ-Zk-nO/view?usp=drivesdk" TargetMode="External"/><Relationship Id="rId4921" Type="http://schemas.openxmlformats.org/officeDocument/2006/relationships/hyperlink" Target="https://drive.google.com/file/d/1hQhExc-BsC5g9q2AHbmAiu0e1GhVGNx1/view?usp=drivesdk" TargetMode="External"/><Relationship Id="rId4920" Type="http://schemas.openxmlformats.org/officeDocument/2006/relationships/hyperlink" Target="https://drive.google.com/file/d/139rjbLwIMFMPwSghkd_rWjHmfbadMje3/view?usp=drivesdk" TargetMode="External"/><Relationship Id="rId4923" Type="http://schemas.openxmlformats.org/officeDocument/2006/relationships/hyperlink" Target="https://drive.google.com/file/d/1ILevpqAw3RJM9w6TCwDOrHIOl_-KjdZ-/view?usp=drivesdk" TargetMode="External"/><Relationship Id="rId4922" Type="http://schemas.openxmlformats.org/officeDocument/2006/relationships/hyperlink" Target="https://drive.google.com/file/d/1rar6tcNusHArE9Nliqiqoo6JxczNyice/view?usp=drivesdk" TargetMode="External"/><Relationship Id="rId4925" Type="http://schemas.openxmlformats.org/officeDocument/2006/relationships/hyperlink" Target="https://drive.google.com/file/d/1H5Db1xThjI7PKHaxfirMPVzPoKxwVR38/view?usp=drivesdk" TargetMode="External"/><Relationship Id="rId4924" Type="http://schemas.openxmlformats.org/officeDocument/2006/relationships/hyperlink" Target="https://drive.google.com/file/d/1hQhExc-BsC5g9q2AHbmAiu0e1GhVGNx1/view?usp=drivesdk" TargetMode="External"/><Relationship Id="rId4927" Type="http://schemas.openxmlformats.org/officeDocument/2006/relationships/hyperlink" Target="https://drive.google.com/file/d/1hQhExc-BsC5g9q2AHbmAiu0e1GhVGNx1/view?usp=drivesdk" TargetMode="External"/><Relationship Id="rId4926" Type="http://schemas.openxmlformats.org/officeDocument/2006/relationships/hyperlink" Target="https://drive.google.com/file/d/10iO19uflCV5qrtHuT8e0Nx6XfXpy8YcH/view?usp=drivesdk" TargetMode="External"/><Relationship Id="rId4929" Type="http://schemas.openxmlformats.org/officeDocument/2006/relationships/hyperlink" Target="https://drive.google.com/file/d/1hQhExc-BsC5g9q2AHbmAiu0e1GhVGNx1/view?usp=drivesdk" TargetMode="External"/><Relationship Id="rId4928" Type="http://schemas.openxmlformats.org/officeDocument/2006/relationships/hyperlink" Target="https://drive.google.com/file/d/1NHQrN7g4fC_Q08Lp7Rg2cu7Mi2qjl9H3/view?usp=drivesdk" TargetMode="External"/><Relationship Id="rId7195" Type="http://schemas.openxmlformats.org/officeDocument/2006/relationships/hyperlink" Target="https://drive.google.com/file/d/15puEcbDxXascOEfVECQc2m5Wegp8L_zZ/view?usp=drivesdk" TargetMode="External"/><Relationship Id="rId7194" Type="http://schemas.openxmlformats.org/officeDocument/2006/relationships/hyperlink" Target="https://drive.google.com/file/d/1hQhExc-BsC5g9q2AHbmAiu0e1GhVGNx1/view?usp=drivesdk" TargetMode="External"/><Relationship Id="rId7193" Type="http://schemas.openxmlformats.org/officeDocument/2006/relationships/hyperlink" Target="https://drive.google.com/file/d/1jg8-A_KGwUcsokpbSnSf5T5HpDbzd173/view?usp=drivesdk" TargetMode="External"/><Relationship Id="rId7192" Type="http://schemas.openxmlformats.org/officeDocument/2006/relationships/hyperlink" Target="https://drive.google.com/file/d/13_KyV4xy-N--QJ57saZ54kBciT8gOwX_/view?usp=drivesdk" TargetMode="External"/><Relationship Id="rId7199" Type="http://schemas.openxmlformats.org/officeDocument/2006/relationships/hyperlink" Target="https://drive.google.com/file/d/1I8_OAHNzbvUqjF-R0rHDPo1IiHTJFCYK/view?usp=drivesdk" TargetMode="External"/><Relationship Id="rId7198" Type="http://schemas.openxmlformats.org/officeDocument/2006/relationships/hyperlink" Target="https://drive.google.com/file/d/1LTg_kY757GqDc9tjVJdRKwvn_ypgLPnV/view?usp=drivesdk" TargetMode="External"/><Relationship Id="rId7197" Type="http://schemas.openxmlformats.org/officeDocument/2006/relationships/hyperlink" Target="https://drive.google.com/file/d/1hQhExc-BsC5g9q2AHbmAiu0e1GhVGNx1/view?usp=drivesdk" TargetMode="External"/><Relationship Id="rId7196" Type="http://schemas.openxmlformats.org/officeDocument/2006/relationships/hyperlink" Target="https://drive.google.com/file/d/1IgYipYpphxSTsNs9x2YOM0P2c_UJVW-6/view?usp=drivesdk" TargetMode="External"/><Relationship Id="rId4910" Type="http://schemas.openxmlformats.org/officeDocument/2006/relationships/hyperlink" Target="https://drive.google.com/file/d/1OG9UNSH0m_Q2uedbahiJXrtPTFYh7n0c/view?usp=drivesdk" TargetMode="External"/><Relationship Id="rId4912" Type="http://schemas.openxmlformats.org/officeDocument/2006/relationships/hyperlink" Target="https://drive.google.com/file/d/1hQhExc-BsC5g9q2AHbmAiu0e1GhVGNx1/view?usp=drivesdk" TargetMode="External"/><Relationship Id="rId4911" Type="http://schemas.openxmlformats.org/officeDocument/2006/relationships/hyperlink" Target="https://drive.google.com/file/d/1huwIG4EJ3esHVo3e1h7h8_QFGSYqSQ8U/view?usp=drivesdk" TargetMode="External"/><Relationship Id="rId4914" Type="http://schemas.openxmlformats.org/officeDocument/2006/relationships/hyperlink" Target="https://drive.google.com/file/d/1JNTfT-cUl9mPgG1Ki-Xk57Ezg01mO6X1/view?usp=drivesdk" TargetMode="External"/><Relationship Id="rId4913" Type="http://schemas.openxmlformats.org/officeDocument/2006/relationships/hyperlink" Target="https://drive.google.com/file/d/13hCUE9EaAXlIDGrARshrBTRBfmOrlnRk/view?usp=drivesdk" TargetMode="External"/><Relationship Id="rId4916" Type="http://schemas.openxmlformats.org/officeDocument/2006/relationships/hyperlink" Target="https://drive.google.com/file/d/1Ds9ZwjBqKQVWahUHAl_LlFFcMrHxBLnS/view?usp=drivesdk" TargetMode="External"/><Relationship Id="rId4915" Type="http://schemas.openxmlformats.org/officeDocument/2006/relationships/hyperlink" Target="https://drive.google.com/file/d/1hQhExc-BsC5g9q2AHbmAiu0e1GhVGNx1/view?usp=drivesdk" TargetMode="External"/><Relationship Id="rId4918" Type="http://schemas.openxmlformats.org/officeDocument/2006/relationships/hyperlink" Target="https://drive.google.com/file/d/1hQhExc-BsC5g9q2AHbmAiu0e1GhVGNx1/view?usp=drivesdk" TargetMode="External"/><Relationship Id="rId4917" Type="http://schemas.openxmlformats.org/officeDocument/2006/relationships/hyperlink" Target="https://drive.google.com/file/d/1wUn-M1GNBQRyspr2qINptKzWvBNLNAND/view?usp=drivesdk" TargetMode="External"/><Relationship Id="rId4919" Type="http://schemas.openxmlformats.org/officeDocument/2006/relationships/hyperlink" Target="https://drive.google.com/file/d/1fHNTadugB5G5fejlTY5IBCKMSFqp2Z-I/view?usp=drivesdk" TargetMode="External"/><Relationship Id="rId7191" Type="http://schemas.openxmlformats.org/officeDocument/2006/relationships/hyperlink" Target="https://drive.google.com/file/d/1hQhExc-BsC5g9q2AHbmAiu0e1GhVGNx1/view?usp=drivesdk" TargetMode="External"/><Relationship Id="rId7190" Type="http://schemas.openxmlformats.org/officeDocument/2006/relationships/hyperlink" Target="https://drive.google.com/file/d/1t2iqzwx4vKUwuqt9xVYbIKZWwReFj2iP/view?usp=drivesdk" TargetMode="External"/><Relationship Id="rId7184" Type="http://schemas.openxmlformats.org/officeDocument/2006/relationships/hyperlink" Target="https://drive.google.com/file/d/1hQhExc-BsC5g9q2AHbmAiu0e1GhVGNx1/view?usp=drivesdk" TargetMode="External"/><Relationship Id="rId7183" Type="http://schemas.openxmlformats.org/officeDocument/2006/relationships/hyperlink" Target="https://drive.google.com/file/d/1hQhExc-BsC5g9q2AHbmAiu0e1GhVGNx1/view?usp=drivesdk" TargetMode="External"/><Relationship Id="rId7182" Type="http://schemas.openxmlformats.org/officeDocument/2006/relationships/hyperlink" Target="https://drive.google.com/file/d/1-i1-2rwMZ1zqUZG4xiT1m5hUTjxTL5ae/view?usp=drivesdk" TargetMode="External"/><Relationship Id="rId7181" Type="http://schemas.openxmlformats.org/officeDocument/2006/relationships/hyperlink" Target="https://drive.google.com/file/d/1hQhExc-BsC5g9q2AHbmAiu0e1GhVGNx1/view?usp=drivesdk" TargetMode="External"/><Relationship Id="rId7188" Type="http://schemas.openxmlformats.org/officeDocument/2006/relationships/hyperlink" Target="https://drive.google.com/file/d/1hQhExc-BsC5g9q2AHbmAiu0e1GhVGNx1/view?usp=drivesdk" TargetMode="External"/><Relationship Id="rId7187" Type="http://schemas.openxmlformats.org/officeDocument/2006/relationships/hyperlink" Target="https://drive.google.com/file/d/1I_0h5goPOphf_rdzS8QAfpbwpkk0Qz58/view?usp=drivesdk" TargetMode="External"/><Relationship Id="rId7186" Type="http://schemas.openxmlformats.org/officeDocument/2006/relationships/hyperlink" Target="https://drive.google.com/file/d/1hQhExc-BsC5g9q2AHbmAiu0e1GhVGNx1/view?usp=drivesdk" TargetMode="External"/><Relationship Id="rId7185" Type="http://schemas.openxmlformats.org/officeDocument/2006/relationships/hyperlink" Target="https://drive.google.com/file/d/1bKRftE8ELHealYT1P3aBijQDX29HEQgY/view?usp=drivesdk" TargetMode="External"/><Relationship Id="rId7189" Type="http://schemas.openxmlformats.org/officeDocument/2006/relationships/hyperlink" Target="https://drive.google.com/file/d/1hQhExc-BsC5g9q2AHbmAiu0e1GhVGNx1/view?usp=drivesdk" TargetMode="External"/><Relationship Id="rId3612" Type="http://schemas.openxmlformats.org/officeDocument/2006/relationships/hyperlink" Target="https://drive.google.com/file/d/1hQhExc-BsC5g9q2AHbmAiu0e1GhVGNx1/view?usp=drivesdk" TargetMode="External"/><Relationship Id="rId4943" Type="http://schemas.openxmlformats.org/officeDocument/2006/relationships/hyperlink" Target="https://drive.google.com/file/d/139tvVITWV83utC73ezKvkhrwHi31ylfc/view?usp=drivesdk" TargetMode="External"/><Relationship Id="rId3611" Type="http://schemas.openxmlformats.org/officeDocument/2006/relationships/hyperlink" Target="https://drive.google.com/file/d/1BnALFsI4kPe9dBCInEKgw9YSG_MvHGhw/view?usp=drivesdk" TargetMode="External"/><Relationship Id="rId4942" Type="http://schemas.openxmlformats.org/officeDocument/2006/relationships/hyperlink" Target="https://drive.google.com/file/d/1hQhExc-BsC5g9q2AHbmAiu0e1GhVGNx1/view?usp=drivesdk" TargetMode="External"/><Relationship Id="rId3614" Type="http://schemas.openxmlformats.org/officeDocument/2006/relationships/hyperlink" Target="https://drive.google.com/file/d/1XvdtHtju5_n8w0vl5SqBFcu1PNaSADC0/view?usp=drivesdk" TargetMode="External"/><Relationship Id="rId4945" Type="http://schemas.openxmlformats.org/officeDocument/2006/relationships/hyperlink" Target="https://drive.google.com/file/d/1hQhExc-BsC5g9q2AHbmAiu0e1GhVGNx1/view?usp=drivesdk" TargetMode="External"/><Relationship Id="rId3613" Type="http://schemas.openxmlformats.org/officeDocument/2006/relationships/hyperlink" Target="https://drive.google.com/file/d/1GKZK2NuVE_6yyUFLDg5DfAlyJmrZJg7M/view?usp=drivesdk" TargetMode="External"/><Relationship Id="rId4944" Type="http://schemas.openxmlformats.org/officeDocument/2006/relationships/hyperlink" Target="https://drive.google.com/file/d/1OmARkUlqOkh1K-ZAcvrqZTzLotZqtCjt/view?usp=drivesdk" TargetMode="External"/><Relationship Id="rId3616" Type="http://schemas.openxmlformats.org/officeDocument/2006/relationships/hyperlink" Target="https://drive.google.com/file/d/1vfHOARWvlobEwr7DIzkp04Si2jqE2ku4/view?usp=drivesdk" TargetMode="External"/><Relationship Id="rId4947" Type="http://schemas.openxmlformats.org/officeDocument/2006/relationships/hyperlink" Target="https://drive.google.com/file/d/1VRCuwqVFR1tOOe6oZ-Sck1pCbk5KC6yt/view?usp=drivesdk" TargetMode="External"/><Relationship Id="rId3615" Type="http://schemas.openxmlformats.org/officeDocument/2006/relationships/hyperlink" Target="https://drive.google.com/file/d/1hQhExc-BsC5g9q2AHbmAiu0e1GhVGNx1/view?usp=drivesdk" TargetMode="External"/><Relationship Id="rId4946" Type="http://schemas.openxmlformats.org/officeDocument/2006/relationships/hyperlink" Target="https://drive.google.com/file/d/1PEAZjFYk-lVICsQT9w6mAk0bQPjk49vw/view?usp=drivesdk" TargetMode="External"/><Relationship Id="rId3618" Type="http://schemas.openxmlformats.org/officeDocument/2006/relationships/hyperlink" Target="https://drive.google.com/file/d/1hQhExc-BsC5g9q2AHbmAiu0e1GhVGNx1/view?usp=drivesdk" TargetMode="External"/><Relationship Id="rId4949" Type="http://schemas.openxmlformats.org/officeDocument/2006/relationships/hyperlink" Target="https://drive.google.com/file/d/1-befZcZMm-BHUvcjH-fiB-Tc1ECPTYLU/view?usp=drivesdk" TargetMode="External"/><Relationship Id="rId3617" Type="http://schemas.openxmlformats.org/officeDocument/2006/relationships/hyperlink" Target="https://drive.google.com/file/d/1olofp12IYFJp32tK_c2ZaRWEafidNE-t/view?usp=drivesdk" TargetMode="External"/><Relationship Id="rId4948" Type="http://schemas.openxmlformats.org/officeDocument/2006/relationships/hyperlink" Target="https://drive.google.com/file/d/1hQhExc-BsC5g9q2AHbmAiu0e1GhVGNx1/view?usp=drivesdk" TargetMode="External"/><Relationship Id="rId3619" Type="http://schemas.openxmlformats.org/officeDocument/2006/relationships/hyperlink" Target="https://drive.google.com/file/d/15n14p-jkQwKto2_2R6ePX1QGPq6py-OR/view?usp=drivesdk" TargetMode="External"/><Relationship Id="rId3610" Type="http://schemas.openxmlformats.org/officeDocument/2006/relationships/hyperlink" Target="https://drive.google.com/file/d/15VLgik7bNVjdFpFwE9CS3hhOMcSqaqjX/view?usp=drivesdk" TargetMode="External"/><Relationship Id="rId4941" Type="http://schemas.openxmlformats.org/officeDocument/2006/relationships/hyperlink" Target="https://drive.google.com/file/d/1MZjbXgNZdz_ai5JLApKUULGBMwyg8Jzm/view?usp=drivesdk" TargetMode="External"/><Relationship Id="rId4940" Type="http://schemas.openxmlformats.org/officeDocument/2006/relationships/hyperlink" Target="https://drive.google.com/file/d/1pkKveZTg4ViiZanHQdvWzdVyql6jAeN5/view?usp=drivesdk" TargetMode="External"/><Relationship Id="rId3601" Type="http://schemas.openxmlformats.org/officeDocument/2006/relationships/hyperlink" Target="https://drive.google.com/file/d/1cr4IUR8Ns2KBMtidx_YvXZy0WdNg3HDI/view?usp=drivesdk" TargetMode="External"/><Relationship Id="rId4932" Type="http://schemas.openxmlformats.org/officeDocument/2006/relationships/hyperlink" Target="https://drive.google.com/file/d/1AVA7hcjkizvNu1XT-BaNz7rUWQaTTaII/view?usp=drivesdk" TargetMode="External"/><Relationship Id="rId3600" Type="http://schemas.openxmlformats.org/officeDocument/2006/relationships/hyperlink" Target="https://drive.google.com/file/d/1hQhExc-BsC5g9q2AHbmAiu0e1GhVGNx1/view?usp=drivesdk" TargetMode="External"/><Relationship Id="rId4931" Type="http://schemas.openxmlformats.org/officeDocument/2006/relationships/hyperlink" Target="https://drive.google.com/file/d/1hQhExc-BsC5g9q2AHbmAiu0e1GhVGNx1/view?usp=drivesdk" TargetMode="External"/><Relationship Id="rId3603" Type="http://schemas.openxmlformats.org/officeDocument/2006/relationships/hyperlink" Target="https://drive.google.com/file/d/1hQhExc-BsC5g9q2AHbmAiu0e1GhVGNx1/view?usp=drivesdk" TargetMode="External"/><Relationship Id="rId4934" Type="http://schemas.openxmlformats.org/officeDocument/2006/relationships/hyperlink" Target="https://drive.google.com/file/d/12HlQalLlrJA9TBaZz_AxkKIUvI1_ouv4/view?usp=drivesdk" TargetMode="External"/><Relationship Id="rId3602" Type="http://schemas.openxmlformats.org/officeDocument/2006/relationships/hyperlink" Target="https://drive.google.com/file/d/14eA89oZqExOLveo21EvlNhDeKJmozq8e/view?usp=drivesdk" TargetMode="External"/><Relationship Id="rId4933" Type="http://schemas.openxmlformats.org/officeDocument/2006/relationships/hyperlink" Target="https://drive.google.com/file/d/1hQhExc-BsC5g9q2AHbmAiu0e1GhVGNx1/view?usp=drivesdk" TargetMode="External"/><Relationship Id="rId3605" Type="http://schemas.openxmlformats.org/officeDocument/2006/relationships/hyperlink" Target="https://drive.google.com/file/d/1oIDZtSbJwghLbtwJC8NOfB9E6IFbxi2p/view?usp=drivesdk" TargetMode="External"/><Relationship Id="rId4936" Type="http://schemas.openxmlformats.org/officeDocument/2006/relationships/hyperlink" Target="https://drive.google.com/file/d/1hQhExc-BsC5g9q2AHbmAiu0e1GhVGNx1/view?usp=drivesdk" TargetMode="External"/><Relationship Id="rId3604" Type="http://schemas.openxmlformats.org/officeDocument/2006/relationships/hyperlink" Target="https://drive.google.com/file/d/1qsKUyF2dk4C_dBh4Vh_AmxlmmrGymYfL/view?usp=drivesdk" TargetMode="External"/><Relationship Id="rId4935" Type="http://schemas.openxmlformats.org/officeDocument/2006/relationships/hyperlink" Target="https://drive.google.com/file/d/1sH0Ed8zFhYEZfeO43c_ln4uABLoGAAF7/view?usp=drivesdk" TargetMode="External"/><Relationship Id="rId3607" Type="http://schemas.openxmlformats.org/officeDocument/2006/relationships/hyperlink" Target="https://drive.google.com/file/d/16lBhYRk_D2ARvb9MDSKQGHiFot2hFywn/view?usp=drivesdk" TargetMode="External"/><Relationship Id="rId4938" Type="http://schemas.openxmlformats.org/officeDocument/2006/relationships/hyperlink" Target="https://drive.google.com/file/d/1uilWtgN0WuVP6KO_zn6J6cMsxdGExtQd/view?usp=drivesdk" TargetMode="External"/><Relationship Id="rId3606" Type="http://schemas.openxmlformats.org/officeDocument/2006/relationships/hyperlink" Target="https://drive.google.com/file/d/1hQhExc-BsC5g9q2AHbmAiu0e1GhVGNx1/view?usp=drivesdk" TargetMode="External"/><Relationship Id="rId4937" Type="http://schemas.openxmlformats.org/officeDocument/2006/relationships/hyperlink" Target="https://drive.google.com/file/d/1MySqxhxCV91phegST3qhVo1VQGpDgaTT/view?usp=drivesdk" TargetMode="External"/><Relationship Id="rId3609" Type="http://schemas.openxmlformats.org/officeDocument/2006/relationships/hyperlink" Target="https://drive.google.com/file/d/1hQhExc-BsC5g9q2AHbmAiu0e1GhVGNx1/view?usp=drivesdk" TargetMode="External"/><Relationship Id="rId3608" Type="http://schemas.openxmlformats.org/officeDocument/2006/relationships/hyperlink" Target="https://drive.google.com/file/d/16yZW6rDb-abT8xNO7uvtrQd__mAk0XQY/view?usp=drivesdk" TargetMode="External"/><Relationship Id="rId4939" Type="http://schemas.openxmlformats.org/officeDocument/2006/relationships/hyperlink" Target="https://drive.google.com/file/d/1hQhExc-BsC5g9q2AHbmAiu0e1GhVGNx1/view?usp=drivesdk" TargetMode="External"/><Relationship Id="rId4930" Type="http://schemas.openxmlformats.org/officeDocument/2006/relationships/hyperlink" Target="https://drive.google.com/file/d/1hQhExc-BsC5g9q2AHbmAiu0e1GhVGNx1/view?usp=drivesdk" TargetMode="External"/><Relationship Id="rId1059" Type="http://schemas.openxmlformats.org/officeDocument/2006/relationships/hyperlink" Target="https://drive.google.com/uc?export=view&amp;id=1e1w5rz5Z4SDATFol-eQ2tNRXY4EkN7TV" TargetMode="External"/><Relationship Id="rId2380" Type="http://schemas.openxmlformats.org/officeDocument/2006/relationships/hyperlink" Target="https://drive.google.com/file/d/1EaPGbzh3pJ3n57GQ-63rwg62WYA2oMmm/view?usp=drivesdk" TargetMode="External"/><Relationship Id="rId1050" Type="http://schemas.openxmlformats.org/officeDocument/2006/relationships/hyperlink" Target="https://drive.google.com/uc?export=view&amp;id=1qDmzeFwX_qp2lwtjJjq7QteTYatRvO-P" TargetMode="External"/><Relationship Id="rId2381" Type="http://schemas.openxmlformats.org/officeDocument/2006/relationships/hyperlink" Target="https://drive.google.com/file/d/13rBmXckDe2kmppes40Ct5kMflymHs_5m/view?usp=drivesdk" TargetMode="External"/><Relationship Id="rId1051" Type="http://schemas.openxmlformats.org/officeDocument/2006/relationships/hyperlink" Target="https://drive.google.com/file/d/1E6VTZ7moulozcuoRPyeRytD7IVH9Y7zq/view?usp=drivesdk" TargetMode="External"/><Relationship Id="rId2382" Type="http://schemas.openxmlformats.org/officeDocument/2006/relationships/hyperlink" Target="https://drive.google.com/file/d/1hQhExc-BsC5g9q2AHbmAiu0e1GhVGNx1/view?usp=drivesdk" TargetMode="External"/><Relationship Id="rId1052" Type="http://schemas.openxmlformats.org/officeDocument/2006/relationships/hyperlink" Target="https://drive.google.com/file/d/1higsIKBDMSqR5wytlOMo2TtMpXaZx1Zr/view?usp=drivesdk" TargetMode="External"/><Relationship Id="rId2383" Type="http://schemas.openxmlformats.org/officeDocument/2006/relationships/hyperlink" Target="https://drive.google.com/file/d/1aemJzb96tTKwJ5dboEOFcSWsFUkuz7PD/view?usp=drivesdk" TargetMode="External"/><Relationship Id="rId1053" Type="http://schemas.openxmlformats.org/officeDocument/2006/relationships/hyperlink" Target="https://drive.google.com/file/d/1higsIKBDMSqR5wytlOMo2TtMpXaZx1Zr/view?usp=drivesdk" TargetMode="External"/><Relationship Id="rId2384" Type="http://schemas.openxmlformats.org/officeDocument/2006/relationships/hyperlink" Target="https://drive.google.com/file/d/168dQk2TYtB0fBMoI8DO8-F8qg3uOry-4/view?usp=drivesdk" TargetMode="External"/><Relationship Id="rId1054" Type="http://schemas.openxmlformats.org/officeDocument/2006/relationships/hyperlink" Target="https://drive.google.com/file/d/1xFmTBwUvEWMuHOE4KClATVOfxNJnXbh-/view?usp=drivesdk" TargetMode="External"/><Relationship Id="rId2385" Type="http://schemas.openxmlformats.org/officeDocument/2006/relationships/hyperlink" Target="https://drive.google.com/file/d/1hQhExc-BsC5g9q2AHbmAiu0e1GhVGNx1/view?usp=drivesdk" TargetMode="External"/><Relationship Id="rId1055" Type="http://schemas.openxmlformats.org/officeDocument/2006/relationships/hyperlink" Target="https://drive.google.com/uc?export=view&amp;id=1OlREAxKmrHzkhJ46QbA3NMi9_N9mxLd1" TargetMode="External"/><Relationship Id="rId2386" Type="http://schemas.openxmlformats.org/officeDocument/2006/relationships/hyperlink" Target="https://drive.google.com/file/d/1ulXDQZPPu_bTlYcUmwXslssg41q7y9zI/view?usp=drivesdk" TargetMode="External"/><Relationship Id="rId1056" Type="http://schemas.openxmlformats.org/officeDocument/2006/relationships/hyperlink" Target="https://drive.google.com/file/d/1higsIKBDMSqR5wytlOMo2TtMpXaZx1Zr/view?usp=drivesdk" TargetMode="External"/><Relationship Id="rId2387" Type="http://schemas.openxmlformats.org/officeDocument/2006/relationships/hyperlink" Target="https://drive.google.com/file/d/1Tu9HeXBNsgM-sff_KA6_eF2MopdxMrdD/view?usp=drivesdk" TargetMode="External"/><Relationship Id="rId1057" Type="http://schemas.openxmlformats.org/officeDocument/2006/relationships/hyperlink" Target="https://drive.google.com/file/d/1higsIKBDMSqR5wytlOMo2TtMpXaZx1Zr/view?usp=drivesdk" TargetMode="External"/><Relationship Id="rId2388" Type="http://schemas.openxmlformats.org/officeDocument/2006/relationships/hyperlink" Target="https://drive.google.com/file/d/1hQhExc-BsC5g9q2AHbmAiu0e1GhVGNx1/view?usp=drivesdk" TargetMode="External"/><Relationship Id="rId1058" Type="http://schemas.openxmlformats.org/officeDocument/2006/relationships/hyperlink" Target="https://drive.google.com/file/d/1QmOFC3ZmSET8b_eKHeaOtgP1pwAfsNZT/view?usp=drivesdk" TargetMode="External"/><Relationship Id="rId2389" Type="http://schemas.openxmlformats.org/officeDocument/2006/relationships/hyperlink" Target="https://drive.google.com/file/d/1QUZ9HmTJ7G8Vjp9UlvYEK8Uha2buz2Hc/view?usp=drivesdk" TargetMode="External"/><Relationship Id="rId1048" Type="http://schemas.openxmlformats.org/officeDocument/2006/relationships/hyperlink" Target="https://drive.google.com/file/d/1higsIKBDMSqR5wytlOMo2TtMpXaZx1Zr/view?usp=drivesdk" TargetMode="External"/><Relationship Id="rId2379" Type="http://schemas.openxmlformats.org/officeDocument/2006/relationships/hyperlink" Target="https://drive.google.com/file/d/1hQhExc-BsC5g9q2AHbmAiu0e1GhVGNx1/view?usp=drivesdk" TargetMode="External"/><Relationship Id="rId1049" Type="http://schemas.openxmlformats.org/officeDocument/2006/relationships/hyperlink" Target="https://drive.google.com/file/d/1AOH8bYoSEeP0gI-0S9FNigda8qsm8gtm/view?usp=drivesdk" TargetMode="External"/><Relationship Id="rId2370" Type="http://schemas.openxmlformats.org/officeDocument/2006/relationships/hyperlink" Target="https://drive.google.com/file/d/1hQhExc-BsC5g9q2AHbmAiu0e1GhVGNx1/view?usp=drivesdk" TargetMode="External"/><Relationship Id="rId1040" Type="http://schemas.openxmlformats.org/officeDocument/2006/relationships/hyperlink" Target="https://drive.google.com/uc?export=view&amp;id=1wozys5vw5Z6_rOrwnjGetBDsuXJ2zXWX" TargetMode="External"/><Relationship Id="rId2371" Type="http://schemas.openxmlformats.org/officeDocument/2006/relationships/hyperlink" Target="https://drive.google.com/file/d/1RvcHAGWkseGQKkvTgnHDfjJiJEOqxvkB/view?usp=drivesdk" TargetMode="External"/><Relationship Id="rId1041" Type="http://schemas.openxmlformats.org/officeDocument/2006/relationships/hyperlink" Target="https://drive.google.com/file/d/1E6VTZ7moulozcuoRPyeRytD7IVH9Y7zq/view?usp=drivesdk" TargetMode="External"/><Relationship Id="rId2372" Type="http://schemas.openxmlformats.org/officeDocument/2006/relationships/hyperlink" Target="https://drive.google.com/file/d/1xv04cC0lSfuvh0ZYBpxtCVsqgwaYJVhr/view?usp=drivesdk" TargetMode="External"/><Relationship Id="rId1042" Type="http://schemas.openxmlformats.org/officeDocument/2006/relationships/hyperlink" Target="https://drive.google.com/file/d/1higsIKBDMSqR5wytlOMo2TtMpXaZx1Zr/view?usp=drivesdk" TargetMode="External"/><Relationship Id="rId2373" Type="http://schemas.openxmlformats.org/officeDocument/2006/relationships/hyperlink" Target="https://drive.google.com/file/d/1hQhExc-BsC5g9q2AHbmAiu0e1GhVGNx1/view?usp=drivesdk" TargetMode="External"/><Relationship Id="rId1043" Type="http://schemas.openxmlformats.org/officeDocument/2006/relationships/hyperlink" Target="https://drive.google.com/file/d/1higsIKBDMSqR5wytlOMo2TtMpXaZx1Zr/view?usp=drivesdk" TargetMode="External"/><Relationship Id="rId2374" Type="http://schemas.openxmlformats.org/officeDocument/2006/relationships/hyperlink" Target="https://drive.google.com/file/d/1vnM55bYDTCIfDQJsYO5uysu72sfWLxQb/view?usp=drivesdk" TargetMode="External"/><Relationship Id="rId1044" Type="http://schemas.openxmlformats.org/officeDocument/2006/relationships/hyperlink" Target="https://drive.google.com/file/d/1ArqLvo9MoSH6HBXzcXqmuLEgX68e5xY9/view?usp=drivesdk" TargetMode="External"/><Relationship Id="rId2375" Type="http://schemas.openxmlformats.org/officeDocument/2006/relationships/hyperlink" Target="https://drive.google.com/file/d/1Dd-5vdo0M6rf7QB5vNN9FtsJsPlp7F2i/view?usp=drivesdk" TargetMode="External"/><Relationship Id="rId1045" Type="http://schemas.openxmlformats.org/officeDocument/2006/relationships/hyperlink" Target="https://drive.google.com/uc?export=view&amp;id=1v4vwNFerEIlgbrH0FO37_BkhUL0-Gvyr" TargetMode="External"/><Relationship Id="rId2376" Type="http://schemas.openxmlformats.org/officeDocument/2006/relationships/hyperlink" Target="https://drive.google.com/file/d/1hQhExc-BsC5g9q2AHbmAiu0e1GhVGNx1/view?usp=drivesdk" TargetMode="External"/><Relationship Id="rId1046" Type="http://schemas.openxmlformats.org/officeDocument/2006/relationships/hyperlink" Target="https://drive.google.com/file/d/1E6VTZ7moulozcuoRPyeRytD7IVH9Y7zq/view?usp=drivesdk" TargetMode="External"/><Relationship Id="rId2377" Type="http://schemas.openxmlformats.org/officeDocument/2006/relationships/hyperlink" Target="https://drive.google.com/file/d/1jWdj_j4UMFxm-ME0KJKW3Kg58GGppTjy/view?usp=drivesdk" TargetMode="External"/><Relationship Id="rId1047" Type="http://schemas.openxmlformats.org/officeDocument/2006/relationships/hyperlink" Target="https://drive.google.com/file/d/1higsIKBDMSqR5wytlOMo2TtMpXaZx1Zr/view?usp=drivesdk" TargetMode="External"/><Relationship Id="rId2378" Type="http://schemas.openxmlformats.org/officeDocument/2006/relationships/hyperlink" Target="https://drive.google.com/file/d/1xyeerreWPJANFWpIV_3zvUR-WpF-2BjE/view?usp=drivesdk" TargetMode="External"/><Relationship Id="rId1070" Type="http://schemas.openxmlformats.org/officeDocument/2006/relationships/hyperlink" Target="https://drive.google.com/file/d/1ardCeohvDrHKGsqw4Xrfwd-nJ-ZpINVm/view?usp=drivesdk" TargetMode="External"/><Relationship Id="rId1071" Type="http://schemas.openxmlformats.org/officeDocument/2006/relationships/hyperlink" Target="https://drive.google.com/file/d/1higsIKBDMSqR5wytlOMo2TtMpXaZx1Zr/view?usp=drivesdk" TargetMode="External"/><Relationship Id="rId1072" Type="http://schemas.openxmlformats.org/officeDocument/2006/relationships/hyperlink" Target="https://drive.google.com/file/d/1higsIKBDMSqR5wytlOMo2TtMpXaZx1Zr/view?usp=drivesdk" TargetMode="External"/><Relationship Id="rId1073" Type="http://schemas.openxmlformats.org/officeDocument/2006/relationships/hyperlink" Target="https://drive.google.com/file/d/1_McoULCqW1iWdrVTxuwwcTRdbNbYerOb/view?usp=drivesdk" TargetMode="External"/><Relationship Id="rId1074" Type="http://schemas.openxmlformats.org/officeDocument/2006/relationships/hyperlink" Target="https://drive.google.com/uc?export=view&amp;id=1MRCLnlhaZLfoUph-YQkgCDj_ZvUjLiCN" TargetMode="External"/><Relationship Id="rId1075" Type="http://schemas.openxmlformats.org/officeDocument/2006/relationships/hyperlink" Target="https://drive.google.com/file/d/1ardCeohvDrHKGsqw4Xrfwd-nJ-ZpINVm/view?usp=drivesdk" TargetMode="External"/><Relationship Id="rId1076" Type="http://schemas.openxmlformats.org/officeDocument/2006/relationships/hyperlink" Target="https://drive.google.com/file/d/1higsIKBDMSqR5wytlOMo2TtMpXaZx1Zr/view?usp=drivesdk" TargetMode="External"/><Relationship Id="rId1077" Type="http://schemas.openxmlformats.org/officeDocument/2006/relationships/hyperlink" Target="https://drive.google.com/file/d/1higsIKBDMSqR5wytlOMo2TtMpXaZx1Zr/view?usp=drivesdk" TargetMode="External"/><Relationship Id="rId1078" Type="http://schemas.openxmlformats.org/officeDocument/2006/relationships/hyperlink" Target="https://drive.google.com/file/d/1ck5g4k8wMdX7dLK-q3v45H36I3jt3kCa/view?usp=drivesdk" TargetMode="External"/><Relationship Id="rId1079" Type="http://schemas.openxmlformats.org/officeDocument/2006/relationships/hyperlink" Target="https://drive.google.com/uc?export=view&amp;id=1zhz5_5L8PRSY7PsTKHxQ4rBbVrUhLaTZ" TargetMode="External"/><Relationship Id="rId2390" Type="http://schemas.openxmlformats.org/officeDocument/2006/relationships/hyperlink" Target="https://drive.google.com/file/d/1I0UFmZXBDppfYUUeujZRvEhvFj3thrsA/view?usp=drivesdk" TargetMode="External"/><Relationship Id="rId1060" Type="http://schemas.openxmlformats.org/officeDocument/2006/relationships/hyperlink" Target="https://drive.google.com/file/d/1ardCeohvDrHKGsqw4Xrfwd-nJ-ZpINVm/view?usp=drivesdk" TargetMode="External"/><Relationship Id="rId2391" Type="http://schemas.openxmlformats.org/officeDocument/2006/relationships/hyperlink" Target="https://drive.google.com/file/d/1hQhExc-BsC5g9q2AHbmAiu0e1GhVGNx1/view?usp=drivesdk" TargetMode="External"/><Relationship Id="rId1061" Type="http://schemas.openxmlformats.org/officeDocument/2006/relationships/hyperlink" Target="https://drive.google.com/file/d/1higsIKBDMSqR5wytlOMo2TtMpXaZx1Zr/view?usp=drivesdk" TargetMode="External"/><Relationship Id="rId2392" Type="http://schemas.openxmlformats.org/officeDocument/2006/relationships/hyperlink" Target="https://drive.google.com/file/d/1a6hzuKYS5LzcvRDPrqPdVoIDwKb8i4rh/view?usp=drivesdk" TargetMode="External"/><Relationship Id="rId1062" Type="http://schemas.openxmlformats.org/officeDocument/2006/relationships/hyperlink" Target="https://drive.google.com/file/d/1higsIKBDMSqR5wytlOMo2TtMpXaZx1Zr/view?usp=drivesdk" TargetMode="External"/><Relationship Id="rId2393" Type="http://schemas.openxmlformats.org/officeDocument/2006/relationships/hyperlink" Target="https://drive.google.com/file/d/1jxc4hkX96O8fRXo93pT7xx6dMCh5V9KI/view?usp=drivesdk" TargetMode="External"/><Relationship Id="rId1063" Type="http://schemas.openxmlformats.org/officeDocument/2006/relationships/hyperlink" Target="https://drive.google.com/file/d/1bQK6K7s06Mmh8L_EJl7yUy5v99ClKBL3/view?usp=drivesdk" TargetMode="External"/><Relationship Id="rId2394" Type="http://schemas.openxmlformats.org/officeDocument/2006/relationships/hyperlink" Target="https://drive.google.com/file/d/1hQhExc-BsC5g9q2AHbmAiu0e1GhVGNx1/view?usp=drivesdk" TargetMode="External"/><Relationship Id="rId1064" Type="http://schemas.openxmlformats.org/officeDocument/2006/relationships/hyperlink" Target="https://drive.google.com/uc?export=view&amp;id=1GW72jp52a5n3vXBZKEXwyUXVibqkHvWg" TargetMode="External"/><Relationship Id="rId2395" Type="http://schemas.openxmlformats.org/officeDocument/2006/relationships/hyperlink" Target="https://drive.google.com/file/d/1P7Kkf6fqeC43pFHdwZXgDZ2yhyyTHAyl/view?usp=drivesdk" TargetMode="External"/><Relationship Id="rId1065" Type="http://schemas.openxmlformats.org/officeDocument/2006/relationships/hyperlink" Target="https://drive.google.com/file/d/1ardCeohvDrHKGsqw4Xrfwd-nJ-ZpINVm/view?usp=drivesdk" TargetMode="External"/><Relationship Id="rId2396" Type="http://schemas.openxmlformats.org/officeDocument/2006/relationships/hyperlink" Target="https://drive.google.com/file/d/1jeBnKfJVQuBSrMdlfzScAc5Ujt3em9IB/view?usp=drivesdk" TargetMode="External"/><Relationship Id="rId1066" Type="http://schemas.openxmlformats.org/officeDocument/2006/relationships/hyperlink" Target="https://drive.google.com/file/d/1higsIKBDMSqR5wytlOMo2TtMpXaZx1Zr/view?usp=drivesdk" TargetMode="External"/><Relationship Id="rId2397" Type="http://schemas.openxmlformats.org/officeDocument/2006/relationships/hyperlink" Target="https://drive.google.com/file/d/1hQhExc-BsC5g9q2AHbmAiu0e1GhVGNx1/view?usp=drivesdk" TargetMode="External"/><Relationship Id="rId1067" Type="http://schemas.openxmlformats.org/officeDocument/2006/relationships/hyperlink" Target="https://drive.google.com/file/d/1higsIKBDMSqR5wytlOMo2TtMpXaZx1Zr/view?usp=drivesdk" TargetMode="External"/><Relationship Id="rId2398" Type="http://schemas.openxmlformats.org/officeDocument/2006/relationships/hyperlink" Target="https://drive.google.com/file/d/1LaJQWgRpve8F6p8p9oqvnDuJTneI5YF5/view?usp=drivesdk" TargetMode="External"/><Relationship Id="rId1068" Type="http://schemas.openxmlformats.org/officeDocument/2006/relationships/hyperlink" Target="https://drive.google.com/file/d/1dn1QTBIUuMOfW9VwhJp6KWOQIYlqcYGL/view?usp=drivesdk" TargetMode="External"/><Relationship Id="rId2399" Type="http://schemas.openxmlformats.org/officeDocument/2006/relationships/hyperlink" Target="https://drive.google.com/file/d/1hQhExc-BsC5g9q2AHbmAiu0e1GhVGNx1/view?usp=drivesdk" TargetMode="External"/><Relationship Id="rId1069" Type="http://schemas.openxmlformats.org/officeDocument/2006/relationships/hyperlink" Target="https://drive.google.com/uc?export=view&amp;id=1cTdqBSIvJpg2g0H49nZFZnpR9eUUrqsJ" TargetMode="External"/><Relationship Id="rId1015" Type="http://schemas.openxmlformats.org/officeDocument/2006/relationships/hyperlink" Target="https://drive.google.com/uc?export=view&amp;id=1R29CumsDqIy0P4EEmS4x0uNGS0P0JbDD" TargetMode="External"/><Relationship Id="rId2346" Type="http://schemas.openxmlformats.org/officeDocument/2006/relationships/hyperlink" Target="https://drive.google.com/file/d/1hQhExc-BsC5g9q2AHbmAiu0e1GhVGNx1/view?usp=drivesdk" TargetMode="External"/><Relationship Id="rId3678" Type="http://schemas.openxmlformats.org/officeDocument/2006/relationships/hyperlink" Target="https://drive.google.com/file/d/1hQhExc-BsC5g9q2AHbmAiu0e1GhVGNx1/view?usp=drivesdk" TargetMode="External"/><Relationship Id="rId1016" Type="http://schemas.openxmlformats.org/officeDocument/2006/relationships/hyperlink" Target="https://drive.google.com/file/d/1WQ-UxposFtrKzeteUeprXRTgHFwqUh8E/view?usp=drivesdk" TargetMode="External"/><Relationship Id="rId2347" Type="http://schemas.openxmlformats.org/officeDocument/2006/relationships/hyperlink" Target="https://drive.google.com/file/d/1zkVAYCblQo2mLvv0TgJrLwSh63YieRD0/view?usp=drivesdk" TargetMode="External"/><Relationship Id="rId3677" Type="http://schemas.openxmlformats.org/officeDocument/2006/relationships/hyperlink" Target="https://drive.google.com/file/d/1QrXVPvsjIH5JOqLA_HwVNQQy4Rs7cKnz/view?usp=drivesdk" TargetMode="External"/><Relationship Id="rId1017" Type="http://schemas.openxmlformats.org/officeDocument/2006/relationships/hyperlink" Target="https://drive.google.com/file/d/1higsIKBDMSqR5wytlOMo2TtMpXaZx1Zr/view?usp=drivesdk" TargetMode="External"/><Relationship Id="rId2348" Type="http://schemas.openxmlformats.org/officeDocument/2006/relationships/hyperlink" Target="https://drive.google.com/file/d/1mCgn6KLNl9ifEOuGhDvycyiQfQY3rYZR/view?usp=drivesdk" TargetMode="External"/><Relationship Id="rId1018" Type="http://schemas.openxmlformats.org/officeDocument/2006/relationships/hyperlink" Target="https://drive.google.com/file/d/1higsIKBDMSqR5wytlOMo2TtMpXaZx1Zr/view?usp=drivesdk" TargetMode="External"/><Relationship Id="rId2349" Type="http://schemas.openxmlformats.org/officeDocument/2006/relationships/hyperlink" Target="https://drive.google.com/file/d/1hQhExc-BsC5g9q2AHbmAiu0e1GhVGNx1/view?usp=drivesdk" TargetMode="External"/><Relationship Id="rId3679" Type="http://schemas.openxmlformats.org/officeDocument/2006/relationships/hyperlink" Target="https://drive.google.com/file/d/1wwuJzRawg8r62-LYIRmm2kRS3SfaBBzT/view?usp=drivesdk" TargetMode="External"/><Relationship Id="rId1019" Type="http://schemas.openxmlformats.org/officeDocument/2006/relationships/hyperlink" Target="https://drive.google.com/file/d/1ZVcroBxc5HvCn0dt-m2-LjvyOwwiKxaf/view?usp=drivesdk" TargetMode="External"/><Relationship Id="rId3670" Type="http://schemas.openxmlformats.org/officeDocument/2006/relationships/hyperlink" Target="https://drive.google.com/file/d/1LiRCNnh3zmou3124sEZ-tfcAFEiHSYdO/view?usp=drivesdk" TargetMode="External"/><Relationship Id="rId2340" Type="http://schemas.openxmlformats.org/officeDocument/2006/relationships/hyperlink" Target="https://drive.google.com/file/d/1hQhExc-BsC5g9q2AHbmAiu0e1GhVGNx1/view?usp=drivesdk" TargetMode="External"/><Relationship Id="rId3672" Type="http://schemas.openxmlformats.org/officeDocument/2006/relationships/hyperlink" Target="https://drive.google.com/file/d/1hQhExc-BsC5g9q2AHbmAiu0e1GhVGNx1/view?usp=drivesdk" TargetMode="External"/><Relationship Id="rId1010" Type="http://schemas.openxmlformats.org/officeDocument/2006/relationships/hyperlink" Target="https://drive.google.com/uc?export=view&amp;id=15rVgiHKLjp1J2ak-xClUFmrhipCAmW-F" TargetMode="External"/><Relationship Id="rId2341" Type="http://schemas.openxmlformats.org/officeDocument/2006/relationships/hyperlink" Target="https://drive.google.com/file/d/1JtdriFJffPpiWbAsFqD2DKF05iCv-ynH/view?usp=drivesdk" TargetMode="External"/><Relationship Id="rId3671" Type="http://schemas.openxmlformats.org/officeDocument/2006/relationships/hyperlink" Target="https://drive.google.com/file/d/1ErIJ9j3q-Wy04bEXYbXDjzIO1W-7BDGf/view?usp=drivesdk" TargetMode="External"/><Relationship Id="rId1011" Type="http://schemas.openxmlformats.org/officeDocument/2006/relationships/hyperlink" Target="https://drive.google.com/file/d/1WQ-UxposFtrKzeteUeprXRTgHFwqUh8E/view?usp=drivesdk" TargetMode="External"/><Relationship Id="rId2342" Type="http://schemas.openxmlformats.org/officeDocument/2006/relationships/hyperlink" Target="https://drive.google.com/file/d/1OrjYhlF3zcr3gmYHm9iceoNN2Cs-AEpS/view?usp=drivesdk" TargetMode="External"/><Relationship Id="rId3674" Type="http://schemas.openxmlformats.org/officeDocument/2006/relationships/hyperlink" Target="https://drive.google.com/file/d/1W42gZ2YZslF6l8gdr225ehiXxWyuUKLM/view?usp=drivesdk" TargetMode="External"/><Relationship Id="rId1012" Type="http://schemas.openxmlformats.org/officeDocument/2006/relationships/hyperlink" Target="https://drive.google.com/file/d/1higsIKBDMSqR5wytlOMo2TtMpXaZx1Zr/view?usp=drivesdk" TargetMode="External"/><Relationship Id="rId2343" Type="http://schemas.openxmlformats.org/officeDocument/2006/relationships/hyperlink" Target="https://drive.google.com/file/d/1hQhExc-BsC5g9q2AHbmAiu0e1GhVGNx1/view?usp=drivesdk" TargetMode="External"/><Relationship Id="rId3673" Type="http://schemas.openxmlformats.org/officeDocument/2006/relationships/hyperlink" Target="https://drive.google.com/file/d/11m3t-hrry16HdsJvTROc_Ka6oOl2R19o/view?usp=drivesdk" TargetMode="External"/><Relationship Id="rId1013" Type="http://schemas.openxmlformats.org/officeDocument/2006/relationships/hyperlink" Target="https://drive.google.com/file/d/1higsIKBDMSqR5wytlOMo2TtMpXaZx1Zr/view?usp=drivesdk" TargetMode="External"/><Relationship Id="rId2344" Type="http://schemas.openxmlformats.org/officeDocument/2006/relationships/hyperlink" Target="https://drive.google.com/file/d/1gZqQI7yxz2jn4i-tNdmY5ujTZ2rYyYAg/view?usp=drivesdk" TargetMode="External"/><Relationship Id="rId3676" Type="http://schemas.openxmlformats.org/officeDocument/2006/relationships/hyperlink" Target="https://drive.google.com/file/d/1mgON8_D5fBfqfddq5jja7Y7ViYIDK7Aj/view?usp=drivesdk" TargetMode="External"/><Relationship Id="rId1014" Type="http://schemas.openxmlformats.org/officeDocument/2006/relationships/hyperlink" Target="https://drive.google.com/file/d/1c8bAleQL-SSZ4N4DhDTWi-pB3XfwmnUZ/view?usp=drivesdk" TargetMode="External"/><Relationship Id="rId2345" Type="http://schemas.openxmlformats.org/officeDocument/2006/relationships/hyperlink" Target="https://drive.google.com/file/d/1zqSG9Lp6Fc5_uNW5u91wbUY9lq9yaFHp/view?usp=drivesdk" TargetMode="External"/><Relationship Id="rId3675" Type="http://schemas.openxmlformats.org/officeDocument/2006/relationships/hyperlink" Target="https://drive.google.com/file/d/1hQhExc-BsC5g9q2AHbmAiu0e1GhVGNx1/view?usp=drivesdk" TargetMode="External"/><Relationship Id="rId1004" Type="http://schemas.openxmlformats.org/officeDocument/2006/relationships/hyperlink" Target="https://drive.google.com/file/d/10PS0NxVoDWaBLk_sB8x3UFsktBJx_k8d/view?usp=drivesdk" TargetMode="External"/><Relationship Id="rId2335" Type="http://schemas.openxmlformats.org/officeDocument/2006/relationships/hyperlink" Target="https://drive.google.com/file/d/1Fa523wP_wqfleBfkwoKDmnxX7nljUZni/view?usp=drivesdk" TargetMode="External"/><Relationship Id="rId3667" Type="http://schemas.openxmlformats.org/officeDocument/2006/relationships/hyperlink" Target="https://drive.google.com/file/d/1ZPHvaRvFTFrlCG4P7rz5BJSpH_C6VkOg/view?usp=drivesdk" TargetMode="External"/><Relationship Id="rId4998" Type="http://schemas.openxmlformats.org/officeDocument/2006/relationships/hyperlink" Target="https://drive.google.com/file/d/1Xz7W6TZ-UX5LbO1t7ktqTP0Q8pSEdefq/view?usp=drivesdk" TargetMode="External"/><Relationship Id="rId1005" Type="http://schemas.openxmlformats.org/officeDocument/2006/relationships/hyperlink" Target="https://drive.google.com/uc?export=view&amp;id=12BKXtW0UkPCFrEXWAHRlweLLp8UR1WdH" TargetMode="External"/><Relationship Id="rId2336" Type="http://schemas.openxmlformats.org/officeDocument/2006/relationships/hyperlink" Target="https://drive.google.com/file/d/1urIEhl0hz7YPaoGWchRLERd0lBbzBFw9/view?usp=drivesdk" TargetMode="External"/><Relationship Id="rId3666" Type="http://schemas.openxmlformats.org/officeDocument/2006/relationships/hyperlink" Target="https://drive.google.com/file/d/1hQhExc-BsC5g9q2AHbmAiu0e1GhVGNx1/view?usp=drivesdk" TargetMode="External"/><Relationship Id="rId4997" Type="http://schemas.openxmlformats.org/officeDocument/2006/relationships/hyperlink" Target="https://drive.google.com/file/d/1DadmCEutHp7Vz99jaIPMXXyO7BEkjCal/view?usp=drivesdk" TargetMode="External"/><Relationship Id="rId1006" Type="http://schemas.openxmlformats.org/officeDocument/2006/relationships/hyperlink" Target="https://drive.google.com/file/d/1WQ-UxposFtrKzeteUeprXRTgHFwqUh8E/view?usp=drivesdk" TargetMode="External"/><Relationship Id="rId2337" Type="http://schemas.openxmlformats.org/officeDocument/2006/relationships/hyperlink" Target="https://drive.google.com/file/d/1hQhExc-BsC5g9q2AHbmAiu0e1GhVGNx1/view?usp=drivesdk" TargetMode="External"/><Relationship Id="rId3669" Type="http://schemas.openxmlformats.org/officeDocument/2006/relationships/hyperlink" Target="https://drive.google.com/file/d/1hQhExc-BsC5g9q2AHbmAiu0e1GhVGNx1/view?usp=drivesdk" TargetMode="External"/><Relationship Id="rId1007" Type="http://schemas.openxmlformats.org/officeDocument/2006/relationships/hyperlink" Target="https://drive.google.com/file/d/1higsIKBDMSqR5wytlOMo2TtMpXaZx1Zr/view?usp=drivesdk" TargetMode="External"/><Relationship Id="rId2338" Type="http://schemas.openxmlformats.org/officeDocument/2006/relationships/hyperlink" Target="https://drive.google.com/file/d/1S3J94rSciS1pak1oyEvdUvITw373Vo2c/view?usp=drivesdk" TargetMode="External"/><Relationship Id="rId3668" Type="http://schemas.openxmlformats.org/officeDocument/2006/relationships/hyperlink" Target="https://drive.google.com/file/d/1kuqTC-SRT8cR9jhFko2XlpP64YrcAC1f/view?usp=drivesdk" TargetMode="External"/><Relationship Id="rId4999" Type="http://schemas.openxmlformats.org/officeDocument/2006/relationships/hyperlink" Target="https://drive.google.com/file/d/1hQhExc-BsC5g9q2AHbmAiu0e1GhVGNx1/view?usp=drivesdk" TargetMode="External"/><Relationship Id="rId1008" Type="http://schemas.openxmlformats.org/officeDocument/2006/relationships/hyperlink" Target="https://drive.google.com/file/d/1higsIKBDMSqR5wytlOMo2TtMpXaZx1Zr/view?usp=drivesdk" TargetMode="External"/><Relationship Id="rId2339" Type="http://schemas.openxmlformats.org/officeDocument/2006/relationships/hyperlink" Target="https://drive.google.com/file/d/1YRakT6tV2L5x0YhWqqpXUAzspt7fmMTi/view?usp=drivesdk" TargetMode="External"/><Relationship Id="rId1009" Type="http://schemas.openxmlformats.org/officeDocument/2006/relationships/hyperlink" Target="https://drive.google.com/file/d/14Oc6MRNtb86XapXbfXej8AZNzXcNaqUP/view?usp=drivesdk" TargetMode="External"/><Relationship Id="rId4990" Type="http://schemas.openxmlformats.org/officeDocument/2006/relationships/hyperlink" Target="https://drive.google.com/file/d/1hQhExc-BsC5g9q2AHbmAiu0e1GhVGNx1/view?usp=drivesdk" TargetMode="External"/><Relationship Id="rId3661" Type="http://schemas.openxmlformats.org/officeDocument/2006/relationships/hyperlink" Target="https://drive.google.com/file/d/13_HC0cmudlhBOBbrPen9eiHJFjwAWSQx/view?usp=drivesdk" TargetMode="External"/><Relationship Id="rId4992" Type="http://schemas.openxmlformats.org/officeDocument/2006/relationships/hyperlink" Target="https://drive.google.com/file/d/1eJCmWmlosL4jBsBU7VUt4YmtUmHZFtBr/view?usp=drivesdk" TargetMode="External"/><Relationship Id="rId2330" Type="http://schemas.openxmlformats.org/officeDocument/2006/relationships/hyperlink" Target="https://drive.google.com/file/d/1YzminaptqC91IZg16kd4-4rCp7DLYXEg/view?usp=drivesdk" TargetMode="External"/><Relationship Id="rId3660" Type="http://schemas.openxmlformats.org/officeDocument/2006/relationships/hyperlink" Target="https://drive.google.com/file/d/1hQhExc-BsC5g9q2AHbmAiu0e1GhVGNx1/view?usp=drivesdk" TargetMode="External"/><Relationship Id="rId4991" Type="http://schemas.openxmlformats.org/officeDocument/2006/relationships/hyperlink" Target="https://drive.google.com/file/d/1gl-ALw1Xav7MxKirbnb2_4LoQAzqRf7x/view?usp=drivesdk" TargetMode="External"/><Relationship Id="rId1000" Type="http://schemas.openxmlformats.org/officeDocument/2006/relationships/hyperlink" Target="https://drive.google.com/uc?export=view&amp;id=1QXy4Bxr9PaiB6x1vZNl9zcwCldvsXd8b" TargetMode="External"/><Relationship Id="rId2331" Type="http://schemas.openxmlformats.org/officeDocument/2006/relationships/hyperlink" Target="https://drive.google.com/file/d/1hQhExc-BsC5g9q2AHbmAiu0e1GhVGNx1/view?usp=drivesdk" TargetMode="External"/><Relationship Id="rId3663" Type="http://schemas.openxmlformats.org/officeDocument/2006/relationships/hyperlink" Target="https://drive.google.com/file/d/1hQhExc-BsC5g9q2AHbmAiu0e1GhVGNx1/view?usp=drivesdk" TargetMode="External"/><Relationship Id="rId4994" Type="http://schemas.openxmlformats.org/officeDocument/2006/relationships/hyperlink" Target="https://drive.google.com/file/d/1rteEy6ck1WLv2HMyUgVRt_H6gaO1w2bn/view?usp=drivesdk" TargetMode="External"/><Relationship Id="rId1001" Type="http://schemas.openxmlformats.org/officeDocument/2006/relationships/hyperlink" Target="https://drive.google.com/file/d/1WQ-UxposFtrKzeteUeprXRTgHFwqUh8E/view?usp=drivesdk" TargetMode="External"/><Relationship Id="rId2332" Type="http://schemas.openxmlformats.org/officeDocument/2006/relationships/hyperlink" Target="https://drive.google.com/file/d/1BKx15GIl9qRl70Uqyq_fgIWAK7LFIvhp/view?usp=drivesdk" TargetMode="External"/><Relationship Id="rId3662" Type="http://schemas.openxmlformats.org/officeDocument/2006/relationships/hyperlink" Target="https://drive.google.com/file/d/1hQEFxbLwO7weSId-JuM7yW2GsFMCi-z6/view?usp=drivesdk" TargetMode="External"/><Relationship Id="rId4993" Type="http://schemas.openxmlformats.org/officeDocument/2006/relationships/hyperlink" Target="https://drive.google.com/file/d/1hQhExc-BsC5g9q2AHbmAiu0e1GhVGNx1/view?usp=drivesdk" TargetMode="External"/><Relationship Id="rId1002" Type="http://schemas.openxmlformats.org/officeDocument/2006/relationships/hyperlink" Target="https://drive.google.com/file/d/1higsIKBDMSqR5wytlOMo2TtMpXaZx1Zr/view?usp=drivesdk" TargetMode="External"/><Relationship Id="rId2333" Type="http://schemas.openxmlformats.org/officeDocument/2006/relationships/hyperlink" Target="https://drive.google.com/file/d/1cA7tUjeJTiorovWGbdIGhXfRpeEtXa7T/view?usp=drivesdk" TargetMode="External"/><Relationship Id="rId3665" Type="http://schemas.openxmlformats.org/officeDocument/2006/relationships/hyperlink" Target="https://drive.google.com/file/d/1h8TMH1WzShrprkncFLX3PJSKvGDKJomu/view?usp=drivesdk" TargetMode="External"/><Relationship Id="rId4996" Type="http://schemas.openxmlformats.org/officeDocument/2006/relationships/hyperlink" Target="https://drive.google.com/file/d/1hQhExc-BsC5g9q2AHbmAiu0e1GhVGNx1/view?usp=drivesdk" TargetMode="External"/><Relationship Id="rId1003" Type="http://schemas.openxmlformats.org/officeDocument/2006/relationships/hyperlink" Target="https://drive.google.com/file/d/1higsIKBDMSqR5wytlOMo2TtMpXaZx1Zr/view?usp=drivesdk" TargetMode="External"/><Relationship Id="rId2334" Type="http://schemas.openxmlformats.org/officeDocument/2006/relationships/hyperlink" Target="https://drive.google.com/file/d/1hQhExc-BsC5g9q2AHbmAiu0e1GhVGNx1/view?usp=drivesdk" TargetMode="External"/><Relationship Id="rId3664" Type="http://schemas.openxmlformats.org/officeDocument/2006/relationships/hyperlink" Target="https://drive.google.com/file/d/13GOSaua-GSX4QQgOPoh_gNDI88CHTUna/view?usp=drivesdk" TargetMode="External"/><Relationship Id="rId4995" Type="http://schemas.openxmlformats.org/officeDocument/2006/relationships/hyperlink" Target="https://drive.google.com/file/d/1L9JCKQRppooTfWWijhUMjYVsAB8tu888/view?usp=drivesdk" TargetMode="External"/><Relationship Id="rId1037" Type="http://schemas.openxmlformats.org/officeDocument/2006/relationships/hyperlink" Target="https://drive.google.com/file/d/1higsIKBDMSqR5wytlOMo2TtMpXaZx1Zr/view?usp=drivesdk" TargetMode="External"/><Relationship Id="rId2368" Type="http://schemas.openxmlformats.org/officeDocument/2006/relationships/hyperlink" Target="https://drive.google.com/file/d/1SxZLJJknzIKIgh4tpE2B1qcffR2oAD-I/view?usp=drivesdk" TargetMode="External"/><Relationship Id="rId1038" Type="http://schemas.openxmlformats.org/officeDocument/2006/relationships/hyperlink" Target="https://drive.google.com/file/d/1higsIKBDMSqR5wytlOMo2TtMpXaZx1Zr/view?usp=drivesdk" TargetMode="External"/><Relationship Id="rId2369" Type="http://schemas.openxmlformats.org/officeDocument/2006/relationships/hyperlink" Target="https://drive.google.com/file/d/1cLfDKdA02pLxyv2hRKGmDcHU35AdgZeC/view?usp=drivesdk" TargetMode="External"/><Relationship Id="rId3699" Type="http://schemas.openxmlformats.org/officeDocument/2006/relationships/hyperlink" Target="https://drive.google.com/file/d/1hQhExc-BsC5g9q2AHbmAiu0e1GhVGNx1/view?usp=drivesdk" TargetMode="External"/><Relationship Id="rId1039" Type="http://schemas.openxmlformats.org/officeDocument/2006/relationships/hyperlink" Target="https://drive.google.com/file/d/1ojmRkoBdt8fXzwKh84KuKKn7WhdbEqMf/view?usp=drivesdk" TargetMode="External"/><Relationship Id="rId3690" Type="http://schemas.openxmlformats.org/officeDocument/2006/relationships/hyperlink" Target="https://drive.google.com/file/d/1hQhExc-BsC5g9q2AHbmAiu0e1GhVGNx1/view?usp=drivesdk" TargetMode="External"/><Relationship Id="rId2360" Type="http://schemas.openxmlformats.org/officeDocument/2006/relationships/hyperlink" Target="https://drive.google.com/file/d/1S3fBoQIE7j4b9vTFGUysXHZEiZUqfsvE/view?usp=drivesdk" TargetMode="External"/><Relationship Id="rId3692" Type="http://schemas.openxmlformats.org/officeDocument/2006/relationships/hyperlink" Target="https://drive.google.com/file/d/1OY2eMDDSAyvAoU7tygRH-2zPrujm_QPT/view?usp=drivesdk" TargetMode="External"/><Relationship Id="rId1030" Type="http://schemas.openxmlformats.org/officeDocument/2006/relationships/hyperlink" Target="https://drive.google.com/uc?export=view&amp;id=1AI2-e_eqouI2iBls9L7wFdEhSodBluGo" TargetMode="External"/><Relationship Id="rId2361" Type="http://schemas.openxmlformats.org/officeDocument/2006/relationships/hyperlink" Target="https://drive.google.com/file/d/1hQhExc-BsC5g9q2AHbmAiu0e1GhVGNx1/view?usp=drivesdk" TargetMode="External"/><Relationship Id="rId3691" Type="http://schemas.openxmlformats.org/officeDocument/2006/relationships/hyperlink" Target="https://drive.google.com/file/d/1t69VP8g8Ue9iHMalZ4E2jH7atrhf7PYl/view?usp=drivesdk" TargetMode="External"/><Relationship Id="rId1031" Type="http://schemas.openxmlformats.org/officeDocument/2006/relationships/hyperlink" Target="https://drive.google.com/file/d/1E6VTZ7moulozcuoRPyeRytD7IVH9Y7zq/view?usp=drivesdk" TargetMode="External"/><Relationship Id="rId2362" Type="http://schemas.openxmlformats.org/officeDocument/2006/relationships/hyperlink" Target="https://drive.google.com/file/d/1kVGSMxXwQ5wXqlVYDEN9UfnDlOJLPFrr/view?usp=drivesdk" TargetMode="External"/><Relationship Id="rId3694" Type="http://schemas.openxmlformats.org/officeDocument/2006/relationships/hyperlink" Target="https://drive.google.com/file/d/1drHt4ahhkFECXygF-eWbajXJYioHTcMU/view?usp=drivesdk" TargetMode="External"/><Relationship Id="rId1032" Type="http://schemas.openxmlformats.org/officeDocument/2006/relationships/hyperlink" Target="https://drive.google.com/file/d/1higsIKBDMSqR5wytlOMo2TtMpXaZx1Zr/view?usp=drivesdk" TargetMode="External"/><Relationship Id="rId2363" Type="http://schemas.openxmlformats.org/officeDocument/2006/relationships/hyperlink" Target="https://drive.google.com/file/d/1FRDhKQ-k27KjJRsMGmNSrNuBsLr5FO91/view?usp=drivesdk" TargetMode="External"/><Relationship Id="rId3693" Type="http://schemas.openxmlformats.org/officeDocument/2006/relationships/hyperlink" Target="https://drive.google.com/file/d/1hQhExc-BsC5g9q2AHbmAiu0e1GhVGNx1/view?usp=drivesdk" TargetMode="External"/><Relationship Id="rId1033" Type="http://schemas.openxmlformats.org/officeDocument/2006/relationships/hyperlink" Target="https://drive.google.com/file/d/1higsIKBDMSqR5wytlOMo2TtMpXaZx1Zr/view?usp=drivesdk" TargetMode="External"/><Relationship Id="rId2364" Type="http://schemas.openxmlformats.org/officeDocument/2006/relationships/hyperlink" Target="https://drive.google.com/file/d/1hQhExc-BsC5g9q2AHbmAiu0e1GhVGNx1/view?usp=drivesdk" TargetMode="External"/><Relationship Id="rId3696" Type="http://schemas.openxmlformats.org/officeDocument/2006/relationships/hyperlink" Target="https://drive.google.com/file/d/1hQhExc-BsC5g9q2AHbmAiu0e1GhVGNx1/view?usp=drivesdk" TargetMode="External"/><Relationship Id="rId1034" Type="http://schemas.openxmlformats.org/officeDocument/2006/relationships/hyperlink" Target="https://drive.google.com/file/d/1rRuS8wBZqE3Gz7ypcFo-12AB7dnhoSjx/view?usp=drivesdk" TargetMode="External"/><Relationship Id="rId2365" Type="http://schemas.openxmlformats.org/officeDocument/2006/relationships/hyperlink" Target="https://drive.google.com/file/d/1OICD_4SZdniFsKj9Y8nGVz4jEK_y9wOk/view?usp=drivesdk" TargetMode="External"/><Relationship Id="rId3695" Type="http://schemas.openxmlformats.org/officeDocument/2006/relationships/hyperlink" Target="https://drive.google.com/file/d/109PKXJCqw5AcfXO3YyPOHvCVo0KHVkCz/view?usp=drivesdk" TargetMode="External"/><Relationship Id="rId1035" Type="http://schemas.openxmlformats.org/officeDocument/2006/relationships/hyperlink" Target="https://drive.google.com/uc?export=view&amp;id=110Jn_6cN0n28H63UG7i7YvDupWrX3a3z" TargetMode="External"/><Relationship Id="rId2366" Type="http://schemas.openxmlformats.org/officeDocument/2006/relationships/hyperlink" Target="https://drive.google.com/file/d/1xfEcI2dlvov6pZWG2PCSZ2MzK1-C9sLk/view?usp=drivesdk" TargetMode="External"/><Relationship Id="rId3698" Type="http://schemas.openxmlformats.org/officeDocument/2006/relationships/hyperlink" Target="https://drive.google.com/file/d/1dYMF8qOluC7nvYbvdscUwWDbEy0w8FsD/view?usp=drivesdk" TargetMode="External"/><Relationship Id="rId1036" Type="http://schemas.openxmlformats.org/officeDocument/2006/relationships/hyperlink" Target="https://drive.google.com/file/d/1E6VTZ7moulozcuoRPyeRytD7IVH9Y7zq/view?usp=drivesdk" TargetMode="External"/><Relationship Id="rId2367" Type="http://schemas.openxmlformats.org/officeDocument/2006/relationships/hyperlink" Target="https://drive.google.com/file/d/1hQhExc-BsC5g9q2AHbmAiu0e1GhVGNx1/view?usp=drivesdk" TargetMode="External"/><Relationship Id="rId3697" Type="http://schemas.openxmlformats.org/officeDocument/2006/relationships/hyperlink" Target="https://drive.google.com/file/d/1iKH1DnmucTgIllx5LakjPkPI5QhQy8GB/view?usp=drivesdk" TargetMode="External"/><Relationship Id="rId1026" Type="http://schemas.openxmlformats.org/officeDocument/2006/relationships/hyperlink" Target="https://drive.google.com/file/d/1E6VTZ7moulozcuoRPyeRytD7IVH9Y7zq/view?usp=drivesdk" TargetMode="External"/><Relationship Id="rId2357" Type="http://schemas.openxmlformats.org/officeDocument/2006/relationships/hyperlink" Target="https://drive.google.com/file/d/1jL_nH1GzfdO1YWf58jFWqPGQCbrKNyPE/view?usp=drivesdk" TargetMode="External"/><Relationship Id="rId3689" Type="http://schemas.openxmlformats.org/officeDocument/2006/relationships/hyperlink" Target="https://drive.google.com/file/d/1apbMEs8TGOoMN9Vnr_CA0f-418NAN3F8/view?usp=drivesdk" TargetMode="External"/><Relationship Id="rId1027" Type="http://schemas.openxmlformats.org/officeDocument/2006/relationships/hyperlink" Target="https://drive.google.com/file/d/1higsIKBDMSqR5wytlOMo2TtMpXaZx1Zr/view?usp=drivesdk" TargetMode="External"/><Relationship Id="rId2358" Type="http://schemas.openxmlformats.org/officeDocument/2006/relationships/hyperlink" Target="https://drive.google.com/file/d/1hQhExc-BsC5g9q2AHbmAiu0e1GhVGNx1/view?usp=drivesdk" TargetMode="External"/><Relationship Id="rId3688" Type="http://schemas.openxmlformats.org/officeDocument/2006/relationships/hyperlink" Target="https://drive.google.com/file/d/13p0yzBukWMnrRThuyWkFdbEg2uH0szEg/view?usp=drivesdk" TargetMode="External"/><Relationship Id="rId1028" Type="http://schemas.openxmlformats.org/officeDocument/2006/relationships/hyperlink" Target="https://drive.google.com/file/d/1higsIKBDMSqR5wytlOMo2TtMpXaZx1Zr/view?usp=drivesdk" TargetMode="External"/><Relationship Id="rId2359" Type="http://schemas.openxmlformats.org/officeDocument/2006/relationships/hyperlink" Target="https://drive.google.com/file/d/1ahCNfC3Jirhcf7f8R-lhHW8I4Xi1-pzC/view?usp=drivesdk" TargetMode="External"/><Relationship Id="rId1029" Type="http://schemas.openxmlformats.org/officeDocument/2006/relationships/hyperlink" Target="https://drive.google.com/file/d/1WH-ncpsNBQp2gNIGYnmWkEb4VaQ9Lm3X/view?usp=drivesdk" TargetMode="External"/><Relationship Id="rId3681" Type="http://schemas.openxmlformats.org/officeDocument/2006/relationships/hyperlink" Target="https://drive.google.com/file/d/1hQhExc-BsC5g9q2AHbmAiu0e1GhVGNx1/view?usp=drivesdk" TargetMode="External"/><Relationship Id="rId2350" Type="http://schemas.openxmlformats.org/officeDocument/2006/relationships/hyperlink" Target="https://drive.google.com/file/d/1KRQj4Lfr52aZlhzyMQCVZs75GpxpsUox/view?usp=drivesdk" TargetMode="External"/><Relationship Id="rId3680" Type="http://schemas.openxmlformats.org/officeDocument/2006/relationships/hyperlink" Target="https://drive.google.com/file/d/1atS_OvDC-SPon-yxiQiZ91HIknYaLdzW/view?usp=drivesdk" TargetMode="External"/><Relationship Id="rId1020" Type="http://schemas.openxmlformats.org/officeDocument/2006/relationships/hyperlink" Target="https://drive.google.com/uc?export=view&amp;id=10hwXutKJLHwhdM8KMdlHxTC3YgeWAtzc" TargetMode="External"/><Relationship Id="rId2351" Type="http://schemas.openxmlformats.org/officeDocument/2006/relationships/hyperlink" Target="https://drive.google.com/file/d/17XO2yNI11tx-UUS24EuL5ei3wz-wE5Wh/view?usp=drivesdk" TargetMode="External"/><Relationship Id="rId3683" Type="http://schemas.openxmlformats.org/officeDocument/2006/relationships/hyperlink" Target="https://drive.google.com/file/d/1rXG2QkI3QV0tTxECK0KMHlEa2N5brH7b/view?usp=drivesdk" TargetMode="External"/><Relationship Id="rId1021" Type="http://schemas.openxmlformats.org/officeDocument/2006/relationships/hyperlink" Target="https://drive.google.com/file/d/1WQ-UxposFtrKzeteUeprXRTgHFwqUh8E/view?usp=drivesdk" TargetMode="External"/><Relationship Id="rId2352" Type="http://schemas.openxmlformats.org/officeDocument/2006/relationships/hyperlink" Target="https://drive.google.com/file/d/1hQhExc-BsC5g9q2AHbmAiu0e1GhVGNx1/view?usp=drivesdk" TargetMode="External"/><Relationship Id="rId3682" Type="http://schemas.openxmlformats.org/officeDocument/2006/relationships/hyperlink" Target="https://drive.google.com/file/d/1y3RRaOFsyBO4vGLiULUlzdymffUsB2Hg/view?usp=drivesdk" TargetMode="External"/><Relationship Id="rId1022" Type="http://schemas.openxmlformats.org/officeDocument/2006/relationships/hyperlink" Target="https://drive.google.com/file/d/1higsIKBDMSqR5wytlOMo2TtMpXaZx1Zr/view?usp=drivesdk" TargetMode="External"/><Relationship Id="rId2353" Type="http://schemas.openxmlformats.org/officeDocument/2006/relationships/hyperlink" Target="https://drive.google.com/file/d/14scj4DeHSQcHZ5lRip-QXxMBBVPNPANb/view?usp=drivesdk" TargetMode="External"/><Relationship Id="rId3685" Type="http://schemas.openxmlformats.org/officeDocument/2006/relationships/hyperlink" Target="https://drive.google.com/file/d/1c7_9dGaK0EEQbHZjJ4XFmIusEth7acsb/view?usp=drivesdk" TargetMode="External"/><Relationship Id="rId1023" Type="http://schemas.openxmlformats.org/officeDocument/2006/relationships/hyperlink" Target="https://drive.google.com/file/d/1higsIKBDMSqR5wytlOMo2TtMpXaZx1Zr/view?usp=drivesdk" TargetMode="External"/><Relationship Id="rId2354" Type="http://schemas.openxmlformats.org/officeDocument/2006/relationships/hyperlink" Target="https://drive.google.com/file/d/1FMbaciYONbK9-CTx3wXBYhbzQHQJ6cbr/view?usp=drivesdk" TargetMode="External"/><Relationship Id="rId3684" Type="http://schemas.openxmlformats.org/officeDocument/2006/relationships/hyperlink" Target="https://drive.google.com/file/d/1hQhExc-BsC5g9q2AHbmAiu0e1GhVGNx1/view?usp=drivesdk" TargetMode="External"/><Relationship Id="rId1024" Type="http://schemas.openxmlformats.org/officeDocument/2006/relationships/hyperlink" Target="https://drive.google.com/file/d/19DGett4hqruk9ie0Klmw8jnls3yiaDAg/view?usp=drivesdk" TargetMode="External"/><Relationship Id="rId2355" Type="http://schemas.openxmlformats.org/officeDocument/2006/relationships/hyperlink" Target="https://drive.google.com/file/d/1hQhExc-BsC5g9q2AHbmAiu0e1GhVGNx1/view?usp=drivesdk" TargetMode="External"/><Relationship Id="rId3687" Type="http://schemas.openxmlformats.org/officeDocument/2006/relationships/hyperlink" Target="https://drive.google.com/file/d/1hQhExc-BsC5g9q2AHbmAiu0e1GhVGNx1/view?usp=drivesdk" TargetMode="External"/><Relationship Id="rId1025" Type="http://schemas.openxmlformats.org/officeDocument/2006/relationships/hyperlink" Target="https://drive.google.com/uc?export=view&amp;id=1NidM2lPwXRnnxhdracWTgNKTGzxYAsC1" TargetMode="External"/><Relationship Id="rId2356" Type="http://schemas.openxmlformats.org/officeDocument/2006/relationships/hyperlink" Target="https://drive.google.com/file/d/1FRySgdUHS2upEJKP5LIcUZ6Jdzv0M99m/view?usp=drivesdk" TargetMode="External"/><Relationship Id="rId3686" Type="http://schemas.openxmlformats.org/officeDocument/2006/relationships/hyperlink" Target="https://drive.google.com/file/d/1dGHySOZu0WTxaxCv9IPiycSYbIs-0POm/view?usp=drivesdk" TargetMode="External"/><Relationship Id="rId7219" Type="http://schemas.openxmlformats.org/officeDocument/2006/relationships/hyperlink" Target="https://drive.google.com/file/d/12FppYUf5TrlK_ZLnExCiSRDHSo0bIGQN/view?usp=drivesdk" TargetMode="External"/><Relationship Id="rId7210" Type="http://schemas.openxmlformats.org/officeDocument/2006/relationships/hyperlink" Target="https://drive.google.com/file/d/1RHA5C-D-uugpnZvT95phMmPU7lUeBPLn/view?usp=drivesdk" TargetMode="External"/><Relationship Id="rId7214" Type="http://schemas.openxmlformats.org/officeDocument/2006/relationships/hyperlink" Target="https://drive.google.com/file/d/1ijA3MDPq4uQQB4HyPrsirGmGee3rvpv3/view?usp=drivesdk" TargetMode="External"/><Relationship Id="rId7213" Type="http://schemas.openxmlformats.org/officeDocument/2006/relationships/hyperlink" Target="https://drive.google.com/file/d/1gx9SUquzAEZEeWd7hfLDoD2Z16uBSgjo/view?usp=drivesdk" TargetMode="External"/><Relationship Id="rId7212" Type="http://schemas.openxmlformats.org/officeDocument/2006/relationships/hyperlink" Target="https://drive.google.com/file/d/1hQhExc-BsC5g9q2AHbmAiu0e1GhVGNx1/view?usp=drivesdk" TargetMode="External"/><Relationship Id="rId7211" Type="http://schemas.openxmlformats.org/officeDocument/2006/relationships/hyperlink" Target="https://drive.google.com/file/d/1Opt3DJAG-DC1q2O3urvZYQ-FhwVxRfms/view?usp=drivesdk" TargetMode="External"/><Relationship Id="rId7218" Type="http://schemas.openxmlformats.org/officeDocument/2006/relationships/hyperlink" Target="https://drive.google.com/file/d/1hQhExc-BsC5g9q2AHbmAiu0e1GhVGNx1/view?usp=drivesdk" TargetMode="External"/><Relationship Id="rId7217" Type="http://schemas.openxmlformats.org/officeDocument/2006/relationships/hyperlink" Target="https://drive.google.com/file/d/1ERJhEa4GP6Hr7RVfUjlsGPz3LhPiUtSf/view?usp=drivesdk" TargetMode="External"/><Relationship Id="rId7216" Type="http://schemas.openxmlformats.org/officeDocument/2006/relationships/hyperlink" Target="https://drive.google.com/file/d/1C24pmVR98AiecssUYeYNwQ_hTCi3S7Ou/view?usp=drivesdk" TargetMode="External"/><Relationship Id="rId7215" Type="http://schemas.openxmlformats.org/officeDocument/2006/relationships/hyperlink" Target="https://drive.google.com/file/d/1hQhExc-BsC5g9q2AHbmAiu0e1GhVGNx1/view?usp=drivesdk" TargetMode="External"/><Relationship Id="rId7209" Type="http://schemas.openxmlformats.org/officeDocument/2006/relationships/hyperlink" Target="https://drive.google.com/file/d/1hQhExc-BsC5g9q2AHbmAiu0e1GhVGNx1/view?usp=drivesdk" TargetMode="External"/><Relationship Id="rId7208" Type="http://schemas.openxmlformats.org/officeDocument/2006/relationships/hyperlink" Target="https://drive.google.com/file/d/1TWwJPjFIREkljcCXpQ5GZrHY9wSHETIp/view?usp=drivesdk" TargetMode="External"/><Relationship Id="rId7203" Type="http://schemas.openxmlformats.org/officeDocument/2006/relationships/hyperlink" Target="https://drive.google.com/file/d/1hQhExc-BsC5g9q2AHbmAiu0e1GhVGNx1/view?usp=drivesdk" TargetMode="External"/><Relationship Id="rId7202" Type="http://schemas.openxmlformats.org/officeDocument/2006/relationships/hyperlink" Target="https://drive.google.com/file/d/1nY4DptViKud7ZUWkB7RX1rcR1LbTeZOh/view?usp=drivesdk" TargetMode="External"/><Relationship Id="rId7201" Type="http://schemas.openxmlformats.org/officeDocument/2006/relationships/hyperlink" Target="https://drive.google.com/file/d/1Rpy8_XfvWEzwq93qE69iMzynh-OtAkCe/view?usp=drivesdk" TargetMode="External"/><Relationship Id="rId7200" Type="http://schemas.openxmlformats.org/officeDocument/2006/relationships/hyperlink" Target="https://drive.google.com/file/d/1hQhExc-BsC5g9q2AHbmAiu0e1GhVGNx1/view?usp=drivesdk" TargetMode="External"/><Relationship Id="rId7207" Type="http://schemas.openxmlformats.org/officeDocument/2006/relationships/hyperlink" Target="https://drive.google.com/file/d/1Qau8E_ytkNORRkgWPoIVyCqMwZ6qRUcH/view?usp=drivesdk" TargetMode="External"/><Relationship Id="rId7206" Type="http://schemas.openxmlformats.org/officeDocument/2006/relationships/hyperlink" Target="https://drive.google.com/file/d/1hQhExc-BsC5g9q2AHbmAiu0e1GhVGNx1/view?usp=drivesdk" TargetMode="External"/><Relationship Id="rId7205" Type="http://schemas.openxmlformats.org/officeDocument/2006/relationships/hyperlink" Target="https://drive.google.com/file/d/1bZeXVDzqxgzrmqYaTumLEq6H0nRHqEO2/view?usp=drivesdk" TargetMode="External"/><Relationship Id="rId7204" Type="http://schemas.openxmlformats.org/officeDocument/2006/relationships/hyperlink" Target="https://drive.google.com/file/d/1B0hsbIJvsdBHJi_ceA5R22CZqcpGmbyl/view?usp=drivesdk" TargetMode="External"/><Relationship Id="rId1090" Type="http://schemas.openxmlformats.org/officeDocument/2006/relationships/hyperlink" Target="https://drive.google.com/file/d/1ardCeohvDrHKGsqw4Xrfwd-nJ-ZpINVm/view?usp=drivesdk" TargetMode="External"/><Relationship Id="rId1091" Type="http://schemas.openxmlformats.org/officeDocument/2006/relationships/hyperlink" Target="https://drive.google.com/file/d/1higsIKBDMSqR5wytlOMo2TtMpXaZx1Zr/view?usp=drivesdk" TargetMode="External"/><Relationship Id="rId1092" Type="http://schemas.openxmlformats.org/officeDocument/2006/relationships/hyperlink" Target="https://drive.google.com/file/d/1higsIKBDMSqR5wytlOMo2TtMpXaZx1Zr/view?usp=drivesdk" TargetMode="External"/><Relationship Id="rId1093" Type="http://schemas.openxmlformats.org/officeDocument/2006/relationships/hyperlink" Target="https://drive.google.com/file/d/1-DXgALPlSzPVz6Cr0k3zivCbIubhQag0/view?usp=drivesdk" TargetMode="External"/><Relationship Id="rId1094" Type="http://schemas.openxmlformats.org/officeDocument/2006/relationships/hyperlink" Target="https://drive.google.com/uc?export=view&amp;id=1xPcM0wToYQ-SHD3bBv4nPITs4HQfXOlZ" TargetMode="External"/><Relationship Id="rId1095" Type="http://schemas.openxmlformats.org/officeDocument/2006/relationships/hyperlink" Target="https://drive.google.com/file/d/1ardCeohvDrHKGsqw4Xrfwd-nJ-ZpINVm/view?usp=drivesdk" TargetMode="External"/><Relationship Id="rId1096" Type="http://schemas.openxmlformats.org/officeDocument/2006/relationships/hyperlink" Target="https://drive.google.com/file/d/1higsIKBDMSqR5wytlOMo2TtMpXaZx1Zr/view?usp=drivesdk" TargetMode="External"/><Relationship Id="rId1097" Type="http://schemas.openxmlformats.org/officeDocument/2006/relationships/hyperlink" Target="https://drive.google.com/file/d/1higsIKBDMSqR5wytlOMo2TtMpXaZx1Zr/view?usp=drivesdk" TargetMode="External"/><Relationship Id="rId1098" Type="http://schemas.openxmlformats.org/officeDocument/2006/relationships/hyperlink" Target="https://drive.google.com/file/d/1FY0rFiVmGIHc9oI7fpzO40otDgU4yIcp/view?usp=drivesdk" TargetMode="External"/><Relationship Id="rId1099" Type="http://schemas.openxmlformats.org/officeDocument/2006/relationships/hyperlink" Target="https://drive.google.com/uc?export=view&amp;id=1RiWvYfMZCZVmgGousxXW4VCCM53wLxKM" TargetMode="External"/><Relationship Id="rId1080" Type="http://schemas.openxmlformats.org/officeDocument/2006/relationships/hyperlink" Target="https://drive.google.com/file/d/1ardCeohvDrHKGsqw4Xrfwd-nJ-ZpINVm/view?usp=drivesdk" TargetMode="External"/><Relationship Id="rId1081" Type="http://schemas.openxmlformats.org/officeDocument/2006/relationships/hyperlink" Target="https://drive.google.com/file/d/1higsIKBDMSqR5wytlOMo2TtMpXaZx1Zr/view?usp=drivesdk" TargetMode="External"/><Relationship Id="rId1082" Type="http://schemas.openxmlformats.org/officeDocument/2006/relationships/hyperlink" Target="https://drive.google.com/file/d/1higsIKBDMSqR5wytlOMo2TtMpXaZx1Zr/view?usp=drivesdk" TargetMode="External"/><Relationship Id="rId1083" Type="http://schemas.openxmlformats.org/officeDocument/2006/relationships/hyperlink" Target="https://drive.google.com/file/d/1Kw7qqOA5OkdHOsKmJ5GeVh8SfrlHveVi/view?usp=drivesdk" TargetMode="External"/><Relationship Id="rId1084" Type="http://schemas.openxmlformats.org/officeDocument/2006/relationships/hyperlink" Target="https://drive.google.com/uc?export=view&amp;id=1KA2qjmiDkNMCa8vW7lzKtmWPweNGuPgO" TargetMode="External"/><Relationship Id="rId1085" Type="http://schemas.openxmlformats.org/officeDocument/2006/relationships/hyperlink" Target="https://drive.google.com/file/d/1ardCeohvDrHKGsqw4Xrfwd-nJ-ZpINVm/view?usp=drivesdk" TargetMode="External"/><Relationship Id="rId1086" Type="http://schemas.openxmlformats.org/officeDocument/2006/relationships/hyperlink" Target="https://drive.google.com/file/d/1higsIKBDMSqR5wytlOMo2TtMpXaZx1Zr/view?usp=drivesdk" TargetMode="External"/><Relationship Id="rId1087" Type="http://schemas.openxmlformats.org/officeDocument/2006/relationships/hyperlink" Target="https://drive.google.com/file/d/1higsIKBDMSqR5wytlOMo2TtMpXaZx1Zr/view?usp=drivesdk" TargetMode="External"/><Relationship Id="rId1088" Type="http://schemas.openxmlformats.org/officeDocument/2006/relationships/hyperlink" Target="https://drive.google.com/file/d/17HaSyXoMP1ejBi0olvKi5n-kIenhxXr0/view?usp=drivesdk" TargetMode="External"/><Relationship Id="rId1089" Type="http://schemas.openxmlformats.org/officeDocument/2006/relationships/hyperlink" Target="https://drive.google.com/uc?export=view&amp;id=14zEIVNUPkngegMJNRl5hGeHHs55Xrk4k" TargetMode="External"/><Relationship Id="rId7272" Type="http://schemas.openxmlformats.org/officeDocument/2006/relationships/hyperlink" Target="https://drive.google.com/file/d/1D8cPolT7xpPQ4hxXnooUSHdJ-h9Dd6vs/view?usp=drivesdk" TargetMode="External"/><Relationship Id="rId7271" Type="http://schemas.openxmlformats.org/officeDocument/2006/relationships/hyperlink" Target="https://drive.google.com/file/d/1j7ZMd6Ce6CSPe0Fwg6dptDmDdApfTA5v/view?usp=drivesdk" TargetMode="External"/><Relationship Id="rId7270" Type="http://schemas.openxmlformats.org/officeDocument/2006/relationships/hyperlink" Target="https://drive.google.com/file/d/1hQhExc-BsC5g9q2AHbmAiu0e1GhVGNx1/view?usp=drivesdk" TargetMode="External"/><Relationship Id="rId7276" Type="http://schemas.openxmlformats.org/officeDocument/2006/relationships/hyperlink" Target="https://drive.google.com/file/d/1hQhExc-BsC5g9q2AHbmAiu0e1GhVGNx1/view?usp=drivesdk" TargetMode="External"/><Relationship Id="rId7275" Type="http://schemas.openxmlformats.org/officeDocument/2006/relationships/hyperlink" Target="https://drive.google.com/file/d/1z9J7WLcqtHMQreZ4IJPTXVTKjI_sM1q4/view?usp=drivesdk" TargetMode="External"/><Relationship Id="rId7274" Type="http://schemas.openxmlformats.org/officeDocument/2006/relationships/hyperlink" Target="https://drive.google.com/file/d/1ON6CtkGLzgF6O7QR29uRAt66uPsYNXzy/view?usp=drivesdk" TargetMode="External"/><Relationship Id="rId7273" Type="http://schemas.openxmlformats.org/officeDocument/2006/relationships/hyperlink" Target="https://drive.google.com/file/d/1hQhExc-BsC5g9q2AHbmAiu0e1GhVGNx1/view?usp=drivesdk" TargetMode="External"/><Relationship Id="rId7279" Type="http://schemas.openxmlformats.org/officeDocument/2006/relationships/hyperlink" Target="https://drive.google.com/file/d/1hQhExc-BsC5g9q2AHbmAiu0e1GhVGNx1/view?usp=drivesdk" TargetMode="External"/><Relationship Id="rId7278" Type="http://schemas.openxmlformats.org/officeDocument/2006/relationships/hyperlink" Target="https://drive.google.com/file/d/1LMI0W7Ck16uORbC51eYrZkkwgW3bHlxn/view?usp=drivesdk" TargetMode="External"/><Relationship Id="rId7277" Type="http://schemas.openxmlformats.org/officeDocument/2006/relationships/hyperlink" Target="https://drive.google.com/file/d/1jIkU1-UEcCrR4DYaZ4C3Yz4p0BAyzkEf/view?usp=drivesdk" TargetMode="External"/><Relationship Id="rId7261" Type="http://schemas.openxmlformats.org/officeDocument/2006/relationships/hyperlink" Target="https://drive.google.com/file/d/1hQhExc-BsC5g9q2AHbmAiu0e1GhVGNx1/view?usp=drivesdk" TargetMode="External"/><Relationship Id="rId7260" Type="http://schemas.openxmlformats.org/officeDocument/2006/relationships/hyperlink" Target="https://drive.google.com/file/d/1O-ZV-7uW4hSKiBIIGIJor3msfFhi3GsE/view?usp=drivesdk" TargetMode="External"/><Relationship Id="rId7265" Type="http://schemas.openxmlformats.org/officeDocument/2006/relationships/hyperlink" Target="https://drive.google.com/file/d/1jN3sH9pFcQLy384iMPMFf1qYBbt947X8/view?usp=drivesdk" TargetMode="External"/><Relationship Id="rId7264" Type="http://schemas.openxmlformats.org/officeDocument/2006/relationships/hyperlink" Target="https://drive.google.com/file/d/1hQhExc-BsC5g9q2AHbmAiu0e1GhVGNx1/view?usp=drivesdk" TargetMode="External"/><Relationship Id="rId7263" Type="http://schemas.openxmlformats.org/officeDocument/2006/relationships/hyperlink" Target="https://drive.google.com/file/d/11ocJ7l6Zw57Du1gGzfAuaRnmOkhdCLSV/view?usp=drivesdk" TargetMode="External"/><Relationship Id="rId7262" Type="http://schemas.openxmlformats.org/officeDocument/2006/relationships/hyperlink" Target="https://drive.google.com/file/d/1uga52c4ZcNnyhIcxaUJyqPiwQeHhg1qD/view?usp=drivesdk" TargetMode="External"/><Relationship Id="rId7269" Type="http://schemas.openxmlformats.org/officeDocument/2006/relationships/hyperlink" Target="https://drive.google.com/file/d/1TIn7W9jXotO61Z4HWOzsDtyFkRZezuvY/view?usp=drivesdk" TargetMode="External"/><Relationship Id="rId7268" Type="http://schemas.openxmlformats.org/officeDocument/2006/relationships/hyperlink" Target="https://drive.google.com/file/d/1CS6xWaPj8Ue45UPRAnS0KRWsyvK_zOkk/view?usp=drivesdk" TargetMode="External"/><Relationship Id="rId7267" Type="http://schemas.openxmlformats.org/officeDocument/2006/relationships/hyperlink" Target="https://drive.google.com/file/d/1hQhExc-BsC5g9q2AHbmAiu0e1GhVGNx1/view?usp=drivesdk" TargetMode="External"/><Relationship Id="rId7266" Type="http://schemas.openxmlformats.org/officeDocument/2006/relationships/hyperlink" Target="https://drive.google.com/file/d/1QJwn-R-u1vPao1TdTRJAfDldEwGeoUUw/view?usp=drivesdk" TargetMode="External"/><Relationship Id="rId7294" Type="http://schemas.openxmlformats.org/officeDocument/2006/relationships/hyperlink" Target="https://drive.google.com/file/d/1mIbEhCQ1DlNw_S2rr8X7owrmnwfWGXLv/view?usp=drivesdk" TargetMode="External"/><Relationship Id="rId7293" Type="http://schemas.openxmlformats.org/officeDocument/2006/relationships/hyperlink" Target="https://drive.google.com/file/d/1St2uTRslXJTs3fKlpSm0yfSc4UKCRQYa/view?usp=drivesdk" TargetMode="External"/><Relationship Id="rId7292" Type="http://schemas.openxmlformats.org/officeDocument/2006/relationships/hyperlink" Target="https://drive.google.com/file/d/1hQhExc-BsC5g9q2AHbmAiu0e1GhVGNx1/view?usp=drivesdk" TargetMode="External"/><Relationship Id="rId7291" Type="http://schemas.openxmlformats.org/officeDocument/2006/relationships/hyperlink" Target="https://drive.google.com/file/d/1si6nbyprpheV-yDrB3FConmLrg1aADYj/view?usp=drivesdk" TargetMode="External"/><Relationship Id="rId7298" Type="http://schemas.openxmlformats.org/officeDocument/2006/relationships/hyperlink" Target="https://drive.google.com/file/d/1hQhExc-BsC5g9q2AHbmAiu0e1GhVGNx1/view?usp=drivesdk" TargetMode="External"/><Relationship Id="rId7297" Type="http://schemas.openxmlformats.org/officeDocument/2006/relationships/hyperlink" Target="https://drive.google.com/file/d/17nWGg1PhXtkUwy0zEWZWNMlpyn_hiopb/view?usp=drivesdk" TargetMode="External"/><Relationship Id="rId7296" Type="http://schemas.openxmlformats.org/officeDocument/2006/relationships/hyperlink" Target="https://drive.google.com/file/d/1dswWo2eHfs8qqUOL5AID7iHWv5JDmMkL/view?usp=drivesdk" TargetMode="External"/><Relationship Id="rId7295" Type="http://schemas.openxmlformats.org/officeDocument/2006/relationships/hyperlink" Target="https://drive.google.com/file/d/1hQhExc-BsC5g9q2AHbmAiu0e1GhVGNx1/view?usp=drivesdk" TargetMode="External"/><Relationship Id="rId7299" Type="http://schemas.openxmlformats.org/officeDocument/2006/relationships/hyperlink" Target="https://drive.google.com/file/d/1uAQIqbquU_JzOffWFSjDlergKn5XxiGN/view?usp=drivesdk" TargetMode="External"/><Relationship Id="rId7290" Type="http://schemas.openxmlformats.org/officeDocument/2006/relationships/hyperlink" Target="https://drive.google.com/file/d/12ZKTQ5Q1zwzHLLjubzjjO-4h91A6gxdF/view?usp=drivesdk" TargetMode="External"/><Relationship Id="rId7283" Type="http://schemas.openxmlformats.org/officeDocument/2006/relationships/hyperlink" Target="https://drive.google.com/file/d/1bo_l7w25VlNq9YZNmbMSpoI3R0ue-H2I/view?usp=drivesdk" TargetMode="External"/><Relationship Id="rId7282" Type="http://schemas.openxmlformats.org/officeDocument/2006/relationships/hyperlink" Target="https://drive.google.com/file/d/1hQhExc-BsC5g9q2AHbmAiu0e1GhVGNx1/view?usp=drivesdk" TargetMode="External"/><Relationship Id="rId7281" Type="http://schemas.openxmlformats.org/officeDocument/2006/relationships/hyperlink" Target="https://drive.google.com/file/d/1RhlwuLFwuIkmpNSZQUGkaJ_5J5wLEMla/view?usp=drivesdk" TargetMode="External"/><Relationship Id="rId7280" Type="http://schemas.openxmlformats.org/officeDocument/2006/relationships/hyperlink" Target="https://drive.google.com/file/d/1se8ZjIyNwfCSbPtX_zudzHMTbHalXM86/view?usp=drivesdk" TargetMode="External"/><Relationship Id="rId7287" Type="http://schemas.openxmlformats.org/officeDocument/2006/relationships/hyperlink" Target="https://drive.google.com/file/d/1hQhExc-BsC5g9q2AHbmAiu0e1GhVGNx1/view?usp=drivesdk" TargetMode="External"/><Relationship Id="rId7286" Type="http://schemas.openxmlformats.org/officeDocument/2006/relationships/hyperlink" Target="https://drive.google.com/file/d/1pwjWrXIHbiNu3JK4ltYOsCkpiWgiA1Nn/view?usp=drivesdk" TargetMode="External"/><Relationship Id="rId7285" Type="http://schemas.openxmlformats.org/officeDocument/2006/relationships/hyperlink" Target="https://drive.google.com/file/d/1hQhExc-BsC5g9q2AHbmAiu0e1GhVGNx1/view?usp=drivesdk" TargetMode="External"/><Relationship Id="rId7284" Type="http://schemas.openxmlformats.org/officeDocument/2006/relationships/hyperlink" Target="https://drive.google.com/file/d/1SNISUUCuTGcz3J35TK-urRkLYWdx3lKJ/view?usp=drivesdk" TargetMode="External"/><Relationship Id="rId7289" Type="http://schemas.openxmlformats.org/officeDocument/2006/relationships/hyperlink" Target="https://drive.google.com/file/d/1hQhExc-BsC5g9q2AHbmAiu0e1GhVGNx1/view?usp=drivesdk" TargetMode="External"/><Relationship Id="rId7288" Type="http://schemas.openxmlformats.org/officeDocument/2006/relationships/hyperlink" Target="https://drive.google.com/file/d/1HAjjdKTKTcdYMNwcI4EJBacCQhiXUMpC/view?usp=drivesdk" TargetMode="External"/><Relationship Id="rId7232" Type="http://schemas.openxmlformats.org/officeDocument/2006/relationships/hyperlink" Target="https://drive.google.com/file/d/1pn6Vs0oGTttskFCC2rdzLQEiGu0rgxrc/view?usp=drivesdk" TargetMode="External"/><Relationship Id="rId7231" Type="http://schemas.openxmlformats.org/officeDocument/2006/relationships/hyperlink" Target="https://drive.google.com/file/d/1HmZrvgoKOwuD4KL1hCloeccdophRc6dk/view?usp=drivesdk" TargetMode="External"/><Relationship Id="rId7230" Type="http://schemas.openxmlformats.org/officeDocument/2006/relationships/hyperlink" Target="https://drive.google.com/file/d/1hQhExc-BsC5g9q2AHbmAiu0e1GhVGNx1/view?usp=drivesdk" TargetMode="External"/><Relationship Id="rId7236" Type="http://schemas.openxmlformats.org/officeDocument/2006/relationships/hyperlink" Target="https://drive.google.com/file/d/1hQhExc-BsC5g9q2AHbmAiu0e1GhVGNx1/view?usp=drivesdk" TargetMode="External"/><Relationship Id="rId7235" Type="http://schemas.openxmlformats.org/officeDocument/2006/relationships/hyperlink" Target="https://drive.google.com/file/d/1tCx9PYOpu13QGbEu85I32XIlcN_06HZB/view?usp=drivesdk" TargetMode="External"/><Relationship Id="rId7234" Type="http://schemas.openxmlformats.org/officeDocument/2006/relationships/hyperlink" Target="https://drive.google.com/file/d/1ax1Uxh-s0IdpaQdYXz-0bOjirPaSvUWM/view?usp=drivesdk" TargetMode="External"/><Relationship Id="rId7233" Type="http://schemas.openxmlformats.org/officeDocument/2006/relationships/hyperlink" Target="https://drive.google.com/file/d/1hQhExc-BsC5g9q2AHbmAiu0e1GhVGNx1/view?usp=drivesdk" TargetMode="External"/><Relationship Id="rId7239" Type="http://schemas.openxmlformats.org/officeDocument/2006/relationships/hyperlink" Target="https://drive.google.com/file/d/1hQhExc-BsC5g9q2AHbmAiu0e1GhVGNx1/view?usp=drivesdk" TargetMode="External"/><Relationship Id="rId7238" Type="http://schemas.openxmlformats.org/officeDocument/2006/relationships/hyperlink" Target="https://drive.google.com/file/d/1a_mMhWtUl9FIm0P2C6JdkXH8pqym5Sdh/view?usp=drivesdk" TargetMode="External"/><Relationship Id="rId7237" Type="http://schemas.openxmlformats.org/officeDocument/2006/relationships/hyperlink" Target="https://drive.google.com/file/d/1xYDpuqK-Hv49Hz5Y3-x9iQDtCcWurfEG/view?usp=drivesdk" TargetMode="External"/><Relationship Id="rId7221" Type="http://schemas.openxmlformats.org/officeDocument/2006/relationships/hyperlink" Target="https://drive.google.com/file/d/1hQhExc-BsC5g9q2AHbmAiu0e1GhVGNx1/view?usp=drivesdk" TargetMode="External"/><Relationship Id="rId7220" Type="http://schemas.openxmlformats.org/officeDocument/2006/relationships/hyperlink" Target="https://drive.google.com/file/d/1tvwoYl4R55_Gg62mq8ASsF-HSQwpP2RL/view?usp=drivesdk" TargetMode="External"/><Relationship Id="rId7225" Type="http://schemas.openxmlformats.org/officeDocument/2006/relationships/hyperlink" Target="https://drive.google.com/file/d/1Vurp_Czn0ndu-0dlIDbwP-2diYECzwG8/view?usp=drivesdk" TargetMode="External"/><Relationship Id="rId7224" Type="http://schemas.openxmlformats.org/officeDocument/2006/relationships/hyperlink" Target="https://drive.google.com/file/d/1hQhExc-BsC5g9q2AHbmAiu0e1GhVGNx1/view?usp=drivesdk" TargetMode="External"/><Relationship Id="rId7223" Type="http://schemas.openxmlformats.org/officeDocument/2006/relationships/hyperlink" Target="https://drive.google.com/file/d/19rSEozUwNeWUMXlJB8xi3wRsZzLlsEYg/view?usp=drivesdk" TargetMode="External"/><Relationship Id="rId7222" Type="http://schemas.openxmlformats.org/officeDocument/2006/relationships/hyperlink" Target="https://drive.google.com/file/d/1bBrZmgf6yk7ex6ihK98x98FlS-_Rtfev/view?usp=drivesdk" TargetMode="External"/><Relationship Id="rId7229" Type="http://schemas.openxmlformats.org/officeDocument/2006/relationships/hyperlink" Target="https://drive.google.com/file/d/1q1suRlUGjKuRZCkoOOsw6jQ5T9S_Ag0m/view?usp=drivesdk" TargetMode="External"/><Relationship Id="rId7228" Type="http://schemas.openxmlformats.org/officeDocument/2006/relationships/hyperlink" Target="https://drive.google.com/file/d/1pROjVp3CDITuCijQwYVsbogcn8ydQ6hz/view?usp=drivesdk" TargetMode="External"/><Relationship Id="rId7227" Type="http://schemas.openxmlformats.org/officeDocument/2006/relationships/hyperlink" Target="https://drive.google.com/file/d/1hQhExc-BsC5g9q2AHbmAiu0e1GhVGNx1/view?usp=drivesdk" TargetMode="External"/><Relationship Id="rId7226" Type="http://schemas.openxmlformats.org/officeDocument/2006/relationships/hyperlink" Target="https://drive.google.com/file/d/16cBIeiyU5UYkhY1HqI95-asjsRtehwg8/view?usp=drivesdk" TargetMode="External"/><Relationship Id="rId7250" Type="http://schemas.openxmlformats.org/officeDocument/2006/relationships/hyperlink" Target="https://drive.google.com/file/d/1Wad-3tBgjq-UhXLZloVOVygWHZWEE6fG/view?usp=drivesdk" TargetMode="External"/><Relationship Id="rId7254" Type="http://schemas.openxmlformats.org/officeDocument/2006/relationships/hyperlink" Target="https://drive.google.com/file/d/1hQhExc-BsC5g9q2AHbmAiu0e1GhVGNx1/view?usp=drivesdk" TargetMode="External"/><Relationship Id="rId7253" Type="http://schemas.openxmlformats.org/officeDocument/2006/relationships/hyperlink" Target="https://drive.google.com/file/d/18JQTG3eMiGY5OneVwl-tHhYdY1tbFQQ6/view?usp=drivesdk" TargetMode="External"/><Relationship Id="rId7252" Type="http://schemas.openxmlformats.org/officeDocument/2006/relationships/hyperlink" Target="https://drive.google.com/file/d/1QSkBKsR5sXA50sxwd1lX3N-vblnBpca7/view?usp=drivesdk" TargetMode="External"/><Relationship Id="rId7251" Type="http://schemas.openxmlformats.org/officeDocument/2006/relationships/hyperlink" Target="https://drive.google.com/file/d/1hQhExc-BsC5g9q2AHbmAiu0e1GhVGNx1/view?usp=drivesdk" TargetMode="External"/><Relationship Id="rId7258" Type="http://schemas.openxmlformats.org/officeDocument/2006/relationships/hyperlink" Target="https://drive.google.com/file/d/1hQhExc-BsC5g9q2AHbmAiu0e1GhVGNx1/view?usp=drivesdk" TargetMode="External"/><Relationship Id="rId7257" Type="http://schemas.openxmlformats.org/officeDocument/2006/relationships/hyperlink" Target="https://drive.google.com/file/d/1JcwXObhUcHMHoVD6C0GeexDN4kCIswxA/view?usp=drivesdk" TargetMode="External"/><Relationship Id="rId7256" Type="http://schemas.openxmlformats.org/officeDocument/2006/relationships/hyperlink" Target="https://drive.google.com/file/d/1hQhExc-BsC5g9q2AHbmAiu0e1GhVGNx1/view?usp=drivesdk" TargetMode="External"/><Relationship Id="rId7255" Type="http://schemas.openxmlformats.org/officeDocument/2006/relationships/hyperlink" Target="https://drive.google.com/file/d/1moqrVr33uThaNSFio6l73ywgu-SePZfU/view?usp=drivesdk" TargetMode="External"/><Relationship Id="rId7259" Type="http://schemas.openxmlformats.org/officeDocument/2006/relationships/hyperlink" Target="https://drive.google.com/file/d/1qScH1_SxSOjKjYXn7l9fUWUsoFpOpsnX/view?usp=drivesdk" TargetMode="External"/><Relationship Id="rId7243" Type="http://schemas.openxmlformats.org/officeDocument/2006/relationships/hyperlink" Target="https://drive.google.com/file/d/1gbDbQv71xnF__PFLbiyezCCjQCTwIT_4/view?usp=drivesdk" TargetMode="External"/><Relationship Id="rId7242" Type="http://schemas.openxmlformats.org/officeDocument/2006/relationships/hyperlink" Target="https://drive.google.com/file/d/1hQhExc-BsC5g9q2AHbmAiu0e1GhVGNx1/view?usp=drivesdk" TargetMode="External"/><Relationship Id="rId7241" Type="http://schemas.openxmlformats.org/officeDocument/2006/relationships/hyperlink" Target="https://drive.google.com/file/d/1mUqyd7-MFeDETpeQbIpM7n41pJ6qdFUG/view?usp=drivesdk" TargetMode="External"/><Relationship Id="rId7240" Type="http://schemas.openxmlformats.org/officeDocument/2006/relationships/hyperlink" Target="https://drive.google.com/file/d/1t5SI_hbdh2DhttYJUxb1QVOIS5uVuvpu/view?usp=drivesdk" TargetMode="External"/><Relationship Id="rId7247" Type="http://schemas.openxmlformats.org/officeDocument/2006/relationships/hyperlink" Target="https://drive.google.com/file/d/1MaBokPZOtWaJpzhEb7zmzehN7ZrtQlum/view?usp=drivesdk" TargetMode="External"/><Relationship Id="rId7246" Type="http://schemas.openxmlformats.org/officeDocument/2006/relationships/hyperlink" Target="https://drive.google.com/file/d/1Xx6sNGN5YWbe1DN-f62jLSpxkjAf9Tpj/view?usp=drivesdk" TargetMode="External"/><Relationship Id="rId7245" Type="http://schemas.openxmlformats.org/officeDocument/2006/relationships/hyperlink" Target="https://drive.google.com/file/d/1hQhExc-BsC5g9q2AHbmAiu0e1GhVGNx1/view?usp=drivesdk" TargetMode="External"/><Relationship Id="rId7244" Type="http://schemas.openxmlformats.org/officeDocument/2006/relationships/hyperlink" Target="https://drive.google.com/file/d/1NJilIhTNAKZ2F4ATkmh_BGnkcf4VaLS5/view?usp=drivesdk" TargetMode="External"/><Relationship Id="rId7249" Type="http://schemas.openxmlformats.org/officeDocument/2006/relationships/hyperlink" Target="https://drive.google.com/file/d/1UncIa9INLRwVZMK_aPBKV0QBX9d4RNZu/view?usp=drivesdk" TargetMode="External"/><Relationship Id="rId7248" Type="http://schemas.openxmlformats.org/officeDocument/2006/relationships/hyperlink" Target="https://drive.google.com/file/d/1hQhExc-BsC5g9q2AHbmAiu0e1GhVGNx1/view?usp=drivesdk" TargetMode="External"/><Relationship Id="rId2423" Type="http://schemas.openxmlformats.org/officeDocument/2006/relationships/hyperlink" Target="https://drive.google.com/file/d/1hQhExc-BsC5g9q2AHbmAiu0e1GhVGNx1/view?usp=drivesdk" TargetMode="External"/><Relationship Id="rId3755" Type="http://schemas.openxmlformats.org/officeDocument/2006/relationships/hyperlink" Target="https://drive.google.com/file/d/13P3fHwy6hYeiy2EdjX-edZaWEUehqnU5/view?usp=drivesdk" TargetMode="External"/><Relationship Id="rId2424" Type="http://schemas.openxmlformats.org/officeDocument/2006/relationships/hyperlink" Target="https://drive.google.com/file/d/1dTimdB_BtAh-qWz54w3gwuP9cAoOEGbB/view?usp=drivesdk" TargetMode="External"/><Relationship Id="rId3754" Type="http://schemas.openxmlformats.org/officeDocument/2006/relationships/hyperlink" Target="https://drive.google.com/file/d/1hQhExc-BsC5g9q2AHbmAiu0e1GhVGNx1/view?usp=drivesdk" TargetMode="External"/><Relationship Id="rId2425" Type="http://schemas.openxmlformats.org/officeDocument/2006/relationships/hyperlink" Target="https://drive.google.com/file/d/1uF-AmMsKpfonYJ9xB-ZywVVvlcTdM6b8/view?usp=drivesdk" TargetMode="External"/><Relationship Id="rId3757" Type="http://schemas.openxmlformats.org/officeDocument/2006/relationships/hyperlink" Target="https://drive.google.com/file/d/1hQhExc-BsC5g9q2AHbmAiu0e1GhVGNx1/view?usp=drivesdk" TargetMode="External"/><Relationship Id="rId2426" Type="http://schemas.openxmlformats.org/officeDocument/2006/relationships/hyperlink" Target="https://drive.google.com/file/d/1hQhExc-BsC5g9q2AHbmAiu0e1GhVGNx1/view?usp=drivesdk" TargetMode="External"/><Relationship Id="rId3756" Type="http://schemas.openxmlformats.org/officeDocument/2006/relationships/hyperlink" Target="https://drive.google.com/file/d/1BeaBcDws-0Rccjqa6T8jYszZ2XfJLQ5l/view?usp=drivesdk" TargetMode="External"/><Relationship Id="rId2427" Type="http://schemas.openxmlformats.org/officeDocument/2006/relationships/hyperlink" Target="https://drive.google.com/file/d/18pXCPPUNY2SI4mQ5xOjvk-u8CQf9S2Bt/view?usp=drivesdk" TargetMode="External"/><Relationship Id="rId3759" Type="http://schemas.openxmlformats.org/officeDocument/2006/relationships/hyperlink" Target="https://drive.google.com/file/d/1Jf9yHUSEkZxJ5NYb1n5udi0Qh4sKI8BQ/view?usp=drivesdk" TargetMode="External"/><Relationship Id="rId2428" Type="http://schemas.openxmlformats.org/officeDocument/2006/relationships/hyperlink" Target="https://drive.google.com/file/d/18xQnoUNfbpcBdUFFqkotOxvNitxfLyxB/view?usp=drivesdk" TargetMode="External"/><Relationship Id="rId3758" Type="http://schemas.openxmlformats.org/officeDocument/2006/relationships/hyperlink" Target="https://drive.google.com/file/d/19WvKsdoNma7t5GTKJmvKI1nuPJwb5wpM/view?usp=drivesdk" TargetMode="External"/><Relationship Id="rId2429" Type="http://schemas.openxmlformats.org/officeDocument/2006/relationships/hyperlink" Target="https://drive.google.com/file/d/1hQhExc-BsC5g9q2AHbmAiu0e1GhVGNx1/view?usp=drivesdk" TargetMode="External"/><Relationship Id="rId3751" Type="http://schemas.openxmlformats.org/officeDocument/2006/relationships/hyperlink" Target="https://drive.google.com/file/d/1hQhExc-BsC5g9q2AHbmAiu0e1GhVGNx1/view?usp=drivesdk" TargetMode="External"/><Relationship Id="rId2420" Type="http://schemas.openxmlformats.org/officeDocument/2006/relationships/hyperlink" Target="https://drive.google.com/file/d/1hQhExc-BsC5g9q2AHbmAiu0e1GhVGNx1/view?usp=drivesdk" TargetMode="External"/><Relationship Id="rId3750" Type="http://schemas.openxmlformats.org/officeDocument/2006/relationships/hyperlink" Target="https://drive.google.com/file/d/1IwFD12fK9UEachn5nV2cDmcLsbYRSkVC/view?usp=drivesdk" TargetMode="External"/><Relationship Id="rId2421" Type="http://schemas.openxmlformats.org/officeDocument/2006/relationships/hyperlink" Target="https://drive.google.com/file/d/1OhgIMwrKQZoYjvfN6PzeAYglBkfaJVPv/view?usp=drivesdk" TargetMode="External"/><Relationship Id="rId3753" Type="http://schemas.openxmlformats.org/officeDocument/2006/relationships/hyperlink" Target="https://drive.google.com/file/d/1o9DzmEjvrS_yv7ARNKFgEBa76qCc_VP_/view?usp=drivesdk" TargetMode="External"/><Relationship Id="rId2422" Type="http://schemas.openxmlformats.org/officeDocument/2006/relationships/hyperlink" Target="https://drive.google.com/file/d/1xYKh_ek9G9PQUUqMD12WfH4BnoTQnnMJ/view?usp=drivesdk" TargetMode="External"/><Relationship Id="rId3752" Type="http://schemas.openxmlformats.org/officeDocument/2006/relationships/hyperlink" Target="https://drive.google.com/file/d/1B9brEKitL5F9wKIz4PLzIPEsSsUqzomj/view?usp=drivesdk" TargetMode="External"/><Relationship Id="rId2412" Type="http://schemas.openxmlformats.org/officeDocument/2006/relationships/hyperlink" Target="https://drive.google.com/file/d/1vOqCGWLWy08v2czimyD7Gw69hWFzGEEu/view?usp=drivesdk" TargetMode="External"/><Relationship Id="rId3744" Type="http://schemas.openxmlformats.org/officeDocument/2006/relationships/hyperlink" Target="https://drive.google.com/file/d/1HqGzz0yoE-mWxLOA62xEK8olMJ1RCazk/view?usp=drivesdk" TargetMode="External"/><Relationship Id="rId2413" Type="http://schemas.openxmlformats.org/officeDocument/2006/relationships/hyperlink" Target="https://drive.google.com/file/d/1hQhExc-BsC5g9q2AHbmAiu0e1GhVGNx1/view?usp=drivesdk" TargetMode="External"/><Relationship Id="rId3743" Type="http://schemas.openxmlformats.org/officeDocument/2006/relationships/hyperlink" Target="https://drive.google.com/file/d/10Ik_unsJayHPh3ibNiBzYQzaACO2JuIU/view?usp=drivesdk" TargetMode="External"/><Relationship Id="rId2414" Type="http://schemas.openxmlformats.org/officeDocument/2006/relationships/hyperlink" Target="https://drive.google.com/file/d/1GeF6hJKAB0B6RJMRmjEz7q_Z94JK9QSQ/view?usp=drivesdk" TargetMode="External"/><Relationship Id="rId3746" Type="http://schemas.openxmlformats.org/officeDocument/2006/relationships/hyperlink" Target="https://drive.google.com/file/d/1z_rpIIBcu3Rxg9vQo7jwYMfGgww9iAZH/view?usp=drivesdk" TargetMode="External"/><Relationship Id="rId2415" Type="http://schemas.openxmlformats.org/officeDocument/2006/relationships/hyperlink" Target="https://drive.google.com/file/d/1hQhExc-BsC5g9q2AHbmAiu0e1GhVGNx1/view?usp=drivesdk" TargetMode="External"/><Relationship Id="rId3745" Type="http://schemas.openxmlformats.org/officeDocument/2006/relationships/hyperlink" Target="https://drive.google.com/file/d/1hQhExc-BsC5g9q2AHbmAiu0e1GhVGNx1/view?usp=drivesdk" TargetMode="External"/><Relationship Id="rId2416" Type="http://schemas.openxmlformats.org/officeDocument/2006/relationships/hyperlink" Target="https://drive.google.com/file/d/1uUkO8zA6R-wtFRYibBfHaWnByDJLOP54/view?usp=drivesdk" TargetMode="External"/><Relationship Id="rId3748" Type="http://schemas.openxmlformats.org/officeDocument/2006/relationships/hyperlink" Target="https://drive.google.com/file/d/1hQhExc-BsC5g9q2AHbmAiu0e1GhVGNx1/view?usp=drivesdk" TargetMode="External"/><Relationship Id="rId2417" Type="http://schemas.openxmlformats.org/officeDocument/2006/relationships/hyperlink" Target="https://drive.google.com/file/d/1hQhExc-BsC5g9q2AHbmAiu0e1GhVGNx1/view?usp=drivesdk" TargetMode="External"/><Relationship Id="rId3747" Type="http://schemas.openxmlformats.org/officeDocument/2006/relationships/hyperlink" Target="https://drive.google.com/file/d/1MZk_oUEBLObN0GgtJfSTXXunMcwipInE/view?usp=drivesdk" TargetMode="External"/><Relationship Id="rId2418" Type="http://schemas.openxmlformats.org/officeDocument/2006/relationships/hyperlink" Target="https://drive.google.com/file/d/1BZNTguVb-0WOR5KffRUJH8ks1hPcBftc/view?usp=drivesdk" TargetMode="External"/><Relationship Id="rId2419" Type="http://schemas.openxmlformats.org/officeDocument/2006/relationships/hyperlink" Target="https://drive.google.com/file/d/1FhOLWhA7kV82N9hKT3mtIt3ker94wyDz/view?usp=drivesdk" TargetMode="External"/><Relationship Id="rId3749" Type="http://schemas.openxmlformats.org/officeDocument/2006/relationships/hyperlink" Target="https://drive.google.com/file/d/1TmOZBlEE65_YLhSUAQmNrHYypgOSedew/view?usp=drivesdk" TargetMode="External"/><Relationship Id="rId3740" Type="http://schemas.openxmlformats.org/officeDocument/2006/relationships/hyperlink" Target="https://drive.google.com/file/d/1KkDXLVWhrT9NG-TAkrQIsBy3cUxqg4eL/view?usp=drivesdk" TargetMode="External"/><Relationship Id="rId2410" Type="http://schemas.openxmlformats.org/officeDocument/2006/relationships/hyperlink" Target="https://drive.google.com/file/d/1hQhExc-BsC5g9q2AHbmAiu0e1GhVGNx1/view?usp=drivesdk" TargetMode="External"/><Relationship Id="rId3742" Type="http://schemas.openxmlformats.org/officeDocument/2006/relationships/hyperlink" Target="https://drive.google.com/file/d/1hQhExc-BsC5g9q2AHbmAiu0e1GhVGNx1/view?usp=drivesdk" TargetMode="External"/><Relationship Id="rId2411" Type="http://schemas.openxmlformats.org/officeDocument/2006/relationships/hyperlink" Target="https://drive.google.com/file/d/1Kgl70azogi6GaCcfWhKPpHtYrgz05TLv/view?usp=drivesdk" TargetMode="External"/><Relationship Id="rId3741" Type="http://schemas.openxmlformats.org/officeDocument/2006/relationships/hyperlink" Target="https://drive.google.com/file/d/1DA_Fx03ThohNZ2zIRTiAlHDTzeED2bur/view?usp=drivesdk" TargetMode="External"/><Relationship Id="rId1114" Type="http://schemas.openxmlformats.org/officeDocument/2006/relationships/hyperlink" Target="https://drive.google.com/uc?export=view&amp;id=1p9ZcKijPE4v8w8oOHRA01-ieNo5v4klI" TargetMode="External"/><Relationship Id="rId2445" Type="http://schemas.openxmlformats.org/officeDocument/2006/relationships/hyperlink" Target="https://drive.google.com/file/d/1BET983ee_Pc_q_JjoJ_lZnvWIeUgafw4/view?usp=drivesdk" TargetMode="External"/><Relationship Id="rId3777" Type="http://schemas.openxmlformats.org/officeDocument/2006/relationships/hyperlink" Target="https://drive.google.com/file/d/1sSIFLdxtqLMkhPpqBbk6vWFtfSrl8jie/view?usp=drivesdk" TargetMode="External"/><Relationship Id="rId1115" Type="http://schemas.openxmlformats.org/officeDocument/2006/relationships/hyperlink" Target="https://drive.google.com/file/d/1ardCeohvDrHKGsqw4Xrfwd-nJ-ZpINVm/view?usp=drivesdk" TargetMode="External"/><Relationship Id="rId2446" Type="http://schemas.openxmlformats.org/officeDocument/2006/relationships/hyperlink" Target="https://drive.google.com/file/d/1K8neWsUk14Cb7KRU1PqaiwAs5-8kDrHw/view?usp=drivesdk" TargetMode="External"/><Relationship Id="rId3776" Type="http://schemas.openxmlformats.org/officeDocument/2006/relationships/hyperlink" Target="https://drive.google.com/file/d/1YckVs-3jr9Pe22R-bIehqXD9UoCEdHNi/view?usp=drivesdk" TargetMode="External"/><Relationship Id="rId1116" Type="http://schemas.openxmlformats.org/officeDocument/2006/relationships/hyperlink" Target="https://drive.google.com/file/d/1higsIKBDMSqR5wytlOMo2TtMpXaZx1Zr/view?usp=drivesdk" TargetMode="External"/><Relationship Id="rId2447" Type="http://schemas.openxmlformats.org/officeDocument/2006/relationships/hyperlink" Target="https://drive.google.com/file/d/1hQhExc-BsC5g9q2AHbmAiu0e1GhVGNx1/view?usp=drivesdk" TargetMode="External"/><Relationship Id="rId3779" Type="http://schemas.openxmlformats.org/officeDocument/2006/relationships/hyperlink" Target="https://drive.google.com/file/d/1yYQppqE8-fT0cAkYe2AKSxquPP2vpBpb/view?usp=drivesdk" TargetMode="External"/><Relationship Id="rId1117" Type="http://schemas.openxmlformats.org/officeDocument/2006/relationships/hyperlink" Target="https://drive.google.com/file/d/1higsIKBDMSqR5wytlOMo2TtMpXaZx1Zr/view?usp=drivesdk" TargetMode="External"/><Relationship Id="rId2448" Type="http://schemas.openxmlformats.org/officeDocument/2006/relationships/hyperlink" Target="https://drive.google.com/file/d/177wNws4LN7UMVpr4EIIkOgKAiginESFE/view?usp=drivesdk" TargetMode="External"/><Relationship Id="rId3778" Type="http://schemas.openxmlformats.org/officeDocument/2006/relationships/hyperlink" Target="https://drive.google.com/file/d/1hQhExc-BsC5g9q2AHbmAiu0e1GhVGNx1/view?usp=drivesdk" TargetMode="External"/><Relationship Id="rId1118" Type="http://schemas.openxmlformats.org/officeDocument/2006/relationships/hyperlink" Target="https://drive.google.com/file/d/1qd9sFRVWuHmlUhw6jjuDl8CADuZwNsRM/view?usp=drivesdk" TargetMode="External"/><Relationship Id="rId2449" Type="http://schemas.openxmlformats.org/officeDocument/2006/relationships/hyperlink" Target="https://drive.google.com/file/d/1hQhExc-BsC5g9q2AHbmAiu0e1GhVGNx1/view?usp=drivesdk" TargetMode="External"/><Relationship Id="rId1119" Type="http://schemas.openxmlformats.org/officeDocument/2006/relationships/hyperlink" Target="https://drive.google.com/uc?export=view&amp;id=13woEdqxk1MlFpJzX96W1BIedmd85uHFy" TargetMode="External"/><Relationship Id="rId3771" Type="http://schemas.openxmlformats.org/officeDocument/2006/relationships/hyperlink" Target="https://drive.google.com/file/d/1JFHT_bz65414WITiFhpghauYCW1-mL8L/view?usp=drivesdk" TargetMode="External"/><Relationship Id="rId2440" Type="http://schemas.openxmlformats.org/officeDocument/2006/relationships/hyperlink" Target="https://drive.google.com/file/d/1fO1FKd_HSQ5Daa2qM7vkTKUrcj2Knopz/view?usp=drivesdk" TargetMode="External"/><Relationship Id="rId3770" Type="http://schemas.openxmlformats.org/officeDocument/2006/relationships/hyperlink" Target="https://drive.google.com/file/d/1d-vqiLWaRKP5e4YSZBzbGhgp9_i2YAQj/view?usp=drivesdk" TargetMode="External"/><Relationship Id="rId1110" Type="http://schemas.openxmlformats.org/officeDocument/2006/relationships/hyperlink" Target="https://drive.google.com/file/d/1ardCeohvDrHKGsqw4Xrfwd-nJ-ZpINVm/view?usp=drivesdk" TargetMode="External"/><Relationship Id="rId2441" Type="http://schemas.openxmlformats.org/officeDocument/2006/relationships/hyperlink" Target="https://drive.google.com/file/d/1hQhExc-BsC5g9q2AHbmAiu0e1GhVGNx1/view?usp=drivesdk" TargetMode="External"/><Relationship Id="rId3773" Type="http://schemas.openxmlformats.org/officeDocument/2006/relationships/hyperlink" Target="https://drive.google.com/file/d/1gbilQYWmMtXRS_L0D11qfIuOgIQGtgb1/view?usp=drivesdk" TargetMode="External"/><Relationship Id="rId1111" Type="http://schemas.openxmlformats.org/officeDocument/2006/relationships/hyperlink" Target="https://drive.google.com/file/d/1higsIKBDMSqR5wytlOMo2TtMpXaZx1Zr/view?usp=drivesdk" TargetMode="External"/><Relationship Id="rId2442" Type="http://schemas.openxmlformats.org/officeDocument/2006/relationships/hyperlink" Target="https://drive.google.com/file/d/1diseQ4JftofJKym0o4mn4t2bG3y5gM4r/view?usp=drivesdk" TargetMode="External"/><Relationship Id="rId3772" Type="http://schemas.openxmlformats.org/officeDocument/2006/relationships/hyperlink" Target="https://drive.google.com/file/d/1hQhExc-BsC5g9q2AHbmAiu0e1GhVGNx1/view?usp=drivesdk" TargetMode="External"/><Relationship Id="rId1112" Type="http://schemas.openxmlformats.org/officeDocument/2006/relationships/hyperlink" Target="https://drive.google.com/file/d/1higsIKBDMSqR5wytlOMo2TtMpXaZx1Zr/view?usp=drivesdk" TargetMode="External"/><Relationship Id="rId2443" Type="http://schemas.openxmlformats.org/officeDocument/2006/relationships/hyperlink" Target="https://drive.google.com/file/d/1pOmB99eqk5gOSsJOXzFawVkPOo4es6uG/view?usp=drivesdk" TargetMode="External"/><Relationship Id="rId3775" Type="http://schemas.openxmlformats.org/officeDocument/2006/relationships/hyperlink" Target="https://drive.google.com/file/d/1hQhExc-BsC5g9q2AHbmAiu0e1GhVGNx1/view?usp=drivesdk" TargetMode="External"/><Relationship Id="rId1113" Type="http://schemas.openxmlformats.org/officeDocument/2006/relationships/hyperlink" Target="https://drive.google.com/file/d/19hTmc7LsLffsve9o0vYM0dYyHUAWI5_v/view?usp=drivesdk" TargetMode="External"/><Relationship Id="rId2444" Type="http://schemas.openxmlformats.org/officeDocument/2006/relationships/hyperlink" Target="https://drive.google.com/file/d/1hQhExc-BsC5g9q2AHbmAiu0e1GhVGNx1/view?usp=drivesdk" TargetMode="External"/><Relationship Id="rId3774" Type="http://schemas.openxmlformats.org/officeDocument/2006/relationships/hyperlink" Target="https://drive.google.com/file/d/1AxEUKqkArUZjjve_2qBgbKGqilnEtkf1/view?usp=drivesdk" TargetMode="External"/><Relationship Id="rId1103" Type="http://schemas.openxmlformats.org/officeDocument/2006/relationships/hyperlink" Target="https://drive.google.com/file/d/1xK0StIYD8TYi2DltkdNn9gnTDvIUEhR_/view?usp=drivesdk" TargetMode="External"/><Relationship Id="rId2434" Type="http://schemas.openxmlformats.org/officeDocument/2006/relationships/hyperlink" Target="https://drive.google.com/file/d/17AS6RqGF4naqgDL3MjBExCl-8xEkSdTt/view?usp=drivesdk" TargetMode="External"/><Relationship Id="rId3766" Type="http://schemas.openxmlformats.org/officeDocument/2006/relationships/hyperlink" Target="https://drive.google.com/file/d/1hQhExc-BsC5g9q2AHbmAiu0e1GhVGNx1/view?usp=drivesdk" TargetMode="External"/><Relationship Id="rId1104" Type="http://schemas.openxmlformats.org/officeDocument/2006/relationships/hyperlink" Target="https://drive.google.com/uc?export=view&amp;id=19_5BtTHMgdW8gvtXF_h5aIdm_NOQAY1n" TargetMode="External"/><Relationship Id="rId2435" Type="http://schemas.openxmlformats.org/officeDocument/2006/relationships/hyperlink" Target="https://drive.google.com/file/d/1hQhExc-BsC5g9q2AHbmAiu0e1GhVGNx1/view?usp=drivesdk" TargetMode="External"/><Relationship Id="rId3765" Type="http://schemas.openxmlformats.org/officeDocument/2006/relationships/hyperlink" Target="https://drive.google.com/file/d/1ezwCiOmtDb0t9eWlZkwK1hshyItZdkMn/view?usp=drivesdk" TargetMode="External"/><Relationship Id="rId1105" Type="http://schemas.openxmlformats.org/officeDocument/2006/relationships/hyperlink" Target="https://drive.google.com/file/d/1ardCeohvDrHKGsqw4Xrfwd-nJ-ZpINVm/view?usp=drivesdk" TargetMode="External"/><Relationship Id="rId2436" Type="http://schemas.openxmlformats.org/officeDocument/2006/relationships/hyperlink" Target="https://drive.google.com/file/d/1LZn0UyXY02g71PyBPAjVFfFZUH_HSan4/view?usp=drivesdk" TargetMode="External"/><Relationship Id="rId3768" Type="http://schemas.openxmlformats.org/officeDocument/2006/relationships/hyperlink" Target="https://drive.google.com/file/d/1nk3ZZ2N7MbVVmLH5jSJxvr-fzkJI2d82/view?usp=drivesdk" TargetMode="External"/><Relationship Id="rId1106" Type="http://schemas.openxmlformats.org/officeDocument/2006/relationships/hyperlink" Target="https://drive.google.com/file/d/1higsIKBDMSqR5wytlOMo2TtMpXaZx1Zr/view?usp=drivesdk" TargetMode="External"/><Relationship Id="rId2437" Type="http://schemas.openxmlformats.org/officeDocument/2006/relationships/hyperlink" Target="https://drive.google.com/file/d/1zAig0U384ulsXHFUCgtjfYLlb8xj_N_U/view?usp=drivesdk" TargetMode="External"/><Relationship Id="rId3767" Type="http://schemas.openxmlformats.org/officeDocument/2006/relationships/hyperlink" Target="https://drive.google.com/file/d/1AKLAOy1H8WCEuYrf_mBEUrz3VDNWO_R9/view?usp=drivesdk" TargetMode="External"/><Relationship Id="rId1107" Type="http://schemas.openxmlformats.org/officeDocument/2006/relationships/hyperlink" Target="https://drive.google.com/file/d/1higsIKBDMSqR5wytlOMo2TtMpXaZx1Zr/view?usp=drivesdk" TargetMode="External"/><Relationship Id="rId2438" Type="http://schemas.openxmlformats.org/officeDocument/2006/relationships/hyperlink" Target="https://drive.google.com/file/d/1hQhExc-BsC5g9q2AHbmAiu0e1GhVGNx1/view?usp=drivesdk" TargetMode="External"/><Relationship Id="rId1108" Type="http://schemas.openxmlformats.org/officeDocument/2006/relationships/hyperlink" Target="https://drive.google.com/file/d/10ET_hwm9IPjiHCCCyIfTpDtHpSrytqty/view?usp=drivesdk" TargetMode="External"/><Relationship Id="rId2439" Type="http://schemas.openxmlformats.org/officeDocument/2006/relationships/hyperlink" Target="https://drive.google.com/file/d/1IEeuwkKPznJeG6ORBV9xq-sNTOwALyum/view?usp=drivesdk" TargetMode="External"/><Relationship Id="rId3769" Type="http://schemas.openxmlformats.org/officeDocument/2006/relationships/hyperlink" Target="https://drive.google.com/file/d/1hQhExc-BsC5g9q2AHbmAiu0e1GhVGNx1/view?usp=drivesdk" TargetMode="External"/><Relationship Id="rId1109" Type="http://schemas.openxmlformats.org/officeDocument/2006/relationships/hyperlink" Target="https://drive.google.com/uc?export=view&amp;id=1Aitj2viCq2e1OfChC3SF65JrX-roOkCe" TargetMode="External"/><Relationship Id="rId3760" Type="http://schemas.openxmlformats.org/officeDocument/2006/relationships/hyperlink" Target="https://drive.google.com/file/d/1hQhExc-BsC5g9q2AHbmAiu0e1GhVGNx1/view?usp=drivesdk" TargetMode="External"/><Relationship Id="rId2430" Type="http://schemas.openxmlformats.org/officeDocument/2006/relationships/hyperlink" Target="https://drive.google.com/file/d/1DMA6ukeqCTh_U6MkBQ7K0dcn2bXfge-n/view?usp=drivesdk" TargetMode="External"/><Relationship Id="rId3762" Type="http://schemas.openxmlformats.org/officeDocument/2006/relationships/hyperlink" Target="https://drive.google.com/file/d/1RPnAWB9hybRXmaEXWwS9hmlpjSr5UvPh/view?usp=drivesdk" TargetMode="External"/><Relationship Id="rId1100" Type="http://schemas.openxmlformats.org/officeDocument/2006/relationships/hyperlink" Target="https://drive.google.com/file/d/1ardCeohvDrHKGsqw4Xrfwd-nJ-ZpINVm/view?usp=drivesdk" TargetMode="External"/><Relationship Id="rId2431" Type="http://schemas.openxmlformats.org/officeDocument/2006/relationships/hyperlink" Target="https://drive.google.com/file/d/1DAclPROI0Gp17MkR6oMT1K6LHyW0Y94f/view?usp=drivesdk" TargetMode="External"/><Relationship Id="rId3761" Type="http://schemas.openxmlformats.org/officeDocument/2006/relationships/hyperlink" Target="https://drive.google.com/file/d/1WwJ0aeaWQSmhqsu1VYyuQYNWXuQywYKu/view?usp=drivesdk" TargetMode="External"/><Relationship Id="rId1101" Type="http://schemas.openxmlformats.org/officeDocument/2006/relationships/hyperlink" Target="https://drive.google.com/file/d/1higsIKBDMSqR5wytlOMo2TtMpXaZx1Zr/view?usp=drivesdk" TargetMode="External"/><Relationship Id="rId2432" Type="http://schemas.openxmlformats.org/officeDocument/2006/relationships/hyperlink" Target="https://drive.google.com/file/d/1hQhExc-BsC5g9q2AHbmAiu0e1GhVGNx1/view?usp=drivesdk" TargetMode="External"/><Relationship Id="rId3764" Type="http://schemas.openxmlformats.org/officeDocument/2006/relationships/hyperlink" Target="https://drive.google.com/file/d/10Tv2jjg4j47BuOmoQMlWLMx2AB57EZ-q/view?usp=drivesdk" TargetMode="External"/><Relationship Id="rId1102" Type="http://schemas.openxmlformats.org/officeDocument/2006/relationships/hyperlink" Target="https://drive.google.com/file/d/1higsIKBDMSqR5wytlOMo2TtMpXaZx1Zr/view?usp=drivesdk" TargetMode="External"/><Relationship Id="rId2433" Type="http://schemas.openxmlformats.org/officeDocument/2006/relationships/hyperlink" Target="https://drive.google.com/file/d/1i9gNeDXJrGHI0h6JOXq2NYFckEfRD38L/view?usp=drivesdk" TargetMode="External"/><Relationship Id="rId3763" Type="http://schemas.openxmlformats.org/officeDocument/2006/relationships/hyperlink" Target="https://drive.google.com/file/d/1hQhExc-BsC5g9q2AHbmAiu0e1GhVGNx1/view?usp=drivesdk" TargetMode="External"/><Relationship Id="rId3711" Type="http://schemas.openxmlformats.org/officeDocument/2006/relationships/hyperlink" Target="https://drive.google.com/file/d/1hQhExc-BsC5g9q2AHbmAiu0e1GhVGNx1/view?usp=drivesdk" TargetMode="External"/><Relationship Id="rId3710" Type="http://schemas.openxmlformats.org/officeDocument/2006/relationships/hyperlink" Target="https://drive.google.com/file/d/14Mt8_cBMGIokcQhIWuRKI_gcJT37Dsgz/view?usp=drivesdk" TargetMode="External"/><Relationship Id="rId3713" Type="http://schemas.openxmlformats.org/officeDocument/2006/relationships/hyperlink" Target="https://drive.google.com/file/d/1AlH4z9_KeDEgTnS9EXb05zp0kmz1a9iu/view?usp=drivesdk" TargetMode="External"/><Relationship Id="rId3712" Type="http://schemas.openxmlformats.org/officeDocument/2006/relationships/hyperlink" Target="https://drive.google.com/file/d/1fMe5acUyaML-myUObYm4h285R1o4iHyk/view?usp=drivesdk" TargetMode="External"/><Relationship Id="rId3715" Type="http://schemas.openxmlformats.org/officeDocument/2006/relationships/hyperlink" Target="https://drive.google.com/file/d/1n4sUgCtqkiCUxDOi95FSe_RFeTNa73et/view?usp=drivesdk" TargetMode="External"/><Relationship Id="rId3714" Type="http://schemas.openxmlformats.org/officeDocument/2006/relationships/hyperlink" Target="https://drive.google.com/file/d/1hQhExc-BsC5g9q2AHbmAiu0e1GhVGNx1/view?usp=drivesdk" TargetMode="External"/><Relationship Id="rId3717" Type="http://schemas.openxmlformats.org/officeDocument/2006/relationships/hyperlink" Target="https://drive.google.com/file/d/1hQhExc-BsC5g9q2AHbmAiu0e1GhVGNx1/view?usp=drivesdk" TargetMode="External"/><Relationship Id="rId3716" Type="http://schemas.openxmlformats.org/officeDocument/2006/relationships/hyperlink" Target="https://drive.google.com/file/d/17iV5dyi4mEKaWjqSX5PxI1Ab7fasZVmo/view?usp=drivesdk" TargetMode="External"/><Relationship Id="rId3719" Type="http://schemas.openxmlformats.org/officeDocument/2006/relationships/hyperlink" Target="https://drive.google.com/file/d/1mBtL4340nXuDpx-OG4e23IfCLmPV9Tu6/view?usp=drivesdk" TargetMode="External"/><Relationship Id="rId3718" Type="http://schemas.openxmlformats.org/officeDocument/2006/relationships/hyperlink" Target="https://drive.google.com/file/d/1-dh7fsdvdrt7B5ypwSwVOLlvZraNLEgx/view?usp=drivesdk" TargetMode="External"/><Relationship Id="rId3700" Type="http://schemas.openxmlformats.org/officeDocument/2006/relationships/hyperlink" Target="https://drive.google.com/file/d/1J7b8JzXQNf2QJCwdIFY8uHBb2FMedahR/view?usp=drivesdk" TargetMode="External"/><Relationship Id="rId3702" Type="http://schemas.openxmlformats.org/officeDocument/2006/relationships/hyperlink" Target="https://drive.google.com/file/d/1hQhExc-BsC5g9q2AHbmAiu0e1GhVGNx1/view?usp=drivesdk" TargetMode="External"/><Relationship Id="rId3701" Type="http://schemas.openxmlformats.org/officeDocument/2006/relationships/hyperlink" Target="https://drive.google.com/file/d/1FEZaZoJWtruOwxSA9TH_o2XcY2curvwd/view?usp=drivesdk" TargetMode="External"/><Relationship Id="rId3704" Type="http://schemas.openxmlformats.org/officeDocument/2006/relationships/hyperlink" Target="https://drive.google.com/file/d/1OtupTTNRF-mYLhruZC5xjEGhCawOJdSC/view?usp=drivesdk" TargetMode="External"/><Relationship Id="rId3703" Type="http://schemas.openxmlformats.org/officeDocument/2006/relationships/hyperlink" Target="https://drive.google.com/file/d/1lOytfodIeui5M7WXKzurXMmxAz_wxn8x/view?usp=drivesdk" TargetMode="External"/><Relationship Id="rId3706" Type="http://schemas.openxmlformats.org/officeDocument/2006/relationships/hyperlink" Target="https://drive.google.com/file/d/1qcK_QS0-5Bw1sMlpPTWMKS7WiX9oWBsG/view?usp=drivesdk" TargetMode="External"/><Relationship Id="rId3705" Type="http://schemas.openxmlformats.org/officeDocument/2006/relationships/hyperlink" Target="https://drive.google.com/file/d/1hQhExc-BsC5g9q2AHbmAiu0e1GhVGNx1/view?usp=drivesdk" TargetMode="External"/><Relationship Id="rId3708" Type="http://schemas.openxmlformats.org/officeDocument/2006/relationships/hyperlink" Target="https://drive.google.com/file/d/1hQhExc-BsC5g9q2AHbmAiu0e1GhVGNx1/view?usp=drivesdk" TargetMode="External"/><Relationship Id="rId3707" Type="http://schemas.openxmlformats.org/officeDocument/2006/relationships/hyperlink" Target="https://drive.google.com/file/d/1OzMZr5ZPBQ_SiNvduVtL74i_0d3qAiXE/view?usp=drivesdk" TargetMode="External"/><Relationship Id="rId3709" Type="http://schemas.openxmlformats.org/officeDocument/2006/relationships/hyperlink" Target="https://drive.google.com/file/d/1KXKYxZHixaK7euLds0Vy88sJkfv-t7zK/view?usp=drivesdk" TargetMode="External"/><Relationship Id="rId2401" Type="http://schemas.openxmlformats.org/officeDocument/2006/relationships/hyperlink" Target="https://drive.google.com/file/d/1hQhExc-BsC5g9q2AHbmAiu0e1GhVGNx1/view?usp=drivesdk" TargetMode="External"/><Relationship Id="rId3733" Type="http://schemas.openxmlformats.org/officeDocument/2006/relationships/hyperlink" Target="https://drive.google.com/file/d/19Qe2Vg-2wykRE4dMH1SgupWTRyT_NcwZ/view?usp=drivesdk" TargetMode="External"/><Relationship Id="rId2402" Type="http://schemas.openxmlformats.org/officeDocument/2006/relationships/hyperlink" Target="https://drive.google.com/file/d/114-YT-8tNgapvBFj4h7fjy4FZMdOOycF/view?usp=drivesdk" TargetMode="External"/><Relationship Id="rId3732" Type="http://schemas.openxmlformats.org/officeDocument/2006/relationships/hyperlink" Target="https://drive.google.com/file/d/1hQhExc-BsC5g9q2AHbmAiu0e1GhVGNx1/view?usp=drivesdk" TargetMode="External"/><Relationship Id="rId2403" Type="http://schemas.openxmlformats.org/officeDocument/2006/relationships/hyperlink" Target="https://drive.google.com/file/d/1Jgs2hSbWI-Pcf7U7A63ZRR5091_1qY6L/view?usp=drivesdk" TargetMode="External"/><Relationship Id="rId3735" Type="http://schemas.openxmlformats.org/officeDocument/2006/relationships/hyperlink" Target="https://drive.google.com/file/d/1hQhExc-BsC5g9q2AHbmAiu0e1GhVGNx1/view?usp=drivesdk" TargetMode="External"/><Relationship Id="rId2404" Type="http://schemas.openxmlformats.org/officeDocument/2006/relationships/hyperlink" Target="https://drive.google.com/file/d/1hQhExc-BsC5g9q2AHbmAiu0e1GhVGNx1/view?usp=drivesdk" TargetMode="External"/><Relationship Id="rId3734" Type="http://schemas.openxmlformats.org/officeDocument/2006/relationships/hyperlink" Target="https://drive.google.com/file/d/11UsWYlpNSxoZppzrHsVTYF0SnWvZ7le7/view?usp=drivesdk" TargetMode="External"/><Relationship Id="rId2405" Type="http://schemas.openxmlformats.org/officeDocument/2006/relationships/hyperlink" Target="https://drive.google.com/file/d/15qFSv7pkUzYRr0_CBv-qeDSFLr9fvNoM/view?usp=drivesdk" TargetMode="External"/><Relationship Id="rId3737" Type="http://schemas.openxmlformats.org/officeDocument/2006/relationships/hyperlink" Target="https://drive.google.com/file/d/1hQhExc-BsC5g9q2AHbmAiu0e1GhVGNx1/view?usp=drivesdk" TargetMode="External"/><Relationship Id="rId2406" Type="http://schemas.openxmlformats.org/officeDocument/2006/relationships/hyperlink" Target="https://drive.google.com/file/d/1h80Uf8mm_dpFrhldfSLrojWP9TsXvNZe/view?usp=drivesdk" TargetMode="External"/><Relationship Id="rId3736" Type="http://schemas.openxmlformats.org/officeDocument/2006/relationships/hyperlink" Target="https://drive.google.com/file/d/1aXSWRA2nmJPa_bEeioXhOiKfovTnk2ZF/view?usp=drivesdk" TargetMode="External"/><Relationship Id="rId2407" Type="http://schemas.openxmlformats.org/officeDocument/2006/relationships/hyperlink" Target="https://drive.google.com/file/d/1hQhExc-BsC5g9q2AHbmAiu0e1GhVGNx1/view?usp=drivesdk" TargetMode="External"/><Relationship Id="rId3739" Type="http://schemas.openxmlformats.org/officeDocument/2006/relationships/hyperlink" Target="https://drive.google.com/file/d/1hQhExc-BsC5g9q2AHbmAiu0e1GhVGNx1/view?usp=drivesdk" TargetMode="External"/><Relationship Id="rId2408" Type="http://schemas.openxmlformats.org/officeDocument/2006/relationships/hyperlink" Target="https://drive.google.com/file/d/1CH4Lb5nsx5j_S-2nnqTGxqCQLRXoYIg3/view?usp=drivesdk" TargetMode="External"/><Relationship Id="rId3738" Type="http://schemas.openxmlformats.org/officeDocument/2006/relationships/hyperlink" Target="https://drive.google.com/file/d/18cJ1PbWYeIhDoVEOGiNgU5_LNa8KH9HP/view?usp=drivesdk" TargetMode="External"/><Relationship Id="rId2409" Type="http://schemas.openxmlformats.org/officeDocument/2006/relationships/hyperlink" Target="https://drive.google.com/file/d/1m47X-31TbEHsHa7vQoJjfV2EO07YZm2x/view?usp=drivesdk" TargetMode="External"/><Relationship Id="rId3731" Type="http://schemas.openxmlformats.org/officeDocument/2006/relationships/hyperlink" Target="https://drive.google.com/file/d/1LSGr_Chilsak7YST3DA8bFOrTxsI8bfl/view?usp=drivesdk" TargetMode="External"/><Relationship Id="rId2400" Type="http://schemas.openxmlformats.org/officeDocument/2006/relationships/hyperlink" Target="https://drive.google.com/file/d/1gdhXsx5gm8aC8mBTLEexbDp5MX2aoW_0/view?usp=drivesdk" TargetMode="External"/><Relationship Id="rId3730" Type="http://schemas.openxmlformats.org/officeDocument/2006/relationships/hyperlink" Target="https://drive.google.com/file/d/14ZQHQrmlMDp3O_gDmqU6aA6R3nrxWtIv/view?usp=drivesdk" TargetMode="External"/><Relationship Id="rId3722" Type="http://schemas.openxmlformats.org/officeDocument/2006/relationships/hyperlink" Target="https://drive.google.com/file/d/1mHDkaCWR57lzms5asokFUYhD2dctFaU5/view?usp=drivesdk" TargetMode="External"/><Relationship Id="rId3721" Type="http://schemas.openxmlformats.org/officeDocument/2006/relationships/hyperlink" Target="https://drive.google.com/file/d/1zpl7C8Bani9NKVBgjsxRhczwm8xrLh24/view?usp=drivesdk" TargetMode="External"/><Relationship Id="rId3724" Type="http://schemas.openxmlformats.org/officeDocument/2006/relationships/hyperlink" Target="https://drive.google.com/file/d/1e43ncuVwHmwII0I21NfxyTpeUNmSSyyu/view?usp=drivesdk" TargetMode="External"/><Relationship Id="rId3723" Type="http://schemas.openxmlformats.org/officeDocument/2006/relationships/hyperlink" Target="https://drive.google.com/file/d/1hQhExc-BsC5g9q2AHbmAiu0e1GhVGNx1/view?usp=drivesdk" TargetMode="External"/><Relationship Id="rId3726" Type="http://schemas.openxmlformats.org/officeDocument/2006/relationships/hyperlink" Target="https://drive.google.com/file/d/1hQhExc-BsC5g9q2AHbmAiu0e1GhVGNx1/view?usp=drivesdk" TargetMode="External"/><Relationship Id="rId3725" Type="http://schemas.openxmlformats.org/officeDocument/2006/relationships/hyperlink" Target="https://drive.google.com/file/d/10pl7Q1bKXt7zw2IgG8Ur14huZVb_oOG7/view?usp=drivesdk" TargetMode="External"/><Relationship Id="rId3728" Type="http://schemas.openxmlformats.org/officeDocument/2006/relationships/hyperlink" Target="https://drive.google.com/file/d/1zPxCNgqoN49Em7mCx0_H0ZqKVUXiA4L1/view?usp=drivesdk" TargetMode="External"/><Relationship Id="rId3727" Type="http://schemas.openxmlformats.org/officeDocument/2006/relationships/hyperlink" Target="https://drive.google.com/file/d/16y2nvr0g8P4w8fNZNfksGBiztjRHeVcG/view?usp=drivesdk" TargetMode="External"/><Relationship Id="rId3729" Type="http://schemas.openxmlformats.org/officeDocument/2006/relationships/hyperlink" Target="https://drive.google.com/file/d/1hQhExc-BsC5g9q2AHbmAiu0e1GhVGNx1/view?usp=drivesdk" TargetMode="External"/><Relationship Id="rId3720" Type="http://schemas.openxmlformats.org/officeDocument/2006/relationships/hyperlink" Target="https://drive.google.com/file/d/1hQhExc-BsC5g9q2AHbmAiu0e1GhVGNx1/view?usp=drivesdk" TargetMode="External"/><Relationship Id="rId1170" Type="http://schemas.openxmlformats.org/officeDocument/2006/relationships/hyperlink" Target="https://drive.google.com/file/d/1ardCeohvDrHKGsqw4Xrfwd-nJ-ZpINVm/view?usp=drivesdk" TargetMode="External"/><Relationship Id="rId1171" Type="http://schemas.openxmlformats.org/officeDocument/2006/relationships/hyperlink" Target="https://drive.google.com/file/d/1higsIKBDMSqR5wytlOMo2TtMpXaZx1Zr/view?usp=drivesdk" TargetMode="External"/><Relationship Id="rId1172" Type="http://schemas.openxmlformats.org/officeDocument/2006/relationships/hyperlink" Target="https://drive.google.com/file/d/1higsIKBDMSqR5wytlOMo2TtMpXaZx1Zr/view?usp=drivesdk" TargetMode="External"/><Relationship Id="rId1173" Type="http://schemas.openxmlformats.org/officeDocument/2006/relationships/hyperlink" Target="https://drive.google.com/file/d/1BtTFzeidJ60vwKZEj_w_pjKm_j-Gd0JI/view?usp=drivesdk" TargetMode="External"/><Relationship Id="rId1174" Type="http://schemas.openxmlformats.org/officeDocument/2006/relationships/hyperlink" Target="https://drive.google.com/uc?export=view&amp;id=1MW9GDG29hNduEcUrhaf0z_61ActKN4Ed" TargetMode="External"/><Relationship Id="rId1175" Type="http://schemas.openxmlformats.org/officeDocument/2006/relationships/hyperlink" Target="https://drive.google.com/file/d/1ardCeohvDrHKGsqw4Xrfwd-nJ-ZpINVm/view?usp=drivesdk" TargetMode="External"/><Relationship Id="rId1176" Type="http://schemas.openxmlformats.org/officeDocument/2006/relationships/hyperlink" Target="https://drive.google.com/file/d/1higsIKBDMSqR5wytlOMo2TtMpXaZx1Zr/view?usp=drivesdk" TargetMode="External"/><Relationship Id="rId1177" Type="http://schemas.openxmlformats.org/officeDocument/2006/relationships/hyperlink" Target="https://drive.google.com/file/d/1higsIKBDMSqR5wytlOMo2TtMpXaZx1Zr/view?usp=drivesdk" TargetMode="External"/><Relationship Id="rId1178" Type="http://schemas.openxmlformats.org/officeDocument/2006/relationships/hyperlink" Target="https://drive.google.com/file/d/1IjM2crrB462mvB3JqEY0DDTRFnE3Qh9u/view?usp=drivesdk" TargetMode="External"/><Relationship Id="rId1179" Type="http://schemas.openxmlformats.org/officeDocument/2006/relationships/hyperlink" Target="https://drive.google.com/uc?export=view&amp;id=1uqjBDPlON22vzRJfMETT2HPC_w5PEa7e" TargetMode="External"/><Relationship Id="rId1169" Type="http://schemas.openxmlformats.org/officeDocument/2006/relationships/hyperlink" Target="https://drive.google.com/uc?export=view&amp;id=1VT4NuL-ZOCSpRbS5iVhPjluuSnWxiTGY" TargetMode="External"/><Relationship Id="rId2490" Type="http://schemas.openxmlformats.org/officeDocument/2006/relationships/hyperlink" Target="https://drive.google.com/file/d/1hQhExc-BsC5g9q2AHbmAiu0e1GhVGNx1/view?usp=drivesdk" TargetMode="External"/><Relationship Id="rId1160" Type="http://schemas.openxmlformats.org/officeDocument/2006/relationships/hyperlink" Target="https://drive.google.com/file/d/1ardCeohvDrHKGsqw4Xrfwd-nJ-ZpINVm/view?usp=drivesdk" TargetMode="External"/><Relationship Id="rId2491" Type="http://schemas.openxmlformats.org/officeDocument/2006/relationships/hyperlink" Target="https://drive.google.com/file/d/1nk-U0pksgujIwpg7pZLkEpopOicMF_BP/view?usp=drivesdk" TargetMode="External"/><Relationship Id="rId1161" Type="http://schemas.openxmlformats.org/officeDocument/2006/relationships/hyperlink" Target="https://drive.google.com/file/d/1higsIKBDMSqR5wytlOMo2TtMpXaZx1Zr/view?usp=drivesdk" TargetMode="External"/><Relationship Id="rId2492" Type="http://schemas.openxmlformats.org/officeDocument/2006/relationships/hyperlink" Target="https://drive.google.com/file/d/1-8Yb4C6HJ0FHfIB6SBa3tCNsnk93HjOg/view?usp=drivesdk" TargetMode="External"/><Relationship Id="rId1162" Type="http://schemas.openxmlformats.org/officeDocument/2006/relationships/hyperlink" Target="https://drive.google.com/file/d/1higsIKBDMSqR5wytlOMo2TtMpXaZx1Zr/view?usp=drivesdk" TargetMode="External"/><Relationship Id="rId2493" Type="http://schemas.openxmlformats.org/officeDocument/2006/relationships/hyperlink" Target="https://drive.google.com/file/d/1hQhExc-BsC5g9q2AHbmAiu0e1GhVGNx1/view?usp=drivesdk" TargetMode="External"/><Relationship Id="rId1163" Type="http://schemas.openxmlformats.org/officeDocument/2006/relationships/hyperlink" Target="https://drive.google.com/file/d/1wnfgEniScAejO6W7PW6cM94maEAkrjSo/view?usp=drivesdk" TargetMode="External"/><Relationship Id="rId2494" Type="http://schemas.openxmlformats.org/officeDocument/2006/relationships/hyperlink" Target="https://drive.google.com/file/d/1x5CI_Mk-orcJ6oP0jLpcjsmUIKLNStGL/view?usp=drivesdk" TargetMode="External"/><Relationship Id="rId1164" Type="http://schemas.openxmlformats.org/officeDocument/2006/relationships/hyperlink" Target="https://drive.google.com/uc?export=view&amp;id=1EikJ2V9Twrrl6xoUAecyla5Uw1U9GoT0" TargetMode="External"/><Relationship Id="rId2495" Type="http://schemas.openxmlformats.org/officeDocument/2006/relationships/hyperlink" Target="https://drive.google.com/file/d/1rPXEZ_8wU1FLQ8mBBlYox9VZcbQs_jZ-/view?usp=drivesdk" TargetMode="External"/><Relationship Id="rId1165" Type="http://schemas.openxmlformats.org/officeDocument/2006/relationships/hyperlink" Target="https://drive.google.com/file/d/1ardCeohvDrHKGsqw4Xrfwd-nJ-ZpINVm/view?usp=drivesdk" TargetMode="External"/><Relationship Id="rId2496" Type="http://schemas.openxmlformats.org/officeDocument/2006/relationships/hyperlink" Target="https://drive.google.com/file/d/1hQhExc-BsC5g9q2AHbmAiu0e1GhVGNx1/view?usp=drivesdk" TargetMode="External"/><Relationship Id="rId1166" Type="http://schemas.openxmlformats.org/officeDocument/2006/relationships/hyperlink" Target="https://drive.google.com/file/d/1higsIKBDMSqR5wytlOMo2TtMpXaZx1Zr/view?usp=drivesdk" TargetMode="External"/><Relationship Id="rId2497" Type="http://schemas.openxmlformats.org/officeDocument/2006/relationships/hyperlink" Target="https://drive.google.com/file/d/1AaGg2HmdVXEqWGghs659F36xEWLwahFg/view?usp=drivesdk" TargetMode="External"/><Relationship Id="rId1167" Type="http://schemas.openxmlformats.org/officeDocument/2006/relationships/hyperlink" Target="https://drive.google.com/file/d/1higsIKBDMSqR5wytlOMo2TtMpXaZx1Zr/view?usp=drivesdk" TargetMode="External"/><Relationship Id="rId2498" Type="http://schemas.openxmlformats.org/officeDocument/2006/relationships/hyperlink" Target="https://drive.google.com/file/d/14Nbl_iuYxQuICAnV78i9qYsBqr7uZgpp/view?usp=drivesdk" TargetMode="External"/><Relationship Id="rId1168" Type="http://schemas.openxmlformats.org/officeDocument/2006/relationships/hyperlink" Target="https://drive.google.com/file/d/1IFZ-PG5BK2AsxMXlDEO5MNNzKzXOM2EX/view?usp=drivesdk" TargetMode="External"/><Relationship Id="rId2499" Type="http://schemas.openxmlformats.org/officeDocument/2006/relationships/hyperlink" Target="https://drive.google.com/file/d/1hQhExc-BsC5g9q2AHbmAiu0e1GhVGNx1/view?usp=drivesdk" TargetMode="External"/><Relationship Id="rId1190" Type="http://schemas.openxmlformats.org/officeDocument/2006/relationships/hyperlink" Target="https://drive.google.com/file/d/1ardCeohvDrHKGsqw4Xrfwd-nJ-ZpINVm/view?usp=drivesdk" TargetMode="External"/><Relationship Id="rId1191" Type="http://schemas.openxmlformats.org/officeDocument/2006/relationships/hyperlink" Target="https://drive.google.com/file/d/1higsIKBDMSqR5wytlOMo2TtMpXaZx1Zr/view?usp=drivesdk" TargetMode="External"/><Relationship Id="rId1192" Type="http://schemas.openxmlformats.org/officeDocument/2006/relationships/hyperlink" Target="https://drive.google.com/file/d/1higsIKBDMSqR5wytlOMo2TtMpXaZx1Zr/view?usp=drivesdk" TargetMode="External"/><Relationship Id="rId1193" Type="http://schemas.openxmlformats.org/officeDocument/2006/relationships/hyperlink" Target="https://drive.google.com/file/d/1_vW8BigwVQUdlI2KKkfyW9IFZ_r6trbU/view?usp=drivesdk" TargetMode="External"/><Relationship Id="rId1194" Type="http://schemas.openxmlformats.org/officeDocument/2006/relationships/hyperlink" Target="https://drive.google.com/uc?export=view&amp;id=1zms2p1aPQHSXN5m9b4uS1wmVtsayrT4V" TargetMode="External"/><Relationship Id="rId1195" Type="http://schemas.openxmlformats.org/officeDocument/2006/relationships/hyperlink" Target="https://drive.google.com/file/d/1ardCeohvDrHKGsqw4Xrfwd-nJ-ZpINVm/view?usp=drivesdk" TargetMode="External"/><Relationship Id="rId1196" Type="http://schemas.openxmlformats.org/officeDocument/2006/relationships/hyperlink" Target="https://drive.google.com/file/d/1higsIKBDMSqR5wytlOMo2TtMpXaZx1Zr/view?usp=drivesdk" TargetMode="External"/><Relationship Id="rId1197" Type="http://schemas.openxmlformats.org/officeDocument/2006/relationships/hyperlink" Target="https://drive.google.com/file/d/1higsIKBDMSqR5wytlOMo2TtMpXaZx1Zr/view?usp=drivesdk" TargetMode="External"/><Relationship Id="rId1198" Type="http://schemas.openxmlformats.org/officeDocument/2006/relationships/hyperlink" Target="https://drive.google.com/file/d/15Yip9GTiyY6Gzfzitc78VzWc3tcAhwGm/view?usp=drivesdk" TargetMode="External"/><Relationship Id="rId1199" Type="http://schemas.openxmlformats.org/officeDocument/2006/relationships/hyperlink" Target="https://drive.google.com/uc?export=view&amp;id=1DS7fJdmCLE7L82CHmTGz067kBR5v2Z0o" TargetMode="External"/><Relationship Id="rId1180" Type="http://schemas.openxmlformats.org/officeDocument/2006/relationships/hyperlink" Target="https://drive.google.com/file/d/1ardCeohvDrHKGsqw4Xrfwd-nJ-ZpINVm/view?usp=drivesdk" TargetMode="External"/><Relationship Id="rId1181" Type="http://schemas.openxmlformats.org/officeDocument/2006/relationships/hyperlink" Target="https://drive.google.com/file/d/1higsIKBDMSqR5wytlOMo2TtMpXaZx1Zr/view?usp=drivesdk" TargetMode="External"/><Relationship Id="rId1182" Type="http://schemas.openxmlformats.org/officeDocument/2006/relationships/hyperlink" Target="https://drive.google.com/file/d/1higsIKBDMSqR5wytlOMo2TtMpXaZx1Zr/view?usp=drivesdk" TargetMode="External"/><Relationship Id="rId1183" Type="http://schemas.openxmlformats.org/officeDocument/2006/relationships/hyperlink" Target="https://drive.google.com/file/d/1F6wwMf22JnZvCnfgSe9Dued4T_6Vf6oE/view?usp=drivesdk" TargetMode="External"/><Relationship Id="rId1184" Type="http://schemas.openxmlformats.org/officeDocument/2006/relationships/hyperlink" Target="https://drive.google.com/uc?export=view&amp;id=1EMrazmxUkFi0lgMQl-2_v2gZSURKNtmd" TargetMode="External"/><Relationship Id="rId1185" Type="http://schemas.openxmlformats.org/officeDocument/2006/relationships/hyperlink" Target="https://drive.google.com/file/d/1ardCeohvDrHKGsqw4Xrfwd-nJ-ZpINVm/view?usp=drivesdk" TargetMode="External"/><Relationship Id="rId1186" Type="http://schemas.openxmlformats.org/officeDocument/2006/relationships/hyperlink" Target="https://drive.google.com/file/d/1higsIKBDMSqR5wytlOMo2TtMpXaZx1Zr/view?usp=drivesdk" TargetMode="External"/><Relationship Id="rId1187" Type="http://schemas.openxmlformats.org/officeDocument/2006/relationships/hyperlink" Target="https://drive.google.com/file/d/1higsIKBDMSqR5wytlOMo2TtMpXaZx1Zr/view?usp=drivesdk" TargetMode="External"/><Relationship Id="rId1188" Type="http://schemas.openxmlformats.org/officeDocument/2006/relationships/hyperlink" Target="https://drive.google.com/file/d/1XQLCwUq0fXskl9_0kZiBlNWa_X_9KaEC/view?usp=drivesdk" TargetMode="External"/><Relationship Id="rId1189" Type="http://schemas.openxmlformats.org/officeDocument/2006/relationships/hyperlink" Target="https://drive.google.com/uc?export=view&amp;id=13Lr09QSkaRYmciYJtFYketMbIIdD4gup" TargetMode="External"/><Relationship Id="rId1136" Type="http://schemas.openxmlformats.org/officeDocument/2006/relationships/hyperlink" Target="https://drive.google.com/file/d/1higsIKBDMSqR5wytlOMo2TtMpXaZx1Zr/view?usp=drivesdk" TargetMode="External"/><Relationship Id="rId2467" Type="http://schemas.openxmlformats.org/officeDocument/2006/relationships/hyperlink" Target="https://drive.google.com/file/d/1QylKppowAcflCSWwsUHIsjaswmh0ZDFU/view?usp=drivesdk" TargetMode="External"/><Relationship Id="rId3799" Type="http://schemas.openxmlformats.org/officeDocument/2006/relationships/hyperlink" Target="https://drive.google.com/file/d/1hQhExc-BsC5g9q2AHbmAiu0e1GhVGNx1/view?usp=drivesdk" TargetMode="External"/><Relationship Id="rId1137" Type="http://schemas.openxmlformats.org/officeDocument/2006/relationships/hyperlink" Target="https://drive.google.com/file/d/1higsIKBDMSqR5wytlOMo2TtMpXaZx1Zr/view?usp=drivesdk" TargetMode="External"/><Relationship Id="rId2468" Type="http://schemas.openxmlformats.org/officeDocument/2006/relationships/hyperlink" Target="https://drive.google.com/file/d/1hQhExc-BsC5g9q2AHbmAiu0e1GhVGNx1/view?usp=drivesdk" TargetMode="External"/><Relationship Id="rId3798" Type="http://schemas.openxmlformats.org/officeDocument/2006/relationships/hyperlink" Target="https://drive.google.com/file/d/1cchcjE7S6H0kSQNMZ6CHCmqXKk5BKwQ9/view?usp=drivesdk" TargetMode="External"/><Relationship Id="rId1138" Type="http://schemas.openxmlformats.org/officeDocument/2006/relationships/hyperlink" Target="https://drive.google.com/file/d/1YEHbTNoPMbKv_CeZa1gULXmobtjwhB8w/view?usp=drivesdk" TargetMode="External"/><Relationship Id="rId2469" Type="http://schemas.openxmlformats.org/officeDocument/2006/relationships/hyperlink" Target="https://drive.google.com/file/d/1dSxB7fHtrsK84H6uQm2YchrvXxRTjAE6/view?usp=drivesdk" TargetMode="External"/><Relationship Id="rId1139" Type="http://schemas.openxmlformats.org/officeDocument/2006/relationships/hyperlink" Target="https://drive.google.com/uc?export=view&amp;id=10qsbuLSAfq3dDb9zWRpjUT5JqsTcRvCi" TargetMode="External"/><Relationship Id="rId3791" Type="http://schemas.openxmlformats.org/officeDocument/2006/relationships/hyperlink" Target="https://drive.google.com/file/d/1NDCmsVqVXB_Inu4R2PdzR4nk_PCNk-Qf/view?usp=drivesdk" TargetMode="External"/><Relationship Id="rId2460" Type="http://schemas.openxmlformats.org/officeDocument/2006/relationships/hyperlink" Target="https://drive.google.com/file/d/1hQhExc-BsC5g9q2AHbmAiu0e1GhVGNx1/view?usp=drivesdk" TargetMode="External"/><Relationship Id="rId3790" Type="http://schemas.openxmlformats.org/officeDocument/2006/relationships/hyperlink" Target="https://drive.google.com/file/d/1hQhExc-BsC5g9q2AHbmAiu0e1GhVGNx1/view?usp=drivesdk" TargetMode="External"/><Relationship Id="rId1130" Type="http://schemas.openxmlformats.org/officeDocument/2006/relationships/hyperlink" Target="https://drive.google.com/file/d/1ardCeohvDrHKGsqw4Xrfwd-nJ-ZpINVm/view?usp=drivesdk" TargetMode="External"/><Relationship Id="rId2461" Type="http://schemas.openxmlformats.org/officeDocument/2006/relationships/hyperlink" Target="https://drive.google.com/file/d/1dO620MaAzff-Afrmcm9ZDMBVGnuUWIke/view?usp=drivesdk" TargetMode="External"/><Relationship Id="rId3793" Type="http://schemas.openxmlformats.org/officeDocument/2006/relationships/hyperlink" Target="https://drive.google.com/file/d/1hQhExc-BsC5g9q2AHbmAiu0e1GhVGNx1/view?usp=drivesdk" TargetMode="External"/><Relationship Id="rId1131" Type="http://schemas.openxmlformats.org/officeDocument/2006/relationships/hyperlink" Target="https://drive.google.com/file/d/1higsIKBDMSqR5wytlOMo2TtMpXaZx1Zr/view?usp=drivesdk" TargetMode="External"/><Relationship Id="rId2462" Type="http://schemas.openxmlformats.org/officeDocument/2006/relationships/hyperlink" Target="https://drive.google.com/file/d/1MUcKWhVL3iMqIDChBWxyfFbp9Y3Cosk5/view?usp=drivesdk" TargetMode="External"/><Relationship Id="rId3792" Type="http://schemas.openxmlformats.org/officeDocument/2006/relationships/hyperlink" Target="https://drive.google.com/file/d/1jkhp8xLfRZNavyyXt_FgspnNZ90khP46/view?usp=drivesdk" TargetMode="External"/><Relationship Id="rId1132" Type="http://schemas.openxmlformats.org/officeDocument/2006/relationships/hyperlink" Target="https://drive.google.com/file/d/1higsIKBDMSqR5wytlOMo2TtMpXaZx1Zr/view?usp=drivesdk" TargetMode="External"/><Relationship Id="rId2463" Type="http://schemas.openxmlformats.org/officeDocument/2006/relationships/hyperlink" Target="https://drive.google.com/file/d/1hQhExc-BsC5g9q2AHbmAiu0e1GhVGNx1/view?usp=drivesdk" TargetMode="External"/><Relationship Id="rId3795" Type="http://schemas.openxmlformats.org/officeDocument/2006/relationships/hyperlink" Target="https://drive.google.com/file/d/1FF6TxCL8_7Xh6wHFYMY6eYuwFTI2-5rL/view?usp=drivesdk" TargetMode="External"/><Relationship Id="rId1133" Type="http://schemas.openxmlformats.org/officeDocument/2006/relationships/hyperlink" Target="https://drive.google.com/file/d/1cv3T8e4_SIQ4t0S0EubjAi96iK0gTlXD/view?usp=drivesdk" TargetMode="External"/><Relationship Id="rId2464" Type="http://schemas.openxmlformats.org/officeDocument/2006/relationships/hyperlink" Target="https://drive.google.com/file/d/1gHobZiqb-z2mo06bZRLEwOKLbcIUZ1Sg/view?usp=drivesdk" TargetMode="External"/><Relationship Id="rId3794" Type="http://schemas.openxmlformats.org/officeDocument/2006/relationships/hyperlink" Target="https://drive.google.com/file/d/1YKRq8RbL5-0b92uPcPuijsPSgy7rz7AT/view?usp=drivesdk" TargetMode="External"/><Relationship Id="rId1134" Type="http://schemas.openxmlformats.org/officeDocument/2006/relationships/hyperlink" Target="https://drive.google.com/uc?export=view&amp;id=1NNEH_s7MABepU0cPTX5hpiQdgYEySEDy" TargetMode="External"/><Relationship Id="rId2465" Type="http://schemas.openxmlformats.org/officeDocument/2006/relationships/hyperlink" Target="https://drive.google.com/file/d/13-QOVLC5aSvnAh2VMz02PDBjBWRIGRDM/view?usp=drivesdk" TargetMode="External"/><Relationship Id="rId3797" Type="http://schemas.openxmlformats.org/officeDocument/2006/relationships/hyperlink" Target="https://drive.google.com/file/d/1S1dl933M6LSuKe45lNFMLllVgYuXf_0z/view?usp=drivesdk" TargetMode="External"/><Relationship Id="rId1135" Type="http://schemas.openxmlformats.org/officeDocument/2006/relationships/hyperlink" Target="https://drive.google.com/file/d/1ardCeohvDrHKGsqw4Xrfwd-nJ-ZpINVm/view?usp=drivesdk" TargetMode="External"/><Relationship Id="rId2466" Type="http://schemas.openxmlformats.org/officeDocument/2006/relationships/hyperlink" Target="https://drive.google.com/file/d/1hQhExc-BsC5g9q2AHbmAiu0e1GhVGNx1/view?usp=drivesdk" TargetMode="External"/><Relationship Id="rId3796" Type="http://schemas.openxmlformats.org/officeDocument/2006/relationships/hyperlink" Target="https://drive.google.com/file/d/1hQhExc-BsC5g9q2AHbmAiu0e1GhVGNx1/view?usp=drivesdk" TargetMode="External"/><Relationship Id="rId1125" Type="http://schemas.openxmlformats.org/officeDocument/2006/relationships/hyperlink" Target="https://drive.google.com/file/d/1ardCeohvDrHKGsqw4Xrfwd-nJ-ZpINVm/view?usp=drivesdk" TargetMode="External"/><Relationship Id="rId2456" Type="http://schemas.openxmlformats.org/officeDocument/2006/relationships/hyperlink" Target="https://drive.google.com/file/d/1AnrVSoKCZG2ri-EUPkWIJTgr9D9oN1uS/view?usp=drivesdk" TargetMode="External"/><Relationship Id="rId3788" Type="http://schemas.openxmlformats.org/officeDocument/2006/relationships/hyperlink" Target="https://drive.google.com/file/d/1CHp9FLOILkDudM674MPCqlMQ6xMGlLRl/view?usp=drivesdk" TargetMode="External"/><Relationship Id="rId1126" Type="http://schemas.openxmlformats.org/officeDocument/2006/relationships/hyperlink" Target="https://drive.google.com/file/d/1higsIKBDMSqR5wytlOMo2TtMpXaZx1Zr/view?usp=drivesdk" TargetMode="External"/><Relationship Id="rId2457" Type="http://schemas.openxmlformats.org/officeDocument/2006/relationships/hyperlink" Target="https://drive.google.com/file/d/1hQhExc-BsC5g9q2AHbmAiu0e1GhVGNx1/view?usp=drivesdk" TargetMode="External"/><Relationship Id="rId3787" Type="http://schemas.openxmlformats.org/officeDocument/2006/relationships/hyperlink" Target="https://drive.google.com/file/d/1hQhExc-BsC5g9q2AHbmAiu0e1GhVGNx1/view?usp=drivesdk" TargetMode="External"/><Relationship Id="rId1127" Type="http://schemas.openxmlformats.org/officeDocument/2006/relationships/hyperlink" Target="https://drive.google.com/file/d/1higsIKBDMSqR5wytlOMo2TtMpXaZx1Zr/view?usp=drivesdk" TargetMode="External"/><Relationship Id="rId2458" Type="http://schemas.openxmlformats.org/officeDocument/2006/relationships/hyperlink" Target="https://drive.google.com/file/d/1On6LA-v14Q6SMvnx1b8Jtwt58qyUKF6V/view?usp=drivesdk" TargetMode="External"/><Relationship Id="rId1128" Type="http://schemas.openxmlformats.org/officeDocument/2006/relationships/hyperlink" Target="https://drive.google.com/file/d/1M7qfoFiNlqFGguP2d8LirYdpEwkWaIOC/view?usp=drivesdk" TargetMode="External"/><Relationship Id="rId2459" Type="http://schemas.openxmlformats.org/officeDocument/2006/relationships/hyperlink" Target="https://drive.google.com/file/d/1h26077qB6259ZEDVKSAEpyxl6ruXjoqZ/view?usp=drivesdk" TargetMode="External"/><Relationship Id="rId3789" Type="http://schemas.openxmlformats.org/officeDocument/2006/relationships/hyperlink" Target="https://drive.google.com/file/d/1Qn4pdHTh8OteJupH5KKU5G8SwIx1ZROM/view?usp=drivesdk" TargetMode="External"/><Relationship Id="rId1129" Type="http://schemas.openxmlformats.org/officeDocument/2006/relationships/hyperlink" Target="https://drive.google.com/uc?export=view&amp;id=1-uL579brMVClzWOyPt88vsLb-zQGr4WP" TargetMode="External"/><Relationship Id="rId3780" Type="http://schemas.openxmlformats.org/officeDocument/2006/relationships/hyperlink" Target="https://drive.google.com/file/d/1_nxPTX2xpA6VEfZNLCd-YKkJkXpxzxrj/view?usp=drivesdk" TargetMode="External"/><Relationship Id="rId2450" Type="http://schemas.openxmlformats.org/officeDocument/2006/relationships/hyperlink" Target="https://drive.google.com/file/d/1vR8y9ZAF61wE_aVLy2MbJHREFv-P791W/view?usp=drivesdk" TargetMode="External"/><Relationship Id="rId3782" Type="http://schemas.openxmlformats.org/officeDocument/2006/relationships/hyperlink" Target="https://drive.google.com/file/d/1KmEV45mpMARFbYDvbhbo_04YRd5AmmZp/view?usp=drivesdk" TargetMode="External"/><Relationship Id="rId1120" Type="http://schemas.openxmlformats.org/officeDocument/2006/relationships/hyperlink" Target="https://drive.google.com/file/d/1ardCeohvDrHKGsqw4Xrfwd-nJ-ZpINVm/view?usp=drivesdk" TargetMode="External"/><Relationship Id="rId2451" Type="http://schemas.openxmlformats.org/officeDocument/2006/relationships/hyperlink" Target="https://drive.google.com/file/d/1hQhExc-BsC5g9q2AHbmAiu0e1GhVGNx1/view?usp=drivesdk" TargetMode="External"/><Relationship Id="rId3781" Type="http://schemas.openxmlformats.org/officeDocument/2006/relationships/hyperlink" Target="https://drive.google.com/file/d/1hQhExc-BsC5g9q2AHbmAiu0e1GhVGNx1/view?usp=drivesdk" TargetMode="External"/><Relationship Id="rId1121" Type="http://schemas.openxmlformats.org/officeDocument/2006/relationships/hyperlink" Target="https://drive.google.com/file/d/1higsIKBDMSqR5wytlOMo2TtMpXaZx1Zr/view?usp=drivesdk" TargetMode="External"/><Relationship Id="rId2452" Type="http://schemas.openxmlformats.org/officeDocument/2006/relationships/hyperlink" Target="https://drive.google.com/file/d/18noBhWlU2I2KTDNuq0zZPlOpp2GBAzyw/view?usp=drivesdk" TargetMode="External"/><Relationship Id="rId3784" Type="http://schemas.openxmlformats.org/officeDocument/2006/relationships/hyperlink" Target="https://drive.google.com/file/d/1hQhExc-BsC5g9q2AHbmAiu0e1GhVGNx1/view?usp=drivesdk" TargetMode="External"/><Relationship Id="rId1122" Type="http://schemas.openxmlformats.org/officeDocument/2006/relationships/hyperlink" Target="https://drive.google.com/file/d/1higsIKBDMSqR5wytlOMo2TtMpXaZx1Zr/view?usp=drivesdk" TargetMode="External"/><Relationship Id="rId2453" Type="http://schemas.openxmlformats.org/officeDocument/2006/relationships/hyperlink" Target="https://drive.google.com/file/d/16oG8J8rM5yKX_rmbZgaXNatxguSZItaA/view?usp=drivesdk" TargetMode="External"/><Relationship Id="rId3783" Type="http://schemas.openxmlformats.org/officeDocument/2006/relationships/hyperlink" Target="https://drive.google.com/file/d/1mET5edLoAhy2biZr0kUWYAxyPtyETQIm/view?usp=drivesdk" TargetMode="External"/><Relationship Id="rId1123" Type="http://schemas.openxmlformats.org/officeDocument/2006/relationships/hyperlink" Target="https://drive.google.com/file/d/1x6XekQhACOlmngSMIZHDFELRuJjaO_It/view?usp=drivesdk" TargetMode="External"/><Relationship Id="rId2454" Type="http://schemas.openxmlformats.org/officeDocument/2006/relationships/hyperlink" Target="https://drive.google.com/file/d/1hQhExc-BsC5g9q2AHbmAiu0e1GhVGNx1/view?usp=drivesdk" TargetMode="External"/><Relationship Id="rId3786" Type="http://schemas.openxmlformats.org/officeDocument/2006/relationships/hyperlink" Target="https://drive.google.com/file/d/1b_-PqR2zRMPMBKk5yRQh524sEK0IeryE/view?usp=drivesdk" TargetMode="External"/><Relationship Id="rId1124" Type="http://schemas.openxmlformats.org/officeDocument/2006/relationships/hyperlink" Target="https://drive.google.com/uc?export=view&amp;id=1SQ0vDDM29HYuGXVAv9QKC0-w3YfwLo77" TargetMode="External"/><Relationship Id="rId2455" Type="http://schemas.openxmlformats.org/officeDocument/2006/relationships/hyperlink" Target="https://drive.google.com/file/d/1-dflg0EolZsm4JQu6GA2XcqFFn3kfERj/view?usp=drivesdk" TargetMode="External"/><Relationship Id="rId3785" Type="http://schemas.openxmlformats.org/officeDocument/2006/relationships/hyperlink" Target="https://drive.google.com/file/d/1BWEO5b5gk8CpvVMzNBaTpY_5-MqjoeBa/view?usp=drivesdk" TargetMode="External"/><Relationship Id="rId1158" Type="http://schemas.openxmlformats.org/officeDocument/2006/relationships/hyperlink" Target="https://drive.google.com/file/d/12uCBg-BRk8IrQ_H6L-nUVuWjLn0PPNx8/view?usp=drivesdk" TargetMode="External"/><Relationship Id="rId2489" Type="http://schemas.openxmlformats.org/officeDocument/2006/relationships/hyperlink" Target="https://drive.google.com/file/d/1T2VN3y24F9sNPWFyiZu4d_aqWlyly7dm/view?usp=drivesdk" TargetMode="External"/><Relationship Id="rId1159" Type="http://schemas.openxmlformats.org/officeDocument/2006/relationships/hyperlink" Target="https://drive.google.com/uc?export=view&amp;id=1zwWrtNuD8hVtuPEupcPqkuI6c97d_Gfz" TargetMode="External"/><Relationship Id="rId2480" Type="http://schemas.openxmlformats.org/officeDocument/2006/relationships/hyperlink" Target="https://drive.google.com/file/d/1hQhExc-BsC5g9q2AHbmAiu0e1GhVGNx1/view?usp=drivesdk" TargetMode="External"/><Relationship Id="rId1150" Type="http://schemas.openxmlformats.org/officeDocument/2006/relationships/hyperlink" Target="https://drive.google.com/file/d/1ardCeohvDrHKGsqw4Xrfwd-nJ-ZpINVm/view?usp=drivesdk" TargetMode="External"/><Relationship Id="rId2481" Type="http://schemas.openxmlformats.org/officeDocument/2006/relationships/hyperlink" Target="https://drive.google.com/file/d/185zlq6_F47RoZccA3vxAHtew8n3XG7QE/view?usp=drivesdk" TargetMode="External"/><Relationship Id="rId1151" Type="http://schemas.openxmlformats.org/officeDocument/2006/relationships/hyperlink" Target="https://drive.google.com/file/d/1higsIKBDMSqR5wytlOMo2TtMpXaZx1Zr/view?usp=drivesdk" TargetMode="External"/><Relationship Id="rId2482" Type="http://schemas.openxmlformats.org/officeDocument/2006/relationships/hyperlink" Target="https://drive.google.com/file/d/1KWeL6sr1z4xxKYBxUNCKhigFFqU2VC2q/view?usp=drivesdk" TargetMode="External"/><Relationship Id="rId1152" Type="http://schemas.openxmlformats.org/officeDocument/2006/relationships/hyperlink" Target="https://drive.google.com/file/d/1higsIKBDMSqR5wytlOMo2TtMpXaZx1Zr/view?usp=drivesdk" TargetMode="External"/><Relationship Id="rId2483" Type="http://schemas.openxmlformats.org/officeDocument/2006/relationships/hyperlink" Target="https://drive.google.com/file/d/1hQhExc-BsC5g9q2AHbmAiu0e1GhVGNx1/view?usp=drivesdk" TargetMode="External"/><Relationship Id="rId1153" Type="http://schemas.openxmlformats.org/officeDocument/2006/relationships/hyperlink" Target="https://drive.google.com/file/d/1vsNaXO5h2FvSA6Bus5Q72OLBuWVWds7K/view?usp=drivesdk" TargetMode="External"/><Relationship Id="rId2484" Type="http://schemas.openxmlformats.org/officeDocument/2006/relationships/hyperlink" Target="https://drive.google.com/file/d/1ABiSMgQjyxBcOpxTGAO5vOVCwENDUkmK/view?usp=drivesdk" TargetMode="External"/><Relationship Id="rId1154" Type="http://schemas.openxmlformats.org/officeDocument/2006/relationships/hyperlink" Target="https://drive.google.com/uc?export=view&amp;id=1XTFOHvbLJ-GfUKoxlmSarRsx0revEK_6" TargetMode="External"/><Relationship Id="rId2485" Type="http://schemas.openxmlformats.org/officeDocument/2006/relationships/hyperlink" Target="https://drive.google.com/file/d/16yjh6-Y4OSWlq-lcO58ebtUQBluzgK0G/view?usp=drivesdk" TargetMode="External"/><Relationship Id="rId1155" Type="http://schemas.openxmlformats.org/officeDocument/2006/relationships/hyperlink" Target="https://drive.google.com/file/d/1ardCeohvDrHKGsqw4Xrfwd-nJ-ZpINVm/view?usp=drivesdk" TargetMode="External"/><Relationship Id="rId2486" Type="http://schemas.openxmlformats.org/officeDocument/2006/relationships/hyperlink" Target="https://drive.google.com/file/d/1hQhExc-BsC5g9q2AHbmAiu0e1GhVGNx1/view?usp=drivesdk" TargetMode="External"/><Relationship Id="rId1156" Type="http://schemas.openxmlformats.org/officeDocument/2006/relationships/hyperlink" Target="https://drive.google.com/file/d/1higsIKBDMSqR5wytlOMo2TtMpXaZx1Zr/view?usp=drivesdk" TargetMode="External"/><Relationship Id="rId2487" Type="http://schemas.openxmlformats.org/officeDocument/2006/relationships/hyperlink" Target="https://drive.google.com/file/d/1mTZxpgKbhaGz_Mdjxxb4ExdBg8_RbogN/view?usp=drivesdk" TargetMode="External"/><Relationship Id="rId1157" Type="http://schemas.openxmlformats.org/officeDocument/2006/relationships/hyperlink" Target="https://drive.google.com/file/d/1higsIKBDMSqR5wytlOMo2TtMpXaZx1Zr/view?usp=drivesdk" TargetMode="External"/><Relationship Id="rId2488" Type="http://schemas.openxmlformats.org/officeDocument/2006/relationships/hyperlink" Target="https://drive.google.com/file/d/1hQhExc-BsC5g9q2AHbmAiu0e1GhVGNx1/view?usp=drivesdk" TargetMode="External"/><Relationship Id="rId1147" Type="http://schemas.openxmlformats.org/officeDocument/2006/relationships/hyperlink" Target="https://drive.google.com/file/d/1higsIKBDMSqR5wytlOMo2TtMpXaZx1Zr/view?usp=drivesdk" TargetMode="External"/><Relationship Id="rId2478" Type="http://schemas.openxmlformats.org/officeDocument/2006/relationships/hyperlink" Target="https://drive.google.com/file/d/1WNYuWctTV5-YwpietROzSofauh5sSijm/view?usp=drivesdk" TargetMode="External"/><Relationship Id="rId1148" Type="http://schemas.openxmlformats.org/officeDocument/2006/relationships/hyperlink" Target="https://drive.google.com/file/d/1-zqol9IDYGdkHwg1uMQ40NS-2snJcMZ9/view?usp=drivesdk" TargetMode="External"/><Relationship Id="rId2479" Type="http://schemas.openxmlformats.org/officeDocument/2006/relationships/hyperlink" Target="https://drive.google.com/file/d/1spEXfRW1DQJcE7hVj1fciHZ8gwJ3WIxt/view?usp=drivesdk" TargetMode="External"/><Relationship Id="rId1149" Type="http://schemas.openxmlformats.org/officeDocument/2006/relationships/hyperlink" Target="https://drive.google.com/uc?export=view&amp;id=1bmy0qTW7KkumJ-T9FVbr1MB2uk5YdoJO" TargetMode="External"/><Relationship Id="rId2470" Type="http://schemas.openxmlformats.org/officeDocument/2006/relationships/hyperlink" Target="https://drive.google.com/file/d/1hQhExc-BsC5g9q2AHbmAiu0e1GhVGNx1/view?usp=drivesdk" TargetMode="External"/><Relationship Id="rId1140" Type="http://schemas.openxmlformats.org/officeDocument/2006/relationships/hyperlink" Target="https://drive.google.com/file/d/1ardCeohvDrHKGsqw4Xrfwd-nJ-ZpINVm/view?usp=drivesdk" TargetMode="External"/><Relationship Id="rId2471" Type="http://schemas.openxmlformats.org/officeDocument/2006/relationships/hyperlink" Target="https://drive.google.com/file/d/1Xmz-14Wltp0TiEO0GegWrHeZsT5a-icr/view?usp=drivesdk" TargetMode="External"/><Relationship Id="rId1141" Type="http://schemas.openxmlformats.org/officeDocument/2006/relationships/hyperlink" Target="https://drive.google.com/file/d/1higsIKBDMSqR5wytlOMo2TtMpXaZx1Zr/view?usp=drivesdk" TargetMode="External"/><Relationship Id="rId2472" Type="http://schemas.openxmlformats.org/officeDocument/2006/relationships/hyperlink" Target="https://drive.google.com/file/d/1hQhExc-BsC5g9q2AHbmAiu0e1GhVGNx1/view?usp=drivesdk" TargetMode="External"/><Relationship Id="rId1142" Type="http://schemas.openxmlformats.org/officeDocument/2006/relationships/hyperlink" Target="https://drive.google.com/file/d/1higsIKBDMSqR5wytlOMo2TtMpXaZx1Zr/view?usp=drivesdk" TargetMode="External"/><Relationship Id="rId2473" Type="http://schemas.openxmlformats.org/officeDocument/2006/relationships/hyperlink" Target="https://drive.google.com/file/d/1eJG0P1lKyDEZK5tvsSHxvfGdshggub_E/view?usp=drivesdk" TargetMode="External"/><Relationship Id="rId1143" Type="http://schemas.openxmlformats.org/officeDocument/2006/relationships/hyperlink" Target="https://drive.google.com/file/d/126w57oGFAgmtQEDDtSJcYn4VmO5p8JAB/view?usp=drivesdk" TargetMode="External"/><Relationship Id="rId2474" Type="http://schemas.openxmlformats.org/officeDocument/2006/relationships/hyperlink" Target="https://drive.google.com/file/d/1hQhExc-BsC5g9q2AHbmAiu0e1GhVGNx1/view?usp=drivesdk" TargetMode="External"/><Relationship Id="rId1144" Type="http://schemas.openxmlformats.org/officeDocument/2006/relationships/hyperlink" Target="https://drive.google.com/uc?export=view&amp;id=1nRGS2Q9_VCXUVWhpi6hTNFYKWfPnfidT" TargetMode="External"/><Relationship Id="rId2475" Type="http://schemas.openxmlformats.org/officeDocument/2006/relationships/hyperlink" Target="https://drive.google.com/file/d/1HAlhm9mBqyZRwBTzF0t7tgtBEWQGnLru/view?usp=drivesdk" TargetMode="External"/><Relationship Id="rId1145" Type="http://schemas.openxmlformats.org/officeDocument/2006/relationships/hyperlink" Target="https://drive.google.com/file/d/1ardCeohvDrHKGsqw4Xrfwd-nJ-ZpINVm/view?usp=drivesdk" TargetMode="External"/><Relationship Id="rId2476" Type="http://schemas.openxmlformats.org/officeDocument/2006/relationships/hyperlink" Target="https://drive.google.com/file/d/1u_96wdoL0D-2KmcQqHJuNCgrvLkUcLBE/view?usp=drivesdk" TargetMode="External"/><Relationship Id="rId1146" Type="http://schemas.openxmlformats.org/officeDocument/2006/relationships/hyperlink" Target="https://drive.google.com/file/d/1higsIKBDMSqR5wytlOMo2TtMpXaZx1Zr/view?usp=drivesdk" TargetMode="External"/><Relationship Id="rId2477" Type="http://schemas.openxmlformats.org/officeDocument/2006/relationships/hyperlink" Target="https://drive.google.com/file/d/1hQhExc-BsC5g9q2AHbmAiu0e1GhVGNx1/view?usp=drivesdk" TargetMode="External"/><Relationship Id="rId7319" Type="http://schemas.openxmlformats.org/officeDocument/2006/relationships/hyperlink" Target="https://drive.google.com/file/d/1hQhExc-BsC5g9q2AHbmAiu0e1GhVGNx1/view?usp=drivesdk" TargetMode="External"/><Relationship Id="rId7318" Type="http://schemas.openxmlformats.org/officeDocument/2006/relationships/hyperlink" Target="https://drive.google.com/file/d/1hhf3ROogMNaU7rDTlU1usH5RUDeFYZXa/view?usp=drivesdk" TargetMode="External"/><Relationship Id="rId7313" Type="http://schemas.openxmlformats.org/officeDocument/2006/relationships/hyperlink" Target="https://drive.google.com/file/d/1hQhExc-BsC5g9q2AHbmAiu0e1GhVGNx1/view?usp=drivesdk" TargetMode="External"/><Relationship Id="rId7312" Type="http://schemas.openxmlformats.org/officeDocument/2006/relationships/hyperlink" Target="https://drive.google.com/file/d/1Q3yG4XgpJzuBWrupvfSSmCjYi6A6HRD-/view?usp=drivesdk" TargetMode="External"/><Relationship Id="rId7311" Type="http://schemas.openxmlformats.org/officeDocument/2006/relationships/hyperlink" Target="https://drive.google.com/file/d/1hQhExc-BsC5g9q2AHbmAiu0e1GhVGNx1/view?usp=drivesdk" TargetMode="External"/><Relationship Id="rId7310" Type="http://schemas.openxmlformats.org/officeDocument/2006/relationships/hyperlink" Target="https://drive.google.com/file/d/1Z0MGY4zLfdtdwCdvzlx3SI5-kP9Cjscn/view?usp=drivesdk" TargetMode="External"/><Relationship Id="rId7317" Type="http://schemas.openxmlformats.org/officeDocument/2006/relationships/hyperlink" Target="https://drive.google.com/file/d/1KpmoVe10Xc1jf_aPAne02iiFYROnDX8J/view?usp=drivesdk" TargetMode="External"/><Relationship Id="rId7316" Type="http://schemas.openxmlformats.org/officeDocument/2006/relationships/hyperlink" Target="https://drive.google.com/file/d/1hQhExc-BsC5g9q2AHbmAiu0e1GhVGNx1/view?usp=drivesdk" TargetMode="External"/><Relationship Id="rId7315" Type="http://schemas.openxmlformats.org/officeDocument/2006/relationships/hyperlink" Target="https://drive.google.com/file/d/1gNAY6Ln6BLVAHrm9_jyhqBCDYT_vcWS5/view?usp=drivesdk" TargetMode="External"/><Relationship Id="rId7314" Type="http://schemas.openxmlformats.org/officeDocument/2006/relationships/hyperlink" Target="https://drive.google.com/file/d/1hQhExc-BsC5g9q2AHbmAiu0e1GhVGNx1/view?usp=drivesdk" TargetMode="External"/><Relationship Id="rId7309" Type="http://schemas.openxmlformats.org/officeDocument/2006/relationships/hyperlink" Target="https://drive.google.com/file/d/1VFa5LqGlDeBQZ1pNpLPMMmHyT0P04JIE/view?usp=drivesdk" TargetMode="External"/><Relationship Id="rId7308" Type="http://schemas.openxmlformats.org/officeDocument/2006/relationships/hyperlink" Target="https://drive.google.com/file/d/1hQhExc-BsC5g9q2AHbmAiu0e1GhVGNx1/view?usp=drivesdk" TargetMode="External"/><Relationship Id="rId7307" Type="http://schemas.openxmlformats.org/officeDocument/2006/relationships/hyperlink" Target="https://drive.google.com/file/d/13NTQPKzxorerwqdrTs1UnRhWITZcnVru/view?usp=drivesdk" TargetMode="External"/><Relationship Id="rId7302" Type="http://schemas.openxmlformats.org/officeDocument/2006/relationships/hyperlink" Target="https://drive.google.com/file/d/11--K3jgsGiImZDl6dXjAvBiuOtex_26v/view?usp=drivesdk" TargetMode="External"/><Relationship Id="rId7301" Type="http://schemas.openxmlformats.org/officeDocument/2006/relationships/hyperlink" Target="https://drive.google.com/file/d/1hQhExc-BsC5g9q2AHbmAiu0e1GhVGNx1/view?usp=drivesdk" TargetMode="External"/><Relationship Id="rId7300" Type="http://schemas.openxmlformats.org/officeDocument/2006/relationships/hyperlink" Target="https://drive.google.com/file/d/1Z2x6HDl8vAZ7vf6lfGqgBEXXzd8L3rm1/view?usp=drivesdk" TargetMode="External"/><Relationship Id="rId7306" Type="http://schemas.openxmlformats.org/officeDocument/2006/relationships/hyperlink" Target="https://drive.google.com/file/d/1hQhExc-BsC5g9q2AHbmAiu0e1GhVGNx1/view?usp=drivesdk" TargetMode="External"/><Relationship Id="rId7305" Type="http://schemas.openxmlformats.org/officeDocument/2006/relationships/hyperlink" Target="https://drive.google.com/file/d/1WU6RZvq8dymFod-b1mjpt-bwYiyVGzjC/view?usp=drivesdk" TargetMode="External"/><Relationship Id="rId7304" Type="http://schemas.openxmlformats.org/officeDocument/2006/relationships/hyperlink" Target="https://drive.google.com/file/d/1hQhExc-BsC5g9q2AHbmAiu0e1GhVGNx1/view?usp=drivesdk" TargetMode="External"/><Relationship Id="rId7303" Type="http://schemas.openxmlformats.org/officeDocument/2006/relationships/hyperlink" Target="https://drive.google.com/file/d/1AHT0oVGgVJMvtgHKWSnK2xfrf7JNgmQi/view?usp=drivesdk" TargetMode="External"/><Relationship Id="rId6009" Type="http://schemas.openxmlformats.org/officeDocument/2006/relationships/hyperlink" Target="https://drive.google.com/file/d/1rW-Gi-EeXeH7ZcdYC9C2g85ld41sxVU3/view?usp=drivesdk" TargetMode="External"/><Relationship Id="rId7331" Type="http://schemas.openxmlformats.org/officeDocument/2006/relationships/hyperlink" Target="https://drive.google.com/file/d/1hQhExc-BsC5g9q2AHbmAiu0e1GhVGNx1/view?usp=drivesdk" TargetMode="External"/><Relationship Id="rId6000" Type="http://schemas.openxmlformats.org/officeDocument/2006/relationships/hyperlink" Target="https://drive.google.com/file/d/1MTL8ZUYSztxz8vqJPCbE1FTUuLcDNKC4/view?usp=drivesdk" TargetMode="External"/><Relationship Id="rId7330" Type="http://schemas.openxmlformats.org/officeDocument/2006/relationships/hyperlink" Target="https://drive.google.com/file/d/1ysJTanjbx2XyclnlNqTEnHx_FsZ9hkQ5/view?usp=drivesdk" TargetMode="External"/><Relationship Id="rId6003" Type="http://schemas.openxmlformats.org/officeDocument/2006/relationships/hyperlink" Target="https://drive.google.com/file/d/1rofvFxIEl8RnoRs0roH1QmdpbZ6s6aDq/view?usp=drivesdk" TargetMode="External"/><Relationship Id="rId7335" Type="http://schemas.openxmlformats.org/officeDocument/2006/relationships/hyperlink" Target="https://drive.google.com/file/d/1K8z0LADwT6vy2CPjdcLMqox_8b0YK3Ls/view?usp=drivesdk" TargetMode="External"/><Relationship Id="rId6004" Type="http://schemas.openxmlformats.org/officeDocument/2006/relationships/hyperlink" Target="https://drive.google.com/file/d/1fXZxQiy7Xl63Xy-vEYQxP7rIPdh6odvq/view?usp=drivesdk" TargetMode="External"/><Relationship Id="rId7334" Type="http://schemas.openxmlformats.org/officeDocument/2006/relationships/hyperlink" Target="https://drive.google.com/file/d/1hQhExc-BsC5g9q2AHbmAiu0e1GhVGNx1/view?usp=drivesdk" TargetMode="External"/><Relationship Id="rId6001" Type="http://schemas.openxmlformats.org/officeDocument/2006/relationships/hyperlink" Target="https://drive.google.com/file/d/1iUq-Ynz5T8zVW0xGr1hR18LZS-QPwTDW/view?usp=drivesdk" TargetMode="External"/><Relationship Id="rId7333" Type="http://schemas.openxmlformats.org/officeDocument/2006/relationships/hyperlink" Target="https://drive.google.com/file/d/1MB6q68Kx6zCJBYs5jDvsBmw_zB2expH5/view?usp=drivesdk" TargetMode="External"/><Relationship Id="rId6002" Type="http://schemas.openxmlformats.org/officeDocument/2006/relationships/hyperlink" Target="https://drive.google.com/file/d/1hQhExc-BsC5g9q2AHbmAiu0e1GhVGNx1/view?usp=drivesdk" TargetMode="External"/><Relationship Id="rId7332" Type="http://schemas.openxmlformats.org/officeDocument/2006/relationships/hyperlink" Target="https://drive.google.com/file/d/1sY9mR5XJFoKNazQ1QJvv6MND0kG7vO1Y/view?usp=drivesdk" TargetMode="External"/><Relationship Id="rId6007" Type="http://schemas.openxmlformats.org/officeDocument/2006/relationships/hyperlink" Target="https://drive.google.com/file/d/1pE1R_Aqqg3shtZdSEw1gyD9yseSqjjd_/view?usp=drivesdk" TargetMode="External"/><Relationship Id="rId7339" Type="http://schemas.openxmlformats.org/officeDocument/2006/relationships/hyperlink" Target="https://drive.google.com/file/d/1ABhNF0wgksjZAqQaRzoTcG3ZrvGWF-6D/view?usp=drivesdk" TargetMode="External"/><Relationship Id="rId6008" Type="http://schemas.openxmlformats.org/officeDocument/2006/relationships/hyperlink" Target="https://drive.google.com/file/d/1hQhExc-BsC5g9q2AHbmAiu0e1GhVGNx1/view?usp=drivesdk" TargetMode="External"/><Relationship Id="rId7338" Type="http://schemas.openxmlformats.org/officeDocument/2006/relationships/hyperlink" Target="https://drive.google.com/file/d/1JLOAiZc3-qtPE5MJXqoHDYjiaQy3Kl7d/view?usp=drivesdk" TargetMode="External"/><Relationship Id="rId6005" Type="http://schemas.openxmlformats.org/officeDocument/2006/relationships/hyperlink" Target="https://drive.google.com/file/d/1hQhExc-BsC5g9q2AHbmAiu0e1GhVGNx1/view?usp=drivesdk" TargetMode="External"/><Relationship Id="rId7337" Type="http://schemas.openxmlformats.org/officeDocument/2006/relationships/hyperlink" Target="https://drive.google.com/file/d/1hQhExc-BsC5g9q2AHbmAiu0e1GhVGNx1/view?usp=drivesdk" TargetMode="External"/><Relationship Id="rId6006" Type="http://schemas.openxmlformats.org/officeDocument/2006/relationships/hyperlink" Target="https://drive.google.com/file/d/1kVIqMFXH72dnBOnZTWOxCm-I-0xvTO1U/view?usp=drivesdk" TargetMode="External"/><Relationship Id="rId7336" Type="http://schemas.openxmlformats.org/officeDocument/2006/relationships/hyperlink" Target="https://drive.google.com/file/d/1PSq0hMovvzF_iRdK-kcg7noL22TKOCA8/view?usp=drivesdk" TargetMode="External"/><Relationship Id="rId7329" Type="http://schemas.openxmlformats.org/officeDocument/2006/relationships/hyperlink" Target="https://drive.google.com/file/d/1w7bVq6vLlJDFJz713XDDo79vDdKYyzxZ/view?usp=drivesdk" TargetMode="External"/><Relationship Id="rId7320" Type="http://schemas.openxmlformats.org/officeDocument/2006/relationships/hyperlink" Target="https://drive.google.com/file/d/1t-mu8Sw-tkJomvW13ncWz5oxeCGSvWDc/view?usp=drivesdk" TargetMode="External"/><Relationship Id="rId7324" Type="http://schemas.openxmlformats.org/officeDocument/2006/relationships/hyperlink" Target="https://drive.google.com/file/d/1QJkFzXqxnEFZsHJgtwWHw1GtLhCcBiGH/view?usp=drivesdk" TargetMode="External"/><Relationship Id="rId7323" Type="http://schemas.openxmlformats.org/officeDocument/2006/relationships/hyperlink" Target="https://drive.google.com/file/d/12k-97Ruq7wZzI28ilQyIpNWOuFWzFrdo/view?usp=drivesdk" TargetMode="External"/><Relationship Id="rId7322" Type="http://schemas.openxmlformats.org/officeDocument/2006/relationships/hyperlink" Target="https://drive.google.com/file/d/1hQhExc-BsC5g9q2AHbmAiu0e1GhVGNx1/view?usp=drivesdk" TargetMode="External"/><Relationship Id="rId7321" Type="http://schemas.openxmlformats.org/officeDocument/2006/relationships/hyperlink" Target="https://drive.google.com/file/d/1-340Jcj3l8J6LzyyUat-momSRjdnh7-B/view?usp=drivesdk" TargetMode="External"/><Relationship Id="rId7328" Type="http://schemas.openxmlformats.org/officeDocument/2006/relationships/hyperlink" Target="https://drive.google.com/file/d/1hQhExc-BsC5g9q2AHbmAiu0e1GhVGNx1/view?usp=drivesdk" TargetMode="External"/><Relationship Id="rId7327" Type="http://schemas.openxmlformats.org/officeDocument/2006/relationships/hyperlink" Target="https://drive.google.com/file/d/1f6pX69XURPssHb9MR3MMGYsFOKitxr8n/view?usp=drivesdk" TargetMode="External"/><Relationship Id="rId7326" Type="http://schemas.openxmlformats.org/officeDocument/2006/relationships/hyperlink" Target="https://drive.google.com/file/d/1xNciLyi2Hg3pJUVAKBTt-I_xhoYdXmu3/view?usp=drivesdk" TargetMode="External"/><Relationship Id="rId7325" Type="http://schemas.openxmlformats.org/officeDocument/2006/relationships/hyperlink" Target="https://drive.google.com/file/d/1hQhExc-BsC5g9q2AHbmAiu0e1GhVGNx1/view?usp=drivesdk" TargetMode="External"/><Relationship Id="rId6061" Type="http://schemas.openxmlformats.org/officeDocument/2006/relationships/hyperlink" Target="https://drive.google.com/file/d/1iKg6diqpge3RO3boXIX1x4DQL16qrkF1/view?usp=drivesdk" TargetMode="External"/><Relationship Id="rId7393" Type="http://schemas.openxmlformats.org/officeDocument/2006/relationships/hyperlink" Target="https://drive.google.com/file/d/1OTxr-bC3iBTkYfsLQ2WKMNjooBobruqY/view?usp=drivesdk" TargetMode="External"/><Relationship Id="rId6062" Type="http://schemas.openxmlformats.org/officeDocument/2006/relationships/hyperlink" Target="https://drive.google.com/file/d/1hQhExc-BsC5g9q2AHbmAiu0e1GhVGNx1/view?usp=drivesdk" TargetMode="External"/><Relationship Id="rId7392" Type="http://schemas.openxmlformats.org/officeDocument/2006/relationships/hyperlink" Target="https://drive.google.com/file/d/1hQhExc-BsC5g9q2AHbmAiu0e1GhVGNx1/view?usp=drivesdk" TargetMode="External"/><Relationship Id="rId7391" Type="http://schemas.openxmlformats.org/officeDocument/2006/relationships/hyperlink" Target="https://drive.google.com/file/d/12YIyfus8H5wtotI3HmeUI_D29kioq9yU/view?usp=drivesdk" TargetMode="External"/><Relationship Id="rId6060" Type="http://schemas.openxmlformats.org/officeDocument/2006/relationships/hyperlink" Target="https://drive.google.com/file/d/15zMmIGHCeiih06d5sGFCG51TGHAhdOuG/view?usp=drivesdk" TargetMode="External"/><Relationship Id="rId7390" Type="http://schemas.openxmlformats.org/officeDocument/2006/relationships/hyperlink" Target="https://drive.google.com/file/d/195VfNbAl1yR1FONnRl_1tY1erOcuVpu9/view?usp=drivesdk" TargetMode="External"/><Relationship Id="rId6065" Type="http://schemas.openxmlformats.org/officeDocument/2006/relationships/hyperlink" Target="https://drive.google.com/file/d/1hQhExc-BsC5g9q2AHbmAiu0e1GhVGNx1/view?usp=drivesdk" TargetMode="External"/><Relationship Id="rId7397" Type="http://schemas.openxmlformats.org/officeDocument/2006/relationships/hyperlink" Target="https://drive.google.com/file/d/1w0BqnkkKfBZiuzzZWofW5Waalg6ABNFM/view?usp=drivesdk" TargetMode="External"/><Relationship Id="rId6066" Type="http://schemas.openxmlformats.org/officeDocument/2006/relationships/hyperlink" Target="https://drive.google.com/file/d/1UPLyfDfKSf3O13gVuD89OtfrZMxOPQ_P/view?usp=drivesdk" TargetMode="External"/><Relationship Id="rId7396" Type="http://schemas.openxmlformats.org/officeDocument/2006/relationships/hyperlink" Target="https://drive.google.com/file/d/1khGZPtrj2RznbRdUsBDuDr58PGXxt23e/view?usp=drivesdk" TargetMode="External"/><Relationship Id="rId6063" Type="http://schemas.openxmlformats.org/officeDocument/2006/relationships/hyperlink" Target="https://drive.google.com/file/d/1o8ekRYMez413IBKVsZUICptJnsZkPmcx/view?usp=drivesdk" TargetMode="External"/><Relationship Id="rId7395" Type="http://schemas.openxmlformats.org/officeDocument/2006/relationships/hyperlink" Target="https://drive.google.com/file/d/1hQhExc-BsC5g9q2AHbmAiu0e1GhVGNx1/view?usp=drivesdk" TargetMode="External"/><Relationship Id="rId6064" Type="http://schemas.openxmlformats.org/officeDocument/2006/relationships/hyperlink" Target="https://drive.google.com/file/d/18zC2aMnxjsc3lkXcF1bZD0Pw8TZUoISz/view?usp=drivesdk" TargetMode="External"/><Relationship Id="rId7394" Type="http://schemas.openxmlformats.org/officeDocument/2006/relationships/hyperlink" Target="https://drive.google.com/file/d/13iu64B4aPKi2GKVs54reAZEOgauLB0g-/view?usp=drivesdk" TargetMode="External"/><Relationship Id="rId6069" Type="http://schemas.openxmlformats.org/officeDocument/2006/relationships/hyperlink" Target="https://drive.google.com/file/d/1XBCK1OVfwJlg-OZ_49zR-uUsw2xCiJSj/view?usp=drivesdk" TargetMode="External"/><Relationship Id="rId6067" Type="http://schemas.openxmlformats.org/officeDocument/2006/relationships/hyperlink" Target="https://drive.google.com/file/d/1YN58q-uN7vg70BvLUeanqnBLOfCgmNrG/view?usp=drivesdk" TargetMode="External"/><Relationship Id="rId7399" Type="http://schemas.openxmlformats.org/officeDocument/2006/relationships/hyperlink" Target="https://drive.google.com/file/d/1fvjZ3463NV2_e6sPrbNjLAU5c7Z1kdzH/view?usp=drivesdk" TargetMode="External"/><Relationship Id="rId6068" Type="http://schemas.openxmlformats.org/officeDocument/2006/relationships/hyperlink" Target="https://drive.google.com/file/d/1hQhExc-BsC5g9q2AHbmAiu0e1GhVGNx1/view?usp=drivesdk" TargetMode="External"/><Relationship Id="rId7398" Type="http://schemas.openxmlformats.org/officeDocument/2006/relationships/hyperlink" Target="https://drive.google.com/file/d/1hQhExc-BsC5g9q2AHbmAiu0e1GhVGNx1/view?usp=drivesdk" TargetMode="External"/><Relationship Id="rId6050" Type="http://schemas.openxmlformats.org/officeDocument/2006/relationships/hyperlink" Target="https://drive.google.com/file/d/1hQhExc-BsC5g9q2AHbmAiu0e1GhVGNx1/view?usp=drivesdk" TargetMode="External"/><Relationship Id="rId7382" Type="http://schemas.openxmlformats.org/officeDocument/2006/relationships/hyperlink" Target="https://drive.google.com/file/d/1hQhExc-BsC5g9q2AHbmAiu0e1GhVGNx1/view?usp=drivesdk" TargetMode="External"/><Relationship Id="rId6051" Type="http://schemas.openxmlformats.org/officeDocument/2006/relationships/hyperlink" Target="https://drive.google.com/file/d/11XKFjt0C3l7dZGdCRf0iCT4jsd-jvlm6/view?usp=drivesdk" TargetMode="External"/><Relationship Id="rId7381" Type="http://schemas.openxmlformats.org/officeDocument/2006/relationships/hyperlink" Target="https://drive.google.com/file/d/1ix_eJf7c7oLE70UNTE9bKW3_V-HzAWHy/view?usp=drivesdk" TargetMode="External"/><Relationship Id="rId7380" Type="http://schemas.openxmlformats.org/officeDocument/2006/relationships/hyperlink" Target="https://drive.google.com/file/d/1hQhExc-BsC5g9q2AHbmAiu0e1GhVGNx1/view?usp=drivesdk" TargetMode="External"/><Relationship Id="rId6054" Type="http://schemas.openxmlformats.org/officeDocument/2006/relationships/hyperlink" Target="https://drive.google.com/file/d/1nc2nv6XeWYPN7fihOYfCaKi77P4P5mqm/view?usp=drivesdk" TargetMode="External"/><Relationship Id="rId7386" Type="http://schemas.openxmlformats.org/officeDocument/2006/relationships/hyperlink" Target="https://drive.google.com/file/d/1PofotGtzdoaS5O8vzKxUQJit2E5TH3o-/view?usp=drivesdk" TargetMode="External"/><Relationship Id="rId6055" Type="http://schemas.openxmlformats.org/officeDocument/2006/relationships/hyperlink" Target="https://drive.google.com/file/d/1WjkSKdPIHn_xfZ1xG8GqHf63TBg9BJRW/view?usp=drivesdk" TargetMode="External"/><Relationship Id="rId7385" Type="http://schemas.openxmlformats.org/officeDocument/2006/relationships/hyperlink" Target="https://drive.google.com/file/d/1hQhExc-BsC5g9q2AHbmAiu0e1GhVGNx1/view?usp=drivesdk" TargetMode="External"/><Relationship Id="rId6052" Type="http://schemas.openxmlformats.org/officeDocument/2006/relationships/hyperlink" Target="https://drive.google.com/file/d/1sZDUMlwpB-EFGgmPf7iYFryKUs7eqJsS/view?usp=drivesdk" TargetMode="External"/><Relationship Id="rId7384" Type="http://schemas.openxmlformats.org/officeDocument/2006/relationships/hyperlink" Target="https://drive.google.com/file/d/1gR2bpOot0jLczy_kNZtd6i4WxOz9DDVJ/view?usp=drivesdk" TargetMode="External"/><Relationship Id="rId6053" Type="http://schemas.openxmlformats.org/officeDocument/2006/relationships/hyperlink" Target="https://drive.google.com/file/d/1hQhExc-BsC5g9q2AHbmAiu0e1GhVGNx1/view?usp=drivesdk" TargetMode="External"/><Relationship Id="rId7383" Type="http://schemas.openxmlformats.org/officeDocument/2006/relationships/hyperlink" Target="https://drive.google.com/file/d/1qCBUxLR0znFD-osZoIZKdaqVAjhCIu-R/view?usp=drivesdk" TargetMode="External"/><Relationship Id="rId6058" Type="http://schemas.openxmlformats.org/officeDocument/2006/relationships/hyperlink" Target="https://drive.google.com/file/d/1Yp-hQjpJ0p_nrr8XncaWv3lzdxmHXets/view?usp=drivesdk" TargetMode="External"/><Relationship Id="rId6059" Type="http://schemas.openxmlformats.org/officeDocument/2006/relationships/hyperlink" Target="https://drive.google.com/file/d/1hQhExc-BsC5g9q2AHbmAiu0e1GhVGNx1/view?usp=drivesdk" TargetMode="External"/><Relationship Id="rId7389" Type="http://schemas.openxmlformats.org/officeDocument/2006/relationships/hyperlink" Target="https://drive.google.com/file/d/1hQhExc-BsC5g9q2AHbmAiu0e1GhVGNx1/view?usp=drivesdk" TargetMode="External"/><Relationship Id="rId6056" Type="http://schemas.openxmlformats.org/officeDocument/2006/relationships/hyperlink" Target="https://drive.google.com/file/d/1hQhExc-BsC5g9q2AHbmAiu0e1GhVGNx1/view?usp=drivesdk" TargetMode="External"/><Relationship Id="rId7388" Type="http://schemas.openxmlformats.org/officeDocument/2006/relationships/hyperlink" Target="https://drive.google.com/file/d/1u7ApNiyaofRibTbL-xJ1zfSGzb9vq5V2/view?usp=drivesdk" TargetMode="External"/><Relationship Id="rId6057" Type="http://schemas.openxmlformats.org/officeDocument/2006/relationships/hyperlink" Target="https://drive.google.com/file/d/1fZb0xrXXlRsr15gTQ6_KmO4neMAyAjib/view?usp=drivesdk" TargetMode="External"/><Relationship Id="rId7387" Type="http://schemas.openxmlformats.org/officeDocument/2006/relationships/hyperlink" Target="https://drive.google.com/file/d/1hQhExc-BsC5g9q2AHbmAiu0e1GhVGNx1/view?usp=drivesdk" TargetMode="External"/><Relationship Id="rId3810" Type="http://schemas.openxmlformats.org/officeDocument/2006/relationships/hyperlink" Target="https://drive.google.com/file/d/11x_rQI0pYSh2nxKHlMPBlkONW78kAuPI/view?usp=drivesdk" TargetMode="External"/><Relationship Id="rId3812" Type="http://schemas.openxmlformats.org/officeDocument/2006/relationships/hyperlink" Target="https://drive.google.com/file/d/157GUcTGXfO7Nj7ml_yhO06PhIA2ZR84M/view?usp=drivesdk" TargetMode="External"/><Relationship Id="rId3811" Type="http://schemas.openxmlformats.org/officeDocument/2006/relationships/hyperlink" Target="https://drive.google.com/file/d/1hQhExc-BsC5g9q2AHbmAiu0e1GhVGNx1/view?usp=drivesdk" TargetMode="External"/><Relationship Id="rId3814" Type="http://schemas.openxmlformats.org/officeDocument/2006/relationships/hyperlink" Target="https://drive.google.com/file/d/1hQhExc-BsC5g9q2AHbmAiu0e1GhVGNx1/view?usp=drivesdk" TargetMode="External"/><Relationship Id="rId3813" Type="http://schemas.openxmlformats.org/officeDocument/2006/relationships/hyperlink" Target="https://drive.google.com/file/d/1bX3JC1jDmWxzE93AEQekSFpYhDhhzLy-/view?usp=drivesdk" TargetMode="External"/><Relationship Id="rId3816" Type="http://schemas.openxmlformats.org/officeDocument/2006/relationships/hyperlink" Target="https://drive.google.com/file/d/1OssSC3AryLHdgaqQon228GQIpLY8JxEr/view?usp=drivesdk" TargetMode="External"/><Relationship Id="rId3815" Type="http://schemas.openxmlformats.org/officeDocument/2006/relationships/hyperlink" Target="https://drive.google.com/file/d/10yN9rYHEeCd0ZmjmpB--WtoXI1Oko9KH/view?usp=drivesdk" TargetMode="External"/><Relationship Id="rId3818" Type="http://schemas.openxmlformats.org/officeDocument/2006/relationships/hyperlink" Target="https://drive.google.com/file/d/1lv6bzW2-8YvgH-uEdU4oOLQMQnCH4D8R/view?usp=drivesdk" TargetMode="External"/><Relationship Id="rId3817" Type="http://schemas.openxmlformats.org/officeDocument/2006/relationships/hyperlink" Target="https://drive.google.com/file/d/1hQhExc-BsC5g9q2AHbmAiu0e1GhVGNx1/view?usp=drivesdk" TargetMode="External"/><Relationship Id="rId3819" Type="http://schemas.openxmlformats.org/officeDocument/2006/relationships/hyperlink" Target="https://drive.google.com/file/d/1cuiKP0-0vJbjsxKe1uIEpaX-3Q4Bx1QZ/view?usp=drivesdk" TargetMode="External"/><Relationship Id="rId6090" Type="http://schemas.openxmlformats.org/officeDocument/2006/relationships/hyperlink" Target="https://drive.google.com/file/d/1hQhExc-BsC5g9q2AHbmAiu0e1GhVGNx1/view?usp=drivesdk" TargetMode="External"/><Relationship Id="rId6091" Type="http://schemas.openxmlformats.org/officeDocument/2006/relationships/hyperlink" Target="https://drive.google.com/file/d/1ia115si6xtNDDa3J5Xo2lQn9fg6bI-nG/view?usp=drivesdk" TargetMode="External"/><Relationship Id="rId6083" Type="http://schemas.openxmlformats.org/officeDocument/2006/relationships/hyperlink" Target="https://drive.google.com/file/d/1jfXUr_0m6iNqgb6tS9oYPVd5K5Q8eLWa/view?usp=drivesdk" TargetMode="External"/><Relationship Id="rId6084" Type="http://schemas.openxmlformats.org/officeDocument/2006/relationships/hyperlink" Target="https://drive.google.com/file/d/1hQhExc-BsC5g9q2AHbmAiu0e1GhVGNx1/view?usp=drivesdk" TargetMode="External"/><Relationship Id="rId6081" Type="http://schemas.openxmlformats.org/officeDocument/2006/relationships/hyperlink" Target="https://drive.google.com/file/d/1hQhExc-BsC5g9q2AHbmAiu0e1GhVGNx1/view?usp=drivesdk" TargetMode="External"/><Relationship Id="rId6082" Type="http://schemas.openxmlformats.org/officeDocument/2006/relationships/hyperlink" Target="https://drive.google.com/file/d/1SsiMKEjjMK-e6rrTLXm9BY8k-TBz3_ew/view?usp=drivesdk" TargetMode="External"/><Relationship Id="rId6087" Type="http://schemas.openxmlformats.org/officeDocument/2006/relationships/hyperlink" Target="https://drive.google.com/file/d/1hQhExc-BsC5g9q2AHbmAiu0e1GhVGNx1/view?usp=drivesdk" TargetMode="External"/><Relationship Id="rId6088" Type="http://schemas.openxmlformats.org/officeDocument/2006/relationships/hyperlink" Target="https://drive.google.com/file/d/1eVsNhJOCo0tkHQCwtwnal6pNYz0tNQy4/view?usp=drivesdk" TargetMode="External"/><Relationship Id="rId6085" Type="http://schemas.openxmlformats.org/officeDocument/2006/relationships/hyperlink" Target="https://drive.google.com/file/d/1dQxEEMOrCLwzfzyoRtOqQxXtsvOzz6va/view?usp=drivesdk" TargetMode="External"/><Relationship Id="rId6086" Type="http://schemas.openxmlformats.org/officeDocument/2006/relationships/hyperlink" Target="https://drive.google.com/file/d/1ExfIppXXVJ1Mm1xpAWfgw5YzCcBH35g0/view?usp=drivesdk" TargetMode="External"/><Relationship Id="rId6089" Type="http://schemas.openxmlformats.org/officeDocument/2006/relationships/hyperlink" Target="https://drive.google.com/file/d/1-BGTJ_46KMHeA6aaZpH8RYWOAf9gToWn/view?usp=drivesdk" TargetMode="External"/><Relationship Id="rId3801" Type="http://schemas.openxmlformats.org/officeDocument/2006/relationships/hyperlink" Target="https://drive.google.com/file/d/1MH6BGZOCXQbJ0lnjiUO-9BTHsj7mMOGh/view?usp=drivesdk" TargetMode="External"/><Relationship Id="rId3800" Type="http://schemas.openxmlformats.org/officeDocument/2006/relationships/hyperlink" Target="https://drive.google.com/file/d/1VGQ1o5BjUqyXw0PTo9XCYYupDWLRNhiz/view?usp=drivesdk" TargetMode="External"/><Relationship Id="rId3803" Type="http://schemas.openxmlformats.org/officeDocument/2006/relationships/hyperlink" Target="https://drive.google.com/file/d/1CmG-ejMis4RTee_rQ0wpeaXXPV6lfII5/view?usp=drivesdk" TargetMode="External"/><Relationship Id="rId3802" Type="http://schemas.openxmlformats.org/officeDocument/2006/relationships/hyperlink" Target="https://drive.google.com/file/d/1hQhExc-BsC5g9q2AHbmAiu0e1GhVGNx1/view?usp=drivesdk" TargetMode="External"/><Relationship Id="rId3805" Type="http://schemas.openxmlformats.org/officeDocument/2006/relationships/hyperlink" Target="https://drive.google.com/file/d/1hQhExc-BsC5g9q2AHbmAiu0e1GhVGNx1/view?usp=drivesdk" TargetMode="External"/><Relationship Id="rId3804" Type="http://schemas.openxmlformats.org/officeDocument/2006/relationships/hyperlink" Target="https://drive.google.com/file/d/1gjT7wGGjHC0UnGO7K6QUUmBV8vfjIXLv/view?usp=drivesdk" TargetMode="External"/><Relationship Id="rId3807" Type="http://schemas.openxmlformats.org/officeDocument/2006/relationships/hyperlink" Target="https://drive.google.com/file/d/1o_xHPOEGtmz-Sx6Hlhy9mbqFTMAbWXPq/view?usp=drivesdk" TargetMode="External"/><Relationship Id="rId3806" Type="http://schemas.openxmlformats.org/officeDocument/2006/relationships/hyperlink" Target="https://drive.google.com/file/d/1iCqKr3gRhaOb-oVFbgrXZ-AYscf0j0AJ/view?usp=drivesdk" TargetMode="External"/><Relationship Id="rId3809" Type="http://schemas.openxmlformats.org/officeDocument/2006/relationships/hyperlink" Target="https://drive.google.com/file/d/1xI4or7xqeuuf2-YGwBhfSEcO9NbMnQpK/view?usp=drivesdk" TargetMode="External"/><Relationship Id="rId3808" Type="http://schemas.openxmlformats.org/officeDocument/2006/relationships/hyperlink" Target="https://drive.google.com/file/d/1hQhExc-BsC5g9q2AHbmAiu0e1GhVGNx1/view?usp=drivesdk" TargetMode="External"/><Relationship Id="rId6080" Type="http://schemas.openxmlformats.org/officeDocument/2006/relationships/hyperlink" Target="https://drive.google.com/file/d/1Riq0iUfbgBdO4OGTJzPNfvIfhdwjOndq/view?usp=drivesdk" TargetMode="External"/><Relationship Id="rId6072" Type="http://schemas.openxmlformats.org/officeDocument/2006/relationships/hyperlink" Target="https://drive.google.com/file/d/1lOES3cVTPafLiuB9jCdsbOpYqZ994U6Q/view?usp=drivesdk" TargetMode="External"/><Relationship Id="rId6073" Type="http://schemas.openxmlformats.org/officeDocument/2006/relationships/hyperlink" Target="https://drive.google.com/file/d/16Nl21Cszekruz5LINv4S6oU1lQda3GVr/view?usp=drivesdk" TargetMode="External"/><Relationship Id="rId6070" Type="http://schemas.openxmlformats.org/officeDocument/2006/relationships/hyperlink" Target="https://drive.google.com/file/d/1TNz6zuzotkaj1NjGbubWLlq5hroBaGLf/view?usp=drivesdk" TargetMode="External"/><Relationship Id="rId6071" Type="http://schemas.openxmlformats.org/officeDocument/2006/relationships/hyperlink" Target="https://drive.google.com/file/d/1hQhExc-BsC5g9q2AHbmAiu0e1GhVGNx1/view?usp=drivesdk" TargetMode="External"/><Relationship Id="rId6076" Type="http://schemas.openxmlformats.org/officeDocument/2006/relationships/hyperlink" Target="https://drive.google.com/file/d/1kMGKy9k4NhDmLeXZfGkR1gJp1kjAHIR1/view?usp=drivesdk" TargetMode="External"/><Relationship Id="rId6077" Type="http://schemas.openxmlformats.org/officeDocument/2006/relationships/hyperlink" Target="https://drive.google.com/file/d/1hQhExc-BsC5g9q2AHbmAiu0e1GhVGNx1/view?usp=drivesdk" TargetMode="External"/><Relationship Id="rId6074" Type="http://schemas.openxmlformats.org/officeDocument/2006/relationships/hyperlink" Target="https://drive.google.com/file/d/1hQhExc-BsC5g9q2AHbmAiu0e1GhVGNx1/view?usp=drivesdk" TargetMode="External"/><Relationship Id="rId6075" Type="http://schemas.openxmlformats.org/officeDocument/2006/relationships/hyperlink" Target="https://drive.google.com/file/d/1qYp3QBqUQiqBRgycOOV6gcgeSJtsDFbQ/view?usp=drivesdk" TargetMode="External"/><Relationship Id="rId6078" Type="http://schemas.openxmlformats.org/officeDocument/2006/relationships/hyperlink" Target="https://drive.google.com/file/d/1vq4OrmAOdd3sTG1aZ23W9trISALrNxTk/view?usp=drivesdk" TargetMode="External"/><Relationship Id="rId6079" Type="http://schemas.openxmlformats.org/officeDocument/2006/relationships/hyperlink" Target="https://drive.google.com/file/d/1hQhExc-BsC5g9q2AHbmAiu0e1GhVGNx1/view?usp=drivesdk" TargetMode="External"/><Relationship Id="rId6021" Type="http://schemas.openxmlformats.org/officeDocument/2006/relationships/hyperlink" Target="https://drive.google.com/file/d/12-xRHvfHxpX-HszEEX4BMMIzIrEt2KSb/view?usp=drivesdk" TargetMode="External"/><Relationship Id="rId7353" Type="http://schemas.openxmlformats.org/officeDocument/2006/relationships/hyperlink" Target="https://drive.google.com/file/d/1ZSu91gNQPoc6HP4wr4QiOsqT_HTubnop/view?usp=drivesdk" TargetMode="External"/><Relationship Id="rId6022" Type="http://schemas.openxmlformats.org/officeDocument/2006/relationships/hyperlink" Target="https://drive.google.com/file/d/18Prn-ZuSwhnJf1ElTwgjS4Ez-atvtdxQ/view?usp=drivesdk" TargetMode="External"/><Relationship Id="rId7352" Type="http://schemas.openxmlformats.org/officeDocument/2006/relationships/hyperlink" Target="https://drive.google.com/file/d/1hQhExc-BsC5g9q2AHbmAiu0e1GhVGNx1/view?usp=drivesdk" TargetMode="External"/><Relationship Id="rId7351" Type="http://schemas.openxmlformats.org/officeDocument/2006/relationships/hyperlink" Target="https://drive.google.com/file/d/1bV5ZiMQNH9jlI9amdzNDIv8mmYgPhz3q/view?usp=drivesdk" TargetMode="External"/><Relationship Id="rId6020" Type="http://schemas.openxmlformats.org/officeDocument/2006/relationships/hyperlink" Target="https://drive.google.com/file/d/1hQhExc-BsC5g9q2AHbmAiu0e1GhVGNx1/view?usp=drivesdk" TargetMode="External"/><Relationship Id="rId7350" Type="http://schemas.openxmlformats.org/officeDocument/2006/relationships/hyperlink" Target="https://drive.google.com/file/d/1W2ozQCdk_tbLfoccZH9SoeFJ9WlmmCTg/view?usp=drivesdk" TargetMode="External"/><Relationship Id="rId6025" Type="http://schemas.openxmlformats.org/officeDocument/2006/relationships/hyperlink" Target="https://drive.google.com/file/d/1kOMc7haKKE6Ljq_OGzRuN1nx-vcurNoI/view?usp=drivesdk" TargetMode="External"/><Relationship Id="rId7357" Type="http://schemas.openxmlformats.org/officeDocument/2006/relationships/hyperlink" Target="https://drive.google.com/file/d/1hQhExc-BsC5g9q2AHbmAiu0e1GhVGNx1/view?usp=drivesdk" TargetMode="External"/><Relationship Id="rId6026" Type="http://schemas.openxmlformats.org/officeDocument/2006/relationships/hyperlink" Target="https://drive.google.com/file/d/1hQhExc-BsC5g9q2AHbmAiu0e1GhVGNx1/view?usp=drivesdk" TargetMode="External"/><Relationship Id="rId7356" Type="http://schemas.openxmlformats.org/officeDocument/2006/relationships/hyperlink" Target="https://drive.google.com/file/d/1IrulNJCR8YZpFJC6szV9j9PD9xdrdXwK/view?usp=drivesdk" TargetMode="External"/><Relationship Id="rId6023" Type="http://schemas.openxmlformats.org/officeDocument/2006/relationships/hyperlink" Target="https://drive.google.com/file/d/1hQhExc-BsC5g9q2AHbmAiu0e1GhVGNx1/view?usp=drivesdk" TargetMode="External"/><Relationship Id="rId7355" Type="http://schemas.openxmlformats.org/officeDocument/2006/relationships/hyperlink" Target="https://drive.google.com/file/d/1hQhExc-BsC5g9q2AHbmAiu0e1GhVGNx1/view?usp=drivesdk" TargetMode="External"/><Relationship Id="rId6024" Type="http://schemas.openxmlformats.org/officeDocument/2006/relationships/hyperlink" Target="https://drive.google.com/file/d/1ODW-gG6vX20NMCmHxOC9zF04MM3nHk5E/view?usp=drivesdk" TargetMode="External"/><Relationship Id="rId7354" Type="http://schemas.openxmlformats.org/officeDocument/2006/relationships/hyperlink" Target="https://drive.google.com/file/d/1hQhExc-BsC5g9q2AHbmAiu0e1GhVGNx1/view?usp=drivesdk" TargetMode="External"/><Relationship Id="rId6029" Type="http://schemas.openxmlformats.org/officeDocument/2006/relationships/hyperlink" Target="https://drive.google.com/file/d/1hQhExc-BsC5g9q2AHbmAiu0e1GhVGNx1/view?usp=drivesdk" TargetMode="External"/><Relationship Id="rId6027" Type="http://schemas.openxmlformats.org/officeDocument/2006/relationships/hyperlink" Target="https://drive.google.com/file/d/1Ewp6ek-TxmjL9Af47_aLNzqpWhl0XxYN/view?usp=drivesdk" TargetMode="External"/><Relationship Id="rId7359" Type="http://schemas.openxmlformats.org/officeDocument/2006/relationships/hyperlink" Target="https://drive.google.com/file/d/1UuPzFyjnyjU2jrbzT6quOBQhd54JTZYJ/view?usp=drivesdk" TargetMode="External"/><Relationship Id="rId6028" Type="http://schemas.openxmlformats.org/officeDocument/2006/relationships/hyperlink" Target="https://drive.google.com/file/d/1piiI73vfgcaFqDBBmTD1wEFTEout3yet/view?usp=drivesdk" TargetMode="External"/><Relationship Id="rId7358" Type="http://schemas.openxmlformats.org/officeDocument/2006/relationships/hyperlink" Target="https://drive.google.com/file/d/1FLIAO8gdUW-saxPLCdnBVcVjrHrppu06/view?usp=drivesdk" TargetMode="External"/><Relationship Id="rId6010" Type="http://schemas.openxmlformats.org/officeDocument/2006/relationships/hyperlink" Target="https://drive.google.com/file/d/12-AtVxRqPcg5EwZPMTtMgIFwvYh0SlLz/view?usp=drivesdk" TargetMode="External"/><Relationship Id="rId7342" Type="http://schemas.openxmlformats.org/officeDocument/2006/relationships/hyperlink" Target="https://drive.google.com/file/d/1QZXcqZZSN-mToQZDQv0VVWvFN6oeqCnb/view?usp=drivesdk" TargetMode="External"/><Relationship Id="rId6011" Type="http://schemas.openxmlformats.org/officeDocument/2006/relationships/hyperlink" Target="https://drive.google.com/file/d/1hQhExc-BsC5g9q2AHbmAiu0e1GhVGNx1/view?usp=drivesdk" TargetMode="External"/><Relationship Id="rId7341" Type="http://schemas.openxmlformats.org/officeDocument/2006/relationships/hyperlink" Target="https://drive.google.com/file/d/14M3ExdL0xv4p0ywBCXZ9ujxB9t_ZGAMR/view?usp=drivesdk" TargetMode="External"/><Relationship Id="rId7340" Type="http://schemas.openxmlformats.org/officeDocument/2006/relationships/hyperlink" Target="https://drive.google.com/file/d/1hQhExc-BsC5g9q2AHbmAiu0e1GhVGNx1/view?usp=drivesdk" TargetMode="External"/><Relationship Id="rId6014" Type="http://schemas.openxmlformats.org/officeDocument/2006/relationships/hyperlink" Target="https://drive.google.com/file/d/1hQhExc-BsC5g9q2AHbmAiu0e1GhVGNx1/view?usp=drivesdk" TargetMode="External"/><Relationship Id="rId7346" Type="http://schemas.openxmlformats.org/officeDocument/2006/relationships/hyperlink" Target="https://drive.google.com/file/d/1hQhExc-BsC5g9q2AHbmAiu0e1GhVGNx1/view?usp=drivesdk" TargetMode="External"/><Relationship Id="rId6015" Type="http://schemas.openxmlformats.org/officeDocument/2006/relationships/hyperlink" Target="https://drive.google.com/file/d/1WTr2W6K_QPpfJnv9gwBwvmFUOmEnfhms/view?usp=drivesdk" TargetMode="External"/><Relationship Id="rId7345" Type="http://schemas.openxmlformats.org/officeDocument/2006/relationships/hyperlink" Target="https://drive.google.com/file/d/1OKxnJfVW0hETTnVdWllb_iG647NNxXGp/view?usp=drivesdk" TargetMode="External"/><Relationship Id="rId6012" Type="http://schemas.openxmlformats.org/officeDocument/2006/relationships/hyperlink" Target="https://drive.google.com/file/d/1Om9aBqsMwGZ9coXSTK5-KjLb1w8zPeXz/view?usp=drivesdk" TargetMode="External"/><Relationship Id="rId7344" Type="http://schemas.openxmlformats.org/officeDocument/2006/relationships/hyperlink" Target="https://drive.google.com/file/d/1GjFru45dYqmcxpI73CHo2t3Gtpnbv-Vk/view?usp=drivesdk" TargetMode="External"/><Relationship Id="rId6013" Type="http://schemas.openxmlformats.org/officeDocument/2006/relationships/hyperlink" Target="https://drive.google.com/file/d/1jU07ipSi6kPUPTXhwv-YRT-7JT8_aDM6/view?usp=drivesdk" TargetMode="External"/><Relationship Id="rId7343" Type="http://schemas.openxmlformats.org/officeDocument/2006/relationships/hyperlink" Target="https://drive.google.com/file/d/1hQhExc-BsC5g9q2AHbmAiu0e1GhVGNx1/view?usp=drivesdk" TargetMode="External"/><Relationship Id="rId6018" Type="http://schemas.openxmlformats.org/officeDocument/2006/relationships/hyperlink" Target="https://drive.google.com/file/d/17tgItbKjeqT-6hU4YheG68SfXceyhXrG/view?usp=drivesdk" TargetMode="External"/><Relationship Id="rId6019" Type="http://schemas.openxmlformats.org/officeDocument/2006/relationships/hyperlink" Target="https://drive.google.com/file/d/1TXAPcVHftBg-s2O-nvF_lnIKRS3TS4RD/view?usp=drivesdk" TargetMode="External"/><Relationship Id="rId7349" Type="http://schemas.openxmlformats.org/officeDocument/2006/relationships/hyperlink" Target="https://drive.google.com/file/d/1hQhExc-BsC5g9q2AHbmAiu0e1GhVGNx1/view?usp=drivesdk" TargetMode="External"/><Relationship Id="rId6016" Type="http://schemas.openxmlformats.org/officeDocument/2006/relationships/hyperlink" Target="https://drive.google.com/file/d/1acd0zo5aPlTSQNT_I5GejvNjT1m0cbkc/view?usp=drivesdk" TargetMode="External"/><Relationship Id="rId7348" Type="http://schemas.openxmlformats.org/officeDocument/2006/relationships/hyperlink" Target="https://drive.google.com/file/d/195ZcmDKZSIfrweEH30iHOKT92i-1NP4w/view?usp=drivesdk" TargetMode="External"/><Relationship Id="rId6017" Type="http://schemas.openxmlformats.org/officeDocument/2006/relationships/hyperlink" Target="https://drive.google.com/file/d/1hQhExc-BsC5g9q2AHbmAiu0e1GhVGNx1/view?usp=drivesdk" TargetMode="External"/><Relationship Id="rId7347" Type="http://schemas.openxmlformats.org/officeDocument/2006/relationships/hyperlink" Target="https://drive.google.com/file/d/1btHYB2ru8oUaXyvZv-8iw_Tdbr-uZTJ5/view?usp=drivesdk" TargetMode="External"/><Relationship Id="rId7371" Type="http://schemas.openxmlformats.org/officeDocument/2006/relationships/hyperlink" Target="https://drive.google.com/file/d/1XBdX0g7pVi_I5C65fyPfkND04s2YDbjD/view?usp=drivesdk" TargetMode="External"/><Relationship Id="rId6040" Type="http://schemas.openxmlformats.org/officeDocument/2006/relationships/hyperlink" Target="https://drive.google.com/file/d/1xe8bcetVeO7FU3viOwn3WI4Dc4tebFi4/view?usp=drivesdk" TargetMode="External"/><Relationship Id="rId7370" Type="http://schemas.openxmlformats.org/officeDocument/2006/relationships/hyperlink" Target="https://drive.google.com/file/d/1fpPxVv5i1gZHduWelloXXnxBpxdq0sk5/view?usp=drivesdk" TargetMode="External"/><Relationship Id="rId6043" Type="http://schemas.openxmlformats.org/officeDocument/2006/relationships/hyperlink" Target="https://drive.google.com/file/d/1P_bk6B86laEhRrS9cXvZdTpymkAB1UYe/view?usp=drivesdk" TargetMode="External"/><Relationship Id="rId7375" Type="http://schemas.openxmlformats.org/officeDocument/2006/relationships/hyperlink" Target="https://drive.google.com/file/d/1hQhExc-BsC5g9q2AHbmAiu0e1GhVGNx1/view?usp=drivesdk" TargetMode="External"/><Relationship Id="rId6044" Type="http://schemas.openxmlformats.org/officeDocument/2006/relationships/hyperlink" Target="https://drive.google.com/file/d/1hQhExc-BsC5g9q2AHbmAiu0e1GhVGNx1/view?usp=drivesdk" TargetMode="External"/><Relationship Id="rId7374" Type="http://schemas.openxmlformats.org/officeDocument/2006/relationships/hyperlink" Target="https://drive.google.com/file/d/1wlrj9zoEwtDymgjhZ0xosSmfzQqnOJ9M/view?usp=drivesdk" TargetMode="External"/><Relationship Id="rId6041" Type="http://schemas.openxmlformats.org/officeDocument/2006/relationships/hyperlink" Target="https://drive.google.com/file/d/1hQhExc-BsC5g9q2AHbmAiu0e1GhVGNx1/view?usp=drivesdk" TargetMode="External"/><Relationship Id="rId7373" Type="http://schemas.openxmlformats.org/officeDocument/2006/relationships/hyperlink" Target="https://drive.google.com/file/d/1702Zf7FY3ztTpLJ0SQtsRdf_wpkkfGUZ/view?usp=drivesdk" TargetMode="External"/><Relationship Id="rId6042" Type="http://schemas.openxmlformats.org/officeDocument/2006/relationships/hyperlink" Target="https://drive.google.com/file/d/1mbQ94QQsT07T9JFBaV2YZjWAcDBbZ4Aw/view?usp=drivesdk" TargetMode="External"/><Relationship Id="rId7372" Type="http://schemas.openxmlformats.org/officeDocument/2006/relationships/hyperlink" Target="https://drive.google.com/file/d/1hQhExc-BsC5g9q2AHbmAiu0e1GhVGNx1/view?usp=drivesdk" TargetMode="External"/><Relationship Id="rId6047" Type="http://schemas.openxmlformats.org/officeDocument/2006/relationships/hyperlink" Target="https://drive.google.com/file/d/1hQhExc-BsC5g9q2AHbmAiu0e1GhVGNx1/view?usp=drivesdk" TargetMode="External"/><Relationship Id="rId7379" Type="http://schemas.openxmlformats.org/officeDocument/2006/relationships/hyperlink" Target="https://drive.google.com/file/d/1A81JDtQYLwhDlJ_bjr8mt0UUjKNuiqXm/view?usp=drivesdk" TargetMode="External"/><Relationship Id="rId6048" Type="http://schemas.openxmlformats.org/officeDocument/2006/relationships/hyperlink" Target="https://drive.google.com/file/d/1WN4GOCYJtu7BPKs1HsOlf77fDFCo3Ip7/view?usp=drivesdk" TargetMode="External"/><Relationship Id="rId7378" Type="http://schemas.openxmlformats.org/officeDocument/2006/relationships/hyperlink" Target="https://drive.google.com/file/d/1hQhExc-BsC5g9q2AHbmAiu0e1GhVGNx1/view?usp=drivesdk" TargetMode="External"/><Relationship Id="rId6045" Type="http://schemas.openxmlformats.org/officeDocument/2006/relationships/hyperlink" Target="https://drive.google.com/file/d/1SUGlDrElj0J2iV4rPpcZsDbJ5Z-3dsI8/view?usp=drivesdk" TargetMode="External"/><Relationship Id="rId7377" Type="http://schemas.openxmlformats.org/officeDocument/2006/relationships/hyperlink" Target="https://drive.google.com/file/d/1oQXT6FfWRbxdLvPCWCFn7hwvBPc_WcyN/view?usp=drivesdk" TargetMode="External"/><Relationship Id="rId6046" Type="http://schemas.openxmlformats.org/officeDocument/2006/relationships/hyperlink" Target="https://drive.google.com/file/d/1rJWcFgHCl5L4aBtLGTEW7-4T0QEerVDS/view?usp=drivesdk" TargetMode="External"/><Relationship Id="rId7376" Type="http://schemas.openxmlformats.org/officeDocument/2006/relationships/hyperlink" Target="https://drive.google.com/file/d/11fPAduC4RYWFbQ6AfeFJ367Ct3sESyY1/view?usp=drivesdk" TargetMode="External"/><Relationship Id="rId6049" Type="http://schemas.openxmlformats.org/officeDocument/2006/relationships/hyperlink" Target="https://drive.google.com/file/d/1NFCY0Plw9Kb3FGh4O2Dd0oMSOx89PZ30/view?usp=drivesdk" TargetMode="External"/><Relationship Id="rId7360" Type="http://schemas.openxmlformats.org/officeDocument/2006/relationships/hyperlink" Target="https://drive.google.com/file/d/1hQhExc-BsC5g9q2AHbmAiu0e1GhVGNx1/view?usp=drivesdk" TargetMode="External"/><Relationship Id="rId6032" Type="http://schemas.openxmlformats.org/officeDocument/2006/relationships/hyperlink" Target="https://drive.google.com/file/d/1hQhExc-BsC5g9q2AHbmAiu0e1GhVGNx1/view?usp=drivesdk" TargetMode="External"/><Relationship Id="rId7364" Type="http://schemas.openxmlformats.org/officeDocument/2006/relationships/hyperlink" Target="https://drive.google.com/file/d/1DnLiVbv00OP9qUHCCdd1aSEd9o3mWjRs/view?usp=drivesdk" TargetMode="External"/><Relationship Id="rId6033" Type="http://schemas.openxmlformats.org/officeDocument/2006/relationships/hyperlink" Target="https://drive.google.com/file/d/1TMY_qhatPBYhA9BUnIw0mt1NMfq5fL82/view?usp=drivesdk" TargetMode="External"/><Relationship Id="rId7363" Type="http://schemas.openxmlformats.org/officeDocument/2006/relationships/hyperlink" Target="https://drive.google.com/file/d/1hQhExc-BsC5g9q2AHbmAiu0e1GhVGNx1/view?usp=drivesdk" TargetMode="External"/><Relationship Id="rId6030" Type="http://schemas.openxmlformats.org/officeDocument/2006/relationships/hyperlink" Target="https://drive.google.com/file/d/1HCYW3ERfZskOCETkk7YWf97IvIWBWlEU/view?usp=drivesdk" TargetMode="External"/><Relationship Id="rId7362" Type="http://schemas.openxmlformats.org/officeDocument/2006/relationships/hyperlink" Target="https://drive.google.com/file/d/1KCEvAcZbKBUsrRT6wSzyKPkvmsj2i75p/view?usp=drivesdk" TargetMode="External"/><Relationship Id="rId6031" Type="http://schemas.openxmlformats.org/officeDocument/2006/relationships/hyperlink" Target="https://drive.google.com/file/d/1HRAmGuEg9VwRVmB_qc9rdB1i1aNmWw0p/view?usp=drivesdk" TargetMode="External"/><Relationship Id="rId7361" Type="http://schemas.openxmlformats.org/officeDocument/2006/relationships/hyperlink" Target="https://drive.google.com/file/d/1L1qPzqspAyWxX_sIhtzpOBrQRrihM-6Q/view?usp=drivesdk" TargetMode="External"/><Relationship Id="rId6036" Type="http://schemas.openxmlformats.org/officeDocument/2006/relationships/hyperlink" Target="https://drive.google.com/file/d/18IR6lCrO7Ys-7I7KM4f_GElYIUO4chjV/view?usp=drivesdk" TargetMode="External"/><Relationship Id="rId7368" Type="http://schemas.openxmlformats.org/officeDocument/2006/relationships/hyperlink" Target="https://drive.google.com/file/d/1AZRWUVQrIPMD9gAH0XuZXF0wGHTGqg16/view?usp=drivesdk" TargetMode="External"/><Relationship Id="rId6037" Type="http://schemas.openxmlformats.org/officeDocument/2006/relationships/hyperlink" Target="https://drive.google.com/file/d/1oszlxo9KAk8xK_FFwiSo_oKEUzsqSqLm/view?usp=drivesdk" TargetMode="External"/><Relationship Id="rId7367" Type="http://schemas.openxmlformats.org/officeDocument/2006/relationships/hyperlink" Target="https://drive.google.com/file/d/1UQ3XjkJ9A_zUQEasmjKekKUXpmNZvr5O/view?usp=drivesdk" TargetMode="External"/><Relationship Id="rId6034" Type="http://schemas.openxmlformats.org/officeDocument/2006/relationships/hyperlink" Target="https://drive.google.com/file/d/1ZVV1CmX8OxXRxmkwYEU0hMn9FHZ-eETR/view?usp=drivesdk" TargetMode="External"/><Relationship Id="rId7366" Type="http://schemas.openxmlformats.org/officeDocument/2006/relationships/hyperlink" Target="https://drive.google.com/file/d/1hQhExc-BsC5g9q2AHbmAiu0e1GhVGNx1/view?usp=drivesdk" TargetMode="External"/><Relationship Id="rId6035" Type="http://schemas.openxmlformats.org/officeDocument/2006/relationships/hyperlink" Target="https://drive.google.com/file/d/1hQhExc-BsC5g9q2AHbmAiu0e1GhVGNx1/view?usp=drivesdk" TargetMode="External"/><Relationship Id="rId7365" Type="http://schemas.openxmlformats.org/officeDocument/2006/relationships/hyperlink" Target="https://drive.google.com/file/d/1BNSdGBbuBCo0eD_g6xfRd7VfAXQaWKNU/view?usp=drivesdk" TargetMode="External"/><Relationship Id="rId6038" Type="http://schemas.openxmlformats.org/officeDocument/2006/relationships/hyperlink" Target="https://drive.google.com/file/d/1hQhExc-BsC5g9q2AHbmAiu0e1GhVGNx1/view?usp=drivesdk" TargetMode="External"/><Relationship Id="rId6039" Type="http://schemas.openxmlformats.org/officeDocument/2006/relationships/hyperlink" Target="https://drive.google.com/file/d/17u_u_PKxGEFGt1y7F-t6tt6w1hvimudZ/view?usp=drivesdk" TargetMode="External"/><Relationship Id="rId7369" Type="http://schemas.openxmlformats.org/officeDocument/2006/relationships/hyperlink" Target="https://drive.google.com/file/d/1hQhExc-BsC5g9q2AHbmAiu0e1GhVGNx1/view?usp=drivesdk" TargetMode="External"/><Relationship Id="rId1213" Type="http://schemas.openxmlformats.org/officeDocument/2006/relationships/hyperlink" Target="https://drive.google.com/file/d/1BEJ9Lzzix0SM0JO1pMTZbLR3ZKSlBNTp/view?usp=drivesdk" TargetMode="External"/><Relationship Id="rId2544" Type="http://schemas.openxmlformats.org/officeDocument/2006/relationships/hyperlink" Target="https://drive.google.com/file/d/1hQhExc-BsC5g9q2AHbmAiu0e1GhVGNx1/view?usp=drivesdk" TargetMode="External"/><Relationship Id="rId3876" Type="http://schemas.openxmlformats.org/officeDocument/2006/relationships/hyperlink" Target="https://drive.google.com/file/d/1_4BkyPhyaJWBlbPuDkJ8HQf4eNyNin__/view?usp=drivesdk" TargetMode="External"/><Relationship Id="rId1214" Type="http://schemas.openxmlformats.org/officeDocument/2006/relationships/hyperlink" Target="https://drive.google.com/uc?export=view&amp;id=1eeeJ8cX-_qcb2BGVKUo9pt71uehd2iUK" TargetMode="External"/><Relationship Id="rId2545" Type="http://schemas.openxmlformats.org/officeDocument/2006/relationships/hyperlink" Target="https://drive.google.com/file/d/1vv6KLxEwUeIbp7_G5ANF5L4VsVp4Ucvw/view?usp=drivesdk" TargetMode="External"/><Relationship Id="rId3875" Type="http://schemas.openxmlformats.org/officeDocument/2006/relationships/hyperlink" Target="https://drive.google.com/file/d/1xx-HkJzEiCODCYslIkpFW20-uqO1jPFh/view?usp=drivesdk" TargetMode="External"/><Relationship Id="rId1215" Type="http://schemas.openxmlformats.org/officeDocument/2006/relationships/hyperlink" Target="https://drive.google.com/file/d/1ardCeohvDrHKGsqw4Xrfwd-nJ-ZpINVm/view?usp=drivesdk" TargetMode="External"/><Relationship Id="rId2546" Type="http://schemas.openxmlformats.org/officeDocument/2006/relationships/hyperlink" Target="https://drive.google.com/file/d/1C8Nia3fFJMkjlBxqcX3BejH4jMi6MsVH/view?usp=drivesdk" TargetMode="External"/><Relationship Id="rId3878" Type="http://schemas.openxmlformats.org/officeDocument/2006/relationships/hyperlink" Target="https://drive.google.com/file/d/1rT8hijSzQVeDrZ2fhpWcX59cdbW9gWop/view?usp=drivesdk" TargetMode="External"/><Relationship Id="rId1216" Type="http://schemas.openxmlformats.org/officeDocument/2006/relationships/hyperlink" Target="https://drive.google.com/file/d/1higsIKBDMSqR5wytlOMo2TtMpXaZx1Zr/view?usp=drivesdk" TargetMode="External"/><Relationship Id="rId2547" Type="http://schemas.openxmlformats.org/officeDocument/2006/relationships/hyperlink" Target="https://drive.google.com/file/d/1hQhExc-BsC5g9q2AHbmAiu0e1GhVGNx1/view?usp=drivesdk" TargetMode="External"/><Relationship Id="rId3877" Type="http://schemas.openxmlformats.org/officeDocument/2006/relationships/hyperlink" Target="https://drive.google.com/file/d/1hQhExc-BsC5g9q2AHbmAiu0e1GhVGNx1/view?usp=drivesdk" TargetMode="External"/><Relationship Id="rId1217" Type="http://schemas.openxmlformats.org/officeDocument/2006/relationships/hyperlink" Target="https://drive.google.com/file/d/1higsIKBDMSqR5wytlOMo2TtMpXaZx1Zr/view?usp=drivesdk" TargetMode="External"/><Relationship Id="rId2548" Type="http://schemas.openxmlformats.org/officeDocument/2006/relationships/hyperlink" Target="https://drive.google.com/file/d/1H1KFhvay8Xy596tWbMlJRt7gOkIycKxJ/view?usp=drivesdk" TargetMode="External"/><Relationship Id="rId1218" Type="http://schemas.openxmlformats.org/officeDocument/2006/relationships/hyperlink" Target="https://drive.google.com/file/d/1p-nq3YbAKMMg9lRDiXCTXVx2s1kRGRvo/view?usp=drivesdk" TargetMode="External"/><Relationship Id="rId2549" Type="http://schemas.openxmlformats.org/officeDocument/2006/relationships/hyperlink" Target="https://drive.google.com/file/d/1RhWDT-dGJ6F_qPTeHPbZ4_Sq3dzfVifX/view?usp=drivesdk" TargetMode="External"/><Relationship Id="rId3879" Type="http://schemas.openxmlformats.org/officeDocument/2006/relationships/hyperlink" Target="https://drive.google.com/file/d/128P8R6m2ZLsPDq4-xTusSrONU6Ge7NYD/view?usp=drivesdk" TargetMode="External"/><Relationship Id="rId1219" Type="http://schemas.openxmlformats.org/officeDocument/2006/relationships/hyperlink" Target="https://drive.google.com/uc?export=view&amp;id=1nLBvnVtC30E-mK6pa1-nabyFyVMOiaND" TargetMode="External"/><Relationship Id="rId3870" Type="http://schemas.openxmlformats.org/officeDocument/2006/relationships/hyperlink" Target="https://drive.google.com/file/d/1JrYgRz2Dg6elxRD7xZadHflnbqFMftlI/view?usp=drivesdk" TargetMode="External"/><Relationship Id="rId2540" Type="http://schemas.openxmlformats.org/officeDocument/2006/relationships/hyperlink" Target="https://drive.google.com/file/d/1FPsGW06BL8YiDXcUryTuJwIvMP7_uMS7/view?usp=drivesdk" TargetMode="External"/><Relationship Id="rId3872" Type="http://schemas.openxmlformats.org/officeDocument/2006/relationships/hyperlink" Target="https://drive.google.com/file/d/1SyWtQTMkiFJ01y731UsY4HmItG40fzhv/view?usp=drivesdk" TargetMode="External"/><Relationship Id="rId1210" Type="http://schemas.openxmlformats.org/officeDocument/2006/relationships/hyperlink" Target="https://drive.google.com/file/d/1ardCeohvDrHKGsqw4Xrfwd-nJ-ZpINVm/view?usp=drivesdk" TargetMode="External"/><Relationship Id="rId2541" Type="http://schemas.openxmlformats.org/officeDocument/2006/relationships/hyperlink" Target="https://drive.google.com/file/d/1hQhExc-BsC5g9q2AHbmAiu0e1GhVGNx1/view?usp=drivesdk" TargetMode="External"/><Relationship Id="rId3871" Type="http://schemas.openxmlformats.org/officeDocument/2006/relationships/hyperlink" Target="https://drive.google.com/file/d/1hQhExc-BsC5g9q2AHbmAiu0e1GhVGNx1/view?usp=drivesdk" TargetMode="External"/><Relationship Id="rId1211" Type="http://schemas.openxmlformats.org/officeDocument/2006/relationships/hyperlink" Target="https://drive.google.com/file/d/1higsIKBDMSqR5wytlOMo2TtMpXaZx1Zr/view?usp=drivesdk" TargetMode="External"/><Relationship Id="rId2542" Type="http://schemas.openxmlformats.org/officeDocument/2006/relationships/hyperlink" Target="https://drive.google.com/file/d/17puKWb-hqmT9JgIaQMmhONIucUy6YDht/view?usp=drivesdk" TargetMode="External"/><Relationship Id="rId3874" Type="http://schemas.openxmlformats.org/officeDocument/2006/relationships/hyperlink" Target="https://drive.google.com/file/d/1hQhExc-BsC5g9q2AHbmAiu0e1GhVGNx1/view?usp=drivesdk" TargetMode="External"/><Relationship Id="rId1212" Type="http://schemas.openxmlformats.org/officeDocument/2006/relationships/hyperlink" Target="https://drive.google.com/file/d/1higsIKBDMSqR5wytlOMo2TtMpXaZx1Zr/view?usp=drivesdk" TargetMode="External"/><Relationship Id="rId2543" Type="http://schemas.openxmlformats.org/officeDocument/2006/relationships/hyperlink" Target="https://drive.google.com/file/d/1mmnNS_6jo2WQwNd2MABStb26LYGVElj6/view?usp=drivesdk" TargetMode="External"/><Relationship Id="rId3873" Type="http://schemas.openxmlformats.org/officeDocument/2006/relationships/hyperlink" Target="https://drive.google.com/file/d/17r2NZ-kGDgSxOQ8vIPywYzAkHo_VQs3s/view?usp=drivesdk" TargetMode="External"/><Relationship Id="rId1202" Type="http://schemas.openxmlformats.org/officeDocument/2006/relationships/hyperlink" Target="https://drive.google.com/file/d/1higsIKBDMSqR5wytlOMo2TtMpXaZx1Zr/view?usp=drivesdk" TargetMode="External"/><Relationship Id="rId2533" Type="http://schemas.openxmlformats.org/officeDocument/2006/relationships/hyperlink" Target="https://drive.google.com/file/d/1VSxbMFLO1HQGfSVbgnB1DBegc7kC79VG/view?usp=drivesdk" TargetMode="External"/><Relationship Id="rId3865" Type="http://schemas.openxmlformats.org/officeDocument/2006/relationships/hyperlink" Target="https://drive.google.com/file/d/1hQhExc-BsC5g9q2AHbmAiu0e1GhVGNx1/view?usp=drivesdk" TargetMode="External"/><Relationship Id="rId1203" Type="http://schemas.openxmlformats.org/officeDocument/2006/relationships/hyperlink" Target="https://drive.google.com/file/d/1dJnwvAmLkzLrfz3u4lPEbYIINquqXpbu/view?usp=drivesdk" TargetMode="External"/><Relationship Id="rId2534" Type="http://schemas.openxmlformats.org/officeDocument/2006/relationships/hyperlink" Target="https://drive.google.com/file/d/1K_1TvhBilRCqGTwb4-ISvSvZYrfizDal/view?usp=drivesdk" TargetMode="External"/><Relationship Id="rId3864" Type="http://schemas.openxmlformats.org/officeDocument/2006/relationships/hyperlink" Target="https://drive.google.com/file/d/12KtpfEtU42PGbHN_ajthpBv1kMrPoYww/view?usp=drivesdk" TargetMode="External"/><Relationship Id="rId1204" Type="http://schemas.openxmlformats.org/officeDocument/2006/relationships/hyperlink" Target="https://drive.google.com/uc?export=view&amp;id=1zueDaaFAcy1dmutHY7UE9ZtnnfO_-1gV" TargetMode="External"/><Relationship Id="rId2535" Type="http://schemas.openxmlformats.org/officeDocument/2006/relationships/hyperlink" Target="https://drive.google.com/file/d/1hQhExc-BsC5g9q2AHbmAiu0e1GhVGNx1/view?usp=drivesdk" TargetMode="External"/><Relationship Id="rId3867" Type="http://schemas.openxmlformats.org/officeDocument/2006/relationships/hyperlink" Target="https://drive.google.com/file/d/1iNlPDhdzkHzVBIoHEyeKMlMMrrqoDydM/view?usp=drivesdk" TargetMode="External"/><Relationship Id="rId1205" Type="http://schemas.openxmlformats.org/officeDocument/2006/relationships/hyperlink" Target="https://drive.google.com/file/d/1ardCeohvDrHKGsqw4Xrfwd-nJ-ZpINVm/view?usp=drivesdk" TargetMode="External"/><Relationship Id="rId2536" Type="http://schemas.openxmlformats.org/officeDocument/2006/relationships/hyperlink" Target="https://drive.google.com/file/d/1KmnfCW6oUe2Z7ojLr50dS6qIBOJ1I0TT/view?usp=drivesdk" TargetMode="External"/><Relationship Id="rId3866" Type="http://schemas.openxmlformats.org/officeDocument/2006/relationships/hyperlink" Target="https://drive.google.com/file/d/1_1uubRNpzN5naiVXoojYGd_0dsDTr8IM/view?usp=drivesdk" TargetMode="External"/><Relationship Id="rId1206" Type="http://schemas.openxmlformats.org/officeDocument/2006/relationships/hyperlink" Target="https://drive.google.com/file/d/1higsIKBDMSqR5wytlOMo2TtMpXaZx1Zr/view?usp=drivesdk" TargetMode="External"/><Relationship Id="rId2537" Type="http://schemas.openxmlformats.org/officeDocument/2006/relationships/hyperlink" Target="https://drive.google.com/file/d/1zrWddTEDDHNlV_aA-pKlTxANJZY3LY3q/view?usp=drivesdk" TargetMode="External"/><Relationship Id="rId3869" Type="http://schemas.openxmlformats.org/officeDocument/2006/relationships/hyperlink" Target="https://drive.google.com/file/d/1X07aEi8CP1O9Qysg3J6753JswYiKO84Y/view?usp=drivesdk" TargetMode="External"/><Relationship Id="rId1207" Type="http://schemas.openxmlformats.org/officeDocument/2006/relationships/hyperlink" Target="https://drive.google.com/file/d/1higsIKBDMSqR5wytlOMo2TtMpXaZx1Zr/view?usp=drivesdk" TargetMode="External"/><Relationship Id="rId2538" Type="http://schemas.openxmlformats.org/officeDocument/2006/relationships/hyperlink" Target="https://drive.google.com/file/d/1hQhExc-BsC5g9q2AHbmAiu0e1GhVGNx1/view?usp=drivesdk" TargetMode="External"/><Relationship Id="rId3868" Type="http://schemas.openxmlformats.org/officeDocument/2006/relationships/hyperlink" Target="https://drive.google.com/file/d/1hQhExc-BsC5g9q2AHbmAiu0e1GhVGNx1/view?usp=drivesdk" TargetMode="External"/><Relationship Id="rId1208" Type="http://schemas.openxmlformats.org/officeDocument/2006/relationships/hyperlink" Target="https://drive.google.com/file/d/11JFTEtPxqd17b5pntJb9Mriq3_f8G6Vf/view?usp=drivesdk" TargetMode="External"/><Relationship Id="rId2539" Type="http://schemas.openxmlformats.org/officeDocument/2006/relationships/hyperlink" Target="https://drive.google.com/file/d/1MLAGeaXRbDp1QcP_Jn5twOmtuXTp3u31/view?usp=drivesdk" TargetMode="External"/><Relationship Id="rId1209" Type="http://schemas.openxmlformats.org/officeDocument/2006/relationships/hyperlink" Target="https://drive.google.com/uc?export=view&amp;id=1Ls8q9ewpaweSGggPFGLSUUVqyvSwwceL" TargetMode="External"/><Relationship Id="rId3861" Type="http://schemas.openxmlformats.org/officeDocument/2006/relationships/hyperlink" Target="https://drive.google.com/file/d/14OLF4NVhjoTGmUYLCBR0Sq6hVLLMoDBQ/view?usp=drivesdk" TargetMode="External"/><Relationship Id="rId2530" Type="http://schemas.openxmlformats.org/officeDocument/2006/relationships/hyperlink" Target="https://drive.google.com/file/d/1PQiEnDWG0_RHwiOicwqYOuVqT6djNi7Q/view?usp=drivesdk" TargetMode="External"/><Relationship Id="rId3860" Type="http://schemas.openxmlformats.org/officeDocument/2006/relationships/hyperlink" Target="https://drive.google.com/file/d/1Fj8rfXugRv5m6MS2iL4eC109Jf5yxO05/view?usp=drivesdk" TargetMode="External"/><Relationship Id="rId1200" Type="http://schemas.openxmlformats.org/officeDocument/2006/relationships/hyperlink" Target="https://drive.google.com/file/d/1ardCeohvDrHKGsqw4Xrfwd-nJ-ZpINVm/view?usp=drivesdk" TargetMode="External"/><Relationship Id="rId2531" Type="http://schemas.openxmlformats.org/officeDocument/2006/relationships/hyperlink" Target="https://drive.google.com/file/d/1znH0VGf8Mw4seVuLnKlGnjQGQeD0DIHn/view?usp=drivesdk" TargetMode="External"/><Relationship Id="rId3863" Type="http://schemas.openxmlformats.org/officeDocument/2006/relationships/hyperlink" Target="https://drive.google.com/file/d/1X2id__knjUGIEGYKnqv6GnMX08ofsYu4/view?usp=drivesdk" TargetMode="External"/><Relationship Id="rId1201" Type="http://schemas.openxmlformats.org/officeDocument/2006/relationships/hyperlink" Target="https://drive.google.com/file/d/1higsIKBDMSqR5wytlOMo2TtMpXaZx1Zr/view?usp=drivesdk" TargetMode="External"/><Relationship Id="rId2532" Type="http://schemas.openxmlformats.org/officeDocument/2006/relationships/hyperlink" Target="https://drive.google.com/file/d/1hQhExc-BsC5g9q2AHbmAiu0e1GhVGNx1/view?usp=drivesdk" TargetMode="External"/><Relationship Id="rId3862" Type="http://schemas.openxmlformats.org/officeDocument/2006/relationships/hyperlink" Target="https://drive.google.com/file/d/1hQhExc-BsC5g9q2AHbmAiu0e1GhVGNx1/view?usp=drivesdk" TargetMode="External"/><Relationship Id="rId1235" Type="http://schemas.openxmlformats.org/officeDocument/2006/relationships/hyperlink" Target="https://drive.google.com/file/d/1ardCeohvDrHKGsqw4Xrfwd-nJ-ZpINVm/view?usp=drivesdk" TargetMode="External"/><Relationship Id="rId2566" Type="http://schemas.openxmlformats.org/officeDocument/2006/relationships/hyperlink" Target="https://drive.google.com/file/d/1GynvraJn9xapUZm7SolpRSC5kVHY_yhO/view?usp=drivesdk" TargetMode="External"/><Relationship Id="rId3898" Type="http://schemas.openxmlformats.org/officeDocument/2006/relationships/hyperlink" Target="https://drive.google.com/file/d/1hQhExc-BsC5g9q2AHbmAiu0e1GhVGNx1/view?usp=drivesdk" TargetMode="External"/><Relationship Id="rId1236" Type="http://schemas.openxmlformats.org/officeDocument/2006/relationships/hyperlink" Target="https://drive.google.com/file/d/1higsIKBDMSqR5wytlOMo2TtMpXaZx1Zr/view?usp=drivesdk" TargetMode="External"/><Relationship Id="rId2567" Type="http://schemas.openxmlformats.org/officeDocument/2006/relationships/hyperlink" Target="https://drive.google.com/file/d/1sTrwvcuC_nKJ6zF5nIRKZQ56jkWC5W_X/view?usp=drivesdk" TargetMode="External"/><Relationship Id="rId3897" Type="http://schemas.openxmlformats.org/officeDocument/2006/relationships/hyperlink" Target="https://drive.google.com/file/d/1_DkUJvYCOVB_RROqr5PLNP4jG80Zbjht/view?usp=drivesdk" TargetMode="External"/><Relationship Id="rId1237" Type="http://schemas.openxmlformats.org/officeDocument/2006/relationships/hyperlink" Target="https://drive.google.com/file/d/1higsIKBDMSqR5wytlOMo2TtMpXaZx1Zr/view?usp=drivesdk" TargetMode="External"/><Relationship Id="rId2568" Type="http://schemas.openxmlformats.org/officeDocument/2006/relationships/hyperlink" Target="https://drive.google.com/file/d/1hQhExc-BsC5g9q2AHbmAiu0e1GhVGNx1/view?usp=drivesdk" TargetMode="External"/><Relationship Id="rId1238" Type="http://schemas.openxmlformats.org/officeDocument/2006/relationships/hyperlink" Target="https://drive.google.com/file/d/1P57PIuxpXcVdcNOzWmsydpNRKZLWsKWy/view?usp=drivesdk" TargetMode="External"/><Relationship Id="rId2569" Type="http://schemas.openxmlformats.org/officeDocument/2006/relationships/hyperlink" Target="https://drive.google.com/file/d/1_wGoLwNSDzFMKQ_Yda-AvK9xoYNOEnk9/view?usp=drivesdk" TargetMode="External"/><Relationship Id="rId3899" Type="http://schemas.openxmlformats.org/officeDocument/2006/relationships/hyperlink" Target="https://drive.google.com/file/d/1XqzfOHlFhBQE_GuzTTaJ3tCljHMylPDJ/view?usp=drivesdk" TargetMode="External"/><Relationship Id="rId1239" Type="http://schemas.openxmlformats.org/officeDocument/2006/relationships/hyperlink" Target="https://drive.google.com/uc?export=view&amp;id=1P-tNqbt5pXVj2MTvVt_CuZ_kvhkV2rJd" TargetMode="External"/><Relationship Id="rId3890" Type="http://schemas.openxmlformats.org/officeDocument/2006/relationships/hyperlink" Target="https://drive.google.com/file/d/1IMqx9REqZG8FGK-QRaG7c4CCnthHlBld/view?usp=drivesdk" TargetMode="External"/><Relationship Id="rId2560" Type="http://schemas.openxmlformats.org/officeDocument/2006/relationships/hyperlink" Target="https://drive.google.com/file/d/1pxT7X49avCC1985Dip2CGcw84TI_6Ciz/view?usp=drivesdk" TargetMode="External"/><Relationship Id="rId3892" Type="http://schemas.openxmlformats.org/officeDocument/2006/relationships/hyperlink" Target="https://drive.google.com/file/d/1hQhExc-BsC5g9q2AHbmAiu0e1GhVGNx1/view?usp=drivesdk" TargetMode="External"/><Relationship Id="rId1230" Type="http://schemas.openxmlformats.org/officeDocument/2006/relationships/hyperlink" Target="https://drive.google.com/file/d/1ardCeohvDrHKGsqw4Xrfwd-nJ-ZpINVm/view?usp=drivesdk" TargetMode="External"/><Relationship Id="rId2561" Type="http://schemas.openxmlformats.org/officeDocument/2006/relationships/hyperlink" Target="https://drive.google.com/file/d/1mMBuqVqN8CjpI6QSR0XOfeC7c-jQdliL/view?usp=drivesdk" TargetMode="External"/><Relationship Id="rId3891" Type="http://schemas.openxmlformats.org/officeDocument/2006/relationships/hyperlink" Target="https://drive.google.com/file/d/1uWlNWzrY8O93fRkJbRYJoHCURd7YxCZI/view?usp=drivesdk" TargetMode="External"/><Relationship Id="rId1231" Type="http://schemas.openxmlformats.org/officeDocument/2006/relationships/hyperlink" Target="https://drive.google.com/file/d/1higsIKBDMSqR5wytlOMo2TtMpXaZx1Zr/view?usp=drivesdk" TargetMode="External"/><Relationship Id="rId2562" Type="http://schemas.openxmlformats.org/officeDocument/2006/relationships/hyperlink" Target="https://drive.google.com/file/d/1hQhExc-BsC5g9q2AHbmAiu0e1GhVGNx1/view?usp=drivesdk" TargetMode="External"/><Relationship Id="rId3894" Type="http://schemas.openxmlformats.org/officeDocument/2006/relationships/hyperlink" Target="https://drive.google.com/file/d/1zJ9NU10lCpTXHzv4Wfnvr9g_mIqfU34P/view?usp=drivesdk" TargetMode="External"/><Relationship Id="rId1232" Type="http://schemas.openxmlformats.org/officeDocument/2006/relationships/hyperlink" Target="https://drive.google.com/file/d/1higsIKBDMSqR5wytlOMo2TtMpXaZx1Zr/view?usp=drivesdk" TargetMode="External"/><Relationship Id="rId2563" Type="http://schemas.openxmlformats.org/officeDocument/2006/relationships/hyperlink" Target="https://drive.google.com/file/d/1oXaL_zwCIEx2oP1YBF_Zy1l2X9-bZIF-/view?usp=drivesdk" TargetMode="External"/><Relationship Id="rId3893" Type="http://schemas.openxmlformats.org/officeDocument/2006/relationships/hyperlink" Target="https://drive.google.com/file/d/10T__smxlvL_d-eHcRnqiR21jvnNsAn3U/view?usp=drivesdk" TargetMode="External"/><Relationship Id="rId1233" Type="http://schemas.openxmlformats.org/officeDocument/2006/relationships/hyperlink" Target="https://drive.google.com/file/d/15RK1v1_v7yl4WVpFleKeYIEcCbJQUcUM/view?usp=drivesdk" TargetMode="External"/><Relationship Id="rId2564" Type="http://schemas.openxmlformats.org/officeDocument/2006/relationships/hyperlink" Target="https://drive.google.com/file/d/1W68IFI9gP68PcqPkRFCDhkyUDwzK-6pd/view?usp=drivesdk" TargetMode="External"/><Relationship Id="rId3896" Type="http://schemas.openxmlformats.org/officeDocument/2006/relationships/hyperlink" Target="https://drive.google.com/file/d/1JIA_stWBgQIa3qq7gAr-P-mk1Po3flG8/view?usp=drivesdk" TargetMode="External"/><Relationship Id="rId1234" Type="http://schemas.openxmlformats.org/officeDocument/2006/relationships/hyperlink" Target="https://drive.google.com/uc?export=view&amp;id=1dDbGm7WIqOf5HcG0lN80Fa7hJJYjWEsq" TargetMode="External"/><Relationship Id="rId2565" Type="http://schemas.openxmlformats.org/officeDocument/2006/relationships/hyperlink" Target="https://drive.google.com/file/d/1hQhExc-BsC5g9q2AHbmAiu0e1GhVGNx1/view?usp=drivesdk" TargetMode="External"/><Relationship Id="rId3895" Type="http://schemas.openxmlformats.org/officeDocument/2006/relationships/hyperlink" Target="https://drive.google.com/file/d/1hQhExc-BsC5g9q2AHbmAiu0e1GhVGNx1/view?usp=drivesdk" TargetMode="External"/><Relationship Id="rId1224" Type="http://schemas.openxmlformats.org/officeDocument/2006/relationships/hyperlink" Target="https://drive.google.com/uc?export=view&amp;id=10GibEM6HLm6WB6W-X1DAIxuQSA6FeCkZ" TargetMode="External"/><Relationship Id="rId2555" Type="http://schemas.openxmlformats.org/officeDocument/2006/relationships/hyperlink" Target="https://drive.google.com/file/d/1nShqyF9ctvVqmkdH1Q2ZUzppT6vhFw7z/view?usp=drivesdk" TargetMode="External"/><Relationship Id="rId3887" Type="http://schemas.openxmlformats.org/officeDocument/2006/relationships/hyperlink" Target="https://drive.google.com/file/d/11Axr3IGkcZofCP6BUn3W6WcEKQ-Jo662/view?usp=drivesdk" TargetMode="External"/><Relationship Id="rId1225" Type="http://schemas.openxmlformats.org/officeDocument/2006/relationships/hyperlink" Target="https://drive.google.com/file/d/1ardCeohvDrHKGsqw4Xrfwd-nJ-ZpINVm/view?usp=drivesdk" TargetMode="External"/><Relationship Id="rId2556" Type="http://schemas.openxmlformats.org/officeDocument/2006/relationships/hyperlink" Target="https://drive.google.com/file/d/1hQhExc-BsC5g9q2AHbmAiu0e1GhVGNx1/view?usp=drivesdk" TargetMode="External"/><Relationship Id="rId3886" Type="http://schemas.openxmlformats.org/officeDocument/2006/relationships/hyperlink" Target="https://drive.google.com/file/d/1hQhExc-BsC5g9q2AHbmAiu0e1GhVGNx1/view?usp=drivesdk" TargetMode="External"/><Relationship Id="rId1226" Type="http://schemas.openxmlformats.org/officeDocument/2006/relationships/hyperlink" Target="https://drive.google.com/file/d/1higsIKBDMSqR5wytlOMo2TtMpXaZx1Zr/view?usp=drivesdk" TargetMode="External"/><Relationship Id="rId2557" Type="http://schemas.openxmlformats.org/officeDocument/2006/relationships/hyperlink" Target="https://drive.google.com/file/d/1z5JbMz1rsxIzh_Qmq_tfEQcB12Li-SmT/view?usp=drivesdk" TargetMode="External"/><Relationship Id="rId3889" Type="http://schemas.openxmlformats.org/officeDocument/2006/relationships/hyperlink" Target="https://drive.google.com/file/d/1hQhExc-BsC5g9q2AHbmAiu0e1GhVGNx1/view?usp=drivesdk" TargetMode="External"/><Relationship Id="rId1227" Type="http://schemas.openxmlformats.org/officeDocument/2006/relationships/hyperlink" Target="https://drive.google.com/file/d/1higsIKBDMSqR5wytlOMo2TtMpXaZx1Zr/view?usp=drivesdk" TargetMode="External"/><Relationship Id="rId2558" Type="http://schemas.openxmlformats.org/officeDocument/2006/relationships/hyperlink" Target="https://drive.google.com/file/d/13v8h8Rx3225rjcXEUz1dDDKY0N1pGzGH/view?usp=drivesdk" TargetMode="External"/><Relationship Id="rId3888" Type="http://schemas.openxmlformats.org/officeDocument/2006/relationships/hyperlink" Target="https://drive.google.com/file/d/1gEsoH984yxWMC56mBmHL5lkm6ZR-2kFq/view?usp=drivesdk" TargetMode="External"/><Relationship Id="rId1228" Type="http://schemas.openxmlformats.org/officeDocument/2006/relationships/hyperlink" Target="https://drive.google.com/file/d/1WrrHLet34jPlBGkn9fxb0zEUqjSXHuks/view?usp=drivesdk" TargetMode="External"/><Relationship Id="rId2559" Type="http://schemas.openxmlformats.org/officeDocument/2006/relationships/hyperlink" Target="https://drive.google.com/file/d/1hQhExc-BsC5g9q2AHbmAiu0e1GhVGNx1/view?usp=drivesdk" TargetMode="External"/><Relationship Id="rId1229" Type="http://schemas.openxmlformats.org/officeDocument/2006/relationships/hyperlink" Target="https://drive.google.com/uc?export=view&amp;id=1BvBwh_ss3y8l4lNahOezs7d0DrrbdtUP" TargetMode="External"/><Relationship Id="rId3881" Type="http://schemas.openxmlformats.org/officeDocument/2006/relationships/hyperlink" Target="https://drive.google.com/file/d/13za62drDBDA_6wRCqB2zm-42RlMYy3V0/view?usp=drivesdk" TargetMode="External"/><Relationship Id="rId2550" Type="http://schemas.openxmlformats.org/officeDocument/2006/relationships/hyperlink" Target="https://drive.google.com/file/d/1hQhExc-BsC5g9q2AHbmAiu0e1GhVGNx1/view?usp=drivesdk" TargetMode="External"/><Relationship Id="rId3880" Type="http://schemas.openxmlformats.org/officeDocument/2006/relationships/hyperlink" Target="https://drive.google.com/file/d/1hQhExc-BsC5g9q2AHbmAiu0e1GhVGNx1/view?usp=drivesdk" TargetMode="External"/><Relationship Id="rId1220" Type="http://schemas.openxmlformats.org/officeDocument/2006/relationships/hyperlink" Target="https://drive.google.com/file/d/1ardCeohvDrHKGsqw4Xrfwd-nJ-ZpINVm/view?usp=drivesdk" TargetMode="External"/><Relationship Id="rId2551" Type="http://schemas.openxmlformats.org/officeDocument/2006/relationships/hyperlink" Target="https://drive.google.com/file/d/1g0MdkQZaOQWQ4ftbqvoHOp8pjYbGP_h5/view?usp=drivesdk" TargetMode="External"/><Relationship Id="rId3883" Type="http://schemas.openxmlformats.org/officeDocument/2006/relationships/hyperlink" Target="https://drive.google.com/file/d/1hQhExc-BsC5g9q2AHbmAiu0e1GhVGNx1/view?usp=drivesdk" TargetMode="External"/><Relationship Id="rId1221" Type="http://schemas.openxmlformats.org/officeDocument/2006/relationships/hyperlink" Target="https://drive.google.com/file/d/1higsIKBDMSqR5wytlOMo2TtMpXaZx1Zr/view?usp=drivesdk" TargetMode="External"/><Relationship Id="rId2552" Type="http://schemas.openxmlformats.org/officeDocument/2006/relationships/hyperlink" Target="https://drive.google.com/file/d/1WG6zv0Ci3pcd6k4kShDrtlxhJp39izrB/view?usp=drivesdk" TargetMode="External"/><Relationship Id="rId3882" Type="http://schemas.openxmlformats.org/officeDocument/2006/relationships/hyperlink" Target="https://drive.google.com/file/d/1XGfn2E3TGVztKO3oYxKCG3FHCFh6hvoc/view?usp=drivesdk" TargetMode="External"/><Relationship Id="rId1222" Type="http://schemas.openxmlformats.org/officeDocument/2006/relationships/hyperlink" Target="https://drive.google.com/file/d/1higsIKBDMSqR5wytlOMo2TtMpXaZx1Zr/view?usp=drivesdk" TargetMode="External"/><Relationship Id="rId2553" Type="http://schemas.openxmlformats.org/officeDocument/2006/relationships/hyperlink" Target="https://drive.google.com/file/d/1hQhExc-BsC5g9q2AHbmAiu0e1GhVGNx1/view?usp=drivesdk" TargetMode="External"/><Relationship Id="rId3885" Type="http://schemas.openxmlformats.org/officeDocument/2006/relationships/hyperlink" Target="https://drive.google.com/file/d/1eRF-ksDxOmpXhVlz6iPvbz5G-VbLBTvx/view?usp=drivesdk" TargetMode="External"/><Relationship Id="rId1223" Type="http://schemas.openxmlformats.org/officeDocument/2006/relationships/hyperlink" Target="https://drive.google.com/file/d/1DqF6EE2_hofgxuijZJoqVcdrMx_YWiAo/view?usp=drivesdk" TargetMode="External"/><Relationship Id="rId2554" Type="http://schemas.openxmlformats.org/officeDocument/2006/relationships/hyperlink" Target="https://drive.google.com/file/d/1_0t-R4GKGJqnxGYyPPhObHNnhr2narFH/view?usp=drivesdk" TargetMode="External"/><Relationship Id="rId3884" Type="http://schemas.openxmlformats.org/officeDocument/2006/relationships/hyperlink" Target="https://drive.google.com/file/d/1kzzyQEKUFRa4d-R5uq9iERJtKg_ZLR5b/view?usp=drivesdk" TargetMode="External"/><Relationship Id="rId2500" Type="http://schemas.openxmlformats.org/officeDocument/2006/relationships/hyperlink" Target="https://drive.google.com/file/d/1zpc3H0vGfhgb6bwIl-ObiUoDl-5hrVJt/view?usp=drivesdk" TargetMode="External"/><Relationship Id="rId3832" Type="http://schemas.openxmlformats.org/officeDocument/2006/relationships/hyperlink" Target="https://drive.google.com/file/d/1hQhExc-BsC5g9q2AHbmAiu0e1GhVGNx1/view?usp=drivesdk" TargetMode="External"/><Relationship Id="rId2501" Type="http://schemas.openxmlformats.org/officeDocument/2006/relationships/hyperlink" Target="https://drive.google.com/file/d/15P0SlN2baww6K8KUHMFLe2s3QClTWp38/view?usp=drivesdk" TargetMode="External"/><Relationship Id="rId3831" Type="http://schemas.openxmlformats.org/officeDocument/2006/relationships/hyperlink" Target="https://drive.google.com/file/d/1gkSygpCIuerqvdWQUxzYpf2fhZzXxxhu/view?usp=drivesdk" TargetMode="External"/><Relationship Id="rId2502" Type="http://schemas.openxmlformats.org/officeDocument/2006/relationships/hyperlink" Target="https://drive.google.com/file/d/1hQhExc-BsC5g9q2AHbmAiu0e1GhVGNx1/view?usp=drivesdk" TargetMode="External"/><Relationship Id="rId3834" Type="http://schemas.openxmlformats.org/officeDocument/2006/relationships/hyperlink" Target="https://drive.google.com/file/d/1Uvo6WOD8seBDKHxAvmOWPZyQocdp4Inm/view?usp=drivesdk" TargetMode="External"/><Relationship Id="rId2503" Type="http://schemas.openxmlformats.org/officeDocument/2006/relationships/hyperlink" Target="https://drive.google.com/file/d/15KJ_YRQ3pO-kjrPORca9VKgEfRbWkZNe/view?usp=drivesdk" TargetMode="External"/><Relationship Id="rId3833" Type="http://schemas.openxmlformats.org/officeDocument/2006/relationships/hyperlink" Target="https://drive.google.com/file/d/1vVq1Cqaxzw47bpsv5Q2v4OYn7wV9Tf8s/view?usp=drivesdk" TargetMode="External"/><Relationship Id="rId2504" Type="http://schemas.openxmlformats.org/officeDocument/2006/relationships/hyperlink" Target="https://drive.google.com/file/d/1f2J__BQKJef2yHpLZuhhyXRbxsPdKkww/view?usp=drivesdk" TargetMode="External"/><Relationship Id="rId3836" Type="http://schemas.openxmlformats.org/officeDocument/2006/relationships/hyperlink" Target="https://drive.google.com/file/d/1tmTWjseyqjvyxRL98EpXTX6xJmzRGIY9/view?usp=drivesdk" TargetMode="External"/><Relationship Id="rId2505" Type="http://schemas.openxmlformats.org/officeDocument/2006/relationships/hyperlink" Target="https://drive.google.com/file/d/1hQhExc-BsC5g9q2AHbmAiu0e1GhVGNx1/view?usp=drivesdk" TargetMode="External"/><Relationship Id="rId3835" Type="http://schemas.openxmlformats.org/officeDocument/2006/relationships/hyperlink" Target="https://drive.google.com/file/d/1hQhExc-BsC5g9q2AHbmAiu0e1GhVGNx1/view?usp=drivesdk" TargetMode="External"/><Relationship Id="rId2506" Type="http://schemas.openxmlformats.org/officeDocument/2006/relationships/hyperlink" Target="https://drive.google.com/file/d/1Q0DTPn_lZAoLPwZnz6LoQ2ohRxiN0SsM/view?usp=drivesdk" TargetMode="External"/><Relationship Id="rId3838" Type="http://schemas.openxmlformats.org/officeDocument/2006/relationships/hyperlink" Target="https://drive.google.com/file/d/1hQhExc-BsC5g9q2AHbmAiu0e1GhVGNx1/view?usp=drivesdk" TargetMode="External"/><Relationship Id="rId2507" Type="http://schemas.openxmlformats.org/officeDocument/2006/relationships/hyperlink" Target="https://drive.google.com/file/d/1GspxdbSO0qNo4ntOiVipStUORIF9S9LW/view?usp=drivesdk" TargetMode="External"/><Relationship Id="rId3837" Type="http://schemas.openxmlformats.org/officeDocument/2006/relationships/hyperlink" Target="https://drive.google.com/file/d/1QJ3_NsNGCSlBaC_kkmFYHUKQDK6_QA31/view?usp=drivesdk" TargetMode="External"/><Relationship Id="rId2508" Type="http://schemas.openxmlformats.org/officeDocument/2006/relationships/hyperlink" Target="https://drive.google.com/file/d/1hQhExc-BsC5g9q2AHbmAiu0e1GhVGNx1/view?usp=drivesdk" TargetMode="External"/><Relationship Id="rId2509" Type="http://schemas.openxmlformats.org/officeDocument/2006/relationships/hyperlink" Target="https://drive.google.com/file/d/1NqVgSZZ7LlGqx8CwU_wScqe-lpgylvw2/view?usp=drivesdk" TargetMode="External"/><Relationship Id="rId3839" Type="http://schemas.openxmlformats.org/officeDocument/2006/relationships/hyperlink" Target="https://drive.google.com/file/d/1qi9PZ6jztUnW16PdPAYXZ4LKeF3r_2Tl/view?usp=drivesdk" TargetMode="External"/><Relationship Id="rId3830" Type="http://schemas.openxmlformats.org/officeDocument/2006/relationships/hyperlink" Target="https://drive.google.com/file/d/1UkO1vi-AcxE9CtA-ehuy-O4I9DOaFgoj/view?usp=drivesdk" TargetMode="External"/><Relationship Id="rId3821" Type="http://schemas.openxmlformats.org/officeDocument/2006/relationships/hyperlink" Target="https://drive.google.com/file/d/1nTnVoXcmaolCJEBCZhzR0MJg2vspQLS1/view?usp=drivesdk" TargetMode="External"/><Relationship Id="rId3820" Type="http://schemas.openxmlformats.org/officeDocument/2006/relationships/hyperlink" Target="https://drive.google.com/file/d/1hQhExc-BsC5g9q2AHbmAiu0e1GhVGNx1/view?usp=drivesdk" TargetMode="External"/><Relationship Id="rId3823" Type="http://schemas.openxmlformats.org/officeDocument/2006/relationships/hyperlink" Target="https://drive.google.com/file/d/1hQhExc-BsC5g9q2AHbmAiu0e1GhVGNx1/view?usp=drivesdk" TargetMode="External"/><Relationship Id="rId3822" Type="http://schemas.openxmlformats.org/officeDocument/2006/relationships/hyperlink" Target="https://drive.google.com/file/d/1aach_h43ZLJvyFNPsROZpEA6AeycJFck/view?usp=drivesdk" TargetMode="External"/><Relationship Id="rId3825" Type="http://schemas.openxmlformats.org/officeDocument/2006/relationships/hyperlink" Target="https://drive.google.com/file/d/1ceGnWCzpAM1gIh839TONsp_ih79Fx2xW/view?usp=drivesdk" TargetMode="External"/><Relationship Id="rId3824" Type="http://schemas.openxmlformats.org/officeDocument/2006/relationships/hyperlink" Target="https://drive.google.com/file/d/1CTp5eAUnnw1uqnYAs-HVcnE8t8R1Au92/view?usp=drivesdk" TargetMode="External"/><Relationship Id="rId3827" Type="http://schemas.openxmlformats.org/officeDocument/2006/relationships/hyperlink" Target="https://drive.google.com/file/d/1DTcgP92IHJtDvThOuhejDBnU6ArLudei/view?usp=drivesdk" TargetMode="External"/><Relationship Id="rId3826" Type="http://schemas.openxmlformats.org/officeDocument/2006/relationships/hyperlink" Target="https://drive.google.com/file/d/1hQhExc-BsC5g9q2AHbmAiu0e1GhVGNx1/view?usp=drivesdk" TargetMode="External"/><Relationship Id="rId3829" Type="http://schemas.openxmlformats.org/officeDocument/2006/relationships/hyperlink" Target="https://drive.google.com/file/d/1hQhExc-BsC5g9q2AHbmAiu0e1GhVGNx1/view?usp=drivesdk" TargetMode="External"/><Relationship Id="rId3828" Type="http://schemas.openxmlformats.org/officeDocument/2006/relationships/hyperlink" Target="https://drive.google.com/file/d/1z41qU_6BK6VX1_Rr0h0r61xXTJn2hy1S/view?usp=drivesdk" TargetMode="External"/><Relationship Id="rId6094" Type="http://schemas.openxmlformats.org/officeDocument/2006/relationships/hyperlink" Target="https://drive.google.com/file/d/1dBMPSONCJUNGZVEMMVBeVLIriEH_zJa8/view?usp=drivesdk" TargetMode="External"/><Relationship Id="rId6095" Type="http://schemas.openxmlformats.org/officeDocument/2006/relationships/hyperlink" Target="https://drive.google.com/file/d/1CVMlUG9i6zXT-aEYSA_wRX_putIPygZn/view?usp=drivesdk" TargetMode="External"/><Relationship Id="rId6092" Type="http://schemas.openxmlformats.org/officeDocument/2006/relationships/hyperlink" Target="https://drive.google.com/file/d/1mpXUsZFDrH0G-peIH-jxniDk6EFRVwC8/view?usp=drivesdk" TargetMode="External"/><Relationship Id="rId6093" Type="http://schemas.openxmlformats.org/officeDocument/2006/relationships/hyperlink" Target="https://drive.google.com/file/d/1hQhExc-BsC5g9q2AHbmAiu0e1GhVGNx1/view?usp=drivesdk" TargetMode="External"/><Relationship Id="rId6098" Type="http://schemas.openxmlformats.org/officeDocument/2006/relationships/hyperlink" Target="https://drive.google.com/file/d/1hQhExc-BsC5g9q2AHbmAiu0e1GhVGNx1/view?usp=drivesdk" TargetMode="External"/><Relationship Id="rId6099" Type="http://schemas.openxmlformats.org/officeDocument/2006/relationships/hyperlink" Target="https://drive.google.com/file/d/1bh3nFqdah8jHnGzuMzcen8wTxzaquw0X/view?usp=drivesdk" TargetMode="External"/><Relationship Id="rId6096" Type="http://schemas.openxmlformats.org/officeDocument/2006/relationships/hyperlink" Target="https://drive.google.com/file/d/1hQhExc-BsC5g9q2AHbmAiu0e1GhVGNx1/view?usp=drivesdk" TargetMode="External"/><Relationship Id="rId6097" Type="http://schemas.openxmlformats.org/officeDocument/2006/relationships/hyperlink" Target="https://drive.google.com/file/d/1ggtv8ABijdZxBHqpsUgNAUDypX6A2129/view?usp=drivesdk" TargetMode="External"/><Relationship Id="rId2522" Type="http://schemas.openxmlformats.org/officeDocument/2006/relationships/hyperlink" Target="https://drive.google.com/file/d/1arHAcf8VL61zFHCCjIecdzhvy_iFTbHn/view?usp=drivesdk" TargetMode="External"/><Relationship Id="rId3854" Type="http://schemas.openxmlformats.org/officeDocument/2006/relationships/hyperlink" Target="https://drive.google.com/file/d/1Ptwrl_6Vwt-FWBfem3uj0kS-N_WGvDq4/view?usp=drivesdk" TargetMode="External"/><Relationship Id="rId2523" Type="http://schemas.openxmlformats.org/officeDocument/2006/relationships/hyperlink" Target="https://drive.google.com/file/d/1hQhExc-BsC5g9q2AHbmAiu0e1GhVGNx1/view?usp=drivesdk" TargetMode="External"/><Relationship Id="rId3853" Type="http://schemas.openxmlformats.org/officeDocument/2006/relationships/hyperlink" Target="https://drive.google.com/file/d/1hQhExc-BsC5g9q2AHbmAiu0e1GhVGNx1/view?usp=drivesdk" TargetMode="External"/><Relationship Id="rId2524" Type="http://schemas.openxmlformats.org/officeDocument/2006/relationships/hyperlink" Target="https://drive.google.com/file/d/1V3D668Gktm2YSteodjWVoNrUF0-6L6lk/view?usp=drivesdk" TargetMode="External"/><Relationship Id="rId3856" Type="http://schemas.openxmlformats.org/officeDocument/2006/relationships/hyperlink" Target="https://drive.google.com/file/d/1hQhExc-BsC5g9q2AHbmAiu0e1GhVGNx1/view?usp=drivesdk" TargetMode="External"/><Relationship Id="rId2525" Type="http://schemas.openxmlformats.org/officeDocument/2006/relationships/hyperlink" Target="https://drive.google.com/file/d/11KZlDu5a8htFiBEDnPDQ2hRTK-GaJTUG/view?usp=drivesdk" TargetMode="External"/><Relationship Id="rId3855" Type="http://schemas.openxmlformats.org/officeDocument/2006/relationships/hyperlink" Target="https://drive.google.com/file/d/1qyxUrtKoy1Zq7U379TajHfM1Kj6Zwx59/view?usp=drivesdk" TargetMode="External"/><Relationship Id="rId2526" Type="http://schemas.openxmlformats.org/officeDocument/2006/relationships/hyperlink" Target="https://drive.google.com/file/d/1hQhExc-BsC5g9q2AHbmAiu0e1GhVGNx1/view?usp=drivesdk" TargetMode="External"/><Relationship Id="rId3858" Type="http://schemas.openxmlformats.org/officeDocument/2006/relationships/hyperlink" Target="https://drive.google.com/file/d/1IQKnM8r45yDTXSqapd0PcMGWAkBWOF85/view?usp=drivesdk" TargetMode="External"/><Relationship Id="rId2527" Type="http://schemas.openxmlformats.org/officeDocument/2006/relationships/hyperlink" Target="https://drive.google.com/file/d/1uY3fXPqiUaexlg7Fe9oGJcuX4dFPd8zq/view?usp=drivesdk" TargetMode="External"/><Relationship Id="rId3857" Type="http://schemas.openxmlformats.org/officeDocument/2006/relationships/hyperlink" Target="https://drive.google.com/file/d/1OALiu-mF1b-2F5VagUfa7kPByzurWPgz/view?usp=drivesdk" TargetMode="External"/><Relationship Id="rId2528" Type="http://schemas.openxmlformats.org/officeDocument/2006/relationships/hyperlink" Target="https://drive.google.com/file/d/12TE8_4zTfF62tedqRKzLe-1UlFoLVQ_Q/view?usp=drivesdk" TargetMode="External"/><Relationship Id="rId2529" Type="http://schemas.openxmlformats.org/officeDocument/2006/relationships/hyperlink" Target="https://drive.google.com/file/d/1hQhExc-BsC5g9q2AHbmAiu0e1GhVGNx1/view?usp=drivesdk" TargetMode="External"/><Relationship Id="rId3859" Type="http://schemas.openxmlformats.org/officeDocument/2006/relationships/hyperlink" Target="https://drive.google.com/file/d/1hQhExc-BsC5g9q2AHbmAiu0e1GhVGNx1/view?usp=drivesdk" TargetMode="External"/><Relationship Id="rId3850" Type="http://schemas.openxmlformats.org/officeDocument/2006/relationships/hyperlink" Target="https://drive.google.com/file/d/1hQhExc-BsC5g9q2AHbmAiu0e1GhVGNx1/view?usp=drivesdk" TargetMode="External"/><Relationship Id="rId2520" Type="http://schemas.openxmlformats.org/officeDocument/2006/relationships/hyperlink" Target="https://drive.google.com/file/d/1hQhExc-BsC5g9q2AHbmAiu0e1GhVGNx1/view?usp=drivesdk" TargetMode="External"/><Relationship Id="rId3852" Type="http://schemas.openxmlformats.org/officeDocument/2006/relationships/hyperlink" Target="https://drive.google.com/file/d/1KpuZ1PmqfvEss8_sS5_Pgzj1nHkT5GGu/view?usp=drivesdk" TargetMode="External"/><Relationship Id="rId2521" Type="http://schemas.openxmlformats.org/officeDocument/2006/relationships/hyperlink" Target="https://drive.google.com/file/d/1uf0L84PFnBjP06OLGMW9HvQ_JyHgSoDC/view?usp=drivesdk" TargetMode="External"/><Relationship Id="rId3851" Type="http://schemas.openxmlformats.org/officeDocument/2006/relationships/hyperlink" Target="https://drive.google.com/file/d/1ctoA8CptIh2lWkBMOSgnQJszUlEulbkX/view?usp=drivesdk" TargetMode="External"/><Relationship Id="rId2511" Type="http://schemas.openxmlformats.org/officeDocument/2006/relationships/hyperlink" Target="https://drive.google.com/file/d/1hQhExc-BsC5g9q2AHbmAiu0e1GhVGNx1/view?usp=drivesdk" TargetMode="External"/><Relationship Id="rId3843" Type="http://schemas.openxmlformats.org/officeDocument/2006/relationships/hyperlink" Target="https://drive.google.com/file/d/18hvgMN4lE-mx6ne_BOMheSPwSrl97dzV/view?usp=drivesdk" TargetMode="External"/><Relationship Id="rId2512" Type="http://schemas.openxmlformats.org/officeDocument/2006/relationships/hyperlink" Target="https://drive.google.com/file/d/1MQvWAHbvJfW8Mk76TxNz9uSCC6UIUlBu/view?usp=drivesdk" TargetMode="External"/><Relationship Id="rId3842" Type="http://schemas.openxmlformats.org/officeDocument/2006/relationships/hyperlink" Target="https://drive.google.com/file/d/1g557poC25ejWVNoIr0J7i_tQdjMuqEwh/view?usp=drivesdk" TargetMode="External"/><Relationship Id="rId2513" Type="http://schemas.openxmlformats.org/officeDocument/2006/relationships/hyperlink" Target="https://drive.google.com/file/d/1evqJjpQO9O1cf0cAQzWGyHSWNS5pHDlJ/view?usp=drivesdk" TargetMode="External"/><Relationship Id="rId3845" Type="http://schemas.openxmlformats.org/officeDocument/2006/relationships/hyperlink" Target="https://drive.google.com/file/d/16zogC0TS1cLIIkNGxOHyjyEitHKy07jH/view?usp=drivesdk" TargetMode="External"/><Relationship Id="rId2514" Type="http://schemas.openxmlformats.org/officeDocument/2006/relationships/hyperlink" Target="https://drive.google.com/file/d/1hQhExc-BsC5g9q2AHbmAiu0e1GhVGNx1/view?usp=drivesdk" TargetMode="External"/><Relationship Id="rId3844" Type="http://schemas.openxmlformats.org/officeDocument/2006/relationships/hyperlink" Target="https://drive.google.com/file/d/1hQhExc-BsC5g9q2AHbmAiu0e1GhVGNx1/view?usp=drivesdk" TargetMode="External"/><Relationship Id="rId2515" Type="http://schemas.openxmlformats.org/officeDocument/2006/relationships/hyperlink" Target="https://drive.google.com/file/d/1kguElui83BDIPRrd9nrcbMsN_204C9aU/view?usp=drivesdk" TargetMode="External"/><Relationship Id="rId3847" Type="http://schemas.openxmlformats.org/officeDocument/2006/relationships/hyperlink" Target="https://drive.google.com/file/d/1hQhExc-BsC5g9q2AHbmAiu0e1GhVGNx1/view?usp=drivesdk" TargetMode="External"/><Relationship Id="rId2516" Type="http://schemas.openxmlformats.org/officeDocument/2006/relationships/hyperlink" Target="https://drive.google.com/file/d/159mfu7N0IJaKDjmw_01tpE8R35qBI-lZ/view?usp=drivesdk" TargetMode="External"/><Relationship Id="rId3846" Type="http://schemas.openxmlformats.org/officeDocument/2006/relationships/hyperlink" Target="https://drive.google.com/file/d/1UO0QWVXEHhymegGaH1V_8b3SwrBwnwCV/view?usp=drivesdk" TargetMode="External"/><Relationship Id="rId2517" Type="http://schemas.openxmlformats.org/officeDocument/2006/relationships/hyperlink" Target="https://drive.google.com/file/d/1hQhExc-BsC5g9q2AHbmAiu0e1GhVGNx1/view?usp=drivesdk" TargetMode="External"/><Relationship Id="rId3849" Type="http://schemas.openxmlformats.org/officeDocument/2006/relationships/hyperlink" Target="https://drive.google.com/file/d/1E7pJuVbtys6fy4ybseaVEJEn7JrVPUEz/view?usp=drivesdk" TargetMode="External"/><Relationship Id="rId2518" Type="http://schemas.openxmlformats.org/officeDocument/2006/relationships/hyperlink" Target="https://drive.google.com/file/d/1y1qdkdSFhwxcal_STYU60AYQ62742Q5Q/view?usp=drivesdk" TargetMode="External"/><Relationship Id="rId3848" Type="http://schemas.openxmlformats.org/officeDocument/2006/relationships/hyperlink" Target="https://drive.google.com/file/d/1kFFG7WfC_ldHv83uFQ1Ae5brLEyiZkl-/view?usp=drivesdk" TargetMode="External"/><Relationship Id="rId2519" Type="http://schemas.openxmlformats.org/officeDocument/2006/relationships/hyperlink" Target="https://drive.google.com/file/d/1nfXuB5YhQzsF5KeMOSWOvdBI4Nz-KSdm/view?usp=drivesdk" TargetMode="External"/><Relationship Id="rId3841" Type="http://schemas.openxmlformats.org/officeDocument/2006/relationships/hyperlink" Target="https://drive.google.com/file/d/1hQhExc-BsC5g9q2AHbmAiu0e1GhVGNx1/view?usp=drivesdk" TargetMode="External"/><Relationship Id="rId2510" Type="http://schemas.openxmlformats.org/officeDocument/2006/relationships/hyperlink" Target="https://drive.google.com/file/d/1uhyOzIH0GCAwWQHlO3TMfgUR4UC-gerI/view?usp=drivesdk" TargetMode="External"/><Relationship Id="rId3840" Type="http://schemas.openxmlformats.org/officeDocument/2006/relationships/hyperlink" Target="https://drive.google.com/file/d/1AWnRj2QAY9P3yuCbbnoSbpvXCU7qex3u/view?usp=drivesdk" TargetMode="External"/><Relationship Id="rId1290" Type="http://schemas.openxmlformats.org/officeDocument/2006/relationships/hyperlink" Target="https://drive.google.com/file/d/1higsIKBDMSqR5wytlOMo2TtMpXaZx1Zr/view?usp=drivesdk" TargetMode="External"/><Relationship Id="rId1291" Type="http://schemas.openxmlformats.org/officeDocument/2006/relationships/hyperlink" Target="https://drive.google.com/file/d/1a5_k0F1lkrbTYo_nd-e4RCBTX7qGrIRN/view?usp=drivesdk" TargetMode="External"/><Relationship Id="rId1292" Type="http://schemas.openxmlformats.org/officeDocument/2006/relationships/hyperlink" Target="https://drive.google.com/uc?export=view&amp;id=18-gEF-ff1CCq_gSisvEz6QihQF1DJYc3" TargetMode="External"/><Relationship Id="rId1293" Type="http://schemas.openxmlformats.org/officeDocument/2006/relationships/hyperlink" Target="https://drive.google.com/file/d/1higsIKBDMSqR5wytlOMo2TtMpXaZx1Zr/view?usp=drivesdk" TargetMode="External"/><Relationship Id="rId1294" Type="http://schemas.openxmlformats.org/officeDocument/2006/relationships/hyperlink" Target="https://drive.google.com/file/d/1higsIKBDMSqR5wytlOMo2TtMpXaZx1Zr/view?usp=drivesdk" TargetMode="External"/><Relationship Id="rId1295" Type="http://schemas.openxmlformats.org/officeDocument/2006/relationships/hyperlink" Target="https://drive.google.com/file/d/19X5dpGt5n9Svj7rZt9qVY5ZGNV8Lb4cM/view?usp=drivesdk" TargetMode="External"/><Relationship Id="rId1296" Type="http://schemas.openxmlformats.org/officeDocument/2006/relationships/hyperlink" Target="https://drive.google.com/uc?export=view&amp;id=1kas8M_lAz1abDrJQgF1aYTSRk7WDd6ZN" TargetMode="External"/><Relationship Id="rId1297" Type="http://schemas.openxmlformats.org/officeDocument/2006/relationships/hyperlink" Target="https://drive.google.com/file/d/1higsIKBDMSqR5wytlOMo2TtMpXaZx1Zr/view?usp=drivesdk" TargetMode="External"/><Relationship Id="rId1298" Type="http://schemas.openxmlformats.org/officeDocument/2006/relationships/hyperlink" Target="https://drive.google.com/file/d/1higsIKBDMSqR5wytlOMo2TtMpXaZx1Zr/view?usp=drivesdk" TargetMode="External"/><Relationship Id="rId1299" Type="http://schemas.openxmlformats.org/officeDocument/2006/relationships/hyperlink" Target="https://drive.google.com/file/d/1fU6DXAS0eJS__atRbHmv0Ufh0-MBwODm/view?usp=drivesdk" TargetMode="External"/><Relationship Id="rId1280" Type="http://schemas.openxmlformats.org/officeDocument/2006/relationships/hyperlink" Target="https://drive.google.com/uc?export=view&amp;id=1Dz3dEfJg7nfISEFt48XPSLiRE1w9nlgD" TargetMode="External"/><Relationship Id="rId1281" Type="http://schemas.openxmlformats.org/officeDocument/2006/relationships/hyperlink" Target="https://drive.google.com/file/d/1higsIKBDMSqR5wytlOMo2TtMpXaZx1Zr/view?usp=drivesdk" TargetMode="External"/><Relationship Id="rId1282" Type="http://schemas.openxmlformats.org/officeDocument/2006/relationships/hyperlink" Target="https://drive.google.com/file/d/1higsIKBDMSqR5wytlOMo2TtMpXaZx1Zr/view?usp=drivesdk" TargetMode="External"/><Relationship Id="rId1283" Type="http://schemas.openxmlformats.org/officeDocument/2006/relationships/hyperlink" Target="https://drive.google.com/file/d/1GB_fm-c5vP_lPB8FEwok4Zb6MzdYveqk/view?usp=drivesdk" TargetMode="External"/><Relationship Id="rId1284" Type="http://schemas.openxmlformats.org/officeDocument/2006/relationships/hyperlink" Target="https://drive.google.com/uc?export=view&amp;id=1y4R0453OHw-eIQutO5sSFETz-B1KkkBe" TargetMode="External"/><Relationship Id="rId1285" Type="http://schemas.openxmlformats.org/officeDocument/2006/relationships/hyperlink" Target="https://drive.google.com/file/d/1higsIKBDMSqR5wytlOMo2TtMpXaZx1Zr/view?usp=drivesdk" TargetMode="External"/><Relationship Id="rId1286" Type="http://schemas.openxmlformats.org/officeDocument/2006/relationships/hyperlink" Target="https://drive.google.com/file/d/1higsIKBDMSqR5wytlOMo2TtMpXaZx1Zr/view?usp=drivesdk" TargetMode="External"/><Relationship Id="rId1287" Type="http://schemas.openxmlformats.org/officeDocument/2006/relationships/hyperlink" Target="https://drive.google.com/file/d/1FrqdT7YDXI8Nq8ZNIdzhzwma-hsNHinp/view?usp=drivesdk" TargetMode="External"/><Relationship Id="rId1288" Type="http://schemas.openxmlformats.org/officeDocument/2006/relationships/hyperlink" Target="https://drive.google.com/uc?export=view&amp;id=1d1ukQnJ0w-csg3-27whDeCPSD6gQlUps" TargetMode="External"/><Relationship Id="rId1289" Type="http://schemas.openxmlformats.org/officeDocument/2006/relationships/hyperlink" Target="https://drive.google.com/file/d/1higsIKBDMSqR5wytlOMo2TtMpXaZx1Zr/view?usp=drivesdk" TargetMode="External"/><Relationship Id="rId1257" Type="http://schemas.openxmlformats.org/officeDocument/2006/relationships/hyperlink" Target="https://drive.google.com/file/d/1higsIKBDMSqR5wytlOMo2TtMpXaZx1Zr/view?usp=drivesdk" TargetMode="External"/><Relationship Id="rId2588" Type="http://schemas.openxmlformats.org/officeDocument/2006/relationships/hyperlink" Target="https://drive.google.com/file/d/1mNcIMTIeg2_SJ3BCw4sA5UhcDnhDDKNy/view?usp=drivesdk" TargetMode="External"/><Relationship Id="rId1258" Type="http://schemas.openxmlformats.org/officeDocument/2006/relationships/hyperlink" Target="https://drive.google.com/file/d/1higsIKBDMSqR5wytlOMo2TtMpXaZx1Zr/view?usp=drivesdk" TargetMode="External"/><Relationship Id="rId2589" Type="http://schemas.openxmlformats.org/officeDocument/2006/relationships/hyperlink" Target="https://drive.google.com/file/d/1hQhExc-BsC5g9q2AHbmAiu0e1GhVGNx1/view?usp=drivesdk" TargetMode="External"/><Relationship Id="rId1259" Type="http://schemas.openxmlformats.org/officeDocument/2006/relationships/hyperlink" Target="https://drive.google.com/file/d/1z9ApYBThtR7wSTElqmp1vlf8pt9eh830/view?usp=drivesdk" TargetMode="External"/><Relationship Id="rId2580" Type="http://schemas.openxmlformats.org/officeDocument/2006/relationships/hyperlink" Target="https://drive.google.com/file/d/1hQhExc-BsC5g9q2AHbmAiu0e1GhVGNx1/view?usp=drivesdk" TargetMode="External"/><Relationship Id="rId1250" Type="http://schemas.openxmlformats.org/officeDocument/2006/relationships/hyperlink" Target="https://drive.google.com/file/d/1higsIKBDMSqR5wytlOMo2TtMpXaZx1Zr/view?usp=drivesdk" TargetMode="External"/><Relationship Id="rId2581" Type="http://schemas.openxmlformats.org/officeDocument/2006/relationships/hyperlink" Target="https://drive.google.com/file/d/13N7Ge9ATPdP-drqVmawAxlc8hZk58K7o/view?usp=drivesdk" TargetMode="External"/><Relationship Id="rId1251" Type="http://schemas.openxmlformats.org/officeDocument/2006/relationships/hyperlink" Target="https://drive.google.com/file/d/11AASfQmsT0QdE9Wx78lTsW7H1T_vYvh0/view?usp=drivesdk" TargetMode="External"/><Relationship Id="rId2582" Type="http://schemas.openxmlformats.org/officeDocument/2006/relationships/hyperlink" Target="https://drive.google.com/file/d/17H9ZrPJYrAZbOero6iwDaaoqHBEPtwcw/view?usp=drivesdk" TargetMode="External"/><Relationship Id="rId1252" Type="http://schemas.openxmlformats.org/officeDocument/2006/relationships/hyperlink" Target="https://drive.google.com/uc?export=view&amp;id=1rlEFyT0gKNV9hz5gSlJf-yLL_4YMB57V" TargetMode="External"/><Relationship Id="rId2583" Type="http://schemas.openxmlformats.org/officeDocument/2006/relationships/hyperlink" Target="https://drive.google.com/file/d/1hQhExc-BsC5g9q2AHbmAiu0e1GhVGNx1/view?usp=drivesdk" TargetMode="External"/><Relationship Id="rId1253" Type="http://schemas.openxmlformats.org/officeDocument/2006/relationships/hyperlink" Target="https://drive.google.com/file/d/1higsIKBDMSqR5wytlOMo2TtMpXaZx1Zr/view?usp=drivesdk" TargetMode="External"/><Relationship Id="rId2584" Type="http://schemas.openxmlformats.org/officeDocument/2006/relationships/hyperlink" Target="https://drive.google.com/file/d/1BoSkqBQHul-vPuVIeCmgeyKh_Qo7-zl_/view?usp=drivesdk" TargetMode="External"/><Relationship Id="rId1254" Type="http://schemas.openxmlformats.org/officeDocument/2006/relationships/hyperlink" Target="https://drive.google.com/file/d/1higsIKBDMSqR5wytlOMo2TtMpXaZx1Zr/view?usp=drivesdk" TargetMode="External"/><Relationship Id="rId2585" Type="http://schemas.openxmlformats.org/officeDocument/2006/relationships/hyperlink" Target="https://drive.google.com/file/d/1WD-crgd-DHadbuBlVTdH24_px8u_xpwO/view?usp=drivesdk" TargetMode="External"/><Relationship Id="rId1255" Type="http://schemas.openxmlformats.org/officeDocument/2006/relationships/hyperlink" Target="https://drive.google.com/file/d/1J7vhtciuGRy7RezUN7iotBYOmEGB5jCO/view?usp=drivesdk" TargetMode="External"/><Relationship Id="rId2586" Type="http://schemas.openxmlformats.org/officeDocument/2006/relationships/hyperlink" Target="https://drive.google.com/file/d/1hQhExc-BsC5g9q2AHbmAiu0e1GhVGNx1/view?usp=drivesdk" TargetMode="External"/><Relationship Id="rId1256" Type="http://schemas.openxmlformats.org/officeDocument/2006/relationships/hyperlink" Target="https://drive.google.com/uc?export=view&amp;id=1sXYYEXKT-c3eWu0UJTsLKBfkjMKajO7b" TargetMode="External"/><Relationship Id="rId2587" Type="http://schemas.openxmlformats.org/officeDocument/2006/relationships/hyperlink" Target="https://drive.google.com/file/d/1yC7wndLvPQtDG6PEgYv4IHk84dn0dQY3/view?usp=drivesdk" TargetMode="External"/><Relationship Id="rId1246" Type="http://schemas.openxmlformats.org/officeDocument/2006/relationships/hyperlink" Target="https://drive.google.com/file/d/1higsIKBDMSqR5wytlOMo2TtMpXaZx1Zr/view?usp=drivesdk" TargetMode="External"/><Relationship Id="rId2577" Type="http://schemas.openxmlformats.org/officeDocument/2006/relationships/hyperlink" Target="https://drive.google.com/file/d/1hQhExc-BsC5g9q2AHbmAiu0e1GhVGNx1/view?usp=drivesdk" TargetMode="External"/><Relationship Id="rId1247" Type="http://schemas.openxmlformats.org/officeDocument/2006/relationships/hyperlink" Target="https://drive.google.com/file/d/1UDALYZ3b-59WVLc6zhYXRb257lXAk8vd/view?usp=drivesdk" TargetMode="External"/><Relationship Id="rId2578" Type="http://schemas.openxmlformats.org/officeDocument/2006/relationships/hyperlink" Target="https://drive.google.com/file/d/1CxAgVr4ULoPHdCZyy0Y5xuSZBmlpMMbQ/view?usp=drivesdk" TargetMode="External"/><Relationship Id="rId1248" Type="http://schemas.openxmlformats.org/officeDocument/2006/relationships/hyperlink" Target="https://drive.google.com/uc?export=view&amp;id=17g_PoAh0NodRh5qma9im4-ri7MpovOti" TargetMode="External"/><Relationship Id="rId2579" Type="http://schemas.openxmlformats.org/officeDocument/2006/relationships/hyperlink" Target="https://drive.google.com/file/d/1RUDo1aPihqyi8zaNJRibXeF3Tdebc8h0/view?usp=drivesdk" TargetMode="External"/><Relationship Id="rId1249" Type="http://schemas.openxmlformats.org/officeDocument/2006/relationships/hyperlink" Target="https://drive.google.com/file/d/1higsIKBDMSqR5wytlOMo2TtMpXaZx1Zr/view?usp=drivesdk" TargetMode="External"/><Relationship Id="rId2570" Type="http://schemas.openxmlformats.org/officeDocument/2006/relationships/hyperlink" Target="https://drive.google.com/file/d/1xjpswtoFzvnFzYCYyfw6TxeBAxfv1tFQ/view?usp=drivesdk" TargetMode="External"/><Relationship Id="rId1240" Type="http://schemas.openxmlformats.org/officeDocument/2006/relationships/hyperlink" Target="https://drive.google.com/file/d/1ardCeohvDrHKGsqw4Xrfwd-nJ-ZpINVm/view?usp=drivesdk" TargetMode="External"/><Relationship Id="rId2571" Type="http://schemas.openxmlformats.org/officeDocument/2006/relationships/hyperlink" Target="https://drive.google.com/file/d/1hQhExc-BsC5g9q2AHbmAiu0e1GhVGNx1/view?usp=drivesdk" TargetMode="External"/><Relationship Id="rId1241" Type="http://schemas.openxmlformats.org/officeDocument/2006/relationships/hyperlink" Target="https://drive.google.com/file/d/1higsIKBDMSqR5wytlOMo2TtMpXaZx1Zr/view?usp=drivesdk" TargetMode="External"/><Relationship Id="rId2572" Type="http://schemas.openxmlformats.org/officeDocument/2006/relationships/hyperlink" Target="https://drive.google.com/file/d/1q4svgXcMS2j1uG0RTyLtiMfkEjKx59rh/view?usp=drivesdk" TargetMode="External"/><Relationship Id="rId1242" Type="http://schemas.openxmlformats.org/officeDocument/2006/relationships/hyperlink" Target="https://drive.google.com/file/d/1higsIKBDMSqR5wytlOMo2TtMpXaZx1Zr/view?usp=drivesdk" TargetMode="External"/><Relationship Id="rId2573" Type="http://schemas.openxmlformats.org/officeDocument/2006/relationships/hyperlink" Target="https://drive.google.com/file/d/1vY1-Iweu8QXM9mozUvYXPNTkTJkOsPk0/view?usp=drivesdk" TargetMode="External"/><Relationship Id="rId1243" Type="http://schemas.openxmlformats.org/officeDocument/2006/relationships/hyperlink" Target="https://drive.google.com/file/d/1yU_O09nWOqDN0wqZsY6v02XqlsccyLMd/view?usp=drivesdk" TargetMode="External"/><Relationship Id="rId2574" Type="http://schemas.openxmlformats.org/officeDocument/2006/relationships/hyperlink" Target="https://drive.google.com/file/d/1hQhExc-BsC5g9q2AHbmAiu0e1GhVGNx1/view?usp=drivesdk" TargetMode="External"/><Relationship Id="rId1244" Type="http://schemas.openxmlformats.org/officeDocument/2006/relationships/hyperlink" Target="https://drive.google.com/uc?export=view&amp;id=1G1B4Xwy38aMS3A6oiVWczJsnyiIesdei" TargetMode="External"/><Relationship Id="rId2575" Type="http://schemas.openxmlformats.org/officeDocument/2006/relationships/hyperlink" Target="https://drive.google.com/file/d/1WLRd72tsvDSRjw_l1vCrjyHgtnwNK4v7/view?usp=drivesdk" TargetMode="External"/><Relationship Id="rId1245" Type="http://schemas.openxmlformats.org/officeDocument/2006/relationships/hyperlink" Target="https://drive.google.com/file/d/1higsIKBDMSqR5wytlOMo2TtMpXaZx1Zr/view?usp=drivesdk" TargetMode="External"/><Relationship Id="rId2576" Type="http://schemas.openxmlformats.org/officeDocument/2006/relationships/hyperlink" Target="https://drive.google.com/file/d/1Nl-OFrYb4HFMcIM1tE93gGTf76ZPDnWv/view?usp=drivesdk" TargetMode="External"/><Relationship Id="rId1279" Type="http://schemas.openxmlformats.org/officeDocument/2006/relationships/hyperlink" Target="https://drive.google.com/file/d/1ft4AZ-UqFy3vU9bAGU9DU-wRhC1PhTsb/view?usp=drivesdk" TargetMode="External"/><Relationship Id="rId1270" Type="http://schemas.openxmlformats.org/officeDocument/2006/relationships/hyperlink" Target="https://drive.google.com/file/d/1higsIKBDMSqR5wytlOMo2TtMpXaZx1Zr/view?usp=drivesdk" TargetMode="External"/><Relationship Id="rId1271" Type="http://schemas.openxmlformats.org/officeDocument/2006/relationships/hyperlink" Target="https://drive.google.com/file/d/1LdOubPhnVMKFdDUZV7VzJYs_xqJ4cOpG/view?usp=drivesdk" TargetMode="External"/><Relationship Id="rId1272" Type="http://schemas.openxmlformats.org/officeDocument/2006/relationships/hyperlink" Target="https://drive.google.com/uc?export=view&amp;id=1FoYhUbzJMEDEr07FIqOudhGRaYbv9t9Y" TargetMode="External"/><Relationship Id="rId1273" Type="http://schemas.openxmlformats.org/officeDocument/2006/relationships/hyperlink" Target="https://drive.google.com/file/d/1higsIKBDMSqR5wytlOMo2TtMpXaZx1Zr/view?usp=drivesdk" TargetMode="External"/><Relationship Id="rId1274" Type="http://schemas.openxmlformats.org/officeDocument/2006/relationships/hyperlink" Target="https://drive.google.com/file/d/1higsIKBDMSqR5wytlOMo2TtMpXaZx1Zr/view?usp=drivesdk" TargetMode="External"/><Relationship Id="rId1275" Type="http://schemas.openxmlformats.org/officeDocument/2006/relationships/hyperlink" Target="https://drive.google.com/file/d/140I3AEawWT60LiI0bYkh-E7mRWuknY4y/view?usp=drivesdk" TargetMode="External"/><Relationship Id="rId1276" Type="http://schemas.openxmlformats.org/officeDocument/2006/relationships/hyperlink" Target="https://drive.google.com/uc?export=view&amp;id=1rBbHXi42-xX0_cp-fBjQ4qYF-3DHT747" TargetMode="External"/><Relationship Id="rId1277" Type="http://schemas.openxmlformats.org/officeDocument/2006/relationships/hyperlink" Target="https://drive.google.com/file/d/1higsIKBDMSqR5wytlOMo2TtMpXaZx1Zr/view?usp=drivesdk" TargetMode="External"/><Relationship Id="rId1278" Type="http://schemas.openxmlformats.org/officeDocument/2006/relationships/hyperlink" Target="https://drive.google.com/file/d/1higsIKBDMSqR5wytlOMo2TtMpXaZx1Zr/view?usp=drivesdk" TargetMode="External"/><Relationship Id="rId1268" Type="http://schemas.openxmlformats.org/officeDocument/2006/relationships/hyperlink" Target="https://drive.google.com/uc?export=view&amp;id=1Hy5PriGRINP4mLvxguK3jycSeaOYp5UB" TargetMode="External"/><Relationship Id="rId2599" Type="http://schemas.openxmlformats.org/officeDocument/2006/relationships/hyperlink" Target="https://drive.google.com/file/d/1hQhExc-BsC5g9q2AHbmAiu0e1GhVGNx1/view?usp=drivesdk" TargetMode="External"/><Relationship Id="rId1269" Type="http://schemas.openxmlformats.org/officeDocument/2006/relationships/hyperlink" Target="https://drive.google.com/file/d/1higsIKBDMSqR5wytlOMo2TtMpXaZx1Zr/view?usp=drivesdk" TargetMode="External"/><Relationship Id="rId2590" Type="http://schemas.openxmlformats.org/officeDocument/2006/relationships/hyperlink" Target="https://drive.google.com/file/d/1GFaGFzUHSkopp6NJ4k4cTeCZ0uKsUqaN/view?usp=drivesdk" TargetMode="External"/><Relationship Id="rId1260" Type="http://schemas.openxmlformats.org/officeDocument/2006/relationships/hyperlink" Target="https://drive.google.com/uc?export=view&amp;id=1AQXf0X6JqWrp1Prbpnlxwz9SxddcoL71" TargetMode="External"/><Relationship Id="rId2591" Type="http://schemas.openxmlformats.org/officeDocument/2006/relationships/hyperlink" Target="https://drive.google.com/file/d/1eY_dYF-Zm3IXcN1Lx1jlRdF2Dl5j0Haa/view?usp=drivesdk" TargetMode="External"/><Relationship Id="rId1261" Type="http://schemas.openxmlformats.org/officeDocument/2006/relationships/hyperlink" Target="https://drive.google.com/file/d/1higsIKBDMSqR5wytlOMo2TtMpXaZx1Zr/view?usp=drivesdk" TargetMode="External"/><Relationship Id="rId2592" Type="http://schemas.openxmlformats.org/officeDocument/2006/relationships/hyperlink" Target="https://drive.google.com/file/d/1hQhExc-BsC5g9q2AHbmAiu0e1GhVGNx1/view?usp=drivesdk" TargetMode="External"/><Relationship Id="rId1262" Type="http://schemas.openxmlformats.org/officeDocument/2006/relationships/hyperlink" Target="https://drive.google.com/file/d/1higsIKBDMSqR5wytlOMo2TtMpXaZx1Zr/view?usp=drivesdk" TargetMode="External"/><Relationship Id="rId2593" Type="http://schemas.openxmlformats.org/officeDocument/2006/relationships/hyperlink" Target="https://drive.google.com/file/d/17ek70u-yPKDlYeYSWMZAihhFdfOtEKiU/view?usp=drivesdk" TargetMode="External"/><Relationship Id="rId1263" Type="http://schemas.openxmlformats.org/officeDocument/2006/relationships/hyperlink" Target="https://drive.google.com/file/d/1pxsrbBLdEj7EqZFJiEtb7xfXpJlzVKjq/view?usp=drivesdk" TargetMode="External"/><Relationship Id="rId2594" Type="http://schemas.openxmlformats.org/officeDocument/2006/relationships/hyperlink" Target="https://drive.google.com/file/d/12gya_Q-4OLh2TxyO1fOue-DYv8UpMkh5/view?usp=drivesdk" TargetMode="External"/><Relationship Id="rId1264" Type="http://schemas.openxmlformats.org/officeDocument/2006/relationships/hyperlink" Target="https://drive.google.com/uc?export=view&amp;id=1_DGqE7xuIMC3-5ccTilgFsbt4rRRo9Wc" TargetMode="External"/><Relationship Id="rId2595" Type="http://schemas.openxmlformats.org/officeDocument/2006/relationships/hyperlink" Target="https://drive.google.com/file/d/1hQhExc-BsC5g9q2AHbmAiu0e1GhVGNx1/view?usp=drivesdk" TargetMode="External"/><Relationship Id="rId1265" Type="http://schemas.openxmlformats.org/officeDocument/2006/relationships/hyperlink" Target="https://drive.google.com/file/d/1higsIKBDMSqR5wytlOMo2TtMpXaZx1Zr/view?usp=drivesdk" TargetMode="External"/><Relationship Id="rId2596" Type="http://schemas.openxmlformats.org/officeDocument/2006/relationships/hyperlink" Target="https://drive.google.com/file/d/1Qb-UiWHXorP6pxI35PGfwa2Bw6U-XFXh/view?usp=drivesdk" TargetMode="External"/><Relationship Id="rId1266" Type="http://schemas.openxmlformats.org/officeDocument/2006/relationships/hyperlink" Target="https://drive.google.com/file/d/1higsIKBDMSqR5wytlOMo2TtMpXaZx1Zr/view?usp=drivesdk" TargetMode="External"/><Relationship Id="rId2597" Type="http://schemas.openxmlformats.org/officeDocument/2006/relationships/hyperlink" Target="https://drive.google.com/file/d/1hQhExc-BsC5g9q2AHbmAiu0e1GhVGNx1/view?usp=drivesdk" TargetMode="External"/><Relationship Id="rId1267" Type="http://schemas.openxmlformats.org/officeDocument/2006/relationships/hyperlink" Target="https://drive.google.com/file/d/1uCnsAAInl1g8Yu6V6sYdMnQSHK06ekGz/view?usp=drivesdk" TargetMode="External"/><Relationship Id="rId2598" Type="http://schemas.openxmlformats.org/officeDocument/2006/relationships/hyperlink" Target="https://drive.google.com/file/d/1eCOvoxDsU0P8vipwjbmzGctJ54UO7-Ns/view?usp=drivesdk" TargetMode="External"/><Relationship Id="rId3070" Type="http://schemas.openxmlformats.org/officeDocument/2006/relationships/hyperlink" Target="https://drive.google.com/file/d/1Q3r-_qG7LDpXpRllyGXx7cDrNNIbihrw/view?usp=drivesdk" TargetMode="External"/><Relationship Id="rId3072" Type="http://schemas.openxmlformats.org/officeDocument/2006/relationships/hyperlink" Target="https://drive.google.com/file/d/1hQhExc-BsC5g9q2AHbmAiu0e1GhVGNx1/view?usp=drivesdk" TargetMode="External"/><Relationship Id="rId3071" Type="http://schemas.openxmlformats.org/officeDocument/2006/relationships/hyperlink" Target="https://drive.google.com/file/d/1zpRuCyxH0gtNB_1okqjC4LxKkE5tJQtv/view?usp=drivesdk" TargetMode="External"/><Relationship Id="rId3074" Type="http://schemas.openxmlformats.org/officeDocument/2006/relationships/hyperlink" Target="https://drive.google.com/file/d/1isXCa8u8oO8Wd7vkLDvGKLneFUpfVssg/view?usp=drivesdk" TargetMode="External"/><Relationship Id="rId3073" Type="http://schemas.openxmlformats.org/officeDocument/2006/relationships/hyperlink" Target="https://drive.google.com/file/d/1V1BbzuFfGGaXWHuIZB8e1CSDZL026nVO/view?usp=drivesdk" TargetMode="External"/><Relationship Id="rId3076" Type="http://schemas.openxmlformats.org/officeDocument/2006/relationships/hyperlink" Target="https://drive.google.com/file/d/1-EE3cMTjzLadBTD9s_Ub890x5tlPsegy/view?usp=drivesdk" TargetMode="External"/><Relationship Id="rId3075" Type="http://schemas.openxmlformats.org/officeDocument/2006/relationships/hyperlink" Target="https://drive.google.com/file/d/1hQhExc-BsC5g9q2AHbmAiu0e1GhVGNx1/view?usp=drivesdk" TargetMode="External"/><Relationship Id="rId3078" Type="http://schemas.openxmlformats.org/officeDocument/2006/relationships/hyperlink" Target="https://drive.google.com/file/d/1hQhExc-BsC5g9q2AHbmAiu0e1GhVGNx1/view?usp=drivesdk" TargetMode="External"/><Relationship Id="rId3077" Type="http://schemas.openxmlformats.org/officeDocument/2006/relationships/hyperlink" Target="https://drive.google.com/file/d/1j2Dz8gmnwJbqc84uHVtPEUYq8XZCKPw_/view?usp=drivesdk" TargetMode="External"/><Relationship Id="rId3079" Type="http://schemas.openxmlformats.org/officeDocument/2006/relationships/hyperlink" Target="https://drive.google.com/file/d/1mikmZOVBbcZRmx6FLVEaiIKDNz1ufGvr/view?usp=drivesdk" TargetMode="External"/><Relationship Id="rId4390" Type="http://schemas.openxmlformats.org/officeDocument/2006/relationships/hyperlink" Target="https://drive.google.com/file/d/1NqdS4EIjfdxU1R7rlvPlHJhg0nhGQMsk/view?usp=drivesdk" TargetMode="External"/><Relationship Id="rId3061" Type="http://schemas.openxmlformats.org/officeDocument/2006/relationships/hyperlink" Target="https://drive.google.com/file/d/1r5UhmbaNNgj5LJy9pgs5kAIL93DfmFx2/view?usp=drivesdk" TargetMode="External"/><Relationship Id="rId4392" Type="http://schemas.openxmlformats.org/officeDocument/2006/relationships/hyperlink" Target="https://drive.google.com/file/d/1hQhExc-BsC5g9q2AHbmAiu0e1GhVGNx1/view?usp=drivesdk" TargetMode="External"/><Relationship Id="rId3060" Type="http://schemas.openxmlformats.org/officeDocument/2006/relationships/hyperlink" Target="https://drive.google.com/file/d/1hQhExc-BsC5g9q2AHbmAiu0e1GhVGNx1/view?usp=drivesdk" TargetMode="External"/><Relationship Id="rId4391" Type="http://schemas.openxmlformats.org/officeDocument/2006/relationships/hyperlink" Target="https://drive.google.com/file/d/1CRqRHVw1gtrZ7ymmydhWqhS3EPTFm5wH/view?usp=drivesdk" TargetMode="External"/><Relationship Id="rId3063" Type="http://schemas.openxmlformats.org/officeDocument/2006/relationships/hyperlink" Target="https://drive.google.com/file/d/1hQhExc-BsC5g9q2AHbmAiu0e1GhVGNx1/view?usp=drivesdk" TargetMode="External"/><Relationship Id="rId4394" Type="http://schemas.openxmlformats.org/officeDocument/2006/relationships/hyperlink" Target="https://drive.google.com/file/d/1HhAmF6mFN-thuTfFQdaVwc52cbXa5mfw/view?usp=drivesdk" TargetMode="External"/><Relationship Id="rId3062" Type="http://schemas.openxmlformats.org/officeDocument/2006/relationships/hyperlink" Target="https://drive.google.com/file/d/1OvmL4N5nl9ViJf2vE78khBP0QCFCghkh/view?usp=drivesdk" TargetMode="External"/><Relationship Id="rId4393" Type="http://schemas.openxmlformats.org/officeDocument/2006/relationships/hyperlink" Target="https://drive.google.com/file/d/1cxHQhVG8KntQaFqgTrAlKRBmwCMkkC7z/view?usp=drivesdk" TargetMode="External"/><Relationship Id="rId3065" Type="http://schemas.openxmlformats.org/officeDocument/2006/relationships/hyperlink" Target="https://drive.google.com/file/d/1m2hQ_0bjHWKrjE62no62G4AbnmpZtY1o/view?usp=drivesdk" TargetMode="External"/><Relationship Id="rId4396" Type="http://schemas.openxmlformats.org/officeDocument/2006/relationships/hyperlink" Target="https://drive.google.com/file/d/108ySk3f0HFzYNax6tywsWEo7xM2Ba8xu/view?usp=drivesdk" TargetMode="External"/><Relationship Id="rId3064" Type="http://schemas.openxmlformats.org/officeDocument/2006/relationships/hyperlink" Target="https://drive.google.com/file/d/1fzoem4MigjnQg2H5vYhPaeBFYYVlXn2C/view?usp=drivesdk" TargetMode="External"/><Relationship Id="rId4395" Type="http://schemas.openxmlformats.org/officeDocument/2006/relationships/hyperlink" Target="https://drive.google.com/file/d/1hQhExc-BsC5g9q2AHbmAiu0e1GhVGNx1/view?usp=drivesdk" TargetMode="External"/><Relationship Id="rId3067" Type="http://schemas.openxmlformats.org/officeDocument/2006/relationships/hyperlink" Target="https://drive.google.com/file/d/13gG1jRE9_dDLqQvgllvXHE2q73_OqoU3/view?usp=drivesdk" TargetMode="External"/><Relationship Id="rId4398" Type="http://schemas.openxmlformats.org/officeDocument/2006/relationships/hyperlink" Target="https://drive.google.com/file/d/1hQhExc-BsC5g9q2AHbmAiu0e1GhVGNx1/view?usp=drivesdk" TargetMode="External"/><Relationship Id="rId3066" Type="http://schemas.openxmlformats.org/officeDocument/2006/relationships/hyperlink" Target="https://drive.google.com/file/d/1hQhExc-BsC5g9q2AHbmAiu0e1GhVGNx1/view?usp=drivesdk" TargetMode="External"/><Relationship Id="rId4397" Type="http://schemas.openxmlformats.org/officeDocument/2006/relationships/hyperlink" Target="https://drive.google.com/file/d/1TfU5VZE79ocmFbceprfauMxmxiEkTQHf/view?usp=drivesdk" TargetMode="External"/><Relationship Id="rId3069" Type="http://schemas.openxmlformats.org/officeDocument/2006/relationships/hyperlink" Target="https://drive.google.com/file/d/1hQhExc-BsC5g9q2AHbmAiu0e1GhVGNx1/view?usp=drivesdk" TargetMode="External"/><Relationship Id="rId3068" Type="http://schemas.openxmlformats.org/officeDocument/2006/relationships/hyperlink" Target="https://drive.google.com/file/d/1Y4aOD-QG-3S3vfs463r6y0I-q3NIHG9o/view?usp=drivesdk" TargetMode="External"/><Relationship Id="rId4399" Type="http://schemas.openxmlformats.org/officeDocument/2006/relationships/hyperlink" Target="https://drive.google.com/file/d/1pk3uSWaJtdRvWi9VHGVAt69Io5eWhDEP/view?usp=drivesdk" TargetMode="External"/><Relationship Id="rId3090" Type="http://schemas.openxmlformats.org/officeDocument/2006/relationships/hyperlink" Target="https://drive.google.com/file/d/1hQhExc-BsC5g9q2AHbmAiu0e1GhVGNx1/view?usp=drivesdk" TargetMode="External"/><Relationship Id="rId3092" Type="http://schemas.openxmlformats.org/officeDocument/2006/relationships/hyperlink" Target="https://drive.google.com/file/d/1U6qtVkC-3tP2c8WM5Ae5-rdwtSXTheIb/view?usp=drivesdk" TargetMode="External"/><Relationship Id="rId3091" Type="http://schemas.openxmlformats.org/officeDocument/2006/relationships/hyperlink" Target="https://drive.google.com/file/d/1G0VfKdxYsmz3NHDKaZBIA4urR-KjXcY8/view?usp=drivesdk" TargetMode="External"/><Relationship Id="rId3094" Type="http://schemas.openxmlformats.org/officeDocument/2006/relationships/hyperlink" Target="https://drive.google.com/file/d/1G-dUEiBqO6pGX73uoNOkiuWUUjGiKyuW/view?usp=drivesdk" TargetMode="External"/><Relationship Id="rId3093" Type="http://schemas.openxmlformats.org/officeDocument/2006/relationships/hyperlink" Target="https://drive.google.com/file/d/1hQhExc-BsC5g9q2AHbmAiu0e1GhVGNx1/view?usp=drivesdk" TargetMode="External"/><Relationship Id="rId3096" Type="http://schemas.openxmlformats.org/officeDocument/2006/relationships/hyperlink" Target="https://drive.google.com/file/d/1hQhExc-BsC5g9q2AHbmAiu0e1GhVGNx1/view?usp=drivesdk" TargetMode="External"/><Relationship Id="rId3095" Type="http://schemas.openxmlformats.org/officeDocument/2006/relationships/hyperlink" Target="https://drive.google.com/file/d/1xUKx5RehJDDCNw5t80uNC10BkpDBk3y6/view?usp=drivesdk" TargetMode="External"/><Relationship Id="rId3098" Type="http://schemas.openxmlformats.org/officeDocument/2006/relationships/hyperlink" Target="https://drive.google.com/file/d/1DTfeadNcfOrx2nPi1noSPuphq5bKOh0o/view?usp=drivesdk" TargetMode="External"/><Relationship Id="rId3097" Type="http://schemas.openxmlformats.org/officeDocument/2006/relationships/hyperlink" Target="https://drive.google.com/file/d/1UxLIfkgD8UlJdmilf0SLpwKoe23iVW1i/view?usp=drivesdk" TargetMode="External"/><Relationship Id="rId3099" Type="http://schemas.openxmlformats.org/officeDocument/2006/relationships/hyperlink" Target="https://drive.google.com/file/d/1hQhExc-BsC5g9q2AHbmAiu0e1GhVGNx1/view?usp=drivesdk" TargetMode="External"/><Relationship Id="rId3081" Type="http://schemas.openxmlformats.org/officeDocument/2006/relationships/hyperlink" Target="https://drive.google.com/file/d/1hQhExc-BsC5g9q2AHbmAiu0e1GhVGNx1/view?usp=drivesdk" TargetMode="External"/><Relationship Id="rId3080" Type="http://schemas.openxmlformats.org/officeDocument/2006/relationships/hyperlink" Target="https://drive.google.com/file/d/1J7s_4qFmZLGhVkUTrLlTbXSAlYaDQaes/view?usp=drivesdk" TargetMode="External"/><Relationship Id="rId3083" Type="http://schemas.openxmlformats.org/officeDocument/2006/relationships/hyperlink" Target="https://drive.google.com/file/d/1eeebksJ0sQzYKi4O74rBDuuSNpCN6qVI/view?usp=drivesdk" TargetMode="External"/><Relationship Id="rId3082" Type="http://schemas.openxmlformats.org/officeDocument/2006/relationships/hyperlink" Target="https://drive.google.com/file/d/1IREDViCABS7lipc31S2Ha7S6wmlAuUR1/view?usp=drivesdk" TargetMode="External"/><Relationship Id="rId3085" Type="http://schemas.openxmlformats.org/officeDocument/2006/relationships/hyperlink" Target="https://drive.google.com/file/d/1I5Od39Lf8siWTDarsO3S8aj9XKT13Syz/view?usp=drivesdk" TargetMode="External"/><Relationship Id="rId3084" Type="http://schemas.openxmlformats.org/officeDocument/2006/relationships/hyperlink" Target="https://drive.google.com/file/d/1hQhExc-BsC5g9q2AHbmAiu0e1GhVGNx1/view?usp=drivesdk" TargetMode="External"/><Relationship Id="rId3087" Type="http://schemas.openxmlformats.org/officeDocument/2006/relationships/hyperlink" Target="https://drive.google.com/file/d/1hQhExc-BsC5g9q2AHbmAiu0e1GhVGNx1/view?usp=drivesdk" TargetMode="External"/><Relationship Id="rId3086" Type="http://schemas.openxmlformats.org/officeDocument/2006/relationships/hyperlink" Target="https://drive.google.com/file/d/1LkjOK6euAnS7hgVtp0mpf7H0DzeM3Lek/view?usp=drivesdk" TargetMode="External"/><Relationship Id="rId3089" Type="http://schemas.openxmlformats.org/officeDocument/2006/relationships/hyperlink" Target="https://drive.google.com/file/d/1uTuENCWhqM34pdWdUzBlxCFOzTzPtikA/view?usp=drivesdk" TargetMode="External"/><Relationship Id="rId3088" Type="http://schemas.openxmlformats.org/officeDocument/2006/relationships/hyperlink" Target="https://drive.google.com/file/d/1BX-DWq8cfzp_46K3l9krK5mfzy36YDqn/view?usp=drivesdk" TargetMode="External"/><Relationship Id="rId3039" Type="http://schemas.openxmlformats.org/officeDocument/2006/relationships/hyperlink" Target="https://drive.google.com/file/d/1hQhExc-BsC5g9q2AHbmAiu0e1GhVGNx1/view?usp=drivesdk" TargetMode="External"/><Relationship Id="rId5691" Type="http://schemas.openxmlformats.org/officeDocument/2006/relationships/hyperlink" Target="https://drive.google.com/file/d/1RexdtbrTkYMRfk-SGYuefV8EZyv0FBBq/view?usp=drivesdk" TargetMode="External"/><Relationship Id="rId5692" Type="http://schemas.openxmlformats.org/officeDocument/2006/relationships/hyperlink" Target="https://drive.google.com/file/d/1hQhExc-BsC5g9q2AHbmAiu0e1GhVGNx1/view?usp=drivesdk" TargetMode="External"/><Relationship Id="rId3030" Type="http://schemas.openxmlformats.org/officeDocument/2006/relationships/hyperlink" Target="https://drive.google.com/file/d/1hQhExc-BsC5g9q2AHbmAiu0e1GhVGNx1/view?usp=drivesdk" TargetMode="External"/><Relationship Id="rId4361" Type="http://schemas.openxmlformats.org/officeDocument/2006/relationships/hyperlink" Target="https://drive.google.com/file/d/1u5M8b5BVkLyma1id5RtZLAvwo0PuLtHU/view?usp=drivesdk" TargetMode="External"/><Relationship Id="rId4360" Type="http://schemas.openxmlformats.org/officeDocument/2006/relationships/hyperlink" Target="https://drive.google.com/file/d/1PjRMGcWRbWY6rUTbmmNFj1vOZenhqw2w/view?usp=drivesdk" TargetMode="External"/><Relationship Id="rId5690" Type="http://schemas.openxmlformats.org/officeDocument/2006/relationships/hyperlink" Target="https://drive.google.com/file/d/1XrvcUKY6_xf_as01RrpJl6NMTErQPNOP/view?usp=drivesdk" TargetMode="External"/><Relationship Id="rId3032" Type="http://schemas.openxmlformats.org/officeDocument/2006/relationships/hyperlink" Target="https://drive.google.com/file/d/1-i7xR5p1SPl5L13EbbcamJSbhABV4eAe/view?usp=drivesdk" TargetMode="External"/><Relationship Id="rId4363" Type="http://schemas.openxmlformats.org/officeDocument/2006/relationships/hyperlink" Target="https://drive.google.com/file/d/1BEFsFuJMP2BDzXLkElYhIr8T0GOmPNEW/view?usp=drivesdk" TargetMode="External"/><Relationship Id="rId5695" Type="http://schemas.openxmlformats.org/officeDocument/2006/relationships/hyperlink" Target="https://drive.google.com/file/d/1hQhExc-BsC5g9q2AHbmAiu0e1GhVGNx1/view?usp=drivesdk" TargetMode="External"/><Relationship Id="rId3031" Type="http://schemas.openxmlformats.org/officeDocument/2006/relationships/hyperlink" Target="https://drive.google.com/file/d/1R0wyaDmaobeRdKMykAw2JTZRdLfh-Q3Y/view?usp=drivesdk" TargetMode="External"/><Relationship Id="rId4362" Type="http://schemas.openxmlformats.org/officeDocument/2006/relationships/hyperlink" Target="https://drive.google.com/file/d/1hQhExc-BsC5g9q2AHbmAiu0e1GhVGNx1/view?usp=drivesdk" TargetMode="External"/><Relationship Id="rId5696" Type="http://schemas.openxmlformats.org/officeDocument/2006/relationships/hyperlink" Target="https://drive.google.com/file/d/1qffo85m0TPNO8ognoEmRsnnlLlAbF0SG/view?usp=drivesdk" TargetMode="External"/><Relationship Id="rId3034" Type="http://schemas.openxmlformats.org/officeDocument/2006/relationships/hyperlink" Target="https://drive.google.com/file/d/1QHewETpozQU-xmTCNduVaGU159HPbWWO/view?usp=drivesdk" TargetMode="External"/><Relationship Id="rId4365" Type="http://schemas.openxmlformats.org/officeDocument/2006/relationships/hyperlink" Target="https://drive.google.com/file/d/1hQhExc-BsC5g9q2AHbmAiu0e1GhVGNx1/view?usp=drivesdk" TargetMode="External"/><Relationship Id="rId5693" Type="http://schemas.openxmlformats.org/officeDocument/2006/relationships/hyperlink" Target="https://drive.google.com/file/d/1LDXcrKYBFiGyboeJ82jF2HurcNuI9uQb/view?usp=drivesdk" TargetMode="External"/><Relationship Id="rId3033" Type="http://schemas.openxmlformats.org/officeDocument/2006/relationships/hyperlink" Target="https://drive.google.com/file/d/1hQhExc-BsC5g9q2AHbmAiu0e1GhVGNx1/view?usp=drivesdk" TargetMode="External"/><Relationship Id="rId4364" Type="http://schemas.openxmlformats.org/officeDocument/2006/relationships/hyperlink" Target="https://drive.google.com/file/d/1yBjDvHx83GwHcbGbCZXXvYN5fjmZarbd/view?usp=drivesdk" TargetMode="External"/><Relationship Id="rId5694" Type="http://schemas.openxmlformats.org/officeDocument/2006/relationships/hyperlink" Target="https://drive.google.com/file/d/1iBgROWvVGoyUIMSL1yls2-7X17IUbJ4T/view?usp=drivesdk" TargetMode="External"/><Relationship Id="rId3036" Type="http://schemas.openxmlformats.org/officeDocument/2006/relationships/hyperlink" Target="https://drive.google.com/file/d/1hQhExc-BsC5g9q2AHbmAiu0e1GhVGNx1/view?usp=drivesdk" TargetMode="External"/><Relationship Id="rId4367" Type="http://schemas.openxmlformats.org/officeDocument/2006/relationships/hyperlink" Target="https://drive.google.com/file/d/1ZRfxXnU91UlS4rweopuZDNsoS4JcSx3E/view?usp=drivesdk" TargetMode="External"/><Relationship Id="rId5699" Type="http://schemas.openxmlformats.org/officeDocument/2006/relationships/hyperlink" Target="https://drive.google.com/file/d/1K0y7Xw_pjMquinVAhMdDrF8EaF3SmbYJ/view?usp=drivesdk" TargetMode="External"/><Relationship Id="rId3035" Type="http://schemas.openxmlformats.org/officeDocument/2006/relationships/hyperlink" Target="https://drive.google.com/file/d/1EAImBQjk0HTmWe6xzbHMXttQEzsA5W3R/view?usp=drivesdk" TargetMode="External"/><Relationship Id="rId4366" Type="http://schemas.openxmlformats.org/officeDocument/2006/relationships/hyperlink" Target="https://drive.google.com/file/d/1WFHVuhaRgYj8YyavT5t5zTRZHzp52T12/view?usp=drivesdk" TargetMode="External"/><Relationship Id="rId3038" Type="http://schemas.openxmlformats.org/officeDocument/2006/relationships/hyperlink" Target="https://drive.google.com/file/d/1-LM5vEu0miYxl3B0GsVMc74zuxvRmlwg/view?usp=drivesdk" TargetMode="External"/><Relationship Id="rId4369" Type="http://schemas.openxmlformats.org/officeDocument/2006/relationships/hyperlink" Target="https://drive.google.com/file/d/1cFBJz2YpmVgYrEluD1ZLCdiYjOn-UHmH/view?usp=drivesdk" TargetMode="External"/><Relationship Id="rId5697" Type="http://schemas.openxmlformats.org/officeDocument/2006/relationships/hyperlink" Target="https://drive.google.com/file/d/10-vhwZfV_nMuDnw3pt1xP-aUo4mIk31_/view?usp=drivesdk" TargetMode="External"/><Relationship Id="rId3037" Type="http://schemas.openxmlformats.org/officeDocument/2006/relationships/hyperlink" Target="https://drive.google.com/file/d/1UtfuKLYdpQ8Sb1qnXtplQatwKoy0pkGx/view?usp=drivesdk" TargetMode="External"/><Relationship Id="rId4368" Type="http://schemas.openxmlformats.org/officeDocument/2006/relationships/hyperlink" Target="https://drive.google.com/file/d/1hQhExc-BsC5g9q2AHbmAiu0e1GhVGNx1/view?usp=drivesdk" TargetMode="External"/><Relationship Id="rId5698" Type="http://schemas.openxmlformats.org/officeDocument/2006/relationships/hyperlink" Target="https://drive.google.com/file/d/1hQhExc-BsC5g9q2AHbmAiu0e1GhVGNx1/view?usp=drivesdk" TargetMode="External"/><Relationship Id="rId3029" Type="http://schemas.openxmlformats.org/officeDocument/2006/relationships/hyperlink" Target="https://drive.google.com/file/d/1KXJV_MtrxnwApjHF7O45so1NWLKZsmeD/view?usp=drivesdk" TargetMode="External"/><Relationship Id="rId3028" Type="http://schemas.openxmlformats.org/officeDocument/2006/relationships/hyperlink" Target="https://drive.google.com/file/d/1p_7ixTX7GN3YLWBOSzOvIVkwo9GBu1Vu/view?usp=drivesdk" TargetMode="External"/><Relationship Id="rId4359" Type="http://schemas.openxmlformats.org/officeDocument/2006/relationships/hyperlink" Target="https://drive.google.com/file/d/1hQhExc-BsC5g9q2AHbmAiu0e1GhVGNx1/view?usp=drivesdk" TargetMode="External"/><Relationship Id="rId5680" Type="http://schemas.openxmlformats.org/officeDocument/2006/relationships/hyperlink" Target="https://drive.google.com/file/d/1qC9CD-VE9eYnpScdNeKOTXjmA3CRpuM_/view?usp=drivesdk" TargetMode="External"/><Relationship Id="rId5681" Type="http://schemas.openxmlformats.org/officeDocument/2006/relationships/hyperlink" Target="https://drive.google.com/file/d/1Ma_s8SKruMB_iiU4lHM_Ct6nTov5klUk/view?usp=drivesdk" TargetMode="External"/><Relationship Id="rId4350" Type="http://schemas.openxmlformats.org/officeDocument/2006/relationships/hyperlink" Target="https://drive.google.com/file/d/1hQhExc-BsC5g9q2AHbmAiu0e1GhVGNx1/view?usp=drivesdk" TargetMode="External"/><Relationship Id="rId3021" Type="http://schemas.openxmlformats.org/officeDocument/2006/relationships/hyperlink" Target="https://drive.google.com/file/d/1hQhExc-BsC5g9q2AHbmAiu0e1GhVGNx1/view?usp=drivesdk" TargetMode="External"/><Relationship Id="rId4352" Type="http://schemas.openxmlformats.org/officeDocument/2006/relationships/hyperlink" Target="https://drive.google.com/file/d/1pzHVZuWznE7TsvPBwJt7o7AIdXzSI7Mh/view?usp=drivesdk" TargetMode="External"/><Relationship Id="rId5684" Type="http://schemas.openxmlformats.org/officeDocument/2006/relationships/hyperlink" Target="https://drive.google.com/file/d/1tag0HgAft86TUqhjvxvtr6qPewLpfMPD/view?usp=drivesdk" TargetMode="External"/><Relationship Id="rId3020" Type="http://schemas.openxmlformats.org/officeDocument/2006/relationships/hyperlink" Target="https://drive.google.com/file/d/10-iZEwArEZCzdr6GhMQTHCvu868T9e8k/view?usp=drivesdk" TargetMode="External"/><Relationship Id="rId4351" Type="http://schemas.openxmlformats.org/officeDocument/2006/relationships/hyperlink" Target="https://drive.google.com/file/d/1pNEvgIAV_On4x5VpZuf0Be29imFdd1Me/view?usp=drivesdk" TargetMode="External"/><Relationship Id="rId5685" Type="http://schemas.openxmlformats.org/officeDocument/2006/relationships/hyperlink" Target="https://drive.google.com/file/d/1hQhExc-BsC5g9q2AHbmAiu0e1GhVGNx1/view?usp=drivesdk" TargetMode="External"/><Relationship Id="rId3023" Type="http://schemas.openxmlformats.org/officeDocument/2006/relationships/hyperlink" Target="https://drive.google.com/file/d/1g2enpKDU0sa9ZcGhQe0rl-qkkUPh3BGH/view?usp=drivesdk" TargetMode="External"/><Relationship Id="rId4354" Type="http://schemas.openxmlformats.org/officeDocument/2006/relationships/hyperlink" Target="https://drive.google.com/file/d/1jJYfNmUbcVPFtq6RaugTpmtVeV4vgiwe/view?usp=drivesdk" TargetMode="External"/><Relationship Id="rId5682" Type="http://schemas.openxmlformats.org/officeDocument/2006/relationships/hyperlink" Target="https://drive.google.com/file/d/1hQhExc-BsC5g9q2AHbmAiu0e1GhVGNx1/view?usp=drivesdk" TargetMode="External"/><Relationship Id="rId3022" Type="http://schemas.openxmlformats.org/officeDocument/2006/relationships/hyperlink" Target="https://drive.google.com/file/d/1OiLqWsbSTt0cCE1SZ0acNGBQ5Lzm-TNV/view?usp=drivesdk" TargetMode="External"/><Relationship Id="rId4353" Type="http://schemas.openxmlformats.org/officeDocument/2006/relationships/hyperlink" Target="https://drive.google.com/file/d/1hQhExc-BsC5g9q2AHbmAiu0e1GhVGNx1/view?usp=drivesdk" TargetMode="External"/><Relationship Id="rId5683" Type="http://schemas.openxmlformats.org/officeDocument/2006/relationships/hyperlink" Target="https://drive.google.com/file/d/1BAJwKCP5tynmRgvCudOUA0kfVILWtjvK/view?usp=drivesdk" TargetMode="External"/><Relationship Id="rId3025" Type="http://schemas.openxmlformats.org/officeDocument/2006/relationships/hyperlink" Target="https://drive.google.com/file/d/1SBZmurSjvLTHVmCXLaBGBqRez50EwOl9/view?usp=drivesdk" TargetMode="External"/><Relationship Id="rId4356" Type="http://schemas.openxmlformats.org/officeDocument/2006/relationships/hyperlink" Target="https://drive.google.com/file/d/1hQhExc-BsC5g9q2AHbmAiu0e1GhVGNx1/view?usp=drivesdk" TargetMode="External"/><Relationship Id="rId5688" Type="http://schemas.openxmlformats.org/officeDocument/2006/relationships/hyperlink" Target="https://drive.google.com/file/d/16Bu0bZp28gy_2EbCuZ0LLVPIPfHegfAa/view?usp=drivesdk" TargetMode="External"/><Relationship Id="rId3024" Type="http://schemas.openxmlformats.org/officeDocument/2006/relationships/hyperlink" Target="https://drive.google.com/file/d/1hQhExc-BsC5g9q2AHbmAiu0e1GhVGNx1/view?usp=drivesdk" TargetMode="External"/><Relationship Id="rId4355" Type="http://schemas.openxmlformats.org/officeDocument/2006/relationships/hyperlink" Target="https://drive.google.com/file/d/1_-7V6nZoN4buFxjvdATwSUME2Mrn5yTr/view?usp=drivesdk" TargetMode="External"/><Relationship Id="rId5689" Type="http://schemas.openxmlformats.org/officeDocument/2006/relationships/hyperlink" Target="https://drive.google.com/file/d/1hQhExc-BsC5g9q2AHbmAiu0e1GhVGNx1/view?usp=drivesdk" TargetMode="External"/><Relationship Id="rId3027" Type="http://schemas.openxmlformats.org/officeDocument/2006/relationships/hyperlink" Target="https://drive.google.com/file/d/1hQhExc-BsC5g9q2AHbmAiu0e1GhVGNx1/view?usp=drivesdk" TargetMode="External"/><Relationship Id="rId4358" Type="http://schemas.openxmlformats.org/officeDocument/2006/relationships/hyperlink" Target="https://drive.google.com/file/d/1_jJNQpjunRH2YqW0QNOcTrnITmg4l9Mt/view?usp=drivesdk" TargetMode="External"/><Relationship Id="rId5686" Type="http://schemas.openxmlformats.org/officeDocument/2006/relationships/hyperlink" Target="https://drive.google.com/file/d/12lo0gQ6wlA1L3QIi68qRDfpUJznxuyhK/view?usp=drivesdk" TargetMode="External"/><Relationship Id="rId3026" Type="http://schemas.openxmlformats.org/officeDocument/2006/relationships/hyperlink" Target="https://drive.google.com/file/d/1nLD025i5ZTadIc009-kLh-zyOasgTBhk/view?usp=drivesdk" TargetMode="External"/><Relationship Id="rId4357" Type="http://schemas.openxmlformats.org/officeDocument/2006/relationships/hyperlink" Target="https://drive.google.com/file/d/1oKLXOai02jENnba5zKENiFsNx8gpxEgY/view?usp=drivesdk" TargetMode="External"/><Relationship Id="rId5687" Type="http://schemas.openxmlformats.org/officeDocument/2006/relationships/hyperlink" Target="https://drive.google.com/file/d/1hQhExc-BsC5g9q2AHbmAiu0e1GhVGNx1/view?usp=drivesdk" TargetMode="External"/><Relationship Id="rId3050" Type="http://schemas.openxmlformats.org/officeDocument/2006/relationships/hyperlink" Target="https://drive.google.com/file/d/1HpHbXYRJQvAOjh77qS7qVlpAxQSrenEw/view?usp=drivesdk" TargetMode="External"/><Relationship Id="rId4381" Type="http://schemas.openxmlformats.org/officeDocument/2006/relationships/hyperlink" Target="https://drive.google.com/file/d/1jFvDIabQ1MvOwdDjT2nlvI7aQBFQ54Bf/view?usp=drivesdk" TargetMode="External"/><Relationship Id="rId4380" Type="http://schemas.openxmlformats.org/officeDocument/2006/relationships/hyperlink" Target="https://drive.google.com/file/d/1hQhExc-BsC5g9q2AHbmAiu0e1GhVGNx1/view?usp=drivesdk" TargetMode="External"/><Relationship Id="rId3052" Type="http://schemas.openxmlformats.org/officeDocument/2006/relationships/hyperlink" Target="https://drive.google.com/file/d/1UWzlalWA65-rik1Mmjnx0jGwqGFnLXtG/view?usp=drivesdk" TargetMode="External"/><Relationship Id="rId4383" Type="http://schemas.openxmlformats.org/officeDocument/2006/relationships/hyperlink" Target="https://drive.google.com/file/d/1hQhExc-BsC5g9q2AHbmAiu0e1GhVGNx1/view?usp=drivesdk" TargetMode="External"/><Relationship Id="rId3051" Type="http://schemas.openxmlformats.org/officeDocument/2006/relationships/hyperlink" Target="https://drive.google.com/file/d/1hQhExc-BsC5g9q2AHbmAiu0e1GhVGNx1/view?usp=drivesdk" TargetMode="External"/><Relationship Id="rId4382" Type="http://schemas.openxmlformats.org/officeDocument/2006/relationships/hyperlink" Target="https://drive.google.com/file/d/1cTWFiO4H3mCQ9Xr6QUHpHX3lbBqb0lsZ/view?usp=drivesdk" TargetMode="External"/><Relationship Id="rId3054" Type="http://schemas.openxmlformats.org/officeDocument/2006/relationships/hyperlink" Target="https://drive.google.com/file/d/1hQhExc-BsC5g9q2AHbmAiu0e1GhVGNx1/view?usp=drivesdk" TargetMode="External"/><Relationship Id="rId4385" Type="http://schemas.openxmlformats.org/officeDocument/2006/relationships/hyperlink" Target="https://drive.google.com/file/d/1i7ucSJj0fcf88QFrc3_DllSI9UD5NV_8/view?usp=drivesdk" TargetMode="External"/><Relationship Id="rId3053" Type="http://schemas.openxmlformats.org/officeDocument/2006/relationships/hyperlink" Target="https://drive.google.com/file/d/1_3hBe8-oKducTdwdmBkGp76G8XO14vKr/view?usp=drivesdk" TargetMode="External"/><Relationship Id="rId4384" Type="http://schemas.openxmlformats.org/officeDocument/2006/relationships/hyperlink" Target="https://drive.google.com/file/d/1F2AWUUtb7hfcg-Mj3nrCQQ8kj5uGrwry/view?usp=drivesdk" TargetMode="External"/><Relationship Id="rId3056" Type="http://schemas.openxmlformats.org/officeDocument/2006/relationships/hyperlink" Target="https://drive.google.com/file/d/1qm3DfqOX1K96BDa3HwvjgP89-0415979/view?usp=drivesdk" TargetMode="External"/><Relationship Id="rId4387" Type="http://schemas.openxmlformats.org/officeDocument/2006/relationships/hyperlink" Target="https://drive.google.com/file/d/1B8b4vHVMjQs1YFvH1KhU8w075RwlsJAz/view?usp=drivesdk" TargetMode="External"/><Relationship Id="rId3055" Type="http://schemas.openxmlformats.org/officeDocument/2006/relationships/hyperlink" Target="https://drive.google.com/file/d/13Be1EzJKtaCrcC5Q1a4DqDxY3qNNPVPe/view?usp=drivesdk" TargetMode="External"/><Relationship Id="rId4386" Type="http://schemas.openxmlformats.org/officeDocument/2006/relationships/hyperlink" Target="https://drive.google.com/file/d/1hQhExc-BsC5g9q2AHbmAiu0e1GhVGNx1/view?usp=drivesdk" TargetMode="External"/><Relationship Id="rId3058" Type="http://schemas.openxmlformats.org/officeDocument/2006/relationships/hyperlink" Target="https://drive.google.com/file/d/1Ikb_7aeHslwHlOWI8ugAlM6xUakOhDQ9/view?usp=drivesdk" TargetMode="External"/><Relationship Id="rId4389" Type="http://schemas.openxmlformats.org/officeDocument/2006/relationships/hyperlink" Target="https://drive.google.com/file/d/1hQhExc-BsC5g9q2AHbmAiu0e1GhVGNx1/view?usp=drivesdk" TargetMode="External"/><Relationship Id="rId3057" Type="http://schemas.openxmlformats.org/officeDocument/2006/relationships/hyperlink" Target="https://drive.google.com/file/d/1hQhExc-BsC5g9q2AHbmAiu0e1GhVGNx1/view?usp=drivesdk" TargetMode="External"/><Relationship Id="rId4388" Type="http://schemas.openxmlformats.org/officeDocument/2006/relationships/hyperlink" Target="https://drive.google.com/file/d/1ISvPXAdrhvu72iiMXV7zaUmHAq-Sj_BA/view?usp=drivesdk" TargetMode="External"/><Relationship Id="rId3059" Type="http://schemas.openxmlformats.org/officeDocument/2006/relationships/hyperlink" Target="https://drive.google.com/file/d/1HlyX1nj4pyFCgA9axR7aVDknu0M4xbPQ/view?usp=drivesdk" TargetMode="External"/><Relationship Id="rId4370" Type="http://schemas.openxmlformats.org/officeDocument/2006/relationships/hyperlink" Target="https://drive.google.com/file/d/1nmbZ8tHVEW2Iv6fRXFy6D7XnQCV3n-4I/view?usp=drivesdk" TargetMode="External"/><Relationship Id="rId3041" Type="http://schemas.openxmlformats.org/officeDocument/2006/relationships/hyperlink" Target="https://drive.google.com/file/d/1qDP4shFUcwFZBLoRT1O8BNqBEuTuRvLd/view?usp=drivesdk" TargetMode="External"/><Relationship Id="rId4372" Type="http://schemas.openxmlformats.org/officeDocument/2006/relationships/hyperlink" Target="https://drive.google.com/file/d/1Gch9u0_QJpLdher5BcZPrGso6i7XiDBg/view?usp=drivesdk" TargetMode="External"/><Relationship Id="rId3040" Type="http://schemas.openxmlformats.org/officeDocument/2006/relationships/hyperlink" Target="https://drive.google.com/file/d/1XcybFYqeXIX2uUD_AHp8cpslVSTeJQBV/view?usp=drivesdk" TargetMode="External"/><Relationship Id="rId4371" Type="http://schemas.openxmlformats.org/officeDocument/2006/relationships/hyperlink" Target="https://drive.google.com/file/d/1hQhExc-BsC5g9q2AHbmAiu0e1GhVGNx1/view?usp=drivesdk" TargetMode="External"/><Relationship Id="rId3043" Type="http://schemas.openxmlformats.org/officeDocument/2006/relationships/hyperlink" Target="https://drive.google.com/file/d/1peh7TThtWVKPTk-rBTqT6FJOQnnMEdtT/view?usp=drivesdk" TargetMode="External"/><Relationship Id="rId4374" Type="http://schemas.openxmlformats.org/officeDocument/2006/relationships/hyperlink" Target="https://drive.google.com/file/d/1hQhExc-BsC5g9q2AHbmAiu0e1GhVGNx1/view?usp=drivesdk" TargetMode="External"/><Relationship Id="rId3042" Type="http://schemas.openxmlformats.org/officeDocument/2006/relationships/hyperlink" Target="https://drive.google.com/file/d/1hQhExc-BsC5g9q2AHbmAiu0e1GhVGNx1/view?usp=drivesdk" TargetMode="External"/><Relationship Id="rId4373" Type="http://schemas.openxmlformats.org/officeDocument/2006/relationships/hyperlink" Target="https://drive.google.com/file/d/19Qy8BxceXFR8sOJLXWeqcx9hp6e75RK_/view?usp=drivesdk" TargetMode="External"/><Relationship Id="rId3045" Type="http://schemas.openxmlformats.org/officeDocument/2006/relationships/hyperlink" Target="https://drive.google.com/file/d/1hQhExc-BsC5g9q2AHbmAiu0e1GhVGNx1/view?usp=drivesdk" TargetMode="External"/><Relationship Id="rId4376" Type="http://schemas.openxmlformats.org/officeDocument/2006/relationships/hyperlink" Target="https://drive.google.com/file/d/1Jh8MaLWoDJnIxJ-MLS_oz9MM3_ikMjae/view?usp=drivesdk" TargetMode="External"/><Relationship Id="rId3044" Type="http://schemas.openxmlformats.org/officeDocument/2006/relationships/hyperlink" Target="https://drive.google.com/file/d/11Ya1EKFN5G40pTPMNI_VVHaTyyPcAK2T/view?usp=drivesdk" TargetMode="External"/><Relationship Id="rId4375" Type="http://schemas.openxmlformats.org/officeDocument/2006/relationships/hyperlink" Target="https://drive.google.com/file/d/1LNSS0N_JDhjrJjk6rD36cpXaqo3T2zv6/view?usp=drivesdk" TargetMode="External"/><Relationship Id="rId3047" Type="http://schemas.openxmlformats.org/officeDocument/2006/relationships/hyperlink" Target="https://drive.google.com/file/d/1PseH3vhVrZ326bpyMS5mbWCAbQTW1pHT/view?usp=drivesdk" TargetMode="External"/><Relationship Id="rId4378" Type="http://schemas.openxmlformats.org/officeDocument/2006/relationships/hyperlink" Target="https://drive.google.com/file/d/18QpKcSttNiWJmUBDQ9KF22t6XgPCux10/view?usp=drivesdk" TargetMode="External"/><Relationship Id="rId3046" Type="http://schemas.openxmlformats.org/officeDocument/2006/relationships/hyperlink" Target="https://drive.google.com/file/d/11cdZjoUWGdilvt_9HqnwI8YxKRzuK6Kl/view?usp=drivesdk" TargetMode="External"/><Relationship Id="rId4377" Type="http://schemas.openxmlformats.org/officeDocument/2006/relationships/hyperlink" Target="https://drive.google.com/file/d/1hQhExc-BsC5g9q2AHbmAiu0e1GhVGNx1/view?usp=drivesdk" TargetMode="External"/><Relationship Id="rId3049" Type="http://schemas.openxmlformats.org/officeDocument/2006/relationships/hyperlink" Target="https://drive.google.com/file/d/1FCsu2pBb4fn59l3LILBLEtxlcyGS-kAr/view?usp=drivesdk" TargetMode="External"/><Relationship Id="rId3048" Type="http://schemas.openxmlformats.org/officeDocument/2006/relationships/hyperlink" Target="https://drive.google.com/file/d/1hQhExc-BsC5g9q2AHbmAiu0e1GhVGNx1/view?usp=drivesdk" TargetMode="External"/><Relationship Id="rId4379" Type="http://schemas.openxmlformats.org/officeDocument/2006/relationships/hyperlink" Target="https://drive.google.com/file/d/1EZnctIKh6FqyIvhmpMiL3KSTYhjA6x2Y/view?usp=drivesdk" TargetMode="External"/><Relationship Id="rId5714" Type="http://schemas.openxmlformats.org/officeDocument/2006/relationships/hyperlink" Target="https://drive.google.com/file/d/1m4Q1lriF-B6Aq8nI3m0qiQIP57BdZ8Rc/view?usp=drivesdk" TargetMode="External"/><Relationship Id="rId5715" Type="http://schemas.openxmlformats.org/officeDocument/2006/relationships/hyperlink" Target="https://drive.google.com/file/d/1GhjSDSYTVWVELqscy5bZNJxX6Mf2Grby/view?usp=drivesdk" TargetMode="External"/><Relationship Id="rId5712" Type="http://schemas.openxmlformats.org/officeDocument/2006/relationships/hyperlink" Target="https://drive.google.com/file/d/1r0bxKXGGSlJfDRRObkraNwGFlpZxl3r3/view?usp=drivesdk" TargetMode="External"/><Relationship Id="rId5713" Type="http://schemas.openxmlformats.org/officeDocument/2006/relationships/hyperlink" Target="https://drive.google.com/file/d/1hQhExc-BsC5g9q2AHbmAiu0e1GhVGNx1/view?usp=drivesdk" TargetMode="External"/><Relationship Id="rId5718" Type="http://schemas.openxmlformats.org/officeDocument/2006/relationships/hyperlink" Target="https://drive.google.com/file/d/11iNqW7A-zicfImP3GcXW4FB5hU14J_gQ/view?usp=drivesdk" TargetMode="External"/><Relationship Id="rId5719" Type="http://schemas.openxmlformats.org/officeDocument/2006/relationships/hyperlink" Target="https://drive.google.com/file/d/1hQhExc-BsC5g9q2AHbmAiu0e1GhVGNx1/view?usp=drivesdk" TargetMode="External"/><Relationship Id="rId5716" Type="http://schemas.openxmlformats.org/officeDocument/2006/relationships/hyperlink" Target="https://drive.google.com/file/d/1hQhExc-BsC5g9q2AHbmAiu0e1GhVGNx1/view?usp=drivesdk" TargetMode="External"/><Relationship Id="rId5717" Type="http://schemas.openxmlformats.org/officeDocument/2006/relationships/hyperlink" Target="https://drive.google.com/file/d/1o-MP58xAlAUNwrJ6kn0dmwu3TfgbRP8n/view?usp=drivesdk" TargetMode="External"/><Relationship Id="rId5710" Type="http://schemas.openxmlformats.org/officeDocument/2006/relationships/hyperlink" Target="https://drive.google.com/file/d/1hQhExc-BsC5g9q2AHbmAiu0e1GhVGNx1/view?usp=drivesdk" TargetMode="External"/><Relationship Id="rId5711" Type="http://schemas.openxmlformats.org/officeDocument/2006/relationships/hyperlink" Target="https://drive.google.com/file/d/13HQbN2BhzYq8xnJCXEI7ycPlU1BlGkK7/view?usp=drivesdk" TargetMode="External"/><Relationship Id="rId5703" Type="http://schemas.openxmlformats.org/officeDocument/2006/relationships/hyperlink" Target="https://drive.google.com/file/d/1unn_cx9_VLfNSwawaczfu6th-0q6mt8n/view?usp=drivesdk" TargetMode="External"/><Relationship Id="rId5704" Type="http://schemas.openxmlformats.org/officeDocument/2006/relationships/hyperlink" Target="https://drive.google.com/file/d/1hQhExc-BsC5g9q2AHbmAiu0e1GhVGNx1/view?usp=drivesdk" TargetMode="External"/><Relationship Id="rId5701" Type="http://schemas.openxmlformats.org/officeDocument/2006/relationships/hyperlink" Target="https://drive.google.com/file/d/1hQhExc-BsC5g9q2AHbmAiu0e1GhVGNx1/view?usp=drivesdk" TargetMode="External"/><Relationship Id="rId5702" Type="http://schemas.openxmlformats.org/officeDocument/2006/relationships/hyperlink" Target="https://drive.google.com/file/d/1FkWOf-xTlHoNO2O1bP3j4VchiwA9xwno/view?usp=drivesdk" TargetMode="External"/><Relationship Id="rId5707" Type="http://schemas.openxmlformats.org/officeDocument/2006/relationships/hyperlink" Target="https://drive.google.com/file/d/1hQhExc-BsC5g9q2AHbmAiu0e1GhVGNx1/view?usp=drivesdk" TargetMode="External"/><Relationship Id="rId5708" Type="http://schemas.openxmlformats.org/officeDocument/2006/relationships/hyperlink" Target="https://drive.google.com/file/d/1pwxnchNzZ0zfiuhQG6WW9vFFEzX2MPa2/view?usp=drivesdk" TargetMode="External"/><Relationship Id="rId5705" Type="http://schemas.openxmlformats.org/officeDocument/2006/relationships/hyperlink" Target="https://drive.google.com/file/d/1E6tTzeAzcIhoudGqzHZycMTJexxnVYHJ/view?usp=drivesdk" TargetMode="External"/><Relationship Id="rId5706" Type="http://schemas.openxmlformats.org/officeDocument/2006/relationships/hyperlink" Target="https://drive.google.com/file/d/1CA9J3oJBsT_T_i22WZzzGMpnFsLsiLHv/view?usp=drivesdk" TargetMode="External"/><Relationship Id="rId5709" Type="http://schemas.openxmlformats.org/officeDocument/2006/relationships/hyperlink" Target="https://drive.google.com/file/d/19t6wnK2urXla4kCO-OPgkrT-UXE8HoOh/view?usp=drivesdk" TargetMode="External"/><Relationship Id="rId5700" Type="http://schemas.openxmlformats.org/officeDocument/2006/relationships/hyperlink" Target="https://drive.google.com/file/d/1gJZadNQGjHwv9EUAFvvbHLrD0gzauEot/view?usp=drivesdk" TargetMode="External"/><Relationship Id="rId3117" Type="http://schemas.openxmlformats.org/officeDocument/2006/relationships/hyperlink" Target="https://drive.google.com/file/d/1hQhExc-BsC5g9q2AHbmAiu0e1GhVGNx1/view?usp=drivesdk" TargetMode="External"/><Relationship Id="rId4448" Type="http://schemas.openxmlformats.org/officeDocument/2006/relationships/hyperlink" Target="https://drive.google.com/file/d/1hQhExc-BsC5g9q2AHbmAiu0e1GhVGNx1/view?usp=drivesdk" TargetMode="External"/><Relationship Id="rId3116" Type="http://schemas.openxmlformats.org/officeDocument/2006/relationships/hyperlink" Target="https://drive.google.com/file/d/1OG5XoypjXj5u7IBUN_AmtIzE3zVrycGk/view?usp=drivesdk" TargetMode="External"/><Relationship Id="rId4447" Type="http://schemas.openxmlformats.org/officeDocument/2006/relationships/hyperlink" Target="https://drive.google.com/file/d/15oMgJCy04eLXtZrtRlE4YcDT-xWi4dLW/view?usp=drivesdk" TargetMode="External"/><Relationship Id="rId3119" Type="http://schemas.openxmlformats.org/officeDocument/2006/relationships/hyperlink" Target="https://drive.google.com/file/d/1OwNI0gdJK5HoEsS5O10Is87OdwDJuSXN/view?usp=drivesdk" TargetMode="External"/><Relationship Id="rId5778" Type="http://schemas.openxmlformats.org/officeDocument/2006/relationships/hyperlink" Target="https://drive.google.com/file/d/1hQhExc-BsC5g9q2AHbmAiu0e1GhVGNx1/view?usp=drivesdk" TargetMode="External"/><Relationship Id="rId3118" Type="http://schemas.openxmlformats.org/officeDocument/2006/relationships/hyperlink" Target="https://drive.google.com/file/d/1RJjjpwiYsIngHNKOE6kRWtzZri8Zncc-/view?usp=drivesdk" TargetMode="External"/><Relationship Id="rId4449" Type="http://schemas.openxmlformats.org/officeDocument/2006/relationships/hyperlink" Target="https://drive.google.com/file/d/1zwGfYofnymUj4VoWmhLI00SWu-K2sNDc/view?usp=drivesdk" TargetMode="External"/><Relationship Id="rId5779" Type="http://schemas.openxmlformats.org/officeDocument/2006/relationships/hyperlink" Target="https://drive.google.com/file/d/1UiBGG6n2esFJRemdrR4raMP_uOs4pC7V/view?usp=drivesdk" TargetMode="External"/><Relationship Id="rId4440" Type="http://schemas.openxmlformats.org/officeDocument/2006/relationships/hyperlink" Target="https://drive.google.com/file/d/1HydZoTuOq46AQgApTyrQu1of-sNPgVQl/view?usp=drivesdk" TargetMode="External"/><Relationship Id="rId5772" Type="http://schemas.openxmlformats.org/officeDocument/2006/relationships/hyperlink" Target="https://drive.google.com/file/d/1hQhExc-BsC5g9q2AHbmAiu0e1GhVGNx1/view?usp=drivesdk" TargetMode="External"/><Relationship Id="rId5773" Type="http://schemas.openxmlformats.org/officeDocument/2006/relationships/hyperlink" Target="https://drive.google.com/file/d/1CecQNCeJulw7Uy4BdT2a5ttYezBi4Y9M/view?usp=drivesdk" TargetMode="External"/><Relationship Id="rId3111" Type="http://schemas.openxmlformats.org/officeDocument/2006/relationships/hyperlink" Target="https://drive.google.com/file/d/1hQhExc-BsC5g9q2AHbmAiu0e1GhVGNx1/view?usp=drivesdk" TargetMode="External"/><Relationship Id="rId4442" Type="http://schemas.openxmlformats.org/officeDocument/2006/relationships/hyperlink" Target="https://drive.google.com/file/d/1hQhExc-BsC5g9q2AHbmAiu0e1GhVGNx1/view?usp=drivesdk" TargetMode="External"/><Relationship Id="rId5770" Type="http://schemas.openxmlformats.org/officeDocument/2006/relationships/hyperlink" Target="https://drive.google.com/file/d/1rom1VFsdKexhJMKO6o1YP7k084Lj-G8Q/view?usp=drivesdk" TargetMode="External"/><Relationship Id="rId3110" Type="http://schemas.openxmlformats.org/officeDocument/2006/relationships/hyperlink" Target="https://drive.google.com/file/d/1M3dw9_9V0gymIzYfWPTmhiygGEPg9Zxe/view?usp=drivesdk" TargetMode="External"/><Relationship Id="rId4441" Type="http://schemas.openxmlformats.org/officeDocument/2006/relationships/hyperlink" Target="https://drive.google.com/file/d/1ck7ZU805qvUfqwLXKCWvmFexSiACEe2W/view?usp=drivesdk" TargetMode="External"/><Relationship Id="rId5771" Type="http://schemas.openxmlformats.org/officeDocument/2006/relationships/hyperlink" Target="https://drive.google.com/file/d/1y7eAulinG2GWgmLBL_2hmrUiUVBR-nSJ/view?usp=drivesdk" TargetMode="External"/><Relationship Id="rId3113" Type="http://schemas.openxmlformats.org/officeDocument/2006/relationships/hyperlink" Target="https://drive.google.com/file/d/1pg3fZTkD8yt8O73zYMPhGtAAUMPb7zbO/view?usp=drivesdk" TargetMode="External"/><Relationship Id="rId4444" Type="http://schemas.openxmlformats.org/officeDocument/2006/relationships/hyperlink" Target="https://drive.google.com/file/d/1u3lJccaWld0sco89rkK1JUT8NLkK7DTs/view?usp=drivesdk" TargetMode="External"/><Relationship Id="rId5776" Type="http://schemas.openxmlformats.org/officeDocument/2006/relationships/hyperlink" Target="https://drive.google.com/file/d/1zuDJO0ofXstgnVTuNcb_2CXreHNBwPHd/view?usp=drivesdk" TargetMode="External"/><Relationship Id="rId3112" Type="http://schemas.openxmlformats.org/officeDocument/2006/relationships/hyperlink" Target="https://drive.google.com/file/d/1MIWz1zUb51hV0x5m6MFBZFaJuM02N5hO/view?usp=drivesdk" TargetMode="External"/><Relationship Id="rId4443" Type="http://schemas.openxmlformats.org/officeDocument/2006/relationships/hyperlink" Target="https://drive.google.com/file/d/19DtoWyM9uKJV5SLkWA2VRTZFu9Pp-sph/view?usp=drivesdk" TargetMode="External"/><Relationship Id="rId5777" Type="http://schemas.openxmlformats.org/officeDocument/2006/relationships/hyperlink" Target="https://drive.google.com/file/d/10ftYkx2fDBTTFvmuFqraO2bob6AaZsAc/view?usp=drivesdk" TargetMode="External"/><Relationship Id="rId3115" Type="http://schemas.openxmlformats.org/officeDocument/2006/relationships/hyperlink" Target="https://drive.google.com/file/d/1iGI2eMvxDfFnZ-XIH-G_6iMI9cbf1N-5/view?usp=drivesdk" TargetMode="External"/><Relationship Id="rId4446" Type="http://schemas.openxmlformats.org/officeDocument/2006/relationships/hyperlink" Target="https://drive.google.com/file/d/17TbU9LWYpcR-QfBp9mf7AdCCX2ufPCOp/view?usp=drivesdk" TargetMode="External"/><Relationship Id="rId5774" Type="http://schemas.openxmlformats.org/officeDocument/2006/relationships/hyperlink" Target="https://drive.google.com/file/d/1_0Ufyn5ziKi_6gKLopEBIILxdRMjaw8e/view?usp=drivesdk" TargetMode="External"/><Relationship Id="rId3114" Type="http://schemas.openxmlformats.org/officeDocument/2006/relationships/hyperlink" Target="https://drive.google.com/file/d/1hQhExc-BsC5g9q2AHbmAiu0e1GhVGNx1/view?usp=drivesdk" TargetMode="External"/><Relationship Id="rId4445" Type="http://schemas.openxmlformats.org/officeDocument/2006/relationships/hyperlink" Target="https://drive.google.com/file/d/1hQhExc-BsC5g9q2AHbmAiu0e1GhVGNx1/view?usp=drivesdk" TargetMode="External"/><Relationship Id="rId5775" Type="http://schemas.openxmlformats.org/officeDocument/2006/relationships/hyperlink" Target="https://drive.google.com/file/d/1hQhExc-BsC5g9q2AHbmAiu0e1GhVGNx1/view?usp=drivesdk" TargetMode="External"/><Relationship Id="rId3106" Type="http://schemas.openxmlformats.org/officeDocument/2006/relationships/hyperlink" Target="https://drive.google.com/file/d/19yv_ORzOF-duCBDvFddjv6XNtzXHOeqU/view?usp=drivesdk" TargetMode="External"/><Relationship Id="rId4437" Type="http://schemas.openxmlformats.org/officeDocument/2006/relationships/hyperlink" Target="https://drive.google.com/file/d/11x-0lX3BsmJpvXCzm0e3AJyOXiHIGVpV/view?usp=drivesdk" TargetMode="External"/><Relationship Id="rId5769" Type="http://schemas.openxmlformats.org/officeDocument/2006/relationships/hyperlink" Target="https://drive.google.com/file/d/1hQhExc-BsC5g9q2AHbmAiu0e1GhVGNx1/view?usp=drivesdk" TargetMode="External"/><Relationship Id="rId3105" Type="http://schemas.openxmlformats.org/officeDocument/2006/relationships/hyperlink" Target="https://drive.google.com/file/d/1hQhExc-BsC5g9q2AHbmAiu0e1GhVGNx1/view?usp=drivesdk" TargetMode="External"/><Relationship Id="rId4436" Type="http://schemas.openxmlformats.org/officeDocument/2006/relationships/hyperlink" Target="https://drive.google.com/file/d/1hQhExc-BsC5g9q2AHbmAiu0e1GhVGNx1/view?usp=drivesdk" TargetMode="External"/><Relationship Id="rId3108" Type="http://schemas.openxmlformats.org/officeDocument/2006/relationships/hyperlink" Target="https://drive.google.com/file/d/1hQhExc-BsC5g9q2AHbmAiu0e1GhVGNx1/view?usp=drivesdk" TargetMode="External"/><Relationship Id="rId4439" Type="http://schemas.openxmlformats.org/officeDocument/2006/relationships/hyperlink" Target="https://drive.google.com/file/d/1hQhExc-BsC5g9q2AHbmAiu0e1GhVGNx1/view?usp=drivesdk" TargetMode="External"/><Relationship Id="rId5767" Type="http://schemas.openxmlformats.org/officeDocument/2006/relationships/hyperlink" Target="https://drive.google.com/file/d/1aCuD74jJc23phRdrQrCXv85hPQWzkJr0/view?usp=drivesdk" TargetMode="External"/><Relationship Id="rId3107" Type="http://schemas.openxmlformats.org/officeDocument/2006/relationships/hyperlink" Target="https://drive.google.com/file/d/1as2jecSRBGaiXCY20VwnbH4Cqr68Y1uL/view?usp=drivesdk" TargetMode="External"/><Relationship Id="rId4438" Type="http://schemas.openxmlformats.org/officeDocument/2006/relationships/hyperlink" Target="https://drive.google.com/file/d/1LXGOHc4HPpqy3jthAJDXZYN6Eiq9XHpt/view?usp=drivesdk" TargetMode="External"/><Relationship Id="rId5768" Type="http://schemas.openxmlformats.org/officeDocument/2006/relationships/hyperlink" Target="https://drive.google.com/file/d/17x272iW-xxy2sY7-F5onK8b3P6NXk0GF/view?usp=drivesdk" TargetMode="External"/><Relationship Id="rId3109" Type="http://schemas.openxmlformats.org/officeDocument/2006/relationships/hyperlink" Target="https://drive.google.com/file/d/1bA6lb7LZOWdK0KGN-Gfolx5nQ5ssxVOw/view?usp=drivesdk" TargetMode="External"/><Relationship Id="rId5761" Type="http://schemas.openxmlformats.org/officeDocument/2006/relationships/hyperlink" Target="https://drive.google.com/file/d/1KlYcMeyEyDkvmFybnTUJ5fWAjdqx7qOm/view?usp=drivesdk" TargetMode="External"/><Relationship Id="rId5762" Type="http://schemas.openxmlformats.org/officeDocument/2006/relationships/hyperlink" Target="https://drive.google.com/file/d/10v9p1srGkm6uXAtya1KjP0ieQzOu21C_/view?usp=drivesdk" TargetMode="External"/><Relationship Id="rId3100" Type="http://schemas.openxmlformats.org/officeDocument/2006/relationships/hyperlink" Target="https://drive.google.com/file/d/1SbztkHYiAr4UhFh0Ddl7K2zMTI2WN459/view?usp=drivesdk" TargetMode="External"/><Relationship Id="rId4431" Type="http://schemas.openxmlformats.org/officeDocument/2006/relationships/hyperlink" Target="https://drive.google.com/file/d/1x17GXuvE4WV8jwJTzjYPVmdzidR5XgKj/view?usp=drivesdk" TargetMode="External"/><Relationship Id="rId4430" Type="http://schemas.openxmlformats.org/officeDocument/2006/relationships/hyperlink" Target="https://drive.google.com/file/d/1hQhExc-BsC5g9q2AHbmAiu0e1GhVGNx1/view?usp=drivesdk" TargetMode="External"/><Relationship Id="rId5760" Type="http://schemas.openxmlformats.org/officeDocument/2006/relationships/hyperlink" Target="https://drive.google.com/file/d/1hQhExc-BsC5g9q2AHbmAiu0e1GhVGNx1/view?usp=drivesdk" TargetMode="External"/><Relationship Id="rId3102" Type="http://schemas.openxmlformats.org/officeDocument/2006/relationships/hyperlink" Target="https://drive.google.com/file/d/1hQhExc-BsC5g9q2AHbmAiu0e1GhVGNx1/view?usp=drivesdk" TargetMode="External"/><Relationship Id="rId4433" Type="http://schemas.openxmlformats.org/officeDocument/2006/relationships/hyperlink" Target="https://drive.google.com/file/d/1hQhExc-BsC5g9q2AHbmAiu0e1GhVGNx1/view?usp=drivesdk" TargetMode="External"/><Relationship Id="rId5765" Type="http://schemas.openxmlformats.org/officeDocument/2006/relationships/hyperlink" Target="https://drive.google.com/file/d/1VkrYqRE0QnYdEu1a7fp0A-wxe4y8ImHo/view?usp=drivesdk" TargetMode="External"/><Relationship Id="rId3101" Type="http://schemas.openxmlformats.org/officeDocument/2006/relationships/hyperlink" Target="https://drive.google.com/file/d/1N9GefSaZi7IWf105Fk4eiPy7QXqcgCRw/view?usp=drivesdk" TargetMode="External"/><Relationship Id="rId4432" Type="http://schemas.openxmlformats.org/officeDocument/2006/relationships/hyperlink" Target="https://drive.google.com/file/d/1kgmle6XU7J3k_w6UbOgs__NWfHBx2AAd/view?usp=drivesdk" TargetMode="External"/><Relationship Id="rId5766" Type="http://schemas.openxmlformats.org/officeDocument/2006/relationships/hyperlink" Target="https://drive.google.com/file/d/1hQhExc-BsC5g9q2AHbmAiu0e1GhVGNx1/view?usp=drivesdk" TargetMode="External"/><Relationship Id="rId3104" Type="http://schemas.openxmlformats.org/officeDocument/2006/relationships/hyperlink" Target="https://drive.google.com/file/d/1fm0FQ7E9bvka0PhYHST36dhjRUTk21Yh/view?usp=drivesdk" TargetMode="External"/><Relationship Id="rId4435" Type="http://schemas.openxmlformats.org/officeDocument/2006/relationships/hyperlink" Target="https://drive.google.com/file/d/1XRqhNa7cYydkgwmiApVsja8YYPJlWUzb/view?usp=drivesdk" TargetMode="External"/><Relationship Id="rId5763" Type="http://schemas.openxmlformats.org/officeDocument/2006/relationships/hyperlink" Target="https://drive.google.com/file/d/1hQhExc-BsC5g9q2AHbmAiu0e1GhVGNx1/view?usp=drivesdk" TargetMode="External"/><Relationship Id="rId3103" Type="http://schemas.openxmlformats.org/officeDocument/2006/relationships/hyperlink" Target="https://drive.google.com/file/d/1pbvBmLmDOA-7w-j72Z_M4QUON3AtMMZx/view?usp=drivesdk" TargetMode="External"/><Relationship Id="rId4434" Type="http://schemas.openxmlformats.org/officeDocument/2006/relationships/hyperlink" Target="https://drive.google.com/file/d/1FqmsDfbMVFzQjM450gnSnWtowv7R0Wd1/view?usp=drivesdk" TargetMode="External"/><Relationship Id="rId5764" Type="http://schemas.openxmlformats.org/officeDocument/2006/relationships/hyperlink" Target="https://drive.google.com/file/d/1xVCN_bXvrdlY4MUbk1kREFQD0rRbIwXp/view?usp=drivesdk" TargetMode="External"/><Relationship Id="rId3139" Type="http://schemas.openxmlformats.org/officeDocument/2006/relationships/hyperlink" Target="https://drive.google.com/file/d/1MzsiQsJ8gAD1-VSxkf1kN-LyK5yvEZZE/view?usp=drivesdk" TargetMode="External"/><Relationship Id="rId3138" Type="http://schemas.openxmlformats.org/officeDocument/2006/relationships/hyperlink" Target="https://drive.google.com/file/d/1hQhExc-BsC5g9q2AHbmAiu0e1GhVGNx1/view?usp=drivesdk" TargetMode="External"/><Relationship Id="rId4469" Type="http://schemas.openxmlformats.org/officeDocument/2006/relationships/hyperlink" Target="https://drive.google.com/file/d/1yHIYIJmr7XTuw7j83IL7qSPdpUN_bW-9/view?usp=drivesdk" TargetMode="External"/><Relationship Id="rId5790" Type="http://schemas.openxmlformats.org/officeDocument/2006/relationships/hyperlink" Target="https://drive.google.com/file/d/1hQhExc-BsC5g9q2AHbmAiu0e1GhVGNx1/view?usp=drivesdk" TargetMode="External"/><Relationship Id="rId5791" Type="http://schemas.openxmlformats.org/officeDocument/2006/relationships/hyperlink" Target="https://drive.google.com/file/d/18n80kMRmn5CwGmSB5ENYDaRcLlx7TN9i/view?usp=drivesdk" TargetMode="External"/><Relationship Id="rId4460" Type="http://schemas.openxmlformats.org/officeDocument/2006/relationships/hyperlink" Target="https://drive.google.com/file/d/1P1kdkAFP-GayL6ntLaSOSZhrCyYQ-soR/view?usp=drivesdk" TargetMode="External"/><Relationship Id="rId3131" Type="http://schemas.openxmlformats.org/officeDocument/2006/relationships/hyperlink" Target="https://drive.google.com/file/d/1BSa0TZxRiSgSfnrrF4yKppkntPRnNYO4/view?usp=drivesdk" TargetMode="External"/><Relationship Id="rId4462" Type="http://schemas.openxmlformats.org/officeDocument/2006/relationships/hyperlink" Target="https://drive.google.com/file/d/1De7gcgEOjK2F7eey8qjcIdkcc8BdTTML/view?usp=drivesdk" TargetMode="External"/><Relationship Id="rId5794" Type="http://schemas.openxmlformats.org/officeDocument/2006/relationships/hyperlink" Target="https://drive.google.com/file/d/1PkJkyGpiwORFG04FfH5diCEgOWKAoVws/view?usp=drivesdk" TargetMode="External"/><Relationship Id="rId3130" Type="http://schemas.openxmlformats.org/officeDocument/2006/relationships/hyperlink" Target="https://drive.google.com/file/d/10IgU0Ozqm-U6NKDazQEnw-N1DupTkqVk/view?usp=drivesdk" TargetMode="External"/><Relationship Id="rId4461" Type="http://schemas.openxmlformats.org/officeDocument/2006/relationships/hyperlink" Target="https://drive.google.com/file/d/1hQhExc-BsC5g9q2AHbmAiu0e1GhVGNx1/view?usp=drivesdk" TargetMode="External"/><Relationship Id="rId5795" Type="http://schemas.openxmlformats.org/officeDocument/2006/relationships/hyperlink" Target="https://drive.google.com/file/d/16IPXS6SQQcI30agW1QVPAEWpkwuvWOdV/view?usp=drivesdk" TargetMode="External"/><Relationship Id="rId3133" Type="http://schemas.openxmlformats.org/officeDocument/2006/relationships/hyperlink" Target="https://drive.google.com/file/d/1i_-Z45WGgHMECUHvy969_CTgy0fsznbO/view?usp=drivesdk" TargetMode="External"/><Relationship Id="rId4464" Type="http://schemas.openxmlformats.org/officeDocument/2006/relationships/hyperlink" Target="https://drive.google.com/file/d/1hQhExc-BsC5g9q2AHbmAiu0e1GhVGNx1/view?usp=drivesdk" TargetMode="External"/><Relationship Id="rId5792" Type="http://schemas.openxmlformats.org/officeDocument/2006/relationships/hyperlink" Target="https://drive.google.com/file/d/1sTMevZV3542qO9wgN53MceWP2EE5ym-T/view?usp=drivesdk" TargetMode="External"/><Relationship Id="rId3132" Type="http://schemas.openxmlformats.org/officeDocument/2006/relationships/hyperlink" Target="https://drive.google.com/file/d/1hQhExc-BsC5g9q2AHbmAiu0e1GhVGNx1/view?usp=drivesdk" TargetMode="External"/><Relationship Id="rId4463" Type="http://schemas.openxmlformats.org/officeDocument/2006/relationships/hyperlink" Target="https://drive.google.com/file/d/1hf5tmTG0fHnax84S6hTM_maOFcZab499/view?usp=drivesdk" TargetMode="External"/><Relationship Id="rId5793" Type="http://schemas.openxmlformats.org/officeDocument/2006/relationships/hyperlink" Target="https://drive.google.com/file/d/1hQhExc-BsC5g9q2AHbmAiu0e1GhVGNx1/view?usp=drivesdk" TargetMode="External"/><Relationship Id="rId3135" Type="http://schemas.openxmlformats.org/officeDocument/2006/relationships/hyperlink" Target="https://drive.google.com/file/d/1hQhExc-BsC5g9q2AHbmAiu0e1GhVGNx1/view?usp=drivesdk" TargetMode="External"/><Relationship Id="rId4466" Type="http://schemas.openxmlformats.org/officeDocument/2006/relationships/hyperlink" Target="https://drive.google.com/file/d/1g0iyQ8CI1Nr7pQhPllYQzd9ez_zs9Vsp/view?usp=drivesdk" TargetMode="External"/><Relationship Id="rId5798" Type="http://schemas.openxmlformats.org/officeDocument/2006/relationships/hyperlink" Target="https://drive.google.com/file/d/1ENMCjiyKnQwEf8udBphRxiaHBa9adkQp/view?usp=drivesdk" TargetMode="External"/><Relationship Id="rId3134" Type="http://schemas.openxmlformats.org/officeDocument/2006/relationships/hyperlink" Target="https://drive.google.com/file/d/1NGnX97nRbBFAlHR1k0Zr26lpD1bw3IQ5/view?usp=drivesdk" TargetMode="External"/><Relationship Id="rId4465" Type="http://schemas.openxmlformats.org/officeDocument/2006/relationships/hyperlink" Target="https://drive.google.com/file/d/1Ar2jcvLIL6JigUyl5StKyq_mocoZstnT/view?usp=drivesdk" TargetMode="External"/><Relationship Id="rId5799" Type="http://schemas.openxmlformats.org/officeDocument/2006/relationships/hyperlink" Target="https://drive.google.com/file/d/1hQhExc-BsC5g9q2AHbmAiu0e1GhVGNx1/view?usp=drivesdk" TargetMode="External"/><Relationship Id="rId3137" Type="http://schemas.openxmlformats.org/officeDocument/2006/relationships/hyperlink" Target="https://drive.google.com/file/d/1Mup0BEdc1qZj5hStiss4ka_L3Fpv1u3J/view?usp=drivesdk" TargetMode="External"/><Relationship Id="rId4468" Type="http://schemas.openxmlformats.org/officeDocument/2006/relationships/hyperlink" Target="https://drive.google.com/file/d/1hzDPiTVn42LbFg0a5c2TMEU6s0ejrws2/view?usp=drivesdk" TargetMode="External"/><Relationship Id="rId5796" Type="http://schemas.openxmlformats.org/officeDocument/2006/relationships/hyperlink" Target="https://drive.google.com/file/d/1hQhExc-BsC5g9q2AHbmAiu0e1GhVGNx1/view?usp=drivesdk" TargetMode="External"/><Relationship Id="rId3136" Type="http://schemas.openxmlformats.org/officeDocument/2006/relationships/hyperlink" Target="https://drive.google.com/file/d/1kU1sNRAyg6g3CeBRRThZyZC4KmhqCsdG/view?usp=drivesdk" TargetMode="External"/><Relationship Id="rId4467" Type="http://schemas.openxmlformats.org/officeDocument/2006/relationships/hyperlink" Target="https://drive.google.com/file/d/1hQhExc-BsC5g9q2AHbmAiu0e1GhVGNx1/view?usp=drivesdk" TargetMode="External"/><Relationship Id="rId5797" Type="http://schemas.openxmlformats.org/officeDocument/2006/relationships/hyperlink" Target="https://drive.google.com/file/d/1X0ixQDdlnYJsmsRmU2UKbOtQDnYZEIH4/view?usp=drivesdk" TargetMode="External"/><Relationship Id="rId3128" Type="http://schemas.openxmlformats.org/officeDocument/2006/relationships/hyperlink" Target="https://drive.google.com/file/d/1aNaEt2QEKXGwTQx426OZZL7v_GoQZOvn/view?usp=drivesdk" TargetMode="External"/><Relationship Id="rId4459" Type="http://schemas.openxmlformats.org/officeDocument/2006/relationships/hyperlink" Target="https://drive.google.com/file/d/13PGm1UGc8xTbzyyvUya2CEY73WD0k3RI/view?usp=drivesdk" TargetMode="External"/><Relationship Id="rId3127" Type="http://schemas.openxmlformats.org/officeDocument/2006/relationships/hyperlink" Target="https://drive.google.com/file/d/1aZ0_5OSzoUFTm7mVB3vcHgxJY7oKX5aX/view?usp=drivesdk" TargetMode="External"/><Relationship Id="rId4458" Type="http://schemas.openxmlformats.org/officeDocument/2006/relationships/hyperlink" Target="https://drive.google.com/file/d/1hQhExc-BsC5g9q2AHbmAiu0e1GhVGNx1/view?usp=drivesdk" TargetMode="External"/><Relationship Id="rId5789" Type="http://schemas.openxmlformats.org/officeDocument/2006/relationships/hyperlink" Target="https://drive.google.com/file/d/1sviMM2fbDP5mP5ORPva_w2wYWHFVOWFX/view?usp=drivesdk" TargetMode="External"/><Relationship Id="rId3129" Type="http://schemas.openxmlformats.org/officeDocument/2006/relationships/hyperlink" Target="https://drive.google.com/file/d/1hQhExc-BsC5g9q2AHbmAiu0e1GhVGNx1/view?usp=drivesdk" TargetMode="External"/><Relationship Id="rId5780" Type="http://schemas.openxmlformats.org/officeDocument/2006/relationships/hyperlink" Target="https://drive.google.com/file/d/1wag_sPvguxuBlAbUihwZ5k_60N_LZ9uS/view?usp=drivesdk" TargetMode="External"/><Relationship Id="rId3120" Type="http://schemas.openxmlformats.org/officeDocument/2006/relationships/hyperlink" Target="https://drive.google.com/file/d/1hQhExc-BsC5g9q2AHbmAiu0e1GhVGNx1/view?usp=drivesdk" TargetMode="External"/><Relationship Id="rId4451" Type="http://schemas.openxmlformats.org/officeDocument/2006/relationships/hyperlink" Target="https://drive.google.com/file/d/1hQhExc-BsC5g9q2AHbmAiu0e1GhVGNx1/view?usp=drivesdk" TargetMode="External"/><Relationship Id="rId5783" Type="http://schemas.openxmlformats.org/officeDocument/2006/relationships/hyperlink" Target="https://drive.google.com/file/d/1ChCTVGEEUQAxsKFHo9_RCMmk4Cb53dwf/view?usp=drivesdk" TargetMode="External"/><Relationship Id="rId4450" Type="http://schemas.openxmlformats.org/officeDocument/2006/relationships/hyperlink" Target="https://drive.google.com/file/d/12Fm_ufWSWuwz98sNODLckOkzFzQUZbKY/view?usp=drivesdk" TargetMode="External"/><Relationship Id="rId5784" Type="http://schemas.openxmlformats.org/officeDocument/2006/relationships/hyperlink" Target="https://drive.google.com/file/d/1hQhExc-BsC5g9q2AHbmAiu0e1GhVGNx1/view?usp=drivesdk" TargetMode="External"/><Relationship Id="rId3122" Type="http://schemas.openxmlformats.org/officeDocument/2006/relationships/hyperlink" Target="https://drive.google.com/file/d/1bZ7DY_x9mz2AUZpFVBgpqvnVSF4JetM1/view?usp=drivesdk" TargetMode="External"/><Relationship Id="rId4453" Type="http://schemas.openxmlformats.org/officeDocument/2006/relationships/hyperlink" Target="https://drive.google.com/file/d/1hQhExc-BsC5g9q2AHbmAiu0e1GhVGNx1/view?usp=drivesdk" TargetMode="External"/><Relationship Id="rId5781" Type="http://schemas.openxmlformats.org/officeDocument/2006/relationships/hyperlink" Target="https://drive.google.com/file/d/1hQhExc-BsC5g9q2AHbmAiu0e1GhVGNx1/view?usp=drivesdk" TargetMode="External"/><Relationship Id="rId3121" Type="http://schemas.openxmlformats.org/officeDocument/2006/relationships/hyperlink" Target="https://drive.google.com/file/d/1eUMKx5YHsA075YEHj26_uVVwE54TbHgE/view?usp=drivesdk" TargetMode="External"/><Relationship Id="rId4452" Type="http://schemas.openxmlformats.org/officeDocument/2006/relationships/hyperlink" Target="https://drive.google.com/file/d/10L62aGk7NmKTFsAgbJUhbTG8VIvsaRaZ/view?usp=drivesdk" TargetMode="External"/><Relationship Id="rId5782" Type="http://schemas.openxmlformats.org/officeDocument/2006/relationships/hyperlink" Target="https://drive.google.com/file/d/1dRZsQLH2TUnzhcmwRkkq0JIIbd86rPdN/view?usp=drivesdk" TargetMode="External"/><Relationship Id="rId3124" Type="http://schemas.openxmlformats.org/officeDocument/2006/relationships/hyperlink" Target="https://drive.google.com/file/d/1k8c3nqsJVckCzLy4yz8p3w7QP7QiDZfj/view?usp=drivesdk" TargetMode="External"/><Relationship Id="rId4455" Type="http://schemas.openxmlformats.org/officeDocument/2006/relationships/hyperlink" Target="https://drive.google.com/file/d/1hQhExc-BsC5g9q2AHbmAiu0e1GhVGNx1/view?usp=drivesdk" TargetMode="External"/><Relationship Id="rId5787" Type="http://schemas.openxmlformats.org/officeDocument/2006/relationships/hyperlink" Target="https://drive.google.com/file/d/1hQhExc-BsC5g9q2AHbmAiu0e1GhVGNx1/view?usp=drivesdk" TargetMode="External"/><Relationship Id="rId3123" Type="http://schemas.openxmlformats.org/officeDocument/2006/relationships/hyperlink" Target="https://drive.google.com/file/d/1hQhExc-BsC5g9q2AHbmAiu0e1GhVGNx1/view?usp=drivesdk" TargetMode="External"/><Relationship Id="rId4454" Type="http://schemas.openxmlformats.org/officeDocument/2006/relationships/hyperlink" Target="https://drive.google.com/file/d/1I_FTHDMmfz4XhNvYlP-GS-9bEsz0LJrK/view?usp=drivesdk" TargetMode="External"/><Relationship Id="rId5788" Type="http://schemas.openxmlformats.org/officeDocument/2006/relationships/hyperlink" Target="https://drive.google.com/file/d/1biv9Y1W3f139PJ32mVzdNNQzX9mIY-iG/view?usp=drivesdk" TargetMode="External"/><Relationship Id="rId3126" Type="http://schemas.openxmlformats.org/officeDocument/2006/relationships/hyperlink" Target="https://drive.google.com/file/d/1hQhExc-BsC5g9q2AHbmAiu0e1GhVGNx1/view?usp=drivesdk" TargetMode="External"/><Relationship Id="rId4457" Type="http://schemas.openxmlformats.org/officeDocument/2006/relationships/hyperlink" Target="https://drive.google.com/file/d/14KF-aHCp3yKlsD4WKa0iwMt44bWsI1Vo/view?usp=drivesdk" TargetMode="External"/><Relationship Id="rId5785" Type="http://schemas.openxmlformats.org/officeDocument/2006/relationships/hyperlink" Target="https://drive.google.com/file/d/1z1fXgYcqBcTAMD1UXq66vxNuD2ls4mqz/view?usp=drivesdk" TargetMode="External"/><Relationship Id="rId3125" Type="http://schemas.openxmlformats.org/officeDocument/2006/relationships/hyperlink" Target="https://drive.google.com/file/d/1yz2j4gtBWgX3o7dJCG4vboYMuZRxfe5X/view?usp=drivesdk" TargetMode="External"/><Relationship Id="rId4456" Type="http://schemas.openxmlformats.org/officeDocument/2006/relationships/hyperlink" Target="https://drive.google.com/file/d/1IjLh53nlRTVEwTHFsbPY80tkuxUd0-B2/view?usp=drivesdk" TargetMode="External"/><Relationship Id="rId5786" Type="http://schemas.openxmlformats.org/officeDocument/2006/relationships/hyperlink" Target="https://drive.google.com/file/d/1rlUnPTix-N0BnaWhYdWNjTTNCaToXCKX/view?usp=drivesdk" TargetMode="External"/><Relationship Id="rId4404" Type="http://schemas.openxmlformats.org/officeDocument/2006/relationships/hyperlink" Target="https://drive.google.com/file/d/14KXFQTNdNVrXJnzmzWwWGYZ3X6E4qSOc/view?usp=drivesdk" TargetMode="External"/><Relationship Id="rId5736" Type="http://schemas.openxmlformats.org/officeDocument/2006/relationships/hyperlink" Target="https://drive.google.com/file/d/1_wcm0kCCbjb-1GddYCja0CoEQ_5gNqBI/view?usp=drivesdk" TargetMode="External"/><Relationship Id="rId4403" Type="http://schemas.openxmlformats.org/officeDocument/2006/relationships/hyperlink" Target="https://drive.google.com/file/d/1rFBL7aUUmpzdQE-sV5Q_rkgDsNnBKI3U/view?usp=drivesdk" TargetMode="External"/><Relationship Id="rId5737" Type="http://schemas.openxmlformats.org/officeDocument/2006/relationships/hyperlink" Target="https://drive.google.com/file/d/1SbVPDIrZmp__zhqITLO56GOsbKVTCo7k/view?usp=drivesdk" TargetMode="External"/><Relationship Id="rId4406" Type="http://schemas.openxmlformats.org/officeDocument/2006/relationships/hyperlink" Target="https://drive.google.com/file/d/1pVQof5j9Cydqrceh5BEedcm4Wz_z9BJ3/view?usp=drivesdk" TargetMode="External"/><Relationship Id="rId5734" Type="http://schemas.openxmlformats.org/officeDocument/2006/relationships/hyperlink" Target="https://drive.google.com/file/d/1cLNbfcYyBoNIS2zp2NtubOLwvRsnp3OF/view?usp=drivesdk" TargetMode="External"/><Relationship Id="rId4405" Type="http://schemas.openxmlformats.org/officeDocument/2006/relationships/hyperlink" Target="https://drive.google.com/file/d/1hQhExc-BsC5g9q2AHbmAiu0e1GhVGNx1/view?usp=drivesdk" TargetMode="External"/><Relationship Id="rId5735" Type="http://schemas.openxmlformats.org/officeDocument/2006/relationships/hyperlink" Target="https://drive.google.com/file/d/1hQhExc-BsC5g9q2AHbmAiu0e1GhVGNx1/view?usp=drivesdk" TargetMode="External"/><Relationship Id="rId4408" Type="http://schemas.openxmlformats.org/officeDocument/2006/relationships/hyperlink" Target="https://drive.google.com/file/d/1hQhExc-BsC5g9q2AHbmAiu0e1GhVGNx1/view?usp=drivesdk" TargetMode="External"/><Relationship Id="rId4407" Type="http://schemas.openxmlformats.org/officeDocument/2006/relationships/hyperlink" Target="https://drive.google.com/file/d/1ki4mrW6By844AR0e-v3N1oMRVK9C_K-k/view?usp=drivesdk" TargetMode="External"/><Relationship Id="rId5738" Type="http://schemas.openxmlformats.org/officeDocument/2006/relationships/hyperlink" Target="https://drive.google.com/file/d/1hQhExc-BsC5g9q2AHbmAiu0e1GhVGNx1/view?usp=drivesdk" TargetMode="External"/><Relationship Id="rId4409" Type="http://schemas.openxmlformats.org/officeDocument/2006/relationships/hyperlink" Target="https://drive.google.com/file/d/1igLSmPJM2_B_118w7mHLgfR6eH5V9KWx/view?usp=drivesdk" TargetMode="External"/><Relationship Id="rId5739" Type="http://schemas.openxmlformats.org/officeDocument/2006/relationships/hyperlink" Target="https://drive.google.com/file/d/1VlHALb2WncmjtevH3MU7PbOXVUw7ZOKI/view?usp=drivesdk" TargetMode="External"/><Relationship Id="rId4400" Type="http://schemas.openxmlformats.org/officeDocument/2006/relationships/hyperlink" Target="https://drive.google.com/file/d/1hQhExc-BsC5g9q2AHbmAiu0e1GhVGNx1/view?usp=drivesdk" TargetMode="External"/><Relationship Id="rId5732" Type="http://schemas.openxmlformats.org/officeDocument/2006/relationships/hyperlink" Target="https://drive.google.com/file/d/1hQhExc-BsC5g9q2AHbmAiu0e1GhVGNx1/view?usp=drivesdk" TargetMode="External"/><Relationship Id="rId5733" Type="http://schemas.openxmlformats.org/officeDocument/2006/relationships/hyperlink" Target="https://drive.google.com/file/d/1unWWzdiiHXVOAqTeCqVtF1m_P4iKJf84/view?usp=drivesdk" TargetMode="External"/><Relationship Id="rId4402" Type="http://schemas.openxmlformats.org/officeDocument/2006/relationships/hyperlink" Target="https://drive.google.com/file/d/1hQhExc-BsC5g9q2AHbmAiu0e1GhVGNx1/view?usp=drivesdk" TargetMode="External"/><Relationship Id="rId5730" Type="http://schemas.openxmlformats.org/officeDocument/2006/relationships/hyperlink" Target="https://drive.google.com/file/d/1HYi1hlJ702pbSu1QADD02EaRkhDh3E9O/view?usp=drivesdk" TargetMode="External"/><Relationship Id="rId4401" Type="http://schemas.openxmlformats.org/officeDocument/2006/relationships/hyperlink" Target="https://drive.google.com/file/d/1xXjhC_77IqU9v-LkJ_JMIpMFeZ6nz-5T/view?usp=drivesdk" TargetMode="External"/><Relationship Id="rId5731" Type="http://schemas.openxmlformats.org/officeDocument/2006/relationships/hyperlink" Target="https://drive.google.com/file/d/1IlSgDeF_eOwqTgsLWhL6Jo_K5bYcDjOn/view?usp=drivesdk" TargetMode="External"/><Relationship Id="rId5725" Type="http://schemas.openxmlformats.org/officeDocument/2006/relationships/hyperlink" Target="https://drive.google.com/file/d/1hQhExc-BsC5g9q2AHbmAiu0e1GhVGNx1/view?usp=drivesdk" TargetMode="External"/><Relationship Id="rId5726" Type="http://schemas.openxmlformats.org/officeDocument/2006/relationships/hyperlink" Target="https://drive.google.com/file/d/1ULYcUAj9YkkKq4nQHuy8ZziVdOj6DxAJ/view?usp=drivesdk" TargetMode="External"/><Relationship Id="rId5723" Type="http://schemas.openxmlformats.org/officeDocument/2006/relationships/hyperlink" Target="https://drive.google.com/file/d/1nmaknB7EAs9ATydBQeKC3RGC-et7UzlT/view?usp=drivesdk" TargetMode="External"/><Relationship Id="rId5724" Type="http://schemas.openxmlformats.org/officeDocument/2006/relationships/hyperlink" Target="https://drive.google.com/file/d/1237Wq7mNvBahnOQgiJnCtXxKGeNiaM-V/view?usp=drivesdk" TargetMode="External"/><Relationship Id="rId5729" Type="http://schemas.openxmlformats.org/officeDocument/2006/relationships/hyperlink" Target="https://drive.google.com/file/d/1hQhExc-BsC5g9q2AHbmAiu0e1GhVGNx1/view?usp=drivesdk" TargetMode="External"/><Relationship Id="rId5727" Type="http://schemas.openxmlformats.org/officeDocument/2006/relationships/hyperlink" Target="https://drive.google.com/file/d/1hQhExc-BsC5g9q2AHbmAiu0e1GhVGNx1/view?usp=drivesdk" TargetMode="External"/><Relationship Id="rId5728" Type="http://schemas.openxmlformats.org/officeDocument/2006/relationships/hyperlink" Target="https://drive.google.com/file/d/1cNJrmbVZIsZ2hUhe4DCBcFUIElJLHkGu/view?usp=drivesdk" TargetMode="External"/><Relationship Id="rId5721" Type="http://schemas.openxmlformats.org/officeDocument/2006/relationships/hyperlink" Target="https://drive.google.com/file/d/1AuQSgxM8nVt19NXjSFeoywWbAMmaul_S/view?usp=drivesdk" TargetMode="External"/><Relationship Id="rId5722" Type="http://schemas.openxmlformats.org/officeDocument/2006/relationships/hyperlink" Target="https://drive.google.com/file/d/1hQhExc-BsC5g9q2AHbmAiu0e1GhVGNx1/view?usp=drivesdk" TargetMode="External"/><Relationship Id="rId5720" Type="http://schemas.openxmlformats.org/officeDocument/2006/relationships/hyperlink" Target="https://drive.google.com/file/d/1hqAzci8E1H8YKXJKpZdybAKopFVKn4fD/view?usp=drivesdk" TargetMode="External"/><Relationship Id="rId4426" Type="http://schemas.openxmlformats.org/officeDocument/2006/relationships/hyperlink" Target="https://drive.google.com/file/d/1dAF26fbX7wXUhD7hehl394DRAdW3FtBI/view?usp=drivesdk" TargetMode="External"/><Relationship Id="rId5758" Type="http://schemas.openxmlformats.org/officeDocument/2006/relationships/hyperlink" Target="https://drive.google.com/file/d/1d4HVbDQ1L0a8Y2owy69du8b0oTrpT9Gg/view?usp=drivesdk" TargetMode="External"/><Relationship Id="rId4425" Type="http://schemas.openxmlformats.org/officeDocument/2006/relationships/hyperlink" Target="https://drive.google.com/file/d/1FL6J-xjCJvP3rdXgMgoQ_arkmyn6FrD8/view?usp=drivesdk" TargetMode="External"/><Relationship Id="rId5759" Type="http://schemas.openxmlformats.org/officeDocument/2006/relationships/hyperlink" Target="https://drive.google.com/file/d/1l2DMLcEzre4CP9Hpgf7x14NR_SvRgtPS/view?usp=drivesdk" TargetMode="External"/><Relationship Id="rId4428" Type="http://schemas.openxmlformats.org/officeDocument/2006/relationships/hyperlink" Target="https://drive.google.com/file/d/1xBkOv99iYHTnrnFoyBUTbafEag6CoElD/view?usp=drivesdk" TargetMode="External"/><Relationship Id="rId5756" Type="http://schemas.openxmlformats.org/officeDocument/2006/relationships/hyperlink" Target="https://drive.google.com/file/d/1BQ9Jk7Dk5TXV_qDUYONHKjTmasgiOUXW/view?usp=drivesdk" TargetMode="External"/><Relationship Id="rId4427" Type="http://schemas.openxmlformats.org/officeDocument/2006/relationships/hyperlink" Target="https://drive.google.com/file/d/1hQhExc-BsC5g9q2AHbmAiu0e1GhVGNx1/view?usp=drivesdk" TargetMode="External"/><Relationship Id="rId5757" Type="http://schemas.openxmlformats.org/officeDocument/2006/relationships/hyperlink" Target="https://drive.google.com/file/d/1hQhExc-BsC5g9q2AHbmAiu0e1GhVGNx1/view?usp=drivesdk" TargetMode="External"/><Relationship Id="rId4429" Type="http://schemas.openxmlformats.org/officeDocument/2006/relationships/hyperlink" Target="https://drive.google.com/file/d/1tQ4bA1zCKM9LaJsqvfa-cOfyIVm8CLON/view?usp=drivesdk" TargetMode="External"/><Relationship Id="rId5750" Type="http://schemas.openxmlformats.org/officeDocument/2006/relationships/hyperlink" Target="https://drive.google.com/file/d/1hQhExc-BsC5g9q2AHbmAiu0e1GhVGNx1/view?usp=drivesdk" TargetMode="External"/><Relationship Id="rId5751" Type="http://schemas.openxmlformats.org/officeDocument/2006/relationships/hyperlink" Target="https://drive.google.com/file/d/15Hme0CFau-4yCzWnmu10pmxF1NHWu4Qq/view?usp=drivesdk" TargetMode="External"/><Relationship Id="rId4420" Type="http://schemas.openxmlformats.org/officeDocument/2006/relationships/hyperlink" Target="https://drive.google.com/file/d/14EQ4hyuy6QgNZMYVTNGESU_t7a1Ni0yg/view?usp=drivesdk" TargetMode="External"/><Relationship Id="rId4422" Type="http://schemas.openxmlformats.org/officeDocument/2006/relationships/hyperlink" Target="https://drive.google.com/file/d/1gohhvYLV5bGDE3KUibkmZLlCF6RImA-y/view?usp=drivesdk" TargetMode="External"/><Relationship Id="rId5754" Type="http://schemas.openxmlformats.org/officeDocument/2006/relationships/hyperlink" Target="https://drive.google.com/file/d/1Wlk92Xt8DazwAfxF_bBmmGZYogN_AxRA/view?usp=drivesdk" TargetMode="External"/><Relationship Id="rId4421" Type="http://schemas.openxmlformats.org/officeDocument/2006/relationships/hyperlink" Target="https://drive.google.com/file/d/1hQhExc-BsC5g9q2AHbmAiu0e1GhVGNx1/view?usp=drivesdk" TargetMode="External"/><Relationship Id="rId5755" Type="http://schemas.openxmlformats.org/officeDocument/2006/relationships/hyperlink" Target="https://drive.google.com/file/d/1hQhExc-BsC5g9q2AHbmAiu0e1GhVGNx1/view?usp=drivesdk" TargetMode="External"/><Relationship Id="rId4424" Type="http://schemas.openxmlformats.org/officeDocument/2006/relationships/hyperlink" Target="https://drive.google.com/file/d/1hQhExc-BsC5g9q2AHbmAiu0e1GhVGNx1/view?usp=drivesdk" TargetMode="External"/><Relationship Id="rId5752" Type="http://schemas.openxmlformats.org/officeDocument/2006/relationships/hyperlink" Target="https://drive.google.com/file/d/14lKwW2pWiMUR9VkjjLjR_pkB-rfQLw71/view?usp=drivesdk" TargetMode="External"/><Relationship Id="rId4423" Type="http://schemas.openxmlformats.org/officeDocument/2006/relationships/hyperlink" Target="https://drive.google.com/file/d/16HqLaTdxHs709S3pKQiyiWNGZkzFvFrq/view?usp=drivesdk" TargetMode="External"/><Relationship Id="rId5753" Type="http://schemas.openxmlformats.org/officeDocument/2006/relationships/hyperlink" Target="https://drive.google.com/file/d/1hQhExc-BsC5g9q2AHbmAiu0e1GhVGNx1/view?usp=drivesdk" TargetMode="External"/><Relationship Id="rId4415" Type="http://schemas.openxmlformats.org/officeDocument/2006/relationships/hyperlink" Target="https://drive.google.com/file/d/1GPpLSN392WG4hG8gI__-34VY1nIxOvbr/view?usp=drivesdk" TargetMode="External"/><Relationship Id="rId5747" Type="http://schemas.openxmlformats.org/officeDocument/2006/relationships/hyperlink" Target="https://drive.google.com/file/d/1hQhExc-BsC5g9q2AHbmAiu0e1GhVGNx1/view?usp=drivesdk" TargetMode="External"/><Relationship Id="rId4414" Type="http://schemas.openxmlformats.org/officeDocument/2006/relationships/hyperlink" Target="https://drive.google.com/file/d/1hQhExc-BsC5g9q2AHbmAiu0e1GhVGNx1/view?usp=drivesdk" TargetMode="External"/><Relationship Id="rId5748" Type="http://schemas.openxmlformats.org/officeDocument/2006/relationships/hyperlink" Target="https://drive.google.com/file/d/1tDkfbO83PTOrf7p1HpuvNPjM4OdwrluA/view?usp=drivesdk" TargetMode="External"/><Relationship Id="rId4417" Type="http://schemas.openxmlformats.org/officeDocument/2006/relationships/hyperlink" Target="https://drive.google.com/file/d/1hQhExc-BsC5g9q2AHbmAiu0e1GhVGNx1/view?usp=drivesdk" TargetMode="External"/><Relationship Id="rId5745" Type="http://schemas.openxmlformats.org/officeDocument/2006/relationships/hyperlink" Target="https://drive.google.com/file/d/1sFWbzWhmxqnMZ6RnJyspkShRRwxNZTir/view?usp=drivesdk" TargetMode="External"/><Relationship Id="rId4416" Type="http://schemas.openxmlformats.org/officeDocument/2006/relationships/hyperlink" Target="https://drive.google.com/file/d/1l3aBCYG8yeXiDjDKvZBLBlwu0CXNrOHw/view?usp=drivesdk" TargetMode="External"/><Relationship Id="rId5746" Type="http://schemas.openxmlformats.org/officeDocument/2006/relationships/hyperlink" Target="https://drive.google.com/file/d/1Sn9hgv-PfhBi8h5URqtcdBuJArv6Ke5i/view?usp=drivesdk" TargetMode="External"/><Relationship Id="rId4419" Type="http://schemas.openxmlformats.org/officeDocument/2006/relationships/hyperlink" Target="https://drive.google.com/file/d/1hQhExc-BsC5g9q2AHbmAiu0e1GhVGNx1/view?usp=drivesdk" TargetMode="External"/><Relationship Id="rId4418" Type="http://schemas.openxmlformats.org/officeDocument/2006/relationships/hyperlink" Target="https://drive.google.com/file/d/1MU4rKDuatw5Nh8aLB-FA9c7OrGEa7ky9/view?usp=drivesdk" TargetMode="External"/><Relationship Id="rId5749" Type="http://schemas.openxmlformats.org/officeDocument/2006/relationships/hyperlink" Target="https://drive.google.com/file/d/1UQ-dhPDBoHfqIH1LDJkJQWriZXXgFQ_L/view?usp=drivesdk" TargetMode="External"/><Relationship Id="rId5740" Type="http://schemas.openxmlformats.org/officeDocument/2006/relationships/hyperlink" Target="https://drive.google.com/file/d/1DISGgV6q12jJWQjY3ijIh1xMLDMddUdN/view?usp=drivesdk" TargetMode="External"/><Relationship Id="rId4411" Type="http://schemas.openxmlformats.org/officeDocument/2006/relationships/hyperlink" Target="https://drive.google.com/file/d/1hQhExc-BsC5g9q2AHbmAiu0e1GhVGNx1/view?usp=drivesdk" TargetMode="External"/><Relationship Id="rId5743" Type="http://schemas.openxmlformats.org/officeDocument/2006/relationships/hyperlink" Target="https://drive.google.com/file/d/1alNSe4YncbqNWtWMS6JWh4-lY1cKu7yq/view?usp=drivesdk" TargetMode="External"/><Relationship Id="rId4410" Type="http://schemas.openxmlformats.org/officeDocument/2006/relationships/hyperlink" Target="https://drive.google.com/file/d/1AzuUWy0yk7_aMWcZmF20uS0TlSNuSEox/view?usp=drivesdk" TargetMode="External"/><Relationship Id="rId5744" Type="http://schemas.openxmlformats.org/officeDocument/2006/relationships/hyperlink" Target="https://drive.google.com/file/d/1hQhExc-BsC5g9q2AHbmAiu0e1GhVGNx1/view?usp=drivesdk" TargetMode="External"/><Relationship Id="rId4413" Type="http://schemas.openxmlformats.org/officeDocument/2006/relationships/hyperlink" Target="https://drive.google.com/file/d/16pOhs0BEfiNIdq66EQosmtleOI6oT9kM/view?usp=drivesdk" TargetMode="External"/><Relationship Id="rId5741" Type="http://schemas.openxmlformats.org/officeDocument/2006/relationships/hyperlink" Target="https://drive.google.com/file/d/1hQhExc-BsC5g9q2AHbmAiu0e1GhVGNx1/view?usp=drivesdk" TargetMode="External"/><Relationship Id="rId4412" Type="http://schemas.openxmlformats.org/officeDocument/2006/relationships/hyperlink" Target="https://drive.google.com/file/d/1vCOYq_jSReZkkeFkwP4CWAE1od4HV3pI/view?usp=drivesdk" TargetMode="External"/><Relationship Id="rId5742" Type="http://schemas.openxmlformats.org/officeDocument/2006/relationships/hyperlink" Target="https://drive.google.com/file/d/1FYbgSQQ-n2fZ8K4Q45Vyjw7VUQjwsK0B/view?usp=drivesdk" TargetMode="External"/><Relationship Id="rId3191" Type="http://schemas.openxmlformats.org/officeDocument/2006/relationships/hyperlink" Target="https://drive.google.com/file/d/1-KCH003OhaO9sJ7Pi6bxjEq8_L0QTJtz/view?usp=drivesdk" TargetMode="External"/><Relationship Id="rId3190" Type="http://schemas.openxmlformats.org/officeDocument/2006/relationships/hyperlink" Target="https://drive.google.com/file/d/16lQhsHPhh2vusga1f9nuQ5tH7VkHSBB_/view?usp=drivesdk" TargetMode="External"/><Relationship Id="rId3193" Type="http://schemas.openxmlformats.org/officeDocument/2006/relationships/hyperlink" Target="https://drive.google.com/file/d/1C8cf6iAbv_FO_o2ENhtIWsU4MHvPX0jz/view?usp=drivesdk" TargetMode="External"/><Relationship Id="rId3192" Type="http://schemas.openxmlformats.org/officeDocument/2006/relationships/hyperlink" Target="https://drive.google.com/file/d/1hQhExc-BsC5g9q2AHbmAiu0e1GhVGNx1/view?usp=drivesdk" TargetMode="External"/><Relationship Id="rId3195" Type="http://schemas.openxmlformats.org/officeDocument/2006/relationships/hyperlink" Target="https://drive.google.com/file/d/1hQhExc-BsC5g9q2AHbmAiu0e1GhVGNx1/view?usp=drivesdk" TargetMode="External"/><Relationship Id="rId3194" Type="http://schemas.openxmlformats.org/officeDocument/2006/relationships/hyperlink" Target="https://drive.google.com/file/d/1c3z_6zQdTO31Af0zRfcYybxo2sdHSA6D/view?usp=drivesdk" TargetMode="External"/><Relationship Id="rId3197" Type="http://schemas.openxmlformats.org/officeDocument/2006/relationships/hyperlink" Target="https://drive.google.com/file/d/1Yul_Xyp-rM3vMLxJTx4d2cy3rZ6QOSS5/view?usp=drivesdk" TargetMode="External"/><Relationship Id="rId3196" Type="http://schemas.openxmlformats.org/officeDocument/2006/relationships/hyperlink" Target="https://drive.google.com/file/d/1M_S7auGGe33to8gGg0Jyz2nq1hkcNEGE/view?usp=drivesdk" TargetMode="External"/><Relationship Id="rId3199" Type="http://schemas.openxmlformats.org/officeDocument/2006/relationships/hyperlink" Target="https://drive.google.com/file/d/19XqYXU8Zf9qRG1n5F5_3IyCuJiMsZ0Cr/view?usp=drivesdk" TargetMode="External"/><Relationship Id="rId3198" Type="http://schemas.openxmlformats.org/officeDocument/2006/relationships/hyperlink" Target="https://drive.google.com/file/d/1hQhExc-BsC5g9q2AHbmAiu0e1GhVGNx1/view?usp=drivesdk" TargetMode="External"/><Relationship Id="rId3180" Type="http://schemas.openxmlformats.org/officeDocument/2006/relationships/hyperlink" Target="https://drive.google.com/file/d/1hQhExc-BsC5g9q2AHbmAiu0e1GhVGNx1/view?usp=drivesdk" TargetMode="External"/><Relationship Id="rId3182" Type="http://schemas.openxmlformats.org/officeDocument/2006/relationships/hyperlink" Target="https://drive.google.com/file/d/1g-LEPPCB7NFdjGdbMlDXEcRE_D0iIplT/view?usp=drivesdk" TargetMode="External"/><Relationship Id="rId3181" Type="http://schemas.openxmlformats.org/officeDocument/2006/relationships/hyperlink" Target="https://drive.google.com/file/d/1qp0yb4WyX9M6AmEi_ARVdRUIfNBfl5OP/view?usp=drivesdk" TargetMode="External"/><Relationship Id="rId3184" Type="http://schemas.openxmlformats.org/officeDocument/2006/relationships/hyperlink" Target="https://drive.google.com/file/d/1LKsL5e-5YuvjXtjQBPU65_ZQzDXAHIOX/view?usp=drivesdk" TargetMode="External"/><Relationship Id="rId3183" Type="http://schemas.openxmlformats.org/officeDocument/2006/relationships/hyperlink" Target="https://drive.google.com/file/d/1hQhExc-BsC5g9q2AHbmAiu0e1GhVGNx1/view?usp=drivesdk" TargetMode="External"/><Relationship Id="rId3186" Type="http://schemas.openxmlformats.org/officeDocument/2006/relationships/hyperlink" Target="https://drive.google.com/file/d/1hQhExc-BsC5g9q2AHbmAiu0e1GhVGNx1/view?usp=drivesdk" TargetMode="External"/><Relationship Id="rId3185" Type="http://schemas.openxmlformats.org/officeDocument/2006/relationships/hyperlink" Target="https://drive.google.com/file/d/16PF7x--_MVIhoU0draCOWgZhV-gUyG8p/view?usp=drivesdk" TargetMode="External"/><Relationship Id="rId3188" Type="http://schemas.openxmlformats.org/officeDocument/2006/relationships/hyperlink" Target="https://drive.google.com/file/d/1fSUNQNbipd9HEcQa2bBf-5FhILWkzT43/view?usp=drivesdk" TargetMode="External"/><Relationship Id="rId3187" Type="http://schemas.openxmlformats.org/officeDocument/2006/relationships/hyperlink" Target="https://drive.google.com/file/d/1T9Z5X9OBHqXQfWUn7NoNdap6Eh65vz-l/view?usp=drivesdk" TargetMode="External"/><Relationship Id="rId3189" Type="http://schemas.openxmlformats.org/officeDocument/2006/relationships/hyperlink" Target="https://drive.google.com/file/d/1hQhExc-BsC5g9q2AHbmAiu0e1GhVGNx1/view?usp=drivesdk" TargetMode="External"/><Relationship Id="rId4480" Type="http://schemas.openxmlformats.org/officeDocument/2006/relationships/hyperlink" Target="https://drive.google.com/file/d/1Zvb59k_lTUy7b_xd_PXb6vFM1P_bvrq7/view?usp=drivesdk" TargetMode="External"/><Relationship Id="rId3151" Type="http://schemas.openxmlformats.org/officeDocument/2006/relationships/hyperlink" Target="https://drive.google.com/file/d/15zj8R-Q6jbUJZDKKb_fkEoFEyqGt5Uow/view?usp=drivesdk" TargetMode="External"/><Relationship Id="rId4482" Type="http://schemas.openxmlformats.org/officeDocument/2006/relationships/hyperlink" Target="https://drive.google.com/file/d/1hQhExc-BsC5g9q2AHbmAiu0e1GhVGNx1/view?usp=drivesdk" TargetMode="External"/><Relationship Id="rId3150" Type="http://schemas.openxmlformats.org/officeDocument/2006/relationships/hyperlink" Target="https://drive.google.com/file/d/1hQhExc-BsC5g9q2AHbmAiu0e1GhVGNx1/view?usp=drivesdk" TargetMode="External"/><Relationship Id="rId4481" Type="http://schemas.openxmlformats.org/officeDocument/2006/relationships/hyperlink" Target="https://drive.google.com/file/d/1jbOj4eJMNdHjtTsK8iW2bgZc5-NZS2X8/view?usp=drivesdk" TargetMode="External"/><Relationship Id="rId3153" Type="http://schemas.openxmlformats.org/officeDocument/2006/relationships/hyperlink" Target="https://drive.google.com/file/d/1hQhExc-BsC5g9q2AHbmAiu0e1GhVGNx1/view?usp=drivesdk" TargetMode="External"/><Relationship Id="rId4484" Type="http://schemas.openxmlformats.org/officeDocument/2006/relationships/hyperlink" Target="https://drive.google.com/file/d/1rwIFLiCitUt4kbf-3wisHNoSS27rxM82/view?usp=drivesdk" TargetMode="External"/><Relationship Id="rId3152" Type="http://schemas.openxmlformats.org/officeDocument/2006/relationships/hyperlink" Target="https://drive.google.com/file/d/15U7Il8DuK0BQyR75rjzhEH1tzsdhHg5i/view?usp=drivesdk" TargetMode="External"/><Relationship Id="rId4483" Type="http://schemas.openxmlformats.org/officeDocument/2006/relationships/hyperlink" Target="https://drive.google.com/file/d/12va270gdq1MTKpylNGHk_U5mIMFNxmBS/view?usp=drivesdk" TargetMode="External"/><Relationship Id="rId3155" Type="http://schemas.openxmlformats.org/officeDocument/2006/relationships/hyperlink" Target="https://drive.google.com/file/d/1cr643xI5LB85EzjQcGjxTfqUqGYmOSmJ/view?usp=drivesdk" TargetMode="External"/><Relationship Id="rId4486" Type="http://schemas.openxmlformats.org/officeDocument/2006/relationships/hyperlink" Target="https://drive.google.com/file/d/1xlc1BdS597t73gpgZuIYwyIO_sSMFHiy/view?usp=drivesdk" TargetMode="External"/><Relationship Id="rId3154" Type="http://schemas.openxmlformats.org/officeDocument/2006/relationships/hyperlink" Target="https://drive.google.com/file/d/1WZv4VBf-WklLDBSiDuXU8SgOLmf3Jilv/view?usp=drivesdk" TargetMode="External"/><Relationship Id="rId4485" Type="http://schemas.openxmlformats.org/officeDocument/2006/relationships/hyperlink" Target="https://drive.google.com/file/d/1hQhExc-BsC5g9q2AHbmAiu0e1GhVGNx1/view?usp=drivesdk" TargetMode="External"/><Relationship Id="rId3157" Type="http://schemas.openxmlformats.org/officeDocument/2006/relationships/hyperlink" Target="https://drive.google.com/file/d/1DRmVf028ps-SqWE7zTsg54rlNXmAX4Xm/view?usp=drivesdk" TargetMode="External"/><Relationship Id="rId4488" Type="http://schemas.openxmlformats.org/officeDocument/2006/relationships/hyperlink" Target="https://drive.google.com/file/d/1hQhExc-BsC5g9q2AHbmAiu0e1GhVGNx1/view?usp=drivesdk" TargetMode="External"/><Relationship Id="rId3156" Type="http://schemas.openxmlformats.org/officeDocument/2006/relationships/hyperlink" Target="https://drive.google.com/file/d/1hQhExc-BsC5g9q2AHbmAiu0e1GhVGNx1/view?usp=drivesdk" TargetMode="External"/><Relationship Id="rId4487" Type="http://schemas.openxmlformats.org/officeDocument/2006/relationships/hyperlink" Target="https://drive.google.com/file/d/1Pdh3qBHfOY0L-Cra4eZR8ESbIKIYZJKA/view?usp=drivesdk" TargetMode="External"/><Relationship Id="rId3159" Type="http://schemas.openxmlformats.org/officeDocument/2006/relationships/hyperlink" Target="https://drive.google.com/file/d/1hQhExc-BsC5g9q2AHbmAiu0e1GhVGNx1/view?usp=drivesdk" TargetMode="External"/><Relationship Id="rId3158" Type="http://schemas.openxmlformats.org/officeDocument/2006/relationships/hyperlink" Target="https://drive.google.com/file/d/1YChrTOlh1wgF8mWjuU3wseOx7q2itM-w/view?usp=drivesdk" TargetMode="External"/><Relationship Id="rId4489" Type="http://schemas.openxmlformats.org/officeDocument/2006/relationships/hyperlink" Target="https://drive.google.com/file/d/1QTOv_IREDwLfThB0_m7Q0rPyUnDoqcGX/view?usp=drivesdk" TargetMode="External"/><Relationship Id="rId3149" Type="http://schemas.openxmlformats.org/officeDocument/2006/relationships/hyperlink" Target="https://drive.google.com/file/d/1SJs-J4EVoIaMbRML4CQTCIK05yaEZSLW/view?usp=drivesdk" TargetMode="External"/><Relationship Id="rId3140" Type="http://schemas.openxmlformats.org/officeDocument/2006/relationships/hyperlink" Target="https://drive.google.com/file/d/1joVm72PC4ajQm_21-j7gshxcARclNn8f/view?usp=drivesdk" TargetMode="External"/><Relationship Id="rId4471" Type="http://schemas.openxmlformats.org/officeDocument/2006/relationships/hyperlink" Target="https://drive.google.com/file/d/1qtX8l4fy0PfYCQG2jRU-jEVmRshf2p1d/view?usp=drivesdk" TargetMode="External"/><Relationship Id="rId4470" Type="http://schemas.openxmlformats.org/officeDocument/2006/relationships/hyperlink" Target="https://drive.google.com/file/d/1hQhExc-BsC5g9q2AHbmAiu0e1GhVGNx1/view?usp=drivesdk" TargetMode="External"/><Relationship Id="rId3142" Type="http://schemas.openxmlformats.org/officeDocument/2006/relationships/hyperlink" Target="https://drive.google.com/file/d/13qgDC1fwiIvGV6v_fkBssCXDeF3RKCCQ/view?usp=drivesdk" TargetMode="External"/><Relationship Id="rId4473" Type="http://schemas.openxmlformats.org/officeDocument/2006/relationships/hyperlink" Target="https://drive.google.com/file/d/1hQhExc-BsC5g9q2AHbmAiu0e1GhVGNx1/view?usp=drivesdk" TargetMode="External"/><Relationship Id="rId3141" Type="http://schemas.openxmlformats.org/officeDocument/2006/relationships/hyperlink" Target="https://drive.google.com/file/d/1hQhExc-BsC5g9q2AHbmAiu0e1GhVGNx1/view?usp=drivesdk" TargetMode="External"/><Relationship Id="rId4472" Type="http://schemas.openxmlformats.org/officeDocument/2006/relationships/hyperlink" Target="https://drive.google.com/file/d/1GGq9vq7y9PLXzBqalkc135e_OyjW0pKu/view?usp=drivesdk" TargetMode="External"/><Relationship Id="rId3144" Type="http://schemas.openxmlformats.org/officeDocument/2006/relationships/hyperlink" Target="https://drive.google.com/file/d/1hQhExc-BsC5g9q2AHbmAiu0e1GhVGNx1/view?usp=drivesdk" TargetMode="External"/><Relationship Id="rId4475" Type="http://schemas.openxmlformats.org/officeDocument/2006/relationships/hyperlink" Target="https://drive.google.com/file/d/1_Xi0ev1-Fl7P9Q6TFHoKwakkVDzECRTL/view?usp=drivesdk" TargetMode="External"/><Relationship Id="rId3143" Type="http://schemas.openxmlformats.org/officeDocument/2006/relationships/hyperlink" Target="https://drive.google.com/file/d/1JIijJryHUSW99KRbFgIxY5BTbDqjy0V8/view?usp=drivesdk" TargetMode="External"/><Relationship Id="rId4474" Type="http://schemas.openxmlformats.org/officeDocument/2006/relationships/hyperlink" Target="https://drive.google.com/file/d/1214-irH4BZ2NfYocRCodeX6uid_XXgkQ/view?usp=drivesdk" TargetMode="External"/><Relationship Id="rId3146" Type="http://schemas.openxmlformats.org/officeDocument/2006/relationships/hyperlink" Target="https://drive.google.com/file/d/1QKn8bRn-VGLv-ErBT1iPQmjCmRGrDyZu/view?usp=drivesdk" TargetMode="External"/><Relationship Id="rId4477" Type="http://schemas.openxmlformats.org/officeDocument/2006/relationships/hyperlink" Target="https://drive.google.com/file/d/1_T3qJH1GlD91PZVjIVDXo9LbPzO5gb_5/view?usp=drivesdk" TargetMode="External"/><Relationship Id="rId3145" Type="http://schemas.openxmlformats.org/officeDocument/2006/relationships/hyperlink" Target="https://drive.google.com/file/d/1usRsgUZWRbnu4J_WK8M-I455D7nLicXg/view?usp=drivesdk" TargetMode="External"/><Relationship Id="rId4476" Type="http://schemas.openxmlformats.org/officeDocument/2006/relationships/hyperlink" Target="https://drive.google.com/file/d/1hQhExc-BsC5g9q2AHbmAiu0e1GhVGNx1/view?usp=drivesdk" TargetMode="External"/><Relationship Id="rId3148" Type="http://schemas.openxmlformats.org/officeDocument/2006/relationships/hyperlink" Target="https://drive.google.com/file/d/1Zka65pVUZte1xXnM8NpFNECvJTORq8YO/view?usp=drivesdk" TargetMode="External"/><Relationship Id="rId4479" Type="http://schemas.openxmlformats.org/officeDocument/2006/relationships/hyperlink" Target="https://drive.google.com/file/d/1hQhExc-BsC5g9q2AHbmAiu0e1GhVGNx1/view?usp=drivesdk" TargetMode="External"/><Relationship Id="rId3147" Type="http://schemas.openxmlformats.org/officeDocument/2006/relationships/hyperlink" Target="https://drive.google.com/file/d/1hQhExc-BsC5g9q2AHbmAiu0e1GhVGNx1/view?usp=drivesdk" TargetMode="External"/><Relationship Id="rId4478" Type="http://schemas.openxmlformats.org/officeDocument/2006/relationships/hyperlink" Target="https://drive.google.com/file/d/1nGvNsfgYmps4h-RT3JkUvgnSBunChSZY/view?usp=drivesdk" TargetMode="External"/><Relationship Id="rId3171" Type="http://schemas.openxmlformats.org/officeDocument/2006/relationships/hyperlink" Target="https://drive.google.com/file/d/1hQhExc-BsC5g9q2AHbmAiu0e1GhVGNx1/view?usp=drivesdk" TargetMode="External"/><Relationship Id="rId3170" Type="http://schemas.openxmlformats.org/officeDocument/2006/relationships/hyperlink" Target="https://drive.google.com/file/d/1eI5vlJ53pNS_cV2ZjocmoBPz1zy-heDj/view?usp=drivesdk" TargetMode="External"/><Relationship Id="rId3173" Type="http://schemas.openxmlformats.org/officeDocument/2006/relationships/hyperlink" Target="https://drive.google.com/file/d/1WhlQktZjgTXFrBpiAxPXxudnmG-HXv8l/view?usp=drivesdk" TargetMode="External"/><Relationship Id="rId3172" Type="http://schemas.openxmlformats.org/officeDocument/2006/relationships/hyperlink" Target="https://drive.google.com/file/d/1BSjS_EXGhZIYL2zXflEsiJAtmUHqYtLr/view?usp=drivesdk" TargetMode="External"/><Relationship Id="rId3175" Type="http://schemas.openxmlformats.org/officeDocument/2006/relationships/hyperlink" Target="https://drive.google.com/file/d/15dHy7E9PMydw5sSVMcQg2IAf2j7DYCSI/view?usp=drivesdk" TargetMode="External"/><Relationship Id="rId3174" Type="http://schemas.openxmlformats.org/officeDocument/2006/relationships/hyperlink" Target="https://drive.google.com/file/d/1hQhExc-BsC5g9q2AHbmAiu0e1GhVGNx1/view?usp=drivesdk" TargetMode="External"/><Relationship Id="rId3177" Type="http://schemas.openxmlformats.org/officeDocument/2006/relationships/hyperlink" Target="https://drive.google.com/file/d/1hQhExc-BsC5g9q2AHbmAiu0e1GhVGNx1/view?usp=drivesdk" TargetMode="External"/><Relationship Id="rId3176" Type="http://schemas.openxmlformats.org/officeDocument/2006/relationships/hyperlink" Target="https://drive.google.com/file/d/1XJ-WY6FvVZrl5Vzd6bj60MvbB2lLeawU/view?usp=drivesdk" TargetMode="External"/><Relationship Id="rId3179" Type="http://schemas.openxmlformats.org/officeDocument/2006/relationships/hyperlink" Target="https://drive.google.com/file/d/1_C-OKFl4w7uekcb5N_AQvXFs6SX4X9AQ/view?usp=drivesdk" TargetMode="External"/><Relationship Id="rId3178" Type="http://schemas.openxmlformats.org/officeDocument/2006/relationships/hyperlink" Target="https://drive.google.com/file/d/1eANp8OPeVTzZZbIk4w8hEXBeoQg0DxZb/view?usp=drivesdk" TargetMode="External"/><Relationship Id="rId3160" Type="http://schemas.openxmlformats.org/officeDocument/2006/relationships/hyperlink" Target="https://drive.google.com/file/d/1EYuAU9Oi5TW8F0-fKM2gxz112YulUiA0/view?usp=drivesdk" TargetMode="External"/><Relationship Id="rId4491" Type="http://schemas.openxmlformats.org/officeDocument/2006/relationships/hyperlink" Target="https://drive.google.com/file/d/1hQhExc-BsC5g9q2AHbmAiu0e1GhVGNx1/view?usp=drivesdk" TargetMode="External"/><Relationship Id="rId4490" Type="http://schemas.openxmlformats.org/officeDocument/2006/relationships/hyperlink" Target="https://drive.google.com/file/d/1WFyW5UDpUVGwrF9Rx5QJKR-b5bYuipwf/view?usp=drivesdk" TargetMode="External"/><Relationship Id="rId3162" Type="http://schemas.openxmlformats.org/officeDocument/2006/relationships/hyperlink" Target="https://drive.google.com/file/d/1hQhExc-BsC5g9q2AHbmAiu0e1GhVGNx1/view?usp=drivesdk" TargetMode="External"/><Relationship Id="rId4493" Type="http://schemas.openxmlformats.org/officeDocument/2006/relationships/hyperlink" Target="https://drive.google.com/file/d/1uwM1fKZoHTr9yQgc7syRn9WE-QEGsR02/view?usp=drivesdk" TargetMode="External"/><Relationship Id="rId3161" Type="http://schemas.openxmlformats.org/officeDocument/2006/relationships/hyperlink" Target="https://drive.google.com/file/d/18_6A2xDJaT-Zmzx5Z6BCBDkv1-biE4y8/view?usp=drivesdk" TargetMode="External"/><Relationship Id="rId4492" Type="http://schemas.openxmlformats.org/officeDocument/2006/relationships/hyperlink" Target="https://drive.google.com/file/d/1_KDVRGziIPukYO4msOz9Va4cCnxpBwlr/view?usp=drivesdk" TargetMode="External"/><Relationship Id="rId3164" Type="http://schemas.openxmlformats.org/officeDocument/2006/relationships/hyperlink" Target="https://drive.google.com/file/d/1_QmdAXgGHjZknCAurEJgrDikdr80HabH/view?usp=drivesdk" TargetMode="External"/><Relationship Id="rId4495" Type="http://schemas.openxmlformats.org/officeDocument/2006/relationships/hyperlink" Target="https://drive.google.com/file/d/1KlF1SrbmMHUTVucq4y4GSVJ3Tg0Jy127/view?usp=drivesdk" TargetMode="External"/><Relationship Id="rId3163" Type="http://schemas.openxmlformats.org/officeDocument/2006/relationships/hyperlink" Target="https://drive.google.com/file/d/11zkOx2T__zQUx-7F3f_LLbagkA3wvIYr/view?usp=drivesdk" TargetMode="External"/><Relationship Id="rId4494" Type="http://schemas.openxmlformats.org/officeDocument/2006/relationships/hyperlink" Target="https://drive.google.com/file/d/1hQhExc-BsC5g9q2AHbmAiu0e1GhVGNx1/view?usp=drivesdk" TargetMode="External"/><Relationship Id="rId3166" Type="http://schemas.openxmlformats.org/officeDocument/2006/relationships/hyperlink" Target="https://drive.google.com/file/d/1T1Oc1yWYzTAP4wweVjai4Jv_v2RFlKz1/view?usp=drivesdk" TargetMode="External"/><Relationship Id="rId4497" Type="http://schemas.openxmlformats.org/officeDocument/2006/relationships/hyperlink" Target="https://drive.google.com/file/d/1hQhExc-BsC5g9q2AHbmAiu0e1GhVGNx1/view?usp=drivesdk" TargetMode="External"/><Relationship Id="rId3165" Type="http://schemas.openxmlformats.org/officeDocument/2006/relationships/hyperlink" Target="https://drive.google.com/file/d/1hQhExc-BsC5g9q2AHbmAiu0e1GhVGNx1/view?usp=drivesdk" TargetMode="External"/><Relationship Id="rId4496" Type="http://schemas.openxmlformats.org/officeDocument/2006/relationships/hyperlink" Target="https://drive.google.com/file/d/1k5NPWRVxCF1tub1unXzuoGEyDmlcFp5X/view?usp=drivesdk" TargetMode="External"/><Relationship Id="rId3168" Type="http://schemas.openxmlformats.org/officeDocument/2006/relationships/hyperlink" Target="https://drive.google.com/file/d/1hQhExc-BsC5g9q2AHbmAiu0e1GhVGNx1/view?usp=drivesdk" TargetMode="External"/><Relationship Id="rId4499" Type="http://schemas.openxmlformats.org/officeDocument/2006/relationships/hyperlink" Target="https://drive.google.com/file/d/1LxvfLeaZJ1x8Ghe4wmSLEvkQwazNnKZe/view?usp=drivesdk" TargetMode="External"/><Relationship Id="rId3167" Type="http://schemas.openxmlformats.org/officeDocument/2006/relationships/hyperlink" Target="https://drive.google.com/file/d/19XrpHvjPPBeaGSqWNMxjNxZuJl_zdB-S/view?usp=drivesdk" TargetMode="External"/><Relationship Id="rId4498" Type="http://schemas.openxmlformats.org/officeDocument/2006/relationships/hyperlink" Target="https://drive.google.com/file/d/12OozE253Pv_SCWs1aFTT22wY4oAL-Orz/view?usp=drivesdk" TargetMode="External"/><Relationship Id="rId3169" Type="http://schemas.openxmlformats.org/officeDocument/2006/relationships/hyperlink" Target="https://drive.google.com/file/d/1LF71rsldS5hpEZCsLH_yDwjrOWVTOcHu/view?usp=drivesdk" TargetMode="External"/><Relationship Id="rId8002" Type="http://schemas.openxmlformats.org/officeDocument/2006/relationships/hyperlink" Target="https://drive.google.com/file/d/1hQhExc-BsC5g9q2AHbmAiu0e1GhVGNx1/view?usp=drivesdk" TargetMode="External"/><Relationship Id="rId8001" Type="http://schemas.openxmlformats.org/officeDocument/2006/relationships/hyperlink" Target="https://drive.google.com/file/d/1WReKuDSk5O3qR8bgWaCnF-Z7svpghx2q/view?usp=drivesdk" TargetMode="External"/><Relationship Id="rId8000" Type="http://schemas.openxmlformats.org/officeDocument/2006/relationships/hyperlink" Target="https://drive.google.com/file/d/1JC0nMdILH4bgtMV2tyg6xBqsTPOqKGOA/view?usp=drivesdk" TargetMode="External"/><Relationship Id="rId8006" Type="http://schemas.openxmlformats.org/officeDocument/2006/relationships/hyperlink" Target="https://drive.google.com/file/d/1C4mju0cgKUS87WM31yrntVipbiLPX7tS/view?usp=drivesdk" TargetMode="External"/><Relationship Id="rId8005" Type="http://schemas.openxmlformats.org/officeDocument/2006/relationships/hyperlink" Target="https://drive.google.com/file/d/1hQhExc-BsC5g9q2AHbmAiu0e1GhVGNx1/view?usp=drivesdk" TargetMode="External"/><Relationship Id="rId8004" Type="http://schemas.openxmlformats.org/officeDocument/2006/relationships/hyperlink" Target="https://drive.google.com/file/d/1u9KpaZttCv-peOwIO9riNseEDAVeOtAK/view?usp=drivesdk" TargetMode="External"/><Relationship Id="rId8003" Type="http://schemas.openxmlformats.org/officeDocument/2006/relationships/hyperlink" Target="https://drive.google.com/file/d/13f-hNrkKOpevBLTjebQb1012iSzWN9yF/view?usp=drivesdk" TargetMode="External"/><Relationship Id="rId8009" Type="http://schemas.openxmlformats.org/officeDocument/2006/relationships/hyperlink" Target="https://drive.google.com/file/d/1UX7kfAuzbeNDOhzmvc1V5HoellN0doal/view?usp=drivesdk" TargetMode="External"/><Relationship Id="rId8008" Type="http://schemas.openxmlformats.org/officeDocument/2006/relationships/hyperlink" Target="https://drive.google.com/file/d/1hQhExc-BsC5g9q2AHbmAiu0e1GhVGNx1/view?usp=drivesdk" TargetMode="External"/><Relationship Id="rId8007" Type="http://schemas.openxmlformats.org/officeDocument/2006/relationships/hyperlink" Target="https://drive.google.com/file/d/1VCBtCYv_Z5VYGQECpF9kNe1Xb_oeORFp/view?usp=drivesdk" TargetMode="External"/><Relationship Id="rId8020" Type="http://schemas.openxmlformats.org/officeDocument/2006/relationships/hyperlink" Target="https://drive.google.com/file/d/1hQhExc-BsC5g9q2AHbmAiu0e1GhVGNx1/view?usp=drivesdk" TargetMode="External"/><Relationship Id="rId8024" Type="http://schemas.openxmlformats.org/officeDocument/2006/relationships/hyperlink" Target="https://drive.google.com/file/d/1YJm_-ajCKu_qfMj0W7BBObfG_CrMyWWG/view?usp=drivesdk" TargetMode="External"/><Relationship Id="rId8023" Type="http://schemas.openxmlformats.org/officeDocument/2006/relationships/hyperlink" Target="https://drive.google.com/file/d/1hQhExc-BsC5g9q2AHbmAiu0e1GhVGNx1/view?usp=drivesdk" TargetMode="External"/><Relationship Id="rId8022" Type="http://schemas.openxmlformats.org/officeDocument/2006/relationships/hyperlink" Target="https://drive.google.com/file/d/1aw56C7IzqlV2AkAu4KtuKgv6fjodK8pU/view?usp=drivesdk" TargetMode="External"/><Relationship Id="rId8021" Type="http://schemas.openxmlformats.org/officeDocument/2006/relationships/hyperlink" Target="https://drive.google.com/file/d/1ItMlBZNS2UoBL6EcZ6xCC-YLMfVi7NFn/view?usp=drivesdk" TargetMode="External"/><Relationship Id="rId8028" Type="http://schemas.openxmlformats.org/officeDocument/2006/relationships/hyperlink" Target="https://drive.google.com/file/d/1fH7irTXw8SpBpXBaRkBe5NGY_iYTCJPY/view?usp=drivesdk" TargetMode="External"/><Relationship Id="rId8027" Type="http://schemas.openxmlformats.org/officeDocument/2006/relationships/hyperlink" Target="https://drive.google.com/file/d/1im9MPfNOkDkJoGWPmA7DICodz4XOYjm3/view?usp=drivesdk" TargetMode="External"/><Relationship Id="rId8026" Type="http://schemas.openxmlformats.org/officeDocument/2006/relationships/hyperlink" Target="https://drive.google.com/file/d/1hQhExc-BsC5g9q2AHbmAiu0e1GhVGNx1/view?usp=drivesdk" TargetMode="External"/><Relationship Id="rId8025" Type="http://schemas.openxmlformats.org/officeDocument/2006/relationships/hyperlink" Target="https://drive.google.com/file/d/1P-C8hVOLWm9Z7SgH0b8u5LMP1SnbKbjK/view?usp=drivesdk" TargetMode="External"/><Relationship Id="rId8029" Type="http://schemas.openxmlformats.org/officeDocument/2006/relationships/hyperlink" Target="https://drive.google.com/file/d/1hQhExc-BsC5g9q2AHbmAiu0e1GhVGNx1/view?usp=drivesdk" TargetMode="External"/><Relationship Id="rId8013" Type="http://schemas.openxmlformats.org/officeDocument/2006/relationships/hyperlink" Target="https://drive.google.com/file/d/1apsTSAAfIi2rGPuOMXLs4AI5NeZ5i-TZ/view?usp=drivesdk" TargetMode="External"/><Relationship Id="rId8012" Type="http://schemas.openxmlformats.org/officeDocument/2006/relationships/hyperlink" Target="https://drive.google.com/file/d/1_ogk0FAm9zOumF-mPP9wY3ZGHPBZpK-e/view?usp=drivesdk" TargetMode="External"/><Relationship Id="rId8011" Type="http://schemas.openxmlformats.org/officeDocument/2006/relationships/hyperlink" Target="https://drive.google.com/file/d/1hQhExc-BsC5g9q2AHbmAiu0e1GhVGNx1/view?usp=drivesdk" TargetMode="External"/><Relationship Id="rId8010" Type="http://schemas.openxmlformats.org/officeDocument/2006/relationships/hyperlink" Target="https://drive.google.com/file/d/1crIIWzsjBBaZXw7aKd0HM9sRpN5oXm9H/view?usp=drivesdk" TargetMode="External"/><Relationship Id="rId8017" Type="http://schemas.openxmlformats.org/officeDocument/2006/relationships/hyperlink" Target="https://drive.google.com/file/d/1hQhExc-BsC5g9q2AHbmAiu0e1GhVGNx1/view?usp=drivesdk" TargetMode="External"/><Relationship Id="rId8016" Type="http://schemas.openxmlformats.org/officeDocument/2006/relationships/hyperlink" Target="https://drive.google.com/file/d/1X_yIi882pLYGCZjAzR065B-DcJ6TMGP-/view?usp=drivesdk" TargetMode="External"/><Relationship Id="rId8015" Type="http://schemas.openxmlformats.org/officeDocument/2006/relationships/hyperlink" Target="https://drive.google.com/file/d/1lRHTt28OqAAozrIGKFmKbfr8irY47_Jt/view?usp=drivesdk" TargetMode="External"/><Relationship Id="rId8014" Type="http://schemas.openxmlformats.org/officeDocument/2006/relationships/hyperlink" Target="https://drive.google.com/file/d/1hQhExc-BsC5g9q2AHbmAiu0e1GhVGNx1/view?usp=drivesdk" TargetMode="External"/><Relationship Id="rId8019" Type="http://schemas.openxmlformats.org/officeDocument/2006/relationships/hyperlink" Target="https://drive.google.com/file/d/1mW_puSBcwKc5yCAJsyyy_YszG5Og41UY/view?usp=drivesdk" TargetMode="External"/><Relationship Id="rId8018" Type="http://schemas.openxmlformats.org/officeDocument/2006/relationships/hyperlink" Target="https://drive.google.com/file/d/1u7fZX7sE-hv-KPv-z_ZM-iXKPU92XuK_/view?usp=drivesdk" TargetMode="External"/><Relationship Id="rId5813" Type="http://schemas.openxmlformats.org/officeDocument/2006/relationships/hyperlink" Target="https://drive.google.com/file/d/1ky9C3hpu0zeLAuZr26loj0D9cH21uULv/view?usp=drivesdk" TargetMode="External"/><Relationship Id="rId5814" Type="http://schemas.openxmlformats.org/officeDocument/2006/relationships/hyperlink" Target="https://drive.google.com/file/d/1hQhExc-BsC5g9q2AHbmAiu0e1GhVGNx1/view?usp=drivesdk" TargetMode="External"/><Relationship Id="rId5811" Type="http://schemas.openxmlformats.org/officeDocument/2006/relationships/hyperlink" Target="https://drive.google.com/file/d/1hQhExc-BsC5g9q2AHbmAiu0e1GhVGNx1/view?usp=drivesdk" TargetMode="External"/><Relationship Id="rId5812" Type="http://schemas.openxmlformats.org/officeDocument/2006/relationships/hyperlink" Target="https://drive.google.com/file/d/1LjUvByz2z-LDOZPma3zcO9oV1QMYTUXu/view?usp=drivesdk" TargetMode="External"/><Relationship Id="rId5817" Type="http://schemas.openxmlformats.org/officeDocument/2006/relationships/hyperlink" Target="https://drive.google.com/file/d/1hQhExc-BsC5g9q2AHbmAiu0e1GhVGNx1/view?usp=drivesdk" TargetMode="External"/><Relationship Id="rId5818" Type="http://schemas.openxmlformats.org/officeDocument/2006/relationships/hyperlink" Target="https://drive.google.com/file/d/1RDwOrFVSOM91CdpMTUxD4T-tXKCpztCd/view?usp=drivesdk" TargetMode="External"/><Relationship Id="rId5815" Type="http://schemas.openxmlformats.org/officeDocument/2006/relationships/hyperlink" Target="https://drive.google.com/file/d/1Z9OIXiMBKhvqI6J0-6dPXyD9YLKxs6vQ/view?usp=drivesdk" TargetMode="External"/><Relationship Id="rId5816" Type="http://schemas.openxmlformats.org/officeDocument/2006/relationships/hyperlink" Target="https://drive.google.com/file/d/1VzNXQf7DrzpaEFkqIKIdMEquu_lxHnWg/view?usp=drivesdk" TargetMode="External"/><Relationship Id="rId5819" Type="http://schemas.openxmlformats.org/officeDocument/2006/relationships/hyperlink" Target="https://drive.google.com/file/d/1LKlsVrZh2j4KKvq4xomzpKpDl7wgbCIo/view?usp=drivesdk" TargetMode="External"/><Relationship Id="rId8093" Type="http://schemas.openxmlformats.org/officeDocument/2006/relationships/hyperlink" Target="https://drive.google.com/file/d/1VzlR3fo0lEBaMRB2BZctjde8ZjJcJO_I/view?usp=drivesdk" TargetMode="External"/><Relationship Id="rId8092" Type="http://schemas.openxmlformats.org/officeDocument/2006/relationships/hyperlink" Target="https://drive.google.com/file/d/1hQhExc-BsC5g9q2AHbmAiu0e1GhVGNx1/view?usp=drivesdk" TargetMode="External"/><Relationship Id="rId8091" Type="http://schemas.openxmlformats.org/officeDocument/2006/relationships/hyperlink" Target="https://drive.google.com/file/d/1Q7aw8pfd7nEPfmqK7aPWZ6YfP1ks2eED/view?usp=drivesdk" TargetMode="External"/><Relationship Id="rId8090" Type="http://schemas.openxmlformats.org/officeDocument/2006/relationships/hyperlink" Target="https://drive.google.com/file/d/16d72dO1esnzcx_TBjkVGMamwf7KnK0bt/view?usp=drivesdk" TargetMode="External"/><Relationship Id="rId8086" Type="http://schemas.openxmlformats.org/officeDocument/2006/relationships/hyperlink" Target="https://drive.google.com/file/d/1hQhExc-BsC5g9q2AHbmAiu0e1GhVGNx1/view?usp=drivesdk" TargetMode="External"/><Relationship Id="rId8085" Type="http://schemas.openxmlformats.org/officeDocument/2006/relationships/hyperlink" Target="https://drive.google.com/file/d/1oEaacQzeEOxbFX8nXl2QHS9kjN8SpHB3/view?usp=drivesdk" TargetMode="External"/><Relationship Id="rId8084" Type="http://schemas.openxmlformats.org/officeDocument/2006/relationships/hyperlink" Target="https://drive.google.com/file/d/1qBb7S_kdgo7btFfhPKgc_NIP3zbzlI-8/view?usp=drivesdk" TargetMode="External"/><Relationship Id="rId8083" Type="http://schemas.openxmlformats.org/officeDocument/2006/relationships/hyperlink" Target="https://drive.google.com/file/d/1hQhExc-BsC5g9q2AHbmAiu0e1GhVGNx1/view?usp=drivesdk" TargetMode="External"/><Relationship Id="rId8089" Type="http://schemas.openxmlformats.org/officeDocument/2006/relationships/hyperlink" Target="https://drive.google.com/file/d/1hQhExc-BsC5g9q2AHbmAiu0e1GhVGNx1/view?usp=drivesdk" TargetMode="External"/><Relationship Id="rId8088" Type="http://schemas.openxmlformats.org/officeDocument/2006/relationships/hyperlink" Target="https://drive.google.com/file/d/1-1inZ0YZIk6p-mJdOE9vgpUhwO-m0PfF/view?usp=drivesdk" TargetMode="External"/><Relationship Id="rId8087" Type="http://schemas.openxmlformats.org/officeDocument/2006/relationships/hyperlink" Target="https://drive.google.com/file/d/1IKIAj0IcO3McTz8xC5-YMTQNCYcOPPXE/view?usp=drivesdk" TargetMode="External"/><Relationship Id="rId5810" Type="http://schemas.openxmlformats.org/officeDocument/2006/relationships/hyperlink" Target="https://drive.google.com/file/d/1FD37mlqtM4XfASWBRxJUTOzVo4n6qLya/view?usp=drivesdk" TargetMode="External"/><Relationship Id="rId5802" Type="http://schemas.openxmlformats.org/officeDocument/2006/relationships/hyperlink" Target="https://drive.google.com/file/d/1hQhExc-BsC5g9q2AHbmAiu0e1GhVGNx1/view?usp=drivesdk" TargetMode="External"/><Relationship Id="rId5803" Type="http://schemas.openxmlformats.org/officeDocument/2006/relationships/hyperlink" Target="https://drive.google.com/file/d/1xYiqpIRETd89s9pBfq8E1_xCwNNkpzm-/view?usp=drivesdk" TargetMode="External"/><Relationship Id="rId5800" Type="http://schemas.openxmlformats.org/officeDocument/2006/relationships/hyperlink" Target="https://drive.google.com/file/d/1CLGTC4Gla1q1U6sq1uwGV0abrQBK3Y_p/view?usp=drivesdk" TargetMode="External"/><Relationship Id="rId5801" Type="http://schemas.openxmlformats.org/officeDocument/2006/relationships/hyperlink" Target="https://drive.google.com/file/d/1bXG-U76sIwwfYbET9jkPOxYqa5KpEn7v/view?usp=drivesdk" TargetMode="External"/><Relationship Id="rId5806" Type="http://schemas.openxmlformats.org/officeDocument/2006/relationships/hyperlink" Target="https://drive.google.com/file/d/1mOBCFQW0ecKk8MRNcDTWWHxH-vdqk4db/view?usp=drivesdk" TargetMode="External"/><Relationship Id="rId5807" Type="http://schemas.openxmlformats.org/officeDocument/2006/relationships/hyperlink" Target="https://drive.google.com/file/d/1c3nP3nQKGU0YTVhOMP68oaCxNIRq9o2-/view?usp=drivesdk" TargetMode="External"/><Relationship Id="rId5804" Type="http://schemas.openxmlformats.org/officeDocument/2006/relationships/hyperlink" Target="https://drive.google.com/file/d/1YSLaNXHJwVMoBgH4zheVj-aEV_-_RauM/view?usp=drivesdk" TargetMode="External"/><Relationship Id="rId5805" Type="http://schemas.openxmlformats.org/officeDocument/2006/relationships/hyperlink" Target="https://drive.google.com/file/d/1hQhExc-BsC5g9q2AHbmAiu0e1GhVGNx1/view?usp=drivesdk" TargetMode="External"/><Relationship Id="rId5808" Type="http://schemas.openxmlformats.org/officeDocument/2006/relationships/hyperlink" Target="https://drive.google.com/file/d/1hQhExc-BsC5g9q2AHbmAiu0e1GhVGNx1/view?usp=drivesdk" TargetMode="External"/><Relationship Id="rId5809" Type="http://schemas.openxmlformats.org/officeDocument/2006/relationships/hyperlink" Target="https://drive.google.com/file/d/1m-m2DDBm8jFMX8a6fQ3Wou7HYbrIdFQI/view?usp=drivesdk" TargetMode="External"/><Relationship Id="rId8082" Type="http://schemas.openxmlformats.org/officeDocument/2006/relationships/hyperlink" Target="https://drive.google.com/file/d/1qRyWYftm97e2VXuOXRJjnVQLBonFHxKW/view?usp=drivesdk" TargetMode="External"/><Relationship Id="rId8081" Type="http://schemas.openxmlformats.org/officeDocument/2006/relationships/hyperlink" Target="https://drive.google.com/file/d/1Hw8TedrlEYTvWeuAlIM0MagpVfg6vDK8/view?usp=drivesdk" TargetMode="External"/><Relationship Id="rId8080" Type="http://schemas.openxmlformats.org/officeDocument/2006/relationships/hyperlink" Target="https://drive.google.com/file/d/1hQhExc-BsC5g9q2AHbmAiu0e1GhVGNx1/view?usp=drivesdk" TargetMode="External"/><Relationship Id="rId8075" Type="http://schemas.openxmlformats.org/officeDocument/2006/relationships/hyperlink" Target="https://drive.google.com/file/d/1JtpPKEwePq3DDz67FxuQ9leIVwLVNT-6/view?usp=drivesdk" TargetMode="External"/><Relationship Id="rId8074" Type="http://schemas.openxmlformats.org/officeDocument/2006/relationships/hyperlink" Target="https://drive.google.com/file/d/1hQhExc-BsC5g9q2AHbmAiu0e1GhVGNx1/view?usp=drivesdk" TargetMode="External"/><Relationship Id="rId8073" Type="http://schemas.openxmlformats.org/officeDocument/2006/relationships/hyperlink" Target="https://drive.google.com/file/d/1ouAaG9BHQD_S0q4w1TvGyI6Yr-pisTT7/view?usp=drivesdk" TargetMode="External"/><Relationship Id="rId8072" Type="http://schemas.openxmlformats.org/officeDocument/2006/relationships/hyperlink" Target="https://drive.google.com/file/d/1IExbx9PpZtLKrM1rxCmwWTO4aAMSWH6z/view?usp=drivesdk" TargetMode="External"/><Relationship Id="rId8079" Type="http://schemas.openxmlformats.org/officeDocument/2006/relationships/hyperlink" Target="https://drive.google.com/file/d/1Xmjf89mmp7v8wlV02Jpik90wnjeOGB85/view?usp=drivesdk" TargetMode="External"/><Relationship Id="rId8078" Type="http://schemas.openxmlformats.org/officeDocument/2006/relationships/hyperlink" Target="https://drive.google.com/file/d/1mz0l0VjNo3nsh1d4j81U-JVXgegTr_zQ/view?usp=drivesdk" TargetMode="External"/><Relationship Id="rId8077" Type="http://schemas.openxmlformats.org/officeDocument/2006/relationships/hyperlink" Target="https://drive.google.com/file/d/1hQhExc-BsC5g9q2AHbmAiu0e1GhVGNx1/view?usp=drivesdk" TargetMode="External"/><Relationship Id="rId8076" Type="http://schemas.openxmlformats.org/officeDocument/2006/relationships/hyperlink" Target="https://drive.google.com/file/d/1QEfSAGHa9ud3yNnl42krt5HyS73jq6ZY/view?usp=drivesdk" TargetMode="External"/><Relationship Id="rId4503" Type="http://schemas.openxmlformats.org/officeDocument/2006/relationships/hyperlink" Target="https://drive.google.com/file/d/1hQhExc-BsC5g9q2AHbmAiu0e1GhVGNx1/view?usp=drivesdk" TargetMode="External"/><Relationship Id="rId5835" Type="http://schemas.openxmlformats.org/officeDocument/2006/relationships/hyperlink" Target="https://drive.google.com/file/d/1hQhExc-BsC5g9q2AHbmAiu0e1GhVGNx1/view?usp=drivesdk" TargetMode="External"/><Relationship Id="rId4502" Type="http://schemas.openxmlformats.org/officeDocument/2006/relationships/hyperlink" Target="https://drive.google.com/file/d/19xk_CbUHjxxO9QrLUceVBeZOZX5QlJ6t/view?usp=drivesdk" TargetMode="External"/><Relationship Id="rId5836" Type="http://schemas.openxmlformats.org/officeDocument/2006/relationships/hyperlink" Target="https://drive.google.com/file/d/17jNLUF2iGSfJB3uo0linDNf1ABa0NHo8/view?usp=drivesdk" TargetMode="External"/><Relationship Id="rId4505" Type="http://schemas.openxmlformats.org/officeDocument/2006/relationships/hyperlink" Target="https://drive.google.com/file/d/1qIYZ1hkg607ZS9qdc5BjAuvTMo-jwt2H/view?usp=drivesdk" TargetMode="External"/><Relationship Id="rId5833" Type="http://schemas.openxmlformats.org/officeDocument/2006/relationships/hyperlink" Target="https://drive.google.com/file/d/1l9kBFbb_14DfVjRTnO7RiynXKzUhh-zA/view?usp=drivesdk" TargetMode="External"/><Relationship Id="rId4504" Type="http://schemas.openxmlformats.org/officeDocument/2006/relationships/hyperlink" Target="https://drive.google.com/file/d/1ban2yRNNwURc7PoZoc5Zs2cnEwN43ofT/view?usp=drivesdk" TargetMode="External"/><Relationship Id="rId5834" Type="http://schemas.openxmlformats.org/officeDocument/2006/relationships/hyperlink" Target="https://drive.google.com/file/d/1pfxrqN1fuZI_tHfYQrG8Gj6cwTtVsKSt/view?usp=drivesdk" TargetMode="External"/><Relationship Id="rId4507" Type="http://schemas.openxmlformats.org/officeDocument/2006/relationships/hyperlink" Target="https://drive.google.com/file/d/1RrMspl9YurRMp10q9AWqhvlGa0ANsafs/view?usp=drivesdk" TargetMode="External"/><Relationship Id="rId5839" Type="http://schemas.openxmlformats.org/officeDocument/2006/relationships/hyperlink" Target="https://drive.google.com/file/d/1UBwtnyNUN4BhwgW6vN0eAarTazlXOXjX/view?usp=drivesdk" TargetMode="External"/><Relationship Id="rId4506" Type="http://schemas.openxmlformats.org/officeDocument/2006/relationships/hyperlink" Target="https://drive.google.com/file/d/1hQhExc-BsC5g9q2AHbmAiu0e1GhVGNx1/view?usp=drivesdk" TargetMode="External"/><Relationship Id="rId4509" Type="http://schemas.openxmlformats.org/officeDocument/2006/relationships/hyperlink" Target="https://drive.google.com/file/d/1hQhExc-BsC5g9q2AHbmAiu0e1GhVGNx1/view?usp=drivesdk" TargetMode="External"/><Relationship Id="rId5837" Type="http://schemas.openxmlformats.org/officeDocument/2006/relationships/hyperlink" Target="https://drive.google.com/file/d/1Kyt78fGQjEXXhDt9lzp02j6gr-34TleM/view?usp=drivesdk" TargetMode="External"/><Relationship Id="rId4508" Type="http://schemas.openxmlformats.org/officeDocument/2006/relationships/hyperlink" Target="https://drive.google.com/file/d/1IbZVkjbifMG0Tgee8T106SsmFceOUyDt/view?usp=drivesdk" TargetMode="External"/><Relationship Id="rId5838" Type="http://schemas.openxmlformats.org/officeDocument/2006/relationships/hyperlink" Target="https://drive.google.com/file/d/1hQhExc-BsC5g9q2AHbmAiu0e1GhVGNx1/view?usp=drivesdk" TargetMode="External"/><Relationship Id="rId5831" Type="http://schemas.openxmlformats.org/officeDocument/2006/relationships/hyperlink" Target="https://drive.google.com/file/d/1pUOCczjUFIpBmDU1P2kbZlWkPcj-5qDD/view?usp=drivesdk" TargetMode="External"/><Relationship Id="rId5832" Type="http://schemas.openxmlformats.org/officeDocument/2006/relationships/hyperlink" Target="https://drive.google.com/file/d/1hQhExc-BsC5g9q2AHbmAiu0e1GhVGNx1/view?usp=drivesdk" TargetMode="External"/><Relationship Id="rId4501" Type="http://schemas.openxmlformats.org/officeDocument/2006/relationships/hyperlink" Target="https://drive.google.com/file/d/10-M9UPV4-xbf08Dy36jrCnKzSFmTXfQ7/view?usp=drivesdk" TargetMode="External"/><Relationship Id="rId4500" Type="http://schemas.openxmlformats.org/officeDocument/2006/relationships/hyperlink" Target="https://drive.google.com/file/d/1hQhExc-BsC5g9q2AHbmAiu0e1GhVGNx1/view?usp=drivesdk" TargetMode="External"/><Relationship Id="rId5830" Type="http://schemas.openxmlformats.org/officeDocument/2006/relationships/hyperlink" Target="https://drive.google.com/file/d/1834iZjaDHiYw1_psaCc0Hd7B3qbmD0aD/view?usp=drivesdk" TargetMode="External"/><Relationship Id="rId5824" Type="http://schemas.openxmlformats.org/officeDocument/2006/relationships/hyperlink" Target="https://drive.google.com/file/d/18_YKKeSHUBFoLHjtr1mtqJ405XD7D-yc/view?usp=drivesdk" TargetMode="External"/><Relationship Id="rId5825" Type="http://schemas.openxmlformats.org/officeDocument/2006/relationships/hyperlink" Target="https://drive.google.com/file/d/1uYs19-9G-VDD7gdMqGR54FkgTP1Sg6zq/view?usp=drivesdk" TargetMode="External"/><Relationship Id="rId5822" Type="http://schemas.openxmlformats.org/officeDocument/2006/relationships/hyperlink" Target="https://drive.google.com/file/d/1yXAEF5dWI1an0k2WANxI6akoPmd_doUo/view?usp=drivesdk" TargetMode="External"/><Relationship Id="rId5823" Type="http://schemas.openxmlformats.org/officeDocument/2006/relationships/hyperlink" Target="https://drive.google.com/file/d/1hQhExc-BsC5g9q2AHbmAiu0e1GhVGNx1/view?usp=drivesdk" TargetMode="External"/><Relationship Id="rId5828" Type="http://schemas.openxmlformats.org/officeDocument/2006/relationships/hyperlink" Target="https://drive.google.com/file/d/1QY7O2wYN0K90wai4ND_rNcu1XAYMMwsq/view?usp=drivesdk" TargetMode="External"/><Relationship Id="rId5829" Type="http://schemas.openxmlformats.org/officeDocument/2006/relationships/hyperlink" Target="https://drive.google.com/file/d/1hQhExc-BsC5g9q2AHbmAiu0e1GhVGNx1/view?usp=drivesdk" TargetMode="External"/><Relationship Id="rId5826" Type="http://schemas.openxmlformats.org/officeDocument/2006/relationships/hyperlink" Target="https://drive.google.com/file/d/1hQhExc-BsC5g9q2AHbmAiu0e1GhVGNx1/view?usp=drivesdk" TargetMode="External"/><Relationship Id="rId5827" Type="http://schemas.openxmlformats.org/officeDocument/2006/relationships/hyperlink" Target="https://drive.google.com/file/d/1pZM-E0Eg4Ilh59O3zSm3ofwNrGltzB5a/view?usp=drivesdk" TargetMode="External"/><Relationship Id="rId8097" Type="http://schemas.openxmlformats.org/officeDocument/2006/relationships/hyperlink" Target="https://drive.google.com/file/d/1zgtCWdw9-14yVPPSe-qipyXFaHwlpdVB/view?usp=drivesdk" TargetMode="External"/><Relationship Id="rId8096" Type="http://schemas.openxmlformats.org/officeDocument/2006/relationships/hyperlink" Target="https://drive.google.com/file/d/1oTw5pu_dJPGAIOjA1pKXy8ni3S9z9Xo7/view?usp=drivesdk" TargetMode="External"/><Relationship Id="rId8095" Type="http://schemas.openxmlformats.org/officeDocument/2006/relationships/hyperlink" Target="https://drive.google.com/file/d/1hQhExc-BsC5g9q2AHbmAiu0e1GhVGNx1/view?usp=drivesdk" TargetMode="External"/><Relationship Id="rId8094" Type="http://schemas.openxmlformats.org/officeDocument/2006/relationships/hyperlink" Target="https://drive.google.com/file/d/16JBY2HfWLd-5Sw6sPNdsC7MJqtDC-aDy/view?usp=drivesdk" TargetMode="External"/><Relationship Id="rId8099" Type="http://schemas.openxmlformats.org/officeDocument/2006/relationships/hyperlink" Target="https://drive.google.com/file/d/1RPxBiBpykJnDL-d7a073yXAoGpF4AfPw/view?usp=drivesdk" TargetMode="External"/><Relationship Id="rId8098" Type="http://schemas.openxmlformats.org/officeDocument/2006/relationships/hyperlink" Target="https://drive.google.com/file/d/1hQhExc-BsC5g9q2AHbmAiu0e1GhVGNx1/view?usp=drivesdk" TargetMode="External"/><Relationship Id="rId5820" Type="http://schemas.openxmlformats.org/officeDocument/2006/relationships/hyperlink" Target="https://drive.google.com/file/d/1hQhExc-BsC5g9q2AHbmAiu0e1GhVGNx1/view?usp=drivesdk" TargetMode="External"/><Relationship Id="rId5821" Type="http://schemas.openxmlformats.org/officeDocument/2006/relationships/hyperlink" Target="https://drive.google.com/file/d/1t1AzC9ao4JXSYEnCL-8BmKD9FdbrFV27/view?usp=drivesdk" TargetMode="External"/><Relationship Id="rId8042" Type="http://schemas.openxmlformats.org/officeDocument/2006/relationships/hyperlink" Target="https://drive.google.com/file/d/1Jzd_TOb1_h5F-TRpobXZna0iHfJOTYn5/view?usp=drivesdk" TargetMode="External"/><Relationship Id="rId8041" Type="http://schemas.openxmlformats.org/officeDocument/2006/relationships/hyperlink" Target="https://drive.google.com/file/d/1hQhExc-BsC5g9q2AHbmAiu0e1GhVGNx1/view?usp=drivesdk" TargetMode="External"/><Relationship Id="rId8040" Type="http://schemas.openxmlformats.org/officeDocument/2006/relationships/hyperlink" Target="https://drive.google.com/file/d/13Ofk02_qMa6Pwrem916yWJdv7SC2Zkc7/view?usp=drivesdk" TargetMode="External"/><Relationship Id="rId8046" Type="http://schemas.openxmlformats.org/officeDocument/2006/relationships/hyperlink" Target="https://drive.google.com/file/d/1Czj-ip0UvAa66ZXVwpzsIajaW_SWNorV/view?usp=drivesdk" TargetMode="External"/><Relationship Id="rId8045" Type="http://schemas.openxmlformats.org/officeDocument/2006/relationships/hyperlink" Target="https://drive.google.com/file/d/1BFb0b5CAJOfOZr0ThIX4nOWdmtzoBM6K/view?usp=drivesdk" TargetMode="External"/><Relationship Id="rId8044" Type="http://schemas.openxmlformats.org/officeDocument/2006/relationships/hyperlink" Target="https://drive.google.com/file/d/1hQhExc-BsC5g9q2AHbmAiu0e1GhVGNx1/view?usp=drivesdk" TargetMode="External"/><Relationship Id="rId8043" Type="http://schemas.openxmlformats.org/officeDocument/2006/relationships/hyperlink" Target="https://drive.google.com/file/d/1HmeZawooEBNa96OYxOic-yLGGDKbfE84/view?usp=drivesdk" TargetMode="External"/><Relationship Id="rId8049" Type="http://schemas.openxmlformats.org/officeDocument/2006/relationships/hyperlink" Target="https://drive.google.com/file/d/1lJ-LtbJjj17MjRWTkrFEafazhkzjbwqx/view?usp=drivesdk" TargetMode="External"/><Relationship Id="rId8048" Type="http://schemas.openxmlformats.org/officeDocument/2006/relationships/hyperlink" Target="https://drive.google.com/file/d/1jYb2FPbSYhSH_wuLOIAKehWNMioC3S3M/view?usp=drivesdk" TargetMode="External"/><Relationship Id="rId8047" Type="http://schemas.openxmlformats.org/officeDocument/2006/relationships/hyperlink" Target="https://drive.google.com/file/d/1hQhExc-BsC5g9q2AHbmAiu0e1GhVGNx1/view?usp=drivesdk" TargetMode="External"/><Relationship Id="rId8031" Type="http://schemas.openxmlformats.org/officeDocument/2006/relationships/hyperlink" Target="https://drive.google.com/file/d/1v1NuTS0K-ifpZ5YWU2C05SWyzNjZ88DH/view?usp=drivesdk" TargetMode="External"/><Relationship Id="rId8030" Type="http://schemas.openxmlformats.org/officeDocument/2006/relationships/hyperlink" Target="https://drive.google.com/file/d/1Ul6owl_iR57CKqDjrY82Moukw3vNIclx/view?usp=drivesdk" TargetMode="External"/><Relationship Id="rId8035" Type="http://schemas.openxmlformats.org/officeDocument/2006/relationships/hyperlink" Target="https://drive.google.com/file/d/1hQhExc-BsC5g9q2AHbmAiu0e1GhVGNx1/view?usp=drivesdk" TargetMode="External"/><Relationship Id="rId8034" Type="http://schemas.openxmlformats.org/officeDocument/2006/relationships/hyperlink" Target="https://drive.google.com/file/d/1bSSme4vkJOiqBCjHfMvZdF4AxTcSifPL/view?usp=drivesdk" TargetMode="External"/><Relationship Id="rId8033" Type="http://schemas.openxmlformats.org/officeDocument/2006/relationships/hyperlink" Target="https://drive.google.com/file/d/1fyHMHp7UzxWN0XNYSwvbSA-IraUltAQl/view?usp=drivesdk" TargetMode="External"/><Relationship Id="rId8032" Type="http://schemas.openxmlformats.org/officeDocument/2006/relationships/hyperlink" Target="https://drive.google.com/file/d/1hQhExc-BsC5g9q2AHbmAiu0e1GhVGNx1/view?usp=drivesdk" TargetMode="External"/><Relationship Id="rId8039" Type="http://schemas.openxmlformats.org/officeDocument/2006/relationships/hyperlink" Target="https://drive.google.com/file/d/1saKWH3YYN0liUZKnhG5EeWzNuF36DSox/view?usp=drivesdk" TargetMode="External"/><Relationship Id="rId8038" Type="http://schemas.openxmlformats.org/officeDocument/2006/relationships/hyperlink" Target="https://drive.google.com/file/d/1hQhExc-BsC5g9q2AHbmAiu0e1GhVGNx1/view?usp=drivesdk" TargetMode="External"/><Relationship Id="rId8037" Type="http://schemas.openxmlformats.org/officeDocument/2006/relationships/hyperlink" Target="https://drive.google.com/file/d/12k9gXULuv-gHqMx-y9m0bgf1kOYhSS34/view?usp=drivesdk" TargetMode="External"/><Relationship Id="rId8036" Type="http://schemas.openxmlformats.org/officeDocument/2006/relationships/hyperlink" Target="https://drive.google.com/file/d/1rZhk42hD-BYsa1uILJIyhXbLj5vumHnF/view?usp=drivesdk" TargetMode="External"/><Relationship Id="rId8071" Type="http://schemas.openxmlformats.org/officeDocument/2006/relationships/hyperlink" Target="https://drive.google.com/file/d/1hQhExc-BsC5g9q2AHbmAiu0e1GhVGNx1/view?usp=drivesdk" TargetMode="External"/><Relationship Id="rId8070" Type="http://schemas.openxmlformats.org/officeDocument/2006/relationships/hyperlink" Target="https://drive.google.com/file/d/1WvJ3wLOFdb3VFnOmaSqkYTkLLg7oqfoc/view?usp=drivesdk" TargetMode="External"/><Relationship Id="rId8064" Type="http://schemas.openxmlformats.org/officeDocument/2006/relationships/hyperlink" Target="https://drive.google.com/file/d/1ylnf21G5K4aIYWW7U5p3FUOpKF5CZLxU/view?usp=drivesdk" TargetMode="External"/><Relationship Id="rId8063" Type="http://schemas.openxmlformats.org/officeDocument/2006/relationships/hyperlink" Target="https://drive.google.com/file/d/1b5Bh74fTztVR0S_F4iaI0U4NCKxRDvSR/view?usp=drivesdk" TargetMode="External"/><Relationship Id="rId8062" Type="http://schemas.openxmlformats.org/officeDocument/2006/relationships/hyperlink" Target="https://drive.google.com/file/d/1hQhExc-BsC5g9q2AHbmAiu0e1GhVGNx1/view?usp=drivesdk" TargetMode="External"/><Relationship Id="rId8061" Type="http://schemas.openxmlformats.org/officeDocument/2006/relationships/hyperlink" Target="https://drive.google.com/file/d/1ioFDkoxT-BVQuIhkNMK1_pUZ1hkFw6Xx/view?usp=drivesdk" TargetMode="External"/><Relationship Id="rId8068" Type="http://schemas.openxmlformats.org/officeDocument/2006/relationships/hyperlink" Target="https://drive.google.com/file/d/1hQhExc-BsC5g9q2AHbmAiu0e1GhVGNx1/view?usp=drivesdk" TargetMode="External"/><Relationship Id="rId8067" Type="http://schemas.openxmlformats.org/officeDocument/2006/relationships/hyperlink" Target="https://drive.google.com/file/d/1fZK9X3axw8GThhD-uTGHxCS1YPt-rqkV/view?usp=drivesdk" TargetMode="External"/><Relationship Id="rId8066" Type="http://schemas.openxmlformats.org/officeDocument/2006/relationships/hyperlink" Target="https://drive.google.com/file/d/1ij-UZlGqXt6NdTecgZbiEFzTPC4Kt0VL/view?usp=drivesdk" TargetMode="External"/><Relationship Id="rId8065" Type="http://schemas.openxmlformats.org/officeDocument/2006/relationships/hyperlink" Target="https://drive.google.com/file/d/1hQhExc-BsC5g9q2AHbmAiu0e1GhVGNx1/view?usp=drivesdk" TargetMode="External"/><Relationship Id="rId8069" Type="http://schemas.openxmlformats.org/officeDocument/2006/relationships/hyperlink" Target="https://drive.google.com/file/d/1_MSgHaAkagX3WBEbNM-trBMyp88Mii7J/view?usp=drivesdk" TargetMode="External"/><Relationship Id="rId8060" Type="http://schemas.openxmlformats.org/officeDocument/2006/relationships/hyperlink" Target="https://drive.google.com/file/d/1fiSEoQ2ILDQaWufUo3PVnbjfnpXoVnPw/view?usp=drivesdk" TargetMode="External"/><Relationship Id="rId8053" Type="http://schemas.openxmlformats.org/officeDocument/2006/relationships/hyperlink" Target="https://drive.google.com/file/d/1hQhExc-BsC5g9q2AHbmAiu0e1GhVGNx1/view?usp=drivesdk" TargetMode="External"/><Relationship Id="rId8052" Type="http://schemas.openxmlformats.org/officeDocument/2006/relationships/hyperlink" Target="https://drive.google.com/file/d/1tOcWuU-Nb6oZxl0fdf_zY5hJ6SJ39kJH/view?usp=drivesdk" TargetMode="External"/><Relationship Id="rId8051" Type="http://schemas.openxmlformats.org/officeDocument/2006/relationships/hyperlink" Target="https://drive.google.com/file/d/1eu4Pz5yPQvk6vIqykz_vb0m4zrq8cy4o/view?usp=drivesdk" TargetMode="External"/><Relationship Id="rId8050" Type="http://schemas.openxmlformats.org/officeDocument/2006/relationships/hyperlink" Target="https://drive.google.com/file/d/1hQhExc-BsC5g9q2AHbmAiu0e1GhVGNx1/view?usp=drivesdk" TargetMode="External"/><Relationship Id="rId8057" Type="http://schemas.openxmlformats.org/officeDocument/2006/relationships/hyperlink" Target="https://drive.google.com/file/d/1_Yi6brdoc0Hl5a_GFADtMhrvfslhpDCM/view?usp=drivesdk" TargetMode="External"/><Relationship Id="rId8056" Type="http://schemas.openxmlformats.org/officeDocument/2006/relationships/hyperlink" Target="https://drive.google.com/file/d/1hQhExc-BsC5g9q2AHbmAiu0e1GhVGNx1/view?usp=drivesdk" TargetMode="External"/><Relationship Id="rId8055" Type="http://schemas.openxmlformats.org/officeDocument/2006/relationships/hyperlink" Target="https://drive.google.com/file/d/1PzdFjvvQmQslBKWHS06tx9bl2cfRno7F/view?usp=drivesdk" TargetMode="External"/><Relationship Id="rId8054" Type="http://schemas.openxmlformats.org/officeDocument/2006/relationships/hyperlink" Target="https://drive.google.com/file/d/13FqYeZ06mXUQ7_DAAz2_5wrH4z1zrHLy/view?usp=drivesdk" TargetMode="External"/><Relationship Id="rId8059" Type="http://schemas.openxmlformats.org/officeDocument/2006/relationships/hyperlink" Target="https://drive.google.com/file/d/1hQhExc-BsC5g9q2AHbmAiu0e1GhVGNx1/view?usp=drivesdk" TargetMode="External"/><Relationship Id="rId8058" Type="http://schemas.openxmlformats.org/officeDocument/2006/relationships/hyperlink" Target="https://drive.google.com/file/d/1mWZXbB60RqZH0XLnfms-_TBL4JpEL3rS/view?usp=drivesdk" TargetMode="External"/><Relationship Id="rId3238" Type="http://schemas.openxmlformats.org/officeDocument/2006/relationships/hyperlink" Target="https://drive.google.com/file/d/1hQhExc-BsC5g9q2AHbmAiu0e1GhVGNx1/view?usp=drivesdk" TargetMode="External"/><Relationship Id="rId4569" Type="http://schemas.openxmlformats.org/officeDocument/2006/relationships/hyperlink" Target="https://drive.google.com/file/d/1hQhExc-BsC5g9q2AHbmAiu0e1GhVGNx1/view?usp=drivesdk" TargetMode="External"/><Relationship Id="rId3237" Type="http://schemas.openxmlformats.org/officeDocument/2006/relationships/hyperlink" Target="https://drive.google.com/file/d/1v1wVqixIOc0enScE1P1ZI39WHmvNzJHP/view?usp=drivesdk" TargetMode="External"/><Relationship Id="rId4568" Type="http://schemas.openxmlformats.org/officeDocument/2006/relationships/hyperlink" Target="https://drive.google.com/file/d/1brcd8fB-GbOuHXV7tql69qdUK4Cw6v9x/view?usp=drivesdk" TargetMode="External"/><Relationship Id="rId5899" Type="http://schemas.openxmlformats.org/officeDocument/2006/relationships/hyperlink" Target="https://drive.google.com/file/d/1hQhExc-BsC5g9q2AHbmAiu0e1GhVGNx1/view?usp=drivesdk" TargetMode="External"/><Relationship Id="rId3239" Type="http://schemas.openxmlformats.org/officeDocument/2006/relationships/hyperlink" Target="https://drive.google.com/file/d/12_fx92XCE_cUKnIhBoVC_8FFMhArMcA3/view?usp=drivesdk" TargetMode="External"/><Relationship Id="rId5890" Type="http://schemas.openxmlformats.org/officeDocument/2006/relationships/hyperlink" Target="https://drive.google.com/file/d/1hQhExc-BsC5g9q2AHbmAiu0e1GhVGNx1/view?usp=drivesdk" TargetMode="External"/><Relationship Id="rId3230" Type="http://schemas.openxmlformats.org/officeDocument/2006/relationships/hyperlink" Target="https://drive.google.com/file/d/1eLvEO_bRfgETQc9JlY9666rtJROtEG8l/view?usp=drivesdk" TargetMode="External"/><Relationship Id="rId4561" Type="http://schemas.openxmlformats.org/officeDocument/2006/relationships/hyperlink" Target="https://drive.google.com/file/d/1oGoSVp_rR_5H7C9ZiUVb1535jXQeaLvX/view?usp=drivesdk" TargetMode="External"/><Relationship Id="rId5893" Type="http://schemas.openxmlformats.org/officeDocument/2006/relationships/hyperlink" Target="https://drive.google.com/file/d/1hQhExc-BsC5g9q2AHbmAiu0e1GhVGNx1/view?usp=drivesdk" TargetMode="External"/><Relationship Id="rId4560" Type="http://schemas.openxmlformats.org/officeDocument/2006/relationships/hyperlink" Target="https://drive.google.com/file/d/1hQhExc-BsC5g9q2AHbmAiu0e1GhVGNx1/view?usp=drivesdk" TargetMode="External"/><Relationship Id="rId5894" Type="http://schemas.openxmlformats.org/officeDocument/2006/relationships/hyperlink" Target="https://drive.google.com/file/d/13WiRNfT4hpLTJEn173Vf1kzYe9FkyeFs/view?usp=drivesdk" TargetMode="External"/><Relationship Id="rId3232" Type="http://schemas.openxmlformats.org/officeDocument/2006/relationships/hyperlink" Target="https://drive.google.com/file/d/1hQhExc-BsC5g9q2AHbmAiu0e1GhVGNx1/view?usp=drivesdk" TargetMode="External"/><Relationship Id="rId4563" Type="http://schemas.openxmlformats.org/officeDocument/2006/relationships/hyperlink" Target="https://drive.google.com/file/d/1hQhExc-BsC5g9q2AHbmAiu0e1GhVGNx1/view?usp=drivesdk" TargetMode="External"/><Relationship Id="rId5891" Type="http://schemas.openxmlformats.org/officeDocument/2006/relationships/hyperlink" Target="https://drive.google.com/file/d/14HEiDndhQQiCvo2Jkf7ejuJ0Lf6qV-z2/view?usp=drivesdk" TargetMode="External"/><Relationship Id="rId3231" Type="http://schemas.openxmlformats.org/officeDocument/2006/relationships/hyperlink" Target="https://drive.google.com/file/d/1xr8Z2YqWOpbxY8flL3y6Dl9n8C7GC6sC/view?usp=drivesdk" TargetMode="External"/><Relationship Id="rId4562" Type="http://schemas.openxmlformats.org/officeDocument/2006/relationships/hyperlink" Target="https://drive.google.com/file/d/1kny3pFuSF2PTU_ZhzSUPUHRUiEmKD5Ko/view?usp=drivesdk" TargetMode="External"/><Relationship Id="rId5892" Type="http://schemas.openxmlformats.org/officeDocument/2006/relationships/hyperlink" Target="https://drive.google.com/file/d/1w6gH8zhPa9cXlRUObNjlVLgamioy6Wln/view?usp=drivesdk" TargetMode="External"/><Relationship Id="rId3234" Type="http://schemas.openxmlformats.org/officeDocument/2006/relationships/hyperlink" Target="https://drive.google.com/file/d/1DOEHel5KgzHqkeniQGY575-bpDmKqTdI/view?usp=drivesdk" TargetMode="External"/><Relationship Id="rId4565" Type="http://schemas.openxmlformats.org/officeDocument/2006/relationships/hyperlink" Target="https://drive.google.com/file/d/1VAqtXcv281Do78U2QalHiHUN5th7vMgk/view?usp=drivesdk" TargetMode="External"/><Relationship Id="rId5897" Type="http://schemas.openxmlformats.org/officeDocument/2006/relationships/hyperlink" Target="https://drive.google.com/file/d/1UJ-09WclU4rNFhOMCjW4nM7jM0gXl7N5/view?usp=drivesdk" TargetMode="External"/><Relationship Id="rId3233" Type="http://schemas.openxmlformats.org/officeDocument/2006/relationships/hyperlink" Target="https://drive.google.com/file/d/13hqvaDtxUlJKB_2dM3pAjzO5AvZPTpr9/view?usp=drivesdk" TargetMode="External"/><Relationship Id="rId4564" Type="http://schemas.openxmlformats.org/officeDocument/2006/relationships/hyperlink" Target="https://drive.google.com/file/d/1L8Z5nPRca1mco38XVAz9fMA9Q0FyJN37/view?usp=drivesdk" TargetMode="External"/><Relationship Id="rId5898" Type="http://schemas.openxmlformats.org/officeDocument/2006/relationships/hyperlink" Target="https://drive.google.com/file/d/1_b8XOnMzWmW1rFfzyA7ccYahlIvIHeo4/view?usp=drivesdk" TargetMode="External"/><Relationship Id="rId3236" Type="http://schemas.openxmlformats.org/officeDocument/2006/relationships/hyperlink" Target="https://drive.google.com/file/d/1rlhAJiwCqPTTKqtziIQWDPikeLuDjs3T/view?usp=drivesdk" TargetMode="External"/><Relationship Id="rId4567" Type="http://schemas.openxmlformats.org/officeDocument/2006/relationships/hyperlink" Target="https://drive.google.com/file/d/1ma_gQYw4L9mXlcYG9NaNgo9t5kG2rnBo/view?usp=drivesdk" TargetMode="External"/><Relationship Id="rId5895" Type="http://schemas.openxmlformats.org/officeDocument/2006/relationships/hyperlink" Target="https://drive.google.com/file/d/1_XCJP_lwbxwq306WIpEk2qlJxdWu7k6g/view?usp=drivesdk" TargetMode="External"/><Relationship Id="rId3235" Type="http://schemas.openxmlformats.org/officeDocument/2006/relationships/hyperlink" Target="https://drive.google.com/file/d/1hQhExc-BsC5g9q2AHbmAiu0e1GhVGNx1/view?usp=drivesdk" TargetMode="External"/><Relationship Id="rId4566" Type="http://schemas.openxmlformats.org/officeDocument/2006/relationships/hyperlink" Target="https://drive.google.com/file/d/1hQhExc-BsC5g9q2AHbmAiu0e1GhVGNx1/view?usp=drivesdk" TargetMode="External"/><Relationship Id="rId5896" Type="http://schemas.openxmlformats.org/officeDocument/2006/relationships/hyperlink" Target="https://drive.google.com/file/d/1hQhExc-BsC5g9q2AHbmAiu0e1GhVGNx1/view?usp=drivesdk" TargetMode="External"/><Relationship Id="rId3227" Type="http://schemas.openxmlformats.org/officeDocument/2006/relationships/hyperlink" Target="https://drive.google.com/file/d/1hQhExc-BsC5g9q2AHbmAiu0e1GhVGNx1/view?usp=drivesdk" TargetMode="External"/><Relationship Id="rId4558" Type="http://schemas.openxmlformats.org/officeDocument/2006/relationships/hyperlink" Target="https://drive.google.com/file/d/1Fmk8J1r8kfiuMIOXK7-63vasWzGaYlGO/view?usp=drivesdk" TargetMode="External"/><Relationship Id="rId3226" Type="http://schemas.openxmlformats.org/officeDocument/2006/relationships/hyperlink" Target="https://drive.google.com/file/d/1AlCFaVmmeGmd_KFYMo8EvESCg3Lk92bZ/view?usp=drivesdk" TargetMode="External"/><Relationship Id="rId4557" Type="http://schemas.openxmlformats.org/officeDocument/2006/relationships/hyperlink" Target="https://drive.google.com/file/d/1hQhExc-BsC5g9q2AHbmAiu0e1GhVGNx1/view?usp=drivesdk" TargetMode="External"/><Relationship Id="rId3229" Type="http://schemas.openxmlformats.org/officeDocument/2006/relationships/hyperlink" Target="https://drive.google.com/file/d/1hQhExc-BsC5g9q2AHbmAiu0e1GhVGNx1/view?usp=drivesdk" TargetMode="External"/><Relationship Id="rId5888" Type="http://schemas.openxmlformats.org/officeDocument/2006/relationships/hyperlink" Target="https://drive.google.com/file/d/1BG2HwQExfN27tI9HroRmPy-iUqBkjsRW/view?usp=drivesdk" TargetMode="External"/><Relationship Id="rId3228" Type="http://schemas.openxmlformats.org/officeDocument/2006/relationships/hyperlink" Target="https://drive.google.com/file/d/1br-YWJT2BzqLB30kbPmzoPNEk0Cc15GV/view?usp=drivesdk" TargetMode="External"/><Relationship Id="rId4559" Type="http://schemas.openxmlformats.org/officeDocument/2006/relationships/hyperlink" Target="https://drive.google.com/file/d/1pyoTEVhO51k3SZp_s1vLYRSXHLCfSKP9/view?usp=drivesdk" TargetMode="External"/><Relationship Id="rId5889" Type="http://schemas.openxmlformats.org/officeDocument/2006/relationships/hyperlink" Target="https://drive.google.com/file/d/129BWSn2CWc2XYixq91pfgrSWxx-w4IoT/view?usp=drivesdk" TargetMode="External"/><Relationship Id="rId4550" Type="http://schemas.openxmlformats.org/officeDocument/2006/relationships/hyperlink" Target="https://drive.google.com/file/d/1jOyX8f67yOziH0zkKDbHHeFoIexhEJyP/view?usp=drivesdk" TargetMode="External"/><Relationship Id="rId5882" Type="http://schemas.openxmlformats.org/officeDocument/2006/relationships/hyperlink" Target="https://drive.google.com/file/d/1KncbjW06Q4wbBN7nFDvAVplv53dvPUGn/view?usp=drivesdk" TargetMode="External"/><Relationship Id="rId5883" Type="http://schemas.openxmlformats.org/officeDocument/2006/relationships/hyperlink" Target="https://drive.google.com/file/d/1hQhExc-BsC5g9q2AHbmAiu0e1GhVGNx1/view?usp=drivesdk" TargetMode="External"/><Relationship Id="rId3221" Type="http://schemas.openxmlformats.org/officeDocument/2006/relationships/hyperlink" Target="https://drive.google.com/file/d/1GphdhW786xnoB3XIS9f2LFYlgWVbjz6j/view?usp=drivesdk" TargetMode="External"/><Relationship Id="rId4552" Type="http://schemas.openxmlformats.org/officeDocument/2006/relationships/hyperlink" Target="https://drive.google.com/file/d/11AtR8IlM3mKthzuScIorpRcImkh3_QrD/view?usp=drivesdk" TargetMode="External"/><Relationship Id="rId5880" Type="http://schemas.openxmlformats.org/officeDocument/2006/relationships/hyperlink" Target="https://drive.google.com/file/d/1hQhExc-BsC5g9q2AHbmAiu0e1GhVGNx1/view?usp=drivesdk" TargetMode="External"/><Relationship Id="rId3220" Type="http://schemas.openxmlformats.org/officeDocument/2006/relationships/hyperlink" Target="https://drive.google.com/file/d/1_B4_K_J5dYokNTNc9kyfSwLj-oh6aYc4/view?usp=drivesdk" TargetMode="External"/><Relationship Id="rId4551" Type="http://schemas.openxmlformats.org/officeDocument/2006/relationships/hyperlink" Target="https://drive.google.com/file/d/1hQhExc-BsC5g9q2AHbmAiu0e1GhVGNx1/view?usp=drivesdk" TargetMode="External"/><Relationship Id="rId5881" Type="http://schemas.openxmlformats.org/officeDocument/2006/relationships/hyperlink" Target="https://drive.google.com/file/d/1GoCCQJYjg68o4pylTOiB9mPDlusAlIU-/view?usp=drivesdk" TargetMode="External"/><Relationship Id="rId3223" Type="http://schemas.openxmlformats.org/officeDocument/2006/relationships/hyperlink" Target="https://drive.google.com/file/d/1HXr79Qo9LRDczJsRaVFKcI5ld8tECeAj/view?usp=drivesdk" TargetMode="External"/><Relationship Id="rId4554" Type="http://schemas.openxmlformats.org/officeDocument/2006/relationships/hyperlink" Target="https://drive.google.com/file/d/1hQhExc-BsC5g9q2AHbmAiu0e1GhVGNx1/view?usp=drivesdk" TargetMode="External"/><Relationship Id="rId5886" Type="http://schemas.openxmlformats.org/officeDocument/2006/relationships/hyperlink" Target="https://drive.google.com/file/d/1Sp_7jkjWdh_-v_mYmGSo9CO2fKzRMER9/view?usp=drivesdk" TargetMode="External"/><Relationship Id="rId3222" Type="http://schemas.openxmlformats.org/officeDocument/2006/relationships/hyperlink" Target="https://drive.google.com/file/d/1hQhExc-BsC5g9q2AHbmAiu0e1GhVGNx1/view?usp=drivesdk" TargetMode="External"/><Relationship Id="rId4553" Type="http://schemas.openxmlformats.org/officeDocument/2006/relationships/hyperlink" Target="https://drive.google.com/file/d/1HfHiE_IuYLgs23-tVT2g_rlR66GdFGJ9/view?usp=drivesdk" TargetMode="External"/><Relationship Id="rId5887" Type="http://schemas.openxmlformats.org/officeDocument/2006/relationships/hyperlink" Target="https://drive.google.com/file/d/1hQhExc-BsC5g9q2AHbmAiu0e1GhVGNx1/view?usp=drivesdk" TargetMode="External"/><Relationship Id="rId3225" Type="http://schemas.openxmlformats.org/officeDocument/2006/relationships/hyperlink" Target="https://drive.google.com/file/d/1hQhExc-BsC5g9q2AHbmAiu0e1GhVGNx1/view?usp=drivesdk" TargetMode="External"/><Relationship Id="rId4556" Type="http://schemas.openxmlformats.org/officeDocument/2006/relationships/hyperlink" Target="https://drive.google.com/file/d/1i7IhhjvlXYod9I4pYkcL5uHoEOgKVjBB/view?usp=drivesdk" TargetMode="External"/><Relationship Id="rId5884" Type="http://schemas.openxmlformats.org/officeDocument/2006/relationships/hyperlink" Target="https://drive.google.com/file/d/1WX5AMPVRjgYs80n_5CdawJ8vbm4ivyYE/view?usp=drivesdk" TargetMode="External"/><Relationship Id="rId3224" Type="http://schemas.openxmlformats.org/officeDocument/2006/relationships/hyperlink" Target="https://drive.google.com/file/d/1bdBhkN_FeGxjHjf0ibA-_ebPydp6KHD_/view?usp=drivesdk" TargetMode="External"/><Relationship Id="rId4555" Type="http://schemas.openxmlformats.org/officeDocument/2006/relationships/hyperlink" Target="https://drive.google.com/file/d/13sPN06VxLi40erS7_2APEF_tEvOiQa_1/view?usp=drivesdk" TargetMode="External"/><Relationship Id="rId5885" Type="http://schemas.openxmlformats.org/officeDocument/2006/relationships/hyperlink" Target="https://drive.google.com/file/d/1hQhExc-BsC5g9q2AHbmAiu0e1GhVGNx1/view?usp=drivesdk" TargetMode="External"/><Relationship Id="rId3259" Type="http://schemas.openxmlformats.org/officeDocument/2006/relationships/hyperlink" Target="https://drive.google.com/file/d/1hQhExc-BsC5g9q2AHbmAiu0e1GhVGNx1/view?usp=drivesdk" TargetMode="External"/><Relationship Id="rId3250" Type="http://schemas.openxmlformats.org/officeDocument/2006/relationships/hyperlink" Target="https://drive.google.com/file/d/1hQhExc-BsC5g9q2AHbmAiu0e1GhVGNx1/view?usp=drivesdk" TargetMode="External"/><Relationship Id="rId4581" Type="http://schemas.openxmlformats.org/officeDocument/2006/relationships/hyperlink" Target="https://drive.google.com/file/d/1hQhExc-BsC5g9q2AHbmAiu0e1GhVGNx1/view?usp=drivesdk" TargetMode="External"/><Relationship Id="rId4580" Type="http://schemas.openxmlformats.org/officeDocument/2006/relationships/hyperlink" Target="https://drive.google.com/file/d/1BhUjTZJD9PJlvPjc2cDaQaubZGWab_JR/view?usp=drivesdk" TargetMode="External"/><Relationship Id="rId3252" Type="http://schemas.openxmlformats.org/officeDocument/2006/relationships/hyperlink" Target="https://drive.google.com/file/d/1AGrvs5BTUxuCk5bU2e6UV823xZTLwjha/view?usp=drivesdk" TargetMode="External"/><Relationship Id="rId4583" Type="http://schemas.openxmlformats.org/officeDocument/2006/relationships/hyperlink" Target="https://drive.google.com/file/d/1r5AyZ38lbWPKrsRv57ICCpcRG4JyL0B5/view?usp=drivesdk" TargetMode="External"/><Relationship Id="rId3251" Type="http://schemas.openxmlformats.org/officeDocument/2006/relationships/hyperlink" Target="https://drive.google.com/file/d/1V12lNa2WlxbgTr2aOumOKVBnsD7_x_7g/view?usp=drivesdk" TargetMode="External"/><Relationship Id="rId4582" Type="http://schemas.openxmlformats.org/officeDocument/2006/relationships/hyperlink" Target="https://drive.google.com/file/d/1URAwJZCNMsHs38h19vkuv9nrvbV-RwQz/view?usp=drivesdk" TargetMode="External"/><Relationship Id="rId3254" Type="http://schemas.openxmlformats.org/officeDocument/2006/relationships/hyperlink" Target="https://drive.google.com/file/d/1J7JvlHWooZa5QydG_XxtLtgARnAvc2Dj/view?usp=drivesdk" TargetMode="External"/><Relationship Id="rId4585" Type="http://schemas.openxmlformats.org/officeDocument/2006/relationships/hyperlink" Target="https://drive.google.com/file/d/1yPIzeyL9Z0CkICeCsL1BOJyoeloCxMEX/view?usp=drivesdk" TargetMode="External"/><Relationship Id="rId3253" Type="http://schemas.openxmlformats.org/officeDocument/2006/relationships/hyperlink" Target="https://drive.google.com/file/d/1hQhExc-BsC5g9q2AHbmAiu0e1GhVGNx1/view?usp=drivesdk" TargetMode="External"/><Relationship Id="rId4584" Type="http://schemas.openxmlformats.org/officeDocument/2006/relationships/hyperlink" Target="https://drive.google.com/file/d/1hQhExc-BsC5g9q2AHbmAiu0e1GhVGNx1/view?usp=drivesdk" TargetMode="External"/><Relationship Id="rId3256" Type="http://schemas.openxmlformats.org/officeDocument/2006/relationships/hyperlink" Target="https://drive.google.com/file/d/1hQhExc-BsC5g9q2AHbmAiu0e1GhVGNx1/view?usp=drivesdk" TargetMode="External"/><Relationship Id="rId4587" Type="http://schemas.openxmlformats.org/officeDocument/2006/relationships/hyperlink" Target="https://drive.google.com/file/d/1hQhExc-BsC5g9q2AHbmAiu0e1GhVGNx1/view?usp=drivesdk" TargetMode="External"/><Relationship Id="rId3255" Type="http://schemas.openxmlformats.org/officeDocument/2006/relationships/hyperlink" Target="https://drive.google.com/file/d/1wZ-bfP-z_dtQMDJ598kSJCWVTqaewJJG/view?usp=drivesdk" TargetMode="External"/><Relationship Id="rId4586" Type="http://schemas.openxmlformats.org/officeDocument/2006/relationships/hyperlink" Target="https://drive.google.com/file/d/1yuOQLX3PLTAalsLGKg608NHynMGYFpd_/view?usp=drivesdk" TargetMode="External"/><Relationship Id="rId3258" Type="http://schemas.openxmlformats.org/officeDocument/2006/relationships/hyperlink" Target="https://drive.google.com/file/d/1HGZ5zFcP756exEMUwFXPaQx7pv_TNS1M/view?usp=drivesdk" TargetMode="External"/><Relationship Id="rId4589" Type="http://schemas.openxmlformats.org/officeDocument/2006/relationships/hyperlink" Target="https://drive.google.com/file/d/1T0LBbakC9RESnP7WdDBdHmwvw8iS9xZ_/view?usp=drivesdk" TargetMode="External"/><Relationship Id="rId3257" Type="http://schemas.openxmlformats.org/officeDocument/2006/relationships/hyperlink" Target="https://drive.google.com/file/d/1nFBGcj1Myo6RANW5bDwb4n6pkWV_4h93/view?usp=drivesdk" TargetMode="External"/><Relationship Id="rId4588" Type="http://schemas.openxmlformats.org/officeDocument/2006/relationships/hyperlink" Target="https://drive.google.com/file/d/1Rpp1DL1JLHG2zYJM-3mwOPBGWStccuIK/view?usp=drivesdk" TargetMode="External"/><Relationship Id="rId3249" Type="http://schemas.openxmlformats.org/officeDocument/2006/relationships/hyperlink" Target="https://drive.google.com/file/d/1ElgQrUFL7AYX-LodVh96Prz65ae0y0JQ/view?usp=drivesdk" TargetMode="External"/><Relationship Id="rId3248" Type="http://schemas.openxmlformats.org/officeDocument/2006/relationships/hyperlink" Target="https://drive.google.com/file/d/18OodV3znl28QsV1WEDet3U6J7h3SaffT/view?usp=drivesdk" TargetMode="External"/><Relationship Id="rId4579" Type="http://schemas.openxmlformats.org/officeDocument/2006/relationships/hyperlink" Target="https://drive.google.com/file/d/10ydUYUbq0KNsmtBZP-UoTOjStFDpl04Z/view?usp=drivesdk" TargetMode="External"/><Relationship Id="rId4570" Type="http://schemas.openxmlformats.org/officeDocument/2006/relationships/hyperlink" Target="https://drive.google.com/file/d/1xXiGR0fkhLcA2ovHcl30xlM2fCYNptBm/view?usp=drivesdk" TargetMode="External"/><Relationship Id="rId3241" Type="http://schemas.openxmlformats.org/officeDocument/2006/relationships/hyperlink" Target="https://drive.google.com/file/d/1hQhExc-BsC5g9q2AHbmAiu0e1GhVGNx1/view?usp=drivesdk" TargetMode="External"/><Relationship Id="rId4572" Type="http://schemas.openxmlformats.org/officeDocument/2006/relationships/hyperlink" Target="https://drive.google.com/file/d/1hQhExc-BsC5g9q2AHbmAiu0e1GhVGNx1/view?usp=drivesdk" TargetMode="External"/><Relationship Id="rId3240" Type="http://schemas.openxmlformats.org/officeDocument/2006/relationships/hyperlink" Target="https://drive.google.com/file/d/1np-iIqM_9QRM-GPKrIpQocGAltDTKjQv/view?usp=drivesdk" TargetMode="External"/><Relationship Id="rId4571" Type="http://schemas.openxmlformats.org/officeDocument/2006/relationships/hyperlink" Target="https://drive.google.com/file/d/1DRaGZTr98-XAYc1k-BqYBfg3BEvYWQfT/view?usp=drivesdk" TargetMode="External"/><Relationship Id="rId3243" Type="http://schemas.openxmlformats.org/officeDocument/2006/relationships/hyperlink" Target="https://drive.google.com/file/d/1SnOkz4JOgh6EVyEIsR6Q8949HcnZsjET/view?usp=drivesdk" TargetMode="External"/><Relationship Id="rId4574" Type="http://schemas.openxmlformats.org/officeDocument/2006/relationships/hyperlink" Target="https://drive.google.com/file/d/1UdJRdO5RGAkKb2bKjMD95yO-qeLDxug9/view?usp=drivesdk" TargetMode="External"/><Relationship Id="rId3242" Type="http://schemas.openxmlformats.org/officeDocument/2006/relationships/hyperlink" Target="https://drive.google.com/file/d/1UtXX2C-gHd87iAMCYvH_jSt7YCeKcoea/view?usp=drivesdk" TargetMode="External"/><Relationship Id="rId4573" Type="http://schemas.openxmlformats.org/officeDocument/2006/relationships/hyperlink" Target="https://drive.google.com/file/d/1rcMb8BODTZy68nKujNAnIZcvCxpyFcJJ/view?usp=drivesdk" TargetMode="External"/><Relationship Id="rId3245" Type="http://schemas.openxmlformats.org/officeDocument/2006/relationships/hyperlink" Target="https://drive.google.com/file/d/143lr0xhB2t7tQi4wE9E_5sYo17RS4eTc/view?usp=drivesdk" TargetMode="External"/><Relationship Id="rId4576" Type="http://schemas.openxmlformats.org/officeDocument/2006/relationships/hyperlink" Target="https://drive.google.com/file/d/1pSauQmsIP660BQMcjAgFLji3a0iz89M3/view?usp=drivesdk" TargetMode="External"/><Relationship Id="rId3244" Type="http://schemas.openxmlformats.org/officeDocument/2006/relationships/hyperlink" Target="https://drive.google.com/file/d/1hQhExc-BsC5g9q2AHbmAiu0e1GhVGNx1/view?usp=drivesdk" TargetMode="External"/><Relationship Id="rId4575" Type="http://schemas.openxmlformats.org/officeDocument/2006/relationships/hyperlink" Target="https://drive.google.com/file/d/1hQhExc-BsC5g9q2AHbmAiu0e1GhVGNx1/view?usp=drivesdk" TargetMode="External"/><Relationship Id="rId3247" Type="http://schemas.openxmlformats.org/officeDocument/2006/relationships/hyperlink" Target="https://drive.google.com/file/d/1hQhExc-BsC5g9q2AHbmAiu0e1GhVGNx1/view?usp=drivesdk" TargetMode="External"/><Relationship Id="rId4578" Type="http://schemas.openxmlformats.org/officeDocument/2006/relationships/hyperlink" Target="https://drive.google.com/file/d/1hQhExc-BsC5g9q2AHbmAiu0e1GhVGNx1/view?usp=drivesdk" TargetMode="External"/><Relationship Id="rId3246" Type="http://schemas.openxmlformats.org/officeDocument/2006/relationships/hyperlink" Target="https://drive.google.com/file/d/1l8LaX7K0T-XfpyVuJj5EUSXbQxtxjFKW/view?usp=drivesdk" TargetMode="External"/><Relationship Id="rId4577" Type="http://schemas.openxmlformats.org/officeDocument/2006/relationships/hyperlink" Target="https://drive.google.com/file/d/1jzl9Xvm4Q5t7BqmFlhamL-v4AnTNC7jd/view?usp=drivesdk" TargetMode="External"/><Relationship Id="rId4525" Type="http://schemas.openxmlformats.org/officeDocument/2006/relationships/hyperlink" Target="https://drive.google.com/file/d/1Y_K-9mVUDzkJidQqMaOmeJ2vwmwxJ6PB/view?usp=drivesdk" TargetMode="External"/><Relationship Id="rId5857" Type="http://schemas.openxmlformats.org/officeDocument/2006/relationships/hyperlink" Target="https://drive.google.com/file/d/1N3HpYkYJteBTZK54l11tEgtiYW_7NMhc/view?usp=drivesdk" TargetMode="External"/><Relationship Id="rId4524" Type="http://schemas.openxmlformats.org/officeDocument/2006/relationships/hyperlink" Target="https://drive.google.com/file/d/1hQhExc-BsC5g9q2AHbmAiu0e1GhVGNx1/view?usp=drivesdk" TargetMode="External"/><Relationship Id="rId5858" Type="http://schemas.openxmlformats.org/officeDocument/2006/relationships/hyperlink" Target="https://drive.google.com/file/d/1zcI2PA9sYoG1LQgh8Zjh1I3hd8JoiCvi/view?usp=drivesdk" TargetMode="External"/><Relationship Id="rId4527" Type="http://schemas.openxmlformats.org/officeDocument/2006/relationships/hyperlink" Target="https://drive.google.com/file/d/1hQhExc-BsC5g9q2AHbmAiu0e1GhVGNx1/view?usp=drivesdk" TargetMode="External"/><Relationship Id="rId5855" Type="http://schemas.openxmlformats.org/officeDocument/2006/relationships/hyperlink" Target="https://drive.google.com/file/d/1zlcHY1EdWguEgsvreWPaOCmoCQz3MTFg/view?usp=drivesdk" TargetMode="External"/><Relationship Id="rId4526" Type="http://schemas.openxmlformats.org/officeDocument/2006/relationships/hyperlink" Target="https://drive.google.com/file/d/1gchr7b_0tgEr62_2XX1j7RQtda5egR2a/view?usp=drivesdk" TargetMode="External"/><Relationship Id="rId5856" Type="http://schemas.openxmlformats.org/officeDocument/2006/relationships/hyperlink" Target="https://drive.google.com/file/d/1hQhExc-BsC5g9q2AHbmAiu0e1GhVGNx1/view?usp=drivesdk" TargetMode="External"/><Relationship Id="rId4529" Type="http://schemas.openxmlformats.org/officeDocument/2006/relationships/hyperlink" Target="https://drive.google.com/file/d/1u4XOn_hQF4GLmUMts-I3uBCt1YS5MY_U/view?usp=drivesdk" TargetMode="External"/><Relationship Id="rId4528" Type="http://schemas.openxmlformats.org/officeDocument/2006/relationships/hyperlink" Target="https://drive.google.com/file/d/1i6NgC19CnIUWPubYUnzGfZNhzePT1GUO/view?usp=drivesdk" TargetMode="External"/><Relationship Id="rId5859" Type="http://schemas.openxmlformats.org/officeDocument/2006/relationships/hyperlink" Target="https://drive.google.com/file/d/1hQhExc-BsC5g9q2AHbmAiu0e1GhVGNx1/view?usp=drivesdk" TargetMode="External"/><Relationship Id="rId5850" Type="http://schemas.openxmlformats.org/officeDocument/2006/relationships/hyperlink" Target="https://drive.google.com/file/d/1hQhExc-BsC5g9q2AHbmAiu0e1GhVGNx1/view?usp=drivesdk" TargetMode="External"/><Relationship Id="rId4521" Type="http://schemas.openxmlformats.org/officeDocument/2006/relationships/hyperlink" Target="https://drive.google.com/file/d/1hQhExc-BsC5g9q2AHbmAiu0e1GhVGNx1/view?usp=drivesdk" TargetMode="External"/><Relationship Id="rId5853" Type="http://schemas.openxmlformats.org/officeDocument/2006/relationships/hyperlink" Target="https://drive.google.com/file/d/1hQhExc-BsC5g9q2AHbmAiu0e1GhVGNx1/view?usp=drivesdk" TargetMode="External"/><Relationship Id="rId4520" Type="http://schemas.openxmlformats.org/officeDocument/2006/relationships/hyperlink" Target="https://drive.google.com/file/d/1pAiS7_aUqnBXnLFfzLDUBmlbqvCjYIjp/view?usp=drivesdk" TargetMode="External"/><Relationship Id="rId5854" Type="http://schemas.openxmlformats.org/officeDocument/2006/relationships/hyperlink" Target="https://drive.google.com/file/d/1ekCcgcSrjgpZ9QR88-qT0y-SFQnpiyyW/view?usp=drivesdk" TargetMode="External"/><Relationship Id="rId4523" Type="http://schemas.openxmlformats.org/officeDocument/2006/relationships/hyperlink" Target="https://drive.google.com/file/d/1i8intzpUZ2L_ZfqtA6iRHaEg35_kqNXk/view?usp=drivesdk" TargetMode="External"/><Relationship Id="rId5851" Type="http://schemas.openxmlformats.org/officeDocument/2006/relationships/hyperlink" Target="https://drive.google.com/file/d/1spoOulJRHVwVqVPu0tXQe5w9WOOJ4Khb/view?usp=drivesdk" TargetMode="External"/><Relationship Id="rId4522" Type="http://schemas.openxmlformats.org/officeDocument/2006/relationships/hyperlink" Target="https://drive.google.com/file/d/1nz7zfoV_dzRElIUFz7AB-8-sVf5Cfy28/view?usp=drivesdk" TargetMode="External"/><Relationship Id="rId5852" Type="http://schemas.openxmlformats.org/officeDocument/2006/relationships/hyperlink" Target="https://drive.google.com/file/d/1pRwpCBWf9-bY7kVhr8VpLq6ekej8jdec/view?usp=drivesdk" TargetMode="External"/><Relationship Id="rId4514" Type="http://schemas.openxmlformats.org/officeDocument/2006/relationships/hyperlink" Target="https://drive.google.com/file/d/1wCdaquQdGOGUuzPVvIEwlYmx1j7RS0uF/view?usp=drivesdk" TargetMode="External"/><Relationship Id="rId5846" Type="http://schemas.openxmlformats.org/officeDocument/2006/relationships/hyperlink" Target="https://drive.google.com/file/d/1DcCGTWrtp5TMFZP5AUv-jSjdl7kuthjq/view?usp=drivesdk" TargetMode="External"/><Relationship Id="rId4513" Type="http://schemas.openxmlformats.org/officeDocument/2006/relationships/hyperlink" Target="https://drive.google.com/file/d/1dg6mIR8UMm5OkOODci8iXwDsg6IkaltJ/view?usp=drivesdk" TargetMode="External"/><Relationship Id="rId5847" Type="http://schemas.openxmlformats.org/officeDocument/2006/relationships/hyperlink" Target="https://drive.google.com/file/d/1hQhExc-BsC5g9q2AHbmAiu0e1GhVGNx1/view?usp=drivesdk" TargetMode="External"/><Relationship Id="rId4516" Type="http://schemas.openxmlformats.org/officeDocument/2006/relationships/hyperlink" Target="https://drive.google.com/file/d/1AdWKfj9jGPJmtW2Klu3i6dV_BsN7iYMK/view?usp=drivesdk" TargetMode="External"/><Relationship Id="rId5844" Type="http://schemas.openxmlformats.org/officeDocument/2006/relationships/hyperlink" Target="https://drive.google.com/file/d/1hQhExc-BsC5g9q2AHbmAiu0e1GhVGNx1/view?usp=drivesdk" TargetMode="External"/><Relationship Id="rId4515" Type="http://schemas.openxmlformats.org/officeDocument/2006/relationships/hyperlink" Target="https://drive.google.com/file/d/1hQhExc-BsC5g9q2AHbmAiu0e1GhVGNx1/view?usp=drivesdk" TargetMode="External"/><Relationship Id="rId5845" Type="http://schemas.openxmlformats.org/officeDocument/2006/relationships/hyperlink" Target="https://drive.google.com/file/d/18c2gFmjBSXaJHe3Rd4vCMQxScTtOaMmg/view?usp=drivesdk" TargetMode="External"/><Relationship Id="rId4518" Type="http://schemas.openxmlformats.org/officeDocument/2006/relationships/hyperlink" Target="https://drive.google.com/file/d/1hQhExc-BsC5g9q2AHbmAiu0e1GhVGNx1/view?usp=drivesdk" TargetMode="External"/><Relationship Id="rId4517" Type="http://schemas.openxmlformats.org/officeDocument/2006/relationships/hyperlink" Target="https://drive.google.com/file/d/1Rht8YED7N2HLJqWM5PvdBDegoHIMH3dx/view?usp=drivesdk" TargetMode="External"/><Relationship Id="rId5848" Type="http://schemas.openxmlformats.org/officeDocument/2006/relationships/hyperlink" Target="https://drive.google.com/file/d/1pMGmeVeYVSftJVfPe1i4UDmyePwN-trM/view?usp=drivesdk" TargetMode="External"/><Relationship Id="rId4519" Type="http://schemas.openxmlformats.org/officeDocument/2006/relationships/hyperlink" Target="https://drive.google.com/file/d/1J5EQ2iIIG8sy77UuyDEOZM6irTjwx7ib/view?usp=drivesdk" TargetMode="External"/><Relationship Id="rId5849" Type="http://schemas.openxmlformats.org/officeDocument/2006/relationships/hyperlink" Target="https://drive.google.com/file/d/1eff_rcmc607AEqJaV-49bdNY3gSvJWxQ/view?usp=drivesdk" TargetMode="External"/><Relationship Id="rId4510" Type="http://schemas.openxmlformats.org/officeDocument/2006/relationships/hyperlink" Target="https://drive.google.com/file/d/1SEd-XAMj86OcZ_W_5UkbW-5Fhky2jxCv/view?usp=drivesdk" TargetMode="External"/><Relationship Id="rId5842" Type="http://schemas.openxmlformats.org/officeDocument/2006/relationships/hyperlink" Target="https://drive.google.com/file/d/1JYmzoEHr4xBn2Az8aip6TMiTk1lRTF-T/view?usp=drivesdk" TargetMode="External"/><Relationship Id="rId5843" Type="http://schemas.openxmlformats.org/officeDocument/2006/relationships/hyperlink" Target="https://drive.google.com/file/d/1x-TmYouNAY5r7qGenFnGngWsBDffQp2V/view?usp=drivesdk" TargetMode="External"/><Relationship Id="rId4512" Type="http://schemas.openxmlformats.org/officeDocument/2006/relationships/hyperlink" Target="https://drive.google.com/file/d/1hQhExc-BsC5g9q2AHbmAiu0e1GhVGNx1/view?usp=drivesdk" TargetMode="External"/><Relationship Id="rId5840" Type="http://schemas.openxmlformats.org/officeDocument/2006/relationships/hyperlink" Target="https://drive.google.com/file/d/1h5nwdDSviS6OQwV_ZacT-u-gXoTDT1Ix/view?usp=drivesdk" TargetMode="External"/><Relationship Id="rId4511" Type="http://schemas.openxmlformats.org/officeDocument/2006/relationships/hyperlink" Target="https://drive.google.com/file/d/1y608Sf97m1v8r8d83OFCD5hFteGCrPPp/view?usp=drivesdk" TargetMode="External"/><Relationship Id="rId5841" Type="http://schemas.openxmlformats.org/officeDocument/2006/relationships/hyperlink" Target="https://drive.google.com/file/d/1hQhExc-BsC5g9q2AHbmAiu0e1GhVGNx1/view?usp=drivesdk" TargetMode="External"/><Relationship Id="rId3216" Type="http://schemas.openxmlformats.org/officeDocument/2006/relationships/hyperlink" Target="https://drive.google.com/file/d/1hQhExc-BsC5g9q2AHbmAiu0e1GhVGNx1/view?usp=drivesdk" TargetMode="External"/><Relationship Id="rId4547" Type="http://schemas.openxmlformats.org/officeDocument/2006/relationships/hyperlink" Target="https://drive.google.com/file/d/1eQVG9OfnVAvxYo-sH68v371L_-hKAfAh/view?usp=drivesdk" TargetMode="External"/><Relationship Id="rId5879" Type="http://schemas.openxmlformats.org/officeDocument/2006/relationships/hyperlink" Target="https://drive.google.com/file/d/1OyXv6Vnel8BrRZquYHfKlUZ80Ck3sxUa/view?usp=drivesdk" TargetMode="External"/><Relationship Id="rId3215" Type="http://schemas.openxmlformats.org/officeDocument/2006/relationships/hyperlink" Target="https://drive.google.com/file/d/1ntDQFh0oSIDpzvLWOJjtKVykQHJcWiLJ/view?usp=drivesdk" TargetMode="External"/><Relationship Id="rId4546" Type="http://schemas.openxmlformats.org/officeDocument/2006/relationships/hyperlink" Target="https://drive.google.com/file/d/1hRPQG9TeDDJtg0R34PhcShHYVzQ5Vv6T/view?usp=drivesdk" TargetMode="External"/><Relationship Id="rId3218" Type="http://schemas.openxmlformats.org/officeDocument/2006/relationships/hyperlink" Target="https://drive.google.com/file/d/1DdUviEDKqNGtM9FkqcH5Z7QhmBUHcp73/view?usp=drivesdk" TargetMode="External"/><Relationship Id="rId4549" Type="http://schemas.openxmlformats.org/officeDocument/2006/relationships/hyperlink" Target="https://drive.google.com/file/d/1aGsUZkH6rJNN0hhE1gdOvBxlRSw_D1vV/view?usp=drivesdk" TargetMode="External"/><Relationship Id="rId5877" Type="http://schemas.openxmlformats.org/officeDocument/2006/relationships/hyperlink" Target="https://drive.google.com/file/d/1hQhExc-BsC5g9q2AHbmAiu0e1GhVGNx1/view?usp=drivesdk" TargetMode="External"/><Relationship Id="rId3217" Type="http://schemas.openxmlformats.org/officeDocument/2006/relationships/hyperlink" Target="https://drive.google.com/file/d/1Ru27A59-VeVjKtPHkguTZyWzfcuI2tco/view?usp=drivesdk" TargetMode="External"/><Relationship Id="rId4548" Type="http://schemas.openxmlformats.org/officeDocument/2006/relationships/hyperlink" Target="https://drive.google.com/file/d/1hQhExc-BsC5g9q2AHbmAiu0e1GhVGNx1/view?usp=drivesdk" TargetMode="External"/><Relationship Id="rId5878" Type="http://schemas.openxmlformats.org/officeDocument/2006/relationships/hyperlink" Target="https://drive.google.com/file/d/14Xx0b7ptHVBjjZ5J77Xt-CcXlR1pHfwH/view?usp=drivesdk" TargetMode="External"/><Relationship Id="rId3219" Type="http://schemas.openxmlformats.org/officeDocument/2006/relationships/hyperlink" Target="https://drive.google.com/file/d/1hQhExc-BsC5g9q2AHbmAiu0e1GhVGNx1/view?usp=drivesdk" TargetMode="External"/><Relationship Id="rId5871" Type="http://schemas.openxmlformats.org/officeDocument/2006/relationships/hyperlink" Target="https://drive.google.com/file/d/1hQhExc-BsC5g9q2AHbmAiu0e1GhVGNx1/view?usp=drivesdk" TargetMode="External"/><Relationship Id="rId5872" Type="http://schemas.openxmlformats.org/officeDocument/2006/relationships/hyperlink" Target="https://drive.google.com/file/d/1b6sts-d-xe2_s5uQVk6pGRldGBaRvqN_/view?usp=drivesdk" TargetMode="External"/><Relationship Id="rId3210" Type="http://schemas.openxmlformats.org/officeDocument/2006/relationships/hyperlink" Target="https://drive.google.com/file/d/1hQhExc-BsC5g9q2AHbmAiu0e1GhVGNx1/view?usp=drivesdk" TargetMode="External"/><Relationship Id="rId4541" Type="http://schemas.openxmlformats.org/officeDocument/2006/relationships/hyperlink" Target="https://drive.google.com/file/d/1ToNjBQZFqWLooXTk_-krnecGuaZO0cGj/view?usp=drivesdk" TargetMode="External"/><Relationship Id="rId4540" Type="http://schemas.openxmlformats.org/officeDocument/2006/relationships/hyperlink" Target="https://drive.google.com/file/d/1iU5Mcz2MPiUawjETsYacZEcq1-5iOa2-/view?usp=drivesdk" TargetMode="External"/><Relationship Id="rId5870" Type="http://schemas.openxmlformats.org/officeDocument/2006/relationships/hyperlink" Target="https://drive.google.com/file/d/1fX4MoFBjB4INxV2gv4O86aoHWDxspCQt/view?usp=drivesdk" TargetMode="External"/><Relationship Id="rId3212" Type="http://schemas.openxmlformats.org/officeDocument/2006/relationships/hyperlink" Target="https://drive.google.com/file/d/1SJlnsMSU5jH1UWkuLgAxJ8toGjc4PjfM/view?usp=drivesdk" TargetMode="External"/><Relationship Id="rId4543" Type="http://schemas.openxmlformats.org/officeDocument/2006/relationships/hyperlink" Target="https://drive.google.com/file/d/1Qcj_-42bncmN4y7s8jSL6_tH-qAwCXeX/view?usp=drivesdk" TargetMode="External"/><Relationship Id="rId5875" Type="http://schemas.openxmlformats.org/officeDocument/2006/relationships/hyperlink" Target="https://drive.google.com/file/d/1dF1OcJ0Oxa1fMyqnIb5FYxzTuE0w9eHj/view?usp=drivesdk" TargetMode="External"/><Relationship Id="rId3211" Type="http://schemas.openxmlformats.org/officeDocument/2006/relationships/hyperlink" Target="https://drive.google.com/file/d/1nEs2LCE_dG9rcCE-kGR4Ko_uv9ZYAXeD/view?usp=drivesdk" TargetMode="External"/><Relationship Id="rId4542" Type="http://schemas.openxmlformats.org/officeDocument/2006/relationships/hyperlink" Target="https://drive.google.com/file/d/1hQhExc-BsC5g9q2AHbmAiu0e1GhVGNx1/view?usp=drivesdk" TargetMode="External"/><Relationship Id="rId5876" Type="http://schemas.openxmlformats.org/officeDocument/2006/relationships/hyperlink" Target="https://drive.google.com/file/d/1KD786V7orTzZ50SExuDgZiBP6JbfNJVl/view?usp=drivesdk" TargetMode="External"/><Relationship Id="rId3214" Type="http://schemas.openxmlformats.org/officeDocument/2006/relationships/hyperlink" Target="https://drive.google.com/file/d/181dZu62YD4eI1gqpPKq-TYObXLZSkAiS/view?usp=drivesdk" TargetMode="External"/><Relationship Id="rId4545" Type="http://schemas.openxmlformats.org/officeDocument/2006/relationships/hyperlink" Target="https://drive.google.com/file/d/1hQhExc-BsC5g9q2AHbmAiu0e1GhVGNx1/view?usp=drivesdk" TargetMode="External"/><Relationship Id="rId5873" Type="http://schemas.openxmlformats.org/officeDocument/2006/relationships/hyperlink" Target="https://drive.google.com/file/d/1kRMAurSD2VBKstQY3WKTxKLlJRP2dK3z/view?usp=drivesdk" TargetMode="External"/><Relationship Id="rId3213" Type="http://schemas.openxmlformats.org/officeDocument/2006/relationships/hyperlink" Target="https://drive.google.com/file/d/1hQhExc-BsC5g9q2AHbmAiu0e1GhVGNx1/view?usp=drivesdk" TargetMode="External"/><Relationship Id="rId4544" Type="http://schemas.openxmlformats.org/officeDocument/2006/relationships/hyperlink" Target="https://drive.google.com/file/d/1h8AvMIzQZR5zvM_0256jYBi0anxTiWJ3/view?usp=drivesdk" TargetMode="External"/><Relationship Id="rId5874" Type="http://schemas.openxmlformats.org/officeDocument/2006/relationships/hyperlink" Target="https://drive.google.com/file/d/1hQhExc-BsC5g9q2AHbmAiu0e1GhVGNx1/view?usp=drivesdk" TargetMode="External"/><Relationship Id="rId3205" Type="http://schemas.openxmlformats.org/officeDocument/2006/relationships/hyperlink" Target="https://drive.google.com/file/d/15kYVZm_a0s9pWvLlwGhxdBn0Td2D9IdZ/view?usp=drivesdk" TargetMode="External"/><Relationship Id="rId4536" Type="http://schemas.openxmlformats.org/officeDocument/2006/relationships/hyperlink" Target="https://drive.google.com/file/d/1hQhExc-BsC5g9q2AHbmAiu0e1GhVGNx1/view?usp=drivesdk" TargetMode="External"/><Relationship Id="rId5868" Type="http://schemas.openxmlformats.org/officeDocument/2006/relationships/hyperlink" Target="https://drive.google.com/file/d/1hQhExc-BsC5g9q2AHbmAiu0e1GhVGNx1/view?usp=drivesdk" TargetMode="External"/><Relationship Id="rId3204" Type="http://schemas.openxmlformats.org/officeDocument/2006/relationships/hyperlink" Target="https://drive.google.com/file/d/1hQhExc-BsC5g9q2AHbmAiu0e1GhVGNx1/view?usp=drivesdk" TargetMode="External"/><Relationship Id="rId4535" Type="http://schemas.openxmlformats.org/officeDocument/2006/relationships/hyperlink" Target="https://drive.google.com/file/d/12sVjv9VeGoixkmCs1T_9eOCdyYiN2pRP/view?usp=drivesdk" TargetMode="External"/><Relationship Id="rId5869" Type="http://schemas.openxmlformats.org/officeDocument/2006/relationships/hyperlink" Target="https://drive.google.com/file/d/1Jb8dlNeTMbd2GvRxx5HC_OPodxDrsyiH/view?usp=drivesdk" TargetMode="External"/><Relationship Id="rId3207" Type="http://schemas.openxmlformats.org/officeDocument/2006/relationships/hyperlink" Target="https://drive.google.com/file/d/1hQhExc-BsC5g9q2AHbmAiu0e1GhVGNx1/view?usp=drivesdk" TargetMode="External"/><Relationship Id="rId4538" Type="http://schemas.openxmlformats.org/officeDocument/2006/relationships/hyperlink" Target="https://drive.google.com/file/d/168MTTzY-U5svaSbfP-i20LdqL5c6stkD/view?usp=drivesdk" TargetMode="External"/><Relationship Id="rId5866" Type="http://schemas.openxmlformats.org/officeDocument/2006/relationships/hyperlink" Target="https://drive.google.com/file/d/1rdHofmbyv2_93Y_vH_RJ1kV7cPaedXWC/view?usp=drivesdk" TargetMode="External"/><Relationship Id="rId3206" Type="http://schemas.openxmlformats.org/officeDocument/2006/relationships/hyperlink" Target="https://drive.google.com/file/d/1yFa52NU2AdSbH4l17ky-AB0xumixRHtB/view?usp=drivesdk" TargetMode="External"/><Relationship Id="rId4537" Type="http://schemas.openxmlformats.org/officeDocument/2006/relationships/hyperlink" Target="https://drive.google.com/file/d/15HKoaETWHomkcDaeZFH8P4Q4OAs7OSzK/view?usp=drivesdk" TargetMode="External"/><Relationship Id="rId5867" Type="http://schemas.openxmlformats.org/officeDocument/2006/relationships/hyperlink" Target="https://drive.google.com/file/d/1S5x6sdtnK9etXKqs1ZwE7pfDPEhzbHTo/view?usp=drivesdk" TargetMode="External"/><Relationship Id="rId3209" Type="http://schemas.openxmlformats.org/officeDocument/2006/relationships/hyperlink" Target="https://drive.google.com/file/d/15FdXTVI_fpONwKEWseDk-Pd2onrF-byC/view?usp=drivesdk" TargetMode="External"/><Relationship Id="rId3208" Type="http://schemas.openxmlformats.org/officeDocument/2006/relationships/hyperlink" Target="https://drive.google.com/file/d/1tijGK7bbjAmBMtQat2hJSDeKz1BoEaCK/view?usp=drivesdk" TargetMode="External"/><Relationship Id="rId4539" Type="http://schemas.openxmlformats.org/officeDocument/2006/relationships/hyperlink" Target="https://drive.google.com/file/d/1hQhExc-BsC5g9q2AHbmAiu0e1GhVGNx1/view?usp=drivesdk" TargetMode="External"/><Relationship Id="rId5860" Type="http://schemas.openxmlformats.org/officeDocument/2006/relationships/hyperlink" Target="https://drive.google.com/file/d/1pqWMgx7ZgMJDMWmLJQN29qr5JJmid4iq/view?usp=drivesdk" TargetMode="External"/><Relationship Id="rId5861" Type="http://schemas.openxmlformats.org/officeDocument/2006/relationships/hyperlink" Target="https://drive.google.com/file/d/1p7zEx3AILFwssvWPVFG6iNV09vGjrTAO/view?usp=drivesdk" TargetMode="External"/><Relationship Id="rId4530" Type="http://schemas.openxmlformats.org/officeDocument/2006/relationships/hyperlink" Target="https://drive.google.com/file/d/1hQhExc-BsC5g9q2AHbmAiu0e1GhVGNx1/view?usp=drivesdk" TargetMode="External"/><Relationship Id="rId3201" Type="http://schemas.openxmlformats.org/officeDocument/2006/relationships/hyperlink" Target="https://drive.google.com/file/d/1hQhExc-BsC5g9q2AHbmAiu0e1GhVGNx1/view?usp=drivesdk" TargetMode="External"/><Relationship Id="rId4532" Type="http://schemas.openxmlformats.org/officeDocument/2006/relationships/hyperlink" Target="https://drive.google.com/file/d/1bsXBngHQX3dpmE-PqHVxRzggjxr-cjdp/view?usp=drivesdk" TargetMode="External"/><Relationship Id="rId5864" Type="http://schemas.openxmlformats.org/officeDocument/2006/relationships/hyperlink" Target="https://drive.google.com/file/d/1W15dwCuhVDYz-pXpedBOIAY7PtYBkhdd/view?usp=drivesdk" TargetMode="External"/><Relationship Id="rId3200" Type="http://schemas.openxmlformats.org/officeDocument/2006/relationships/hyperlink" Target="https://drive.google.com/file/d/1wWetg9Ixg0A-ZjUY83gvwJ2DHLLE12Sr/view?usp=drivesdk" TargetMode="External"/><Relationship Id="rId4531" Type="http://schemas.openxmlformats.org/officeDocument/2006/relationships/hyperlink" Target="https://drive.google.com/file/d/1iFh5VJQyjI9UI3cNuex_iBY_4xYjlSeV/view?usp=drivesdk" TargetMode="External"/><Relationship Id="rId5865" Type="http://schemas.openxmlformats.org/officeDocument/2006/relationships/hyperlink" Target="https://drive.google.com/file/d/1hQhExc-BsC5g9q2AHbmAiu0e1GhVGNx1/view?usp=drivesdk" TargetMode="External"/><Relationship Id="rId3203" Type="http://schemas.openxmlformats.org/officeDocument/2006/relationships/hyperlink" Target="https://drive.google.com/file/d/1epg9M9-BP-m3BiM-_CLc7PdB-IiPbYYA/view?usp=drivesdk" TargetMode="External"/><Relationship Id="rId4534" Type="http://schemas.openxmlformats.org/officeDocument/2006/relationships/hyperlink" Target="https://drive.google.com/file/d/1SFqYpHeau56jYN6efFnyaBTZyA_q-7TW/view?usp=drivesdk" TargetMode="External"/><Relationship Id="rId5862" Type="http://schemas.openxmlformats.org/officeDocument/2006/relationships/hyperlink" Target="https://drive.google.com/file/d/1hQhExc-BsC5g9q2AHbmAiu0e1GhVGNx1/view?usp=drivesdk" TargetMode="External"/><Relationship Id="rId3202" Type="http://schemas.openxmlformats.org/officeDocument/2006/relationships/hyperlink" Target="https://drive.google.com/file/d/1H6VWZjfgtO3AARqSuhKU3WsqbEk__cwG/view?usp=drivesdk" TargetMode="External"/><Relationship Id="rId4533" Type="http://schemas.openxmlformats.org/officeDocument/2006/relationships/hyperlink" Target="https://drive.google.com/file/d/1hQhExc-BsC5g9q2AHbmAiu0e1GhVGNx1/view?usp=drivesdk" TargetMode="External"/><Relationship Id="rId5863" Type="http://schemas.openxmlformats.org/officeDocument/2006/relationships/hyperlink" Target="https://drive.google.com/file/d/1h7czTzQZyfxRVUNmxy2Tt2rKoW-EM-NO/view?usp=drivesdk" TargetMode="External"/><Relationship Id="rId190" Type="http://schemas.openxmlformats.org/officeDocument/2006/relationships/hyperlink" Target="https://drive.google.com/file/d/1TwH8ac0vamZjpCm2V8YFMwD9gEeTvIU_/view?usp=drivesdk" TargetMode="External"/><Relationship Id="rId194" Type="http://schemas.openxmlformats.org/officeDocument/2006/relationships/hyperlink" Target="https://drive.google.com/uc?export=view&amp;id=1_T9hvAW6VuBJ5eXNgub_z2BACerPCEh2" TargetMode="External"/><Relationship Id="rId193" Type="http://schemas.openxmlformats.org/officeDocument/2006/relationships/hyperlink" Target="https://drive.google.com/file/d/1NP3ouWl2AT2ZRiHKorBwHxlpB8iynTr0/view?usp=drivesdk" TargetMode="External"/><Relationship Id="rId192" Type="http://schemas.openxmlformats.org/officeDocument/2006/relationships/hyperlink" Target="https://drive.google.com/file/d/1higsIKBDMSqR5wytlOMo2TtMpXaZx1Zr/view?usp=drivesdk" TargetMode="External"/><Relationship Id="rId191" Type="http://schemas.openxmlformats.org/officeDocument/2006/relationships/hyperlink" Target="https://drive.google.com/file/d/1higsIKBDMSqR5wytlOMo2TtMpXaZx1Zr/view?usp=drivesdk" TargetMode="External"/><Relationship Id="rId187" Type="http://schemas.openxmlformats.org/officeDocument/2006/relationships/hyperlink" Target="https://drive.google.com/file/d/1higsIKBDMSqR5wytlOMo2TtMpXaZx1Zr/view?usp=drivesdk" TargetMode="External"/><Relationship Id="rId186" Type="http://schemas.openxmlformats.org/officeDocument/2006/relationships/hyperlink" Target="https://drive.google.com/file/d/1higsIKBDMSqR5wytlOMo2TtMpXaZx1Zr/view?usp=drivesdk" TargetMode="External"/><Relationship Id="rId185" Type="http://schemas.openxmlformats.org/officeDocument/2006/relationships/hyperlink" Target="https://drive.google.com/file/d/1E6VTZ7moulozcuoRPyeRytD7IVH9Y7zq/view?usp=drivesdk" TargetMode="External"/><Relationship Id="rId184" Type="http://schemas.openxmlformats.org/officeDocument/2006/relationships/hyperlink" Target="https://drive.google.com/uc?export=view&amp;id=11-J-AJhWze4PmoECo4zFIS5Vyk7D6s6L" TargetMode="External"/><Relationship Id="rId189" Type="http://schemas.openxmlformats.org/officeDocument/2006/relationships/hyperlink" Target="https://drive.google.com/uc?export=view&amp;id=1grm3XLJYTD45krkvS4r2klDGMdzH_ijP" TargetMode="External"/><Relationship Id="rId188" Type="http://schemas.openxmlformats.org/officeDocument/2006/relationships/hyperlink" Target="https://drive.google.com/file/d/1ORDyFUHYNvmkexPZGgMM1uDIBnfFWy_d/view?usp=drivesdk" TargetMode="External"/><Relationship Id="rId183" Type="http://schemas.openxmlformats.org/officeDocument/2006/relationships/hyperlink" Target="https://drive.google.com/file/d/1zgVR_LrcTK_vYA6h_H3nEcM9JU2viUzv/view?usp=drivesdk" TargetMode="External"/><Relationship Id="rId182" Type="http://schemas.openxmlformats.org/officeDocument/2006/relationships/hyperlink" Target="https://drive.google.com/file/d/1higsIKBDMSqR5wytlOMo2TtMpXaZx1Zr/view?usp=drivesdk" TargetMode="External"/><Relationship Id="rId181" Type="http://schemas.openxmlformats.org/officeDocument/2006/relationships/hyperlink" Target="https://drive.google.com/file/d/1higsIKBDMSqR5wytlOMo2TtMpXaZx1Zr/view?usp=drivesdk" TargetMode="External"/><Relationship Id="rId180" Type="http://schemas.openxmlformats.org/officeDocument/2006/relationships/hyperlink" Target="https://drive.google.com/file/d/1E6VTZ7moulozcuoRPyeRytD7IVH9Y7zq/view?usp=drivesdk" TargetMode="External"/><Relationship Id="rId176" Type="http://schemas.openxmlformats.org/officeDocument/2006/relationships/hyperlink" Target="https://drive.google.com/file/d/1higsIKBDMSqR5wytlOMo2TtMpXaZx1Zr/view?usp=drivesdk" TargetMode="External"/><Relationship Id="rId175" Type="http://schemas.openxmlformats.org/officeDocument/2006/relationships/hyperlink" Target="https://drive.google.com/file/d/1WQ-UxposFtrKzeteUeprXRTgHFwqUh8E/view?usp=drivesdk" TargetMode="External"/><Relationship Id="rId174" Type="http://schemas.openxmlformats.org/officeDocument/2006/relationships/hyperlink" Target="https://drive.google.com/uc?export=view&amp;id=1l-Gj25YhNJStdreobPXJFblwuRyeS9rl" TargetMode="External"/><Relationship Id="rId173" Type="http://schemas.openxmlformats.org/officeDocument/2006/relationships/hyperlink" Target="https://drive.google.com/file/d/1pGAJPgWFgQNBMbRtYqwRrTIDYU1cm03G/view?usp=drivesdk" TargetMode="External"/><Relationship Id="rId179" Type="http://schemas.openxmlformats.org/officeDocument/2006/relationships/hyperlink" Target="https://drive.google.com/uc?export=view&amp;id=1cKOWZhDJzpX_HCtNzgoPfr36qAELWitV" TargetMode="External"/><Relationship Id="rId178" Type="http://schemas.openxmlformats.org/officeDocument/2006/relationships/hyperlink" Target="https://drive.google.com/file/d/1TFgb2JYNd8j68DFttwbheU8PsYyed4TF/view?usp=drivesdk" TargetMode="External"/><Relationship Id="rId177" Type="http://schemas.openxmlformats.org/officeDocument/2006/relationships/hyperlink" Target="https://drive.google.com/file/d/1higsIKBDMSqR5wytlOMo2TtMpXaZx1Zr/view?usp=drivesdk" TargetMode="External"/><Relationship Id="rId198" Type="http://schemas.openxmlformats.org/officeDocument/2006/relationships/hyperlink" Target="https://drive.google.com/file/d/1nO7swfZFBD-0Nh6piwlLNZr5_hmZO1qk/view?usp=drivesdk" TargetMode="External"/><Relationship Id="rId197" Type="http://schemas.openxmlformats.org/officeDocument/2006/relationships/hyperlink" Target="https://drive.google.com/file/d/1higsIKBDMSqR5wytlOMo2TtMpXaZx1Zr/view?usp=drivesdk" TargetMode="External"/><Relationship Id="rId196" Type="http://schemas.openxmlformats.org/officeDocument/2006/relationships/hyperlink" Target="https://drive.google.com/file/d/1higsIKBDMSqR5wytlOMo2TtMpXaZx1Zr/view?usp=drivesdk" TargetMode="External"/><Relationship Id="rId195" Type="http://schemas.openxmlformats.org/officeDocument/2006/relationships/hyperlink" Target="https://drive.google.com/file/d/1E6VTZ7moulozcuoRPyeRytD7IVH9Y7zq/view?usp=drivesdk" TargetMode="External"/><Relationship Id="rId199" Type="http://schemas.openxmlformats.org/officeDocument/2006/relationships/hyperlink" Target="https://drive.google.com/uc?export=view&amp;id=1wKQAhMVjb78NfLRYZYDYzIHC6ycYIu7n" TargetMode="External"/><Relationship Id="rId150" Type="http://schemas.openxmlformats.org/officeDocument/2006/relationships/hyperlink" Target="https://drive.google.com/uc?export=view&amp;id=1jTmeDQw4azlYrchBArp5MVO1o1aPXIc4" TargetMode="External"/><Relationship Id="rId149" Type="http://schemas.openxmlformats.org/officeDocument/2006/relationships/hyperlink" Target="https://drive.google.com/file/d/1DgnuA92m5jNB4sQRzIhs0bopmWrLNWgj/view?usp=drivesdk" TargetMode="External"/><Relationship Id="rId148" Type="http://schemas.openxmlformats.org/officeDocument/2006/relationships/hyperlink" Target="https://drive.google.com/file/d/1higsIKBDMSqR5wytlOMo2TtMpXaZx1Zr/view?usp=drivesdk" TargetMode="External"/><Relationship Id="rId3270" Type="http://schemas.openxmlformats.org/officeDocument/2006/relationships/hyperlink" Target="https://drive.google.com/file/d/1CSwgH0Cb2rTm0gDPZyiEi00zeSXH2gEc/view?usp=drivesdk" TargetMode="External"/><Relationship Id="rId3272" Type="http://schemas.openxmlformats.org/officeDocument/2006/relationships/hyperlink" Target="https://drive.google.com/file/d/1ngIOvC-5ZERa8N6ivX8UoQLTDzEgSzak/view?usp=drivesdk" TargetMode="External"/><Relationship Id="rId3271" Type="http://schemas.openxmlformats.org/officeDocument/2006/relationships/hyperlink" Target="https://drive.google.com/file/d/1hQhExc-BsC5g9q2AHbmAiu0e1GhVGNx1/view?usp=drivesdk" TargetMode="External"/><Relationship Id="rId143" Type="http://schemas.openxmlformats.org/officeDocument/2006/relationships/hyperlink" Target="https://drive.google.com/file/d/1higsIKBDMSqR5wytlOMo2TtMpXaZx1Zr/view?usp=drivesdk" TargetMode="External"/><Relationship Id="rId3274" Type="http://schemas.openxmlformats.org/officeDocument/2006/relationships/hyperlink" Target="https://drive.google.com/file/d/1hQhExc-BsC5g9q2AHbmAiu0e1GhVGNx1/view?usp=drivesdk" TargetMode="External"/><Relationship Id="rId142" Type="http://schemas.openxmlformats.org/officeDocument/2006/relationships/hyperlink" Target="https://drive.google.com/file/d/1higsIKBDMSqR5wytlOMo2TtMpXaZx1Zr/view?usp=drivesdk" TargetMode="External"/><Relationship Id="rId3273" Type="http://schemas.openxmlformats.org/officeDocument/2006/relationships/hyperlink" Target="https://drive.google.com/file/d/1zF72kBadSkjW2Ome9r_FM82KfcOCp3mC/view?usp=drivesdk" TargetMode="External"/><Relationship Id="rId141" Type="http://schemas.openxmlformats.org/officeDocument/2006/relationships/hyperlink" Target="https://drive.google.com/file/d/1E6VTZ7moulozcuoRPyeRytD7IVH9Y7zq/view?usp=drivesdk" TargetMode="External"/><Relationship Id="rId3276" Type="http://schemas.openxmlformats.org/officeDocument/2006/relationships/hyperlink" Target="https://drive.google.com/file/d/1sROGwharHhWoLAbp3pmlg_rNSRD7qw7H/view?usp=drivesdk" TargetMode="External"/><Relationship Id="rId140" Type="http://schemas.openxmlformats.org/officeDocument/2006/relationships/hyperlink" Target="https://drive.google.com/uc?export=view&amp;id=1ZZXNTFyeA4NfJJy5vLtO-X-u3x7mdKJW" TargetMode="External"/><Relationship Id="rId3275" Type="http://schemas.openxmlformats.org/officeDocument/2006/relationships/hyperlink" Target="https://drive.google.com/file/d/1Gi5Ozy81xVIp384sS1d3PkniTpHPSTKH/view?usp=drivesdk" TargetMode="External"/><Relationship Id="rId147" Type="http://schemas.openxmlformats.org/officeDocument/2006/relationships/hyperlink" Target="https://drive.google.com/file/d/1higsIKBDMSqR5wytlOMo2TtMpXaZx1Zr/view?usp=drivesdk" TargetMode="External"/><Relationship Id="rId3278" Type="http://schemas.openxmlformats.org/officeDocument/2006/relationships/hyperlink" Target="https://drive.google.com/file/d/1jNM6NGvHjvsPMAhTBC57nZpdSEfWyJPl/view?usp=drivesdk" TargetMode="External"/><Relationship Id="rId146" Type="http://schemas.openxmlformats.org/officeDocument/2006/relationships/hyperlink" Target="https://drive.google.com/file/d/1WQ-UxposFtrKzeteUeprXRTgHFwqUh8E/view?usp=drivesdk" TargetMode="External"/><Relationship Id="rId3277" Type="http://schemas.openxmlformats.org/officeDocument/2006/relationships/hyperlink" Target="https://drive.google.com/file/d/1hQhExc-BsC5g9q2AHbmAiu0e1GhVGNx1/view?usp=drivesdk" TargetMode="External"/><Relationship Id="rId145" Type="http://schemas.openxmlformats.org/officeDocument/2006/relationships/hyperlink" Target="https://drive.google.com/uc?export=view&amp;id=1hFze4kXDf9yU0fFvEMqUX4PVDMcNe27T" TargetMode="External"/><Relationship Id="rId144" Type="http://schemas.openxmlformats.org/officeDocument/2006/relationships/hyperlink" Target="https://drive.google.com/file/d/1xjKRNTsSMRgkkPVxyo4s_RiSztZmr-91/view?usp=drivesdk" TargetMode="External"/><Relationship Id="rId3279" Type="http://schemas.openxmlformats.org/officeDocument/2006/relationships/hyperlink" Target="https://drive.google.com/file/d/1Zlng8lJVhvYo7lalMeKRlxxIXmJz02wQ/view?usp=drivesdk" TargetMode="External"/><Relationship Id="rId139" Type="http://schemas.openxmlformats.org/officeDocument/2006/relationships/hyperlink" Target="https://drive.google.com/file/d/1Ywulpp3A_WQsfbo8DiyZLCC_SnEHCZoZ/view?usp=drivesdk" TargetMode="External"/><Relationship Id="rId138" Type="http://schemas.openxmlformats.org/officeDocument/2006/relationships/hyperlink" Target="https://drive.google.com/file/d/1higsIKBDMSqR5wytlOMo2TtMpXaZx1Zr/view?usp=drivesdk" TargetMode="External"/><Relationship Id="rId137" Type="http://schemas.openxmlformats.org/officeDocument/2006/relationships/hyperlink" Target="https://drive.google.com/file/d/1higsIKBDMSqR5wytlOMo2TtMpXaZx1Zr/view?usp=drivesdk" TargetMode="External"/><Relationship Id="rId4590" Type="http://schemas.openxmlformats.org/officeDocument/2006/relationships/hyperlink" Target="https://drive.google.com/file/d/1hQhExc-BsC5g9q2AHbmAiu0e1GhVGNx1/view?usp=drivesdk" TargetMode="External"/><Relationship Id="rId3261" Type="http://schemas.openxmlformats.org/officeDocument/2006/relationships/hyperlink" Target="https://drive.google.com/file/d/1LseYBRYQcSL4IeOSvUq6_v4o_tKbd2IC/view?usp=drivesdk" TargetMode="External"/><Relationship Id="rId4592" Type="http://schemas.openxmlformats.org/officeDocument/2006/relationships/hyperlink" Target="https://drive.google.com/file/d/1pcdqxF7BwN_6AYGHdBoN7Cf6j86wO0NZ/view?usp=drivesdk" TargetMode="External"/><Relationship Id="rId3260" Type="http://schemas.openxmlformats.org/officeDocument/2006/relationships/hyperlink" Target="https://drive.google.com/file/d/1FQXFvq0Onkxd3L_rBLQnitZqgO6wS5tS/view?usp=drivesdk" TargetMode="External"/><Relationship Id="rId4591" Type="http://schemas.openxmlformats.org/officeDocument/2006/relationships/hyperlink" Target="https://drive.google.com/file/d/1_7OA5SCjRxZIu_DGhuUlrQj0voDC5Nvx/view?usp=drivesdk" TargetMode="External"/><Relationship Id="rId132" Type="http://schemas.openxmlformats.org/officeDocument/2006/relationships/hyperlink" Target="https://drive.google.com/file/d/1higsIKBDMSqR5wytlOMo2TtMpXaZx1Zr/view?usp=drivesdk" TargetMode="External"/><Relationship Id="rId3263" Type="http://schemas.openxmlformats.org/officeDocument/2006/relationships/hyperlink" Target="https://drive.google.com/file/d/172iO-ozU5jAoKliTfgdRbeu1_utjnvY9/view?usp=drivesdk" TargetMode="External"/><Relationship Id="rId4594" Type="http://schemas.openxmlformats.org/officeDocument/2006/relationships/hyperlink" Target="https://drive.google.com/file/d/1hZfzMopQpKY2pATA6UbpYfRA6tJfov9Z/view?usp=drivesdk" TargetMode="External"/><Relationship Id="rId131" Type="http://schemas.openxmlformats.org/officeDocument/2006/relationships/hyperlink" Target="https://drive.google.com/file/d/1TwH8ac0vamZjpCm2V8YFMwD9gEeTvIU_/view?usp=drivesdk" TargetMode="External"/><Relationship Id="rId3262" Type="http://schemas.openxmlformats.org/officeDocument/2006/relationships/hyperlink" Target="https://drive.google.com/file/d/1hQhExc-BsC5g9q2AHbmAiu0e1GhVGNx1/view?usp=drivesdk" TargetMode="External"/><Relationship Id="rId4593" Type="http://schemas.openxmlformats.org/officeDocument/2006/relationships/hyperlink" Target="https://drive.google.com/file/d/1hQhExc-BsC5g9q2AHbmAiu0e1GhVGNx1/view?usp=drivesdk" TargetMode="External"/><Relationship Id="rId130" Type="http://schemas.openxmlformats.org/officeDocument/2006/relationships/hyperlink" Target="https://drive.google.com/uc?export=view&amp;id=1PEhUV52CS6WVQG7SCP8yf0N73WbmhJ-F" TargetMode="External"/><Relationship Id="rId3265" Type="http://schemas.openxmlformats.org/officeDocument/2006/relationships/hyperlink" Target="https://drive.google.com/file/d/1hQhExc-BsC5g9q2AHbmAiu0e1GhVGNx1/view?usp=drivesdk" TargetMode="External"/><Relationship Id="rId4596" Type="http://schemas.openxmlformats.org/officeDocument/2006/relationships/hyperlink" Target="https://drive.google.com/file/d/1hQhExc-BsC5g9q2AHbmAiu0e1GhVGNx1/view?usp=drivesdk" TargetMode="External"/><Relationship Id="rId3264" Type="http://schemas.openxmlformats.org/officeDocument/2006/relationships/hyperlink" Target="https://drive.google.com/file/d/1YxSMAqc6OHzz5Bx8TbmaE85h3OCrOIJs/view?usp=drivesdk" TargetMode="External"/><Relationship Id="rId4595" Type="http://schemas.openxmlformats.org/officeDocument/2006/relationships/hyperlink" Target="https://drive.google.com/file/d/1l_jVU-97iQGblw7txbH7CVNlbnuhLRBu/view?usp=drivesdk" TargetMode="External"/><Relationship Id="rId136" Type="http://schemas.openxmlformats.org/officeDocument/2006/relationships/hyperlink" Target="https://drive.google.com/file/d/1E6VTZ7moulozcuoRPyeRytD7IVH9Y7zq/view?usp=drivesdk" TargetMode="External"/><Relationship Id="rId3267" Type="http://schemas.openxmlformats.org/officeDocument/2006/relationships/hyperlink" Target="https://drive.google.com/file/d/1Ld6VbXDq5gFYzygLZG3275ac7YEovxOl/view?usp=drivesdk" TargetMode="External"/><Relationship Id="rId4598" Type="http://schemas.openxmlformats.org/officeDocument/2006/relationships/hyperlink" Target="https://drive.google.com/file/d/13KumLPci1gIa2ZFdQen-rHzUmUlzLHLx/view?usp=drivesdk" TargetMode="External"/><Relationship Id="rId135" Type="http://schemas.openxmlformats.org/officeDocument/2006/relationships/hyperlink" Target="https://drive.google.com/uc?export=view&amp;id=1uaxwkD66gONuTLZDS_s2_p5xIJZvyQOE" TargetMode="External"/><Relationship Id="rId3266" Type="http://schemas.openxmlformats.org/officeDocument/2006/relationships/hyperlink" Target="https://drive.google.com/file/d/17umV2_BdrY7eveRYrpD-rHvNOfG0b7Bk/view?usp=drivesdk" TargetMode="External"/><Relationship Id="rId4597" Type="http://schemas.openxmlformats.org/officeDocument/2006/relationships/hyperlink" Target="https://drive.google.com/file/d/16CsTw29uO2b8HT64aDkFAt15-HGSK2r6/view?usp=drivesdk" TargetMode="External"/><Relationship Id="rId134" Type="http://schemas.openxmlformats.org/officeDocument/2006/relationships/hyperlink" Target="https://drive.google.com/file/d/1KcPCX3oicwLtkrM7JV-1M1sYaGSEWmZY/view?usp=drivesdk" TargetMode="External"/><Relationship Id="rId3269" Type="http://schemas.openxmlformats.org/officeDocument/2006/relationships/hyperlink" Target="https://drive.google.com/file/d/1JXdgvgPoeGcyGbgLsxH-79MujLzyf9F-/view?usp=drivesdk" TargetMode="External"/><Relationship Id="rId133" Type="http://schemas.openxmlformats.org/officeDocument/2006/relationships/hyperlink" Target="https://drive.google.com/file/d/1higsIKBDMSqR5wytlOMo2TtMpXaZx1Zr/view?usp=drivesdk" TargetMode="External"/><Relationship Id="rId3268" Type="http://schemas.openxmlformats.org/officeDocument/2006/relationships/hyperlink" Target="https://drive.google.com/file/d/1hQhExc-BsC5g9q2AHbmAiu0e1GhVGNx1/view?usp=drivesdk" TargetMode="External"/><Relationship Id="rId4599" Type="http://schemas.openxmlformats.org/officeDocument/2006/relationships/hyperlink" Target="https://drive.google.com/file/d/1hQhExc-BsC5g9q2AHbmAiu0e1GhVGNx1/view?usp=drivesdk" TargetMode="External"/><Relationship Id="rId172" Type="http://schemas.openxmlformats.org/officeDocument/2006/relationships/hyperlink" Target="https://drive.google.com/file/d/1higsIKBDMSqR5wytlOMo2TtMpXaZx1Zr/view?usp=drivesdk" TargetMode="External"/><Relationship Id="rId171" Type="http://schemas.openxmlformats.org/officeDocument/2006/relationships/hyperlink" Target="https://drive.google.com/file/d/1higsIKBDMSqR5wytlOMo2TtMpXaZx1Zr/view?usp=drivesdk" TargetMode="External"/><Relationship Id="rId170" Type="http://schemas.openxmlformats.org/officeDocument/2006/relationships/hyperlink" Target="https://drive.google.com/file/d/1TwH8ac0vamZjpCm2V8YFMwD9gEeTvIU_/view?usp=drivesdk" TargetMode="External"/><Relationship Id="rId3290" Type="http://schemas.openxmlformats.org/officeDocument/2006/relationships/hyperlink" Target="https://drive.google.com/file/d/183wmY6yOucsOHvk6d9b-zAEaDCMi6yq4/view?usp=drivesdk" TargetMode="External"/><Relationship Id="rId3292" Type="http://schemas.openxmlformats.org/officeDocument/2006/relationships/hyperlink" Target="https://drive.google.com/file/d/1hQhExc-BsC5g9q2AHbmAiu0e1GhVGNx1/view?usp=drivesdk" TargetMode="External"/><Relationship Id="rId3291" Type="http://schemas.openxmlformats.org/officeDocument/2006/relationships/hyperlink" Target="https://drive.google.com/file/d/1Ml0EGWBNI7XnDXNlzDr8FIpiPAjczcsr/view?usp=drivesdk" TargetMode="External"/><Relationship Id="rId3294" Type="http://schemas.openxmlformats.org/officeDocument/2006/relationships/hyperlink" Target="https://drive.google.com/file/d/15rNvD2a7PEEfO8Pn8X3ODJY2xqE3dwqF/view?usp=drivesdk" TargetMode="External"/><Relationship Id="rId3293" Type="http://schemas.openxmlformats.org/officeDocument/2006/relationships/hyperlink" Target="https://drive.google.com/file/d/1sy_bLncMMZ8o63C-5BYtL2dWbNIVQafa/view?usp=drivesdk" TargetMode="External"/><Relationship Id="rId165" Type="http://schemas.openxmlformats.org/officeDocument/2006/relationships/hyperlink" Target="https://drive.google.com/uc?export=view&amp;id=1q5QZ4UD5O4twY4kNesrcNkN1H6J2WAkd" TargetMode="External"/><Relationship Id="rId3296" Type="http://schemas.openxmlformats.org/officeDocument/2006/relationships/hyperlink" Target="https://drive.google.com/file/d/1wfnXdwsuoOhN1Im6BSpGtPMOJCudYJj_/view?usp=drivesdk" TargetMode="External"/><Relationship Id="rId164" Type="http://schemas.openxmlformats.org/officeDocument/2006/relationships/hyperlink" Target="https://drive.google.com/file/d/1gJ5o6OwyP-zRMmt2x-gb8KoWmsHgZXZi/view?usp=drivesdk" TargetMode="External"/><Relationship Id="rId3295" Type="http://schemas.openxmlformats.org/officeDocument/2006/relationships/hyperlink" Target="https://drive.google.com/file/d/1hQhExc-BsC5g9q2AHbmAiu0e1GhVGNx1/view?usp=drivesdk" TargetMode="External"/><Relationship Id="rId163" Type="http://schemas.openxmlformats.org/officeDocument/2006/relationships/hyperlink" Target="https://drive.google.com/file/d/1higsIKBDMSqR5wytlOMo2TtMpXaZx1Zr/view?usp=drivesdk" TargetMode="External"/><Relationship Id="rId3298" Type="http://schemas.openxmlformats.org/officeDocument/2006/relationships/hyperlink" Target="https://drive.google.com/file/d/1hQhExc-BsC5g9q2AHbmAiu0e1GhVGNx1/view?usp=drivesdk" TargetMode="External"/><Relationship Id="rId162" Type="http://schemas.openxmlformats.org/officeDocument/2006/relationships/hyperlink" Target="https://drive.google.com/file/d/1higsIKBDMSqR5wytlOMo2TtMpXaZx1Zr/view?usp=drivesdk" TargetMode="External"/><Relationship Id="rId3297" Type="http://schemas.openxmlformats.org/officeDocument/2006/relationships/hyperlink" Target="https://drive.google.com/file/d/1rZIaP-qxh1hm2UKWEutV8RWhl9hv3gN8/view?usp=drivesdk" TargetMode="External"/><Relationship Id="rId169" Type="http://schemas.openxmlformats.org/officeDocument/2006/relationships/hyperlink" Target="https://drive.google.com/uc?export=view&amp;id=1-X0TalzEq034swYF_vgEExBTu_W1cVAL" TargetMode="External"/><Relationship Id="rId168" Type="http://schemas.openxmlformats.org/officeDocument/2006/relationships/hyperlink" Target="https://drive.google.com/file/d/1A4fwzYjkGXE06Ar8qAwcPEc-MHe3QGnR/view?usp=drivesdk" TargetMode="External"/><Relationship Id="rId3299" Type="http://schemas.openxmlformats.org/officeDocument/2006/relationships/hyperlink" Target="https://drive.google.com/file/d/1fGSUFdxZJWDCaImhbEXieHtTcKgamxRS/view?usp=drivesdk" TargetMode="External"/><Relationship Id="rId167" Type="http://schemas.openxmlformats.org/officeDocument/2006/relationships/hyperlink" Target="https://drive.google.com/file/d/1higsIKBDMSqR5wytlOMo2TtMpXaZx1Zr/view?usp=drivesdk" TargetMode="External"/><Relationship Id="rId166" Type="http://schemas.openxmlformats.org/officeDocument/2006/relationships/hyperlink" Target="https://drive.google.com/file/d/1higsIKBDMSqR5wytlOMo2TtMpXaZx1Zr/view?usp=drivesdk" TargetMode="External"/><Relationship Id="rId161" Type="http://schemas.openxmlformats.org/officeDocument/2006/relationships/hyperlink" Target="https://drive.google.com/file/d/1WQ-UxposFtrKzeteUeprXRTgHFwqUh8E/view?usp=drivesdk" TargetMode="External"/><Relationship Id="rId160" Type="http://schemas.openxmlformats.org/officeDocument/2006/relationships/hyperlink" Target="https://drive.google.com/uc?export=view&amp;id=1JzVpja5baXZy88PJT76nSAkZ8eatKQVI" TargetMode="External"/><Relationship Id="rId159" Type="http://schemas.openxmlformats.org/officeDocument/2006/relationships/hyperlink" Target="https://drive.google.com/file/d/15EaAz2XHzJQoUY3xg7jQ9bxMFfKGhGL9/view?usp=drivesdk" TargetMode="External"/><Relationship Id="rId3281" Type="http://schemas.openxmlformats.org/officeDocument/2006/relationships/hyperlink" Target="https://drive.google.com/file/d/1jpZLELI3JEK1zHJEhKkep9SHm78gBVXk/view?usp=drivesdk" TargetMode="External"/><Relationship Id="rId3280" Type="http://schemas.openxmlformats.org/officeDocument/2006/relationships/hyperlink" Target="https://drive.google.com/file/d/1hQhExc-BsC5g9q2AHbmAiu0e1GhVGNx1/view?usp=drivesdk" TargetMode="External"/><Relationship Id="rId3283" Type="http://schemas.openxmlformats.org/officeDocument/2006/relationships/hyperlink" Target="https://drive.google.com/file/d/1hQhExc-BsC5g9q2AHbmAiu0e1GhVGNx1/view?usp=drivesdk" TargetMode="External"/><Relationship Id="rId3282" Type="http://schemas.openxmlformats.org/officeDocument/2006/relationships/hyperlink" Target="https://drive.google.com/file/d/1zvkMqTETByP5MFudhA2Chpx8vDZvI3wm/view?usp=drivesdk" TargetMode="External"/><Relationship Id="rId154" Type="http://schemas.openxmlformats.org/officeDocument/2006/relationships/hyperlink" Target="https://drive.google.com/file/d/10u2aSY2gBjOdeUhfAj-38IIsIVxUV_Xv/view?usp=drivesdk" TargetMode="External"/><Relationship Id="rId3285" Type="http://schemas.openxmlformats.org/officeDocument/2006/relationships/hyperlink" Target="https://drive.google.com/file/d/1ijLIAWzcr-HzI1CF_5h35v-BIY7mHFa7/view?usp=drivesdk" TargetMode="External"/><Relationship Id="rId153" Type="http://schemas.openxmlformats.org/officeDocument/2006/relationships/hyperlink" Target="https://drive.google.com/file/d/1higsIKBDMSqR5wytlOMo2TtMpXaZx1Zr/view?usp=drivesdk" TargetMode="External"/><Relationship Id="rId3284" Type="http://schemas.openxmlformats.org/officeDocument/2006/relationships/hyperlink" Target="https://drive.google.com/file/d/1r-8TL-ryPb4qAR8Lek0ZAS1s-mTGoXP6/view?usp=drivesdk" TargetMode="External"/><Relationship Id="rId152" Type="http://schemas.openxmlformats.org/officeDocument/2006/relationships/hyperlink" Target="https://drive.google.com/file/d/1higsIKBDMSqR5wytlOMo2TtMpXaZx1Zr/view?usp=drivesdk" TargetMode="External"/><Relationship Id="rId3287" Type="http://schemas.openxmlformats.org/officeDocument/2006/relationships/hyperlink" Target="https://drive.google.com/file/d/1Nqtdbr-5V7Hzv8_ArKOzMOKteH6e0M7s/view?usp=drivesdk" TargetMode="External"/><Relationship Id="rId151" Type="http://schemas.openxmlformats.org/officeDocument/2006/relationships/hyperlink" Target="https://drive.google.com/file/d/1TwH8ac0vamZjpCm2V8YFMwD9gEeTvIU_/view?usp=drivesdk" TargetMode="External"/><Relationship Id="rId3286" Type="http://schemas.openxmlformats.org/officeDocument/2006/relationships/hyperlink" Target="https://drive.google.com/file/d/1hQhExc-BsC5g9q2AHbmAiu0e1GhVGNx1/view?usp=drivesdk" TargetMode="External"/><Relationship Id="rId158" Type="http://schemas.openxmlformats.org/officeDocument/2006/relationships/hyperlink" Target="https://drive.google.com/file/d/1higsIKBDMSqR5wytlOMo2TtMpXaZx1Zr/view?usp=drivesdk" TargetMode="External"/><Relationship Id="rId3289" Type="http://schemas.openxmlformats.org/officeDocument/2006/relationships/hyperlink" Target="https://drive.google.com/file/d/1hQhExc-BsC5g9q2AHbmAiu0e1GhVGNx1/view?usp=drivesdk" TargetMode="External"/><Relationship Id="rId157" Type="http://schemas.openxmlformats.org/officeDocument/2006/relationships/hyperlink" Target="https://drive.google.com/file/d/1higsIKBDMSqR5wytlOMo2TtMpXaZx1Zr/view?usp=drivesdk" TargetMode="External"/><Relationship Id="rId3288" Type="http://schemas.openxmlformats.org/officeDocument/2006/relationships/hyperlink" Target="https://drive.google.com/file/d/1xbmr8wYGllFM84mNslGxUuR4gqdp6nlh/view?usp=drivesdk" TargetMode="External"/><Relationship Id="rId156" Type="http://schemas.openxmlformats.org/officeDocument/2006/relationships/hyperlink" Target="https://drive.google.com/file/d/1E6VTZ7moulozcuoRPyeRytD7IVH9Y7zq/view?usp=drivesdk" TargetMode="External"/><Relationship Id="rId155" Type="http://schemas.openxmlformats.org/officeDocument/2006/relationships/hyperlink" Target="https://drive.google.com/uc?export=view&amp;id=1auGH_epA-QvjTbBiHVRTgyh4Vc9Mjr02" TargetMode="External"/><Relationship Id="rId8123" Type="http://schemas.openxmlformats.org/officeDocument/2006/relationships/hyperlink" Target="https://drive.google.com/file/d/11YiuJLV5V_FGFeVxc3atG4CiF8FAdm2T/view?usp=drivesdk" TargetMode="External"/><Relationship Id="rId8122" Type="http://schemas.openxmlformats.org/officeDocument/2006/relationships/hyperlink" Target="https://drive.google.com/file/d/1hQhExc-BsC5g9q2AHbmAiu0e1GhVGNx1/view?usp=drivesdk" TargetMode="External"/><Relationship Id="rId8121" Type="http://schemas.openxmlformats.org/officeDocument/2006/relationships/hyperlink" Target="https://drive.google.com/file/d/1OnSQTIFYm_POUhe_wprjpwHNeF_IzwOk/view?usp=drivesdk" TargetMode="External"/><Relationship Id="rId8120" Type="http://schemas.openxmlformats.org/officeDocument/2006/relationships/hyperlink" Target="https://drive.google.com/file/d/1sTvpw_0KumHJAIlyfJKuRsVM5_FA4ZK7/view?usp=drivesdk" TargetMode="External"/><Relationship Id="rId8127" Type="http://schemas.openxmlformats.org/officeDocument/2006/relationships/hyperlink" Target="https://drive.google.com/file/d/1HLfBEOHXxUT1a-0Cr8g-05vKb6uIqLba/view?usp=drivesdk" TargetMode="External"/><Relationship Id="rId8126" Type="http://schemas.openxmlformats.org/officeDocument/2006/relationships/hyperlink" Target="https://drive.google.com/file/d/1iNRMvbdYKRevwXS-F3YQGKU23yoYRfJv/view?usp=drivesdk" TargetMode="External"/><Relationship Id="rId8125" Type="http://schemas.openxmlformats.org/officeDocument/2006/relationships/hyperlink" Target="https://drive.google.com/file/d/1hQhExc-BsC5g9q2AHbmAiu0e1GhVGNx1/view?usp=drivesdk" TargetMode="External"/><Relationship Id="rId8124" Type="http://schemas.openxmlformats.org/officeDocument/2006/relationships/hyperlink" Target="https://drive.google.com/file/d/1iobuXk9TEymzFGjSO_1ZNFTsxNQcH8T-/view?usp=drivesdk" TargetMode="External"/><Relationship Id="rId8129" Type="http://schemas.openxmlformats.org/officeDocument/2006/relationships/hyperlink" Target="https://drive.google.com/file/d/1U6h0bdXrpPw-lXDFxdJVXfyvc4TNqXav/view?usp=drivesdk" TargetMode="External"/><Relationship Id="rId8128" Type="http://schemas.openxmlformats.org/officeDocument/2006/relationships/hyperlink" Target="https://drive.google.com/file/d/1hQhExc-BsC5g9q2AHbmAiu0e1GhVGNx1/view?usp=drivesdk" TargetMode="External"/><Relationship Id="rId8112" Type="http://schemas.openxmlformats.org/officeDocument/2006/relationships/hyperlink" Target="https://drive.google.com/file/d/1hQhExc-BsC5g9q2AHbmAiu0e1GhVGNx1/view?usp=drivesdk" TargetMode="External"/><Relationship Id="rId8111" Type="http://schemas.openxmlformats.org/officeDocument/2006/relationships/hyperlink" Target="https://drive.google.com/file/d/11FL14hrNY75gTSq48hAJ7iG8zEwz108M/view?usp=drivesdk" TargetMode="External"/><Relationship Id="rId8110" Type="http://schemas.openxmlformats.org/officeDocument/2006/relationships/hyperlink" Target="https://drive.google.com/file/d/1wPUzFC3TEEkqmDX_95Zj0nfT_0jWOEE-/view?usp=drivesdk" TargetMode="External"/><Relationship Id="rId8116" Type="http://schemas.openxmlformats.org/officeDocument/2006/relationships/hyperlink" Target="https://drive.google.com/file/d/1hQhExc-BsC5g9q2AHbmAiu0e1GhVGNx1/view?usp=drivesdk" TargetMode="External"/><Relationship Id="rId8115" Type="http://schemas.openxmlformats.org/officeDocument/2006/relationships/hyperlink" Target="https://drive.google.com/file/d/1-DyC0ITruuhIFFnsHN_vaOgD_3M_SBy0/view?usp=drivesdk" TargetMode="External"/><Relationship Id="rId8114" Type="http://schemas.openxmlformats.org/officeDocument/2006/relationships/hyperlink" Target="https://drive.google.com/file/d/1hQhExc-BsC5g9q2AHbmAiu0e1GhVGNx1/view?usp=drivesdk" TargetMode="External"/><Relationship Id="rId8113" Type="http://schemas.openxmlformats.org/officeDocument/2006/relationships/hyperlink" Target="https://drive.google.com/file/d/1Vfu239D9Kl9nWVjNpiTAAlfB0DxoAkFn/view?usp=drivesdk" TargetMode="External"/><Relationship Id="rId8119" Type="http://schemas.openxmlformats.org/officeDocument/2006/relationships/hyperlink" Target="https://drive.google.com/file/d/1hQhExc-BsC5g9q2AHbmAiu0e1GhVGNx1/view?usp=drivesdk" TargetMode="External"/><Relationship Id="rId8118" Type="http://schemas.openxmlformats.org/officeDocument/2006/relationships/hyperlink" Target="https://drive.google.com/file/d/1FPJhxV7JDIrkhQs7nBxYDnSv5pJQ1AlT/view?usp=drivesdk" TargetMode="External"/><Relationship Id="rId8117" Type="http://schemas.openxmlformats.org/officeDocument/2006/relationships/hyperlink" Target="https://drive.google.com/file/d/16UX4nPV1_yq86FagxMKIJkkHyNM0SCOh/view?usp=drivesdk" TargetMode="External"/><Relationship Id="rId8130" Type="http://schemas.openxmlformats.org/officeDocument/2006/relationships/drawing" Target="../drawings/drawing6.xml"/><Relationship Id="rId8101" Type="http://schemas.openxmlformats.org/officeDocument/2006/relationships/hyperlink" Target="https://drive.google.com/file/d/1hQhExc-BsC5g9q2AHbmAiu0e1GhVGNx1/view?usp=drivesdk" TargetMode="External"/><Relationship Id="rId8100" Type="http://schemas.openxmlformats.org/officeDocument/2006/relationships/hyperlink" Target="https://drive.google.com/file/d/1hQhExc-BsC5g9q2AHbmAiu0e1GhVGNx1/view?usp=drivesdk" TargetMode="External"/><Relationship Id="rId8105" Type="http://schemas.openxmlformats.org/officeDocument/2006/relationships/hyperlink" Target="https://drive.google.com/file/d/10Pz95YUxGEG6d0C5YiZ2QFXdaU4iSERD/view?usp=drivesdk" TargetMode="External"/><Relationship Id="rId8104" Type="http://schemas.openxmlformats.org/officeDocument/2006/relationships/hyperlink" Target="https://drive.google.com/file/d/1ZClJqzdpPzVjlLRXZXJGzglOJMF-587R/view?usp=drivesdk" TargetMode="External"/><Relationship Id="rId8103" Type="http://schemas.openxmlformats.org/officeDocument/2006/relationships/hyperlink" Target="https://drive.google.com/file/d/1hQhExc-BsC5g9q2AHbmAiu0e1GhVGNx1/view?usp=drivesdk" TargetMode="External"/><Relationship Id="rId8102" Type="http://schemas.openxmlformats.org/officeDocument/2006/relationships/hyperlink" Target="https://drive.google.com/file/d/1cLS1OUbJzIs0IYEdZ689fAkVEqk5NPqt/view?usp=drivesdk" TargetMode="External"/><Relationship Id="rId8109" Type="http://schemas.openxmlformats.org/officeDocument/2006/relationships/hyperlink" Target="https://drive.google.com/file/d/1hQhExc-BsC5g9q2AHbmAiu0e1GhVGNx1/view?usp=drivesdk" TargetMode="External"/><Relationship Id="rId8108" Type="http://schemas.openxmlformats.org/officeDocument/2006/relationships/hyperlink" Target="https://drive.google.com/file/d/1r_3SZkLFkH6dqSrkBf2EtnpJjYTdOQMS/view?usp=drivesdk" TargetMode="External"/><Relationship Id="rId8107" Type="http://schemas.openxmlformats.org/officeDocument/2006/relationships/hyperlink" Target="https://drive.google.com/file/d/1pGTAx1rjhtPQiMONIMrBR4aQp_kHHIEJ/view?usp=drivesdk" TargetMode="External"/><Relationship Id="rId8106" Type="http://schemas.openxmlformats.org/officeDocument/2006/relationships/hyperlink" Target="https://drive.google.com/file/d/1hQhExc-BsC5g9q2AHbmAiu0e1GhVGNx1/view?usp=drivesdk" TargetMode="External"/><Relationship Id="rId4602" Type="http://schemas.openxmlformats.org/officeDocument/2006/relationships/hyperlink" Target="https://drive.google.com/file/d/1hQhExc-BsC5g9q2AHbmAiu0e1GhVGNx1/view?usp=drivesdk" TargetMode="External"/><Relationship Id="rId5934" Type="http://schemas.openxmlformats.org/officeDocument/2006/relationships/hyperlink" Target="https://drive.google.com/file/d/13JScJiWxtsDNO2vHtZNDGnK2nRZXBCJG/view?usp=drivesdk" TargetMode="External"/><Relationship Id="rId4601" Type="http://schemas.openxmlformats.org/officeDocument/2006/relationships/hyperlink" Target="https://drive.google.com/file/d/1H2hfYhVreEtbVwbSoChtLP9R1bt4yYRW/view?usp=drivesdk" TargetMode="External"/><Relationship Id="rId5935" Type="http://schemas.openxmlformats.org/officeDocument/2006/relationships/hyperlink" Target="https://drive.google.com/file/d/1hQhExc-BsC5g9q2AHbmAiu0e1GhVGNx1/view?usp=drivesdk" TargetMode="External"/><Relationship Id="rId4604" Type="http://schemas.openxmlformats.org/officeDocument/2006/relationships/hyperlink" Target="https://drive.google.com/file/d/1pSV_aAEaEs8f2NwK3NaczOXzeMe0El5V/view?usp=drivesdk" TargetMode="External"/><Relationship Id="rId5932" Type="http://schemas.openxmlformats.org/officeDocument/2006/relationships/hyperlink" Target="https://drive.google.com/file/d/1hQhExc-BsC5g9q2AHbmAiu0e1GhVGNx1/view?usp=drivesdk" TargetMode="External"/><Relationship Id="rId4603" Type="http://schemas.openxmlformats.org/officeDocument/2006/relationships/hyperlink" Target="https://drive.google.com/file/d/18COHWrWrplqTxGDnkr08Z_prJxBfbCgB/view?usp=drivesdk" TargetMode="External"/><Relationship Id="rId5933" Type="http://schemas.openxmlformats.org/officeDocument/2006/relationships/hyperlink" Target="https://drive.google.com/file/d/1YIRPwP3dh5jhDVPZJuxDy1Ftsk6MR7s_/view?usp=drivesdk" TargetMode="External"/><Relationship Id="rId4606" Type="http://schemas.openxmlformats.org/officeDocument/2006/relationships/hyperlink" Target="https://drive.google.com/file/d/1lkuwj0TyX7K2dE0YLfaG0_-c9wH76KjS/view?usp=drivesdk" TargetMode="External"/><Relationship Id="rId5938" Type="http://schemas.openxmlformats.org/officeDocument/2006/relationships/hyperlink" Target="https://drive.google.com/file/d/1C1A6Rz_WozfbDSnVX0owN0MOQqovKMeX/view?usp=drivesdk" TargetMode="External"/><Relationship Id="rId4605" Type="http://schemas.openxmlformats.org/officeDocument/2006/relationships/hyperlink" Target="https://drive.google.com/file/d/1hQhExc-BsC5g9q2AHbmAiu0e1GhVGNx1/view?usp=drivesdk" TargetMode="External"/><Relationship Id="rId5939" Type="http://schemas.openxmlformats.org/officeDocument/2006/relationships/hyperlink" Target="https://drive.google.com/file/d/1hQhExc-BsC5g9q2AHbmAiu0e1GhVGNx1/view?usp=drivesdk" TargetMode="External"/><Relationship Id="rId4608" Type="http://schemas.openxmlformats.org/officeDocument/2006/relationships/hyperlink" Target="https://drive.google.com/file/d/1hQhExc-BsC5g9q2AHbmAiu0e1GhVGNx1/view?usp=drivesdk" TargetMode="External"/><Relationship Id="rId5936" Type="http://schemas.openxmlformats.org/officeDocument/2006/relationships/hyperlink" Target="https://drive.google.com/file/d/1lk9Htdvji2uUIr_ASJ4wZrIFC7j-8s-D/view?usp=drivesdk" TargetMode="External"/><Relationship Id="rId4607" Type="http://schemas.openxmlformats.org/officeDocument/2006/relationships/hyperlink" Target="https://drive.google.com/file/d/182alKzXVQHJ-ng-WNtCerMzmQN27mXyY/view?usp=drivesdk" TargetMode="External"/><Relationship Id="rId5937" Type="http://schemas.openxmlformats.org/officeDocument/2006/relationships/hyperlink" Target="https://drive.google.com/file/d/1hQhExc-BsC5g9q2AHbmAiu0e1GhVGNx1/view?usp=drivesdk" TargetMode="External"/><Relationship Id="rId4609" Type="http://schemas.openxmlformats.org/officeDocument/2006/relationships/hyperlink" Target="https://drive.google.com/file/d/175S7dYEumFKzCkE43mSWIZu6x5bXCaO8/view?usp=drivesdk" TargetMode="External"/><Relationship Id="rId5930" Type="http://schemas.openxmlformats.org/officeDocument/2006/relationships/hyperlink" Target="https://drive.google.com/file/d/1TU3zkEnWVoF41V2tHDNo6Y-5NVEWl3B3/view?usp=drivesdk" TargetMode="External"/><Relationship Id="rId5931" Type="http://schemas.openxmlformats.org/officeDocument/2006/relationships/hyperlink" Target="https://drive.google.com/file/d/1d77PnoObezJdu2hiDqiT_IvdNrUFrSvx/view?usp=drivesdk" TargetMode="External"/><Relationship Id="rId4600" Type="http://schemas.openxmlformats.org/officeDocument/2006/relationships/hyperlink" Target="https://drive.google.com/file/d/115ANtLOjUAQhRoHj6f3si2bcdvNvUUvK/view?usp=drivesdk" TargetMode="External"/><Relationship Id="rId5923" Type="http://schemas.openxmlformats.org/officeDocument/2006/relationships/hyperlink" Target="https://drive.google.com/file/d/1hQhExc-BsC5g9q2AHbmAiu0e1GhVGNx1/view?usp=drivesdk" TargetMode="External"/><Relationship Id="rId5924" Type="http://schemas.openxmlformats.org/officeDocument/2006/relationships/hyperlink" Target="https://drive.google.com/file/d/1RKl_BEpnwvClPJ58Fix25SEpPSq19EAx/view?usp=drivesdk" TargetMode="External"/><Relationship Id="rId5921" Type="http://schemas.openxmlformats.org/officeDocument/2006/relationships/hyperlink" Target="https://drive.google.com/file/d/1rZV0O6KkGIDgRX--wqHpN2fA2BfDgiw0/view?usp=drivesdk" TargetMode="External"/><Relationship Id="rId5922" Type="http://schemas.openxmlformats.org/officeDocument/2006/relationships/hyperlink" Target="https://drive.google.com/file/d/1zqachY4YkLijbmjA1M4tAB3ppbYeyTcR/view?usp=drivesdk" TargetMode="External"/><Relationship Id="rId5927" Type="http://schemas.openxmlformats.org/officeDocument/2006/relationships/hyperlink" Target="https://drive.google.com/file/d/17-HCQ9XZLl3KcAuOBZ6I8hYw1KnWngy0/view?usp=drivesdk" TargetMode="External"/><Relationship Id="rId5928" Type="http://schemas.openxmlformats.org/officeDocument/2006/relationships/hyperlink" Target="https://drive.google.com/file/d/1EiAkTb1sw-5ho0iNuI97ZuZMc4DtNPtB/view?usp=drivesdk" TargetMode="External"/><Relationship Id="rId5925" Type="http://schemas.openxmlformats.org/officeDocument/2006/relationships/hyperlink" Target="https://drive.google.com/file/d/1vqb7rV1kYcf3crOFSKRDD3YWZmCJrBMr/view?usp=drivesdk" TargetMode="External"/><Relationship Id="rId5926" Type="http://schemas.openxmlformats.org/officeDocument/2006/relationships/hyperlink" Target="https://drive.google.com/file/d/1hQhExc-BsC5g9q2AHbmAiu0e1GhVGNx1/view?usp=drivesdk" TargetMode="External"/><Relationship Id="rId5929" Type="http://schemas.openxmlformats.org/officeDocument/2006/relationships/hyperlink" Target="https://drive.google.com/file/d/1hQhExc-BsC5g9q2AHbmAiu0e1GhVGNx1/view?usp=drivesdk" TargetMode="External"/><Relationship Id="rId5920" Type="http://schemas.openxmlformats.org/officeDocument/2006/relationships/hyperlink" Target="https://drive.google.com/file/d/1hQhExc-BsC5g9q2AHbmAiu0e1GhVGNx1/view?usp=drivesdk" TargetMode="External"/><Relationship Id="rId4624" Type="http://schemas.openxmlformats.org/officeDocument/2006/relationships/hyperlink" Target="https://drive.google.com/file/d/1P-aLKLn7xFpObRPtb-o3TZeigX8dQaen/view?usp=drivesdk" TargetMode="External"/><Relationship Id="rId5956" Type="http://schemas.openxmlformats.org/officeDocument/2006/relationships/hyperlink" Target="https://drive.google.com/file/d/16tHcs4lPvtAa57Ow2G7FxwUZsRwHN-F7/view?usp=drivesdk" TargetMode="External"/><Relationship Id="rId4623" Type="http://schemas.openxmlformats.org/officeDocument/2006/relationships/hyperlink" Target="https://drive.google.com/file/d/1hQhExc-BsC5g9q2AHbmAiu0e1GhVGNx1/view?usp=drivesdk" TargetMode="External"/><Relationship Id="rId5957" Type="http://schemas.openxmlformats.org/officeDocument/2006/relationships/hyperlink" Target="https://drive.google.com/file/d/1hQhExc-BsC5g9q2AHbmAiu0e1GhVGNx1/view?usp=drivesdk" TargetMode="External"/><Relationship Id="rId4626" Type="http://schemas.openxmlformats.org/officeDocument/2006/relationships/hyperlink" Target="https://drive.google.com/file/d/1hQhExc-BsC5g9q2AHbmAiu0e1GhVGNx1/view?usp=drivesdk" TargetMode="External"/><Relationship Id="rId5954" Type="http://schemas.openxmlformats.org/officeDocument/2006/relationships/hyperlink" Target="https://drive.google.com/file/d/1hQhExc-BsC5g9q2AHbmAiu0e1GhVGNx1/view?usp=drivesdk" TargetMode="External"/><Relationship Id="rId4625" Type="http://schemas.openxmlformats.org/officeDocument/2006/relationships/hyperlink" Target="https://drive.google.com/file/d/1bppO7_pIoATyZpw7ev_LILhy0EtnXPeD/view?usp=drivesdk" TargetMode="External"/><Relationship Id="rId5955" Type="http://schemas.openxmlformats.org/officeDocument/2006/relationships/hyperlink" Target="https://drive.google.com/file/d/1LQ6SSqdfZmLJZzuiOmwmvlz1tlcpfJSy/view?usp=drivesdk" TargetMode="External"/><Relationship Id="rId4628" Type="http://schemas.openxmlformats.org/officeDocument/2006/relationships/hyperlink" Target="https://drive.google.com/file/d/1eTNZq06YCj7JcP_tPEO-0tZaBF9kYbcB/view?usp=drivesdk" TargetMode="External"/><Relationship Id="rId4627" Type="http://schemas.openxmlformats.org/officeDocument/2006/relationships/hyperlink" Target="https://drive.google.com/file/d/1fNp3rm9CAyzlMBt9ogAtytzWTR39NDZK/view?usp=drivesdk" TargetMode="External"/><Relationship Id="rId5958" Type="http://schemas.openxmlformats.org/officeDocument/2006/relationships/hyperlink" Target="https://drive.google.com/file/d/1fFz19J951ol92sJxaZbfdwYLa85NfrR5/view?usp=drivesdk" TargetMode="External"/><Relationship Id="rId4629" Type="http://schemas.openxmlformats.org/officeDocument/2006/relationships/hyperlink" Target="https://drive.google.com/file/d/1hQhExc-BsC5g9q2AHbmAiu0e1GhVGNx1/view?usp=drivesdk" TargetMode="External"/><Relationship Id="rId5959" Type="http://schemas.openxmlformats.org/officeDocument/2006/relationships/hyperlink" Target="https://drive.google.com/file/d/1kMUXH2YrXVyYHdFcwinXOzhuFSXiwyU8/view?usp=drivesdk" TargetMode="External"/><Relationship Id="rId4620" Type="http://schemas.openxmlformats.org/officeDocument/2006/relationships/hyperlink" Target="https://drive.google.com/file/d/1hQhExc-BsC5g9q2AHbmAiu0e1GhVGNx1/view?usp=drivesdk" TargetMode="External"/><Relationship Id="rId5952" Type="http://schemas.openxmlformats.org/officeDocument/2006/relationships/hyperlink" Target="https://drive.google.com/file/d/1CJtTHcA1j6ezLVHWDfiA8NJAwm8YVHRc/view?usp=drivesdk" TargetMode="External"/><Relationship Id="rId5953" Type="http://schemas.openxmlformats.org/officeDocument/2006/relationships/hyperlink" Target="https://drive.google.com/file/d/12t3e0tHAHEGBibauHcRGWLSSX4jCu1HW/view?usp=drivesdk" TargetMode="External"/><Relationship Id="rId4622" Type="http://schemas.openxmlformats.org/officeDocument/2006/relationships/hyperlink" Target="https://drive.google.com/file/d/1ePiDtGwy9CMB0qXBtCE_LS9ng8mdyRa9/view?usp=drivesdk" TargetMode="External"/><Relationship Id="rId5950" Type="http://schemas.openxmlformats.org/officeDocument/2006/relationships/hyperlink" Target="https://drive.google.com/file/d/1yUkDjR8ugVB4NRCi_vNRj2wDRE1w5Mdy/view?usp=drivesdk" TargetMode="External"/><Relationship Id="rId4621" Type="http://schemas.openxmlformats.org/officeDocument/2006/relationships/hyperlink" Target="https://drive.google.com/file/d/1xgeEQvo5-ozep4ar941wVw6QERBekvia/view?usp=drivesdk" TargetMode="External"/><Relationship Id="rId5951" Type="http://schemas.openxmlformats.org/officeDocument/2006/relationships/hyperlink" Target="https://drive.google.com/file/d/1hQhExc-BsC5g9q2AHbmAiu0e1GhVGNx1/view?usp=drivesdk" TargetMode="External"/><Relationship Id="rId4613" Type="http://schemas.openxmlformats.org/officeDocument/2006/relationships/hyperlink" Target="https://drive.google.com/file/d/1OFDtqdYvPPEZAGL2kIuXMsrkOtuM6i7h/view?usp=drivesdk" TargetMode="External"/><Relationship Id="rId5945" Type="http://schemas.openxmlformats.org/officeDocument/2006/relationships/hyperlink" Target="https://drive.google.com/file/d/1hQhExc-BsC5g9q2AHbmAiu0e1GhVGNx1/view?usp=drivesdk" TargetMode="External"/><Relationship Id="rId4612" Type="http://schemas.openxmlformats.org/officeDocument/2006/relationships/hyperlink" Target="https://drive.google.com/file/d/1MHTIq4ulwaBUn5zn00Z6k1_0Lq3lsRI8/view?usp=drivesdk" TargetMode="External"/><Relationship Id="rId5946" Type="http://schemas.openxmlformats.org/officeDocument/2006/relationships/hyperlink" Target="https://drive.google.com/file/d/188vCOQu_QHSIrCTNKkO0ne9u4TuLdqH2/view?usp=drivesdk" TargetMode="External"/><Relationship Id="rId4615" Type="http://schemas.openxmlformats.org/officeDocument/2006/relationships/hyperlink" Target="https://drive.google.com/file/d/1y6szRSqEI_1OKHVmlGJ1t0wmi14T5Hv8/view?usp=drivesdk" TargetMode="External"/><Relationship Id="rId5943" Type="http://schemas.openxmlformats.org/officeDocument/2006/relationships/hyperlink" Target="https://drive.google.com/file/d/1GXNExFViccQZliWCpYrToqpCapzDWAum/view?usp=drivesdk" TargetMode="External"/><Relationship Id="rId4614" Type="http://schemas.openxmlformats.org/officeDocument/2006/relationships/hyperlink" Target="https://drive.google.com/file/d/1hQhExc-BsC5g9q2AHbmAiu0e1GhVGNx1/view?usp=drivesdk" TargetMode="External"/><Relationship Id="rId5944" Type="http://schemas.openxmlformats.org/officeDocument/2006/relationships/hyperlink" Target="https://drive.google.com/file/d/1fjKJ0kfRaSjlYxR4hV8N_kHcYi2LgriU/view?usp=drivesdk" TargetMode="External"/><Relationship Id="rId4617" Type="http://schemas.openxmlformats.org/officeDocument/2006/relationships/hyperlink" Target="https://drive.google.com/file/d/1hQhExc-BsC5g9q2AHbmAiu0e1GhVGNx1/view?usp=drivesdk" TargetMode="External"/><Relationship Id="rId5949" Type="http://schemas.openxmlformats.org/officeDocument/2006/relationships/hyperlink" Target="https://drive.google.com/file/d/1JmL1MLdRQxQpIpI6fqGgSDrtbngULUwD/view?usp=drivesdk" TargetMode="External"/><Relationship Id="rId4616" Type="http://schemas.openxmlformats.org/officeDocument/2006/relationships/hyperlink" Target="https://drive.google.com/file/d/1d-GKNocE2cozKMn0R5AfL_k12wQrYrjj/view?usp=drivesdk" TargetMode="External"/><Relationship Id="rId4619" Type="http://schemas.openxmlformats.org/officeDocument/2006/relationships/hyperlink" Target="https://drive.google.com/file/d/12xIkDOv2y0P6ZY-r7MvWQ8nEZOsNyea1/view?usp=drivesdk" TargetMode="External"/><Relationship Id="rId5947" Type="http://schemas.openxmlformats.org/officeDocument/2006/relationships/hyperlink" Target="https://drive.google.com/file/d/1yOTeyncqXYFVID1X3tz5HMFB4L4NrlwE/view?usp=drivesdk" TargetMode="External"/><Relationship Id="rId4618" Type="http://schemas.openxmlformats.org/officeDocument/2006/relationships/hyperlink" Target="https://drive.google.com/file/d/1laiAkb8xS1H4Xq973vzy_6DzhbjQO6oq/view?usp=drivesdk" TargetMode="External"/><Relationship Id="rId5948" Type="http://schemas.openxmlformats.org/officeDocument/2006/relationships/hyperlink" Target="https://drive.google.com/file/d/1hQhExc-BsC5g9q2AHbmAiu0e1GhVGNx1/view?usp=drivesdk" TargetMode="External"/><Relationship Id="rId5941" Type="http://schemas.openxmlformats.org/officeDocument/2006/relationships/hyperlink" Target="https://drive.google.com/file/d/1Fy1HC9Dya6MR6y0Tw2vBCPX7T32SLXey/view?usp=drivesdk" TargetMode="External"/><Relationship Id="rId5942" Type="http://schemas.openxmlformats.org/officeDocument/2006/relationships/hyperlink" Target="https://drive.google.com/file/d/1hQhExc-BsC5g9q2AHbmAiu0e1GhVGNx1/view?usp=drivesdk" TargetMode="External"/><Relationship Id="rId4611" Type="http://schemas.openxmlformats.org/officeDocument/2006/relationships/hyperlink" Target="https://drive.google.com/file/d/1hQhExc-BsC5g9q2AHbmAiu0e1GhVGNx1/view?usp=drivesdk" TargetMode="External"/><Relationship Id="rId4610" Type="http://schemas.openxmlformats.org/officeDocument/2006/relationships/hyperlink" Target="https://drive.google.com/file/d/1uQivfq92wMCxOcZcU18N8xfiq2iPirb0/view?usp=drivesdk" TargetMode="External"/><Relationship Id="rId5940" Type="http://schemas.openxmlformats.org/officeDocument/2006/relationships/hyperlink" Target="https://drive.google.com/file/d/1AeOaluIQvhjP9s209_xEQQ7gbBGw-xgx/view?usp=drivesdk" TargetMode="External"/><Relationship Id="rId5912" Type="http://schemas.openxmlformats.org/officeDocument/2006/relationships/hyperlink" Target="https://drive.google.com/file/d/1NsO14BzD2qMvY7eOFgrHfXmcU__ADE_v/view?usp=drivesdk" TargetMode="External"/><Relationship Id="rId5913" Type="http://schemas.openxmlformats.org/officeDocument/2006/relationships/hyperlink" Target="https://drive.google.com/file/d/1yMG0JOGjGi70W7UgPT1TvJ5xyfSlrdb8/view?usp=drivesdk" TargetMode="External"/><Relationship Id="rId5910" Type="http://schemas.openxmlformats.org/officeDocument/2006/relationships/hyperlink" Target="https://drive.google.com/file/d/1I6QvCj8q0P-B4P4ZP1X3mFZTvYYsLWpI/view?usp=drivesdk" TargetMode="External"/><Relationship Id="rId5911" Type="http://schemas.openxmlformats.org/officeDocument/2006/relationships/hyperlink" Target="https://drive.google.com/file/d/1hQhExc-BsC5g9q2AHbmAiu0e1GhVGNx1/view?usp=drivesdk" TargetMode="External"/><Relationship Id="rId5916" Type="http://schemas.openxmlformats.org/officeDocument/2006/relationships/hyperlink" Target="https://drive.google.com/file/d/1itC1TgcBeFRRWEGg6MbSW5qWPZzQtNVI/view?usp=drivesdk" TargetMode="External"/><Relationship Id="rId5917" Type="http://schemas.openxmlformats.org/officeDocument/2006/relationships/hyperlink" Target="https://drive.google.com/file/d/1hQhExc-BsC5g9q2AHbmAiu0e1GhVGNx1/view?usp=drivesdk" TargetMode="External"/><Relationship Id="rId5914" Type="http://schemas.openxmlformats.org/officeDocument/2006/relationships/hyperlink" Target="https://drive.google.com/file/d/1hQhExc-BsC5g9q2AHbmAiu0e1GhVGNx1/view?usp=drivesdk" TargetMode="External"/><Relationship Id="rId5915" Type="http://schemas.openxmlformats.org/officeDocument/2006/relationships/hyperlink" Target="https://drive.google.com/file/d/1GibOSUtcr22RFM3LN3G7Xs6FLpkT2eYq/view?usp=drivesdk" TargetMode="External"/><Relationship Id="rId5918" Type="http://schemas.openxmlformats.org/officeDocument/2006/relationships/hyperlink" Target="https://drive.google.com/file/d/1l7irTuCDDdkKLROJ4hPE-fIufKxKasq2/view?usp=drivesdk" TargetMode="External"/><Relationship Id="rId5919" Type="http://schemas.openxmlformats.org/officeDocument/2006/relationships/hyperlink" Target="https://drive.google.com/file/d/12vjwiPjt-pr3Wno903vNNBGsvq7YLoW0/view?usp=drivesdk" TargetMode="External"/><Relationship Id="rId5901" Type="http://schemas.openxmlformats.org/officeDocument/2006/relationships/hyperlink" Target="https://drive.google.com/file/d/1kUC-E9iUVyWgt_jW5zD-1q-EREQxHgD6/view?usp=drivesdk" TargetMode="External"/><Relationship Id="rId5902" Type="http://schemas.openxmlformats.org/officeDocument/2006/relationships/hyperlink" Target="https://drive.google.com/file/d/1hQhExc-BsC5g9q2AHbmAiu0e1GhVGNx1/view?usp=drivesdk" TargetMode="External"/><Relationship Id="rId5900" Type="http://schemas.openxmlformats.org/officeDocument/2006/relationships/hyperlink" Target="https://drive.google.com/file/d/1CrytXyx-ZwK5B8taCG9lXtWHNFCwMFHr/view?usp=drivesdk" TargetMode="External"/><Relationship Id="rId5905" Type="http://schemas.openxmlformats.org/officeDocument/2006/relationships/hyperlink" Target="https://drive.google.com/file/d/1hQhExc-BsC5g9q2AHbmAiu0e1GhVGNx1/view?usp=drivesdk" TargetMode="External"/><Relationship Id="rId5906" Type="http://schemas.openxmlformats.org/officeDocument/2006/relationships/hyperlink" Target="https://drive.google.com/file/d/1W7cBw6rrHVgWvYpMONxdbBFD2dTI0U0V/view?usp=drivesdk" TargetMode="External"/><Relationship Id="rId5903" Type="http://schemas.openxmlformats.org/officeDocument/2006/relationships/hyperlink" Target="https://drive.google.com/file/d/1eA0yo1wyxWdKh90F1dUryd1xOFPf74wL/view?usp=drivesdk" TargetMode="External"/><Relationship Id="rId5904" Type="http://schemas.openxmlformats.org/officeDocument/2006/relationships/hyperlink" Target="https://drive.google.com/file/d/1_hHM5PvvLDRB_ts3AMhifCPG5q1FwuTi/view?usp=drivesdk" TargetMode="External"/><Relationship Id="rId5909" Type="http://schemas.openxmlformats.org/officeDocument/2006/relationships/hyperlink" Target="https://drive.google.com/file/d/1p2bBc_Z1JAr2lR4ZEmJZIziwGcPPxcMN/view?usp=drivesdk" TargetMode="External"/><Relationship Id="rId5907" Type="http://schemas.openxmlformats.org/officeDocument/2006/relationships/hyperlink" Target="https://drive.google.com/file/d/1_lEqrnVJQ7Xp_3bYFMKj5rvAYT003ZBp/view?usp=drivesdk" TargetMode="External"/><Relationship Id="rId5908" Type="http://schemas.openxmlformats.org/officeDocument/2006/relationships/hyperlink" Target="https://drive.google.com/file/d/1hQhExc-BsC5g9q2AHbmAiu0e1GhVGNx1/view?usp=drivesdk" TargetMode="External"/><Relationship Id="rId2027" Type="http://schemas.openxmlformats.org/officeDocument/2006/relationships/hyperlink" Target="https://drive.google.com/file/d/1hQhExc-BsC5g9q2AHbmAiu0e1GhVGNx1/view?usp=drivesdk" TargetMode="External"/><Relationship Id="rId3359" Type="http://schemas.openxmlformats.org/officeDocument/2006/relationships/hyperlink" Target="https://drive.google.com/file/d/1hQhExc-BsC5g9q2AHbmAiu0e1GhVGNx1/view?usp=drivesdk" TargetMode="External"/><Relationship Id="rId2028" Type="http://schemas.openxmlformats.org/officeDocument/2006/relationships/hyperlink" Target="https://drive.google.com/file/d/1g5kGmciwaOKtXNC88d2rtkAeIoF-9ClJ/view?usp=drivesdk" TargetMode="External"/><Relationship Id="rId3358" Type="http://schemas.openxmlformats.org/officeDocument/2006/relationships/hyperlink" Target="https://drive.google.com/file/d/1i-cTXjpESl10wGIXE-g9XF16_AU41d36/view?usp=drivesdk" TargetMode="External"/><Relationship Id="rId4689" Type="http://schemas.openxmlformats.org/officeDocument/2006/relationships/hyperlink" Target="https://drive.google.com/file/d/1hQhExc-BsC5g9q2AHbmAiu0e1GhVGNx1/view?usp=drivesdk" TargetMode="External"/><Relationship Id="rId2029" Type="http://schemas.openxmlformats.org/officeDocument/2006/relationships/hyperlink" Target="https://drive.google.com/file/d/1hQhExc-BsC5g9q2AHbmAiu0e1GhVGNx1/view?usp=drivesdk" TargetMode="External"/><Relationship Id="rId107" Type="http://schemas.openxmlformats.org/officeDocument/2006/relationships/hyperlink" Target="https://drive.google.com/file/d/1higsIKBDMSqR5wytlOMo2TtMpXaZx1Zr/view?usp=drivesdk" TargetMode="External"/><Relationship Id="rId106" Type="http://schemas.openxmlformats.org/officeDocument/2006/relationships/hyperlink" Target="https://drive.google.com/file/d/1WQ-UxposFtrKzeteUeprXRTgHFwqUh8E/view?usp=drivesdk" TargetMode="External"/><Relationship Id="rId105" Type="http://schemas.openxmlformats.org/officeDocument/2006/relationships/hyperlink" Target="https://drive.google.com/uc?export=view&amp;id=1ImJPokNy2nayuh7LC78B3poCZZ_Lx5bv" TargetMode="External"/><Relationship Id="rId104" Type="http://schemas.openxmlformats.org/officeDocument/2006/relationships/hyperlink" Target="https://drive.google.com/file/d/15kK-FHqTAcL2qEsUZJxRIX3U34zrTX2W/view?usp=drivesdk" TargetMode="External"/><Relationship Id="rId109" Type="http://schemas.openxmlformats.org/officeDocument/2006/relationships/hyperlink" Target="https://drive.google.com/file/d/1v_LhzCez7G85MFBnc08YzUoFRW9DAXMG/view?usp=drivesdk" TargetMode="External"/><Relationship Id="rId4680" Type="http://schemas.openxmlformats.org/officeDocument/2006/relationships/hyperlink" Target="https://drive.google.com/file/d/1hQhExc-BsC5g9q2AHbmAiu0e1GhVGNx1/view?usp=drivesdk" TargetMode="External"/><Relationship Id="rId108" Type="http://schemas.openxmlformats.org/officeDocument/2006/relationships/hyperlink" Target="https://drive.google.com/file/d/1higsIKBDMSqR5wytlOMo2TtMpXaZx1Zr/view?usp=drivesdk" TargetMode="External"/><Relationship Id="rId3351" Type="http://schemas.openxmlformats.org/officeDocument/2006/relationships/hyperlink" Target="https://drive.google.com/file/d/1QELWukrmM3ozBmYlHbpXkQo_aK0yPOGV/view?usp=drivesdk" TargetMode="External"/><Relationship Id="rId4682" Type="http://schemas.openxmlformats.org/officeDocument/2006/relationships/hyperlink" Target="https://drive.google.com/file/d/1lq05XQ9iL-qJ0YPuVD5iQoQMN4hyveos/view?usp=drivesdk" TargetMode="External"/><Relationship Id="rId2020" Type="http://schemas.openxmlformats.org/officeDocument/2006/relationships/hyperlink" Target="https://drive.google.com/file/d/1--YMeEPFmRNWlfEIT2dwEdoPlsPTvAqb/view?usp=drivesdk" TargetMode="External"/><Relationship Id="rId3350" Type="http://schemas.openxmlformats.org/officeDocument/2006/relationships/hyperlink" Target="https://drive.google.com/file/d/1hQhExc-BsC5g9q2AHbmAiu0e1GhVGNx1/view?usp=drivesdk" TargetMode="External"/><Relationship Id="rId4681" Type="http://schemas.openxmlformats.org/officeDocument/2006/relationships/hyperlink" Target="https://drive.google.com/file/d/1ab6Iv3CQuCpf_0mgyX43_GXYL3NFI1S4/view?usp=drivesdk" TargetMode="External"/><Relationship Id="rId2021" Type="http://schemas.openxmlformats.org/officeDocument/2006/relationships/hyperlink" Target="https://drive.google.com/file/d/1DRFhcR9GAQfSr764iBKYydMs2_WHptYU/view?usp=drivesdk" TargetMode="External"/><Relationship Id="rId3353" Type="http://schemas.openxmlformats.org/officeDocument/2006/relationships/hyperlink" Target="https://drive.google.com/file/d/1hQhExc-BsC5g9q2AHbmAiu0e1GhVGNx1/view?usp=drivesdk" TargetMode="External"/><Relationship Id="rId4684" Type="http://schemas.openxmlformats.org/officeDocument/2006/relationships/hyperlink" Target="https://drive.google.com/file/d/1HsGkSZ-3HLZXwLKDyiDTdbGkLRC7CYih/view?usp=drivesdk" TargetMode="External"/><Relationship Id="rId2022" Type="http://schemas.openxmlformats.org/officeDocument/2006/relationships/hyperlink" Target="https://drive.google.com/file/d/1hQhExc-BsC5g9q2AHbmAiu0e1GhVGNx1/view?usp=drivesdk" TargetMode="External"/><Relationship Id="rId3352" Type="http://schemas.openxmlformats.org/officeDocument/2006/relationships/hyperlink" Target="https://drive.google.com/file/d/1k7he4Y0djDE0_XtnwShQ8NUbsW7GOBMW/view?usp=drivesdk" TargetMode="External"/><Relationship Id="rId4683" Type="http://schemas.openxmlformats.org/officeDocument/2006/relationships/hyperlink" Target="https://drive.google.com/file/d/1hQhExc-BsC5g9q2AHbmAiu0e1GhVGNx1/view?usp=drivesdk" TargetMode="External"/><Relationship Id="rId103" Type="http://schemas.openxmlformats.org/officeDocument/2006/relationships/hyperlink" Target="https://drive.google.com/file/d/1higsIKBDMSqR5wytlOMo2TtMpXaZx1Zr/view?usp=drivesdk" TargetMode="External"/><Relationship Id="rId2023" Type="http://schemas.openxmlformats.org/officeDocument/2006/relationships/hyperlink" Target="https://drive.google.com/file/d/11hmSfuj_MMFz1Pey9fJc4Z2Azyu9RFLw/view?usp=drivesdk" TargetMode="External"/><Relationship Id="rId3355" Type="http://schemas.openxmlformats.org/officeDocument/2006/relationships/hyperlink" Target="https://drive.google.com/file/d/1nvhTsRM4ysfq2YwMymo9msvd3ZjpLpzT/view?usp=drivesdk" TargetMode="External"/><Relationship Id="rId4686" Type="http://schemas.openxmlformats.org/officeDocument/2006/relationships/hyperlink" Target="https://drive.google.com/file/d/1hQhExc-BsC5g9q2AHbmAiu0e1GhVGNx1/view?usp=drivesdk" TargetMode="External"/><Relationship Id="rId102" Type="http://schemas.openxmlformats.org/officeDocument/2006/relationships/hyperlink" Target="https://drive.google.com/file/d/1higsIKBDMSqR5wytlOMo2TtMpXaZx1Zr/view?usp=drivesdk" TargetMode="External"/><Relationship Id="rId2024" Type="http://schemas.openxmlformats.org/officeDocument/2006/relationships/hyperlink" Target="https://drive.google.com/file/d/1UDnT58t5aznumQZuFc9XMvXPBgQiT2GG/view?usp=drivesdk" TargetMode="External"/><Relationship Id="rId3354" Type="http://schemas.openxmlformats.org/officeDocument/2006/relationships/hyperlink" Target="https://drive.google.com/file/d/1oAgtT96NZCjHBQ0u7sLaa99NeybIfmXG/view?usp=drivesdk" TargetMode="External"/><Relationship Id="rId4685" Type="http://schemas.openxmlformats.org/officeDocument/2006/relationships/hyperlink" Target="https://drive.google.com/file/d/1QGYlrD9s3Nw0uvpLTJB17lAt0PFwlX6n/view?usp=drivesdk" TargetMode="External"/><Relationship Id="rId101" Type="http://schemas.openxmlformats.org/officeDocument/2006/relationships/hyperlink" Target="https://drive.google.com/file/d/1E6VTZ7moulozcuoRPyeRytD7IVH9Y7zq/view?usp=drivesdk" TargetMode="External"/><Relationship Id="rId2025" Type="http://schemas.openxmlformats.org/officeDocument/2006/relationships/hyperlink" Target="https://drive.google.com/file/d/1hQhExc-BsC5g9q2AHbmAiu0e1GhVGNx1/view?usp=drivesdk" TargetMode="External"/><Relationship Id="rId3357" Type="http://schemas.openxmlformats.org/officeDocument/2006/relationships/hyperlink" Target="https://drive.google.com/file/d/139nvFgsbXxG_32erqLLhWhB0TEGXyWuG/view?usp=drivesdk" TargetMode="External"/><Relationship Id="rId4688" Type="http://schemas.openxmlformats.org/officeDocument/2006/relationships/hyperlink" Target="https://drive.google.com/file/d/11BHE7dlt0KRkqvN7YOWCNmQAFjU_ESpA/view?usp=drivesdk" TargetMode="External"/><Relationship Id="rId100" Type="http://schemas.openxmlformats.org/officeDocument/2006/relationships/hyperlink" Target="https://drive.google.com/uc?export=view&amp;id=19XfhIEnXkWDVzt_w56Jtz_6dpcHiHw6Z" TargetMode="External"/><Relationship Id="rId2026" Type="http://schemas.openxmlformats.org/officeDocument/2006/relationships/hyperlink" Target="https://drive.google.com/file/d/15DRyqSbSP1WwaMm3tOC6q3SG1LwAjwQN/view?usp=drivesdk" TargetMode="External"/><Relationship Id="rId3356" Type="http://schemas.openxmlformats.org/officeDocument/2006/relationships/hyperlink" Target="https://drive.google.com/file/d/1hQhExc-BsC5g9q2AHbmAiu0e1GhVGNx1/view?usp=drivesdk" TargetMode="External"/><Relationship Id="rId4687" Type="http://schemas.openxmlformats.org/officeDocument/2006/relationships/hyperlink" Target="https://drive.google.com/file/d/1kC1o-Hc2yqi4cUGIKUM6xKO37PdpF8AD/view?usp=drivesdk" TargetMode="External"/><Relationship Id="rId2016" Type="http://schemas.openxmlformats.org/officeDocument/2006/relationships/hyperlink" Target="https://drive.google.com/file/d/1hQhExc-BsC5g9q2AHbmAiu0e1GhVGNx1/view?usp=drivesdk" TargetMode="External"/><Relationship Id="rId3348" Type="http://schemas.openxmlformats.org/officeDocument/2006/relationships/hyperlink" Target="https://drive.google.com/file/d/1ko6aGnjr3zQn_kRQj2k75Khf4GSroA0I/view?usp=drivesdk" TargetMode="External"/><Relationship Id="rId4679" Type="http://schemas.openxmlformats.org/officeDocument/2006/relationships/hyperlink" Target="https://drive.google.com/file/d/1R7nxhh5lZebFgSeTAvrhVmD3ZSCD9bV-/view?usp=drivesdk" TargetMode="External"/><Relationship Id="rId2017" Type="http://schemas.openxmlformats.org/officeDocument/2006/relationships/hyperlink" Target="https://drive.google.com/file/d/1lR1Zyhkc1r6QTV7l59zqMRufTLsTQ8ln/view?usp=drivesdk" TargetMode="External"/><Relationship Id="rId3347" Type="http://schemas.openxmlformats.org/officeDocument/2006/relationships/hyperlink" Target="https://drive.google.com/file/d/1hQhExc-BsC5g9q2AHbmAiu0e1GhVGNx1/view?usp=drivesdk" TargetMode="External"/><Relationship Id="rId4678" Type="http://schemas.openxmlformats.org/officeDocument/2006/relationships/hyperlink" Target="https://drive.google.com/file/d/1iRMsJw0tW3-TNsirMJJ9wgZQGCeEExsz/view?usp=drivesdk" TargetMode="External"/><Relationship Id="rId2018" Type="http://schemas.openxmlformats.org/officeDocument/2006/relationships/hyperlink" Target="https://drive.google.com/file/d/1FFxnteuGbRdb9WnY4pSevqRW7wWS-Rml/view?usp=drivesdk" TargetMode="External"/><Relationship Id="rId2019" Type="http://schemas.openxmlformats.org/officeDocument/2006/relationships/hyperlink" Target="https://drive.google.com/file/d/1hQhExc-BsC5g9q2AHbmAiu0e1GhVGNx1/view?usp=drivesdk" TargetMode="External"/><Relationship Id="rId3349" Type="http://schemas.openxmlformats.org/officeDocument/2006/relationships/hyperlink" Target="https://drive.google.com/file/d/1fzh3Y8tgnm1Z_a5yvpZogBUV5UKx8EzM/view?usp=drivesdk" TargetMode="External"/><Relationship Id="rId3340" Type="http://schemas.openxmlformats.org/officeDocument/2006/relationships/hyperlink" Target="https://drive.google.com/file/d/18FSrg1qVLJZweaAxO2ARbFtqCiYhwtBd/view?usp=drivesdk" TargetMode="External"/><Relationship Id="rId4671" Type="http://schemas.openxmlformats.org/officeDocument/2006/relationships/hyperlink" Target="https://drive.google.com/file/d/1hQhExc-BsC5g9q2AHbmAiu0e1GhVGNx1/view?usp=drivesdk" TargetMode="External"/><Relationship Id="rId4670" Type="http://schemas.openxmlformats.org/officeDocument/2006/relationships/hyperlink" Target="https://drive.google.com/file/d/1bpEqc9nIH7PFpw_hBE86bQmu8-rLL7VA/view?usp=drivesdk" TargetMode="External"/><Relationship Id="rId2010" Type="http://schemas.openxmlformats.org/officeDocument/2006/relationships/hyperlink" Target="https://drive.google.com/file/d/1jZui1lR-MgNVBeG8VHwFHWZNuRn0k2Sx/view?usp=drivesdk" TargetMode="External"/><Relationship Id="rId3342" Type="http://schemas.openxmlformats.org/officeDocument/2006/relationships/hyperlink" Target="https://drive.google.com/file/d/1XH3G1CpflQH7NkHz6FdUdHhpdIblVmYL/view?usp=drivesdk" TargetMode="External"/><Relationship Id="rId4673" Type="http://schemas.openxmlformats.org/officeDocument/2006/relationships/hyperlink" Target="https://drive.google.com/file/d/1-m5HOnrwvGIW3HbnK4vnR2BRZ1vhNOMS/view?usp=drivesdk" TargetMode="External"/><Relationship Id="rId2011" Type="http://schemas.openxmlformats.org/officeDocument/2006/relationships/hyperlink" Target="https://drive.google.com/file/d/18Rrc0V9dCWYZ4B44CUg0FydQWx_MXAgq/view?usp=drivesdk" TargetMode="External"/><Relationship Id="rId3341" Type="http://schemas.openxmlformats.org/officeDocument/2006/relationships/hyperlink" Target="https://drive.google.com/file/d/1hQhExc-BsC5g9q2AHbmAiu0e1GhVGNx1/view?usp=drivesdk" TargetMode="External"/><Relationship Id="rId4672" Type="http://schemas.openxmlformats.org/officeDocument/2006/relationships/hyperlink" Target="https://drive.google.com/file/d/1Q58VkIUUk7rc482rWiAcbcc0colHkTqe/view?usp=drivesdk" TargetMode="External"/><Relationship Id="rId2012" Type="http://schemas.openxmlformats.org/officeDocument/2006/relationships/hyperlink" Target="https://drive.google.com/file/d/1hQhExc-BsC5g9q2AHbmAiu0e1GhVGNx1/view?usp=drivesdk" TargetMode="External"/><Relationship Id="rId3344" Type="http://schemas.openxmlformats.org/officeDocument/2006/relationships/hyperlink" Target="https://drive.google.com/file/d/1hQhExc-BsC5g9q2AHbmAiu0e1GhVGNx1/view?usp=drivesdk" TargetMode="External"/><Relationship Id="rId4675" Type="http://schemas.openxmlformats.org/officeDocument/2006/relationships/hyperlink" Target="https://drive.google.com/file/d/1DcmXQYjR3AZyl1_7HGLOVGFDnfXXEeRB/view?usp=drivesdk" TargetMode="External"/><Relationship Id="rId2013" Type="http://schemas.openxmlformats.org/officeDocument/2006/relationships/hyperlink" Target="https://drive.google.com/file/d/1if5i0uuKhD7z5L1BLDxLhHBppgxDbqqb/view?usp=drivesdk" TargetMode="External"/><Relationship Id="rId3343" Type="http://schemas.openxmlformats.org/officeDocument/2006/relationships/hyperlink" Target="https://drive.google.com/file/d/1CBTpNu57TfJRWDuqez9oeV-4591bXJpT/view?usp=drivesdk" TargetMode="External"/><Relationship Id="rId4674" Type="http://schemas.openxmlformats.org/officeDocument/2006/relationships/hyperlink" Target="https://drive.google.com/file/d/1hQhExc-BsC5g9q2AHbmAiu0e1GhVGNx1/view?usp=drivesdk" TargetMode="External"/><Relationship Id="rId2014" Type="http://schemas.openxmlformats.org/officeDocument/2006/relationships/hyperlink" Target="https://drive.google.com/file/d/1hQhExc-BsC5g9q2AHbmAiu0e1GhVGNx1/view?usp=drivesdk" TargetMode="External"/><Relationship Id="rId3346" Type="http://schemas.openxmlformats.org/officeDocument/2006/relationships/hyperlink" Target="https://drive.google.com/file/d/1yERaE9O3Y0B_jGDXiyVfPopK01T2fcJ6/view?usp=drivesdk" TargetMode="External"/><Relationship Id="rId4677" Type="http://schemas.openxmlformats.org/officeDocument/2006/relationships/hyperlink" Target="https://drive.google.com/file/d/1hQhExc-BsC5g9q2AHbmAiu0e1GhVGNx1/view?usp=drivesdk" TargetMode="External"/><Relationship Id="rId2015" Type="http://schemas.openxmlformats.org/officeDocument/2006/relationships/hyperlink" Target="https://drive.google.com/file/d/1e-83eqSo6uqNfFXSF26lM2TFeCepzGxw/view?usp=drivesdk" TargetMode="External"/><Relationship Id="rId3345" Type="http://schemas.openxmlformats.org/officeDocument/2006/relationships/hyperlink" Target="https://drive.google.com/file/d/1fgnKA2R0Gm4pGFxzZbzs5JRWZ_z52aps/view?usp=drivesdk" TargetMode="External"/><Relationship Id="rId4676" Type="http://schemas.openxmlformats.org/officeDocument/2006/relationships/hyperlink" Target="https://drive.google.com/file/d/1xMbkFbuYepoNcYmp6pNqBRcpqE-5Skfz/view?usp=drivesdk" TargetMode="External"/><Relationship Id="rId2049" Type="http://schemas.openxmlformats.org/officeDocument/2006/relationships/hyperlink" Target="https://drive.google.com/file/d/1zTkUeeVraGx_VlNbf6Spm1ZD2HvgsNC5/view?usp=drivesdk" TargetMode="External"/><Relationship Id="rId129" Type="http://schemas.openxmlformats.org/officeDocument/2006/relationships/hyperlink" Target="https://drive.google.com/file/d/1A5vyqHjUl1E2va-NaE0ksWbwHJ7fhkqi/view?usp=drivesdk" TargetMode="External"/><Relationship Id="rId128" Type="http://schemas.openxmlformats.org/officeDocument/2006/relationships/hyperlink" Target="https://drive.google.com/file/d/1higsIKBDMSqR5wytlOMo2TtMpXaZx1Zr/view?usp=drivesdk" TargetMode="External"/><Relationship Id="rId127" Type="http://schemas.openxmlformats.org/officeDocument/2006/relationships/hyperlink" Target="https://drive.google.com/file/d/1higsIKBDMSqR5wytlOMo2TtMpXaZx1Zr/view?usp=drivesdk" TargetMode="External"/><Relationship Id="rId126" Type="http://schemas.openxmlformats.org/officeDocument/2006/relationships/hyperlink" Target="https://drive.google.com/file/d/1E6VTZ7moulozcuoRPyeRytD7IVH9Y7zq/view?usp=drivesdk" TargetMode="External"/><Relationship Id="rId3371" Type="http://schemas.openxmlformats.org/officeDocument/2006/relationships/hyperlink" Target="https://drive.google.com/file/d/1hQhExc-BsC5g9q2AHbmAiu0e1GhVGNx1/view?usp=drivesdk" TargetMode="External"/><Relationship Id="rId2040" Type="http://schemas.openxmlformats.org/officeDocument/2006/relationships/hyperlink" Target="https://drive.google.com/file/d/1nNUNt-dIvSUXpMpATpJT7UDrjQ3GkA8f/view?usp=drivesdk" TargetMode="External"/><Relationship Id="rId3370" Type="http://schemas.openxmlformats.org/officeDocument/2006/relationships/hyperlink" Target="https://drive.google.com/file/d/1pFRr22v6nNGtbruLOA9giUoGfRteQpjY/view?usp=drivesdk" TargetMode="External"/><Relationship Id="rId121" Type="http://schemas.openxmlformats.org/officeDocument/2006/relationships/hyperlink" Target="https://drive.google.com/file/d/1E6VTZ7moulozcuoRPyeRytD7IVH9Y7zq/view?usp=drivesdk" TargetMode="External"/><Relationship Id="rId2041" Type="http://schemas.openxmlformats.org/officeDocument/2006/relationships/hyperlink" Target="https://drive.google.com/file/d/1hQhExc-BsC5g9q2AHbmAiu0e1GhVGNx1/view?usp=drivesdk" TargetMode="External"/><Relationship Id="rId3373" Type="http://schemas.openxmlformats.org/officeDocument/2006/relationships/hyperlink" Target="https://drive.google.com/file/d/1ZswXqHo1y3bwjxHDU6C-xwK5Yg-bx4H8/view?usp=drivesdk" TargetMode="External"/><Relationship Id="rId120" Type="http://schemas.openxmlformats.org/officeDocument/2006/relationships/hyperlink" Target="https://drive.google.com/uc?export=view&amp;id=1dn9SresCOXgzJgFZ086tJAULIU1dpS5q" TargetMode="External"/><Relationship Id="rId2042" Type="http://schemas.openxmlformats.org/officeDocument/2006/relationships/hyperlink" Target="https://drive.google.com/file/d/1_nKcyut_4zW_q5r7Z3W5tuQy7ERkbzd5/view?usp=drivesdk" TargetMode="External"/><Relationship Id="rId3372" Type="http://schemas.openxmlformats.org/officeDocument/2006/relationships/hyperlink" Target="https://drive.google.com/file/d/1zICPpO08Y_4Rw1e8ioJgv6ZCpi1K4Wq2/view?usp=drivesdk" TargetMode="External"/><Relationship Id="rId2043" Type="http://schemas.openxmlformats.org/officeDocument/2006/relationships/hyperlink" Target="https://drive.google.com/file/d/17QIcGgVfCjKq8AYjeOkxGj0gjMG7ZSAl/view?usp=drivesdk" TargetMode="External"/><Relationship Id="rId3375" Type="http://schemas.openxmlformats.org/officeDocument/2006/relationships/hyperlink" Target="https://drive.google.com/file/d/1jgix-MtZ4kuJgnrFJIyJyq9n4xlkbMM0/view?usp=drivesdk" TargetMode="External"/><Relationship Id="rId2044" Type="http://schemas.openxmlformats.org/officeDocument/2006/relationships/hyperlink" Target="https://drive.google.com/file/d/1hQhExc-BsC5g9q2AHbmAiu0e1GhVGNx1/view?usp=drivesdk" TargetMode="External"/><Relationship Id="rId3374" Type="http://schemas.openxmlformats.org/officeDocument/2006/relationships/hyperlink" Target="https://drive.google.com/file/d/1hQhExc-BsC5g9q2AHbmAiu0e1GhVGNx1/view?usp=drivesdk" TargetMode="External"/><Relationship Id="rId125" Type="http://schemas.openxmlformats.org/officeDocument/2006/relationships/hyperlink" Target="https://drive.google.com/uc?export=view&amp;id=1Yn4_oSyYMtUMMYcJfPfRHPkkiADtWJVa" TargetMode="External"/><Relationship Id="rId2045" Type="http://schemas.openxmlformats.org/officeDocument/2006/relationships/hyperlink" Target="https://drive.google.com/file/d/15TXRprrR79IHDH-NU3CX7mxfAu6Qx8am/view?usp=drivesdk" TargetMode="External"/><Relationship Id="rId3377" Type="http://schemas.openxmlformats.org/officeDocument/2006/relationships/hyperlink" Target="https://drive.google.com/file/d/1hQhExc-BsC5g9q2AHbmAiu0e1GhVGNx1/view?usp=drivesdk" TargetMode="External"/><Relationship Id="rId124" Type="http://schemas.openxmlformats.org/officeDocument/2006/relationships/hyperlink" Target="https://drive.google.com/file/d/155mkHkjTdfhOQjWnJO21KWCJLD3w4JHb/view?usp=drivesdk" TargetMode="External"/><Relationship Id="rId2046" Type="http://schemas.openxmlformats.org/officeDocument/2006/relationships/hyperlink" Target="https://drive.google.com/file/d/1Vpl29Svp5MHNz8xWjadqdGetWltbGFK-/view?usp=drivesdk" TargetMode="External"/><Relationship Id="rId3376" Type="http://schemas.openxmlformats.org/officeDocument/2006/relationships/hyperlink" Target="https://drive.google.com/file/d/1muerIPH0_WkZLF4lcCXcwwUJ3gwiZ4bx/view?usp=drivesdk" TargetMode="External"/><Relationship Id="rId123" Type="http://schemas.openxmlformats.org/officeDocument/2006/relationships/hyperlink" Target="https://drive.google.com/file/d/1higsIKBDMSqR5wytlOMo2TtMpXaZx1Zr/view?usp=drivesdk" TargetMode="External"/><Relationship Id="rId2047" Type="http://schemas.openxmlformats.org/officeDocument/2006/relationships/hyperlink" Target="https://drive.google.com/file/d/1hQhExc-BsC5g9q2AHbmAiu0e1GhVGNx1/view?usp=drivesdk" TargetMode="External"/><Relationship Id="rId3379" Type="http://schemas.openxmlformats.org/officeDocument/2006/relationships/hyperlink" Target="https://drive.google.com/file/d/1IGCByB_bqjGsFgjaGIQv68_jNuA8WiWM/view?usp=drivesdk" TargetMode="External"/><Relationship Id="rId122" Type="http://schemas.openxmlformats.org/officeDocument/2006/relationships/hyperlink" Target="https://drive.google.com/file/d/1higsIKBDMSqR5wytlOMo2TtMpXaZx1Zr/view?usp=drivesdk" TargetMode="External"/><Relationship Id="rId2048" Type="http://schemas.openxmlformats.org/officeDocument/2006/relationships/hyperlink" Target="https://drive.google.com/file/d/1XH9M8thXVIcTbF92VaidoJDPZxbLPDaa/view?usp=drivesdk" TargetMode="External"/><Relationship Id="rId3378" Type="http://schemas.openxmlformats.org/officeDocument/2006/relationships/hyperlink" Target="https://drive.google.com/file/d/1H1WbcbxuiKI_rrH0f3lNsuArPe5CBcOd/view?usp=drivesdk" TargetMode="External"/><Relationship Id="rId2038" Type="http://schemas.openxmlformats.org/officeDocument/2006/relationships/hyperlink" Target="https://drive.google.com/file/d/1hQhExc-BsC5g9q2AHbmAiu0e1GhVGNx1/view?usp=drivesdk" TargetMode="External"/><Relationship Id="rId2039" Type="http://schemas.openxmlformats.org/officeDocument/2006/relationships/hyperlink" Target="https://drive.google.com/file/d/1CjqDjfJf4Icxo0PPVifuZ3W3zAXfD0Qh/view?usp=drivesdk" TargetMode="External"/><Relationship Id="rId3369" Type="http://schemas.openxmlformats.org/officeDocument/2006/relationships/hyperlink" Target="https://drive.google.com/file/d/1RH4ngEccY8jeOzN3olQq0nhvrvjuZBs0/view?usp=drivesdk" TargetMode="External"/><Relationship Id="rId118" Type="http://schemas.openxmlformats.org/officeDocument/2006/relationships/hyperlink" Target="https://drive.google.com/file/d/1higsIKBDMSqR5wytlOMo2TtMpXaZx1Zr/view?usp=drivesdk" TargetMode="External"/><Relationship Id="rId117" Type="http://schemas.openxmlformats.org/officeDocument/2006/relationships/hyperlink" Target="https://drive.google.com/file/d/1higsIKBDMSqR5wytlOMo2TtMpXaZx1Zr/view?usp=drivesdk" TargetMode="External"/><Relationship Id="rId116" Type="http://schemas.openxmlformats.org/officeDocument/2006/relationships/hyperlink" Target="https://drive.google.com/file/d/1WQ-UxposFtrKzeteUeprXRTgHFwqUh8E/view?usp=drivesdk" TargetMode="External"/><Relationship Id="rId115" Type="http://schemas.openxmlformats.org/officeDocument/2006/relationships/hyperlink" Target="https://drive.google.com/uc?export=view&amp;id=19gZpYk7NU3c3ZA1opSli56E0yJABAjMI" TargetMode="External"/><Relationship Id="rId3360" Type="http://schemas.openxmlformats.org/officeDocument/2006/relationships/hyperlink" Target="https://drive.google.com/file/d/1KBlkbl2UYz49cI3sprizId_bd1I4k3b7/view?usp=drivesdk" TargetMode="External"/><Relationship Id="rId4691" Type="http://schemas.openxmlformats.org/officeDocument/2006/relationships/hyperlink" Target="https://drive.google.com/file/d/1_YSG4ujYFJi7ccrhedAQ3l4GjMANyWfl/view?usp=drivesdk" TargetMode="External"/><Relationship Id="rId119" Type="http://schemas.openxmlformats.org/officeDocument/2006/relationships/hyperlink" Target="https://drive.google.com/file/d/1RrpKO3HLBDnH4ylE6FwYH6XmcroU2hsd/view?usp=drivesdk" TargetMode="External"/><Relationship Id="rId4690" Type="http://schemas.openxmlformats.org/officeDocument/2006/relationships/hyperlink" Target="https://drive.google.com/file/d/1IKRoSmAKxLxADkBYe4LjcGsoijsesUxp/view?usp=drivesdk" TargetMode="External"/><Relationship Id="rId110" Type="http://schemas.openxmlformats.org/officeDocument/2006/relationships/hyperlink" Target="https://drive.google.com/uc?export=view&amp;id=1fFQv9bewcsSgxbEwTL3Yk_p9A3-lXya8" TargetMode="External"/><Relationship Id="rId2030" Type="http://schemas.openxmlformats.org/officeDocument/2006/relationships/hyperlink" Target="https://drive.google.com/file/d/1RfQ3qQ21svDYhHoPrflszVy-XYbqK4c1/view?usp=drivesdk" TargetMode="External"/><Relationship Id="rId3362" Type="http://schemas.openxmlformats.org/officeDocument/2006/relationships/hyperlink" Target="https://drive.google.com/file/d/1hQhExc-BsC5g9q2AHbmAiu0e1GhVGNx1/view?usp=drivesdk" TargetMode="External"/><Relationship Id="rId4693" Type="http://schemas.openxmlformats.org/officeDocument/2006/relationships/hyperlink" Target="https://drive.google.com/file/d/1XIQpldZo2c-eoM1RmYTS93WS-cvES0Kd/view?usp=drivesdk" TargetMode="External"/><Relationship Id="rId2031" Type="http://schemas.openxmlformats.org/officeDocument/2006/relationships/hyperlink" Target="https://drive.google.com/file/d/1UQ6PmIOd9n6F_Fk6I60FgzLCilIiioB3/view?usp=drivesdk" TargetMode="External"/><Relationship Id="rId3361" Type="http://schemas.openxmlformats.org/officeDocument/2006/relationships/hyperlink" Target="https://drive.google.com/file/d/1TQ6M-krT9MnjDR0NL84LfFHA286az1MV/view?usp=drivesdk" TargetMode="External"/><Relationship Id="rId4692" Type="http://schemas.openxmlformats.org/officeDocument/2006/relationships/hyperlink" Target="https://drive.google.com/file/d/1hQhExc-BsC5g9q2AHbmAiu0e1GhVGNx1/view?usp=drivesdk" TargetMode="External"/><Relationship Id="rId2032" Type="http://schemas.openxmlformats.org/officeDocument/2006/relationships/hyperlink" Target="https://drive.google.com/file/d/1hQhExc-BsC5g9q2AHbmAiu0e1GhVGNx1/view?usp=drivesdk" TargetMode="External"/><Relationship Id="rId3364" Type="http://schemas.openxmlformats.org/officeDocument/2006/relationships/hyperlink" Target="https://drive.google.com/file/d/1gIbZRnEpHWayKeMmRaN4Mko1l1L-cRu-/view?usp=drivesdk" TargetMode="External"/><Relationship Id="rId4695" Type="http://schemas.openxmlformats.org/officeDocument/2006/relationships/hyperlink" Target="https://drive.google.com/file/d/1hQhExc-BsC5g9q2AHbmAiu0e1GhVGNx1/view?usp=drivesdk" TargetMode="External"/><Relationship Id="rId2033" Type="http://schemas.openxmlformats.org/officeDocument/2006/relationships/hyperlink" Target="https://drive.google.com/file/d/135Y-X28ANAKGWy9-gKqQb8lb-KLZtK4U/view?usp=drivesdk" TargetMode="External"/><Relationship Id="rId3363" Type="http://schemas.openxmlformats.org/officeDocument/2006/relationships/hyperlink" Target="https://drive.google.com/file/d/1S7bOe5FSKOYL_DW_y14zerMBoiXIqdgX/view?usp=drivesdk" TargetMode="External"/><Relationship Id="rId4694" Type="http://schemas.openxmlformats.org/officeDocument/2006/relationships/hyperlink" Target="https://drive.google.com/file/d/1AsterV1pDB4cwuEZWNOi_IN0NXz7WZBO/view?usp=drivesdk" TargetMode="External"/><Relationship Id="rId114" Type="http://schemas.openxmlformats.org/officeDocument/2006/relationships/hyperlink" Target="https://drive.google.com/file/d/1J2xk_B1hx2T3QUPl9yuElRuRNoQgrrn0/view?usp=drivesdk" TargetMode="External"/><Relationship Id="rId2034" Type="http://schemas.openxmlformats.org/officeDocument/2006/relationships/hyperlink" Target="https://drive.google.com/file/d/1_jN62isK8Zlz2TClvDFCFrYDov2Tgt83/view?usp=drivesdk" TargetMode="External"/><Relationship Id="rId3366" Type="http://schemas.openxmlformats.org/officeDocument/2006/relationships/hyperlink" Target="https://drive.google.com/file/d/1IDw3dUvIKkeu_nwRWPRZwc7zmT8F-oAV/view?usp=drivesdk" TargetMode="External"/><Relationship Id="rId4697" Type="http://schemas.openxmlformats.org/officeDocument/2006/relationships/hyperlink" Target="https://drive.google.com/file/d/1BRehzYxYpbPhXo_4XG9JEub0f8_iujU6/view?usp=drivesdk" TargetMode="External"/><Relationship Id="rId113" Type="http://schemas.openxmlformats.org/officeDocument/2006/relationships/hyperlink" Target="https://drive.google.com/file/d/1higsIKBDMSqR5wytlOMo2TtMpXaZx1Zr/view?usp=drivesdk" TargetMode="External"/><Relationship Id="rId2035" Type="http://schemas.openxmlformats.org/officeDocument/2006/relationships/hyperlink" Target="https://drive.google.com/file/d/1hQhExc-BsC5g9q2AHbmAiu0e1GhVGNx1/view?usp=drivesdk" TargetMode="External"/><Relationship Id="rId3365" Type="http://schemas.openxmlformats.org/officeDocument/2006/relationships/hyperlink" Target="https://drive.google.com/file/d/1hQhExc-BsC5g9q2AHbmAiu0e1GhVGNx1/view?usp=drivesdk" TargetMode="External"/><Relationship Id="rId4696" Type="http://schemas.openxmlformats.org/officeDocument/2006/relationships/hyperlink" Target="https://drive.google.com/file/d/1vl7ekrljwgUbU4j-CJddsAo173DMa1Nw/view?usp=drivesdk" TargetMode="External"/><Relationship Id="rId112" Type="http://schemas.openxmlformats.org/officeDocument/2006/relationships/hyperlink" Target="https://drive.google.com/file/d/1higsIKBDMSqR5wytlOMo2TtMpXaZx1Zr/view?usp=drivesdk" TargetMode="External"/><Relationship Id="rId2036" Type="http://schemas.openxmlformats.org/officeDocument/2006/relationships/hyperlink" Target="https://drive.google.com/file/d/1jjEJ0COZCYvQbb9ZgEfETkrCE-qkluzG/view?usp=drivesdk" TargetMode="External"/><Relationship Id="rId3368" Type="http://schemas.openxmlformats.org/officeDocument/2006/relationships/hyperlink" Target="https://drive.google.com/file/d/1hQhExc-BsC5g9q2AHbmAiu0e1GhVGNx1/view?usp=drivesdk" TargetMode="External"/><Relationship Id="rId4699" Type="http://schemas.openxmlformats.org/officeDocument/2006/relationships/hyperlink" Target="https://drive.google.com/file/d/1_QJKdozR6zcpVqBNggN08LRct0Hm6rsj/view?usp=drivesdk" TargetMode="External"/><Relationship Id="rId111" Type="http://schemas.openxmlformats.org/officeDocument/2006/relationships/hyperlink" Target="https://drive.google.com/file/d/1WQ-UxposFtrKzeteUeprXRTgHFwqUh8E/view?usp=drivesdk" TargetMode="External"/><Relationship Id="rId2037" Type="http://schemas.openxmlformats.org/officeDocument/2006/relationships/hyperlink" Target="https://drive.google.com/file/d/1T33QMxKd1uTpibnb7MetJ-LFsHYFQb7I/view?usp=drivesdk" TargetMode="External"/><Relationship Id="rId3367" Type="http://schemas.openxmlformats.org/officeDocument/2006/relationships/hyperlink" Target="https://drive.google.com/file/d/1MjxWrGBmhsD1UA9KvjBkPgCnSsGzDaPq/view?usp=drivesdk" TargetMode="External"/><Relationship Id="rId4698" Type="http://schemas.openxmlformats.org/officeDocument/2006/relationships/hyperlink" Target="https://drive.google.com/file/d/1hQhExc-BsC5g9q2AHbmAiu0e1GhVGNx1/view?usp=drivesdk" TargetMode="External"/><Relationship Id="rId3315" Type="http://schemas.openxmlformats.org/officeDocument/2006/relationships/hyperlink" Target="https://drive.google.com/file/d/1beSTMmudAEknj32vTQi2CwWT8rvyXuuk/view?usp=drivesdk" TargetMode="External"/><Relationship Id="rId4646" Type="http://schemas.openxmlformats.org/officeDocument/2006/relationships/hyperlink" Target="https://drive.google.com/file/d/1y9sOT9uD-M3d7q7H6SWT7T9_H0Ba6vO7/view?usp=drivesdk" TargetMode="External"/><Relationship Id="rId5978" Type="http://schemas.openxmlformats.org/officeDocument/2006/relationships/hyperlink" Target="https://drive.google.com/file/d/1hQhExc-BsC5g9q2AHbmAiu0e1GhVGNx1/view?usp=drivesdk" TargetMode="External"/><Relationship Id="rId3314" Type="http://schemas.openxmlformats.org/officeDocument/2006/relationships/hyperlink" Target="https://drive.google.com/file/d/1u_AW_RjwVodTETDbKaFTdQ9X0QEJg7lR/view?usp=drivesdk" TargetMode="External"/><Relationship Id="rId4645" Type="http://schemas.openxmlformats.org/officeDocument/2006/relationships/hyperlink" Target="https://drive.google.com/file/d/103ub1gkt-e3-XpxFWkN2o-U1hLjjch9p/view?usp=drivesdk" TargetMode="External"/><Relationship Id="rId5979" Type="http://schemas.openxmlformats.org/officeDocument/2006/relationships/hyperlink" Target="https://drive.google.com/file/d/1UhzuQBe4vpYxXFIz7xee7QwHP8YGg66g/view?usp=drivesdk" TargetMode="External"/><Relationship Id="rId3317" Type="http://schemas.openxmlformats.org/officeDocument/2006/relationships/hyperlink" Target="https://drive.google.com/file/d/1UiFS95QnTnKhxf9H1CAzdvEp0FYohXPs/view?usp=drivesdk" TargetMode="External"/><Relationship Id="rId4648" Type="http://schemas.openxmlformats.org/officeDocument/2006/relationships/hyperlink" Target="https://drive.google.com/file/d/1CGmjffPQdRljSZuth5i1yABEobNZaDmu/view?usp=drivesdk" TargetMode="External"/><Relationship Id="rId5976" Type="http://schemas.openxmlformats.org/officeDocument/2006/relationships/hyperlink" Target="https://drive.google.com/file/d/1O5xRqyXBa0iWJUI88LK_UVX5vA7iNDq4/view?usp=drivesdk" TargetMode="External"/><Relationship Id="rId3316" Type="http://schemas.openxmlformats.org/officeDocument/2006/relationships/hyperlink" Target="https://drive.google.com/file/d/1hQhExc-BsC5g9q2AHbmAiu0e1GhVGNx1/view?usp=drivesdk" TargetMode="External"/><Relationship Id="rId4647" Type="http://schemas.openxmlformats.org/officeDocument/2006/relationships/hyperlink" Target="https://drive.google.com/file/d/1hQhExc-BsC5g9q2AHbmAiu0e1GhVGNx1/view?usp=drivesdk" TargetMode="External"/><Relationship Id="rId5977" Type="http://schemas.openxmlformats.org/officeDocument/2006/relationships/hyperlink" Target="https://drive.google.com/file/d/1FFGRiBZynHYc6XeRIgczIfVu2NPjSKQW/view?usp=drivesdk" TargetMode="External"/><Relationship Id="rId3319" Type="http://schemas.openxmlformats.org/officeDocument/2006/relationships/hyperlink" Target="https://drive.google.com/file/d/1hQhExc-BsC5g9q2AHbmAiu0e1GhVGNx1/view?usp=drivesdk" TargetMode="External"/><Relationship Id="rId3318" Type="http://schemas.openxmlformats.org/officeDocument/2006/relationships/hyperlink" Target="https://drive.google.com/file/d/1gxpq35Klvr62AQsSajs-yvOJVSQPp8Q3/view?usp=drivesdk" TargetMode="External"/><Relationship Id="rId4649" Type="http://schemas.openxmlformats.org/officeDocument/2006/relationships/hyperlink" Target="https://drive.google.com/file/d/1b-a4YBcq83il9IefwPZOCzS-kbKwZ61u/view?usp=drivesdk" TargetMode="External"/><Relationship Id="rId5970" Type="http://schemas.openxmlformats.org/officeDocument/2006/relationships/hyperlink" Target="https://drive.google.com/file/d/1cvr2_z5VkupArMmd9BBJgA9QuIHl3LPB/view?usp=drivesdk" TargetMode="External"/><Relationship Id="rId5971" Type="http://schemas.openxmlformats.org/officeDocument/2006/relationships/hyperlink" Target="https://drive.google.com/file/d/19sRfbuiaVpob0K_FZNyCax6drrxGWEoM/view?usp=drivesdk" TargetMode="External"/><Relationship Id="rId4640" Type="http://schemas.openxmlformats.org/officeDocument/2006/relationships/hyperlink" Target="https://drive.google.com/file/d/1YGPoCjkNwuVAdXyTHnI20RHPjemcTFAd/view?usp=drivesdk" TargetMode="External"/><Relationship Id="rId3311" Type="http://schemas.openxmlformats.org/officeDocument/2006/relationships/hyperlink" Target="https://drive.google.com/file/d/10Chajao8Ud1U3keJRHeju5hY4iahJM81/view?usp=drivesdk" TargetMode="External"/><Relationship Id="rId4642" Type="http://schemas.openxmlformats.org/officeDocument/2006/relationships/hyperlink" Target="https://drive.google.com/file/d/1xBj-FvDZHv92I3SieA5hLc5j1zAgYuBm/view?usp=drivesdk" TargetMode="External"/><Relationship Id="rId5974" Type="http://schemas.openxmlformats.org/officeDocument/2006/relationships/hyperlink" Target="https://drive.google.com/file/d/1yAyi3dGsymFYr7hPb9avMQAgHn3vOOj2/view?usp=drivesdk" TargetMode="External"/><Relationship Id="rId3310" Type="http://schemas.openxmlformats.org/officeDocument/2006/relationships/hyperlink" Target="https://drive.google.com/file/d/1hQhExc-BsC5g9q2AHbmAiu0e1GhVGNx1/view?usp=drivesdk" TargetMode="External"/><Relationship Id="rId4641" Type="http://schemas.openxmlformats.org/officeDocument/2006/relationships/hyperlink" Target="https://drive.google.com/file/d/1hQhExc-BsC5g9q2AHbmAiu0e1GhVGNx1/view?usp=drivesdk" TargetMode="External"/><Relationship Id="rId5975" Type="http://schemas.openxmlformats.org/officeDocument/2006/relationships/hyperlink" Target="https://drive.google.com/file/d/1hQhExc-BsC5g9q2AHbmAiu0e1GhVGNx1/view?usp=drivesdk" TargetMode="External"/><Relationship Id="rId3313" Type="http://schemas.openxmlformats.org/officeDocument/2006/relationships/hyperlink" Target="https://drive.google.com/file/d/1hQhExc-BsC5g9q2AHbmAiu0e1GhVGNx1/view?usp=drivesdk" TargetMode="External"/><Relationship Id="rId4644" Type="http://schemas.openxmlformats.org/officeDocument/2006/relationships/hyperlink" Target="https://drive.google.com/file/d/1hQhExc-BsC5g9q2AHbmAiu0e1GhVGNx1/view?usp=drivesdk" TargetMode="External"/><Relationship Id="rId5972" Type="http://schemas.openxmlformats.org/officeDocument/2006/relationships/hyperlink" Target="https://drive.google.com/file/d/1hQhExc-BsC5g9q2AHbmAiu0e1GhVGNx1/view?usp=drivesdk" TargetMode="External"/><Relationship Id="rId3312" Type="http://schemas.openxmlformats.org/officeDocument/2006/relationships/hyperlink" Target="https://drive.google.com/file/d/1zMam5E_Dn2YEENz5KLFmYY-1jVn1sd5M/view?usp=drivesdk" TargetMode="External"/><Relationship Id="rId4643" Type="http://schemas.openxmlformats.org/officeDocument/2006/relationships/hyperlink" Target="https://drive.google.com/file/d/1XMrxRqL951dujsuQhO9g9ZKidoRdJVZc/view?usp=drivesdk" TargetMode="External"/><Relationship Id="rId5973" Type="http://schemas.openxmlformats.org/officeDocument/2006/relationships/hyperlink" Target="https://drive.google.com/file/d/1YKRMfMRMefKstwxQIOTBeazUtgEPfTt4/view?usp=drivesdk" TargetMode="External"/><Relationship Id="rId3304" Type="http://schemas.openxmlformats.org/officeDocument/2006/relationships/hyperlink" Target="https://drive.google.com/file/d/1hQhExc-BsC5g9q2AHbmAiu0e1GhVGNx1/view?usp=drivesdk" TargetMode="External"/><Relationship Id="rId4635" Type="http://schemas.openxmlformats.org/officeDocument/2006/relationships/hyperlink" Target="https://drive.google.com/file/d/1hQhExc-BsC5g9q2AHbmAiu0e1GhVGNx1/view?usp=drivesdk" TargetMode="External"/><Relationship Id="rId5967" Type="http://schemas.openxmlformats.org/officeDocument/2006/relationships/hyperlink" Target="https://drive.google.com/file/d/1fTouYcdeZ7moxRVRDNWmeh8Bs6gTndpS/view?usp=drivesdk" TargetMode="External"/><Relationship Id="rId3303" Type="http://schemas.openxmlformats.org/officeDocument/2006/relationships/hyperlink" Target="https://drive.google.com/file/d/1GLXaJwt3xlSeaz8ytpYoal45z3z1d6s5/view?usp=drivesdk" TargetMode="External"/><Relationship Id="rId4634" Type="http://schemas.openxmlformats.org/officeDocument/2006/relationships/hyperlink" Target="https://drive.google.com/file/d/1Pr4_ORe6zgmlilxgRgbV2Sw6gLrxnbUk/view?usp=drivesdk" TargetMode="External"/><Relationship Id="rId5968" Type="http://schemas.openxmlformats.org/officeDocument/2006/relationships/hyperlink" Target="https://drive.google.com/file/d/1k0QaUGJYFqbHYiJY7WeaB0_qU2jsFBRc/view?usp=drivesdk" TargetMode="External"/><Relationship Id="rId3306" Type="http://schemas.openxmlformats.org/officeDocument/2006/relationships/hyperlink" Target="https://drive.google.com/file/d/1ilqBQfIoy2WzdeTaFd_ik7EsfNhtb9rO/view?usp=drivesdk" TargetMode="External"/><Relationship Id="rId4637" Type="http://schemas.openxmlformats.org/officeDocument/2006/relationships/hyperlink" Target="https://drive.google.com/file/d/16uFOaRmj7T93L_4yJltN8J0G7FS5DeTr/view?usp=drivesdk" TargetMode="External"/><Relationship Id="rId5965" Type="http://schemas.openxmlformats.org/officeDocument/2006/relationships/hyperlink" Target="https://drive.google.com/file/d/1RRvsKYaqjvyyBtc__V-RJn7SLGWDWC8I/view?usp=drivesdk" TargetMode="External"/><Relationship Id="rId3305" Type="http://schemas.openxmlformats.org/officeDocument/2006/relationships/hyperlink" Target="https://drive.google.com/file/d/16VhDnN913k_2aiDY4w6nU3edN5Yf60Vw/view?usp=drivesdk" TargetMode="External"/><Relationship Id="rId4636" Type="http://schemas.openxmlformats.org/officeDocument/2006/relationships/hyperlink" Target="https://drive.google.com/file/d/1mbBINxOeEM9IzIVoI1PNNd6LsXnYYK9i/view?usp=drivesdk" TargetMode="External"/><Relationship Id="rId5966" Type="http://schemas.openxmlformats.org/officeDocument/2006/relationships/hyperlink" Target="https://drive.google.com/file/d/1hQhExc-BsC5g9q2AHbmAiu0e1GhVGNx1/view?usp=drivesdk" TargetMode="External"/><Relationship Id="rId3308" Type="http://schemas.openxmlformats.org/officeDocument/2006/relationships/hyperlink" Target="https://drive.google.com/file/d/12rkQseeWxQyQC1yNBTHrAW_0X0R7kANH/view?usp=drivesdk" TargetMode="External"/><Relationship Id="rId4639" Type="http://schemas.openxmlformats.org/officeDocument/2006/relationships/hyperlink" Target="https://drive.google.com/file/d/1Wvo20gX-DQ8ub8wyTw6gPu_GjZOCgrPG/view?usp=drivesdk" TargetMode="External"/><Relationship Id="rId3307" Type="http://schemas.openxmlformats.org/officeDocument/2006/relationships/hyperlink" Target="https://drive.google.com/file/d/1hQhExc-BsC5g9q2AHbmAiu0e1GhVGNx1/view?usp=drivesdk" TargetMode="External"/><Relationship Id="rId4638" Type="http://schemas.openxmlformats.org/officeDocument/2006/relationships/hyperlink" Target="https://drive.google.com/file/d/1hQhExc-BsC5g9q2AHbmAiu0e1GhVGNx1/view?usp=drivesdk" TargetMode="External"/><Relationship Id="rId5969" Type="http://schemas.openxmlformats.org/officeDocument/2006/relationships/hyperlink" Target="https://drive.google.com/file/d/1hQhExc-BsC5g9q2AHbmAiu0e1GhVGNx1/view?usp=drivesdk" TargetMode="External"/><Relationship Id="rId3309" Type="http://schemas.openxmlformats.org/officeDocument/2006/relationships/hyperlink" Target="https://drive.google.com/file/d/14Rr3YnsOAjo1m79ylh6b4SOGR00_kkVo/view?usp=drivesdk" TargetMode="External"/><Relationship Id="rId5960" Type="http://schemas.openxmlformats.org/officeDocument/2006/relationships/hyperlink" Target="https://drive.google.com/file/d/1hQhExc-BsC5g9q2AHbmAiu0e1GhVGNx1/view?usp=drivesdk" TargetMode="External"/><Relationship Id="rId3300" Type="http://schemas.openxmlformats.org/officeDocument/2006/relationships/hyperlink" Target="https://drive.google.com/file/d/1rfmPWujpMwEWP355WCb_hJ2lXRZN9ur7/view?usp=drivesdk" TargetMode="External"/><Relationship Id="rId4631" Type="http://schemas.openxmlformats.org/officeDocument/2006/relationships/hyperlink" Target="https://drive.google.com/file/d/1cOB9mBNzRjCkg4BBoy1vMJhcVjDwdFAX/view?usp=drivesdk" TargetMode="External"/><Relationship Id="rId5963" Type="http://schemas.openxmlformats.org/officeDocument/2006/relationships/hyperlink" Target="https://drive.google.com/file/d/1hQhExc-BsC5g9q2AHbmAiu0e1GhVGNx1/view?usp=drivesdk" TargetMode="External"/><Relationship Id="rId4630" Type="http://schemas.openxmlformats.org/officeDocument/2006/relationships/hyperlink" Target="https://drive.google.com/file/d/1h5boJWRZEZ3LqevBLkN-U1OCecdI0e6T/view?usp=drivesdk" TargetMode="External"/><Relationship Id="rId5964" Type="http://schemas.openxmlformats.org/officeDocument/2006/relationships/hyperlink" Target="https://drive.google.com/file/d/11gzMpzgaPIy3UM61MjkfRrEyAk8wq5ks/view?usp=drivesdk" TargetMode="External"/><Relationship Id="rId3302" Type="http://schemas.openxmlformats.org/officeDocument/2006/relationships/hyperlink" Target="https://drive.google.com/file/d/1EIph5LmswVtNjln6gOXacc5wpB7GjPY8/view?usp=drivesdk" TargetMode="External"/><Relationship Id="rId4633" Type="http://schemas.openxmlformats.org/officeDocument/2006/relationships/hyperlink" Target="https://drive.google.com/file/d/1RNQ00uyNMoiZXrtvvwmbBJPWPknPozBK/view?usp=drivesdk" TargetMode="External"/><Relationship Id="rId5961" Type="http://schemas.openxmlformats.org/officeDocument/2006/relationships/hyperlink" Target="https://drive.google.com/file/d/1VuRuYPBDGy6TeCi51SNhxIxXuLdYjL7o/view?usp=drivesdk" TargetMode="External"/><Relationship Id="rId3301" Type="http://schemas.openxmlformats.org/officeDocument/2006/relationships/hyperlink" Target="https://drive.google.com/file/d/1hQhExc-BsC5g9q2AHbmAiu0e1GhVGNx1/view?usp=drivesdk" TargetMode="External"/><Relationship Id="rId4632" Type="http://schemas.openxmlformats.org/officeDocument/2006/relationships/hyperlink" Target="https://drive.google.com/file/d/1hQhExc-BsC5g9q2AHbmAiu0e1GhVGNx1/view?usp=drivesdk" TargetMode="External"/><Relationship Id="rId5962" Type="http://schemas.openxmlformats.org/officeDocument/2006/relationships/hyperlink" Target="https://drive.google.com/file/d/1l2CXBrCynlr5ZRg8kDchaFICEBiCkoKx/view?usp=drivesdk" TargetMode="External"/><Relationship Id="rId2005" Type="http://schemas.openxmlformats.org/officeDocument/2006/relationships/hyperlink" Target="https://drive.google.com/file/d/1ziYOar3F4zND1qJcyAnbviJn5LZIGl2J/view?usp=drivesdk" TargetMode="External"/><Relationship Id="rId3337" Type="http://schemas.openxmlformats.org/officeDocument/2006/relationships/hyperlink" Target="https://drive.google.com/file/d/1VWH_aBh2b-sffkRjpPAYEFK4jFZOSSGs/view?usp=drivesdk" TargetMode="External"/><Relationship Id="rId4668" Type="http://schemas.openxmlformats.org/officeDocument/2006/relationships/hyperlink" Target="https://drive.google.com/file/d/1hQhExc-BsC5g9q2AHbmAiu0e1GhVGNx1/view?usp=drivesdk" TargetMode="External"/><Relationship Id="rId2006" Type="http://schemas.openxmlformats.org/officeDocument/2006/relationships/hyperlink" Target="https://drive.google.com/file/d/1hQhExc-BsC5g9q2AHbmAiu0e1GhVGNx1/view?usp=drivesdk" TargetMode="External"/><Relationship Id="rId3336" Type="http://schemas.openxmlformats.org/officeDocument/2006/relationships/hyperlink" Target="https://drive.google.com/file/d/1unuxU5o9Bc_1eM0ych59cKNwCAhS4pd5/view?usp=drivesdk" TargetMode="External"/><Relationship Id="rId4667" Type="http://schemas.openxmlformats.org/officeDocument/2006/relationships/hyperlink" Target="https://drive.google.com/file/d/12sq-9FJK9CqWbw49TxdzX7zA8I5xBESr/view?usp=drivesdk" TargetMode="External"/><Relationship Id="rId2007" Type="http://schemas.openxmlformats.org/officeDocument/2006/relationships/hyperlink" Target="https://drive.google.com/file/d/1Stuvd2DQXCdOuurv_4isxkTV9apgV2_R/view?usp=drivesdk" TargetMode="External"/><Relationship Id="rId3339" Type="http://schemas.openxmlformats.org/officeDocument/2006/relationships/hyperlink" Target="https://drive.google.com/file/d/1SBKlZdAGOn1tE658DrDMwfuPc-15nXZf/view?usp=drivesdk" TargetMode="External"/><Relationship Id="rId5998" Type="http://schemas.openxmlformats.org/officeDocument/2006/relationships/hyperlink" Target="https://drive.google.com/file/d/1_lfoQXLxo0jGvLtYOUc69njxDNII8-Av/view?usp=drivesdk" TargetMode="External"/><Relationship Id="rId2008" Type="http://schemas.openxmlformats.org/officeDocument/2006/relationships/hyperlink" Target="https://drive.google.com/file/d/1spDhICGPVBdwCvkDGhDW-t3pTPkbythF/view?usp=drivesdk" TargetMode="External"/><Relationship Id="rId3338" Type="http://schemas.openxmlformats.org/officeDocument/2006/relationships/hyperlink" Target="https://drive.google.com/file/d/1hQhExc-BsC5g9q2AHbmAiu0e1GhVGNx1/view?usp=drivesdk" TargetMode="External"/><Relationship Id="rId4669" Type="http://schemas.openxmlformats.org/officeDocument/2006/relationships/hyperlink" Target="https://drive.google.com/file/d/1Xyvk_vgPHj9zg6AesbINc2M_fA9b5C9r/view?usp=drivesdk" TargetMode="External"/><Relationship Id="rId5999" Type="http://schemas.openxmlformats.org/officeDocument/2006/relationships/hyperlink" Target="https://drive.google.com/file/d/1hQhExc-BsC5g9q2AHbmAiu0e1GhVGNx1/view?usp=drivesdk" TargetMode="External"/><Relationship Id="rId2009" Type="http://schemas.openxmlformats.org/officeDocument/2006/relationships/hyperlink" Target="https://drive.google.com/file/d/1hQhExc-BsC5g9q2AHbmAiu0e1GhVGNx1/view?usp=drivesdk" TargetMode="External"/><Relationship Id="rId4660" Type="http://schemas.openxmlformats.org/officeDocument/2006/relationships/hyperlink" Target="https://drive.google.com/file/d/1yUP2KnUImRBo1reZlzDdametiLg3XEik/view?usp=drivesdk" TargetMode="External"/><Relationship Id="rId5992" Type="http://schemas.openxmlformats.org/officeDocument/2006/relationships/hyperlink" Target="https://drive.google.com/file/d/14czZvJ4EAP7-bOMkZxjdO-SQlzqLHtw5/view?usp=drivesdk" TargetMode="External"/><Relationship Id="rId5993" Type="http://schemas.openxmlformats.org/officeDocument/2006/relationships/hyperlink" Target="https://drive.google.com/file/d/1hQhExc-BsC5g9q2AHbmAiu0e1GhVGNx1/view?usp=drivesdk" TargetMode="External"/><Relationship Id="rId3331" Type="http://schemas.openxmlformats.org/officeDocument/2006/relationships/hyperlink" Target="https://drive.google.com/file/d/1hQhExc-BsC5g9q2AHbmAiu0e1GhVGNx1/view?usp=drivesdk" TargetMode="External"/><Relationship Id="rId4662" Type="http://schemas.openxmlformats.org/officeDocument/2006/relationships/hyperlink" Target="https://drive.google.com/file/d/1hQhExc-BsC5g9q2AHbmAiu0e1GhVGNx1/view?usp=drivesdk" TargetMode="External"/><Relationship Id="rId5990" Type="http://schemas.openxmlformats.org/officeDocument/2006/relationships/hyperlink" Target="https://drive.google.com/file/d/1hQhExc-BsC5g9q2AHbmAiu0e1GhVGNx1/view?usp=drivesdk" TargetMode="External"/><Relationship Id="rId2000" Type="http://schemas.openxmlformats.org/officeDocument/2006/relationships/hyperlink" Target="https://drive.google.com/file/d/1hQhExc-BsC5g9q2AHbmAiu0e1GhVGNx1/view?usp=drivesdk" TargetMode="External"/><Relationship Id="rId3330" Type="http://schemas.openxmlformats.org/officeDocument/2006/relationships/hyperlink" Target="https://drive.google.com/file/d/1SNWt32dNWBI3GdHZNUO5ukdhCzchNwj8/view?usp=drivesdk" TargetMode="External"/><Relationship Id="rId4661" Type="http://schemas.openxmlformats.org/officeDocument/2006/relationships/hyperlink" Target="https://drive.google.com/file/d/1-tWuw3BwHSUrqAF9kQWc7ZuS1GH1ZSVY/view?usp=drivesdk" TargetMode="External"/><Relationship Id="rId5991" Type="http://schemas.openxmlformats.org/officeDocument/2006/relationships/hyperlink" Target="https://drive.google.com/file/d/1Ntwd7FbxnJBNyXAPGVmtbws9Pm5S7JMe/view?usp=drivesdk" TargetMode="External"/><Relationship Id="rId2001" Type="http://schemas.openxmlformats.org/officeDocument/2006/relationships/hyperlink" Target="https://drive.google.com/file/d/1dS0bS1VLhXww2LyE4QSvegdHifZyxI5I/view?usp=drivesdk" TargetMode="External"/><Relationship Id="rId3333" Type="http://schemas.openxmlformats.org/officeDocument/2006/relationships/hyperlink" Target="https://drive.google.com/file/d/1DTNLNSJcCsq03-oXxZPIOQm65MvNSr2J/view?usp=drivesdk" TargetMode="External"/><Relationship Id="rId4664" Type="http://schemas.openxmlformats.org/officeDocument/2006/relationships/hyperlink" Target="https://drive.google.com/file/d/1C-6ZVj0g9ctmvudfkehvIU3jdDFzLUU8/view?usp=drivesdk" TargetMode="External"/><Relationship Id="rId5996" Type="http://schemas.openxmlformats.org/officeDocument/2006/relationships/hyperlink" Target="https://drive.google.com/file/d/1hQhExc-BsC5g9q2AHbmAiu0e1GhVGNx1/view?usp=drivesdk" TargetMode="External"/><Relationship Id="rId2002" Type="http://schemas.openxmlformats.org/officeDocument/2006/relationships/hyperlink" Target="https://drive.google.com/file/d/19bQdnXGhJtQAqqLv5AjnCNPjeIM0kDjz/view?usp=drivesdk" TargetMode="External"/><Relationship Id="rId3332" Type="http://schemas.openxmlformats.org/officeDocument/2006/relationships/hyperlink" Target="https://drive.google.com/file/d/1hQhExc-BsC5g9q2AHbmAiu0e1GhVGNx1/view?usp=drivesdk" TargetMode="External"/><Relationship Id="rId4663" Type="http://schemas.openxmlformats.org/officeDocument/2006/relationships/hyperlink" Target="https://drive.google.com/file/d/1mYWBdvX65N3SBp4Y5SV2cRZzImRbmh-9/view?usp=drivesdk" TargetMode="External"/><Relationship Id="rId5997" Type="http://schemas.openxmlformats.org/officeDocument/2006/relationships/hyperlink" Target="https://drive.google.com/file/d/1wZ9uoQZN7P4f4RHIbaeljfOSmhm-zvq1/view?usp=drivesdk" TargetMode="External"/><Relationship Id="rId2003" Type="http://schemas.openxmlformats.org/officeDocument/2006/relationships/hyperlink" Target="https://drive.google.com/file/d/1hQhExc-BsC5g9q2AHbmAiu0e1GhVGNx1/view?usp=drivesdk" TargetMode="External"/><Relationship Id="rId3335" Type="http://schemas.openxmlformats.org/officeDocument/2006/relationships/hyperlink" Target="https://drive.google.com/file/d/1hQhExc-BsC5g9q2AHbmAiu0e1GhVGNx1/view?usp=drivesdk" TargetMode="External"/><Relationship Id="rId4666" Type="http://schemas.openxmlformats.org/officeDocument/2006/relationships/hyperlink" Target="https://drive.google.com/file/d/1aWYs0-RqakLj6y0sSmRibBICV33cjKf1/view?usp=drivesdk" TargetMode="External"/><Relationship Id="rId5994" Type="http://schemas.openxmlformats.org/officeDocument/2006/relationships/hyperlink" Target="https://drive.google.com/file/d/1C85usIYtaKgFH4Oh_xMUlLjJBrMLwWv_/view?usp=drivesdk" TargetMode="External"/><Relationship Id="rId2004" Type="http://schemas.openxmlformats.org/officeDocument/2006/relationships/hyperlink" Target="https://drive.google.com/file/d/1YjGZ0AHncscHJRQ1VtFZ0YGzBQG90etJ/view?usp=drivesdk" TargetMode="External"/><Relationship Id="rId3334" Type="http://schemas.openxmlformats.org/officeDocument/2006/relationships/hyperlink" Target="https://drive.google.com/file/d/1URjxh8udWUtJusbJ06nQMyV4SDXV87sK/view?usp=drivesdk" TargetMode="External"/><Relationship Id="rId4665" Type="http://schemas.openxmlformats.org/officeDocument/2006/relationships/hyperlink" Target="https://drive.google.com/file/d/1hQhExc-BsC5g9q2AHbmAiu0e1GhVGNx1/view?usp=drivesdk" TargetMode="External"/><Relationship Id="rId5995" Type="http://schemas.openxmlformats.org/officeDocument/2006/relationships/hyperlink" Target="https://drive.google.com/file/d/19UwcuqDP-t4yg2KsNFM9TWNV4Pngktxp/view?usp=drivesdk" TargetMode="External"/><Relationship Id="rId3326" Type="http://schemas.openxmlformats.org/officeDocument/2006/relationships/hyperlink" Target="https://drive.google.com/file/d/1U4FeqO0j7kBLsiajhBWAq9s510JjZlPb/view?usp=drivesdk" TargetMode="External"/><Relationship Id="rId4657" Type="http://schemas.openxmlformats.org/officeDocument/2006/relationships/hyperlink" Target="https://drive.google.com/file/d/1yn0FuxJUXD74D_jwfqbPSJ5Qjm4Gl1xF/view?usp=drivesdk" TargetMode="External"/><Relationship Id="rId5989" Type="http://schemas.openxmlformats.org/officeDocument/2006/relationships/hyperlink" Target="https://drive.google.com/file/d/1-O0l8KFQglVRqoBMR8K7JmuTnKYsGGkj/view?usp=drivesdk" TargetMode="External"/><Relationship Id="rId3325" Type="http://schemas.openxmlformats.org/officeDocument/2006/relationships/hyperlink" Target="https://drive.google.com/file/d/1hQhExc-BsC5g9q2AHbmAiu0e1GhVGNx1/view?usp=drivesdk" TargetMode="External"/><Relationship Id="rId4656" Type="http://schemas.openxmlformats.org/officeDocument/2006/relationships/hyperlink" Target="https://drive.google.com/file/d/1hQhExc-BsC5g9q2AHbmAiu0e1GhVGNx1/view?usp=drivesdk" TargetMode="External"/><Relationship Id="rId3328" Type="http://schemas.openxmlformats.org/officeDocument/2006/relationships/hyperlink" Target="https://drive.google.com/file/d/1hQhExc-BsC5g9q2AHbmAiu0e1GhVGNx1/view?usp=drivesdk" TargetMode="External"/><Relationship Id="rId4659" Type="http://schemas.openxmlformats.org/officeDocument/2006/relationships/hyperlink" Target="https://drive.google.com/file/d/1hQhExc-BsC5g9q2AHbmAiu0e1GhVGNx1/view?usp=drivesdk" TargetMode="External"/><Relationship Id="rId5987" Type="http://schemas.openxmlformats.org/officeDocument/2006/relationships/hyperlink" Target="https://drive.google.com/file/d/1hQhExc-BsC5g9q2AHbmAiu0e1GhVGNx1/view?usp=drivesdk" TargetMode="External"/><Relationship Id="rId3327" Type="http://schemas.openxmlformats.org/officeDocument/2006/relationships/hyperlink" Target="https://drive.google.com/file/d/1MLCNfUk7-ZlknB-X9IV1DSxbfZE6jDQk/view?usp=drivesdk" TargetMode="External"/><Relationship Id="rId4658" Type="http://schemas.openxmlformats.org/officeDocument/2006/relationships/hyperlink" Target="https://drive.google.com/file/d/1F0dHGAco0QiAMYjzgOtQXlXaW3KyxrTh/view?usp=drivesdk" TargetMode="External"/><Relationship Id="rId5988" Type="http://schemas.openxmlformats.org/officeDocument/2006/relationships/hyperlink" Target="https://drive.google.com/file/d/1VqOFgifmKiVOXdNNVUgaWeBokIazC2IL/view?usp=drivesdk" TargetMode="External"/><Relationship Id="rId3329" Type="http://schemas.openxmlformats.org/officeDocument/2006/relationships/hyperlink" Target="https://drive.google.com/file/d/1yXMdmNE2AjKM8SttBz5TKF_A38D1oSKb/view?usp=drivesdk" TargetMode="External"/><Relationship Id="rId5981" Type="http://schemas.openxmlformats.org/officeDocument/2006/relationships/hyperlink" Target="https://drive.google.com/file/d/1hQhExc-BsC5g9q2AHbmAiu0e1GhVGNx1/view?usp=drivesdk" TargetMode="External"/><Relationship Id="rId5982" Type="http://schemas.openxmlformats.org/officeDocument/2006/relationships/hyperlink" Target="https://drive.google.com/file/d/1924kiHne8bFlU_exvo5Exxwlflbv9490/view?usp=drivesdk" TargetMode="External"/><Relationship Id="rId3320" Type="http://schemas.openxmlformats.org/officeDocument/2006/relationships/hyperlink" Target="https://drive.google.com/file/d/18h_cON1qrlBrNlkk5wXIGV6_KhoMd5f5/view?usp=drivesdk" TargetMode="External"/><Relationship Id="rId4651" Type="http://schemas.openxmlformats.org/officeDocument/2006/relationships/hyperlink" Target="https://drive.google.com/file/d/1_QMhftYFdZmsKRh2MNRfwK0NpUwHYb1l/view?usp=drivesdk" TargetMode="External"/><Relationship Id="rId4650" Type="http://schemas.openxmlformats.org/officeDocument/2006/relationships/hyperlink" Target="https://drive.google.com/file/d/1hQhExc-BsC5g9q2AHbmAiu0e1GhVGNx1/view?usp=drivesdk" TargetMode="External"/><Relationship Id="rId5980" Type="http://schemas.openxmlformats.org/officeDocument/2006/relationships/hyperlink" Target="https://drive.google.com/file/d/1k6KE72kBc_OsrpegUOJWfhyZi8UjNG3j/view?usp=drivesdk" TargetMode="External"/><Relationship Id="rId3322" Type="http://schemas.openxmlformats.org/officeDocument/2006/relationships/hyperlink" Target="https://drive.google.com/file/d/1hQhExc-BsC5g9q2AHbmAiu0e1GhVGNx1/view?usp=drivesdk" TargetMode="External"/><Relationship Id="rId4653" Type="http://schemas.openxmlformats.org/officeDocument/2006/relationships/hyperlink" Target="https://drive.google.com/file/d/1hQhExc-BsC5g9q2AHbmAiu0e1GhVGNx1/view?usp=drivesdk" TargetMode="External"/><Relationship Id="rId5985" Type="http://schemas.openxmlformats.org/officeDocument/2006/relationships/hyperlink" Target="https://drive.google.com/file/d/1ZNzlofJObrA7ylkFf_vtsggeY7b2y-ax/view?usp=drivesdk" TargetMode="External"/><Relationship Id="rId3321" Type="http://schemas.openxmlformats.org/officeDocument/2006/relationships/hyperlink" Target="https://drive.google.com/file/d/106s4C_o94UMqLk37SM3wUU5Xucj4QYSF/view?usp=drivesdk" TargetMode="External"/><Relationship Id="rId4652" Type="http://schemas.openxmlformats.org/officeDocument/2006/relationships/hyperlink" Target="https://drive.google.com/file/d/1stlSk3P2SXuf0ZJ7Knw3XPu2t1PBhpRJ/view?usp=drivesdk" TargetMode="External"/><Relationship Id="rId5986" Type="http://schemas.openxmlformats.org/officeDocument/2006/relationships/hyperlink" Target="https://drive.google.com/file/d/1COo2cS6ZmJqG0Sjp3NmryHaqT74bN9U2/view?usp=drivesdk" TargetMode="External"/><Relationship Id="rId3324" Type="http://schemas.openxmlformats.org/officeDocument/2006/relationships/hyperlink" Target="https://drive.google.com/file/d/17MA3lVFkHY3-O3OVlhOvYwzXfvAD2qF8/view?usp=drivesdk" TargetMode="External"/><Relationship Id="rId4655" Type="http://schemas.openxmlformats.org/officeDocument/2006/relationships/hyperlink" Target="https://drive.google.com/file/d/10s9lgHwTWDW5-_EZwC3xcTv8lHlcaM5R/view?usp=drivesdk" TargetMode="External"/><Relationship Id="rId5983" Type="http://schemas.openxmlformats.org/officeDocument/2006/relationships/hyperlink" Target="https://drive.google.com/file/d/1joRKZLiwcxIxcB3jHntNnY8OS9F3XhVz/view?usp=drivesdk" TargetMode="External"/><Relationship Id="rId3323" Type="http://schemas.openxmlformats.org/officeDocument/2006/relationships/hyperlink" Target="https://drive.google.com/file/d/16ARX6QxNTC5Us6likWfVYJkVGoeUwlrZ/view?usp=drivesdk" TargetMode="External"/><Relationship Id="rId4654" Type="http://schemas.openxmlformats.org/officeDocument/2006/relationships/hyperlink" Target="https://drive.google.com/file/d/1WAl_e45aIy9AEqJzjUEUI_t-EU4zqBFl/view?usp=drivesdk" TargetMode="External"/><Relationship Id="rId5984" Type="http://schemas.openxmlformats.org/officeDocument/2006/relationships/hyperlink" Target="https://drive.google.com/file/d/1hQhExc-BsC5g9q2AHbmAiu0e1GhVGNx1/view?usp=drivesdk" TargetMode="External"/><Relationship Id="rId2090" Type="http://schemas.openxmlformats.org/officeDocument/2006/relationships/hyperlink" Target="https://drive.google.com/file/d/13sTdhH1Z-IVC6yPKptb9PMQlWemmwB4q/view?usp=drivesdk" TargetMode="External"/><Relationship Id="rId2091" Type="http://schemas.openxmlformats.org/officeDocument/2006/relationships/hyperlink" Target="https://drive.google.com/file/d/1o-ZflizcP0L_z2LF4QBtauo9JK245_T3/view?usp=drivesdk" TargetMode="External"/><Relationship Id="rId2092" Type="http://schemas.openxmlformats.org/officeDocument/2006/relationships/hyperlink" Target="https://drive.google.com/file/d/1hQhExc-BsC5g9q2AHbmAiu0e1GhVGNx1/view?usp=drivesdk" TargetMode="External"/><Relationship Id="rId2093" Type="http://schemas.openxmlformats.org/officeDocument/2006/relationships/hyperlink" Target="https://drive.google.com/file/d/1h7QQTPaouHar_5hMax88wsE9PtmgWAes/view?usp=drivesdk" TargetMode="External"/><Relationship Id="rId2094" Type="http://schemas.openxmlformats.org/officeDocument/2006/relationships/hyperlink" Target="https://drive.google.com/file/d/1y-4MBYV-mFI2bOUF6oeMFzyEmdVxP4Q_/view?usp=drivesdk" TargetMode="External"/><Relationship Id="rId2095" Type="http://schemas.openxmlformats.org/officeDocument/2006/relationships/hyperlink" Target="https://drive.google.com/file/d/1hQhExc-BsC5g9q2AHbmAiu0e1GhVGNx1/view?usp=drivesdk" TargetMode="External"/><Relationship Id="rId2096" Type="http://schemas.openxmlformats.org/officeDocument/2006/relationships/hyperlink" Target="https://drive.google.com/file/d/1ThgzU6E5rtANrdZicHdS7iXL6Bddgz5v/view?usp=drivesdk" TargetMode="External"/><Relationship Id="rId2097" Type="http://schemas.openxmlformats.org/officeDocument/2006/relationships/hyperlink" Target="https://drive.google.com/file/d/1jR7XEjIr_oXqgePZEs516QXL375VViI0/view?usp=drivesdk" TargetMode="External"/><Relationship Id="rId2098" Type="http://schemas.openxmlformats.org/officeDocument/2006/relationships/hyperlink" Target="https://drive.google.com/file/d/1hQhExc-BsC5g9q2AHbmAiu0e1GhVGNx1/view?usp=drivesdk" TargetMode="External"/><Relationship Id="rId2099" Type="http://schemas.openxmlformats.org/officeDocument/2006/relationships/hyperlink" Target="https://drive.google.com/file/d/1oUSQiudKs9-iz_mrFIlxSyWypWkK0PUV/view?usp=drivesdk" TargetMode="External"/><Relationship Id="rId3391" Type="http://schemas.openxmlformats.org/officeDocument/2006/relationships/hyperlink" Target="https://drive.google.com/file/d/1e9ALhehTBOV4EtXIOZNlLeWUKvXpSIY2/view?usp=drivesdk" TargetMode="External"/><Relationship Id="rId2060" Type="http://schemas.openxmlformats.org/officeDocument/2006/relationships/hyperlink" Target="https://drive.google.com/file/d/13dDqoupSY3nVd3DmwslniFlQiEv9QXgo/view?usp=drivesdk" TargetMode="External"/><Relationship Id="rId3390" Type="http://schemas.openxmlformats.org/officeDocument/2006/relationships/hyperlink" Target="https://drive.google.com/file/d/139qiDqxGfOgrtEr_eoJkoOT5MA7rxC_D/view?usp=drivesdk" TargetMode="External"/><Relationship Id="rId2061" Type="http://schemas.openxmlformats.org/officeDocument/2006/relationships/hyperlink" Target="https://drive.google.com/file/d/1pTM3jvlfuYsK7JqcxsFYchcG-pAjkf__/view?usp=drivesdk" TargetMode="External"/><Relationship Id="rId3393" Type="http://schemas.openxmlformats.org/officeDocument/2006/relationships/hyperlink" Target="https://drive.google.com/file/d/1fdyqgz5Y3Bijwx0x6JdovjW204BuJEcT/view?usp=drivesdk" TargetMode="External"/><Relationship Id="rId2062" Type="http://schemas.openxmlformats.org/officeDocument/2006/relationships/hyperlink" Target="https://drive.google.com/file/d/1hQhExc-BsC5g9q2AHbmAiu0e1GhVGNx1/view?usp=drivesdk" TargetMode="External"/><Relationship Id="rId3392" Type="http://schemas.openxmlformats.org/officeDocument/2006/relationships/hyperlink" Target="https://drive.google.com/file/d/1hQhExc-BsC5g9q2AHbmAiu0e1GhVGNx1/view?usp=drivesdk" TargetMode="External"/><Relationship Id="rId2063" Type="http://schemas.openxmlformats.org/officeDocument/2006/relationships/hyperlink" Target="https://drive.google.com/file/d/1ORbSAjXuBAfGVFAi7EipXJFi3B2VP2yM/view?usp=drivesdk" TargetMode="External"/><Relationship Id="rId3395" Type="http://schemas.openxmlformats.org/officeDocument/2006/relationships/hyperlink" Target="https://drive.google.com/file/d/1hQhExc-BsC5g9q2AHbmAiu0e1GhVGNx1/view?usp=drivesdk" TargetMode="External"/><Relationship Id="rId2064" Type="http://schemas.openxmlformats.org/officeDocument/2006/relationships/hyperlink" Target="https://drive.google.com/file/d/1dFjfwL4MJ8JDFl2RYXLtcAB44dTSq43Z/view?usp=drivesdk" TargetMode="External"/><Relationship Id="rId3394" Type="http://schemas.openxmlformats.org/officeDocument/2006/relationships/hyperlink" Target="https://drive.google.com/file/d/1Jlex9BQDGwap54Be_6QhLTkuF0PtE37a/view?usp=drivesdk" TargetMode="External"/><Relationship Id="rId2065" Type="http://schemas.openxmlformats.org/officeDocument/2006/relationships/hyperlink" Target="https://drive.google.com/file/d/1hQhExc-BsC5g9q2AHbmAiu0e1GhVGNx1/view?usp=drivesdk" TargetMode="External"/><Relationship Id="rId3397" Type="http://schemas.openxmlformats.org/officeDocument/2006/relationships/hyperlink" Target="https://drive.google.com/file/d/1I1WYdaff9KBCkM9lyL_6zzt1m5NtC0Bl/view?usp=drivesdk" TargetMode="External"/><Relationship Id="rId2066" Type="http://schemas.openxmlformats.org/officeDocument/2006/relationships/hyperlink" Target="https://drive.google.com/file/d/1rLGClOTEy4Dy0XF3DePbCXsONpBS1tTg/view?usp=drivesdk" TargetMode="External"/><Relationship Id="rId3396" Type="http://schemas.openxmlformats.org/officeDocument/2006/relationships/hyperlink" Target="https://drive.google.com/file/d/1EZm-If__DTi6yfTeDPK84Umdrhc3Cndg/view?usp=drivesdk" TargetMode="External"/><Relationship Id="rId2067" Type="http://schemas.openxmlformats.org/officeDocument/2006/relationships/hyperlink" Target="https://drive.google.com/file/d/1SUgmn-ecpRSw3Pb64BahUIekJqCNcn5P/view?usp=drivesdk" TargetMode="External"/><Relationship Id="rId3399" Type="http://schemas.openxmlformats.org/officeDocument/2006/relationships/hyperlink" Target="https://drive.google.com/file/d/1yRh83K7xduDUvNdY0rFW4ZEOtWpq9V-Y/view?usp=drivesdk" TargetMode="External"/><Relationship Id="rId2068" Type="http://schemas.openxmlformats.org/officeDocument/2006/relationships/hyperlink" Target="https://drive.google.com/file/d/1hQhExc-BsC5g9q2AHbmAiu0e1GhVGNx1/view?usp=drivesdk" TargetMode="External"/><Relationship Id="rId3398" Type="http://schemas.openxmlformats.org/officeDocument/2006/relationships/hyperlink" Target="https://drive.google.com/file/d/1hQhExc-BsC5g9q2AHbmAiu0e1GhVGNx1/view?usp=drivesdk" TargetMode="External"/><Relationship Id="rId2069" Type="http://schemas.openxmlformats.org/officeDocument/2006/relationships/hyperlink" Target="https://drive.google.com/file/d/1Zqo2csoyPF3QFxe9WYi5lMYUdF4egf8t/view?usp=drivesdk" TargetMode="External"/><Relationship Id="rId3380" Type="http://schemas.openxmlformats.org/officeDocument/2006/relationships/hyperlink" Target="https://drive.google.com/file/d/1hQhExc-BsC5g9q2AHbmAiu0e1GhVGNx1/view?usp=drivesdk" TargetMode="External"/><Relationship Id="rId2050" Type="http://schemas.openxmlformats.org/officeDocument/2006/relationships/hyperlink" Target="https://drive.google.com/file/d/1hQhExc-BsC5g9q2AHbmAiu0e1GhVGNx1/view?usp=drivesdk" TargetMode="External"/><Relationship Id="rId3382" Type="http://schemas.openxmlformats.org/officeDocument/2006/relationships/hyperlink" Target="https://drive.google.com/file/d/1FyXcGz2Awnw5uySOgWoFVSh9pEg7ueMQ/view?usp=drivesdk" TargetMode="External"/><Relationship Id="rId2051" Type="http://schemas.openxmlformats.org/officeDocument/2006/relationships/hyperlink" Target="https://drive.google.com/file/d/1OXuZSFnEWmpF7KKgzZz8KEaXFBn61hEp/view?usp=drivesdk" TargetMode="External"/><Relationship Id="rId3381" Type="http://schemas.openxmlformats.org/officeDocument/2006/relationships/hyperlink" Target="https://drive.google.com/file/d/1jNdhAp7g1CFU9EyyUZ3Zz5kwc0kF-gAC/view?usp=drivesdk" TargetMode="External"/><Relationship Id="rId2052" Type="http://schemas.openxmlformats.org/officeDocument/2006/relationships/hyperlink" Target="https://drive.google.com/file/d/1UsUvulwRZ0dZ2cAHgBDVQ1q8iQaQ7Mix/view?usp=drivesdk" TargetMode="External"/><Relationship Id="rId3384" Type="http://schemas.openxmlformats.org/officeDocument/2006/relationships/hyperlink" Target="https://drive.google.com/file/d/1cFv314ah_IJsETd-5_z565o1UT-IUEhO/view?usp=drivesdk" TargetMode="External"/><Relationship Id="rId2053" Type="http://schemas.openxmlformats.org/officeDocument/2006/relationships/hyperlink" Target="https://drive.google.com/file/d/1hQhExc-BsC5g9q2AHbmAiu0e1GhVGNx1/view?usp=drivesdk" TargetMode="External"/><Relationship Id="rId3383" Type="http://schemas.openxmlformats.org/officeDocument/2006/relationships/hyperlink" Target="https://drive.google.com/file/d/1hQhExc-BsC5g9q2AHbmAiu0e1GhVGNx1/view?usp=drivesdk" TargetMode="External"/><Relationship Id="rId2054" Type="http://schemas.openxmlformats.org/officeDocument/2006/relationships/hyperlink" Target="https://drive.google.com/file/d/1Riu3bNkF2kcC8D9EBDuf5zECDSAigmCb/view?usp=drivesdk" TargetMode="External"/><Relationship Id="rId3386" Type="http://schemas.openxmlformats.org/officeDocument/2006/relationships/hyperlink" Target="https://drive.google.com/file/d/1hQhExc-BsC5g9q2AHbmAiu0e1GhVGNx1/view?usp=drivesdk" TargetMode="External"/><Relationship Id="rId2055" Type="http://schemas.openxmlformats.org/officeDocument/2006/relationships/hyperlink" Target="https://drive.google.com/file/d/1X9BrNd1ToM3lSzzNeZbnLuvPbv0H3R6B/view?usp=drivesdk" TargetMode="External"/><Relationship Id="rId3385" Type="http://schemas.openxmlformats.org/officeDocument/2006/relationships/hyperlink" Target="https://drive.google.com/file/d/1kWvLdHK5Z3uRpCqfj66zmcRYRF3aNd07/view?usp=drivesdk" TargetMode="External"/><Relationship Id="rId2056" Type="http://schemas.openxmlformats.org/officeDocument/2006/relationships/hyperlink" Target="https://drive.google.com/file/d/1hQhExc-BsC5g9q2AHbmAiu0e1GhVGNx1/view?usp=drivesdk" TargetMode="External"/><Relationship Id="rId3388" Type="http://schemas.openxmlformats.org/officeDocument/2006/relationships/hyperlink" Target="https://drive.google.com/file/d/19qRvO7cLx0UtxH6fR1BO4o-_Sgk6Gqu6/view?usp=drivesdk" TargetMode="External"/><Relationship Id="rId2057" Type="http://schemas.openxmlformats.org/officeDocument/2006/relationships/hyperlink" Target="https://drive.google.com/file/d/1N8DZfIsKUxg7fnEkw5t6WsmHXrshPBze/view?usp=drivesdk" TargetMode="External"/><Relationship Id="rId3387" Type="http://schemas.openxmlformats.org/officeDocument/2006/relationships/hyperlink" Target="https://drive.google.com/file/d/1KVU_K7O1EWmv4fEckNZPbHfOzEbZLGER/view?usp=drivesdk" TargetMode="External"/><Relationship Id="rId2058" Type="http://schemas.openxmlformats.org/officeDocument/2006/relationships/hyperlink" Target="https://drive.google.com/file/d/13UAwii5F6cx3HPRb1GvyeXQ0kCCOaL8s/view?usp=drivesdk" TargetMode="External"/><Relationship Id="rId2059" Type="http://schemas.openxmlformats.org/officeDocument/2006/relationships/hyperlink" Target="https://drive.google.com/file/d/1hQhExc-BsC5g9q2AHbmAiu0e1GhVGNx1/view?usp=drivesdk" TargetMode="External"/><Relationship Id="rId3389" Type="http://schemas.openxmlformats.org/officeDocument/2006/relationships/hyperlink" Target="https://drive.google.com/file/d/1hQhExc-BsC5g9q2AHbmAiu0e1GhVGNx1/view?usp=drivesdk" TargetMode="External"/><Relationship Id="rId2080" Type="http://schemas.openxmlformats.org/officeDocument/2006/relationships/hyperlink" Target="https://drive.google.com/file/d/1hQhExc-BsC5g9q2AHbmAiu0e1GhVGNx1/view?usp=drivesdk" TargetMode="External"/><Relationship Id="rId2081" Type="http://schemas.openxmlformats.org/officeDocument/2006/relationships/hyperlink" Target="https://drive.google.com/file/d/18BW18lD5ASnfK9va3-yx5lJBnvFtxC31/view?usp=drivesdk" TargetMode="External"/><Relationship Id="rId2082" Type="http://schemas.openxmlformats.org/officeDocument/2006/relationships/hyperlink" Target="https://drive.google.com/file/d/1Po2CAc-g_fy--j3DV7-ceFfniz-IrKXT/view?usp=drivesdk" TargetMode="External"/><Relationship Id="rId2083" Type="http://schemas.openxmlformats.org/officeDocument/2006/relationships/hyperlink" Target="https://drive.google.com/file/d/1hQhExc-BsC5g9q2AHbmAiu0e1GhVGNx1/view?usp=drivesdk" TargetMode="External"/><Relationship Id="rId2084" Type="http://schemas.openxmlformats.org/officeDocument/2006/relationships/hyperlink" Target="https://drive.google.com/file/d/1_Eh2Xy0bnzxmZh3IqbRygFvDM6jHM1cL/view?usp=drivesdk" TargetMode="External"/><Relationship Id="rId2085" Type="http://schemas.openxmlformats.org/officeDocument/2006/relationships/hyperlink" Target="https://drive.google.com/file/d/17icohRoZP_6z28s67zAjYS5EuERZW58d/view?usp=drivesdk" TargetMode="External"/><Relationship Id="rId2086" Type="http://schemas.openxmlformats.org/officeDocument/2006/relationships/hyperlink" Target="https://drive.google.com/file/d/1hQhExc-BsC5g9q2AHbmAiu0e1GhVGNx1/view?usp=drivesdk" TargetMode="External"/><Relationship Id="rId2087" Type="http://schemas.openxmlformats.org/officeDocument/2006/relationships/hyperlink" Target="https://drive.google.com/file/d/1GEhitazTJ9Qi7FqYPZfNC1A11hSaF374/view?usp=drivesdk" TargetMode="External"/><Relationship Id="rId2088" Type="http://schemas.openxmlformats.org/officeDocument/2006/relationships/hyperlink" Target="https://drive.google.com/file/d/1XtWToJMVqdoO5tGWlOSHRcgpDUHtRLEI/view?usp=drivesdk" TargetMode="External"/><Relationship Id="rId2089" Type="http://schemas.openxmlformats.org/officeDocument/2006/relationships/hyperlink" Target="https://drive.google.com/file/d/1hQhExc-BsC5g9q2AHbmAiu0e1GhVGNx1/view?usp=drivesdk" TargetMode="External"/><Relationship Id="rId2070" Type="http://schemas.openxmlformats.org/officeDocument/2006/relationships/hyperlink" Target="https://drive.google.com/file/d/1Q5EUMwBoc9J2cKXCKzvsvo8xE3u8fPgc/view?usp=drivesdk" TargetMode="External"/><Relationship Id="rId2071" Type="http://schemas.openxmlformats.org/officeDocument/2006/relationships/hyperlink" Target="https://drive.google.com/file/d/1hQhExc-BsC5g9q2AHbmAiu0e1GhVGNx1/view?usp=drivesdk" TargetMode="External"/><Relationship Id="rId2072" Type="http://schemas.openxmlformats.org/officeDocument/2006/relationships/hyperlink" Target="https://drive.google.com/file/d/1CcYJ3YSk81o9ajHyhdmFR9ASAF4DXv9Z/view?usp=drivesdk" TargetMode="External"/><Relationship Id="rId2073" Type="http://schemas.openxmlformats.org/officeDocument/2006/relationships/hyperlink" Target="https://drive.google.com/file/d/1V1ANWqlqSSFiUMa3VvwBHZGQ2j1WpNhZ/view?usp=drivesdk" TargetMode="External"/><Relationship Id="rId2074" Type="http://schemas.openxmlformats.org/officeDocument/2006/relationships/hyperlink" Target="https://drive.google.com/file/d/1hQhExc-BsC5g9q2AHbmAiu0e1GhVGNx1/view?usp=drivesdk" TargetMode="External"/><Relationship Id="rId2075" Type="http://schemas.openxmlformats.org/officeDocument/2006/relationships/hyperlink" Target="https://drive.google.com/file/d/1qDPvtcvEu63U63Nc-EyO-9ve9o3yt6r9/view?usp=drivesdk" TargetMode="External"/><Relationship Id="rId2076" Type="http://schemas.openxmlformats.org/officeDocument/2006/relationships/hyperlink" Target="https://drive.google.com/file/d/1T_VzzbNtN-DoKUsOVcRc7F9rjU_aXS_D/view?usp=drivesdk" TargetMode="External"/><Relationship Id="rId2077" Type="http://schemas.openxmlformats.org/officeDocument/2006/relationships/hyperlink" Target="https://drive.google.com/file/d/1hQhExc-BsC5g9q2AHbmAiu0e1GhVGNx1/view?usp=drivesdk" TargetMode="External"/><Relationship Id="rId2078" Type="http://schemas.openxmlformats.org/officeDocument/2006/relationships/hyperlink" Target="https://drive.google.com/file/d/1X0i3ulwmyvRFMflIfe-Ma1sb_iUmxszH/view?usp=drivesdk" TargetMode="External"/><Relationship Id="rId2079" Type="http://schemas.openxmlformats.org/officeDocument/2006/relationships/hyperlink" Target="https://drive.google.com/file/d/1ukyEdtHDlN-zHgix85Upd3EPaNUnx0xN/view?usp=drivesdk" TargetMode="External"/><Relationship Id="rId4723" Type="http://schemas.openxmlformats.org/officeDocument/2006/relationships/hyperlink" Target="https://drive.google.com/file/d/1zkROWQsTHAplEZ3ORKDVzZ1dmdyA1tBn/view?usp=drivesdk" TargetMode="External"/><Relationship Id="rId4722" Type="http://schemas.openxmlformats.org/officeDocument/2006/relationships/hyperlink" Target="https://drive.google.com/file/d/1hQhExc-BsC5g9q2AHbmAiu0e1GhVGNx1/view?usp=drivesdk" TargetMode="External"/><Relationship Id="rId4725" Type="http://schemas.openxmlformats.org/officeDocument/2006/relationships/hyperlink" Target="https://drive.google.com/file/d/1hQhExc-BsC5g9q2AHbmAiu0e1GhVGNx1/view?usp=drivesdk" TargetMode="External"/><Relationship Id="rId4724" Type="http://schemas.openxmlformats.org/officeDocument/2006/relationships/hyperlink" Target="https://drive.google.com/file/d/1shReKCP3wL_8OWbDMXAqsTPj7Ns2uYN8/view?usp=drivesdk" TargetMode="External"/><Relationship Id="rId4727" Type="http://schemas.openxmlformats.org/officeDocument/2006/relationships/hyperlink" Target="https://drive.google.com/file/d/12lpChIYCN6PE5FaTsw6lSAQdia9rjFv2/view?usp=drivesdk" TargetMode="External"/><Relationship Id="rId4726" Type="http://schemas.openxmlformats.org/officeDocument/2006/relationships/hyperlink" Target="https://drive.google.com/file/d/1sSZEJm7QPKiI_-zW8JdXNK7ICuF2P61Z/view?usp=drivesdk" TargetMode="External"/><Relationship Id="rId4729" Type="http://schemas.openxmlformats.org/officeDocument/2006/relationships/hyperlink" Target="https://drive.google.com/file/d/17Chgouoa8yvG35L9NmgXRWn4IkRIA-fC/view?usp=drivesdk" TargetMode="External"/><Relationship Id="rId4728" Type="http://schemas.openxmlformats.org/officeDocument/2006/relationships/hyperlink" Target="https://drive.google.com/file/d/1hQhExc-BsC5g9q2AHbmAiu0e1GhVGNx1/view?usp=drivesdk" TargetMode="External"/><Relationship Id="rId4721" Type="http://schemas.openxmlformats.org/officeDocument/2006/relationships/hyperlink" Target="https://drive.google.com/file/d/1MIh5rCA7kmVghUetek-BLuuNBQf_QsfS/view?usp=drivesdk" TargetMode="External"/><Relationship Id="rId4720" Type="http://schemas.openxmlformats.org/officeDocument/2006/relationships/hyperlink" Target="https://drive.google.com/file/d/1Rx4md6otarNyddWOzeeBA-7Ngjd7iiPW/view?usp=drivesdk" TargetMode="External"/><Relationship Id="rId4712" Type="http://schemas.openxmlformats.org/officeDocument/2006/relationships/hyperlink" Target="https://drive.google.com/file/d/1FfeIjcJ6LvB_E9PvNRDauQ-A_Oez-mlc/view?usp=drivesdk" TargetMode="External"/><Relationship Id="rId4711" Type="http://schemas.openxmlformats.org/officeDocument/2006/relationships/hyperlink" Target="https://drive.google.com/file/d/1Y6q4y59r33eOmfAIHPqK0hR4cALPKE94/view?usp=drivesdk" TargetMode="External"/><Relationship Id="rId4714" Type="http://schemas.openxmlformats.org/officeDocument/2006/relationships/hyperlink" Target="https://drive.google.com/file/d/1bKsYuUZNG0fmLXiWglLPw_a-WI-vDzBT/view?usp=drivesdk" TargetMode="External"/><Relationship Id="rId4713" Type="http://schemas.openxmlformats.org/officeDocument/2006/relationships/hyperlink" Target="https://drive.google.com/file/d/1hQhExc-BsC5g9q2AHbmAiu0e1GhVGNx1/view?usp=drivesdk" TargetMode="External"/><Relationship Id="rId4716" Type="http://schemas.openxmlformats.org/officeDocument/2006/relationships/hyperlink" Target="https://drive.google.com/file/d/1hQhExc-BsC5g9q2AHbmAiu0e1GhVGNx1/view?usp=drivesdk" TargetMode="External"/><Relationship Id="rId4715" Type="http://schemas.openxmlformats.org/officeDocument/2006/relationships/hyperlink" Target="https://drive.google.com/file/d/1TU1_Y1yW02a7ZjCqX0AOw_Ab1GGmDSTR/view?usp=drivesdk" TargetMode="External"/><Relationship Id="rId4718" Type="http://schemas.openxmlformats.org/officeDocument/2006/relationships/hyperlink" Target="https://drive.google.com/file/d/1gq2d0haFAKLf8zjlNNrKUxAwP8i15Pfa/view?usp=drivesdk" TargetMode="External"/><Relationship Id="rId4717" Type="http://schemas.openxmlformats.org/officeDocument/2006/relationships/hyperlink" Target="https://drive.google.com/file/d/11L9Si6f4hoEYxEpCh4hChaSzRsPaFnrq/view?usp=drivesdk" TargetMode="External"/><Relationship Id="rId4719" Type="http://schemas.openxmlformats.org/officeDocument/2006/relationships/hyperlink" Target="https://drive.google.com/file/d/1hQhExc-BsC5g9q2AHbmAiu0e1GhVGNx1/view?usp=drivesdk" TargetMode="External"/><Relationship Id="rId4710" Type="http://schemas.openxmlformats.org/officeDocument/2006/relationships/hyperlink" Target="https://drive.google.com/file/d/1hQhExc-BsC5g9q2AHbmAiu0e1GhVGNx1/view?usp=drivesdk" TargetMode="External"/><Relationship Id="rId3414" Type="http://schemas.openxmlformats.org/officeDocument/2006/relationships/hyperlink" Target="https://drive.google.com/file/d/1kkc8DhopUDN32Yjl5hikyOiCeBOf_sZg/view?usp=drivesdk" TargetMode="External"/><Relationship Id="rId4745" Type="http://schemas.openxmlformats.org/officeDocument/2006/relationships/hyperlink" Target="https://drive.google.com/file/d/1pbDSSuhzf1BLHrV7Hp422CuBXXiow8lg/view?usp=drivesdk" TargetMode="External"/><Relationship Id="rId3413" Type="http://schemas.openxmlformats.org/officeDocument/2006/relationships/hyperlink" Target="https://drive.google.com/file/d/1ndrdsZHoY3KcO4Dj6Lh8U_IfAiUdi15G/view?usp=drivesdk" TargetMode="External"/><Relationship Id="rId4744" Type="http://schemas.openxmlformats.org/officeDocument/2006/relationships/hyperlink" Target="https://drive.google.com/file/d/1gJUNPN3gBf3FXg_Rg2vXQ0YduzDlL0dW/view?usp=drivesdk" TargetMode="External"/><Relationship Id="rId3416" Type="http://schemas.openxmlformats.org/officeDocument/2006/relationships/hyperlink" Target="https://drive.google.com/file/d/1d3b-NtJwZXmeimef58LMOu1VTN-JEDLx/view?usp=drivesdk" TargetMode="External"/><Relationship Id="rId4747" Type="http://schemas.openxmlformats.org/officeDocument/2006/relationships/hyperlink" Target="https://drive.google.com/file/d/1KLoobBEAXGCkmuzvsMcxXVLuQyrLDPHs/view?usp=drivesdk" TargetMode="External"/><Relationship Id="rId3415" Type="http://schemas.openxmlformats.org/officeDocument/2006/relationships/hyperlink" Target="https://drive.google.com/file/d/1hQhExc-BsC5g9q2AHbmAiu0e1GhVGNx1/view?usp=drivesdk" TargetMode="External"/><Relationship Id="rId4746" Type="http://schemas.openxmlformats.org/officeDocument/2006/relationships/hyperlink" Target="https://drive.google.com/file/d/1hQhExc-BsC5g9q2AHbmAiu0e1GhVGNx1/view?usp=drivesdk" TargetMode="External"/><Relationship Id="rId3418" Type="http://schemas.openxmlformats.org/officeDocument/2006/relationships/hyperlink" Target="https://drive.google.com/file/d/1hQhExc-BsC5g9q2AHbmAiu0e1GhVGNx1/view?usp=drivesdk" TargetMode="External"/><Relationship Id="rId4749" Type="http://schemas.openxmlformats.org/officeDocument/2006/relationships/hyperlink" Target="https://drive.google.com/file/d/1hQhExc-BsC5g9q2AHbmAiu0e1GhVGNx1/view?usp=drivesdk" TargetMode="External"/><Relationship Id="rId3417" Type="http://schemas.openxmlformats.org/officeDocument/2006/relationships/hyperlink" Target="https://drive.google.com/file/d/1UaXfroY4m6jLmtYa-6wOs6MOiefpgw5L/view?usp=drivesdk" TargetMode="External"/><Relationship Id="rId4748" Type="http://schemas.openxmlformats.org/officeDocument/2006/relationships/hyperlink" Target="https://drive.google.com/file/d/1xaJx5RxSqUjxSfc46jOQ4KW58ojm8Hn-/view?usp=drivesdk" TargetMode="External"/><Relationship Id="rId3419" Type="http://schemas.openxmlformats.org/officeDocument/2006/relationships/hyperlink" Target="https://drive.google.com/file/d/1xZ5APd7AjyfX5tyq-bmtEHtCopCtv5LH/view?usp=drivesdk" TargetMode="External"/><Relationship Id="rId3410" Type="http://schemas.openxmlformats.org/officeDocument/2006/relationships/hyperlink" Target="https://drive.google.com/file/d/1e9NaXDBIXEeAJbcJERvR9xNGIyxPq4JS/view?usp=drivesdk" TargetMode="External"/><Relationship Id="rId4741" Type="http://schemas.openxmlformats.org/officeDocument/2006/relationships/hyperlink" Target="https://drive.google.com/file/d/11qZ1p_IMlPOwdLZ81UgnI6bUwOiysXbe/view?usp=drivesdk" TargetMode="External"/><Relationship Id="rId4740" Type="http://schemas.openxmlformats.org/officeDocument/2006/relationships/hyperlink" Target="https://drive.google.com/file/d/1hQhExc-BsC5g9q2AHbmAiu0e1GhVGNx1/view?usp=drivesdk" TargetMode="External"/><Relationship Id="rId3412" Type="http://schemas.openxmlformats.org/officeDocument/2006/relationships/hyperlink" Target="https://drive.google.com/file/d/1hQhExc-BsC5g9q2AHbmAiu0e1GhVGNx1/view?usp=drivesdk" TargetMode="External"/><Relationship Id="rId4743" Type="http://schemas.openxmlformats.org/officeDocument/2006/relationships/hyperlink" Target="https://drive.google.com/file/d/1hQhExc-BsC5g9q2AHbmAiu0e1GhVGNx1/view?usp=drivesdk" TargetMode="External"/><Relationship Id="rId3411" Type="http://schemas.openxmlformats.org/officeDocument/2006/relationships/hyperlink" Target="https://drive.google.com/file/d/1wfnsbg61hYgfKv8YgI4aJypnUY54ht2x/view?usp=drivesdk" TargetMode="External"/><Relationship Id="rId4742" Type="http://schemas.openxmlformats.org/officeDocument/2006/relationships/hyperlink" Target="https://drive.google.com/file/d/15KUMrb53XlOJeJfURa52YwJPyL9o0iBu/view?usp=drivesdk" TargetMode="External"/><Relationship Id="rId3403" Type="http://schemas.openxmlformats.org/officeDocument/2006/relationships/hyperlink" Target="https://drive.google.com/file/d/1sKAj13FgzKhjS3SF0YmIVYgsXBNhcmR8/view?usp=drivesdk" TargetMode="External"/><Relationship Id="rId4734" Type="http://schemas.openxmlformats.org/officeDocument/2006/relationships/hyperlink" Target="https://drive.google.com/file/d/1hQhExc-BsC5g9q2AHbmAiu0e1GhVGNx1/view?usp=drivesdk" TargetMode="External"/><Relationship Id="rId3402" Type="http://schemas.openxmlformats.org/officeDocument/2006/relationships/hyperlink" Target="https://drive.google.com/file/d/1hQhExc-BsC5g9q2AHbmAiu0e1GhVGNx1/view?usp=drivesdk" TargetMode="External"/><Relationship Id="rId4733" Type="http://schemas.openxmlformats.org/officeDocument/2006/relationships/hyperlink" Target="https://drive.google.com/file/d/109w_btq_6AvbhTNBXcXMbnxnwm4XBJHf/view?usp=drivesdk" TargetMode="External"/><Relationship Id="rId3405" Type="http://schemas.openxmlformats.org/officeDocument/2006/relationships/hyperlink" Target="https://drive.google.com/file/d/1hQhExc-BsC5g9q2AHbmAiu0e1GhVGNx1/view?usp=drivesdk" TargetMode="External"/><Relationship Id="rId4736" Type="http://schemas.openxmlformats.org/officeDocument/2006/relationships/hyperlink" Target="https://drive.google.com/file/d/1Ol6bbkMhApxB0LCqPPPdyIi26zzoZG-Q/view?usp=drivesdk" TargetMode="External"/><Relationship Id="rId3404" Type="http://schemas.openxmlformats.org/officeDocument/2006/relationships/hyperlink" Target="https://drive.google.com/file/d/1p0Rl3tZx9KlrdpRTCfyOOtbqVyM0VZ4k/view?usp=drivesdk" TargetMode="External"/><Relationship Id="rId4735" Type="http://schemas.openxmlformats.org/officeDocument/2006/relationships/hyperlink" Target="https://drive.google.com/file/d/1NuStdtdpvj2OTskQm6_b7swAbHyAAcQD/view?usp=drivesdk" TargetMode="External"/><Relationship Id="rId3407" Type="http://schemas.openxmlformats.org/officeDocument/2006/relationships/hyperlink" Target="https://drive.google.com/file/d/1Pa3P-SZN0NCCdrfgGNk-8LmdhLJSqHYS/view?usp=drivesdk" TargetMode="External"/><Relationship Id="rId4738" Type="http://schemas.openxmlformats.org/officeDocument/2006/relationships/hyperlink" Target="https://drive.google.com/file/d/1-gDSCllJk2khT_vb9glwAAzuqwHPFIPQ/view?usp=drivesdk" TargetMode="External"/><Relationship Id="rId3406" Type="http://schemas.openxmlformats.org/officeDocument/2006/relationships/hyperlink" Target="https://drive.google.com/file/d/1CjY5NIiG4HcgiWqu6yzpOUuxRoQ_Rgr5/view?usp=drivesdk" TargetMode="External"/><Relationship Id="rId4737" Type="http://schemas.openxmlformats.org/officeDocument/2006/relationships/hyperlink" Target="https://drive.google.com/file/d/1hQhExc-BsC5g9q2AHbmAiu0e1GhVGNx1/view?usp=drivesdk" TargetMode="External"/><Relationship Id="rId3409" Type="http://schemas.openxmlformats.org/officeDocument/2006/relationships/hyperlink" Target="https://drive.google.com/file/d/1hQhExc-BsC5g9q2AHbmAiu0e1GhVGNx1/view?usp=drivesdk" TargetMode="External"/><Relationship Id="rId3408" Type="http://schemas.openxmlformats.org/officeDocument/2006/relationships/hyperlink" Target="https://drive.google.com/file/d/1hQhExc-BsC5g9q2AHbmAiu0e1GhVGNx1/view?usp=drivesdk" TargetMode="External"/><Relationship Id="rId4739" Type="http://schemas.openxmlformats.org/officeDocument/2006/relationships/hyperlink" Target="https://drive.google.com/file/d/17x9fleRvzsq5PreSqTbBPUnMkYQVIo4t/view?usp=drivesdk" TargetMode="External"/><Relationship Id="rId4730" Type="http://schemas.openxmlformats.org/officeDocument/2006/relationships/hyperlink" Target="https://drive.google.com/file/d/18GIQub5ls5lrjAMgYCN356G9L1ldt5gp/view?usp=drivesdk" TargetMode="External"/><Relationship Id="rId3401" Type="http://schemas.openxmlformats.org/officeDocument/2006/relationships/hyperlink" Target="https://drive.google.com/file/d/1hQhExc-BsC5g9q2AHbmAiu0e1GhVGNx1/view?usp=drivesdk" TargetMode="External"/><Relationship Id="rId4732" Type="http://schemas.openxmlformats.org/officeDocument/2006/relationships/hyperlink" Target="https://drive.google.com/file/d/1Wv79e5llyQd13hxYAskuBs8JgwkM9aIn/view?usp=drivesdk" TargetMode="External"/><Relationship Id="rId3400" Type="http://schemas.openxmlformats.org/officeDocument/2006/relationships/hyperlink" Target="https://drive.google.com/file/d/10e7G3xFBNG_E4Lan5FNHyBbSaps-jAJG/view?usp=drivesdk" TargetMode="External"/><Relationship Id="rId4731" Type="http://schemas.openxmlformats.org/officeDocument/2006/relationships/hyperlink" Target="https://drive.google.com/file/d/1hQhExc-BsC5g9q2AHbmAiu0e1GhVGNx1/view?usp=drivesdk" TargetMode="External"/><Relationship Id="rId4701" Type="http://schemas.openxmlformats.org/officeDocument/2006/relationships/hyperlink" Target="https://drive.google.com/file/d/1hQhExc-BsC5g9q2AHbmAiu0e1GhVGNx1/view?usp=drivesdk" TargetMode="External"/><Relationship Id="rId4700" Type="http://schemas.openxmlformats.org/officeDocument/2006/relationships/hyperlink" Target="https://drive.google.com/file/d/1IPbReNX2f_3yymE6zeiJvzmvyxSkehd6/view?usp=drivesdk" TargetMode="External"/><Relationship Id="rId4703" Type="http://schemas.openxmlformats.org/officeDocument/2006/relationships/hyperlink" Target="https://drive.google.com/file/d/1-aAb8Np6AzI3NmkoFPXgWajvfLX9L1um/view?usp=drivesdk" TargetMode="External"/><Relationship Id="rId4702" Type="http://schemas.openxmlformats.org/officeDocument/2006/relationships/hyperlink" Target="https://drive.google.com/file/d/1pyc9yGGDx2xJxhgvzXLzbeOz_I9j4rme/view?usp=drivesdk" TargetMode="External"/><Relationship Id="rId4705" Type="http://schemas.openxmlformats.org/officeDocument/2006/relationships/hyperlink" Target="https://drive.google.com/file/d/1sGs6RL7T6b3fVNv-M0RYELZZd3tTdwiA/view?usp=drivesdk" TargetMode="External"/><Relationship Id="rId4704" Type="http://schemas.openxmlformats.org/officeDocument/2006/relationships/hyperlink" Target="https://drive.google.com/file/d/1hQhExc-BsC5g9q2AHbmAiu0e1GhVGNx1/view?usp=drivesdk" TargetMode="External"/><Relationship Id="rId4707" Type="http://schemas.openxmlformats.org/officeDocument/2006/relationships/hyperlink" Target="https://drive.google.com/file/d/1hQhExc-BsC5g9q2AHbmAiu0e1GhVGNx1/view?usp=drivesdk" TargetMode="External"/><Relationship Id="rId4706" Type="http://schemas.openxmlformats.org/officeDocument/2006/relationships/hyperlink" Target="https://drive.google.com/file/d/1b8yhQfY1lpzLkSNcWHwpr79ihB55PNtn/view?usp=drivesdk" TargetMode="External"/><Relationship Id="rId4709" Type="http://schemas.openxmlformats.org/officeDocument/2006/relationships/hyperlink" Target="https://drive.google.com/file/d/1BB_s3SlR26vYH0YN0bmfmdG--UDL3fvb/view?usp=drivesdk" TargetMode="External"/><Relationship Id="rId4708" Type="http://schemas.openxmlformats.org/officeDocument/2006/relationships/hyperlink" Target="https://drive.google.com/file/d/1dQ9JOTrPeO-KLA_1gpbSYioVlIucqs4N/view?usp=drivesdk" TargetMode="External"/><Relationship Id="rId2148" Type="http://schemas.openxmlformats.org/officeDocument/2006/relationships/hyperlink" Target="https://drive.google.com/file/d/194r1vgUzkpSDi32Rx-9b5kjTfMOY6ug3/view?usp=drivesdk" TargetMode="External"/><Relationship Id="rId2149" Type="http://schemas.openxmlformats.org/officeDocument/2006/relationships/hyperlink" Target="https://drive.google.com/file/d/1hQhExc-BsC5g9q2AHbmAiu0e1GhVGNx1/view?usp=drivesdk" TargetMode="External"/><Relationship Id="rId3479" Type="http://schemas.openxmlformats.org/officeDocument/2006/relationships/hyperlink" Target="https://drive.google.com/file/d/1hQhExc-BsC5g9q2AHbmAiu0e1GhVGNx1/view?usp=drivesdk" TargetMode="External"/><Relationship Id="rId3470" Type="http://schemas.openxmlformats.org/officeDocument/2006/relationships/hyperlink" Target="https://drive.google.com/file/d/17N6scyltml3TkIDU8BTXsljgeOy0_LG0/view?usp=drivesdk" TargetMode="External"/><Relationship Id="rId2140" Type="http://schemas.openxmlformats.org/officeDocument/2006/relationships/hyperlink" Target="https://drive.google.com/file/d/1hQhExc-BsC5g9q2AHbmAiu0e1GhVGNx1/view?usp=drivesdk" TargetMode="External"/><Relationship Id="rId3472" Type="http://schemas.openxmlformats.org/officeDocument/2006/relationships/hyperlink" Target="https://drive.google.com/file/d/1vOtO8Og5r-zWICeog3nquG7kutnBaG8X/view?usp=drivesdk" TargetMode="External"/><Relationship Id="rId2141" Type="http://schemas.openxmlformats.org/officeDocument/2006/relationships/hyperlink" Target="https://drive.google.com/file/d/187FxTtCwn4EHlCl_FqRrfDf_NwVCS1lq/view?usp=drivesdk" TargetMode="External"/><Relationship Id="rId3471" Type="http://schemas.openxmlformats.org/officeDocument/2006/relationships/hyperlink" Target="https://drive.google.com/file/d/1hQhExc-BsC5g9q2AHbmAiu0e1GhVGNx1/view?usp=drivesdk" TargetMode="External"/><Relationship Id="rId2142" Type="http://schemas.openxmlformats.org/officeDocument/2006/relationships/hyperlink" Target="https://drive.google.com/file/d/1vKRxg9MhJ9G_ibnK9umj4W2-7aynJW37/view?usp=drivesdk" TargetMode="External"/><Relationship Id="rId3474" Type="http://schemas.openxmlformats.org/officeDocument/2006/relationships/hyperlink" Target="https://drive.google.com/file/d/17N6scyltml3TkIDU8BTXsljgeOy0_LG0/view?usp=drivesdk" TargetMode="External"/><Relationship Id="rId2143" Type="http://schemas.openxmlformats.org/officeDocument/2006/relationships/hyperlink" Target="https://drive.google.com/file/d/1hQhExc-BsC5g9q2AHbmAiu0e1GhVGNx1/view?usp=drivesdk" TargetMode="External"/><Relationship Id="rId3473" Type="http://schemas.openxmlformats.org/officeDocument/2006/relationships/hyperlink" Target="https://drive.google.com/file/d/1e4S0j3UmBp-aoQ2B9PI3XpnYKOnVdWHX/view?usp=drivesdk" TargetMode="External"/><Relationship Id="rId2144" Type="http://schemas.openxmlformats.org/officeDocument/2006/relationships/hyperlink" Target="https://drive.google.com/file/d/133wWUzVsAy0x-6_w9OMD7ewbA6wB7KZ_/view?usp=drivesdk" TargetMode="External"/><Relationship Id="rId3476" Type="http://schemas.openxmlformats.org/officeDocument/2006/relationships/hyperlink" Target="https://drive.google.com/file/d/1_p8tH2P5oCB9It6mIze60VAS0RJj-m7q/view?usp=drivesdk" TargetMode="External"/><Relationship Id="rId2145" Type="http://schemas.openxmlformats.org/officeDocument/2006/relationships/hyperlink" Target="https://drive.google.com/file/d/13BVQ3Fva_WRbrESk6OGUX1D33cCm0ov3/view?usp=drivesdk" TargetMode="External"/><Relationship Id="rId3475" Type="http://schemas.openxmlformats.org/officeDocument/2006/relationships/hyperlink" Target="https://drive.google.com/file/d/1hQhExc-BsC5g9q2AHbmAiu0e1GhVGNx1/view?usp=drivesdk" TargetMode="External"/><Relationship Id="rId2146" Type="http://schemas.openxmlformats.org/officeDocument/2006/relationships/hyperlink" Target="https://drive.google.com/file/d/1hQhExc-BsC5g9q2AHbmAiu0e1GhVGNx1/view?usp=drivesdk" TargetMode="External"/><Relationship Id="rId3478" Type="http://schemas.openxmlformats.org/officeDocument/2006/relationships/hyperlink" Target="https://drive.google.com/file/d/1TwH8ac0vamZjpCm2V8YFMwD9gEeTvIU_/view?usp=drivesdk" TargetMode="External"/><Relationship Id="rId2147" Type="http://schemas.openxmlformats.org/officeDocument/2006/relationships/hyperlink" Target="https://drive.google.com/file/d/1IiRuTDAV-kn1J_HTsGo_6D5K9uLQTEmO/view?usp=drivesdk" TargetMode="External"/><Relationship Id="rId3477" Type="http://schemas.openxmlformats.org/officeDocument/2006/relationships/hyperlink" Target="https://drive.google.com/file/d/12rigEVTy_EanSqyL81VLA3H_e0SzoRNu/view?usp=drivesdk" TargetMode="External"/><Relationship Id="rId2137" Type="http://schemas.openxmlformats.org/officeDocument/2006/relationships/hyperlink" Target="https://drive.google.com/file/d/1hQhExc-BsC5g9q2AHbmAiu0e1GhVGNx1/view?usp=drivesdk" TargetMode="External"/><Relationship Id="rId3469" Type="http://schemas.openxmlformats.org/officeDocument/2006/relationships/hyperlink" Target="https://drive.google.com/file/d/1JmdqMuU33bFrHRqYFzDt4U6hbTeXizII/view?usp=drivesdk" TargetMode="External"/><Relationship Id="rId2138" Type="http://schemas.openxmlformats.org/officeDocument/2006/relationships/hyperlink" Target="https://drive.google.com/file/d/1RxUcnPTAo1DIodwVyPVb83FSFfyCrH0T/view?usp=drivesdk" TargetMode="External"/><Relationship Id="rId3468" Type="http://schemas.openxmlformats.org/officeDocument/2006/relationships/hyperlink" Target="https://drive.google.com/file/d/1atd0917XJUXklYIJC-UZfbDJunnwdt5Y/view?usp=drivesdk" TargetMode="External"/><Relationship Id="rId4799" Type="http://schemas.openxmlformats.org/officeDocument/2006/relationships/hyperlink" Target="https://drive.google.com/file/d/13Y7PHI_ixIj8eRvd_qdBjWGxCK1iQZ27/view?usp=drivesdk" TargetMode="External"/><Relationship Id="rId2139" Type="http://schemas.openxmlformats.org/officeDocument/2006/relationships/hyperlink" Target="https://drive.google.com/file/d/19hGxcOP3iNxtU59BGVTElgiS0gzYZ2Ac/view?usp=drivesdk" TargetMode="External"/><Relationship Id="rId4790" Type="http://schemas.openxmlformats.org/officeDocument/2006/relationships/hyperlink" Target="https://drive.google.com/file/d/1ychWztp8y_6CqufWOabxqqrz0JW_mpdA/view?usp=drivesdk" TargetMode="External"/><Relationship Id="rId3461" Type="http://schemas.openxmlformats.org/officeDocument/2006/relationships/hyperlink" Target="https://drive.google.com/file/d/1ULgbwZIl868YjUP2gq-HIXxpBTB2teY5/view?usp=drivesdk" TargetMode="External"/><Relationship Id="rId4792" Type="http://schemas.openxmlformats.org/officeDocument/2006/relationships/hyperlink" Target="https://drive.google.com/file/d/1AnA7rSoRWpz6p_aplAwlkVVdMjORMMN0/view?usp=drivesdk" TargetMode="External"/><Relationship Id="rId2130" Type="http://schemas.openxmlformats.org/officeDocument/2006/relationships/hyperlink" Target="https://drive.google.com/file/d/1MKrCIkFAm-WWmHry3mbuxerIbIpVOBDj/view?usp=drivesdk" TargetMode="External"/><Relationship Id="rId3460" Type="http://schemas.openxmlformats.org/officeDocument/2006/relationships/hyperlink" Target="https://drive.google.com/file/d/1hQhExc-BsC5g9q2AHbmAiu0e1GhVGNx1/view?usp=drivesdk" TargetMode="External"/><Relationship Id="rId4791" Type="http://schemas.openxmlformats.org/officeDocument/2006/relationships/hyperlink" Target="https://drive.google.com/file/d/1hQhExc-BsC5g9q2AHbmAiu0e1GhVGNx1/view?usp=drivesdk" TargetMode="External"/><Relationship Id="rId2131" Type="http://schemas.openxmlformats.org/officeDocument/2006/relationships/hyperlink" Target="https://drive.google.com/file/d/1hQhExc-BsC5g9q2AHbmAiu0e1GhVGNx1/view?usp=drivesdk" TargetMode="External"/><Relationship Id="rId3463" Type="http://schemas.openxmlformats.org/officeDocument/2006/relationships/hyperlink" Target="https://drive.google.com/file/d/1hQhExc-BsC5g9q2AHbmAiu0e1GhVGNx1/view?usp=drivesdk" TargetMode="External"/><Relationship Id="rId4794" Type="http://schemas.openxmlformats.org/officeDocument/2006/relationships/hyperlink" Target="https://drive.google.com/file/d/1hQhExc-BsC5g9q2AHbmAiu0e1GhVGNx1/view?usp=drivesdk" TargetMode="External"/><Relationship Id="rId2132" Type="http://schemas.openxmlformats.org/officeDocument/2006/relationships/hyperlink" Target="https://drive.google.com/file/d/1wJB6uXfVsbiE9t7HsxXP6ZiQ_sQlL6wC/view?usp=drivesdk" TargetMode="External"/><Relationship Id="rId3462" Type="http://schemas.openxmlformats.org/officeDocument/2006/relationships/hyperlink" Target="https://drive.google.com/file/d/1M3_MkEmnM8UaWLCNCqKooqyRi5AMuPc4/view?usp=drivesdk" TargetMode="External"/><Relationship Id="rId4793" Type="http://schemas.openxmlformats.org/officeDocument/2006/relationships/hyperlink" Target="https://drive.google.com/file/d/1YprG38bRRdhmztndTRU8O1eIUacTqmVu/view?usp=drivesdk" TargetMode="External"/><Relationship Id="rId2133" Type="http://schemas.openxmlformats.org/officeDocument/2006/relationships/hyperlink" Target="https://drive.google.com/file/d/18yVuflDATMwklRS3lLL8ttHUL2mSvadu/view?usp=drivesdk" TargetMode="External"/><Relationship Id="rId3465" Type="http://schemas.openxmlformats.org/officeDocument/2006/relationships/hyperlink" Target="https://drive.google.com/file/d/18dT2Q_qk_Jif3AgWAD9EVQwki77cUkkd/view?usp=drivesdk" TargetMode="External"/><Relationship Id="rId4796" Type="http://schemas.openxmlformats.org/officeDocument/2006/relationships/hyperlink" Target="https://drive.google.com/file/d/1ijup20IigkA2AiySQzv9YqehMnUyx-g7/view?usp=drivesdk" TargetMode="External"/><Relationship Id="rId2134" Type="http://schemas.openxmlformats.org/officeDocument/2006/relationships/hyperlink" Target="https://drive.google.com/file/d/1hQhExc-BsC5g9q2AHbmAiu0e1GhVGNx1/view?usp=drivesdk" TargetMode="External"/><Relationship Id="rId3464" Type="http://schemas.openxmlformats.org/officeDocument/2006/relationships/hyperlink" Target="https://drive.google.com/file/d/1N27Grs7FoWzy_r1X2C42Q56pxEI590e-/view?usp=drivesdk" TargetMode="External"/><Relationship Id="rId4795" Type="http://schemas.openxmlformats.org/officeDocument/2006/relationships/hyperlink" Target="https://drive.google.com/file/d/1dR0tXvq4f8qg4TCN2up7t3F69OOwzQGy/view?usp=drivesdk" TargetMode="External"/><Relationship Id="rId2135" Type="http://schemas.openxmlformats.org/officeDocument/2006/relationships/hyperlink" Target="https://drive.google.com/file/d/13p58L9kqF6nbxY3CBGiIAXSoR6yBc6oG/view?usp=drivesdk" TargetMode="External"/><Relationship Id="rId3467" Type="http://schemas.openxmlformats.org/officeDocument/2006/relationships/hyperlink" Target="https://drive.google.com/file/d/1hQhExc-BsC5g9q2AHbmAiu0e1GhVGNx1/view?usp=drivesdk" TargetMode="External"/><Relationship Id="rId4798" Type="http://schemas.openxmlformats.org/officeDocument/2006/relationships/hyperlink" Target="https://drive.google.com/file/d/1oPqYN122yPc1AXc8ZsOzM-3ZoPjvy_kH/view?usp=drivesdk" TargetMode="External"/><Relationship Id="rId2136" Type="http://schemas.openxmlformats.org/officeDocument/2006/relationships/hyperlink" Target="https://drive.google.com/file/d/1AkxuAq2MpAy8zO-LWA4I8jaKBbsHpFi4/view?usp=drivesdk" TargetMode="External"/><Relationship Id="rId3466" Type="http://schemas.openxmlformats.org/officeDocument/2006/relationships/hyperlink" Target="https://drive.google.com/file/d/17N6scyltml3TkIDU8BTXsljgeOy0_LG0/view?usp=drivesdk" TargetMode="External"/><Relationship Id="rId4797" Type="http://schemas.openxmlformats.org/officeDocument/2006/relationships/hyperlink" Target="https://drive.google.com/file/d/1hQhExc-BsC5g9q2AHbmAiu0e1GhVGNx1/view?usp=drivesdk" TargetMode="External"/><Relationship Id="rId3490" Type="http://schemas.openxmlformats.org/officeDocument/2006/relationships/hyperlink" Target="https://drive.google.com/file/d/1c57cMDieV3Ql_IsWWXqnkldEwVINgEXT/view?usp=drivesdk" TargetMode="External"/><Relationship Id="rId2160" Type="http://schemas.openxmlformats.org/officeDocument/2006/relationships/hyperlink" Target="https://drive.google.com/file/d/1MdOpP6b2RU_ZXchb7lhnajPCFAtYVc2j/view?usp=drivesdk" TargetMode="External"/><Relationship Id="rId3492" Type="http://schemas.openxmlformats.org/officeDocument/2006/relationships/hyperlink" Target="https://drive.google.com/file/d/1zZcT5THspTveg0djKjCZQuzQ1fLWYcnY/view?usp=drivesdk" TargetMode="External"/><Relationship Id="rId2161" Type="http://schemas.openxmlformats.org/officeDocument/2006/relationships/hyperlink" Target="https://drive.google.com/file/d/1XDFsFF61H5MKjsOqM5j0aXXee-6oXvHR/view?usp=drivesdk" TargetMode="External"/><Relationship Id="rId3491" Type="http://schemas.openxmlformats.org/officeDocument/2006/relationships/hyperlink" Target="https://drive.google.com/file/d/1hQhExc-BsC5g9q2AHbmAiu0e1GhVGNx1/view?usp=drivesdk" TargetMode="External"/><Relationship Id="rId2162" Type="http://schemas.openxmlformats.org/officeDocument/2006/relationships/hyperlink" Target="https://drive.google.com/file/d/1hQhExc-BsC5g9q2AHbmAiu0e1GhVGNx1/view?usp=drivesdk" TargetMode="External"/><Relationship Id="rId3494" Type="http://schemas.openxmlformats.org/officeDocument/2006/relationships/hyperlink" Target="https://drive.google.com/file/d/1hQhExc-BsC5g9q2AHbmAiu0e1GhVGNx1/view?usp=drivesdk" TargetMode="External"/><Relationship Id="rId2163" Type="http://schemas.openxmlformats.org/officeDocument/2006/relationships/hyperlink" Target="https://drive.google.com/file/d/1Mi0U9o3dF1knaEZ7gdbjJQvJwIA6ZBAt/view?usp=drivesdk" TargetMode="External"/><Relationship Id="rId3493" Type="http://schemas.openxmlformats.org/officeDocument/2006/relationships/hyperlink" Target="https://drive.google.com/file/d/1e5IGBnLPTfQgYsOdp9N8bstnP4lyfJtM/view?usp=drivesdk" TargetMode="External"/><Relationship Id="rId2164" Type="http://schemas.openxmlformats.org/officeDocument/2006/relationships/hyperlink" Target="https://drive.google.com/file/d/1ho0ogHEQ7BqEWkP9Y7Pvmz6JyArmJO7Y/view?usp=drivesdk" TargetMode="External"/><Relationship Id="rId3496" Type="http://schemas.openxmlformats.org/officeDocument/2006/relationships/hyperlink" Target="https://drive.google.com/file/d/1WSMTX0XqSh1sCLv7cqvzCC7dxSij17l8/view?usp=drivesdk" TargetMode="External"/><Relationship Id="rId2165" Type="http://schemas.openxmlformats.org/officeDocument/2006/relationships/hyperlink" Target="https://drive.google.com/file/d/1hQhExc-BsC5g9q2AHbmAiu0e1GhVGNx1/view?usp=drivesdk" TargetMode="External"/><Relationship Id="rId3495" Type="http://schemas.openxmlformats.org/officeDocument/2006/relationships/hyperlink" Target="https://drive.google.com/file/d/10GG3i9XKB1MKp3jgxqlPSoaD1P7Kc8p2/view?usp=drivesdk" TargetMode="External"/><Relationship Id="rId2166" Type="http://schemas.openxmlformats.org/officeDocument/2006/relationships/hyperlink" Target="https://drive.google.com/file/d/1OfBTGaTie0ENIhrX7ObUqs74VKCQ_XkG/view?usp=drivesdk" TargetMode="External"/><Relationship Id="rId3498" Type="http://schemas.openxmlformats.org/officeDocument/2006/relationships/hyperlink" Target="https://drive.google.com/file/d/1xzCpak4g4tLHMzx-Cs3ZpssYCl_MiJtw/view?usp=drivesdk" TargetMode="External"/><Relationship Id="rId2167" Type="http://schemas.openxmlformats.org/officeDocument/2006/relationships/hyperlink" Target="https://drive.google.com/file/d/16-GMpuI3bWZ55UbgIIv3XXtm0yE0jQqT/view?usp=drivesdk" TargetMode="External"/><Relationship Id="rId3497" Type="http://schemas.openxmlformats.org/officeDocument/2006/relationships/hyperlink" Target="https://drive.google.com/file/d/1hQhExc-BsC5g9q2AHbmAiu0e1GhVGNx1/view?usp=drivesdk" TargetMode="External"/><Relationship Id="rId2168" Type="http://schemas.openxmlformats.org/officeDocument/2006/relationships/hyperlink" Target="https://drive.google.com/file/d/1hQhExc-BsC5g9q2AHbmAiu0e1GhVGNx1/view?usp=drivesdk" TargetMode="External"/><Relationship Id="rId2169" Type="http://schemas.openxmlformats.org/officeDocument/2006/relationships/hyperlink" Target="https://drive.google.com/file/d/1nLS7wps_AV245aLv9RLLB2hmfm9bHAIU/view?usp=drivesdk" TargetMode="External"/><Relationship Id="rId3499" Type="http://schemas.openxmlformats.org/officeDocument/2006/relationships/hyperlink" Target="https://drive.google.com/file/d/1DFXYQXfegaVOUjJQCCG_AhGyaK8rJtzg/view?usp=drivesdk" TargetMode="External"/><Relationship Id="rId2159" Type="http://schemas.openxmlformats.org/officeDocument/2006/relationships/hyperlink" Target="https://drive.google.com/file/d/1hQhExc-BsC5g9q2AHbmAiu0e1GhVGNx1/view?usp=drivesdk" TargetMode="External"/><Relationship Id="rId3481" Type="http://schemas.openxmlformats.org/officeDocument/2006/relationships/hyperlink" Target="https://drive.google.com/file/d/1azDQmJzMIOolM-oQXulBDb0LyPYB8Rw0/view?usp=drivesdk" TargetMode="External"/><Relationship Id="rId2150" Type="http://schemas.openxmlformats.org/officeDocument/2006/relationships/hyperlink" Target="https://drive.google.com/file/d/1GtzceeDw9-QJu8Hd9wgdXlxqJMMu0As6/view?usp=drivesdk" TargetMode="External"/><Relationship Id="rId3480" Type="http://schemas.openxmlformats.org/officeDocument/2006/relationships/hyperlink" Target="https://drive.google.com/file/d/12TLe9mNasIYAJAy2RaDY1a8oJKjVGjIB/view?usp=drivesdk" TargetMode="External"/><Relationship Id="rId2151" Type="http://schemas.openxmlformats.org/officeDocument/2006/relationships/hyperlink" Target="https://drive.google.com/file/d/1hQhExc-BsC5g9q2AHbmAiu0e1GhVGNx1/view?usp=drivesdk" TargetMode="External"/><Relationship Id="rId3483" Type="http://schemas.openxmlformats.org/officeDocument/2006/relationships/hyperlink" Target="https://drive.google.com/file/d/1hQhExc-BsC5g9q2AHbmAiu0e1GhVGNx1/view?usp=drivesdk" TargetMode="External"/><Relationship Id="rId2152" Type="http://schemas.openxmlformats.org/officeDocument/2006/relationships/hyperlink" Target="https://drive.google.com/file/d/1QLVNOhSYZTnyBYRBOwQtYlN8OC04OsOr/view?usp=drivesdk" TargetMode="External"/><Relationship Id="rId3482" Type="http://schemas.openxmlformats.org/officeDocument/2006/relationships/hyperlink" Target="https://drive.google.com/file/d/1TwH8ac0vamZjpCm2V8YFMwD9gEeTvIU_/view?usp=drivesdk" TargetMode="External"/><Relationship Id="rId2153" Type="http://schemas.openxmlformats.org/officeDocument/2006/relationships/hyperlink" Target="https://drive.google.com/file/d/1hQhExc-BsC5g9q2AHbmAiu0e1GhVGNx1/view?usp=drivesdk" TargetMode="External"/><Relationship Id="rId3485" Type="http://schemas.openxmlformats.org/officeDocument/2006/relationships/hyperlink" Target="https://drive.google.com/file/d/1KBZhN-WlQZj-lo4Rs-_LHglwWfjjOVF0/view?usp=drivesdk" TargetMode="External"/><Relationship Id="rId2154" Type="http://schemas.openxmlformats.org/officeDocument/2006/relationships/hyperlink" Target="https://drive.google.com/file/d/1pnFZLIDOMVP9AG8AWFPKL0-NEy5r-lgw/view?usp=drivesdk" TargetMode="External"/><Relationship Id="rId3484" Type="http://schemas.openxmlformats.org/officeDocument/2006/relationships/hyperlink" Target="https://drive.google.com/file/d/17X2cMSzoM8bBcN2MBD5iUI3U25GWXUyT/view?usp=drivesdk" TargetMode="External"/><Relationship Id="rId2155" Type="http://schemas.openxmlformats.org/officeDocument/2006/relationships/hyperlink" Target="https://drive.google.com/file/d/1um5L14RPDZxoSxXLG0N0hUYcUGgHlK3J/view?usp=drivesdk" TargetMode="External"/><Relationship Id="rId3487" Type="http://schemas.openxmlformats.org/officeDocument/2006/relationships/hyperlink" Target="https://drive.google.com/file/d/1hQhExc-BsC5g9q2AHbmAiu0e1GhVGNx1/view?usp=drivesdk" TargetMode="External"/><Relationship Id="rId2156" Type="http://schemas.openxmlformats.org/officeDocument/2006/relationships/hyperlink" Target="https://drive.google.com/file/d/1hQhExc-BsC5g9q2AHbmAiu0e1GhVGNx1/view?usp=drivesdk" TargetMode="External"/><Relationship Id="rId3486" Type="http://schemas.openxmlformats.org/officeDocument/2006/relationships/hyperlink" Target="https://drive.google.com/file/d/1TwH8ac0vamZjpCm2V8YFMwD9gEeTvIU_/view?usp=drivesdk" TargetMode="External"/><Relationship Id="rId2157" Type="http://schemas.openxmlformats.org/officeDocument/2006/relationships/hyperlink" Target="https://drive.google.com/file/d/1knY8esXVxZWxYL8sF0GuWAn602OnVMcy/view?usp=drivesdk" TargetMode="External"/><Relationship Id="rId3489" Type="http://schemas.openxmlformats.org/officeDocument/2006/relationships/hyperlink" Target="https://drive.google.com/file/d/1xbaW95q2dEBTbcs8SeEvXiLb3SxKf9Nf/view?usp=drivesdk" TargetMode="External"/><Relationship Id="rId2158" Type="http://schemas.openxmlformats.org/officeDocument/2006/relationships/hyperlink" Target="https://drive.google.com/file/d/1GytM13Atf2S3yWIkv-_guyrMU-YhkI4P/view?usp=drivesdk" TargetMode="External"/><Relationship Id="rId3488" Type="http://schemas.openxmlformats.org/officeDocument/2006/relationships/hyperlink" Target="https://drive.google.com/file/d/1d8SAFza7LSlpBJ41TY1EAkEKtZPbMfgC/view?usp=drivesdk" TargetMode="External"/><Relationship Id="rId2104" Type="http://schemas.openxmlformats.org/officeDocument/2006/relationships/hyperlink" Target="https://drive.google.com/file/d/1hQhExc-BsC5g9q2AHbmAiu0e1GhVGNx1/view?usp=drivesdk" TargetMode="External"/><Relationship Id="rId3436" Type="http://schemas.openxmlformats.org/officeDocument/2006/relationships/hyperlink" Target="https://drive.google.com/file/d/1hQhExc-BsC5g9q2AHbmAiu0e1GhVGNx1/view?usp=drivesdk" TargetMode="External"/><Relationship Id="rId4767" Type="http://schemas.openxmlformats.org/officeDocument/2006/relationships/hyperlink" Target="https://drive.google.com/file/d/1hQhExc-BsC5g9q2AHbmAiu0e1GhVGNx1/view?usp=drivesdk" TargetMode="External"/><Relationship Id="rId2105" Type="http://schemas.openxmlformats.org/officeDocument/2006/relationships/hyperlink" Target="https://drive.google.com/file/d/1fJ9TbD9wesJMNsfCTyjLempwEBpm6Lc0/view?usp=drivesdk" TargetMode="External"/><Relationship Id="rId3435" Type="http://schemas.openxmlformats.org/officeDocument/2006/relationships/hyperlink" Target="https://drive.google.com/file/d/1bdu7FA2aG6I359IeiUNZ9TVPu49G7sl2/view?usp=drivesdk" TargetMode="External"/><Relationship Id="rId4766" Type="http://schemas.openxmlformats.org/officeDocument/2006/relationships/hyperlink" Target="https://drive.google.com/file/d/1NW7XjwY0gyV9hVFgOXdpUVgWQvFS8BKq/view?usp=drivesdk" TargetMode="External"/><Relationship Id="rId2106" Type="http://schemas.openxmlformats.org/officeDocument/2006/relationships/hyperlink" Target="https://drive.google.com/file/d/15CBSjXofvrAHjw9TI1T6Gc9X7tMZiLGi/view?usp=drivesdk" TargetMode="External"/><Relationship Id="rId3438" Type="http://schemas.openxmlformats.org/officeDocument/2006/relationships/hyperlink" Target="https://drive.google.com/file/d/16yxlOjAXo85_bmNUiKSGB1HH01UlSQOF/view?usp=drivesdk" TargetMode="External"/><Relationship Id="rId4769" Type="http://schemas.openxmlformats.org/officeDocument/2006/relationships/hyperlink" Target="https://drive.google.com/file/d/1zLiq-9Y_0sNUlgmYu4t40NkojkePHoar/view?usp=drivesdk" TargetMode="External"/><Relationship Id="rId2107" Type="http://schemas.openxmlformats.org/officeDocument/2006/relationships/hyperlink" Target="https://drive.google.com/file/d/1hQhExc-BsC5g9q2AHbmAiu0e1GhVGNx1/view?usp=drivesdk" TargetMode="External"/><Relationship Id="rId3437" Type="http://schemas.openxmlformats.org/officeDocument/2006/relationships/hyperlink" Target="https://drive.google.com/file/d/18_ENh-QvYrmQX8TH_TD7NsKeiIxH1h2n/view?usp=drivesdk" TargetMode="External"/><Relationship Id="rId4768" Type="http://schemas.openxmlformats.org/officeDocument/2006/relationships/hyperlink" Target="https://drive.google.com/file/d/1cofEbRPxvJAPt1B_dsZpN3KWWKZoiG1m/view?usp=drivesdk" TargetMode="External"/><Relationship Id="rId2108" Type="http://schemas.openxmlformats.org/officeDocument/2006/relationships/hyperlink" Target="https://drive.google.com/file/d/11W7jvxIVJJCjt-2IVt6LMKIgMs8gmknF/view?usp=drivesdk" TargetMode="External"/><Relationship Id="rId2109" Type="http://schemas.openxmlformats.org/officeDocument/2006/relationships/hyperlink" Target="https://drive.google.com/file/d/1gsDd5PDlf54OSkeUZaFesSUa_0d7C-rS/view?usp=drivesdk" TargetMode="External"/><Relationship Id="rId3439" Type="http://schemas.openxmlformats.org/officeDocument/2006/relationships/hyperlink" Target="https://drive.google.com/file/d/1hQhExc-BsC5g9q2AHbmAiu0e1GhVGNx1/view?usp=drivesdk" TargetMode="External"/><Relationship Id="rId3430" Type="http://schemas.openxmlformats.org/officeDocument/2006/relationships/hyperlink" Target="https://drive.google.com/file/d/1hQhExc-BsC5g9q2AHbmAiu0e1GhVGNx1/view?usp=drivesdk" TargetMode="External"/><Relationship Id="rId4761" Type="http://schemas.openxmlformats.org/officeDocument/2006/relationships/hyperlink" Target="https://drive.google.com/file/d/1hQhExc-BsC5g9q2AHbmAiu0e1GhVGNx1/view?usp=drivesdk" TargetMode="External"/><Relationship Id="rId4760" Type="http://schemas.openxmlformats.org/officeDocument/2006/relationships/hyperlink" Target="https://drive.google.com/file/d/1_556acP3FuwVLuQhlZT7eeG5FOhEyyAt/view?usp=drivesdk" TargetMode="External"/><Relationship Id="rId2100" Type="http://schemas.openxmlformats.org/officeDocument/2006/relationships/hyperlink" Target="https://drive.google.com/file/d/17C5JUhZN3YJDVvt06a9ZlSfRYD3pu_WU/view?usp=drivesdk" TargetMode="External"/><Relationship Id="rId3432" Type="http://schemas.openxmlformats.org/officeDocument/2006/relationships/hyperlink" Target="https://drive.google.com/file/d/13UAkn1ithXAFRDUeq1HqTrbGG8_3ZbqL/view?usp=drivesdk" TargetMode="External"/><Relationship Id="rId4763" Type="http://schemas.openxmlformats.org/officeDocument/2006/relationships/hyperlink" Target="https://drive.google.com/file/d/1D_0o8hJQ5UQO3vr1m-ExzDEhSXNUpFSY/view?usp=drivesdk" TargetMode="External"/><Relationship Id="rId2101" Type="http://schemas.openxmlformats.org/officeDocument/2006/relationships/hyperlink" Target="https://drive.google.com/file/d/1hQhExc-BsC5g9q2AHbmAiu0e1GhVGNx1/view?usp=drivesdk" TargetMode="External"/><Relationship Id="rId3431" Type="http://schemas.openxmlformats.org/officeDocument/2006/relationships/hyperlink" Target="https://drive.google.com/file/d/1mvjZCXPQ0wcm1iRybCjPwa85W1FQYZ5C/view?usp=drivesdk" TargetMode="External"/><Relationship Id="rId4762" Type="http://schemas.openxmlformats.org/officeDocument/2006/relationships/hyperlink" Target="https://drive.google.com/file/d/13HhVMtRjbGoxzXHjV3fMK7m9ZN3AbFJQ/view?usp=drivesdk" TargetMode="External"/><Relationship Id="rId2102" Type="http://schemas.openxmlformats.org/officeDocument/2006/relationships/hyperlink" Target="https://drive.google.com/file/d/1Ef8R2UEAN12fmakxdsc5oECPlm07k6ZQ/view?usp=drivesdk" TargetMode="External"/><Relationship Id="rId3434" Type="http://schemas.openxmlformats.org/officeDocument/2006/relationships/hyperlink" Target="https://drive.google.com/file/d/1GVzNmn0hD2xndI6006OPUnDkMi6_NURr/view?usp=drivesdk" TargetMode="External"/><Relationship Id="rId4765" Type="http://schemas.openxmlformats.org/officeDocument/2006/relationships/hyperlink" Target="https://drive.google.com/file/d/1dlEK2glZYHhn56iGGqrY6D2-Bx4Vvrjs/view?usp=drivesdk" TargetMode="External"/><Relationship Id="rId2103" Type="http://schemas.openxmlformats.org/officeDocument/2006/relationships/hyperlink" Target="https://drive.google.com/file/d/193nYVYA1zKonX1OVbqJnkfBYosc0qnGo/view?usp=drivesdk" TargetMode="External"/><Relationship Id="rId3433" Type="http://schemas.openxmlformats.org/officeDocument/2006/relationships/hyperlink" Target="https://drive.google.com/file/d/1hQhExc-BsC5g9q2AHbmAiu0e1GhVGNx1/view?usp=drivesdk" TargetMode="External"/><Relationship Id="rId4764" Type="http://schemas.openxmlformats.org/officeDocument/2006/relationships/hyperlink" Target="https://drive.google.com/file/d/1hQhExc-BsC5g9q2AHbmAiu0e1GhVGNx1/view?usp=drivesdk" TargetMode="External"/><Relationship Id="rId3425" Type="http://schemas.openxmlformats.org/officeDocument/2006/relationships/hyperlink" Target="https://drive.google.com/file/d/1MSWEIBER8NooituDNysIlmWMr4BT2HK-/view?usp=drivesdk" TargetMode="External"/><Relationship Id="rId4756" Type="http://schemas.openxmlformats.org/officeDocument/2006/relationships/hyperlink" Target="https://drive.google.com/file/d/1EjQ023qEPTlTqXmPQZLf2XnJOXm7mJvB/view?usp=drivesdk" TargetMode="External"/><Relationship Id="rId3424" Type="http://schemas.openxmlformats.org/officeDocument/2006/relationships/hyperlink" Target="https://drive.google.com/file/d/1hQhExc-BsC5g9q2AHbmAiu0e1GhVGNx1/view?usp=drivesdk" TargetMode="External"/><Relationship Id="rId4755" Type="http://schemas.openxmlformats.org/officeDocument/2006/relationships/hyperlink" Target="https://drive.google.com/file/d/1hQhExc-BsC5g9q2AHbmAiu0e1GhVGNx1/view?usp=drivesdk" TargetMode="External"/><Relationship Id="rId3427" Type="http://schemas.openxmlformats.org/officeDocument/2006/relationships/hyperlink" Target="https://drive.google.com/file/d/1hQhExc-BsC5g9q2AHbmAiu0e1GhVGNx1/view?usp=drivesdk" TargetMode="External"/><Relationship Id="rId4758" Type="http://schemas.openxmlformats.org/officeDocument/2006/relationships/hyperlink" Target="https://drive.google.com/file/d/1hQhExc-BsC5g9q2AHbmAiu0e1GhVGNx1/view?usp=drivesdk" TargetMode="External"/><Relationship Id="rId3426" Type="http://schemas.openxmlformats.org/officeDocument/2006/relationships/hyperlink" Target="https://drive.google.com/file/d/1eb7aGJUU-I0Qn-2EnxqkaCHMlyAeucj5/view?usp=drivesdk" TargetMode="External"/><Relationship Id="rId4757" Type="http://schemas.openxmlformats.org/officeDocument/2006/relationships/hyperlink" Target="https://drive.google.com/file/d/1QBqy6sXJXHsMMZ0wM1fknRlpeZ5dXYTa/view?usp=drivesdk" TargetMode="External"/><Relationship Id="rId3429" Type="http://schemas.openxmlformats.org/officeDocument/2006/relationships/hyperlink" Target="https://drive.google.com/file/d/19G2jLVekJsLPPLW7UjoVmiZ_v7SvNdEx/view?usp=drivesdk" TargetMode="External"/><Relationship Id="rId3428" Type="http://schemas.openxmlformats.org/officeDocument/2006/relationships/hyperlink" Target="https://drive.google.com/file/d/1KpIxwJ7YegIDE_hsf7npFoU3PQjA78mi/view?usp=drivesdk" TargetMode="External"/><Relationship Id="rId4759" Type="http://schemas.openxmlformats.org/officeDocument/2006/relationships/hyperlink" Target="https://drive.google.com/file/d/1S0FP9P-A6Lg-Y7VbQAfJKa4wxxKcWj0W/view?usp=drivesdk" TargetMode="External"/><Relationship Id="rId4750" Type="http://schemas.openxmlformats.org/officeDocument/2006/relationships/hyperlink" Target="https://drive.google.com/file/d/18LmcZO7zq0XSWTS2bQ_k7qAz4vaF6IZH/view?usp=drivesdk" TargetMode="External"/><Relationship Id="rId3421" Type="http://schemas.openxmlformats.org/officeDocument/2006/relationships/hyperlink" Target="https://drive.google.com/file/d/1hQhExc-BsC5g9q2AHbmAiu0e1GhVGNx1/view?usp=drivesdk" TargetMode="External"/><Relationship Id="rId4752" Type="http://schemas.openxmlformats.org/officeDocument/2006/relationships/hyperlink" Target="https://drive.google.com/file/d/1hQhExc-BsC5g9q2AHbmAiu0e1GhVGNx1/view?usp=drivesdk" TargetMode="External"/><Relationship Id="rId3420" Type="http://schemas.openxmlformats.org/officeDocument/2006/relationships/hyperlink" Target="https://drive.google.com/file/d/1f8bFzYUk3qSEpnvz9prftaUkKRG21oEc/view?usp=drivesdk" TargetMode="External"/><Relationship Id="rId4751" Type="http://schemas.openxmlformats.org/officeDocument/2006/relationships/hyperlink" Target="https://drive.google.com/file/d/1xywp9mE35atdNKc5ptHclOMpa2l1pEji/view?usp=drivesdk" TargetMode="External"/><Relationship Id="rId3423" Type="http://schemas.openxmlformats.org/officeDocument/2006/relationships/hyperlink" Target="https://drive.google.com/file/d/1flEMdMYPduAzb3hLxN2U-cnUUfE3cKWf/view?usp=drivesdk" TargetMode="External"/><Relationship Id="rId4754" Type="http://schemas.openxmlformats.org/officeDocument/2006/relationships/hyperlink" Target="https://drive.google.com/file/d/1lCyWFHD8Ivm5JW43ohXsncaux12k4uVl/view?usp=drivesdk" TargetMode="External"/><Relationship Id="rId3422" Type="http://schemas.openxmlformats.org/officeDocument/2006/relationships/hyperlink" Target="https://drive.google.com/file/d/1dTMemsUHFc44t4bdUWEkn-lIIKddmXzL/view?usp=drivesdk" TargetMode="External"/><Relationship Id="rId4753" Type="http://schemas.openxmlformats.org/officeDocument/2006/relationships/hyperlink" Target="https://drive.google.com/file/d/1EE1yav_GUOdObka12hE2dYYy5KS8Zn1N/view?usp=drivesdk" TargetMode="External"/><Relationship Id="rId2126" Type="http://schemas.openxmlformats.org/officeDocument/2006/relationships/hyperlink" Target="https://drive.google.com/file/d/1mXRucofpHhNWsiRneSvB-DTMC9dOAPkx/view?usp=drivesdk" TargetMode="External"/><Relationship Id="rId3458" Type="http://schemas.openxmlformats.org/officeDocument/2006/relationships/hyperlink" Target="https://drive.google.com/file/d/1pu4plRSo-0v5mBZIF2tdPj-uGSaZi3IY/view?usp=drivesdk" TargetMode="External"/><Relationship Id="rId4789" Type="http://schemas.openxmlformats.org/officeDocument/2006/relationships/hyperlink" Target="https://drive.google.com/file/d/1n2wpRKKrlqKtM9FTVQjNYvDK_bCK2gqK/view?usp=drivesdk" TargetMode="External"/><Relationship Id="rId2127" Type="http://schemas.openxmlformats.org/officeDocument/2006/relationships/hyperlink" Target="https://drive.google.com/file/d/1K6LpZddmJwhlTib51jxbDZYx6EPID9f6/view?usp=drivesdk" TargetMode="External"/><Relationship Id="rId3457" Type="http://schemas.openxmlformats.org/officeDocument/2006/relationships/hyperlink" Target="https://drive.google.com/file/d/1hQhExc-BsC5g9q2AHbmAiu0e1GhVGNx1/view?usp=drivesdk" TargetMode="External"/><Relationship Id="rId4788" Type="http://schemas.openxmlformats.org/officeDocument/2006/relationships/hyperlink" Target="https://drive.google.com/file/d/1hQhExc-BsC5g9q2AHbmAiu0e1GhVGNx1/view?usp=drivesdk" TargetMode="External"/><Relationship Id="rId2128" Type="http://schemas.openxmlformats.org/officeDocument/2006/relationships/hyperlink" Target="https://drive.google.com/file/d/1hQhExc-BsC5g9q2AHbmAiu0e1GhVGNx1/view?usp=drivesdk" TargetMode="External"/><Relationship Id="rId2129" Type="http://schemas.openxmlformats.org/officeDocument/2006/relationships/hyperlink" Target="https://drive.google.com/file/d/15wUJZ4RiuHqZ3IQq1-FMm5XI3nUBtKnh/view?usp=drivesdk" TargetMode="External"/><Relationship Id="rId3459" Type="http://schemas.openxmlformats.org/officeDocument/2006/relationships/hyperlink" Target="https://drive.google.com/file/d/1km5_76_atjTXfLpZJTe2ZECDPmDS1Mqq/view?usp=drivesdk" TargetMode="External"/><Relationship Id="rId3450" Type="http://schemas.openxmlformats.org/officeDocument/2006/relationships/hyperlink" Target="https://drive.google.com/file/d/1Drl4Dul-zEYG2pQIpAu6Xu-PmMKXPl0y/view?usp=drivesdk" TargetMode="External"/><Relationship Id="rId4781" Type="http://schemas.openxmlformats.org/officeDocument/2006/relationships/hyperlink" Target="https://drive.google.com/file/d/155YAlw5VjzF0dMTd6lnDDDVlftGuuaw7/view?usp=drivesdk" TargetMode="External"/><Relationship Id="rId4780" Type="http://schemas.openxmlformats.org/officeDocument/2006/relationships/hyperlink" Target="https://drive.google.com/file/d/1MKCAbhhlaXcDGG3yDf2dDKgSurBatL3B/view?usp=drivesdk" TargetMode="External"/><Relationship Id="rId2120" Type="http://schemas.openxmlformats.org/officeDocument/2006/relationships/hyperlink" Target="https://drive.google.com/file/d/16rms0O8yO6Q-ET41MFzEzuP7fbJ6iNkH/view?usp=drivesdk" TargetMode="External"/><Relationship Id="rId3452" Type="http://schemas.openxmlformats.org/officeDocument/2006/relationships/hyperlink" Target="https://drive.google.com/file/d/1iSYS7FjVuiQ4Sau4Rqu9O_7mZacgqXWQ/view?usp=drivesdk" TargetMode="External"/><Relationship Id="rId4783" Type="http://schemas.openxmlformats.org/officeDocument/2006/relationships/hyperlink" Target="https://drive.google.com/file/d/1UWx89ToWerTPyzlxxlTa_CLMG1KPXbiD/view?usp=drivesdk" TargetMode="External"/><Relationship Id="rId2121" Type="http://schemas.openxmlformats.org/officeDocument/2006/relationships/hyperlink" Target="https://drive.google.com/file/d/1ITtWR_bstKKOJJuY8I_00k5nWOR6eHZO/view?usp=drivesdk" TargetMode="External"/><Relationship Id="rId3451" Type="http://schemas.openxmlformats.org/officeDocument/2006/relationships/hyperlink" Target="https://drive.google.com/file/d/1hQhExc-BsC5g9q2AHbmAiu0e1GhVGNx1/view?usp=drivesdk" TargetMode="External"/><Relationship Id="rId4782" Type="http://schemas.openxmlformats.org/officeDocument/2006/relationships/hyperlink" Target="https://drive.google.com/file/d/1hQhExc-BsC5g9q2AHbmAiu0e1GhVGNx1/view?usp=drivesdk" TargetMode="External"/><Relationship Id="rId2122" Type="http://schemas.openxmlformats.org/officeDocument/2006/relationships/hyperlink" Target="https://drive.google.com/file/d/1hQhExc-BsC5g9q2AHbmAiu0e1GhVGNx1/view?usp=drivesdk" TargetMode="External"/><Relationship Id="rId3454" Type="http://schemas.openxmlformats.org/officeDocument/2006/relationships/hyperlink" Target="https://drive.google.com/file/d/1hQhExc-BsC5g9q2AHbmAiu0e1GhVGNx1/view?usp=drivesdk" TargetMode="External"/><Relationship Id="rId4785" Type="http://schemas.openxmlformats.org/officeDocument/2006/relationships/hyperlink" Target="https://drive.google.com/file/d/1hQhExc-BsC5g9q2AHbmAiu0e1GhVGNx1/view?usp=drivesdk" TargetMode="External"/><Relationship Id="rId2123" Type="http://schemas.openxmlformats.org/officeDocument/2006/relationships/hyperlink" Target="https://drive.google.com/file/d/19YkwN75EW2UWh1vXOfFhk7MemDO_9Vpy/view?usp=drivesdk" TargetMode="External"/><Relationship Id="rId3453" Type="http://schemas.openxmlformats.org/officeDocument/2006/relationships/hyperlink" Target="https://drive.google.com/file/d/1mA45gkpjqWJOMsk_FQ64BXtCfnCVAKEA/view?usp=drivesdk" TargetMode="External"/><Relationship Id="rId4784" Type="http://schemas.openxmlformats.org/officeDocument/2006/relationships/hyperlink" Target="https://drive.google.com/file/d/1gzkF7w-_qbQTKvl1Rjg5YdI2HpSbW7D3/view?usp=drivesdk" TargetMode="External"/><Relationship Id="rId2124" Type="http://schemas.openxmlformats.org/officeDocument/2006/relationships/hyperlink" Target="https://drive.google.com/file/d/12NJL1Zz6twVVpJpENTGccyZsRwExkCpf/view?usp=drivesdk" TargetMode="External"/><Relationship Id="rId3456" Type="http://schemas.openxmlformats.org/officeDocument/2006/relationships/hyperlink" Target="https://drive.google.com/file/d/1IRPSpieaNI5n0vOuwQmy3wEy4XQpo6kO/view?usp=drivesdk" TargetMode="External"/><Relationship Id="rId4787" Type="http://schemas.openxmlformats.org/officeDocument/2006/relationships/hyperlink" Target="https://drive.google.com/file/d/1Sk32K2-aEH9WBiHEaGQkjXDIeGoLLbxj/view?usp=drivesdk" TargetMode="External"/><Relationship Id="rId2125" Type="http://schemas.openxmlformats.org/officeDocument/2006/relationships/hyperlink" Target="https://drive.google.com/file/d/1hQhExc-BsC5g9q2AHbmAiu0e1GhVGNx1/view?usp=drivesdk" TargetMode="External"/><Relationship Id="rId3455" Type="http://schemas.openxmlformats.org/officeDocument/2006/relationships/hyperlink" Target="https://drive.google.com/file/d/1bjzbF0ic7t0KqH1XYC-KPdryX2Vx-4KB/view?usp=drivesdk" TargetMode="External"/><Relationship Id="rId4786" Type="http://schemas.openxmlformats.org/officeDocument/2006/relationships/hyperlink" Target="https://drive.google.com/file/d/1hI6liRAODq8ItiDxthmrj6N032-zWTfN/view?usp=drivesdk" TargetMode="External"/><Relationship Id="rId2115" Type="http://schemas.openxmlformats.org/officeDocument/2006/relationships/hyperlink" Target="https://drive.google.com/file/d/15Bc-x8ufTD5Gv-nT-D0QDDLzGtBtowhK/view?usp=drivesdk" TargetMode="External"/><Relationship Id="rId3447" Type="http://schemas.openxmlformats.org/officeDocument/2006/relationships/hyperlink" Target="https://drive.google.com/file/d/1CCVyxPSyjyt46CvPeqRfithDUskJLrb4/view?usp=drivesdk" TargetMode="External"/><Relationship Id="rId4778" Type="http://schemas.openxmlformats.org/officeDocument/2006/relationships/hyperlink" Target="https://drive.google.com/file/d/1UIlIBOF6o783H1bCvbrr624LiwWpCnnD/view?usp=drivesdk" TargetMode="External"/><Relationship Id="rId2116" Type="http://schemas.openxmlformats.org/officeDocument/2006/relationships/hyperlink" Target="https://drive.google.com/file/d/1hQhExc-BsC5g9q2AHbmAiu0e1GhVGNx1/view?usp=drivesdk" TargetMode="External"/><Relationship Id="rId3446" Type="http://schemas.openxmlformats.org/officeDocument/2006/relationships/hyperlink" Target="https://drive.google.com/file/d/1a35llslAj2wYmIQ8Hz_6Y7jM-Ab6V0mX/view?usp=drivesdk" TargetMode="External"/><Relationship Id="rId4777" Type="http://schemas.openxmlformats.org/officeDocument/2006/relationships/hyperlink" Target="https://drive.google.com/file/d/1qciKPoJOJB5IFjaUcSueIalpeEs7sJOn/view?usp=drivesdk" TargetMode="External"/><Relationship Id="rId2117" Type="http://schemas.openxmlformats.org/officeDocument/2006/relationships/hyperlink" Target="https://drive.google.com/file/d/1dwbLj2VqkVP--kJrN-2qGwz_3s9mAbmq/view?usp=drivesdk" TargetMode="External"/><Relationship Id="rId3449" Type="http://schemas.openxmlformats.org/officeDocument/2006/relationships/hyperlink" Target="https://drive.google.com/file/d/1ZKqvz8-ZZIPY3Ra2xg4pxcsFh6087Hjx/view?usp=drivesdk" TargetMode="External"/><Relationship Id="rId2118" Type="http://schemas.openxmlformats.org/officeDocument/2006/relationships/hyperlink" Target="https://drive.google.com/file/d/1GyHOvaZqMsgqJlapTUFgvV5kIygEogye/view?usp=drivesdk" TargetMode="External"/><Relationship Id="rId3448" Type="http://schemas.openxmlformats.org/officeDocument/2006/relationships/hyperlink" Target="https://drive.google.com/file/d/1hQhExc-BsC5g9q2AHbmAiu0e1GhVGNx1/view?usp=drivesdk" TargetMode="External"/><Relationship Id="rId4779" Type="http://schemas.openxmlformats.org/officeDocument/2006/relationships/hyperlink" Target="https://drive.google.com/file/d/1hQhExc-BsC5g9q2AHbmAiu0e1GhVGNx1/view?usp=drivesdk" TargetMode="External"/><Relationship Id="rId2119" Type="http://schemas.openxmlformats.org/officeDocument/2006/relationships/hyperlink" Target="https://drive.google.com/file/d/1hQhExc-BsC5g9q2AHbmAiu0e1GhVGNx1/view?usp=drivesdk" TargetMode="External"/><Relationship Id="rId4770" Type="http://schemas.openxmlformats.org/officeDocument/2006/relationships/hyperlink" Target="https://drive.google.com/file/d/1hQhExc-BsC5g9q2AHbmAiu0e1GhVGNx1/view?usp=drivesdk" TargetMode="External"/><Relationship Id="rId3441" Type="http://schemas.openxmlformats.org/officeDocument/2006/relationships/hyperlink" Target="https://drive.google.com/file/d/1o9jEKrdKgIE6TCeOYH991QMvIi0hH5bP/view?usp=drivesdk" TargetMode="External"/><Relationship Id="rId4772" Type="http://schemas.openxmlformats.org/officeDocument/2006/relationships/hyperlink" Target="https://drive.google.com/file/d/1xXjmmH6xnm3gnnAhzIxeaNn4WC9eL7VR/view?usp=drivesdk" TargetMode="External"/><Relationship Id="rId2110" Type="http://schemas.openxmlformats.org/officeDocument/2006/relationships/hyperlink" Target="https://drive.google.com/file/d/1hQhExc-BsC5g9q2AHbmAiu0e1GhVGNx1/view?usp=drivesdk" TargetMode="External"/><Relationship Id="rId3440" Type="http://schemas.openxmlformats.org/officeDocument/2006/relationships/hyperlink" Target="https://drive.google.com/file/d/1FcWM6s_MQrULnYIbrf_yz-zyyKP1yAfR/view?usp=drivesdk" TargetMode="External"/><Relationship Id="rId4771" Type="http://schemas.openxmlformats.org/officeDocument/2006/relationships/hyperlink" Target="https://drive.google.com/file/d/17ZLgaZBlzWP3RIBed6GjZfAKbMRwR2_p/view?usp=drivesdk" TargetMode="External"/><Relationship Id="rId2111" Type="http://schemas.openxmlformats.org/officeDocument/2006/relationships/hyperlink" Target="https://drive.google.com/file/d/1x5JpB6sPc3AQPzIcFg-G_J4PPST0tjc8/view?usp=drivesdk" TargetMode="External"/><Relationship Id="rId3443" Type="http://schemas.openxmlformats.org/officeDocument/2006/relationships/hyperlink" Target="https://drive.google.com/file/d/1YMh6ZnE7RM2KsSo0q6_X-r8m3qE-yfn2/view?usp=drivesdk" TargetMode="External"/><Relationship Id="rId4774" Type="http://schemas.openxmlformats.org/officeDocument/2006/relationships/hyperlink" Target="https://drive.google.com/file/d/1020mDDzyamiuE6TCDw-vFmaIbCxV8WGL/view?usp=drivesdk" TargetMode="External"/><Relationship Id="rId2112" Type="http://schemas.openxmlformats.org/officeDocument/2006/relationships/hyperlink" Target="https://drive.google.com/file/d/1qDu_O4XyE8T4EvR_uSN57OdGXifi_6VG/view?usp=drivesdk" TargetMode="External"/><Relationship Id="rId3442" Type="http://schemas.openxmlformats.org/officeDocument/2006/relationships/hyperlink" Target="https://drive.google.com/file/d/1hQhExc-BsC5g9q2AHbmAiu0e1GhVGNx1/view?usp=drivesdk" TargetMode="External"/><Relationship Id="rId4773" Type="http://schemas.openxmlformats.org/officeDocument/2006/relationships/hyperlink" Target="https://drive.google.com/file/d/1hQhExc-BsC5g9q2AHbmAiu0e1GhVGNx1/view?usp=drivesdk" TargetMode="External"/><Relationship Id="rId2113" Type="http://schemas.openxmlformats.org/officeDocument/2006/relationships/hyperlink" Target="https://drive.google.com/file/d/1hQhExc-BsC5g9q2AHbmAiu0e1GhVGNx1/view?usp=drivesdk" TargetMode="External"/><Relationship Id="rId3445" Type="http://schemas.openxmlformats.org/officeDocument/2006/relationships/hyperlink" Target="https://drive.google.com/file/d/1hQhExc-BsC5g9q2AHbmAiu0e1GhVGNx1/view?usp=drivesdk" TargetMode="External"/><Relationship Id="rId4776" Type="http://schemas.openxmlformats.org/officeDocument/2006/relationships/hyperlink" Target="https://drive.google.com/file/d/1hQhExc-BsC5g9q2AHbmAiu0e1GhVGNx1/view?usp=drivesdk" TargetMode="External"/><Relationship Id="rId2114" Type="http://schemas.openxmlformats.org/officeDocument/2006/relationships/hyperlink" Target="https://drive.google.com/file/d/1TCVHEFhOs37Sez-34YDDu3jkztPkVhXd/view?usp=drivesdk" TargetMode="External"/><Relationship Id="rId3444" Type="http://schemas.openxmlformats.org/officeDocument/2006/relationships/hyperlink" Target="https://drive.google.com/file/d/18H8LFKcpxD-40MBcCxTEYim1s9DUzY-l/view?usp=drivesdk" TargetMode="External"/><Relationship Id="rId4775" Type="http://schemas.openxmlformats.org/officeDocument/2006/relationships/hyperlink" Target="https://drive.google.com/file/d/1sC8LMwQT9dqBK9qN_h3oXi17OaNOuTht/view?usp=drivesdk" TargetMode="External"/><Relationship Id="rId5251" Type="http://schemas.openxmlformats.org/officeDocument/2006/relationships/hyperlink" Target="https://drive.google.com/file/d/1s92ZMgXgfIsUKmlIRKE8a1m1fDAvAIkI/view?usp=drivesdk" TargetMode="External"/><Relationship Id="rId6582" Type="http://schemas.openxmlformats.org/officeDocument/2006/relationships/hyperlink" Target="https://drive.google.com/file/d/1hQhExc-BsC5g9q2AHbmAiu0e1GhVGNx1/view?usp=drivesdk" TargetMode="External"/><Relationship Id="rId5252" Type="http://schemas.openxmlformats.org/officeDocument/2006/relationships/hyperlink" Target="https://drive.google.com/file/d/1hQhExc-BsC5g9q2AHbmAiu0e1GhVGNx1/view?usp=drivesdk" TargetMode="External"/><Relationship Id="rId6583" Type="http://schemas.openxmlformats.org/officeDocument/2006/relationships/hyperlink" Target="https://drive.google.com/file/d/1hbqvSHsQ_hNZ43kr1Vuh0rpU_PbyvYBw/view?usp=drivesdk" TargetMode="External"/><Relationship Id="rId6580" Type="http://schemas.openxmlformats.org/officeDocument/2006/relationships/hyperlink" Target="https://drive.google.com/file/d/1hQhExc-BsC5g9q2AHbmAiu0e1GhVGNx1/view?usp=drivesdk" TargetMode="External"/><Relationship Id="rId5250" Type="http://schemas.openxmlformats.org/officeDocument/2006/relationships/hyperlink" Target="https://drive.google.com/file/d/1s4QSMGl1w4OoJMJfaN2X5ULgWa5uLpIA/view?usp=drivesdk" TargetMode="External"/><Relationship Id="rId6581" Type="http://schemas.openxmlformats.org/officeDocument/2006/relationships/hyperlink" Target="https://drive.google.com/file/d/1hQhExc-BsC5g9q2AHbmAiu0e1GhVGNx1/view?usp=drivesdk" TargetMode="External"/><Relationship Id="rId5255" Type="http://schemas.openxmlformats.org/officeDocument/2006/relationships/hyperlink" Target="https://drive.google.com/file/d/1hQhExc-BsC5g9q2AHbmAiu0e1GhVGNx1/view?usp=drivesdk" TargetMode="External"/><Relationship Id="rId6586" Type="http://schemas.openxmlformats.org/officeDocument/2006/relationships/hyperlink" Target="https://drive.google.com/file/d/1hQhExc-BsC5g9q2AHbmAiu0e1GhVGNx1/view?usp=drivesdk" TargetMode="External"/><Relationship Id="rId5256" Type="http://schemas.openxmlformats.org/officeDocument/2006/relationships/hyperlink" Target="https://drive.google.com/file/d/1MWjUcsGCZXbx5z1LcKjJz2lKXXgqK6Fg/view?usp=drivesdk" TargetMode="External"/><Relationship Id="rId6587" Type="http://schemas.openxmlformats.org/officeDocument/2006/relationships/hyperlink" Target="https://drive.google.com/file/d/1em8NxO99OXWxogfdLyLZz2kI0XuTKGiP/view?usp=drivesdk" TargetMode="External"/><Relationship Id="rId5253" Type="http://schemas.openxmlformats.org/officeDocument/2006/relationships/hyperlink" Target="https://drive.google.com/file/d/1sUcXLEceqDLNfpWUX8LkmoGPsRGv-5aj/view?usp=drivesdk" TargetMode="External"/><Relationship Id="rId6584" Type="http://schemas.openxmlformats.org/officeDocument/2006/relationships/hyperlink" Target="https://drive.google.com/file/d/1hQhExc-BsC5g9q2AHbmAiu0e1GhVGNx1/view?usp=drivesdk" TargetMode="External"/><Relationship Id="rId5254" Type="http://schemas.openxmlformats.org/officeDocument/2006/relationships/hyperlink" Target="https://drive.google.com/file/d/1JIEWNEJrglA5qAS8yiMvWN_PMlCFaAFU/view?usp=drivesdk" TargetMode="External"/><Relationship Id="rId6585" Type="http://schemas.openxmlformats.org/officeDocument/2006/relationships/hyperlink" Target="https://drive.google.com/file/d/1T2gwCpe-TfTlTWX1-oN9GScY0jY2rlEG/view?usp=drivesdk" TargetMode="External"/><Relationship Id="rId5259" Type="http://schemas.openxmlformats.org/officeDocument/2006/relationships/hyperlink" Target="https://drive.google.com/file/d/1xqWZUBRxvLfa8a1LYOuM4z4zS8wpGtdg/view?usp=drivesdk" TargetMode="External"/><Relationship Id="rId5257" Type="http://schemas.openxmlformats.org/officeDocument/2006/relationships/hyperlink" Target="https://drive.google.com/file/d/1gsx65c3_Ks6k_BRmEsMR0GddQCMPfj55/view?usp=drivesdk" TargetMode="External"/><Relationship Id="rId6588" Type="http://schemas.openxmlformats.org/officeDocument/2006/relationships/hyperlink" Target="https://drive.google.com/file/d/1hQhExc-BsC5g9q2AHbmAiu0e1GhVGNx1/view?usp=drivesdk" TargetMode="External"/><Relationship Id="rId5258" Type="http://schemas.openxmlformats.org/officeDocument/2006/relationships/hyperlink" Target="https://drive.google.com/file/d/1hQhExc-BsC5g9q2AHbmAiu0e1GhVGNx1/view?usp=drivesdk" TargetMode="External"/><Relationship Id="rId6589" Type="http://schemas.openxmlformats.org/officeDocument/2006/relationships/hyperlink" Target="https://drive.google.com/file/d/1V_fnjHq73X_OLB6v9svqixmJuP-kNvx2/view?usp=drivesdk" TargetMode="External"/><Relationship Id="rId5240" Type="http://schemas.openxmlformats.org/officeDocument/2006/relationships/hyperlink" Target="https://drive.google.com/file/d/1hQhExc-BsC5g9q2AHbmAiu0e1GhVGNx1/view?usp=drivesdk" TargetMode="External"/><Relationship Id="rId6571" Type="http://schemas.openxmlformats.org/officeDocument/2006/relationships/hyperlink" Target="https://drive.google.com/file/d/1OMj-XBFM02NkTqryyDktHGujpdH1wBXD/view?usp=drivesdk" TargetMode="External"/><Relationship Id="rId5241" Type="http://schemas.openxmlformats.org/officeDocument/2006/relationships/hyperlink" Target="https://drive.google.com/file/d/1_dYJ-l_8Za5Hhxmn3IvS2w3NDOgK95Ji/view?usp=drivesdk" TargetMode="External"/><Relationship Id="rId6572" Type="http://schemas.openxmlformats.org/officeDocument/2006/relationships/hyperlink" Target="https://drive.google.com/file/d/1hQhExc-BsC5g9q2AHbmAiu0e1GhVGNx1/view?usp=drivesdk" TargetMode="External"/><Relationship Id="rId6570" Type="http://schemas.openxmlformats.org/officeDocument/2006/relationships/hyperlink" Target="https://drive.google.com/file/d/1hQhExc-BsC5g9q2AHbmAiu0e1GhVGNx1/view?usp=drivesdk" TargetMode="External"/><Relationship Id="rId5244" Type="http://schemas.openxmlformats.org/officeDocument/2006/relationships/hyperlink" Target="https://drive.google.com/file/d/1cdVuOgeFGcoz7xELTkY1-4YIfuLnlt6P/view?usp=drivesdk" TargetMode="External"/><Relationship Id="rId6575" Type="http://schemas.openxmlformats.org/officeDocument/2006/relationships/hyperlink" Target="https://drive.google.com/file/d/1hQhExc-BsC5g9q2AHbmAiu0e1GhVGNx1/view?usp=drivesdk" TargetMode="External"/><Relationship Id="rId5245" Type="http://schemas.openxmlformats.org/officeDocument/2006/relationships/hyperlink" Target="https://drive.google.com/file/d/1xkTEUpPtEZYnqxmhvoNlmrKRGL_m8HUm/view?usp=drivesdk" TargetMode="External"/><Relationship Id="rId6576" Type="http://schemas.openxmlformats.org/officeDocument/2006/relationships/hyperlink" Target="https://drive.google.com/file/d/1GsaucSzygBzSFpdSwbK5JgEWNsfcduQ1/view?usp=drivesdk" TargetMode="External"/><Relationship Id="rId5242" Type="http://schemas.openxmlformats.org/officeDocument/2006/relationships/hyperlink" Target="https://drive.google.com/file/d/13VJdXUEQQDygtfzHOiV5tyRqCTPbk33b/view?usp=drivesdk" TargetMode="External"/><Relationship Id="rId6573" Type="http://schemas.openxmlformats.org/officeDocument/2006/relationships/hyperlink" Target="https://drive.google.com/file/d/1hQhExc-BsC5g9q2AHbmAiu0e1GhVGNx1/view?usp=drivesdk" TargetMode="External"/><Relationship Id="rId5243" Type="http://schemas.openxmlformats.org/officeDocument/2006/relationships/hyperlink" Target="https://drive.google.com/file/d/1hQhExc-BsC5g9q2AHbmAiu0e1GhVGNx1/view?usp=drivesdk" TargetMode="External"/><Relationship Id="rId6574" Type="http://schemas.openxmlformats.org/officeDocument/2006/relationships/hyperlink" Target="https://drive.google.com/file/d/1R6_1VYEv2YFtWXA_3eProihJmOOuVw_n/view?usp=drivesdk" TargetMode="External"/><Relationship Id="rId5248" Type="http://schemas.openxmlformats.org/officeDocument/2006/relationships/hyperlink" Target="https://drive.google.com/file/d/1fNcmL4qhdk-gpP6lLwzPgz_m8Ov4IhJn/view?usp=drivesdk" TargetMode="External"/><Relationship Id="rId6579" Type="http://schemas.openxmlformats.org/officeDocument/2006/relationships/hyperlink" Target="https://drive.google.com/file/d/1DuPStC9VXilYIAFE3S3-cCtDQu3jqHde/view?usp=drivesdk" TargetMode="External"/><Relationship Id="rId5249" Type="http://schemas.openxmlformats.org/officeDocument/2006/relationships/hyperlink" Target="https://drive.google.com/file/d/1hQhExc-BsC5g9q2AHbmAiu0e1GhVGNx1/view?usp=drivesdk" TargetMode="External"/><Relationship Id="rId5246" Type="http://schemas.openxmlformats.org/officeDocument/2006/relationships/hyperlink" Target="https://drive.google.com/file/d/1hQhExc-BsC5g9q2AHbmAiu0e1GhVGNx1/view?usp=drivesdk" TargetMode="External"/><Relationship Id="rId6577" Type="http://schemas.openxmlformats.org/officeDocument/2006/relationships/hyperlink" Target="https://drive.google.com/file/d/10oa2bvUTwocF3OZ9h2H4Xdx1qguI5o6I/view?usp=drivesdk" TargetMode="External"/><Relationship Id="rId5247" Type="http://schemas.openxmlformats.org/officeDocument/2006/relationships/hyperlink" Target="https://drive.google.com/file/d/1zpUxyv9fJxMubwRPEqNmZ6qzEny_GphJ/view?usp=drivesdk" TargetMode="External"/><Relationship Id="rId6578" Type="http://schemas.openxmlformats.org/officeDocument/2006/relationships/hyperlink" Target="https://drive.google.com/file/d/1hQhExc-BsC5g9q2AHbmAiu0e1GhVGNx1/view?usp=drivesdk" TargetMode="External"/><Relationship Id="rId5270" Type="http://schemas.openxmlformats.org/officeDocument/2006/relationships/hyperlink" Target="https://drive.google.com/file/d/1ho4eEVuITal1_-kRncrGrHw7wZDgFAS5/view?usp=drivesdk" TargetMode="External"/><Relationship Id="rId5273" Type="http://schemas.openxmlformats.org/officeDocument/2006/relationships/hyperlink" Target="https://drive.google.com/file/d/1DcT_sVdbuENgMc6vAhHfmSPnHW2J-tS6/view?usp=drivesdk" TargetMode="External"/><Relationship Id="rId5274" Type="http://schemas.openxmlformats.org/officeDocument/2006/relationships/hyperlink" Target="https://drive.google.com/file/d/1hQhExc-BsC5g9q2AHbmAiu0e1GhVGNx1/view?usp=drivesdk" TargetMode="External"/><Relationship Id="rId5271" Type="http://schemas.openxmlformats.org/officeDocument/2006/relationships/hyperlink" Target="https://drive.google.com/file/d/1hQhExc-BsC5g9q2AHbmAiu0e1GhVGNx1/view?usp=drivesdk" TargetMode="External"/><Relationship Id="rId5272" Type="http://schemas.openxmlformats.org/officeDocument/2006/relationships/hyperlink" Target="https://drive.google.com/file/d/1UHP3OUnhIb1MBcapbMW7PMk94i9BP6fK/view?usp=drivesdk" TargetMode="External"/><Relationship Id="rId5277" Type="http://schemas.openxmlformats.org/officeDocument/2006/relationships/hyperlink" Target="https://drive.google.com/file/d/1hQhExc-BsC5g9q2AHbmAiu0e1GhVGNx1/view?usp=drivesdk" TargetMode="External"/><Relationship Id="rId5278" Type="http://schemas.openxmlformats.org/officeDocument/2006/relationships/hyperlink" Target="https://drive.google.com/file/d/1BWXEZOSDlGpGNGgL4z_YanKSjVSd3TAg/view?usp=drivesdk" TargetMode="External"/><Relationship Id="rId5275" Type="http://schemas.openxmlformats.org/officeDocument/2006/relationships/hyperlink" Target="https://drive.google.com/file/d/1C8O84L2fbfWvZLyAL4WnSSoX22q5Klww/view?usp=drivesdk" TargetMode="External"/><Relationship Id="rId5276" Type="http://schemas.openxmlformats.org/officeDocument/2006/relationships/hyperlink" Target="https://drive.google.com/file/d/1q41ssyWXgRxNyIAFVhdIHujQUCanbOKv/view?usp=drivesdk" TargetMode="External"/><Relationship Id="rId5279" Type="http://schemas.openxmlformats.org/officeDocument/2006/relationships/hyperlink" Target="https://drive.google.com/file/d/1j5_boVtLCD60DjpkhIqHq9r3vQUiaj9w/view?usp=drivesdk" TargetMode="External"/><Relationship Id="rId6590" Type="http://schemas.openxmlformats.org/officeDocument/2006/relationships/hyperlink" Target="https://drive.google.com/file/d/14LIEBRhHVtRG4a1nwIxvSYL8p8Oi3pVe/view?usp=drivesdk" TargetMode="External"/><Relationship Id="rId5262" Type="http://schemas.openxmlformats.org/officeDocument/2006/relationships/hyperlink" Target="https://drive.google.com/file/d/1hQhExc-BsC5g9q2AHbmAiu0e1GhVGNx1/view?usp=drivesdk" TargetMode="External"/><Relationship Id="rId6593" Type="http://schemas.openxmlformats.org/officeDocument/2006/relationships/hyperlink" Target="https://drive.google.com/file/d/1hQhExc-BsC5g9q2AHbmAiu0e1GhVGNx1/view?usp=drivesdk" TargetMode="External"/><Relationship Id="rId5263" Type="http://schemas.openxmlformats.org/officeDocument/2006/relationships/hyperlink" Target="https://drive.google.com/file/d/1wGO1SIJaE0oCiAuiiWpDy5LfHUSCmoWt/view?usp=drivesdk" TargetMode="External"/><Relationship Id="rId6594" Type="http://schemas.openxmlformats.org/officeDocument/2006/relationships/hyperlink" Target="https://drive.google.com/file/d/11YsJqeyBBhKifkY-XLz6YP_eJG8DRggH/view?usp=drivesdk" TargetMode="External"/><Relationship Id="rId5260" Type="http://schemas.openxmlformats.org/officeDocument/2006/relationships/hyperlink" Target="https://drive.google.com/file/d/1hQhExc-BsC5g9q2AHbmAiu0e1GhVGNx1/view?usp=drivesdk" TargetMode="External"/><Relationship Id="rId6591" Type="http://schemas.openxmlformats.org/officeDocument/2006/relationships/hyperlink" Target="https://drive.google.com/file/d/1hQhExc-BsC5g9q2AHbmAiu0e1GhVGNx1/view?usp=drivesdk" TargetMode="External"/><Relationship Id="rId5261" Type="http://schemas.openxmlformats.org/officeDocument/2006/relationships/hyperlink" Target="https://drive.google.com/file/d/19pebz6FyqA24P8u5L7_kvCkK3O0QAVju/view?usp=drivesdk" TargetMode="External"/><Relationship Id="rId6592" Type="http://schemas.openxmlformats.org/officeDocument/2006/relationships/hyperlink" Target="https://drive.google.com/file/d/1QL3F-zv3kxtllD7nidbD6AmJykv21OWM/view?usp=drivesdk" TargetMode="External"/><Relationship Id="rId5266" Type="http://schemas.openxmlformats.org/officeDocument/2006/relationships/hyperlink" Target="https://drive.google.com/file/d/1e1WJL_iTLUiU8E7SLkCMSX0N5ePbb6EA/view?usp=drivesdk" TargetMode="External"/><Relationship Id="rId6597" Type="http://schemas.openxmlformats.org/officeDocument/2006/relationships/hyperlink" Target="https://drive.google.com/file/d/1hkiVOCC_hH-b8a5GdBq-V-N0v-Wzszg4/view?usp=drivesdk" TargetMode="External"/><Relationship Id="rId5267" Type="http://schemas.openxmlformats.org/officeDocument/2006/relationships/hyperlink" Target="https://drive.google.com/file/d/1zqX-RCTWN2sTNW9S23RdU8vvKk-zSV0-/view?usp=drivesdk" TargetMode="External"/><Relationship Id="rId6598" Type="http://schemas.openxmlformats.org/officeDocument/2006/relationships/hyperlink" Target="https://drive.google.com/file/d/1hQhExc-BsC5g9q2AHbmAiu0e1GhVGNx1/view?usp=drivesdk" TargetMode="External"/><Relationship Id="rId5264" Type="http://schemas.openxmlformats.org/officeDocument/2006/relationships/hyperlink" Target="https://drive.google.com/file/d/1JY2p-aIYfldpg5JddX65LVRsi5nCja7R/view?usp=drivesdk" TargetMode="External"/><Relationship Id="rId6595" Type="http://schemas.openxmlformats.org/officeDocument/2006/relationships/hyperlink" Target="https://drive.google.com/file/d/1hQhExc-BsC5g9q2AHbmAiu0e1GhVGNx1/view?usp=drivesdk" TargetMode="External"/><Relationship Id="rId5265" Type="http://schemas.openxmlformats.org/officeDocument/2006/relationships/hyperlink" Target="https://drive.google.com/file/d/1hQhExc-BsC5g9q2AHbmAiu0e1GhVGNx1/view?usp=drivesdk" TargetMode="External"/><Relationship Id="rId6596" Type="http://schemas.openxmlformats.org/officeDocument/2006/relationships/hyperlink" Target="https://drive.google.com/file/d/1TLaXFnefW1HatLTfWoh5EQ1cWgUdz0n3/view?usp=drivesdk" TargetMode="External"/><Relationship Id="rId5268" Type="http://schemas.openxmlformats.org/officeDocument/2006/relationships/hyperlink" Target="https://drive.google.com/file/d/1hQhExc-BsC5g9q2AHbmAiu0e1GhVGNx1/view?usp=drivesdk" TargetMode="External"/><Relationship Id="rId6599" Type="http://schemas.openxmlformats.org/officeDocument/2006/relationships/hyperlink" Target="https://drive.google.com/file/d/1p6LZ9wGOAXybyW60xOzwZ47xhvxytR05/view?usp=drivesdk" TargetMode="External"/><Relationship Id="rId5269" Type="http://schemas.openxmlformats.org/officeDocument/2006/relationships/hyperlink" Target="https://drive.google.com/file/d/17jDhfGYwq_KUecfw3vNpSAqgF6eDhghn/view?usp=drivesdk" TargetMode="External"/><Relationship Id="rId5219" Type="http://schemas.openxmlformats.org/officeDocument/2006/relationships/hyperlink" Target="https://drive.google.com/file/d/1hQhExc-BsC5g9q2AHbmAiu0e1GhVGNx1/view?usp=drivesdk" TargetMode="External"/><Relationship Id="rId5217" Type="http://schemas.openxmlformats.org/officeDocument/2006/relationships/hyperlink" Target="https://drive.google.com/file/d/1sdhWM3dm3Fni2ZiSb8osrHVEkqpFSwGt/view?usp=drivesdk" TargetMode="External"/><Relationship Id="rId6548" Type="http://schemas.openxmlformats.org/officeDocument/2006/relationships/hyperlink" Target="https://drive.google.com/file/d/1cArI4UouW1nmOZLIBtNbtbgR29X34Ye8/view?usp=drivesdk" TargetMode="External"/><Relationship Id="rId5218" Type="http://schemas.openxmlformats.org/officeDocument/2006/relationships/hyperlink" Target="https://drive.google.com/file/d/1lKvR_4ARTe3C0Hp2u1IZ-AyKsFgyl6lg/view?usp=drivesdk" TargetMode="External"/><Relationship Id="rId6549" Type="http://schemas.openxmlformats.org/officeDocument/2006/relationships/hyperlink" Target="https://drive.google.com/file/d/1mxnPNFFqNju7EbRgeFsx36wU629AHedL/view?usp=drivesdk" TargetMode="External"/><Relationship Id="rId7879" Type="http://schemas.openxmlformats.org/officeDocument/2006/relationships/hyperlink" Target="https://drive.google.com/file/d/1hQhExc-BsC5g9q2AHbmAiu0e1GhVGNx1/view?usp=drivesdk" TargetMode="External"/><Relationship Id="rId392" Type="http://schemas.openxmlformats.org/officeDocument/2006/relationships/hyperlink" Target="https://drive.google.com/file/d/1higsIKBDMSqR5wytlOMo2TtMpXaZx1Zr/view?usp=drivesdk" TargetMode="External"/><Relationship Id="rId391" Type="http://schemas.openxmlformats.org/officeDocument/2006/relationships/hyperlink" Target="https://drive.google.com/file/d/1higsIKBDMSqR5wytlOMo2TtMpXaZx1Zr/view?usp=drivesdk" TargetMode="External"/><Relationship Id="rId390" Type="http://schemas.openxmlformats.org/officeDocument/2006/relationships/hyperlink" Target="https://drive.google.com/file/d/17N6scyltml3TkIDU8BTXsljgeOy0_LG0/view?usp=drivesdk" TargetMode="External"/><Relationship Id="rId7870" Type="http://schemas.openxmlformats.org/officeDocument/2006/relationships/hyperlink" Target="https://drive.google.com/file/d/1hQhExc-BsC5g9q2AHbmAiu0e1GhVGNx1/view?usp=drivesdk" TargetMode="External"/><Relationship Id="rId385" Type="http://schemas.openxmlformats.org/officeDocument/2006/relationships/hyperlink" Target="https://drive.google.com/file/d/17N6scyltml3TkIDU8BTXsljgeOy0_LG0/view?usp=drivesdk" TargetMode="External"/><Relationship Id="rId5211" Type="http://schemas.openxmlformats.org/officeDocument/2006/relationships/hyperlink" Target="https://drive.google.com/file/d/1hQhExc-BsC5g9q2AHbmAiu0e1GhVGNx1/view?usp=drivesdk" TargetMode="External"/><Relationship Id="rId6542" Type="http://schemas.openxmlformats.org/officeDocument/2006/relationships/hyperlink" Target="https://drive.google.com/file/d/1inyzecxTQTKYyv0h0xA3cWLbmctALfch/view?usp=drivesdk" TargetMode="External"/><Relationship Id="rId7874" Type="http://schemas.openxmlformats.org/officeDocument/2006/relationships/hyperlink" Target="https://drive.google.com/file/d/16TQkQ4BJWTBc5ANyUJM6BCPYPAycbu0n/view?usp=drivesdk" TargetMode="External"/><Relationship Id="rId384" Type="http://schemas.openxmlformats.org/officeDocument/2006/relationships/hyperlink" Target="https://drive.google.com/uc?export=view&amp;id=1wVI3B4D_44juvV72pcXINpSq-EQlEyrb" TargetMode="External"/><Relationship Id="rId5212" Type="http://schemas.openxmlformats.org/officeDocument/2006/relationships/hyperlink" Target="https://drive.google.com/file/d/1O2aEHBFaV9Mj2BQxmaKsSF38bLSudBgu/view?usp=drivesdk" TargetMode="External"/><Relationship Id="rId6543" Type="http://schemas.openxmlformats.org/officeDocument/2006/relationships/hyperlink" Target="https://drive.google.com/file/d/118HNRlnOP9C7oTRiHgQIdYcWzRKnzXuW/view?usp=drivesdk" TargetMode="External"/><Relationship Id="rId7873" Type="http://schemas.openxmlformats.org/officeDocument/2006/relationships/hyperlink" Target="https://drive.google.com/file/d/1hQhExc-BsC5g9q2AHbmAiu0e1GhVGNx1/view?usp=drivesdk" TargetMode="External"/><Relationship Id="rId383" Type="http://schemas.openxmlformats.org/officeDocument/2006/relationships/hyperlink" Target="https://drive.google.com/file/d/14DVUCc8elaRsEsviSGtAEK90WOBtE2F7/view?usp=drivesdk" TargetMode="External"/><Relationship Id="rId6540" Type="http://schemas.openxmlformats.org/officeDocument/2006/relationships/hyperlink" Target="https://drive.google.com/file/d/1n6IOW12Bzo5gEsrCt67r7vtJQAWESz_T/view?usp=drivesdk" TargetMode="External"/><Relationship Id="rId7872" Type="http://schemas.openxmlformats.org/officeDocument/2006/relationships/hyperlink" Target="https://drive.google.com/file/d/1pjhy_6uNjPWuG_nDG6YNdqf7LK4kut_n/view?usp=drivesdk" TargetMode="External"/><Relationship Id="rId382" Type="http://schemas.openxmlformats.org/officeDocument/2006/relationships/hyperlink" Target="https://drive.google.com/file/d/1higsIKBDMSqR5wytlOMo2TtMpXaZx1Zr/view?usp=drivesdk" TargetMode="External"/><Relationship Id="rId5210" Type="http://schemas.openxmlformats.org/officeDocument/2006/relationships/hyperlink" Target="https://drive.google.com/file/d/1rL7cdCdB7AFs9NpzkMyMoSTAt03hwS7T/view?usp=drivesdk" TargetMode="External"/><Relationship Id="rId6541" Type="http://schemas.openxmlformats.org/officeDocument/2006/relationships/hyperlink" Target="https://drive.google.com/file/d/1hQhExc-BsC5g9q2AHbmAiu0e1GhVGNx1/view?usp=drivesdk" TargetMode="External"/><Relationship Id="rId7871" Type="http://schemas.openxmlformats.org/officeDocument/2006/relationships/hyperlink" Target="https://drive.google.com/file/d/1IwAdXgm8r8ZL7AZgLVc7t2mmC4vpnnM2/view?usp=drivesdk" TargetMode="External"/><Relationship Id="rId389" Type="http://schemas.openxmlformats.org/officeDocument/2006/relationships/hyperlink" Target="https://drive.google.com/uc?export=view&amp;id=1hJOSpIqp708KvWMBMejO8o9sGcg81WOP" TargetMode="External"/><Relationship Id="rId5215" Type="http://schemas.openxmlformats.org/officeDocument/2006/relationships/hyperlink" Target="https://drive.google.com/file/d/1zaeKa18K4sqbQi3DyspCGMnG-9PpDzpt/view?usp=drivesdk" TargetMode="External"/><Relationship Id="rId6546" Type="http://schemas.openxmlformats.org/officeDocument/2006/relationships/hyperlink" Target="https://drive.google.com/file/d/1kJHN9jAoTWhzVU7SsBDGEP-d-DSkv794/view?usp=drivesdk" TargetMode="External"/><Relationship Id="rId7878" Type="http://schemas.openxmlformats.org/officeDocument/2006/relationships/hyperlink" Target="https://drive.google.com/file/d/1LZrNaq61QwWvxDbSUfnffICvcRX_0eSR/view?usp=drivesdk" TargetMode="External"/><Relationship Id="rId388" Type="http://schemas.openxmlformats.org/officeDocument/2006/relationships/hyperlink" Target="https://drive.google.com/file/d/13ahYF_7276zb8j-KMODZjR0dCmAGlZ5R/view?usp=drivesdk" TargetMode="External"/><Relationship Id="rId5216" Type="http://schemas.openxmlformats.org/officeDocument/2006/relationships/hyperlink" Target="https://drive.google.com/file/d/1hQhExc-BsC5g9q2AHbmAiu0e1GhVGNx1/view?usp=drivesdk" TargetMode="External"/><Relationship Id="rId6547" Type="http://schemas.openxmlformats.org/officeDocument/2006/relationships/hyperlink" Target="https://drive.google.com/file/d/1hQhExc-BsC5g9q2AHbmAiu0e1GhVGNx1/view?usp=drivesdk" TargetMode="External"/><Relationship Id="rId7877" Type="http://schemas.openxmlformats.org/officeDocument/2006/relationships/hyperlink" Target="https://drive.google.com/file/d/1BIbF67h2EMGd5riyXTv1G7E_PCMvpDTR/view?usp=drivesdk" TargetMode="External"/><Relationship Id="rId387" Type="http://schemas.openxmlformats.org/officeDocument/2006/relationships/hyperlink" Target="https://drive.google.com/file/d/1higsIKBDMSqR5wytlOMo2TtMpXaZx1Zr/view?usp=drivesdk" TargetMode="External"/><Relationship Id="rId5213" Type="http://schemas.openxmlformats.org/officeDocument/2006/relationships/hyperlink" Target="https://drive.google.com/file/d/1hQhExc-BsC5g9q2AHbmAiu0e1GhVGNx1/view?usp=drivesdk" TargetMode="External"/><Relationship Id="rId6544" Type="http://schemas.openxmlformats.org/officeDocument/2006/relationships/hyperlink" Target="https://drive.google.com/file/d/1hQhExc-BsC5g9q2AHbmAiu0e1GhVGNx1/view?usp=drivesdk" TargetMode="External"/><Relationship Id="rId7876" Type="http://schemas.openxmlformats.org/officeDocument/2006/relationships/hyperlink" Target="https://drive.google.com/file/d/1hQhExc-BsC5g9q2AHbmAiu0e1GhVGNx1/view?usp=drivesdk" TargetMode="External"/><Relationship Id="rId386" Type="http://schemas.openxmlformats.org/officeDocument/2006/relationships/hyperlink" Target="https://drive.google.com/file/d/1higsIKBDMSqR5wytlOMo2TtMpXaZx1Zr/view?usp=drivesdk" TargetMode="External"/><Relationship Id="rId5214" Type="http://schemas.openxmlformats.org/officeDocument/2006/relationships/hyperlink" Target="https://drive.google.com/file/d/1hQhExc-BsC5g9q2AHbmAiu0e1GhVGNx1/view?usp=drivesdk" TargetMode="External"/><Relationship Id="rId6545" Type="http://schemas.openxmlformats.org/officeDocument/2006/relationships/hyperlink" Target="https://drive.google.com/file/d/13bmC1rzmsC3KgeBebVOChYMyXZRWuCev/view?usp=drivesdk" TargetMode="External"/><Relationship Id="rId7875" Type="http://schemas.openxmlformats.org/officeDocument/2006/relationships/hyperlink" Target="https://drive.google.com/file/d/19xpV_nOKZoyWve2RbY2GESXHl6u-Sb1k/view?usp=drivesdk" TargetMode="External"/><Relationship Id="rId5208" Type="http://schemas.openxmlformats.org/officeDocument/2006/relationships/hyperlink" Target="https://drive.google.com/file/d/1hQhExc-BsC5g9q2AHbmAiu0e1GhVGNx1/view?usp=drivesdk" TargetMode="External"/><Relationship Id="rId6539" Type="http://schemas.openxmlformats.org/officeDocument/2006/relationships/hyperlink" Target="https://drive.google.com/file/d/1ztmcd1omB40p61e1dsNfXmTaoKpRKkU0/view?usp=drivesdk" TargetMode="External"/><Relationship Id="rId5209" Type="http://schemas.openxmlformats.org/officeDocument/2006/relationships/hyperlink" Target="https://drive.google.com/file/d/1-_m7vU3al70GPFLYn9KNjkLUZSYJ2RjK/view?usp=drivesdk" TargetMode="External"/><Relationship Id="rId5206" Type="http://schemas.openxmlformats.org/officeDocument/2006/relationships/hyperlink" Target="https://drive.google.com/file/d/1s6OAMqrhwdoqTWR6DL_Oh4_z132HWvYr/view?usp=drivesdk" TargetMode="External"/><Relationship Id="rId6537" Type="http://schemas.openxmlformats.org/officeDocument/2006/relationships/hyperlink" Target="https://drive.google.com/file/d/1xUcHZrkpMtIlJGnfY7hxgf4Qu7tvUw8y/view?usp=drivesdk" TargetMode="External"/><Relationship Id="rId7869" Type="http://schemas.openxmlformats.org/officeDocument/2006/relationships/hyperlink" Target="https://drive.google.com/file/d/1sRLHc-mtsA1ytvpA8Zeyw9INOTUg3beI/view?usp=drivesdk" TargetMode="External"/><Relationship Id="rId5207" Type="http://schemas.openxmlformats.org/officeDocument/2006/relationships/hyperlink" Target="https://drive.google.com/file/d/1L778RqhKpHF0Hxbca0A3yWWVNwmX_lJw/view?usp=drivesdk" TargetMode="External"/><Relationship Id="rId6538" Type="http://schemas.openxmlformats.org/officeDocument/2006/relationships/hyperlink" Target="https://drive.google.com/file/d/1hQhExc-BsC5g9q2AHbmAiu0e1GhVGNx1/view?usp=drivesdk" TargetMode="External"/><Relationship Id="rId7868" Type="http://schemas.openxmlformats.org/officeDocument/2006/relationships/hyperlink" Target="https://drive.google.com/file/d/1QhxL1vxUxq2PKw3Uup8bsmvq-gSAGsCT/view?usp=drivesdk" TargetMode="External"/><Relationship Id="rId381" Type="http://schemas.openxmlformats.org/officeDocument/2006/relationships/hyperlink" Target="https://drive.google.com/file/d/1higsIKBDMSqR5wytlOMo2TtMpXaZx1Zr/view?usp=drivesdk" TargetMode="External"/><Relationship Id="rId380" Type="http://schemas.openxmlformats.org/officeDocument/2006/relationships/hyperlink" Target="https://drive.google.com/file/d/1giZSBVji5r-PVzKdWtXpGFBwrUsvNbmR/view?usp=drivesdk" TargetMode="External"/><Relationship Id="rId379" Type="http://schemas.openxmlformats.org/officeDocument/2006/relationships/hyperlink" Target="https://drive.google.com/uc?export=view&amp;id=1NtO4yYw0nceK-_3xgNPAGh36Oaou11Hf" TargetMode="External"/><Relationship Id="rId374" Type="http://schemas.openxmlformats.org/officeDocument/2006/relationships/hyperlink" Target="https://drive.google.com/uc?export=view&amp;id=1Z0KivAcjbOUaZUzh6OzeKHAy4vMqTUIF" TargetMode="External"/><Relationship Id="rId5200" Type="http://schemas.openxmlformats.org/officeDocument/2006/relationships/hyperlink" Target="https://drive.google.com/file/d/14xaVYUuna9byOVTk-nBW_qdGhr0c1Eq6/view?usp=drivesdk" TargetMode="External"/><Relationship Id="rId6531" Type="http://schemas.openxmlformats.org/officeDocument/2006/relationships/hyperlink" Target="https://drive.google.com/file/d/1S8knXRfrvhW0w_hxMv8nwlLP0RGrVpwL/view?usp=drivesdk" TargetMode="External"/><Relationship Id="rId7863" Type="http://schemas.openxmlformats.org/officeDocument/2006/relationships/hyperlink" Target="https://drive.google.com/file/d/1hQhExc-BsC5g9q2AHbmAiu0e1GhVGNx1/view?usp=drivesdk" TargetMode="External"/><Relationship Id="rId373" Type="http://schemas.openxmlformats.org/officeDocument/2006/relationships/hyperlink" Target="https://drive.google.com/file/d/192WZ9wMLumg-I_3y5fQKmkzYrzu8lMNN/view?usp=drivesdk" TargetMode="External"/><Relationship Id="rId5201" Type="http://schemas.openxmlformats.org/officeDocument/2006/relationships/hyperlink" Target="https://drive.google.com/file/d/1OWA3BtsXZLyIAQykpGz5VlbUkyhbwRVP/view?usp=drivesdk" TargetMode="External"/><Relationship Id="rId6532" Type="http://schemas.openxmlformats.org/officeDocument/2006/relationships/hyperlink" Target="https://drive.google.com/file/d/1hQhExc-BsC5g9q2AHbmAiu0e1GhVGNx1/view?usp=drivesdk" TargetMode="External"/><Relationship Id="rId7862" Type="http://schemas.openxmlformats.org/officeDocument/2006/relationships/hyperlink" Target="https://drive.google.com/file/d/1zFvCQ7fhmLPsoSdCJTG3am_PfUnVpyIy/view?usp=drivesdk" TargetMode="External"/><Relationship Id="rId372" Type="http://schemas.openxmlformats.org/officeDocument/2006/relationships/hyperlink" Target="https://drive.google.com/file/d/1higsIKBDMSqR5wytlOMo2TtMpXaZx1Zr/view?usp=drivesdk" TargetMode="External"/><Relationship Id="rId7861" Type="http://schemas.openxmlformats.org/officeDocument/2006/relationships/hyperlink" Target="https://drive.google.com/file/d/1wfE4Z5a3Nu_YzGqOJs7xB1ylNtK8ORX2/view?usp=drivesdk" TargetMode="External"/><Relationship Id="rId371" Type="http://schemas.openxmlformats.org/officeDocument/2006/relationships/hyperlink" Target="https://drive.google.com/file/d/1higsIKBDMSqR5wytlOMo2TtMpXaZx1Zr/view?usp=drivesdk" TargetMode="External"/><Relationship Id="rId6530" Type="http://schemas.openxmlformats.org/officeDocument/2006/relationships/hyperlink" Target="https://drive.google.com/file/d/1YtuCcap3dvHBwp4RmaIbwOPFFP1Tdldq/view?usp=drivesdk" TargetMode="External"/><Relationship Id="rId7860" Type="http://schemas.openxmlformats.org/officeDocument/2006/relationships/hyperlink" Target="https://drive.google.com/file/d/1hQhExc-BsC5g9q2AHbmAiu0e1GhVGNx1/view?usp=drivesdk" TargetMode="External"/><Relationship Id="rId378" Type="http://schemas.openxmlformats.org/officeDocument/2006/relationships/hyperlink" Target="https://drive.google.com/file/d/1xMCfkcFtNh4SONjEABAr75-sgOfpmOge/view?usp=drivesdk" TargetMode="External"/><Relationship Id="rId5204" Type="http://schemas.openxmlformats.org/officeDocument/2006/relationships/hyperlink" Target="https://drive.google.com/file/d/15KMs-JnBzd5TlKvEIwyoflZV1mPBmpDI/view?usp=drivesdk" TargetMode="External"/><Relationship Id="rId6535" Type="http://schemas.openxmlformats.org/officeDocument/2006/relationships/hyperlink" Target="https://drive.google.com/file/d/1hQhExc-BsC5g9q2AHbmAiu0e1GhVGNx1/view?usp=drivesdk" TargetMode="External"/><Relationship Id="rId7867" Type="http://schemas.openxmlformats.org/officeDocument/2006/relationships/hyperlink" Target="https://drive.google.com/file/d/1hQhExc-BsC5g9q2AHbmAiu0e1GhVGNx1/view?usp=drivesdk" TargetMode="External"/><Relationship Id="rId377" Type="http://schemas.openxmlformats.org/officeDocument/2006/relationships/hyperlink" Target="https://drive.google.com/file/d/1higsIKBDMSqR5wytlOMo2TtMpXaZx1Zr/view?usp=drivesdk" TargetMode="External"/><Relationship Id="rId5205" Type="http://schemas.openxmlformats.org/officeDocument/2006/relationships/hyperlink" Target="https://drive.google.com/file/d/1hQhExc-BsC5g9q2AHbmAiu0e1GhVGNx1/view?usp=drivesdk" TargetMode="External"/><Relationship Id="rId6536" Type="http://schemas.openxmlformats.org/officeDocument/2006/relationships/hyperlink" Target="https://drive.google.com/file/d/1VNjgIE_Xq9J-Z1daZX7WtZvVkJRE8PXL/view?usp=drivesdk" TargetMode="External"/><Relationship Id="rId7866" Type="http://schemas.openxmlformats.org/officeDocument/2006/relationships/hyperlink" Target="https://drive.google.com/file/d/1hqQFnm3QbhbDIg-mNuXM4M-G44rAy7hj/view?usp=drivesdk" TargetMode="External"/><Relationship Id="rId376" Type="http://schemas.openxmlformats.org/officeDocument/2006/relationships/hyperlink" Target="https://drive.google.com/file/d/1higsIKBDMSqR5wytlOMo2TtMpXaZx1Zr/view?usp=drivesdk" TargetMode="External"/><Relationship Id="rId5202" Type="http://schemas.openxmlformats.org/officeDocument/2006/relationships/hyperlink" Target="https://drive.google.com/file/d/1hQhExc-BsC5g9q2AHbmAiu0e1GhVGNx1/view?usp=drivesdk" TargetMode="External"/><Relationship Id="rId6533" Type="http://schemas.openxmlformats.org/officeDocument/2006/relationships/hyperlink" Target="https://drive.google.com/file/d/1KExPByjjv9c9ss79oQ5AGf1LwW7KoEnp/view?usp=drivesdk" TargetMode="External"/><Relationship Id="rId7865" Type="http://schemas.openxmlformats.org/officeDocument/2006/relationships/hyperlink" Target="https://drive.google.com/file/d/1hQhExc-BsC5g9q2AHbmAiu0e1GhVGNx1/view?usp=drivesdk" TargetMode="External"/><Relationship Id="rId375" Type="http://schemas.openxmlformats.org/officeDocument/2006/relationships/hyperlink" Target="https://drive.google.com/file/d/1giZSBVji5r-PVzKdWtXpGFBwrUsvNbmR/view?usp=drivesdk" TargetMode="External"/><Relationship Id="rId5203" Type="http://schemas.openxmlformats.org/officeDocument/2006/relationships/hyperlink" Target="https://drive.google.com/file/d/1YPEPDInD6fOrqsk6X1HtL2Jn3ADRhTdj/view?usp=drivesdk" TargetMode="External"/><Relationship Id="rId6534" Type="http://schemas.openxmlformats.org/officeDocument/2006/relationships/hyperlink" Target="https://drive.google.com/file/d/1xXVDEwEcgaJdOVVHT5s8OIOHg41TSDkI/view?usp=drivesdk" TargetMode="External"/><Relationship Id="rId7864" Type="http://schemas.openxmlformats.org/officeDocument/2006/relationships/hyperlink" Target="https://drive.google.com/file/d/1iYfmlJtN55q4V_GcTXCRA-OlemX9x7S3/view?usp=drivesdk" TargetMode="External"/><Relationship Id="rId5239" Type="http://schemas.openxmlformats.org/officeDocument/2006/relationships/hyperlink" Target="https://drive.google.com/file/d/1GgDDpJdIyJGh9FpIPboMXEc0qzlO7GkF/view?usp=drivesdk" TargetMode="External"/><Relationship Id="rId6560" Type="http://schemas.openxmlformats.org/officeDocument/2006/relationships/hyperlink" Target="https://drive.google.com/file/d/1hQhExc-BsC5g9q2AHbmAiu0e1GhVGNx1/view?usp=drivesdk" TargetMode="External"/><Relationship Id="rId7892" Type="http://schemas.openxmlformats.org/officeDocument/2006/relationships/hyperlink" Target="https://drive.google.com/file/d/1dYCYH9YBYlxa99JAMMdAFx3ocDslE81B/view?usp=drivesdk" TargetMode="External"/><Relationship Id="rId5230" Type="http://schemas.openxmlformats.org/officeDocument/2006/relationships/hyperlink" Target="https://drive.google.com/file/d/1sutmEfbhmjyhIML80YDKFfpl6LTjke1H/view?usp=drivesdk" TargetMode="External"/><Relationship Id="rId6561" Type="http://schemas.openxmlformats.org/officeDocument/2006/relationships/hyperlink" Target="https://drive.google.com/file/d/1EQokMNSNm2glUw8Qa30Coa7cIb3FbR21/view?usp=drivesdk" TargetMode="External"/><Relationship Id="rId7891" Type="http://schemas.openxmlformats.org/officeDocument/2006/relationships/hyperlink" Target="https://drive.google.com/file/d/1hQhExc-BsC5g9q2AHbmAiu0e1GhVGNx1/view?usp=drivesdk" TargetMode="External"/><Relationship Id="rId7890" Type="http://schemas.openxmlformats.org/officeDocument/2006/relationships/hyperlink" Target="https://drive.google.com/file/d/1YokjZXvEKB47i9faVhyvgioodZJPrGOy/view?usp=drivesdk" TargetMode="External"/><Relationship Id="rId5233" Type="http://schemas.openxmlformats.org/officeDocument/2006/relationships/hyperlink" Target="https://drive.google.com/file/d/1hvCuJlP08hDyB1B_QZEWRoBV8s3y0V9i/view?usp=drivesdk" TargetMode="External"/><Relationship Id="rId6564" Type="http://schemas.openxmlformats.org/officeDocument/2006/relationships/hyperlink" Target="https://drive.google.com/file/d/1hQhExc-BsC5g9q2AHbmAiu0e1GhVGNx1/view?usp=drivesdk" TargetMode="External"/><Relationship Id="rId7896" Type="http://schemas.openxmlformats.org/officeDocument/2006/relationships/hyperlink" Target="https://drive.google.com/file/d/1nJqf5vGS6vpzeDdXrGzE_DqhRgpUKPgW/view?usp=drivesdk" TargetMode="External"/><Relationship Id="rId5234" Type="http://schemas.openxmlformats.org/officeDocument/2006/relationships/hyperlink" Target="https://drive.google.com/file/d/1hQhExc-BsC5g9q2AHbmAiu0e1GhVGNx1/view?usp=drivesdk" TargetMode="External"/><Relationship Id="rId6565" Type="http://schemas.openxmlformats.org/officeDocument/2006/relationships/hyperlink" Target="https://drive.google.com/file/d/1FLPhY5JMmtKk_jjF6ULir85--1XrHxER/view?usp=drivesdk" TargetMode="External"/><Relationship Id="rId7895" Type="http://schemas.openxmlformats.org/officeDocument/2006/relationships/hyperlink" Target="https://drive.google.com/file/d/1tQGST7mP-ABfvKECRDChf_KmH8sPLlBl/view?usp=drivesdk" TargetMode="External"/><Relationship Id="rId5231" Type="http://schemas.openxmlformats.org/officeDocument/2006/relationships/hyperlink" Target="https://drive.google.com/file/d/1hQhExc-BsC5g9q2AHbmAiu0e1GhVGNx1/view?usp=drivesdk" TargetMode="External"/><Relationship Id="rId6562" Type="http://schemas.openxmlformats.org/officeDocument/2006/relationships/hyperlink" Target="https://drive.google.com/file/d/1hQhExc-BsC5g9q2AHbmAiu0e1GhVGNx1/view?usp=drivesdk" TargetMode="External"/><Relationship Id="rId7894" Type="http://schemas.openxmlformats.org/officeDocument/2006/relationships/hyperlink" Target="https://drive.google.com/file/d/1hQhExc-BsC5g9q2AHbmAiu0e1GhVGNx1/view?usp=drivesdk" TargetMode="External"/><Relationship Id="rId5232" Type="http://schemas.openxmlformats.org/officeDocument/2006/relationships/hyperlink" Target="https://drive.google.com/file/d/1xf-R9vd7ZB2veT333Foe1yi50DO4-vOL/view?usp=drivesdk" TargetMode="External"/><Relationship Id="rId6563" Type="http://schemas.openxmlformats.org/officeDocument/2006/relationships/hyperlink" Target="https://drive.google.com/file/d/1K_jyqMB_jR6nPMX3njyRJ9veqnaXx4OT/view?usp=drivesdk" TargetMode="External"/><Relationship Id="rId7893" Type="http://schemas.openxmlformats.org/officeDocument/2006/relationships/hyperlink" Target="https://drive.google.com/file/d/1IUUFnKAw6yi7CryDcs1cf5gQXe40T2xj/view?usp=drivesdk" TargetMode="External"/><Relationship Id="rId5237" Type="http://schemas.openxmlformats.org/officeDocument/2006/relationships/hyperlink" Target="https://drive.google.com/file/d/1hQhExc-BsC5g9q2AHbmAiu0e1GhVGNx1/view?usp=drivesdk" TargetMode="External"/><Relationship Id="rId6568" Type="http://schemas.openxmlformats.org/officeDocument/2006/relationships/hyperlink" Target="https://drive.google.com/file/d/10Jn4BfF3ZtUmEhT9IReMX8_i1EsnTx6d/view?usp=drivesdk" TargetMode="External"/><Relationship Id="rId5238" Type="http://schemas.openxmlformats.org/officeDocument/2006/relationships/hyperlink" Target="https://drive.google.com/file/d/1YASXM5iUR1LeEsiU6oBqmAwMffRcnlF-/view?usp=drivesdk" TargetMode="External"/><Relationship Id="rId6569" Type="http://schemas.openxmlformats.org/officeDocument/2006/relationships/hyperlink" Target="https://drive.google.com/file/d/1NA60cC4nn3Kds86m8-TsxXD-_BWLNfR_/view?usp=drivesdk" TargetMode="External"/><Relationship Id="rId7899" Type="http://schemas.openxmlformats.org/officeDocument/2006/relationships/hyperlink" Target="https://drive.google.com/file/d/1aYtXRRqLfS-KJBvmOWxcdJBjoYHhHKek/view?usp=drivesdk" TargetMode="External"/><Relationship Id="rId5235" Type="http://schemas.openxmlformats.org/officeDocument/2006/relationships/hyperlink" Target="https://drive.google.com/file/d/1BlXz6UDjKHZInYxEQPBavmjMWbEsFrWP/view?usp=drivesdk" TargetMode="External"/><Relationship Id="rId6566" Type="http://schemas.openxmlformats.org/officeDocument/2006/relationships/hyperlink" Target="https://drive.google.com/file/d/1JLLOfEsyk6Ax-QaxDdnyR7QJgPMeE0bg/view?usp=drivesdk" TargetMode="External"/><Relationship Id="rId7898" Type="http://schemas.openxmlformats.org/officeDocument/2006/relationships/hyperlink" Target="https://drive.google.com/file/d/1TPcP0fxp-IMgSlhFmKCcUsRFZWt8OhrX/view?usp=drivesdk" TargetMode="External"/><Relationship Id="rId5236" Type="http://schemas.openxmlformats.org/officeDocument/2006/relationships/hyperlink" Target="https://drive.google.com/file/d/1R8Hl2pgOLrgEMCgvOooTGxuiqAkPbDCN/view?usp=drivesdk" TargetMode="External"/><Relationship Id="rId6567" Type="http://schemas.openxmlformats.org/officeDocument/2006/relationships/hyperlink" Target="https://drive.google.com/file/d/1hQhExc-BsC5g9q2AHbmAiu0e1GhVGNx1/view?usp=drivesdk" TargetMode="External"/><Relationship Id="rId7897" Type="http://schemas.openxmlformats.org/officeDocument/2006/relationships/hyperlink" Target="https://drive.google.com/file/d/1hQhExc-BsC5g9q2AHbmAiu0e1GhVGNx1/view?usp=drivesdk" TargetMode="External"/><Relationship Id="rId5228" Type="http://schemas.openxmlformats.org/officeDocument/2006/relationships/hyperlink" Target="https://drive.google.com/file/d/1hQhExc-BsC5g9q2AHbmAiu0e1GhVGNx1/view?usp=drivesdk" TargetMode="External"/><Relationship Id="rId6559" Type="http://schemas.openxmlformats.org/officeDocument/2006/relationships/hyperlink" Target="https://drive.google.com/file/d/12uAc3qkxfw68Ib1-x0MAFTicZ7McQHgw/view?usp=drivesdk" TargetMode="External"/><Relationship Id="rId5229" Type="http://schemas.openxmlformats.org/officeDocument/2006/relationships/hyperlink" Target="https://drive.google.com/file/d/1PcEYJb_hhvbw87L20IdN06nJBulDl5ZD/view?usp=drivesdk" TargetMode="External"/><Relationship Id="rId7881" Type="http://schemas.openxmlformats.org/officeDocument/2006/relationships/hyperlink" Target="https://drive.google.com/file/d/1AgLhxzGjDlNJtyN2RVTSOgEAwqvKkl1l/view?usp=drivesdk" TargetMode="External"/><Relationship Id="rId6550" Type="http://schemas.openxmlformats.org/officeDocument/2006/relationships/hyperlink" Target="https://drive.google.com/file/d/1hQhExc-BsC5g9q2AHbmAiu0e1GhVGNx1/view?usp=drivesdk" TargetMode="External"/><Relationship Id="rId7880" Type="http://schemas.openxmlformats.org/officeDocument/2006/relationships/hyperlink" Target="https://drive.google.com/file/d/1oIG1Axfx5v_aVCvL5gRiI9dKrcy4stp8/view?usp=drivesdk" TargetMode="External"/><Relationship Id="rId396" Type="http://schemas.openxmlformats.org/officeDocument/2006/relationships/hyperlink" Target="https://drive.google.com/file/d/1higsIKBDMSqR5wytlOMo2TtMpXaZx1Zr/view?usp=drivesdk" TargetMode="External"/><Relationship Id="rId5222" Type="http://schemas.openxmlformats.org/officeDocument/2006/relationships/hyperlink" Target="https://drive.google.com/file/d/1hQhExc-BsC5g9q2AHbmAiu0e1GhVGNx1/view?usp=drivesdk" TargetMode="External"/><Relationship Id="rId6553" Type="http://schemas.openxmlformats.org/officeDocument/2006/relationships/hyperlink" Target="https://drive.google.com/file/d/1hQhExc-BsC5g9q2AHbmAiu0e1GhVGNx1/view?usp=drivesdk" TargetMode="External"/><Relationship Id="rId7885" Type="http://schemas.openxmlformats.org/officeDocument/2006/relationships/hyperlink" Target="https://drive.google.com/file/d/1hQhExc-BsC5g9q2AHbmAiu0e1GhVGNx1/view?usp=drivesdk" TargetMode="External"/><Relationship Id="rId395" Type="http://schemas.openxmlformats.org/officeDocument/2006/relationships/hyperlink" Target="https://drive.google.com/file/d/1higsIKBDMSqR5wytlOMo2TtMpXaZx1Zr/view?usp=drivesdk" TargetMode="External"/><Relationship Id="rId5223" Type="http://schemas.openxmlformats.org/officeDocument/2006/relationships/hyperlink" Target="https://drive.google.com/file/d/1kJb-M-ECN_uCICjftF8jFxbmUltBpi7U/view?usp=drivesdk" TargetMode="External"/><Relationship Id="rId6554" Type="http://schemas.openxmlformats.org/officeDocument/2006/relationships/hyperlink" Target="https://drive.google.com/file/d/1MaOPlzwTaWRf1hF3oSu6wQ0It-wraPcb/view?usp=drivesdk" TargetMode="External"/><Relationship Id="rId7884" Type="http://schemas.openxmlformats.org/officeDocument/2006/relationships/hyperlink" Target="https://drive.google.com/file/d/1Jh0b9Yev3i2U0IJH7GH4A4gJNvxOqyai/view?usp=drivesdk" TargetMode="External"/><Relationship Id="rId394" Type="http://schemas.openxmlformats.org/officeDocument/2006/relationships/hyperlink" Target="https://drive.google.com/uc?export=view&amp;id=1A0ZNBv2Dk6G-v13EqiHAU6IKU_DdZYFs" TargetMode="External"/><Relationship Id="rId5220" Type="http://schemas.openxmlformats.org/officeDocument/2006/relationships/hyperlink" Target="https://drive.google.com/file/d/145_w07h7pwaBLkYURJUsulffz_RCeRRk/view?usp=drivesdk" TargetMode="External"/><Relationship Id="rId6551" Type="http://schemas.openxmlformats.org/officeDocument/2006/relationships/hyperlink" Target="https://drive.google.com/file/d/1VUejwp_AnXyhD3FQhiEz4cRXfRYd87K5/view?usp=drivesdk" TargetMode="External"/><Relationship Id="rId7883" Type="http://schemas.openxmlformats.org/officeDocument/2006/relationships/hyperlink" Target="https://drive.google.com/file/d/1i_S7Za33GIsWGcKXkBXQgSUET2pPS12-/view?usp=drivesdk" TargetMode="External"/><Relationship Id="rId393" Type="http://schemas.openxmlformats.org/officeDocument/2006/relationships/hyperlink" Target="https://drive.google.com/file/d/1__ixfWhg335oj7XLLpK6Ke-rvqoyWKxJ/view?usp=drivesdk" TargetMode="External"/><Relationship Id="rId5221" Type="http://schemas.openxmlformats.org/officeDocument/2006/relationships/hyperlink" Target="https://drive.google.com/file/d/1EThqJmDfbGCOPvzVBCtsIimONNHFR-nU/view?usp=drivesdk" TargetMode="External"/><Relationship Id="rId6552" Type="http://schemas.openxmlformats.org/officeDocument/2006/relationships/hyperlink" Target="https://drive.google.com/file/d/1l_gPPIdr9iy_0Xqv-db_B4AogbKOC-VA/view?usp=drivesdk" TargetMode="External"/><Relationship Id="rId7882" Type="http://schemas.openxmlformats.org/officeDocument/2006/relationships/hyperlink" Target="https://drive.google.com/file/d/1hQhExc-BsC5g9q2AHbmAiu0e1GhVGNx1/view?usp=drivesdk" TargetMode="External"/><Relationship Id="rId5226" Type="http://schemas.openxmlformats.org/officeDocument/2006/relationships/hyperlink" Target="https://drive.google.com/file/d/1GnLfVTwolpavqhKjZxqqkgpEeVF9qtMX/view?usp=drivesdk" TargetMode="External"/><Relationship Id="rId6557" Type="http://schemas.openxmlformats.org/officeDocument/2006/relationships/hyperlink" Target="https://drive.google.com/file/d/1ZkeDXK-4XDhERweGiOOZdDJ88K4zVxv7/view?usp=drivesdk" TargetMode="External"/><Relationship Id="rId7889" Type="http://schemas.openxmlformats.org/officeDocument/2006/relationships/hyperlink" Target="https://drive.google.com/file/d/1I5185yoP7A7YBYPnf6slaKY5DdfOuY73/view?usp=drivesdk" TargetMode="External"/><Relationship Id="rId399" Type="http://schemas.openxmlformats.org/officeDocument/2006/relationships/hyperlink" Target="https://drive.google.com/file/d/17N6scyltml3TkIDU8BTXsljgeOy0_LG0/view?usp=drivesdk" TargetMode="External"/><Relationship Id="rId5227" Type="http://schemas.openxmlformats.org/officeDocument/2006/relationships/hyperlink" Target="https://drive.google.com/file/d/1FmLNyL6P4AEtROF4M0KSMO8SibrZVeoC/view?usp=drivesdk" TargetMode="External"/><Relationship Id="rId6558" Type="http://schemas.openxmlformats.org/officeDocument/2006/relationships/hyperlink" Target="https://drive.google.com/file/d/1hQhExc-BsC5g9q2AHbmAiu0e1GhVGNx1/view?usp=drivesdk" TargetMode="External"/><Relationship Id="rId7888" Type="http://schemas.openxmlformats.org/officeDocument/2006/relationships/hyperlink" Target="https://drive.google.com/file/d/1hQhExc-BsC5g9q2AHbmAiu0e1GhVGNx1/view?usp=drivesdk" TargetMode="External"/><Relationship Id="rId398" Type="http://schemas.openxmlformats.org/officeDocument/2006/relationships/hyperlink" Target="https://drive.google.com/uc?export=view&amp;id=1YWYoZJ9v1JzQvzMn3XxT8cab75YZiJ0E" TargetMode="External"/><Relationship Id="rId5224" Type="http://schemas.openxmlformats.org/officeDocument/2006/relationships/hyperlink" Target="https://drive.google.com/file/d/1RMRBeJxvNOIEO8LI2mMrLYb2Yl30IHS0/view?usp=drivesdk" TargetMode="External"/><Relationship Id="rId6555" Type="http://schemas.openxmlformats.org/officeDocument/2006/relationships/hyperlink" Target="https://drive.google.com/file/d/1Iz5B8YT29bBFkxxm5hVa8yiTpGe6fg_v/view?usp=drivesdk" TargetMode="External"/><Relationship Id="rId7887" Type="http://schemas.openxmlformats.org/officeDocument/2006/relationships/hyperlink" Target="https://drive.google.com/file/d/1GGAeicW0kjUBFzENyTUuvOYze0jeX3RU/view?usp=drivesdk" TargetMode="External"/><Relationship Id="rId397" Type="http://schemas.openxmlformats.org/officeDocument/2006/relationships/hyperlink" Target="https://drive.google.com/file/d/1i0nbxTlnL1Y_Ms9CEMxRhR5HGemMQdtM/view?usp=drivesdk" TargetMode="External"/><Relationship Id="rId5225" Type="http://schemas.openxmlformats.org/officeDocument/2006/relationships/hyperlink" Target="https://drive.google.com/file/d/1hQhExc-BsC5g9q2AHbmAiu0e1GhVGNx1/view?usp=drivesdk" TargetMode="External"/><Relationship Id="rId6556" Type="http://schemas.openxmlformats.org/officeDocument/2006/relationships/hyperlink" Target="https://drive.google.com/file/d/1hQhExc-BsC5g9q2AHbmAiu0e1GhVGNx1/view?usp=drivesdk" TargetMode="External"/><Relationship Id="rId7886" Type="http://schemas.openxmlformats.org/officeDocument/2006/relationships/hyperlink" Target="https://drive.google.com/file/d/19tLfy4vGGxH3zx31lScD9gRmpCFQ4XNl/view?usp=drivesdk" TargetMode="External"/><Relationship Id="rId1730" Type="http://schemas.openxmlformats.org/officeDocument/2006/relationships/hyperlink" Target="https://drive.google.com/file/d/1a27gY3nqGydmqP2udjs36-yeUHFk-BNH/view?usp=drivesdk" TargetMode="External"/><Relationship Id="rId1731" Type="http://schemas.openxmlformats.org/officeDocument/2006/relationships/hyperlink" Target="https://drive.google.com/file/d/1OUfgjoYeE7K6ZDedbMozHdofSeTlocvu/view?usp=drivesdk" TargetMode="External"/><Relationship Id="rId1732" Type="http://schemas.openxmlformats.org/officeDocument/2006/relationships/hyperlink" Target="https://drive.google.com/file/d/1hQhExc-BsC5g9q2AHbmAiu0e1GhVGNx1/view?usp=drivesdk" TargetMode="External"/><Relationship Id="rId1733" Type="http://schemas.openxmlformats.org/officeDocument/2006/relationships/hyperlink" Target="https://drive.google.com/file/d/1ZVaAB_IUj4FEtGn_MOzTqkZHUj34Czwb/view?usp=drivesdk" TargetMode="External"/><Relationship Id="rId1734" Type="http://schemas.openxmlformats.org/officeDocument/2006/relationships/hyperlink" Target="https://drive.google.com/file/d/1iBpfip1UpnVTTf14d-Bcx9wly1GlCHRt/view?usp=drivesdk" TargetMode="External"/><Relationship Id="rId1735" Type="http://schemas.openxmlformats.org/officeDocument/2006/relationships/hyperlink" Target="https://drive.google.com/file/d/1hQhExc-BsC5g9q2AHbmAiu0e1GhVGNx1/view?usp=drivesdk" TargetMode="External"/><Relationship Id="rId1736" Type="http://schemas.openxmlformats.org/officeDocument/2006/relationships/hyperlink" Target="https://drive.google.com/file/d/17HnB6I4I90OjA2C6_6GjspBaOa1dPqc7/view?usp=drivesdk" TargetMode="External"/><Relationship Id="rId1737" Type="http://schemas.openxmlformats.org/officeDocument/2006/relationships/hyperlink" Target="https://drive.google.com/file/d/1l9eMd_rRHclkujHwrcAR0q53jEvqWk5P/view?usp=drivesdk" TargetMode="External"/><Relationship Id="rId1738" Type="http://schemas.openxmlformats.org/officeDocument/2006/relationships/hyperlink" Target="https://drive.google.com/file/d/1hQhExc-BsC5g9q2AHbmAiu0e1GhVGNx1/view?usp=drivesdk" TargetMode="External"/><Relationship Id="rId1739" Type="http://schemas.openxmlformats.org/officeDocument/2006/relationships/hyperlink" Target="https://drive.google.com/file/d/1yi-3vytuPIYG4z_MUqFfyfUrJQ258mPM/view?usp=drivesdk" TargetMode="External"/><Relationship Id="rId1720" Type="http://schemas.openxmlformats.org/officeDocument/2006/relationships/hyperlink" Target="https://drive.google.com/file/d/1hQhExc-BsC5g9q2AHbmAiu0e1GhVGNx1/view?usp=drivesdk" TargetMode="External"/><Relationship Id="rId1721" Type="http://schemas.openxmlformats.org/officeDocument/2006/relationships/hyperlink" Target="https://drive.google.com/file/d/1wKSWdg5i5RJ_wTa8pUMlkGzYaLhkdSmp/view?usp=drivesdk" TargetMode="External"/><Relationship Id="rId1722" Type="http://schemas.openxmlformats.org/officeDocument/2006/relationships/hyperlink" Target="https://drive.google.com/file/d/1Sa6a5cOtYe36pzAKgx1UtOUnvc5NMXKG/view?usp=drivesdk" TargetMode="External"/><Relationship Id="rId1723" Type="http://schemas.openxmlformats.org/officeDocument/2006/relationships/hyperlink" Target="https://drive.google.com/file/d/1hQhExc-BsC5g9q2AHbmAiu0e1GhVGNx1/view?usp=drivesdk" TargetMode="External"/><Relationship Id="rId1724" Type="http://schemas.openxmlformats.org/officeDocument/2006/relationships/hyperlink" Target="https://drive.google.com/file/d/1Hb34G09Qvof-Ar4dW5td7N3BHj35s3rg/view?usp=drivesdk" TargetMode="External"/><Relationship Id="rId1725" Type="http://schemas.openxmlformats.org/officeDocument/2006/relationships/hyperlink" Target="https://drive.google.com/file/d/1ppbqwa2mL35JKm2-iPjm5ey0WNm7oejb/view?usp=drivesdk" TargetMode="External"/><Relationship Id="rId1726" Type="http://schemas.openxmlformats.org/officeDocument/2006/relationships/hyperlink" Target="https://drive.google.com/file/d/1hQhExc-BsC5g9q2AHbmAiu0e1GhVGNx1/view?usp=drivesdk" TargetMode="External"/><Relationship Id="rId1727" Type="http://schemas.openxmlformats.org/officeDocument/2006/relationships/hyperlink" Target="https://drive.google.com/file/d/1Pf_2lPL5pWSx39Xg84lZGh5NG1eU3T6F/view?usp=drivesdk" TargetMode="External"/><Relationship Id="rId1728" Type="http://schemas.openxmlformats.org/officeDocument/2006/relationships/hyperlink" Target="https://drive.google.com/file/d/1GEQSUJI7NPrJlGsNw9Z8mMlhuPOo7ikQ/view?usp=drivesdk" TargetMode="External"/><Relationship Id="rId1729" Type="http://schemas.openxmlformats.org/officeDocument/2006/relationships/hyperlink" Target="https://drive.google.com/file/d/1hQhExc-BsC5g9q2AHbmAiu0e1GhVGNx1/view?usp=drivesdk" TargetMode="External"/><Relationship Id="rId1752" Type="http://schemas.openxmlformats.org/officeDocument/2006/relationships/hyperlink" Target="https://drive.google.com/file/d/1xwdrSF2FTv5nXNgMNlTZ7YMo2vW8SBKo/view?usp=drivesdk" TargetMode="External"/><Relationship Id="rId1753" Type="http://schemas.openxmlformats.org/officeDocument/2006/relationships/hyperlink" Target="https://drive.google.com/file/d/10TdJzlDlh-M4fz07W7XJdHUMT0VsvhHQ/view?usp=drivesdk" TargetMode="External"/><Relationship Id="rId1754" Type="http://schemas.openxmlformats.org/officeDocument/2006/relationships/hyperlink" Target="https://drive.google.com/file/d/1hQhExc-BsC5g9q2AHbmAiu0e1GhVGNx1/view?usp=drivesdk" TargetMode="External"/><Relationship Id="rId1755" Type="http://schemas.openxmlformats.org/officeDocument/2006/relationships/hyperlink" Target="https://drive.google.com/file/d/1sRMDvNwqVZ_AxwYp_hzA46y0wC4kEv9W/view?usp=drivesdk" TargetMode="External"/><Relationship Id="rId1756" Type="http://schemas.openxmlformats.org/officeDocument/2006/relationships/hyperlink" Target="https://drive.google.com/file/d/1hQhExc-BsC5g9q2AHbmAiu0e1GhVGNx1/view?usp=drivesdk" TargetMode="External"/><Relationship Id="rId1757" Type="http://schemas.openxmlformats.org/officeDocument/2006/relationships/hyperlink" Target="https://drive.google.com/file/d/1owcEJtRnzg0bk-2nCstsfuBEAHAa0wwb/view?usp=drivesdk" TargetMode="External"/><Relationship Id="rId1758" Type="http://schemas.openxmlformats.org/officeDocument/2006/relationships/hyperlink" Target="https://drive.google.com/file/d/1hQhExc-BsC5g9q2AHbmAiu0e1GhVGNx1/view?usp=drivesdk" TargetMode="External"/><Relationship Id="rId1759" Type="http://schemas.openxmlformats.org/officeDocument/2006/relationships/hyperlink" Target="https://drive.google.com/file/d/1ALKr7bPvWT60G8WKQlZhxnM7QtRp9E_I/view?usp=drivesdk" TargetMode="External"/><Relationship Id="rId1750" Type="http://schemas.openxmlformats.org/officeDocument/2006/relationships/hyperlink" Target="https://drive.google.com/file/d/1xSSeRCUEkGzFV6STMQtuRLjnsZanFGpX/view?usp=drivesdk" TargetMode="External"/><Relationship Id="rId1751" Type="http://schemas.openxmlformats.org/officeDocument/2006/relationships/hyperlink" Target="https://drive.google.com/file/d/1hQhExc-BsC5g9q2AHbmAiu0e1GhVGNx1/view?usp=drivesdk" TargetMode="External"/><Relationship Id="rId1741" Type="http://schemas.openxmlformats.org/officeDocument/2006/relationships/hyperlink" Target="https://drive.google.com/file/d/1hQhExc-BsC5g9q2AHbmAiu0e1GhVGNx1/view?usp=drivesdk" TargetMode="External"/><Relationship Id="rId1742" Type="http://schemas.openxmlformats.org/officeDocument/2006/relationships/hyperlink" Target="https://drive.google.com/file/d/1iPl-SDo0oO7x5_tXm2o2N5899L0yY2Jo/view?usp=drivesdk" TargetMode="External"/><Relationship Id="rId1743" Type="http://schemas.openxmlformats.org/officeDocument/2006/relationships/hyperlink" Target="https://drive.google.com/file/d/1hQhExc-BsC5g9q2AHbmAiu0e1GhVGNx1/view?usp=drivesdk" TargetMode="External"/><Relationship Id="rId1744" Type="http://schemas.openxmlformats.org/officeDocument/2006/relationships/hyperlink" Target="https://drive.google.com/file/d/1U9KRm237-MJDGnbv6bmAyF7ATP-rdCxa/view?usp=drivesdk" TargetMode="External"/><Relationship Id="rId1745" Type="http://schemas.openxmlformats.org/officeDocument/2006/relationships/hyperlink" Target="https://drive.google.com/file/d/1hQhExc-BsC5g9q2AHbmAiu0e1GhVGNx1/view?usp=drivesdk" TargetMode="External"/><Relationship Id="rId1746" Type="http://schemas.openxmlformats.org/officeDocument/2006/relationships/hyperlink" Target="https://drive.google.com/file/d/1gykTcBcylhA03ycDlPg1yTW7zj6kccj8/view?usp=drivesdk" TargetMode="External"/><Relationship Id="rId1747" Type="http://schemas.openxmlformats.org/officeDocument/2006/relationships/hyperlink" Target="https://drive.google.com/file/d/1yVw0tIlyPhPuV2HARktvex_iRPHq2mtc/view?usp=drivesdk" TargetMode="External"/><Relationship Id="rId1748" Type="http://schemas.openxmlformats.org/officeDocument/2006/relationships/hyperlink" Target="https://drive.google.com/file/d/1hQhExc-BsC5g9q2AHbmAiu0e1GhVGNx1/view?usp=drivesdk" TargetMode="External"/><Relationship Id="rId1749" Type="http://schemas.openxmlformats.org/officeDocument/2006/relationships/hyperlink" Target="https://drive.google.com/file/d/1NfObXAwYY88hqNAJ5jDZo5zpljhfpXnb/view?usp=drivesdk" TargetMode="External"/><Relationship Id="rId1740" Type="http://schemas.openxmlformats.org/officeDocument/2006/relationships/hyperlink" Target="https://drive.google.com/file/d/1S1lhGjyzz1huISAe8nac2qPIO6kx_ATB/view?usp=drivesdk" TargetMode="External"/><Relationship Id="rId5291" Type="http://schemas.openxmlformats.org/officeDocument/2006/relationships/hyperlink" Target="https://drive.google.com/file/d/1xhNuwNaEakJiFlrGi39POwfQLE3u8k_z/view?usp=drivesdk" TargetMode="External"/><Relationship Id="rId5292" Type="http://schemas.openxmlformats.org/officeDocument/2006/relationships/hyperlink" Target="https://drive.google.com/file/d/1hQhExc-BsC5g9q2AHbmAiu0e1GhVGNx1/view?usp=drivesdk" TargetMode="External"/><Relationship Id="rId5290" Type="http://schemas.openxmlformats.org/officeDocument/2006/relationships/hyperlink" Target="https://drive.google.com/file/d/1QelFbbVQajiaUL8SBRXyUzjYnqmu4DOb/view?usp=drivesdk" TargetMode="External"/><Relationship Id="rId5295" Type="http://schemas.openxmlformats.org/officeDocument/2006/relationships/hyperlink" Target="https://drive.google.com/file/d/1hQhExc-BsC5g9q2AHbmAiu0e1GhVGNx1/view?usp=drivesdk" TargetMode="External"/><Relationship Id="rId5296" Type="http://schemas.openxmlformats.org/officeDocument/2006/relationships/hyperlink" Target="https://drive.google.com/file/d/1bUcm8Of3zc8zP2NDEi0pja9y-5eyd51K/view?usp=drivesdk" TargetMode="External"/><Relationship Id="rId5293" Type="http://schemas.openxmlformats.org/officeDocument/2006/relationships/hyperlink" Target="https://drive.google.com/file/d/1geBoC5nmbg78NG0Zf6tAroiqMJ-hS8ti/view?usp=drivesdk" TargetMode="External"/><Relationship Id="rId5294" Type="http://schemas.openxmlformats.org/officeDocument/2006/relationships/hyperlink" Target="https://drive.google.com/file/d/1cwVnMergg-Xb7fiHhoM_Un2w0o4NyDxZ/view?usp=drivesdk" TargetMode="External"/><Relationship Id="rId5299" Type="http://schemas.openxmlformats.org/officeDocument/2006/relationships/hyperlink" Target="https://drive.google.com/file/d/19cmMD7nPZPz-_J1stbRKp2AFboH8OOQB/view?usp=drivesdk" TargetMode="External"/><Relationship Id="rId5297" Type="http://schemas.openxmlformats.org/officeDocument/2006/relationships/hyperlink" Target="https://drive.google.com/file/d/1OUW3I8g1hJ8DnrUI6wbbS6CxXilpMS7V/view?usp=drivesdk" TargetMode="External"/><Relationship Id="rId5298" Type="http://schemas.openxmlformats.org/officeDocument/2006/relationships/hyperlink" Target="https://drive.google.com/file/d/1hQhExc-BsC5g9q2AHbmAiu0e1GhVGNx1/view?usp=drivesdk" TargetMode="External"/><Relationship Id="rId5280" Type="http://schemas.openxmlformats.org/officeDocument/2006/relationships/hyperlink" Target="https://drive.google.com/file/d/1hQhExc-BsC5g9q2AHbmAiu0e1GhVGNx1/view?usp=drivesdk" TargetMode="External"/><Relationship Id="rId5281" Type="http://schemas.openxmlformats.org/officeDocument/2006/relationships/hyperlink" Target="https://drive.google.com/file/d/1vaHnmQF5ynK8OVXTxG6JY0z9bY1tfTQj/view?usp=drivesdk" TargetMode="External"/><Relationship Id="rId5284" Type="http://schemas.openxmlformats.org/officeDocument/2006/relationships/hyperlink" Target="https://drive.google.com/file/d/152ZmG3HQf7AVnKzrAxhWtof9D_ZM07v1/view?usp=drivesdk" TargetMode="External"/><Relationship Id="rId5285" Type="http://schemas.openxmlformats.org/officeDocument/2006/relationships/hyperlink" Target="https://drive.google.com/file/d/1w3DSPhpWx-VtcWtV-V8f4Ly2CqxBJIII/view?usp=drivesdk" TargetMode="External"/><Relationship Id="rId5282" Type="http://schemas.openxmlformats.org/officeDocument/2006/relationships/hyperlink" Target="https://drive.google.com/file/d/10EuTib33-FFH5U0hhyzpjaCirIrNpek-/view?usp=drivesdk" TargetMode="External"/><Relationship Id="rId5283" Type="http://schemas.openxmlformats.org/officeDocument/2006/relationships/hyperlink" Target="https://drive.google.com/file/d/1hQhExc-BsC5g9q2AHbmAiu0e1GhVGNx1/view?usp=drivesdk" TargetMode="External"/><Relationship Id="rId5288" Type="http://schemas.openxmlformats.org/officeDocument/2006/relationships/hyperlink" Target="https://drive.google.com/file/d/105iZv0OrW3FO-L5sNNJvzE2Pw_GB5M69/view?usp=drivesdk" TargetMode="External"/><Relationship Id="rId5289" Type="http://schemas.openxmlformats.org/officeDocument/2006/relationships/hyperlink" Target="https://drive.google.com/file/d/1hQhExc-BsC5g9q2AHbmAiu0e1GhVGNx1/view?usp=drivesdk" TargetMode="External"/><Relationship Id="rId5286" Type="http://schemas.openxmlformats.org/officeDocument/2006/relationships/hyperlink" Target="https://drive.google.com/file/d/1hQhExc-BsC5g9q2AHbmAiu0e1GhVGNx1/view?usp=drivesdk" TargetMode="External"/><Relationship Id="rId5287" Type="http://schemas.openxmlformats.org/officeDocument/2006/relationships/hyperlink" Target="https://drive.google.com/file/d/1ODCgQkN3omjEtoMregR4bthToUg3kPvb/view?usp=drivesdk" TargetMode="External"/><Relationship Id="rId1710" Type="http://schemas.openxmlformats.org/officeDocument/2006/relationships/hyperlink" Target="https://drive.google.com/file/d/1XDmiG6JFsk59bdk-8pj-r0UVuVI1Vi90/view?usp=drivesdk" TargetMode="External"/><Relationship Id="rId1711" Type="http://schemas.openxmlformats.org/officeDocument/2006/relationships/hyperlink" Target="https://drive.google.com/file/d/1hQhExc-BsC5g9q2AHbmAiu0e1GhVGNx1/view?usp=drivesdk" TargetMode="External"/><Relationship Id="rId1712" Type="http://schemas.openxmlformats.org/officeDocument/2006/relationships/hyperlink" Target="https://drive.google.com/file/d/1g5tMgjs5AWPfOKOmR7PrVylzHdIdaxKJ/view?usp=drivesdk" TargetMode="External"/><Relationship Id="rId1713" Type="http://schemas.openxmlformats.org/officeDocument/2006/relationships/hyperlink" Target="https://drive.google.com/file/d/1jWapkEXsKcboihzrNjC1njDmnE8ux6HY/view?usp=drivesdk" TargetMode="External"/><Relationship Id="rId1714" Type="http://schemas.openxmlformats.org/officeDocument/2006/relationships/hyperlink" Target="https://drive.google.com/file/d/1hQhExc-BsC5g9q2AHbmAiu0e1GhVGNx1/view?usp=drivesdk" TargetMode="External"/><Relationship Id="rId1715" Type="http://schemas.openxmlformats.org/officeDocument/2006/relationships/hyperlink" Target="https://drive.google.com/file/d/1a2QRAkxiS10eLOqHi-A-bc2DzumWC96O/view?usp=drivesdk" TargetMode="External"/><Relationship Id="rId1716" Type="http://schemas.openxmlformats.org/officeDocument/2006/relationships/hyperlink" Target="https://drive.google.com/file/d/10hV2OMltFh4IU44ImwwBtgiIgsY8umYM/view?usp=drivesdk" TargetMode="External"/><Relationship Id="rId1717" Type="http://schemas.openxmlformats.org/officeDocument/2006/relationships/hyperlink" Target="https://drive.google.com/file/d/1hQhExc-BsC5g9q2AHbmAiu0e1GhVGNx1/view?usp=drivesdk" TargetMode="External"/><Relationship Id="rId1718" Type="http://schemas.openxmlformats.org/officeDocument/2006/relationships/hyperlink" Target="https://drive.google.com/file/d/1qKSS9WpoKM480H-MCMILQuJTGYJuYtvW/view?usp=drivesdk" TargetMode="External"/><Relationship Id="rId1719" Type="http://schemas.openxmlformats.org/officeDocument/2006/relationships/hyperlink" Target="https://drive.google.com/file/d/1rkoBVp5II4rBj5ffjElWoc8iuvCYd5Bw/view?usp=drivesdk" TargetMode="External"/><Relationship Id="rId1700" Type="http://schemas.openxmlformats.org/officeDocument/2006/relationships/hyperlink" Target="https://drive.google.com/file/d/1-j_cjz8X9bSLy3zxHo-5kBb_IqT3vNVy/view?usp=drivesdk" TargetMode="External"/><Relationship Id="rId1701" Type="http://schemas.openxmlformats.org/officeDocument/2006/relationships/hyperlink" Target="https://drive.google.com/file/d/1hQhExc-BsC5g9q2AHbmAiu0e1GhVGNx1/view?usp=drivesdk" TargetMode="External"/><Relationship Id="rId1702" Type="http://schemas.openxmlformats.org/officeDocument/2006/relationships/hyperlink" Target="https://drive.google.com/file/d/1nrmsdwanV48IxZrykwp-mBwehGat7vFm/view?usp=drivesdk" TargetMode="External"/><Relationship Id="rId1703" Type="http://schemas.openxmlformats.org/officeDocument/2006/relationships/hyperlink" Target="https://drive.google.com/file/d/1hQhExc-BsC5g9q2AHbmAiu0e1GhVGNx1/view?usp=drivesdk" TargetMode="External"/><Relationship Id="rId1704" Type="http://schemas.openxmlformats.org/officeDocument/2006/relationships/hyperlink" Target="https://drive.google.com/file/d/1MJDvGLkDDjTVS7DynMwGpdZa5E8i00qa/view?usp=drivesdk" TargetMode="External"/><Relationship Id="rId1705" Type="http://schemas.openxmlformats.org/officeDocument/2006/relationships/hyperlink" Target="https://drive.google.com/file/d/1hQhExc-BsC5g9q2AHbmAiu0e1GhVGNx1/view?usp=drivesdk" TargetMode="External"/><Relationship Id="rId1706" Type="http://schemas.openxmlformats.org/officeDocument/2006/relationships/hyperlink" Target="https://drive.google.com/file/d/1Q491S7-WgGs39bzoXHX22fXEIgTO4hW_/view?usp=drivesdk" TargetMode="External"/><Relationship Id="rId1707" Type="http://schemas.openxmlformats.org/officeDocument/2006/relationships/hyperlink" Target="https://drive.google.com/file/d/1xAwfg5Fvn6hyI0bqQVy-T3ZoYD8wgHko/view?usp=drivesdk" TargetMode="External"/><Relationship Id="rId1708" Type="http://schemas.openxmlformats.org/officeDocument/2006/relationships/hyperlink" Target="https://drive.google.com/file/d/1hQhExc-BsC5g9q2AHbmAiu0e1GhVGNx1/view?usp=drivesdk" TargetMode="External"/><Relationship Id="rId1709" Type="http://schemas.openxmlformats.org/officeDocument/2006/relationships/hyperlink" Target="https://drive.google.com/file/d/1r2on2nuwngxxgonaVkJ4OPWhVzVKk86P/view?usp=drivesdk" TargetMode="External"/><Relationship Id="rId40" Type="http://schemas.openxmlformats.org/officeDocument/2006/relationships/hyperlink" Target="https://drive.google.com/file/d/1higsIKBDMSqR5wytlOMo2TtMpXaZx1Zr/view?usp=drivesdk" TargetMode="External"/><Relationship Id="rId42" Type="http://schemas.openxmlformats.org/officeDocument/2006/relationships/hyperlink" Target="https://drive.google.com/file/d/1QBkSpwlhIsX5gl0j2jXNp-Tl4Wrd3BHY/view?usp=drivesdk" TargetMode="External"/><Relationship Id="rId41" Type="http://schemas.openxmlformats.org/officeDocument/2006/relationships/hyperlink" Target="https://drive.google.com/file/d/1higsIKBDMSqR5wytlOMo2TtMpXaZx1Zr/view?usp=drivesdk" TargetMode="External"/><Relationship Id="rId44" Type="http://schemas.openxmlformats.org/officeDocument/2006/relationships/hyperlink" Target="https://drive.google.com/file/d/17N6scyltml3TkIDU8BTXsljgeOy0_LG0/view?usp=drivesdk" TargetMode="External"/><Relationship Id="rId43" Type="http://schemas.openxmlformats.org/officeDocument/2006/relationships/hyperlink" Target="https://drive.google.com/uc?export=view&amp;id=14LdGh2pWa1ybzEA59FK128FdkvQO5hsS" TargetMode="External"/><Relationship Id="rId46" Type="http://schemas.openxmlformats.org/officeDocument/2006/relationships/hyperlink" Target="https://drive.google.com/file/d/1higsIKBDMSqR5wytlOMo2TtMpXaZx1Zr/view?usp=drivesdk" TargetMode="External"/><Relationship Id="rId45" Type="http://schemas.openxmlformats.org/officeDocument/2006/relationships/hyperlink" Target="https://drive.google.com/file/d/1higsIKBDMSqR5wytlOMo2TtMpXaZx1Zr/view?usp=drivesdk" TargetMode="External"/><Relationship Id="rId48" Type="http://schemas.openxmlformats.org/officeDocument/2006/relationships/hyperlink" Target="https://drive.google.com/uc?export=view&amp;id=1TdR9s9JnZ-GDywNzF8UGkfBq1C8ccWtY" TargetMode="External"/><Relationship Id="rId47" Type="http://schemas.openxmlformats.org/officeDocument/2006/relationships/hyperlink" Target="https://drive.google.com/file/d/1HfJALb3f1Rw_Rdbe11wCRPdwsLa2HTRr/view?usp=drivesdk" TargetMode="External"/><Relationship Id="rId49" Type="http://schemas.openxmlformats.org/officeDocument/2006/relationships/hyperlink" Target="https://drive.google.com/file/d/17N6scyltml3TkIDU8BTXsljgeOy0_LG0/view?usp=drivesdk" TargetMode="External"/><Relationship Id="rId31" Type="http://schemas.openxmlformats.org/officeDocument/2006/relationships/hyperlink" Target="https://drive.google.com/file/d/1higsIKBDMSqR5wytlOMo2TtMpXaZx1Zr/view?usp=drivesdk" TargetMode="External"/><Relationship Id="rId30" Type="http://schemas.openxmlformats.org/officeDocument/2006/relationships/hyperlink" Target="https://drive.google.com/file/d/1higsIKBDMSqR5wytlOMo2TtMpXaZx1Zr/view?usp=drivesdk" TargetMode="External"/><Relationship Id="rId33" Type="http://schemas.openxmlformats.org/officeDocument/2006/relationships/hyperlink" Target="https://drive.google.com/uc?export=view&amp;id=17HYEvsjD1a25pH_0Qqu4n9ztSHY_gm3Z" TargetMode="External"/><Relationship Id="rId32" Type="http://schemas.openxmlformats.org/officeDocument/2006/relationships/hyperlink" Target="https://drive.google.com/file/d/1YvCGtwu_lHt4-HS7os-8zz8tuju6icyn/view?usp=drivesdk" TargetMode="External"/><Relationship Id="rId35" Type="http://schemas.openxmlformats.org/officeDocument/2006/relationships/hyperlink" Target="https://drive.google.com/file/d/1higsIKBDMSqR5wytlOMo2TtMpXaZx1Zr/view?usp=drivesdk" TargetMode="External"/><Relationship Id="rId34" Type="http://schemas.openxmlformats.org/officeDocument/2006/relationships/hyperlink" Target="https://drive.google.com/file/d/1TwH8ac0vamZjpCm2V8YFMwD9gEeTvIU_/view?usp=drivesdk" TargetMode="External"/><Relationship Id="rId37" Type="http://schemas.openxmlformats.org/officeDocument/2006/relationships/hyperlink" Target="https://drive.google.com/file/d/1bQEb3FqqSxqPVDR3rvup1Q3EkreAqba8/view?usp=drivesdk" TargetMode="External"/><Relationship Id="rId36" Type="http://schemas.openxmlformats.org/officeDocument/2006/relationships/hyperlink" Target="https://drive.google.com/file/d/1higsIKBDMSqR5wytlOMo2TtMpXaZx1Zr/view?usp=drivesdk" TargetMode="External"/><Relationship Id="rId39" Type="http://schemas.openxmlformats.org/officeDocument/2006/relationships/hyperlink" Target="https://drive.google.com/file/d/17N6scyltml3TkIDU8BTXsljgeOy0_LG0/view?usp=drivesdk" TargetMode="External"/><Relationship Id="rId38" Type="http://schemas.openxmlformats.org/officeDocument/2006/relationships/hyperlink" Target="https://drive.google.com/uc?export=view&amp;id=1MtPlfm7Eg74usU2-E1Z_5VJHKQY6w-Sh" TargetMode="External"/><Relationship Id="rId20" Type="http://schemas.openxmlformats.org/officeDocument/2006/relationships/hyperlink" Target="https://drive.google.com/file/d/1higsIKBDMSqR5wytlOMo2TtMpXaZx1Zr/view?usp=drivesdk" TargetMode="External"/><Relationship Id="rId22" Type="http://schemas.openxmlformats.org/officeDocument/2006/relationships/hyperlink" Target="https://drive.google.com/file/d/1ozgxfbAn2DAY_kLFr4IJvnPk8s7XfmLS/view?usp=drivesdk" TargetMode="External"/><Relationship Id="rId21" Type="http://schemas.openxmlformats.org/officeDocument/2006/relationships/hyperlink" Target="https://drive.google.com/file/d/1higsIKBDMSqR5wytlOMo2TtMpXaZx1Zr/view?usp=drivesdk" TargetMode="External"/><Relationship Id="rId24" Type="http://schemas.openxmlformats.org/officeDocument/2006/relationships/hyperlink" Target="https://drive.google.com/file/d/17N6scyltml3TkIDU8BTXsljgeOy0_LG0/view?usp=drivesdk" TargetMode="External"/><Relationship Id="rId23" Type="http://schemas.openxmlformats.org/officeDocument/2006/relationships/hyperlink" Target="https://drive.google.com/uc?export=view&amp;id=15DwG6yS7XuN2NMRC8Rvpo0ydR63FqrCz" TargetMode="External"/><Relationship Id="rId26" Type="http://schemas.openxmlformats.org/officeDocument/2006/relationships/hyperlink" Target="https://drive.google.com/file/d/1higsIKBDMSqR5wytlOMo2TtMpXaZx1Zr/view?usp=drivesdk" TargetMode="External"/><Relationship Id="rId25" Type="http://schemas.openxmlformats.org/officeDocument/2006/relationships/hyperlink" Target="https://drive.google.com/file/d/1higsIKBDMSqR5wytlOMo2TtMpXaZx1Zr/view?usp=drivesdk" TargetMode="External"/><Relationship Id="rId28" Type="http://schemas.openxmlformats.org/officeDocument/2006/relationships/hyperlink" Target="https://drive.google.com/uc?export=view&amp;id=1lOgyIQpATRIxFxAZQu9_k5Z3Q0MpuS70" TargetMode="External"/><Relationship Id="rId27" Type="http://schemas.openxmlformats.org/officeDocument/2006/relationships/hyperlink" Target="https://drive.google.com/file/d/1Wy0VBfhIhpFT_GfxOA3Gvw7323u1ndNR/view?usp=drivesdk" TargetMode="External"/><Relationship Id="rId29" Type="http://schemas.openxmlformats.org/officeDocument/2006/relationships/hyperlink" Target="https://drive.google.com/file/d/1TwH8ac0vamZjpCm2V8YFMwD9gEeTvIU_/view?usp=drivesdk" TargetMode="External"/><Relationship Id="rId11" Type="http://schemas.openxmlformats.org/officeDocument/2006/relationships/hyperlink" Target="https://drive.google.com/file/d/1higsIKBDMSqR5wytlOMo2TtMpXaZx1Zr/view?usp=drivesdk" TargetMode="External"/><Relationship Id="rId10" Type="http://schemas.openxmlformats.org/officeDocument/2006/relationships/hyperlink" Target="https://drive.google.com/file/d/1higsIKBDMSqR5wytlOMo2TtMpXaZx1Zr/view?usp=drivesdk" TargetMode="External"/><Relationship Id="rId13" Type="http://schemas.openxmlformats.org/officeDocument/2006/relationships/hyperlink" Target="https://drive.google.com/uc?export=view&amp;id=1e51aDsCbDPxMnijF5y8YfLlIb-goJKG5" TargetMode="External"/><Relationship Id="rId12" Type="http://schemas.openxmlformats.org/officeDocument/2006/relationships/hyperlink" Target="https://drive.google.com/file/d/1Cu64QftOqeHAslAsAILk2Hvkyl-QqEfV/view?usp=drivesdk" TargetMode="External"/><Relationship Id="rId15" Type="http://schemas.openxmlformats.org/officeDocument/2006/relationships/hyperlink" Target="https://drive.google.com/file/d/1higsIKBDMSqR5wytlOMo2TtMpXaZx1Zr/view?usp=drivesdk" TargetMode="External"/><Relationship Id="rId14" Type="http://schemas.openxmlformats.org/officeDocument/2006/relationships/hyperlink" Target="https://drive.google.com/file/d/1TwH8ac0vamZjpCm2V8YFMwD9gEeTvIU_/view?usp=drivesdk" TargetMode="External"/><Relationship Id="rId17" Type="http://schemas.openxmlformats.org/officeDocument/2006/relationships/hyperlink" Target="https://drive.google.com/file/d/1Q0hHsKQRNkqB-AyyPoLfDJPWHAPMQ7Sq/view?usp=drivesdk" TargetMode="External"/><Relationship Id="rId16" Type="http://schemas.openxmlformats.org/officeDocument/2006/relationships/hyperlink" Target="https://drive.google.com/file/d/1higsIKBDMSqR5wytlOMo2TtMpXaZx1Zr/view?usp=drivesdk" TargetMode="External"/><Relationship Id="rId19" Type="http://schemas.openxmlformats.org/officeDocument/2006/relationships/hyperlink" Target="https://drive.google.com/file/d/1TwH8ac0vamZjpCm2V8YFMwD9gEeTvIU_/view?usp=drivesdk" TargetMode="External"/><Relationship Id="rId18" Type="http://schemas.openxmlformats.org/officeDocument/2006/relationships/hyperlink" Target="https://drive.google.com/uc?export=view&amp;id=1fT6RNzOqyVnAcaPCw7lCQpcuTQCh8yrz" TargetMode="External"/><Relationship Id="rId84" Type="http://schemas.openxmlformats.org/officeDocument/2006/relationships/hyperlink" Target="https://drive.google.com/file/d/1CqzkpYtfg_mSGtnQ7Y7yVQLImfCIQhsB/view?usp=drivesdk" TargetMode="External"/><Relationship Id="rId1774" Type="http://schemas.openxmlformats.org/officeDocument/2006/relationships/hyperlink" Target="https://drive.google.com/file/d/1PCnFtaWhaYuMxTjeQwldgeQJdOhhGbaQ/view?usp=drivesdk" TargetMode="External"/><Relationship Id="rId83" Type="http://schemas.openxmlformats.org/officeDocument/2006/relationships/hyperlink" Target="https://drive.google.com/file/d/1higsIKBDMSqR5wytlOMo2TtMpXaZx1Zr/view?usp=drivesdk" TargetMode="External"/><Relationship Id="rId1775" Type="http://schemas.openxmlformats.org/officeDocument/2006/relationships/hyperlink" Target="https://drive.google.com/file/d/1o0H29F5Mw47zYizXdDjUz8_4lTLf-3m8/view?usp=drivesdk" TargetMode="External"/><Relationship Id="rId86" Type="http://schemas.openxmlformats.org/officeDocument/2006/relationships/hyperlink" Target="https://drive.google.com/file/d/1WQ-UxposFtrKzeteUeprXRTgHFwqUh8E/view?usp=drivesdk" TargetMode="External"/><Relationship Id="rId1776" Type="http://schemas.openxmlformats.org/officeDocument/2006/relationships/hyperlink" Target="https://drive.google.com/file/d/1hQhExc-BsC5g9q2AHbmAiu0e1GhVGNx1/view?usp=drivesdk" TargetMode="External"/><Relationship Id="rId85" Type="http://schemas.openxmlformats.org/officeDocument/2006/relationships/hyperlink" Target="https://drive.google.com/uc?export=view&amp;id=1HltMRknLc5wf8RQ3Hm5S4FEQBoFepq3v" TargetMode="External"/><Relationship Id="rId1777" Type="http://schemas.openxmlformats.org/officeDocument/2006/relationships/hyperlink" Target="https://drive.google.com/file/d/1Wo1v0EF5JktG2g3Gq2b76scq8h9Ua3OA/view?usp=drivesdk" TargetMode="External"/><Relationship Id="rId88" Type="http://schemas.openxmlformats.org/officeDocument/2006/relationships/hyperlink" Target="https://drive.google.com/file/d/1higsIKBDMSqR5wytlOMo2TtMpXaZx1Zr/view?usp=drivesdk" TargetMode="External"/><Relationship Id="rId1778" Type="http://schemas.openxmlformats.org/officeDocument/2006/relationships/hyperlink" Target="https://drive.google.com/file/d/16_3Ryc33q7qk6xBRQesYHSKzTyDeR04Z/view?usp=drivesdk" TargetMode="External"/><Relationship Id="rId87" Type="http://schemas.openxmlformats.org/officeDocument/2006/relationships/hyperlink" Target="https://drive.google.com/file/d/1higsIKBDMSqR5wytlOMo2TtMpXaZx1Zr/view?usp=drivesdk" TargetMode="External"/><Relationship Id="rId1779" Type="http://schemas.openxmlformats.org/officeDocument/2006/relationships/hyperlink" Target="https://drive.google.com/file/d/1hQhExc-BsC5g9q2AHbmAiu0e1GhVGNx1/view?usp=drivesdk" TargetMode="External"/><Relationship Id="rId89" Type="http://schemas.openxmlformats.org/officeDocument/2006/relationships/hyperlink" Target="https://drive.google.com/file/d/1lSxOH3TgydItk1ONw4H5IGH9lwwl9-NS/view?usp=drivesdk" TargetMode="External"/><Relationship Id="rId80" Type="http://schemas.openxmlformats.org/officeDocument/2006/relationships/hyperlink" Target="https://drive.google.com/uc?export=view&amp;id=1HI8IkqHatdttbEYWbEMEU-T15LyhadMb" TargetMode="External"/><Relationship Id="rId82" Type="http://schemas.openxmlformats.org/officeDocument/2006/relationships/hyperlink" Target="https://drive.google.com/file/d/1higsIKBDMSqR5wytlOMo2TtMpXaZx1Zr/view?usp=drivesdk" TargetMode="External"/><Relationship Id="rId81" Type="http://schemas.openxmlformats.org/officeDocument/2006/relationships/hyperlink" Target="https://drive.google.com/file/d/17N6scyltml3TkIDU8BTXsljgeOy0_LG0/view?usp=drivesdk" TargetMode="External"/><Relationship Id="rId1770" Type="http://schemas.openxmlformats.org/officeDocument/2006/relationships/hyperlink" Target="https://drive.google.com/file/d/1hQhExc-BsC5g9q2AHbmAiu0e1GhVGNx1/view?usp=drivesdk" TargetMode="External"/><Relationship Id="rId1771" Type="http://schemas.openxmlformats.org/officeDocument/2006/relationships/hyperlink" Target="https://drive.google.com/file/d/1UmuJgwv9P--k9IN8gBIuENjI7_07ziI7/view?usp=drivesdk" TargetMode="External"/><Relationship Id="rId1772" Type="http://schemas.openxmlformats.org/officeDocument/2006/relationships/hyperlink" Target="https://drive.google.com/file/d/13mhYXeubv3-qt39p34Tuoe_AaIXo7So5/view?usp=drivesdk" TargetMode="External"/><Relationship Id="rId1773" Type="http://schemas.openxmlformats.org/officeDocument/2006/relationships/hyperlink" Target="https://drive.google.com/file/d/1hQhExc-BsC5g9q2AHbmAiu0e1GhVGNx1/view?usp=drivesdk" TargetMode="External"/><Relationship Id="rId73" Type="http://schemas.openxmlformats.org/officeDocument/2006/relationships/hyperlink" Target="https://drive.google.com/file/d/1higsIKBDMSqR5wytlOMo2TtMpXaZx1Zr/view?usp=drivesdk" TargetMode="External"/><Relationship Id="rId1763" Type="http://schemas.openxmlformats.org/officeDocument/2006/relationships/hyperlink" Target="https://drive.google.com/file/d/1mThO83BORvrg6V7xPxXrEJ5SaxN-JQAD/view?usp=drivesdk" TargetMode="External"/><Relationship Id="rId72" Type="http://schemas.openxmlformats.org/officeDocument/2006/relationships/hyperlink" Target="https://drive.google.com/file/d/17N6scyltml3TkIDU8BTXsljgeOy0_LG0/view?usp=drivesdk" TargetMode="External"/><Relationship Id="rId1764" Type="http://schemas.openxmlformats.org/officeDocument/2006/relationships/hyperlink" Target="https://drive.google.com/file/d/1hQhExc-BsC5g9q2AHbmAiu0e1GhVGNx1/view?usp=drivesdk" TargetMode="External"/><Relationship Id="rId75" Type="http://schemas.openxmlformats.org/officeDocument/2006/relationships/hyperlink" Target="https://drive.google.com/file/d/1qZ4IG-fIFZGK9EWS8SRM8Ya7RveDz5pH/view?usp=drivesdk" TargetMode="External"/><Relationship Id="rId1765" Type="http://schemas.openxmlformats.org/officeDocument/2006/relationships/hyperlink" Target="https://drive.google.com/file/d/1-pE3xsz4T5OzDzUyUTnk-v8eKd_QtU33/view?usp=drivesdk" TargetMode="External"/><Relationship Id="rId74" Type="http://schemas.openxmlformats.org/officeDocument/2006/relationships/hyperlink" Target="https://drive.google.com/file/d/1higsIKBDMSqR5wytlOMo2TtMpXaZx1Zr/view?usp=drivesdk" TargetMode="External"/><Relationship Id="rId1766" Type="http://schemas.openxmlformats.org/officeDocument/2006/relationships/hyperlink" Target="https://drive.google.com/file/d/13pOF7F9_hBIQVQ3j19jIWy6byV4VfrLp/view?usp=drivesdk" TargetMode="External"/><Relationship Id="rId77" Type="http://schemas.openxmlformats.org/officeDocument/2006/relationships/hyperlink" Target="https://drive.google.com/file/d/1higsIKBDMSqR5wytlOMo2TtMpXaZx1Zr/view?usp=drivesdk" TargetMode="External"/><Relationship Id="rId1767" Type="http://schemas.openxmlformats.org/officeDocument/2006/relationships/hyperlink" Target="https://drive.google.com/file/d/1hQhExc-BsC5g9q2AHbmAiu0e1GhVGNx1/view?usp=drivesdk" TargetMode="External"/><Relationship Id="rId76" Type="http://schemas.openxmlformats.org/officeDocument/2006/relationships/hyperlink" Target="https://drive.google.com/uc?export=view&amp;id=1z5jke2Dy4rYjOmx35P9xoDTtrvF4oAGC" TargetMode="External"/><Relationship Id="rId1768" Type="http://schemas.openxmlformats.org/officeDocument/2006/relationships/hyperlink" Target="https://drive.google.com/file/d/19W-1gphbBjSphKZyXleFaIM9sCHJUQ0g/view?usp=drivesdk" TargetMode="External"/><Relationship Id="rId79" Type="http://schemas.openxmlformats.org/officeDocument/2006/relationships/hyperlink" Target="https://drive.google.com/file/d/1_YvXwB2F4hhbhVfQpu0SLj-EzwfSmPlZ/view?usp=drivesdk" TargetMode="External"/><Relationship Id="rId1769" Type="http://schemas.openxmlformats.org/officeDocument/2006/relationships/hyperlink" Target="https://drive.google.com/file/d/18p4qp3EdN5xZwpv7dXX3PH1Dg_Ot5y6B/view?usp=drivesdk" TargetMode="External"/><Relationship Id="rId78" Type="http://schemas.openxmlformats.org/officeDocument/2006/relationships/hyperlink" Target="https://drive.google.com/file/d/1higsIKBDMSqR5wytlOMo2TtMpXaZx1Zr/view?usp=drivesdk" TargetMode="External"/><Relationship Id="rId71" Type="http://schemas.openxmlformats.org/officeDocument/2006/relationships/hyperlink" Target="https://drive.google.com/uc?export=view&amp;id=1Y21CT-CdqGjnvisAXqu-vGcCP2C_RBbo" TargetMode="External"/><Relationship Id="rId70" Type="http://schemas.openxmlformats.org/officeDocument/2006/relationships/hyperlink" Target="https://drive.google.com/file/d/1kvyiuhbXnwdWjc6GLd6CB-ucJ5F9gZ_8/view?usp=drivesdk" TargetMode="External"/><Relationship Id="rId1760" Type="http://schemas.openxmlformats.org/officeDocument/2006/relationships/hyperlink" Target="https://drive.google.com/file/d/16zjW-QXOPRZwqyCfEja0dnPHUUXRFTe3/view?usp=drivesdk" TargetMode="External"/><Relationship Id="rId1761" Type="http://schemas.openxmlformats.org/officeDocument/2006/relationships/hyperlink" Target="https://drive.google.com/file/d/1hQhExc-BsC5g9q2AHbmAiu0e1GhVGNx1/view?usp=drivesdk" TargetMode="External"/><Relationship Id="rId1762" Type="http://schemas.openxmlformats.org/officeDocument/2006/relationships/hyperlink" Target="https://drive.google.com/file/d/1t5IUqaZExdjJ_2qogMyApcsKJc4N9pOT/view?usp=drivesdk" TargetMode="External"/><Relationship Id="rId62" Type="http://schemas.openxmlformats.org/officeDocument/2006/relationships/hyperlink" Target="https://drive.google.com/file/d/176czIzdxkb16dIoJ2ucMMGBIrv1NHWTV/view?usp=drivesdk" TargetMode="External"/><Relationship Id="rId1796" Type="http://schemas.openxmlformats.org/officeDocument/2006/relationships/hyperlink" Target="https://drive.google.com/file/d/1slRtK7PvdOkOkiib7Qz_NSdaYfz83HEV/view?usp=drivesdk" TargetMode="External"/><Relationship Id="rId61" Type="http://schemas.openxmlformats.org/officeDocument/2006/relationships/hyperlink" Target="https://drive.google.com/file/d/1higsIKBDMSqR5wytlOMo2TtMpXaZx1Zr/view?usp=drivesdk" TargetMode="External"/><Relationship Id="rId1797" Type="http://schemas.openxmlformats.org/officeDocument/2006/relationships/hyperlink" Target="https://drive.google.com/file/d/1hQhExc-BsC5g9q2AHbmAiu0e1GhVGNx1/view?usp=drivesdk" TargetMode="External"/><Relationship Id="rId64" Type="http://schemas.openxmlformats.org/officeDocument/2006/relationships/hyperlink" Target="https://drive.google.com/file/d/1higsIKBDMSqR5wytlOMo2TtMpXaZx1Zr/view?usp=drivesdk" TargetMode="External"/><Relationship Id="rId1798" Type="http://schemas.openxmlformats.org/officeDocument/2006/relationships/hyperlink" Target="https://drive.google.com/file/d/10wliUeNMa9Gd0fknKJQ3NFLt0WY5pCha/view?usp=drivesdk" TargetMode="External"/><Relationship Id="rId63" Type="http://schemas.openxmlformats.org/officeDocument/2006/relationships/hyperlink" Target="https://drive.google.com/uc?export=view&amp;id=11qkBErlu3t9JqhpbxjPqMhljP8XbsSZt" TargetMode="External"/><Relationship Id="rId1799" Type="http://schemas.openxmlformats.org/officeDocument/2006/relationships/hyperlink" Target="https://drive.google.com/file/d/160bseHi5_wVozcWXyATBM1DPe8zPndRR/view?usp=drivesdk" TargetMode="External"/><Relationship Id="rId66" Type="http://schemas.openxmlformats.org/officeDocument/2006/relationships/hyperlink" Target="https://drive.google.com/file/d/1RYC8byhPyqTjM4Yq1lV88RS-ogvb2vtI/view?usp=drivesdk" TargetMode="External"/><Relationship Id="rId65" Type="http://schemas.openxmlformats.org/officeDocument/2006/relationships/hyperlink" Target="https://drive.google.com/file/d/1higsIKBDMSqR5wytlOMo2TtMpXaZx1Zr/view?usp=drivesdk" TargetMode="External"/><Relationship Id="rId68" Type="http://schemas.openxmlformats.org/officeDocument/2006/relationships/hyperlink" Target="https://drive.google.com/file/d/1higsIKBDMSqR5wytlOMo2TtMpXaZx1Zr/view?usp=drivesdk" TargetMode="External"/><Relationship Id="rId67" Type="http://schemas.openxmlformats.org/officeDocument/2006/relationships/hyperlink" Target="https://drive.google.com/uc?export=view&amp;id=1c8Z-6PIjUvKCfVb1LLe4nuAJrBsomRZk" TargetMode="External"/><Relationship Id="rId60" Type="http://schemas.openxmlformats.org/officeDocument/2006/relationships/hyperlink" Target="https://drive.google.com/file/d/1higsIKBDMSqR5wytlOMo2TtMpXaZx1Zr/view?usp=drivesdk" TargetMode="External"/><Relationship Id="rId69" Type="http://schemas.openxmlformats.org/officeDocument/2006/relationships/hyperlink" Target="https://drive.google.com/file/d/1higsIKBDMSqR5wytlOMo2TtMpXaZx1Zr/view?usp=drivesdk" TargetMode="External"/><Relationship Id="rId1790" Type="http://schemas.openxmlformats.org/officeDocument/2006/relationships/hyperlink" Target="https://drive.google.com/file/d/1FFOj2aN5uTOYWy0mvAAZ8i6Sdx-nRfDr/view?usp=drivesdk" TargetMode="External"/><Relationship Id="rId1791" Type="http://schemas.openxmlformats.org/officeDocument/2006/relationships/hyperlink" Target="https://drive.google.com/file/d/1hQhExc-BsC5g9q2AHbmAiu0e1GhVGNx1/view?usp=drivesdk" TargetMode="External"/><Relationship Id="rId1792" Type="http://schemas.openxmlformats.org/officeDocument/2006/relationships/hyperlink" Target="https://drive.google.com/file/d/1aAguDn7u5wv1uqz9aEYzypg3xPekupc1/view?usp=drivesdk" TargetMode="External"/><Relationship Id="rId1793" Type="http://schemas.openxmlformats.org/officeDocument/2006/relationships/hyperlink" Target="https://drive.google.com/file/d/1jdIh7WtwPXas13P6rZ4qZ3sPX3232Uw4/view?usp=drivesdk" TargetMode="External"/><Relationship Id="rId1794" Type="http://schemas.openxmlformats.org/officeDocument/2006/relationships/hyperlink" Target="https://drive.google.com/file/d/1hQhExc-BsC5g9q2AHbmAiu0e1GhVGNx1/view?usp=drivesdk" TargetMode="External"/><Relationship Id="rId1795" Type="http://schemas.openxmlformats.org/officeDocument/2006/relationships/hyperlink" Target="https://drive.google.com/file/d/1fiapKyP6T1d1sUE-NmIz7sWG1C9C6GZ_/view?usp=drivesdk" TargetMode="External"/><Relationship Id="rId51" Type="http://schemas.openxmlformats.org/officeDocument/2006/relationships/hyperlink" Target="https://drive.google.com/file/d/1higsIKBDMSqR5wytlOMo2TtMpXaZx1Zr/view?usp=drivesdk" TargetMode="External"/><Relationship Id="rId1785" Type="http://schemas.openxmlformats.org/officeDocument/2006/relationships/hyperlink" Target="https://drive.google.com/file/d/1hQhExc-BsC5g9q2AHbmAiu0e1GhVGNx1/view?usp=drivesdk" TargetMode="External"/><Relationship Id="rId50" Type="http://schemas.openxmlformats.org/officeDocument/2006/relationships/hyperlink" Target="https://drive.google.com/file/d/1higsIKBDMSqR5wytlOMo2TtMpXaZx1Zr/view?usp=drivesdk" TargetMode="External"/><Relationship Id="rId1786" Type="http://schemas.openxmlformats.org/officeDocument/2006/relationships/hyperlink" Target="https://drive.google.com/file/d/1kMAr4PlgkQ4rCKK_psFajTV1mo6De-Wc/view?usp=drivesdk" TargetMode="External"/><Relationship Id="rId53" Type="http://schemas.openxmlformats.org/officeDocument/2006/relationships/hyperlink" Target="https://drive.google.com/uc?export=view&amp;id=1ADQV6pP-ac5MKXyOHyGwvkpJyuDBC83f" TargetMode="External"/><Relationship Id="rId1787" Type="http://schemas.openxmlformats.org/officeDocument/2006/relationships/hyperlink" Target="https://drive.google.com/file/d/18AM-AqNzTiLpA10LK5y-6kDr-CcDjZFf/view?usp=drivesdk" TargetMode="External"/><Relationship Id="rId52" Type="http://schemas.openxmlformats.org/officeDocument/2006/relationships/hyperlink" Target="https://drive.google.com/file/d/16pK79C51efMeMFHOLcRTZJG3aO7eXYWX/view?usp=drivesdk" TargetMode="External"/><Relationship Id="rId1788" Type="http://schemas.openxmlformats.org/officeDocument/2006/relationships/hyperlink" Target="https://drive.google.com/file/d/1hQhExc-BsC5g9q2AHbmAiu0e1GhVGNx1/view?usp=drivesdk" TargetMode="External"/><Relationship Id="rId55" Type="http://schemas.openxmlformats.org/officeDocument/2006/relationships/hyperlink" Target="https://drive.google.com/file/d/1higsIKBDMSqR5wytlOMo2TtMpXaZx1Zr/view?usp=drivesdk" TargetMode="External"/><Relationship Id="rId1789" Type="http://schemas.openxmlformats.org/officeDocument/2006/relationships/hyperlink" Target="https://drive.google.com/file/d/1uw2V0k5Zs8UeNkX-_iqGehBDPQ5__wab/view?usp=drivesdk" TargetMode="External"/><Relationship Id="rId54" Type="http://schemas.openxmlformats.org/officeDocument/2006/relationships/hyperlink" Target="https://drive.google.com/file/d/17N6scyltml3TkIDU8BTXsljgeOy0_LG0/view?usp=drivesdk" TargetMode="External"/><Relationship Id="rId57" Type="http://schemas.openxmlformats.org/officeDocument/2006/relationships/hyperlink" Target="https://drive.google.com/file/d/1MvBJR_FEsq_UZ92aB9lzn67Cc286K63_/view?usp=drivesdk" TargetMode="External"/><Relationship Id="rId56" Type="http://schemas.openxmlformats.org/officeDocument/2006/relationships/hyperlink" Target="https://drive.google.com/file/d/1higsIKBDMSqR5wytlOMo2TtMpXaZx1Zr/view?usp=drivesdk" TargetMode="External"/><Relationship Id="rId59" Type="http://schemas.openxmlformats.org/officeDocument/2006/relationships/hyperlink" Target="https://drive.google.com/file/d/17N6scyltml3TkIDU8BTXsljgeOy0_LG0/view?usp=drivesdk" TargetMode="External"/><Relationship Id="rId58" Type="http://schemas.openxmlformats.org/officeDocument/2006/relationships/hyperlink" Target="https://drive.google.com/uc?export=view&amp;id=1b2esYBKHVyGNV67RZF4-oiIsxCiXDD7m" TargetMode="External"/><Relationship Id="rId1780" Type="http://schemas.openxmlformats.org/officeDocument/2006/relationships/hyperlink" Target="https://drive.google.com/file/d/1j74MyyxByC5MvWr2Id1lXXNAaFGRYQcs/view?usp=drivesdk" TargetMode="External"/><Relationship Id="rId1781" Type="http://schemas.openxmlformats.org/officeDocument/2006/relationships/hyperlink" Target="https://drive.google.com/file/d/12Xp-JZq5OGsPY6wa41Mjb8G_fnOu67qZ/view?usp=drivesdk" TargetMode="External"/><Relationship Id="rId1782" Type="http://schemas.openxmlformats.org/officeDocument/2006/relationships/hyperlink" Target="https://drive.google.com/file/d/1hQhExc-BsC5g9q2AHbmAiu0e1GhVGNx1/view?usp=drivesdk" TargetMode="External"/><Relationship Id="rId1783" Type="http://schemas.openxmlformats.org/officeDocument/2006/relationships/hyperlink" Target="https://drive.google.com/file/d/1MjnEDJYA-e-M1sM-ziHfvCYK2gR_zJG3/view?usp=drivesdk" TargetMode="External"/><Relationship Id="rId1784" Type="http://schemas.openxmlformats.org/officeDocument/2006/relationships/hyperlink" Target="https://drive.google.com/file/d/1AVOQfOASHtk-SgL5vNMb6g-U0-w9lbuB/view?usp=drivesdk" TargetMode="External"/><Relationship Id="rId6627" Type="http://schemas.openxmlformats.org/officeDocument/2006/relationships/hyperlink" Target="https://drive.google.com/file/d/1hQhExc-BsC5g9q2AHbmAiu0e1GhVGNx1/view?usp=drivesdk" TargetMode="External"/><Relationship Id="rId7959" Type="http://schemas.openxmlformats.org/officeDocument/2006/relationships/hyperlink" Target="https://drive.google.com/file/d/1jL1ronN438fG0E_yPXjZhGGs3C9SMCsr/view?usp=drivesdk" TargetMode="External"/><Relationship Id="rId6628" Type="http://schemas.openxmlformats.org/officeDocument/2006/relationships/hyperlink" Target="https://drive.google.com/file/d/1ZRok69bhx-udMZIUsKJ1n37WHx_jzJmi/view?usp=drivesdk" TargetMode="External"/><Relationship Id="rId7958" Type="http://schemas.openxmlformats.org/officeDocument/2006/relationships/hyperlink" Target="https://drive.google.com/file/d/1hQhExc-BsC5g9q2AHbmAiu0e1GhVGNx1/view?usp=drivesdk" TargetMode="External"/><Relationship Id="rId6625" Type="http://schemas.openxmlformats.org/officeDocument/2006/relationships/hyperlink" Target="https://drive.google.com/file/d/1hQhExc-BsC5g9q2AHbmAiu0e1GhVGNx1/view?usp=drivesdk" TargetMode="External"/><Relationship Id="rId7957" Type="http://schemas.openxmlformats.org/officeDocument/2006/relationships/hyperlink" Target="https://drive.google.com/file/d/1gvx43nLvU0yr6jaDji_1V6UAEzKG2IjF/view?usp=drivesdk" TargetMode="External"/><Relationship Id="rId6626" Type="http://schemas.openxmlformats.org/officeDocument/2006/relationships/hyperlink" Target="https://drive.google.com/file/d/1ei_ty80pxhiZqYzLzlRxo6vaef6fQcwF/view?usp=drivesdk" TargetMode="External"/><Relationship Id="rId7956" Type="http://schemas.openxmlformats.org/officeDocument/2006/relationships/hyperlink" Target="https://drive.google.com/file/d/1EWyNiHftFgbDY0uKEkx8BwlN6GpfXQ9u/view?usp=drivesdk" TargetMode="External"/><Relationship Id="rId6629" Type="http://schemas.openxmlformats.org/officeDocument/2006/relationships/hyperlink" Target="https://drive.google.com/file/d/1_hPapRvliaBLWhwZ5ybhLNXrnMioWQzq/view?usp=drivesdk" TargetMode="External"/><Relationship Id="rId349" Type="http://schemas.openxmlformats.org/officeDocument/2006/relationships/hyperlink" Target="https://drive.google.com/uc?export=view&amp;id=1F5zqHRo-j5F4TRsTbx6UQWR96PGRJfd7" TargetMode="External"/><Relationship Id="rId348" Type="http://schemas.openxmlformats.org/officeDocument/2006/relationships/hyperlink" Target="https://drive.google.com/file/d/1-LczRe1iIyRFvpueS7wRczAN6cM17WZk/view?usp=drivesdk" TargetMode="External"/><Relationship Id="rId347" Type="http://schemas.openxmlformats.org/officeDocument/2006/relationships/hyperlink" Target="https://drive.google.com/file/d/1higsIKBDMSqR5wytlOMo2TtMpXaZx1Zr/view?usp=drivesdk" TargetMode="External"/><Relationship Id="rId346" Type="http://schemas.openxmlformats.org/officeDocument/2006/relationships/hyperlink" Target="https://drive.google.com/file/d/1higsIKBDMSqR5wytlOMo2TtMpXaZx1Zr/view?usp=drivesdk" TargetMode="External"/><Relationship Id="rId341" Type="http://schemas.openxmlformats.org/officeDocument/2006/relationships/hyperlink" Target="https://drive.google.com/file/d/1higsIKBDMSqR5wytlOMo2TtMpXaZx1Zr/view?usp=drivesdk" TargetMode="External"/><Relationship Id="rId7951" Type="http://schemas.openxmlformats.org/officeDocument/2006/relationships/hyperlink" Target="https://drive.google.com/file/d/1vXlvCLBV5XUWkKwqQ7jhjEFvUmJbbYSL/view?usp=drivesdk" TargetMode="External"/><Relationship Id="rId340" Type="http://schemas.openxmlformats.org/officeDocument/2006/relationships/hyperlink" Target="https://drive.google.com/file/d/1c57cMDieV3Ql_IsWWXqnkldEwVINgEXT/view?usp=drivesdk" TargetMode="External"/><Relationship Id="rId6620" Type="http://schemas.openxmlformats.org/officeDocument/2006/relationships/hyperlink" Target="https://drive.google.com/file/d/1kZlwG8C7Y9eSaH6pknskRn4lbuG-8JJD/view?usp=drivesdk" TargetMode="External"/><Relationship Id="rId7950" Type="http://schemas.openxmlformats.org/officeDocument/2006/relationships/hyperlink" Target="https://drive.google.com/file/d/1p7AB4T5Lq8C1CCyLF2PCZu2SVZiD3q5q/view?usp=drivesdk" TargetMode="External"/><Relationship Id="rId345" Type="http://schemas.openxmlformats.org/officeDocument/2006/relationships/hyperlink" Target="https://drive.google.com/file/d/1giZSBVji5r-PVzKdWtXpGFBwrUsvNbmR/view?usp=drivesdk" TargetMode="External"/><Relationship Id="rId6623" Type="http://schemas.openxmlformats.org/officeDocument/2006/relationships/hyperlink" Target="https://drive.google.com/file/d/1hQhExc-BsC5g9q2AHbmAiu0e1GhVGNx1/view?usp=drivesdk" TargetMode="External"/><Relationship Id="rId7955" Type="http://schemas.openxmlformats.org/officeDocument/2006/relationships/hyperlink" Target="https://drive.google.com/file/d/1hQhExc-BsC5g9q2AHbmAiu0e1GhVGNx1/view?usp=drivesdk" TargetMode="External"/><Relationship Id="rId344" Type="http://schemas.openxmlformats.org/officeDocument/2006/relationships/hyperlink" Target="https://drive.google.com/uc?export=view&amp;id=1Qi21n9ugu-9XeIvs3PQ5MCqu_BhP7W4b" TargetMode="External"/><Relationship Id="rId6624" Type="http://schemas.openxmlformats.org/officeDocument/2006/relationships/hyperlink" Target="https://drive.google.com/file/d/19hyo0lAMHol8Lrz9JdoEiMDDO9QYJJgq/view?usp=drivesdk" TargetMode="External"/><Relationship Id="rId7954" Type="http://schemas.openxmlformats.org/officeDocument/2006/relationships/hyperlink" Target="https://drive.google.com/file/d/1tvS9_RWtlWUSYKGDrEqbw2r9M1fqwarS/view?usp=drivesdk" TargetMode="External"/><Relationship Id="rId343" Type="http://schemas.openxmlformats.org/officeDocument/2006/relationships/hyperlink" Target="https://drive.google.com/file/d/1g-O7ea3e_pNt-sev0xb99x-hWbkfOfVP/view?usp=drivesdk" TargetMode="External"/><Relationship Id="rId6621" Type="http://schemas.openxmlformats.org/officeDocument/2006/relationships/hyperlink" Target="https://drive.google.com/file/d/1hQhExc-BsC5g9q2AHbmAiu0e1GhVGNx1/view?usp=drivesdk" TargetMode="External"/><Relationship Id="rId7953" Type="http://schemas.openxmlformats.org/officeDocument/2006/relationships/hyperlink" Target="https://drive.google.com/file/d/1kgkS316EakUnZsp0YQibVBsnMM9Zgyi-/view?usp=drivesdk" TargetMode="External"/><Relationship Id="rId342" Type="http://schemas.openxmlformats.org/officeDocument/2006/relationships/hyperlink" Target="https://drive.google.com/file/d/1higsIKBDMSqR5wytlOMo2TtMpXaZx1Zr/view?usp=drivesdk" TargetMode="External"/><Relationship Id="rId6622" Type="http://schemas.openxmlformats.org/officeDocument/2006/relationships/hyperlink" Target="https://drive.google.com/file/d/1seimGzdbNSOB-SGpREruCSqHX0WX5hS3/view?usp=drivesdk" TargetMode="External"/><Relationship Id="rId7952" Type="http://schemas.openxmlformats.org/officeDocument/2006/relationships/hyperlink" Target="https://drive.google.com/file/d/1hQhExc-BsC5g9q2AHbmAiu0e1GhVGNx1/view?usp=drivesdk" TargetMode="External"/><Relationship Id="rId6616" Type="http://schemas.openxmlformats.org/officeDocument/2006/relationships/hyperlink" Target="https://drive.google.com/file/d/1hQhExc-BsC5g9q2AHbmAiu0e1GhVGNx1/view?usp=drivesdk" TargetMode="External"/><Relationship Id="rId7948" Type="http://schemas.openxmlformats.org/officeDocument/2006/relationships/hyperlink" Target="https://drive.google.com/file/d/1psHJ_PMTbChEYzNUh3zjSC7mRD5HkLgg/view?usp=drivesdk" TargetMode="External"/><Relationship Id="rId6617" Type="http://schemas.openxmlformats.org/officeDocument/2006/relationships/hyperlink" Target="https://drive.google.com/file/d/1hQhExc-BsC5g9q2AHbmAiu0e1GhVGNx1/view?usp=drivesdk" TargetMode="External"/><Relationship Id="rId7947" Type="http://schemas.openxmlformats.org/officeDocument/2006/relationships/hyperlink" Target="https://drive.google.com/file/d/1d_99MGeQf2CjVnD_ExCggZqSmnG--eQZ/view?usp=drivesdk" TargetMode="External"/><Relationship Id="rId6614" Type="http://schemas.openxmlformats.org/officeDocument/2006/relationships/hyperlink" Target="https://drive.google.com/file/d/1hQhExc-BsC5g9q2AHbmAiu0e1GhVGNx1/view?usp=drivesdk" TargetMode="External"/><Relationship Id="rId7946" Type="http://schemas.openxmlformats.org/officeDocument/2006/relationships/hyperlink" Target="https://drive.google.com/file/d/1hQhExc-BsC5g9q2AHbmAiu0e1GhVGNx1/view?usp=drivesdk" TargetMode="External"/><Relationship Id="rId6615" Type="http://schemas.openxmlformats.org/officeDocument/2006/relationships/hyperlink" Target="https://drive.google.com/file/d/1qHZeGbZDQySpvztbdfQA7JfbU0U_tO5s/view?usp=drivesdk" TargetMode="External"/><Relationship Id="rId7945" Type="http://schemas.openxmlformats.org/officeDocument/2006/relationships/hyperlink" Target="https://drive.google.com/file/d/1SOEPLT-AloUqVdApx7BCO1iwY9CM_zwF/view?usp=drivesdk" TargetMode="External"/><Relationship Id="rId6618" Type="http://schemas.openxmlformats.org/officeDocument/2006/relationships/hyperlink" Target="https://drive.google.com/file/d/1nYKcJp2gceGUvr9TF4EmpIK-1mVTdVnm/view?usp=drivesdk" TargetMode="External"/><Relationship Id="rId6619" Type="http://schemas.openxmlformats.org/officeDocument/2006/relationships/hyperlink" Target="https://drive.google.com/file/d/1hQhExc-BsC5g9q2AHbmAiu0e1GhVGNx1/view?usp=drivesdk" TargetMode="External"/><Relationship Id="rId7949" Type="http://schemas.openxmlformats.org/officeDocument/2006/relationships/hyperlink" Target="https://drive.google.com/file/d/1hQhExc-BsC5g9q2AHbmAiu0e1GhVGNx1/view?usp=drivesdk" TargetMode="External"/><Relationship Id="rId338" Type="http://schemas.openxmlformats.org/officeDocument/2006/relationships/hyperlink" Target="https://drive.google.com/file/d/1gKDoflAWoomcfIOtZo3lch2cIrOAacG1/view?usp=drivesdk" TargetMode="External"/><Relationship Id="rId337" Type="http://schemas.openxmlformats.org/officeDocument/2006/relationships/hyperlink" Target="https://drive.google.com/file/d/1higsIKBDMSqR5wytlOMo2TtMpXaZx1Zr/view?usp=drivesdk" TargetMode="External"/><Relationship Id="rId336" Type="http://schemas.openxmlformats.org/officeDocument/2006/relationships/hyperlink" Target="https://drive.google.com/file/d/1higsIKBDMSqR5wytlOMo2TtMpXaZx1Zr/view?usp=drivesdk" TargetMode="External"/><Relationship Id="rId335" Type="http://schemas.openxmlformats.org/officeDocument/2006/relationships/hyperlink" Target="https://drive.google.com/file/d/1E6VTZ7moulozcuoRPyeRytD7IVH9Y7zq/view?usp=drivesdk" TargetMode="External"/><Relationship Id="rId339" Type="http://schemas.openxmlformats.org/officeDocument/2006/relationships/hyperlink" Target="https://drive.google.com/uc?export=view&amp;id=1O1iv-UKavAJ5-MI70bvvF06NDQqx10Dq" TargetMode="External"/><Relationship Id="rId330" Type="http://schemas.openxmlformats.org/officeDocument/2006/relationships/hyperlink" Target="https://drive.google.com/file/d/1E6VTZ7moulozcuoRPyeRytD7IVH9Y7zq/view?usp=drivesdk" TargetMode="External"/><Relationship Id="rId7940" Type="http://schemas.openxmlformats.org/officeDocument/2006/relationships/hyperlink" Target="https://drive.google.com/file/d/1hQhExc-BsC5g9q2AHbmAiu0e1GhVGNx1/view?usp=drivesdk" TargetMode="External"/><Relationship Id="rId334" Type="http://schemas.openxmlformats.org/officeDocument/2006/relationships/hyperlink" Target="https://drive.google.com/uc?export=view&amp;id=13Oik_mbvmTOaCFZlfQKuSqhrvWx3Ex-D" TargetMode="External"/><Relationship Id="rId6612" Type="http://schemas.openxmlformats.org/officeDocument/2006/relationships/hyperlink" Target="https://drive.google.com/file/d/1hQhExc-BsC5g9q2AHbmAiu0e1GhVGNx1/view?usp=drivesdk" TargetMode="External"/><Relationship Id="rId7944" Type="http://schemas.openxmlformats.org/officeDocument/2006/relationships/hyperlink" Target="https://drive.google.com/file/d/1Ry078C0k5gkn-s7WgoeD6TsdGFngOK1e/view?usp=drivesdk" TargetMode="External"/><Relationship Id="rId333" Type="http://schemas.openxmlformats.org/officeDocument/2006/relationships/hyperlink" Target="https://drive.google.com/file/d/1IA4_adaD-WPx_5r2p1h6iAzlRyhoG94g/view?usp=drivesdk" TargetMode="External"/><Relationship Id="rId6613" Type="http://schemas.openxmlformats.org/officeDocument/2006/relationships/hyperlink" Target="https://drive.google.com/file/d/107Famg5BBRDHuXwbafm1K8H5OCyDSYNF/view?usp=drivesdk" TargetMode="External"/><Relationship Id="rId7943" Type="http://schemas.openxmlformats.org/officeDocument/2006/relationships/hyperlink" Target="https://drive.google.com/file/d/1hQhExc-BsC5g9q2AHbmAiu0e1GhVGNx1/view?usp=drivesdk" TargetMode="External"/><Relationship Id="rId332" Type="http://schemas.openxmlformats.org/officeDocument/2006/relationships/hyperlink" Target="https://drive.google.com/file/d/1higsIKBDMSqR5wytlOMo2TtMpXaZx1Zr/view?usp=drivesdk" TargetMode="External"/><Relationship Id="rId6610" Type="http://schemas.openxmlformats.org/officeDocument/2006/relationships/hyperlink" Target="https://drive.google.com/file/d/1hQhExc-BsC5g9q2AHbmAiu0e1GhVGNx1/view?usp=drivesdk" TargetMode="External"/><Relationship Id="rId7942" Type="http://schemas.openxmlformats.org/officeDocument/2006/relationships/hyperlink" Target="https://drive.google.com/file/d/1-zfs8_YQqKKelpSP-w21MFJX7vhsAAJ2/view?usp=drivesdk" TargetMode="External"/><Relationship Id="rId331" Type="http://schemas.openxmlformats.org/officeDocument/2006/relationships/hyperlink" Target="https://drive.google.com/file/d/1higsIKBDMSqR5wytlOMo2TtMpXaZx1Zr/view?usp=drivesdk" TargetMode="External"/><Relationship Id="rId6611" Type="http://schemas.openxmlformats.org/officeDocument/2006/relationships/hyperlink" Target="https://drive.google.com/file/d/1YUGEKGD2o31xMeXoa6t0azGRJ6rjL4fF/view?usp=drivesdk" TargetMode="External"/><Relationship Id="rId7941" Type="http://schemas.openxmlformats.org/officeDocument/2006/relationships/hyperlink" Target="https://drive.google.com/file/d/1EmtUDBoVRxjwOXnnNzQ4EBnGwt0y5Ceh/view?usp=drivesdk" TargetMode="External"/><Relationship Id="rId5318" Type="http://schemas.openxmlformats.org/officeDocument/2006/relationships/hyperlink" Target="https://drive.google.com/file/d/1AUA5SXR07BgUfhByDyqsC26NFdKpR3Lm/view?usp=drivesdk" TargetMode="External"/><Relationship Id="rId6649" Type="http://schemas.openxmlformats.org/officeDocument/2006/relationships/hyperlink" Target="https://drive.google.com/file/d/1nBwm_IBpSPz_nCnuy_0HtLfd5FKsqgV5/view?usp=drivesdk" TargetMode="External"/><Relationship Id="rId5319" Type="http://schemas.openxmlformats.org/officeDocument/2006/relationships/hyperlink" Target="https://drive.google.com/file/d/1hQhExc-BsC5g9q2AHbmAiu0e1GhVGNx1/view?usp=drivesdk" TargetMode="External"/><Relationship Id="rId5316" Type="http://schemas.openxmlformats.org/officeDocument/2006/relationships/hyperlink" Target="https://drive.google.com/file/d/1hQhExc-BsC5g9q2AHbmAiu0e1GhVGNx1/view?usp=drivesdk" TargetMode="External"/><Relationship Id="rId6647" Type="http://schemas.openxmlformats.org/officeDocument/2006/relationships/hyperlink" Target="https://drive.google.com/file/d/1zxvC5n5Sx7_J4miGSCfNar9aXjnB_Awh/view?usp=drivesdk" TargetMode="External"/><Relationship Id="rId7979" Type="http://schemas.openxmlformats.org/officeDocument/2006/relationships/hyperlink" Target="https://drive.google.com/file/d/1xmErNgZ_GImSObd39_IYpcbEo3Q-cZev/view?usp=drivesdk" TargetMode="External"/><Relationship Id="rId5317" Type="http://schemas.openxmlformats.org/officeDocument/2006/relationships/hyperlink" Target="https://drive.google.com/file/d/1rZT-UOlWWPCMx4KERE8eF1owjeulFbJL/view?usp=drivesdk" TargetMode="External"/><Relationship Id="rId6648" Type="http://schemas.openxmlformats.org/officeDocument/2006/relationships/hyperlink" Target="https://drive.google.com/file/d/1hQhExc-BsC5g9q2AHbmAiu0e1GhVGNx1/view?usp=drivesdk" TargetMode="External"/><Relationship Id="rId7978" Type="http://schemas.openxmlformats.org/officeDocument/2006/relationships/hyperlink" Target="https://drive.google.com/file/d/1-c5hW0F-cDT5helDxRHNClKjTn5ZJH_w/view?usp=drivesdk" TargetMode="External"/><Relationship Id="rId370" Type="http://schemas.openxmlformats.org/officeDocument/2006/relationships/hyperlink" Target="https://drive.google.com/file/d/1giZSBVji5r-PVzKdWtXpGFBwrUsvNbmR/view?usp=drivesdk" TargetMode="External"/><Relationship Id="rId369" Type="http://schemas.openxmlformats.org/officeDocument/2006/relationships/hyperlink" Target="https://drive.google.com/uc?export=view&amp;id=1Mf7Ivcq16HCyg9PTp7gUxIEJtL3TKxSJ" TargetMode="External"/><Relationship Id="rId368" Type="http://schemas.openxmlformats.org/officeDocument/2006/relationships/hyperlink" Target="https://drive.google.com/file/d/1n3L4tCD4VffsU6A5__rEa5xyaZdQhwjB/view?usp=drivesdk" TargetMode="External"/><Relationship Id="rId363" Type="http://schemas.openxmlformats.org/officeDocument/2006/relationships/hyperlink" Target="https://drive.google.com/file/d/1VQDyYAf6SFVLAt6y3ok7vLlse8pUgWY2/view?usp=drivesdk" TargetMode="External"/><Relationship Id="rId5310" Type="http://schemas.openxmlformats.org/officeDocument/2006/relationships/hyperlink" Target="https://drive.google.com/file/d/1hQhExc-BsC5g9q2AHbmAiu0e1GhVGNx1/view?usp=drivesdk" TargetMode="External"/><Relationship Id="rId6641" Type="http://schemas.openxmlformats.org/officeDocument/2006/relationships/hyperlink" Target="https://drive.google.com/file/d/1vhv-wYFakey_Qf8cry7N1gNnV3RkbxNo/view?usp=drivesdk" TargetMode="External"/><Relationship Id="rId7973" Type="http://schemas.openxmlformats.org/officeDocument/2006/relationships/hyperlink" Target="https://drive.google.com/file/d/1RC9jab9chk8sgU3MqMc5-d9Qul4Vjqrm/view?usp=drivesdk" TargetMode="External"/><Relationship Id="rId362" Type="http://schemas.openxmlformats.org/officeDocument/2006/relationships/hyperlink" Target="https://drive.google.com/file/d/1higsIKBDMSqR5wytlOMo2TtMpXaZx1Zr/view?usp=drivesdk" TargetMode="External"/><Relationship Id="rId5311" Type="http://schemas.openxmlformats.org/officeDocument/2006/relationships/hyperlink" Target="https://drive.google.com/file/d/1OdtZAoh6vwuiEYqu8fcXJ1vosq9lrXLs/view?usp=drivesdk" TargetMode="External"/><Relationship Id="rId6642" Type="http://schemas.openxmlformats.org/officeDocument/2006/relationships/hyperlink" Target="https://drive.google.com/file/d/1hQhExc-BsC5g9q2AHbmAiu0e1GhVGNx1/view?usp=drivesdk" TargetMode="External"/><Relationship Id="rId7972" Type="http://schemas.openxmlformats.org/officeDocument/2006/relationships/hyperlink" Target="https://drive.google.com/file/d/1wt7pyCu7TreK4EbA2ql1-jSfsSk6eQiy/view?usp=drivesdk" TargetMode="External"/><Relationship Id="rId361" Type="http://schemas.openxmlformats.org/officeDocument/2006/relationships/hyperlink" Target="https://drive.google.com/file/d/1higsIKBDMSqR5wytlOMo2TtMpXaZx1Zr/view?usp=drivesdk" TargetMode="External"/><Relationship Id="rId7971" Type="http://schemas.openxmlformats.org/officeDocument/2006/relationships/hyperlink" Target="https://drive.google.com/file/d/1hQhExc-BsC5g9q2AHbmAiu0e1GhVGNx1/view?usp=drivesdk" TargetMode="External"/><Relationship Id="rId360" Type="http://schemas.openxmlformats.org/officeDocument/2006/relationships/hyperlink" Target="https://drive.google.com/file/d/1giZSBVji5r-PVzKdWtXpGFBwrUsvNbmR/view?usp=drivesdk" TargetMode="External"/><Relationship Id="rId6640" Type="http://schemas.openxmlformats.org/officeDocument/2006/relationships/hyperlink" Target="https://drive.google.com/file/d/1DlDi5ZLP-VzmBcAh6uciSS5bc2iDihSq/view?usp=drivesdk" TargetMode="External"/><Relationship Id="rId7970" Type="http://schemas.openxmlformats.org/officeDocument/2006/relationships/hyperlink" Target="https://drive.google.com/file/d/1hDe8vqElXp_EDTZwl-lna2yqb1x7ah-N/view?usp=drivesdk" TargetMode="External"/><Relationship Id="rId367" Type="http://schemas.openxmlformats.org/officeDocument/2006/relationships/hyperlink" Target="https://drive.google.com/file/d/1higsIKBDMSqR5wytlOMo2TtMpXaZx1Zr/view?usp=drivesdk" TargetMode="External"/><Relationship Id="rId5314" Type="http://schemas.openxmlformats.org/officeDocument/2006/relationships/hyperlink" Target="https://drive.google.com/file/d/1N3Q4aUDPzjTzB_wFYhIyDOx8-KRFtYSm/view?usp=drivesdk" TargetMode="External"/><Relationship Id="rId6645" Type="http://schemas.openxmlformats.org/officeDocument/2006/relationships/hyperlink" Target="https://drive.google.com/file/d/1hQhExc-BsC5g9q2AHbmAiu0e1GhVGNx1/view?usp=drivesdk" TargetMode="External"/><Relationship Id="rId7977" Type="http://schemas.openxmlformats.org/officeDocument/2006/relationships/hyperlink" Target="https://drive.google.com/file/d/1hQhExc-BsC5g9q2AHbmAiu0e1GhVGNx1/view?usp=drivesdk" TargetMode="External"/><Relationship Id="rId366" Type="http://schemas.openxmlformats.org/officeDocument/2006/relationships/hyperlink" Target="https://drive.google.com/file/d/1higsIKBDMSqR5wytlOMo2TtMpXaZx1Zr/view?usp=drivesdk" TargetMode="External"/><Relationship Id="rId5315" Type="http://schemas.openxmlformats.org/officeDocument/2006/relationships/hyperlink" Target="https://drive.google.com/file/d/1-ryODTlVaTNH3OLqJZ_Wv9oCgA6CtHFC/view?usp=drivesdk" TargetMode="External"/><Relationship Id="rId6646" Type="http://schemas.openxmlformats.org/officeDocument/2006/relationships/hyperlink" Target="https://drive.google.com/file/d/1fQe5fKGaw9T43oaUSKn9i2UI-f_kzYZ3/view?usp=drivesdk" TargetMode="External"/><Relationship Id="rId7976" Type="http://schemas.openxmlformats.org/officeDocument/2006/relationships/hyperlink" Target="https://drive.google.com/file/d/1RQS7tE7qfJXUDpBA0fkMLCjfcx1nmOgc/view?usp=drivesdk" TargetMode="External"/><Relationship Id="rId365" Type="http://schemas.openxmlformats.org/officeDocument/2006/relationships/hyperlink" Target="https://drive.google.com/file/d/1giZSBVji5r-PVzKdWtXpGFBwrUsvNbmR/view?usp=drivesdk" TargetMode="External"/><Relationship Id="rId5312" Type="http://schemas.openxmlformats.org/officeDocument/2006/relationships/hyperlink" Target="https://drive.google.com/file/d/1NEfeEwWMOU4qRnfA2NsmJPnn5CElVhEJ/view?usp=drivesdk" TargetMode="External"/><Relationship Id="rId6643" Type="http://schemas.openxmlformats.org/officeDocument/2006/relationships/hyperlink" Target="https://drive.google.com/file/d/1-FYcqNzAXE5gV3gCJE81kukCbklJYdIi/view?usp=drivesdk" TargetMode="External"/><Relationship Id="rId7975" Type="http://schemas.openxmlformats.org/officeDocument/2006/relationships/hyperlink" Target="https://drive.google.com/file/d/1susgmr0pxms7nCD2Wul9D2JD5rw4raR5/view?usp=drivesdk" TargetMode="External"/><Relationship Id="rId364" Type="http://schemas.openxmlformats.org/officeDocument/2006/relationships/hyperlink" Target="https://drive.google.com/uc?export=view&amp;id=16373FdtUnvVVqSAtd35VsYeNY3ffk2UK" TargetMode="External"/><Relationship Id="rId5313" Type="http://schemas.openxmlformats.org/officeDocument/2006/relationships/hyperlink" Target="https://drive.google.com/file/d/1hQhExc-BsC5g9q2AHbmAiu0e1GhVGNx1/view?usp=drivesdk" TargetMode="External"/><Relationship Id="rId6644" Type="http://schemas.openxmlformats.org/officeDocument/2006/relationships/hyperlink" Target="https://drive.google.com/file/d/1uQPGxdK6-anTftCY80Iim-fW2zbWf3IH/view?usp=drivesdk" TargetMode="External"/><Relationship Id="rId7974" Type="http://schemas.openxmlformats.org/officeDocument/2006/relationships/hyperlink" Target="https://drive.google.com/file/d/1hQhExc-BsC5g9q2AHbmAiu0e1GhVGNx1/view?usp=drivesdk" TargetMode="External"/><Relationship Id="rId95" Type="http://schemas.openxmlformats.org/officeDocument/2006/relationships/hyperlink" Target="https://drive.google.com/uc?export=view&amp;id=1THbURAWn3RMEaidlIFWc820nVOi6b6Td" TargetMode="External"/><Relationship Id="rId5307" Type="http://schemas.openxmlformats.org/officeDocument/2006/relationships/hyperlink" Target="https://drive.google.com/file/d/1hQhExc-BsC5g9q2AHbmAiu0e1GhVGNx1/view?usp=drivesdk" TargetMode="External"/><Relationship Id="rId6638" Type="http://schemas.openxmlformats.org/officeDocument/2006/relationships/hyperlink" Target="https://drive.google.com/file/d/1lC-TB5Iq9IWo6Ao4E102skIzCi-Nl5-N/view?usp=drivesdk" TargetMode="External"/><Relationship Id="rId94" Type="http://schemas.openxmlformats.org/officeDocument/2006/relationships/hyperlink" Target="https://drive.google.com/file/d/1XPwH23fQQVlUdzYKMOEkVoZWnbHsbdXO/view?usp=drivesdk" TargetMode="External"/><Relationship Id="rId5308" Type="http://schemas.openxmlformats.org/officeDocument/2006/relationships/hyperlink" Target="https://drive.google.com/file/d/1sQCVOZay_e381Wcy7-DciG4sFF1jKkJA/view?usp=drivesdk" TargetMode="External"/><Relationship Id="rId6639" Type="http://schemas.openxmlformats.org/officeDocument/2006/relationships/hyperlink" Target="https://drive.google.com/file/d/1hQhExc-BsC5g9q2AHbmAiu0e1GhVGNx1/view?usp=drivesdk" TargetMode="External"/><Relationship Id="rId7969" Type="http://schemas.openxmlformats.org/officeDocument/2006/relationships/hyperlink" Target="https://drive.google.com/file/d/1GpkM9kHZXjNQeYOr3PrAQsIyyMGI-DaW/view?usp=drivesdk" TargetMode="External"/><Relationship Id="rId97" Type="http://schemas.openxmlformats.org/officeDocument/2006/relationships/hyperlink" Target="https://drive.google.com/file/d/1higsIKBDMSqR5wytlOMo2TtMpXaZx1Zr/view?usp=drivesdk" TargetMode="External"/><Relationship Id="rId5305" Type="http://schemas.openxmlformats.org/officeDocument/2006/relationships/hyperlink" Target="https://drive.google.com/file/d/1JoiC7LBTF4L-eMai0f5OdwnrhZf06pOP/view?usp=drivesdk" TargetMode="External"/><Relationship Id="rId6636" Type="http://schemas.openxmlformats.org/officeDocument/2006/relationships/hyperlink" Target="https://drive.google.com/file/d/1hQhExc-BsC5g9q2AHbmAiu0e1GhVGNx1/view?usp=drivesdk" TargetMode="External"/><Relationship Id="rId7968" Type="http://schemas.openxmlformats.org/officeDocument/2006/relationships/hyperlink" Target="https://drive.google.com/file/d/1hQhExc-BsC5g9q2AHbmAiu0e1GhVGNx1/view?usp=drivesdk" TargetMode="External"/><Relationship Id="rId96" Type="http://schemas.openxmlformats.org/officeDocument/2006/relationships/hyperlink" Target="https://drive.google.com/file/d/1E6VTZ7moulozcuoRPyeRytD7IVH9Y7zq/view?usp=drivesdk" TargetMode="External"/><Relationship Id="rId5306" Type="http://schemas.openxmlformats.org/officeDocument/2006/relationships/hyperlink" Target="https://drive.google.com/file/d/18ShHqFNL6QUmjN5QxNPSnLWVH9YKs1Ce/view?usp=drivesdk" TargetMode="External"/><Relationship Id="rId6637" Type="http://schemas.openxmlformats.org/officeDocument/2006/relationships/hyperlink" Target="https://drive.google.com/file/d/1_L3dlMXodJLC0cuNT0h9D0Ot6N3Sgfx6/view?usp=drivesdk" TargetMode="External"/><Relationship Id="rId7967" Type="http://schemas.openxmlformats.org/officeDocument/2006/relationships/hyperlink" Target="https://drive.google.com/file/d/1q5QrA2DGJbMIcNGwpjJgOfQRsJS4L-aU/view?usp=drivesdk" TargetMode="External"/><Relationship Id="rId99" Type="http://schemas.openxmlformats.org/officeDocument/2006/relationships/hyperlink" Target="https://drive.google.com/file/d/1U875RcDdQcL8CgrLS91xD5ciJVIQayyG/view?usp=drivesdk" TargetMode="External"/><Relationship Id="rId98" Type="http://schemas.openxmlformats.org/officeDocument/2006/relationships/hyperlink" Target="https://drive.google.com/file/d/1higsIKBDMSqR5wytlOMo2TtMpXaZx1Zr/view?usp=drivesdk" TargetMode="External"/><Relationship Id="rId5309" Type="http://schemas.openxmlformats.org/officeDocument/2006/relationships/hyperlink" Target="https://drive.google.com/file/d/1Ti2IR-pvFY3RD74Wlb9K8qVVhmAqFU8D/view?usp=drivesdk" TargetMode="External"/><Relationship Id="rId91" Type="http://schemas.openxmlformats.org/officeDocument/2006/relationships/hyperlink" Target="https://drive.google.com/file/d/1WQ-UxposFtrKzeteUeprXRTgHFwqUh8E/view?usp=drivesdk" TargetMode="External"/><Relationship Id="rId90" Type="http://schemas.openxmlformats.org/officeDocument/2006/relationships/hyperlink" Target="https://drive.google.com/uc?export=view&amp;id=1MEmEsyzrlwamdM9VUsl08djww5cdDjI6" TargetMode="External"/><Relationship Id="rId93" Type="http://schemas.openxmlformats.org/officeDocument/2006/relationships/hyperlink" Target="https://drive.google.com/file/d/1higsIKBDMSqR5wytlOMo2TtMpXaZx1Zr/view?usp=drivesdk" TargetMode="External"/><Relationship Id="rId92" Type="http://schemas.openxmlformats.org/officeDocument/2006/relationships/hyperlink" Target="https://drive.google.com/file/d/1higsIKBDMSqR5wytlOMo2TtMpXaZx1Zr/view?usp=drivesdk" TargetMode="External"/><Relationship Id="rId359" Type="http://schemas.openxmlformats.org/officeDocument/2006/relationships/hyperlink" Target="https://drive.google.com/uc?export=view&amp;id=1X-mXjVRyZQI6DJQG9jq01-WTQ-GKSJjK" TargetMode="External"/><Relationship Id="rId358" Type="http://schemas.openxmlformats.org/officeDocument/2006/relationships/hyperlink" Target="https://drive.google.com/file/d/1zjBb3M9MBlZY5iSAol5LxmGeYaKzcwDs/view?usp=drivesdk" TargetMode="External"/><Relationship Id="rId357" Type="http://schemas.openxmlformats.org/officeDocument/2006/relationships/hyperlink" Target="https://drive.google.com/file/d/1higsIKBDMSqR5wytlOMo2TtMpXaZx1Zr/view?usp=drivesdk" TargetMode="External"/><Relationship Id="rId352" Type="http://schemas.openxmlformats.org/officeDocument/2006/relationships/hyperlink" Target="https://drive.google.com/file/d/1higsIKBDMSqR5wytlOMo2TtMpXaZx1Zr/view?usp=drivesdk" TargetMode="External"/><Relationship Id="rId6630" Type="http://schemas.openxmlformats.org/officeDocument/2006/relationships/hyperlink" Target="https://drive.google.com/file/d/1hQhExc-BsC5g9q2AHbmAiu0e1GhVGNx1/view?usp=drivesdk" TargetMode="External"/><Relationship Id="rId7962" Type="http://schemas.openxmlformats.org/officeDocument/2006/relationships/hyperlink" Target="https://drive.google.com/file/d/1hQhExc-BsC5g9q2AHbmAiu0e1GhVGNx1/view?usp=drivesdk" TargetMode="External"/><Relationship Id="rId351" Type="http://schemas.openxmlformats.org/officeDocument/2006/relationships/hyperlink" Target="https://drive.google.com/file/d/1higsIKBDMSqR5wytlOMo2TtMpXaZx1Zr/view?usp=drivesdk" TargetMode="External"/><Relationship Id="rId5300" Type="http://schemas.openxmlformats.org/officeDocument/2006/relationships/hyperlink" Target="https://drive.google.com/file/d/19e4o4dteWsTIy1BQBp8G3aHLyAo1I5Mw/view?usp=drivesdk" TargetMode="External"/><Relationship Id="rId6631" Type="http://schemas.openxmlformats.org/officeDocument/2006/relationships/hyperlink" Target="https://drive.google.com/file/d/1oMZ-S9EhF156a4XnJHdK3P_kPvCThgjJ/view?usp=drivesdk" TargetMode="External"/><Relationship Id="rId7961" Type="http://schemas.openxmlformats.org/officeDocument/2006/relationships/hyperlink" Target="https://drive.google.com/file/d/1431_j9yF_2_SbSu-7rAaclWNUzOFBPsX/view?usp=drivesdk" TargetMode="External"/><Relationship Id="rId350" Type="http://schemas.openxmlformats.org/officeDocument/2006/relationships/hyperlink" Target="https://drive.google.com/file/d/1giZSBVji5r-PVzKdWtXpGFBwrUsvNbmR/view?usp=drivesdk" TargetMode="External"/><Relationship Id="rId7960" Type="http://schemas.openxmlformats.org/officeDocument/2006/relationships/hyperlink" Target="https://drive.google.com/file/d/1hQhExc-BsC5g9q2AHbmAiu0e1GhVGNx1/view?usp=drivesdk" TargetMode="External"/><Relationship Id="rId356" Type="http://schemas.openxmlformats.org/officeDocument/2006/relationships/hyperlink" Target="https://drive.google.com/file/d/1higsIKBDMSqR5wytlOMo2TtMpXaZx1Zr/view?usp=drivesdk" TargetMode="External"/><Relationship Id="rId5303" Type="http://schemas.openxmlformats.org/officeDocument/2006/relationships/hyperlink" Target="https://drive.google.com/file/d/17c4B-sRh7utelVt1-MiXTi7bETLeU-VR/view?usp=drivesdk" TargetMode="External"/><Relationship Id="rId6634" Type="http://schemas.openxmlformats.org/officeDocument/2006/relationships/hyperlink" Target="https://drive.google.com/file/d/1H0hr9omd4vpgFMkzZG8hnhs0YfykDjr5/view?usp=drivesdk" TargetMode="External"/><Relationship Id="rId7966" Type="http://schemas.openxmlformats.org/officeDocument/2006/relationships/hyperlink" Target="https://drive.google.com/file/d/1Vd6-ikJgni_7BBrAIe1k_cKPTlq0jeEF/view?usp=drivesdk" TargetMode="External"/><Relationship Id="rId355" Type="http://schemas.openxmlformats.org/officeDocument/2006/relationships/hyperlink" Target="https://drive.google.com/file/d/1giZSBVji5r-PVzKdWtXpGFBwrUsvNbmR/view?usp=drivesdk" TargetMode="External"/><Relationship Id="rId5304" Type="http://schemas.openxmlformats.org/officeDocument/2006/relationships/hyperlink" Target="https://drive.google.com/file/d/1hQhExc-BsC5g9q2AHbmAiu0e1GhVGNx1/view?usp=drivesdk" TargetMode="External"/><Relationship Id="rId6635" Type="http://schemas.openxmlformats.org/officeDocument/2006/relationships/hyperlink" Target="https://drive.google.com/file/d/14gwSrpjiBfOAV9kDUkbdoDOoHPaRAvG-/view?usp=drivesdk" TargetMode="External"/><Relationship Id="rId7965" Type="http://schemas.openxmlformats.org/officeDocument/2006/relationships/hyperlink" Target="https://drive.google.com/file/d/1hQhExc-BsC5g9q2AHbmAiu0e1GhVGNx1/view?usp=drivesdk" TargetMode="External"/><Relationship Id="rId354" Type="http://schemas.openxmlformats.org/officeDocument/2006/relationships/hyperlink" Target="https://drive.google.com/uc?export=view&amp;id=1e9n1pOCXUR3llNCOw1J3CIf_dZR_usgM" TargetMode="External"/><Relationship Id="rId5301" Type="http://schemas.openxmlformats.org/officeDocument/2006/relationships/hyperlink" Target="https://drive.google.com/file/d/1hQhExc-BsC5g9q2AHbmAiu0e1GhVGNx1/view?usp=drivesdk" TargetMode="External"/><Relationship Id="rId6632" Type="http://schemas.openxmlformats.org/officeDocument/2006/relationships/hyperlink" Target="https://drive.google.com/file/d/1-9MEX6x4_LdsSPSoI0DUWjS0vDA4ZbKk/view?usp=drivesdk" TargetMode="External"/><Relationship Id="rId7964" Type="http://schemas.openxmlformats.org/officeDocument/2006/relationships/hyperlink" Target="https://drive.google.com/file/d/1HWfN6Zr_-9ZIqHT4VdeeOLE5yJeJsiIh/view?usp=drivesdk" TargetMode="External"/><Relationship Id="rId353" Type="http://schemas.openxmlformats.org/officeDocument/2006/relationships/hyperlink" Target="https://drive.google.com/file/d/13NZr-Mko7Bf_mk-dSOuaslETpnWsFkC6/view?usp=drivesdk" TargetMode="External"/><Relationship Id="rId5302" Type="http://schemas.openxmlformats.org/officeDocument/2006/relationships/hyperlink" Target="https://drive.google.com/file/d/1OGJnrpho0ZvXlQRJcmJzcHAyOvmP5quD/view?usp=drivesdk" TargetMode="External"/><Relationship Id="rId6633" Type="http://schemas.openxmlformats.org/officeDocument/2006/relationships/hyperlink" Target="https://drive.google.com/file/d/1hQhExc-BsC5g9q2AHbmAiu0e1GhVGNx1/view?usp=drivesdk" TargetMode="External"/><Relationship Id="rId7963" Type="http://schemas.openxmlformats.org/officeDocument/2006/relationships/hyperlink" Target="https://drive.google.com/file/d/1vIBlPMJBD3s5g4IiKfgm5BEJxKnw3kIb/view?usp=drivesdk" TargetMode="External"/><Relationship Id="rId7915" Type="http://schemas.openxmlformats.org/officeDocument/2006/relationships/hyperlink" Target="https://drive.google.com/file/d/1hQhExc-BsC5g9q2AHbmAiu0e1GhVGNx1/view?usp=drivesdk" TargetMode="External"/><Relationship Id="rId7914" Type="http://schemas.openxmlformats.org/officeDocument/2006/relationships/hyperlink" Target="https://drive.google.com/file/d/1Bpuh2f3xL2lOKog0oqCaabU-nC48_69I/view?usp=drivesdk" TargetMode="External"/><Relationship Id="rId7913" Type="http://schemas.openxmlformats.org/officeDocument/2006/relationships/hyperlink" Target="https://drive.google.com/file/d/1LooZ2ehxoTW8scZbYW_4mr1wwhVh-pqC/view?usp=drivesdk" TargetMode="External"/><Relationship Id="rId7912" Type="http://schemas.openxmlformats.org/officeDocument/2006/relationships/hyperlink" Target="https://drive.google.com/file/d/1hQhExc-BsC5g9q2AHbmAiu0e1GhVGNx1/view?usp=drivesdk" TargetMode="External"/><Relationship Id="rId7919" Type="http://schemas.openxmlformats.org/officeDocument/2006/relationships/hyperlink" Target="https://drive.google.com/file/d/1hQhExc-BsC5g9q2AHbmAiu0e1GhVGNx1/view?usp=drivesdk" TargetMode="External"/><Relationship Id="rId7918" Type="http://schemas.openxmlformats.org/officeDocument/2006/relationships/hyperlink" Target="https://drive.google.com/file/d/1VBgq1M7B6AcQVFf3hrKyZZ-kKWRjx2B5/view?usp=drivesdk" TargetMode="External"/><Relationship Id="rId7917" Type="http://schemas.openxmlformats.org/officeDocument/2006/relationships/hyperlink" Target="https://drive.google.com/file/d/1hQhExc-BsC5g9q2AHbmAiu0e1GhVGNx1/view?usp=drivesdk" TargetMode="External"/><Relationship Id="rId7916" Type="http://schemas.openxmlformats.org/officeDocument/2006/relationships/hyperlink" Target="https://drive.google.com/file/d/1DaPsiklqtCJc-ItTcNabrx8zIro8SlNC/view?usp=drivesdk" TargetMode="External"/><Relationship Id="rId305" Type="http://schemas.openxmlformats.org/officeDocument/2006/relationships/hyperlink" Target="https://drive.google.com/file/d/1E6VTZ7moulozcuoRPyeRytD7IVH9Y7zq/view?usp=drivesdk" TargetMode="External"/><Relationship Id="rId304" Type="http://schemas.openxmlformats.org/officeDocument/2006/relationships/hyperlink" Target="https://drive.google.com/uc?export=view&amp;id=1h2HVe9QR7uZZ1tLFA6pULZkX28aIKl9N" TargetMode="External"/><Relationship Id="rId303" Type="http://schemas.openxmlformats.org/officeDocument/2006/relationships/hyperlink" Target="https://drive.google.com/file/d/1jF6sgde_mJ5dMiv1GSupx_x18lgwr709/view?usp=drivesdk" TargetMode="External"/><Relationship Id="rId302" Type="http://schemas.openxmlformats.org/officeDocument/2006/relationships/hyperlink" Target="https://drive.google.com/file/d/1higsIKBDMSqR5wytlOMo2TtMpXaZx1Zr/view?usp=drivesdk" TargetMode="External"/><Relationship Id="rId309" Type="http://schemas.openxmlformats.org/officeDocument/2006/relationships/hyperlink" Target="https://drive.google.com/uc?export=view&amp;id=1PZoglQ-S1wfC-ng0NUyrDPULXHgdeJ-H" TargetMode="External"/><Relationship Id="rId308" Type="http://schemas.openxmlformats.org/officeDocument/2006/relationships/hyperlink" Target="https://drive.google.com/file/d/1tHfkWjVYH0zI2ALSq__XUrU9bgkpK4n3/view?usp=drivesdk" TargetMode="External"/><Relationship Id="rId307" Type="http://schemas.openxmlformats.org/officeDocument/2006/relationships/hyperlink" Target="https://drive.google.com/file/d/1higsIKBDMSqR5wytlOMo2TtMpXaZx1Zr/view?usp=drivesdk" TargetMode="External"/><Relationship Id="rId306" Type="http://schemas.openxmlformats.org/officeDocument/2006/relationships/hyperlink" Target="https://drive.google.com/file/d/1higsIKBDMSqR5wytlOMo2TtMpXaZx1Zr/view?usp=drivesdk" TargetMode="External"/><Relationship Id="rId301" Type="http://schemas.openxmlformats.org/officeDocument/2006/relationships/hyperlink" Target="https://drive.google.com/file/d/1higsIKBDMSqR5wytlOMo2TtMpXaZx1Zr/view?usp=drivesdk" TargetMode="External"/><Relationship Id="rId7911" Type="http://schemas.openxmlformats.org/officeDocument/2006/relationships/hyperlink" Target="https://drive.google.com/file/d/1KAndEHCMe5JcWYfxEhfKsLJh4t0csqbU/view?usp=drivesdk" TargetMode="External"/><Relationship Id="rId300" Type="http://schemas.openxmlformats.org/officeDocument/2006/relationships/hyperlink" Target="https://drive.google.com/file/d/1WQ-UxposFtrKzeteUeprXRTgHFwqUh8E/view?usp=drivesdk" TargetMode="External"/><Relationship Id="rId7910" Type="http://schemas.openxmlformats.org/officeDocument/2006/relationships/hyperlink" Target="https://drive.google.com/file/d/1I5nqBk6laMIwIh_zrPW9_QCQUcD_OIia/view?usp=drivesdk" TargetMode="External"/><Relationship Id="rId7904" Type="http://schemas.openxmlformats.org/officeDocument/2006/relationships/hyperlink" Target="https://drive.google.com/file/d/16o-jCm9wsUG13i2G8fPL7U72rK3U1zSs/view?usp=drivesdk" TargetMode="External"/><Relationship Id="rId7903" Type="http://schemas.openxmlformats.org/officeDocument/2006/relationships/hyperlink" Target="https://drive.google.com/file/d/1hQhExc-BsC5g9q2AHbmAiu0e1GhVGNx1/view?usp=drivesdk" TargetMode="External"/><Relationship Id="rId7902" Type="http://schemas.openxmlformats.org/officeDocument/2006/relationships/hyperlink" Target="https://drive.google.com/file/d/1QpgtyeQa1QQe-G0eNehC0TzNdjOwrMJO/view?usp=drivesdk" TargetMode="External"/><Relationship Id="rId7901" Type="http://schemas.openxmlformats.org/officeDocument/2006/relationships/hyperlink" Target="https://drive.google.com/file/d/1nj9iDLgWCD1zww58rVn6uDlJUL2mFuyl/view?usp=drivesdk" TargetMode="External"/><Relationship Id="rId7908" Type="http://schemas.openxmlformats.org/officeDocument/2006/relationships/hyperlink" Target="https://drive.google.com/file/d/1INzhN-JTo3pWejaoBFhYvu9jWkB-eYDI/view?usp=drivesdk" TargetMode="External"/><Relationship Id="rId7907" Type="http://schemas.openxmlformats.org/officeDocument/2006/relationships/hyperlink" Target="https://drive.google.com/file/d/1Pnm62iXEhIGtX6Ao-fiHwDKZAiI2aZDa/view?usp=drivesdk" TargetMode="External"/><Relationship Id="rId7906" Type="http://schemas.openxmlformats.org/officeDocument/2006/relationships/hyperlink" Target="https://drive.google.com/file/d/1hQhExc-BsC5g9q2AHbmAiu0e1GhVGNx1/view?usp=drivesdk" TargetMode="External"/><Relationship Id="rId7905" Type="http://schemas.openxmlformats.org/officeDocument/2006/relationships/hyperlink" Target="https://drive.google.com/file/d/1xJW_WvDgCyG7SaF93DbQVc2wBwGmYdBv/view?usp=drivesdk" TargetMode="External"/><Relationship Id="rId7909" Type="http://schemas.openxmlformats.org/officeDocument/2006/relationships/hyperlink" Target="https://drive.google.com/file/d/1hQhExc-BsC5g9q2AHbmAiu0e1GhVGNx1/view?usp=drivesdk" TargetMode="External"/><Relationship Id="rId7900" Type="http://schemas.openxmlformats.org/officeDocument/2006/relationships/hyperlink" Target="https://drive.google.com/file/d/1hQhExc-BsC5g9q2AHbmAiu0e1GhVGNx1/view?usp=drivesdk" TargetMode="External"/><Relationship Id="rId6605" Type="http://schemas.openxmlformats.org/officeDocument/2006/relationships/hyperlink" Target="https://drive.google.com/file/d/1ZCQncYEV9it_FaMZ8vJzEk3E05vkM5Wf/view?usp=drivesdk" TargetMode="External"/><Relationship Id="rId7937" Type="http://schemas.openxmlformats.org/officeDocument/2006/relationships/hyperlink" Target="https://drive.google.com/file/d/1hQhExc-BsC5g9q2AHbmAiu0e1GhVGNx1/view?usp=drivesdk" TargetMode="External"/><Relationship Id="rId6606" Type="http://schemas.openxmlformats.org/officeDocument/2006/relationships/hyperlink" Target="https://drive.google.com/file/d/1hQhExc-BsC5g9q2AHbmAiu0e1GhVGNx1/view?usp=drivesdk" TargetMode="External"/><Relationship Id="rId7936" Type="http://schemas.openxmlformats.org/officeDocument/2006/relationships/hyperlink" Target="https://drive.google.com/file/d/1tihoLElOA4evytaKD5c4CJlYVF6uzrQV/view?usp=drivesdk" TargetMode="External"/><Relationship Id="rId6603" Type="http://schemas.openxmlformats.org/officeDocument/2006/relationships/hyperlink" Target="https://drive.google.com/file/d/1MUyRNPhdFXM8suI-lQN97p6VTD1PNE13/view?usp=drivesdk" TargetMode="External"/><Relationship Id="rId7935" Type="http://schemas.openxmlformats.org/officeDocument/2006/relationships/hyperlink" Target="https://drive.google.com/file/d/1bt2NGIK_jnvFt6WmNHX3y9nAhCIo-5q5/view?usp=drivesdk" TargetMode="External"/><Relationship Id="rId6604" Type="http://schemas.openxmlformats.org/officeDocument/2006/relationships/hyperlink" Target="https://drive.google.com/file/d/1hQhExc-BsC5g9q2AHbmAiu0e1GhVGNx1/view?usp=drivesdk" TargetMode="External"/><Relationship Id="rId7934" Type="http://schemas.openxmlformats.org/officeDocument/2006/relationships/hyperlink" Target="https://drive.google.com/file/d/1hQhExc-BsC5g9q2AHbmAiu0e1GhVGNx1/view?usp=drivesdk" TargetMode="External"/><Relationship Id="rId6609" Type="http://schemas.openxmlformats.org/officeDocument/2006/relationships/hyperlink" Target="https://drive.google.com/file/d/12yMkfogQxaxPH0FWy-gnBLCmfUE8K5jc/view?usp=drivesdk" TargetMode="External"/><Relationship Id="rId6607" Type="http://schemas.openxmlformats.org/officeDocument/2006/relationships/hyperlink" Target="https://drive.google.com/file/d/1taANYAk1mz9xtqbtvBvMPGVSo0kNWR7E/view?usp=drivesdk" TargetMode="External"/><Relationship Id="rId7939" Type="http://schemas.openxmlformats.org/officeDocument/2006/relationships/hyperlink" Target="https://drive.google.com/file/d/1tdAWu7yaqyVMjtRcmVPKo7zju7UV6X5T/view?usp=drivesdk" TargetMode="External"/><Relationship Id="rId6608" Type="http://schemas.openxmlformats.org/officeDocument/2006/relationships/hyperlink" Target="https://drive.google.com/file/d/1hQhExc-BsC5g9q2AHbmAiu0e1GhVGNx1/view?usp=drivesdk" TargetMode="External"/><Relationship Id="rId7938" Type="http://schemas.openxmlformats.org/officeDocument/2006/relationships/hyperlink" Target="https://drive.google.com/file/d/1MAb1hu2Fzu7V2n4Hv3poXkE3CGbI7Oa4/view?usp=drivesdk" TargetMode="External"/><Relationship Id="rId327" Type="http://schemas.openxmlformats.org/officeDocument/2006/relationships/hyperlink" Target="https://drive.google.com/file/d/1higsIKBDMSqR5wytlOMo2TtMpXaZx1Zr/view?usp=drivesdk" TargetMode="External"/><Relationship Id="rId326" Type="http://schemas.openxmlformats.org/officeDocument/2006/relationships/hyperlink" Target="https://drive.google.com/file/d/1higsIKBDMSqR5wytlOMo2TtMpXaZx1Zr/view?usp=drivesdk" TargetMode="External"/><Relationship Id="rId325" Type="http://schemas.openxmlformats.org/officeDocument/2006/relationships/hyperlink" Target="https://drive.google.com/file/d/1E6VTZ7moulozcuoRPyeRytD7IVH9Y7zq/view?usp=drivesdk" TargetMode="External"/><Relationship Id="rId324" Type="http://schemas.openxmlformats.org/officeDocument/2006/relationships/hyperlink" Target="https://drive.google.com/uc?export=view&amp;id=1MIeinxM_vaFfikEmNOu9_mSnY9ZAwJtm" TargetMode="External"/><Relationship Id="rId329" Type="http://schemas.openxmlformats.org/officeDocument/2006/relationships/hyperlink" Target="https://drive.google.com/uc?export=view&amp;id=1yFHnGM2dCdN_SNnrnv1RaIn9kM5aSZTR" TargetMode="External"/><Relationship Id="rId328" Type="http://schemas.openxmlformats.org/officeDocument/2006/relationships/hyperlink" Target="https://drive.google.com/file/d/1_jADE4t4ahtIp8329IpnZYXPQgXxQn9D/view?usp=drivesdk" TargetMode="External"/><Relationship Id="rId323" Type="http://schemas.openxmlformats.org/officeDocument/2006/relationships/hyperlink" Target="https://drive.google.com/file/d/1_pWAuEeZxGkmD6gZH0WLSHccHqc6Ez46/view?usp=drivesdk" TargetMode="External"/><Relationship Id="rId6601" Type="http://schemas.openxmlformats.org/officeDocument/2006/relationships/hyperlink" Target="https://drive.google.com/file/d/1eChW2PHtSUPyKZaeuNKHzfg3-nR46iIs/view?usp=drivesdk" TargetMode="External"/><Relationship Id="rId7933" Type="http://schemas.openxmlformats.org/officeDocument/2006/relationships/hyperlink" Target="https://drive.google.com/file/d/1EoIs01tH2nj9oAgq4Og81ZyTuQBlWeIJ/view?usp=drivesdk" TargetMode="External"/><Relationship Id="rId322" Type="http://schemas.openxmlformats.org/officeDocument/2006/relationships/hyperlink" Target="https://drive.google.com/file/d/1higsIKBDMSqR5wytlOMo2TtMpXaZx1Zr/view?usp=drivesdk" TargetMode="External"/><Relationship Id="rId6602" Type="http://schemas.openxmlformats.org/officeDocument/2006/relationships/hyperlink" Target="https://drive.google.com/file/d/1hQhExc-BsC5g9q2AHbmAiu0e1GhVGNx1/view?usp=drivesdk" TargetMode="External"/><Relationship Id="rId7932" Type="http://schemas.openxmlformats.org/officeDocument/2006/relationships/hyperlink" Target="https://drive.google.com/file/d/1VisTgbpMcEVkwVpLxKiKHrmncIxvxBZN/view?usp=drivesdk" TargetMode="External"/><Relationship Id="rId321" Type="http://schemas.openxmlformats.org/officeDocument/2006/relationships/hyperlink" Target="https://drive.google.com/file/d/1higsIKBDMSqR5wytlOMo2TtMpXaZx1Zr/view?usp=drivesdk" TargetMode="External"/><Relationship Id="rId7931" Type="http://schemas.openxmlformats.org/officeDocument/2006/relationships/hyperlink" Target="https://drive.google.com/file/d/1hQhExc-BsC5g9q2AHbmAiu0e1GhVGNx1/view?usp=drivesdk" TargetMode="External"/><Relationship Id="rId320" Type="http://schemas.openxmlformats.org/officeDocument/2006/relationships/hyperlink" Target="https://drive.google.com/file/d/1E6VTZ7moulozcuoRPyeRytD7IVH9Y7zq/view?usp=drivesdk" TargetMode="External"/><Relationship Id="rId6600" Type="http://schemas.openxmlformats.org/officeDocument/2006/relationships/hyperlink" Target="https://drive.google.com/file/d/1hQhExc-BsC5g9q2AHbmAiu0e1GhVGNx1/view?usp=drivesdk" TargetMode="External"/><Relationship Id="rId7930" Type="http://schemas.openxmlformats.org/officeDocument/2006/relationships/hyperlink" Target="https://drive.google.com/file/d/1UTeq2K4trNp4fbYKrJ7O_4JM9t_lfukZ/view?usp=drivesdk" TargetMode="External"/><Relationship Id="rId7926" Type="http://schemas.openxmlformats.org/officeDocument/2006/relationships/hyperlink" Target="https://drive.google.com/file/d/1Pwpb1LnX047LxiJlN31dr4OPkQoiNDi2/view?usp=drivesdk" TargetMode="External"/><Relationship Id="rId7925" Type="http://schemas.openxmlformats.org/officeDocument/2006/relationships/hyperlink" Target="https://drive.google.com/file/d/1hQhExc-BsC5g9q2AHbmAiu0e1GhVGNx1/view?usp=drivesdk" TargetMode="External"/><Relationship Id="rId7924" Type="http://schemas.openxmlformats.org/officeDocument/2006/relationships/hyperlink" Target="https://drive.google.com/file/d/1MnUdW8EwjNwAc8uPoup7gwTk25gtzaIc/view?usp=drivesdk" TargetMode="External"/><Relationship Id="rId7923" Type="http://schemas.openxmlformats.org/officeDocument/2006/relationships/hyperlink" Target="https://drive.google.com/file/d/1vuFAvNirZXUKl_boeDNitDN5K4bSqBBy/view?usp=drivesdk" TargetMode="External"/><Relationship Id="rId7929" Type="http://schemas.openxmlformats.org/officeDocument/2006/relationships/hyperlink" Target="https://drive.google.com/file/d/1UBGbt-IBuFUeyiZnY5qDxR4TjNlImztk/view?usp=drivesdk" TargetMode="External"/><Relationship Id="rId7928" Type="http://schemas.openxmlformats.org/officeDocument/2006/relationships/hyperlink" Target="https://drive.google.com/file/d/1hQhExc-BsC5g9q2AHbmAiu0e1GhVGNx1/view?usp=drivesdk" TargetMode="External"/><Relationship Id="rId7927" Type="http://schemas.openxmlformats.org/officeDocument/2006/relationships/hyperlink" Target="https://drive.google.com/file/d/17ZbHZHXtMJon-EJOtDkMVOn-Go8gWW67/view?usp=drivesdk" TargetMode="External"/><Relationship Id="rId316" Type="http://schemas.openxmlformats.org/officeDocument/2006/relationships/hyperlink" Target="https://drive.google.com/file/d/1higsIKBDMSqR5wytlOMo2TtMpXaZx1Zr/view?usp=drivesdk" TargetMode="External"/><Relationship Id="rId315" Type="http://schemas.openxmlformats.org/officeDocument/2006/relationships/hyperlink" Target="https://drive.google.com/file/d/1TwH8ac0vamZjpCm2V8YFMwD9gEeTvIU_/view?usp=drivesdk" TargetMode="External"/><Relationship Id="rId314" Type="http://schemas.openxmlformats.org/officeDocument/2006/relationships/hyperlink" Target="https://drive.google.com/uc?export=view&amp;id=1j1ItLnq2pfEYRu2KSydYL0oh17diB-hm" TargetMode="External"/><Relationship Id="rId313" Type="http://schemas.openxmlformats.org/officeDocument/2006/relationships/hyperlink" Target="https://drive.google.com/file/d/1nNb5bcPiVKS8Sk0BkKCAoRk9LYkSqQnd/view?usp=drivesdk" TargetMode="External"/><Relationship Id="rId319" Type="http://schemas.openxmlformats.org/officeDocument/2006/relationships/hyperlink" Target="https://drive.google.com/uc?export=view&amp;id=1MoPwTf7WtX38Z525aNL0A7ryWnZBgOBa" TargetMode="External"/><Relationship Id="rId318" Type="http://schemas.openxmlformats.org/officeDocument/2006/relationships/hyperlink" Target="https://drive.google.com/file/d/1tlq0oB3o5lavgSV9NLfLx7itQvzMlbso/view?usp=drivesdk" TargetMode="External"/><Relationship Id="rId317" Type="http://schemas.openxmlformats.org/officeDocument/2006/relationships/hyperlink" Target="https://drive.google.com/file/d/1higsIKBDMSqR5wytlOMo2TtMpXaZx1Zr/view?usp=drivesdk" TargetMode="External"/><Relationship Id="rId312" Type="http://schemas.openxmlformats.org/officeDocument/2006/relationships/hyperlink" Target="https://drive.google.com/file/d/1higsIKBDMSqR5wytlOMo2TtMpXaZx1Zr/view?usp=drivesdk" TargetMode="External"/><Relationship Id="rId7922" Type="http://schemas.openxmlformats.org/officeDocument/2006/relationships/hyperlink" Target="https://drive.google.com/file/d/1hQhExc-BsC5g9q2AHbmAiu0e1GhVGNx1/view?usp=drivesdk" TargetMode="External"/><Relationship Id="rId311" Type="http://schemas.openxmlformats.org/officeDocument/2006/relationships/hyperlink" Target="https://drive.google.com/file/d/1higsIKBDMSqR5wytlOMo2TtMpXaZx1Zr/view?usp=drivesdk" TargetMode="External"/><Relationship Id="rId7921" Type="http://schemas.openxmlformats.org/officeDocument/2006/relationships/hyperlink" Target="https://drive.google.com/file/d/1sYzoGiMLno2exfkjwnThBvBQJTYEJlcB/view?usp=drivesdk" TargetMode="External"/><Relationship Id="rId310" Type="http://schemas.openxmlformats.org/officeDocument/2006/relationships/hyperlink" Target="https://drive.google.com/file/d/1WQ-UxposFtrKzeteUeprXRTgHFwqUh8E/view?usp=drivesdk" TargetMode="External"/><Relationship Id="rId7920" Type="http://schemas.openxmlformats.org/officeDocument/2006/relationships/hyperlink" Target="https://drive.google.com/file/d/1lNdL5xwfdiN6ck-Q47g9VNlK6Dx0MG3y/view?usp=drivesdk" TargetMode="External"/><Relationship Id="rId4040" Type="http://schemas.openxmlformats.org/officeDocument/2006/relationships/hyperlink" Target="https://drive.google.com/file/d/1bqPOMlYJVoFK8O91j_WsFwFC-EQgOlsV/view?usp=drivesdk" TargetMode="External"/><Relationship Id="rId5372" Type="http://schemas.openxmlformats.org/officeDocument/2006/relationships/hyperlink" Target="https://drive.google.com/file/d/1oboZAegJ31ZKX7AU9NzfLjqoa9r2-xuT/view?usp=drivesdk" TargetMode="External"/><Relationship Id="rId5373" Type="http://schemas.openxmlformats.org/officeDocument/2006/relationships/hyperlink" Target="https://drive.google.com/file/d/1hQhExc-BsC5g9q2AHbmAiu0e1GhVGNx1/view?usp=drivesdk" TargetMode="External"/><Relationship Id="rId4042" Type="http://schemas.openxmlformats.org/officeDocument/2006/relationships/hyperlink" Target="https://drive.google.com/file/d/1hQhExc-BsC5g9q2AHbmAiu0e1GhVGNx1/view?usp=drivesdk" TargetMode="External"/><Relationship Id="rId5370" Type="http://schemas.openxmlformats.org/officeDocument/2006/relationships/hyperlink" Target="https://drive.google.com/file/d/1hQhExc-BsC5g9q2AHbmAiu0e1GhVGNx1/view?usp=drivesdk" TargetMode="External"/><Relationship Id="rId4041" Type="http://schemas.openxmlformats.org/officeDocument/2006/relationships/hyperlink" Target="https://drive.google.com/file/d/1cmm6imVxairc8bBtEYZm9SNJ-Xvb1o3u/view?usp=drivesdk" TargetMode="External"/><Relationship Id="rId5371" Type="http://schemas.openxmlformats.org/officeDocument/2006/relationships/hyperlink" Target="https://drive.google.com/file/d/1FH7pppQax31w788uhyzGCmEZwcXSCb6M/view?usp=drivesdk" TargetMode="External"/><Relationship Id="rId4044" Type="http://schemas.openxmlformats.org/officeDocument/2006/relationships/hyperlink" Target="https://drive.google.com/file/d/1A2GMsaPaSJtfhCft4lNpkkxg0Yukny06/view?usp=drivesdk" TargetMode="External"/><Relationship Id="rId5376" Type="http://schemas.openxmlformats.org/officeDocument/2006/relationships/hyperlink" Target="https://drive.google.com/file/d/1hQhExc-BsC5g9q2AHbmAiu0e1GhVGNx1/view?usp=drivesdk" TargetMode="External"/><Relationship Id="rId4043" Type="http://schemas.openxmlformats.org/officeDocument/2006/relationships/hyperlink" Target="https://drive.google.com/file/d/10VIdUfWpjUHfq5vKwrDzy-n335imZis3/view?usp=drivesdk" TargetMode="External"/><Relationship Id="rId5377" Type="http://schemas.openxmlformats.org/officeDocument/2006/relationships/hyperlink" Target="https://drive.google.com/file/d/1iA6hPv_wPiyZZAWhqdX68lV2t2c7PpsE/view?usp=drivesdk" TargetMode="External"/><Relationship Id="rId4046" Type="http://schemas.openxmlformats.org/officeDocument/2006/relationships/hyperlink" Target="https://drive.google.com/file/d/1ZZlAtrc1C5CtcAMgzimRhweX4zHwrIte/view?usp=drivesdk" TargetMode="External"/><Relationship Id="rId5374" Type="http://schemas.openxmlformats.org/officeDocument/2006/relationships/hyperlink" Target="https://drive.google.com/file/d/1umjVMwT4pDXzJjPEsPDACGHR64SAc4Wr/view?usp=drivesdk" TargetMode="External"/><Relationship Id="rId4045" Type="http://schemas.openxmlformats.org/officeDocument/2006/relationships/hyperlink" Target="https://drive.google.com/file/d/1hQhExc-BsC5g9q2AHbmAiu0e1GhVGNx1/view?usp=drivesdk" TargetMode="External"/><Relationship Id="rId5375" Type="http://schemas.openxmlformats.org/officeDocument/2006/relationships/hyperlink" Target="https://drive.google.com/file/d/1a1ikIXuxJ8mOm_q-AVfHitx8ip0MJvvv/view?usp=drivesdk" TargetMode="External"/><Relationship Id="rId4048" Type="http://schemas.openxmlformats.org/officeDocument/2006/relationships/hyperlink" Target="https://drive.google.com/file/d/1hQhExc-BsC5g9q2AHbmAiu0e1GhVGNx1/view?usp=drivesdk" TargetMode="External"/><Relationship Id="rId4047" Type="http://schemas.openxmlformats.org/officeDocument/2006/relationships/hyperlink" Target="https://drive.google.com/file/d/1CyOPJ8lv3DQegxtsNy565ERPsd0Lbfhz/view?usp=drivesdk" TargetMode="External"/><Relationship Id="rId5378" Type="http://schemas.openxmlformats.org/officeDocument/2006/relationships/hyperlink" Target="https://drive.google.com/file/d/1SthxsmlYxTMCFMFZgU1Kn13nNiTBN0ES/view?usp=drivesdk" TargetMode="External"/><Relationship Id="rId4049" Type="http://schemas.openxmlformats.org/officeDocument/2006/relationships/hyperlink" Target="https://drive.google.com/file/d/1E9FFlSmTGTG8aA85Ggm4TFY9SfZBwxbi/view?usp=drivesdk" TargetMode="External"/><Relationship Id="rId5379" Type="http://schemas.openxmlformats.org/officeDocument/2006/relationships/hyperlink" Target="https://drive.google.com/file/d/1hQhExc-BsC5g9q2AHbmAiu0e1GhVGNx1/view?usp=drivesdk" TargetMode="External"/><Relationship Id="rId5361" Type="http://schemas.openxmlformats.org/officeDocument/2006/relationships/hyperlink" Target="https://drive.google.com/file/d/1hQhExc-BsC5g9q2AHbmAiu0e1GhVGNx1/view?usp=drivesdk" TargetMode="External"/><Relationship Id="rId6692" Type="http://schemas.openxmlformats.org/officeDocument/2006/relationships/hyperlink" Target="https://drive.google.com/file/d/1hQhExc-BsC5g9q2AHbmAiu0e1GhVGNx1/view?usp=drivesdk" TargetMode="External"/><Relationship Id="rId5362" Type="http://schemas.openxmlformats.org/officeDocument/2006/relationships/hyperlink" Target="https://drive.google.com/file/d/1zsa8PJ4yhqup6DwKv7vq-IGeNJfOSwSq/view?usp=drivesdk" TargetMode="External"/><Relationship Id="rId6693" Type="http://schemas.openxmlformats.org/officeDocument/2006/relationships/hyperlink" Target="https://drive.google.com/file/d/1DWhfoUXHCbGBObVqp3me2c60A1vcwjFa/view?usp=drivesdk" TargetMode="External"/><Relationship Id="rId4031" Type="http://schemas.openxmlformats.org/officeDocument/2006/relationships/hyperlink" Target="https://drive.google.com/file/d/1ZBYyjSrgygL6ZHdPeSDEDpORSpN1W1wn/view?usp=drivesdk" TargetMode="External"/><Relationship Id="rId6690" Type="http://schemas.openxmlformats.org/officeDocument/2006/relationships/hyperlink" Target="https://drive.google.com/file/d/1hQhExc-BsC5g9q2AHbmAiu0e1GhVGNx1/view?usp=drivesdk" TargetMode="External"/><Relationship Id="rId4030" Type="http://schemas.openxmlformats.org/officeDocument/2006/relationships/hyperlink" Target="https://drive.google.com/file/d/1hQhExc-BsC5g9q2AHbmAiu0e1GhVGNx1/view?usp=drivesdk" TargetMode="External"/><Relationship Id="rId5360" Type="http://schemas.openxmlformats.org/officeDocument/2006/relationships/hyperlink" Target="https://drive.google.com/file/d/1GXq9rFdgd19DGJird0_Wu6hn-M_iZr9e/view?usp=drivesdk" TargetMode="External"/><Relationship Id="rId6691" Type="http://schemas.openxmlformats.org/officeDocument/2006/relationships/hyperlink" Target="https://drive.google.com/file/d/19Sc_3HoYiT6xMFikv9mdPBoE71B55DJP/view?usp=drivesdk" TargetMode="External"/><Relationship Id="rId297" Type="http://schemas.openxmlformats.org/officeDocument/2006/relationships/hyperlink" Target="https://drive.google.com/file/d/1higsIKBDMSqR5wytlOMo2TtMpXaZx1Zr/view?usp=drivesdk" TargetMode="External"/><Relationship Id="rId4033" Type="http://schemas.openxmlformats.org/officeDocument/2006/relationships/hyperlink" Target="https://drive.google.com/file/d/1hQhExc-BsC5g9q2AHbmAiu0e1GhVGNx1/view?usp=drivesdk" TargetMode="External"/><Relationship Id="rId5365" Type="http://schemas.openxmlformats.org/officeDocument/2006/relationships/hyperlink" Target="https://drive.google.com/file/d/1-rqu7qFrnae6xiK93wHCHPo1wI6-CZSg/view?usp=drivesdk" TargetMode="External"/><Relationship Id="rId6696" Type="http://schemas.openxmlformats.org/officeDocument/2006/relationships/hyperlink" Target="https://drive.google.com/file/d/1hQhExc-BsC5g9q2AHbmAiu0e1GhVGNx1/view?usp=drivesdk" TargetMode="External"/><Relationship Id="rId296" Type="http://schemas.openxmlformats.org/officeDocument/2006/relationships/hyperlink" Target="https://drive.google.com/file/d/1higsIKBDMSqR5wytlOMo2TtMpXaZx1Zr/view?usp=drivesdk" TargetMode="External"/><Relationship Id="rId4032" Type="http://schemas.openxmlformats.org/officeDocument/2006/relationships/hyperlink" Target="https://drive.google.com/file/d/1uSVEqgSdjazHiHI5tfMvG97XqYWDosV-/view?usp=drivesdk" TargetMode="External"/><Relationship Id="rId5366" Type="http://schemas.openxmlformats.org/officeDocument/2006/relationships/hyperlink" Target="https://drive.google.com/file/d/1ATTnD_r6qu_VopIcsYdapt70_zP-xaPR/view?usp=drivesdk" TargetMode="External"/><Relationship Id="rId6697" Type="http://schemas.openxmlformats.org/officeDocument/2006/relationships/hyperlink" Target="https://drive.google.com/file/d/1LRy1mcmxqJJohyBF1dBf79O9_xdD0TcJ/view?usp=drivesdk" TargetMode="External"/><Relationship Id="rId295" Type="http://schemas.openxmlformats.org/officeDocument/2006/relationships/hyperlink" Target="https://drive.google.com/file/d/1WQ-UxposFtrKzeteUeprXRTgHFwqUh8E/view?usp=drivesdk" TargetMode="External"/><Relationship Id="rId4035" Type="http://schemas.openxmlformats.org/officeDocument/2006/relationships/hyperlink" Target="https://drive.google.com/file/d/1KsdBvfJXC4-EdaK3isgYW1PYUTS1EScT/view?usp=drivesdk" TargetMode="External"/><Relationship Id="rId5363" Type="http://schemas.openxmlformats.org/officeDocument/2006/relationships/hyperlink" Target="https://drive.google.com/file/d/1i9TMTTTi_OILEnAwJVolR-gbMX9smeiW/view?usp=drivesdk" TargetMode="External"/><Relationship Id="rId6694" Type="http://schemas.openxmlformats.org/officeDocument/2006/relationships/hyperlink" Target="https://drive.google.com/file/d/1hQhExc-BsC5g9q2AHbmAiu0e1GhVGNx1/view?usp=drivesdk" TargetMode="External"/><Relationship Id="rId294" Type="http://schemas.openxmlformats.org/officeDocument/2006/relationships/hyperlink" Target="https://drive.google.com/uc?export=view&amp;id=1U7wiQlkBfwzIfkENObLr6Aui0_m9bcx0" TargetMode="External"/><Relationship Id="rId4034" Type="http://schemas.openxmlformats.org/officeDocument/2006/relationships/hyperlink" Target="https://drive.google.com/file/d/1R10TjCyd9-ZAWVFVpCXN4OP_JrAOaSng/view?usp=drivesdk" TargetMode="External"/><Relationship Id="rId5364" Type="http://schemas.openxmlformats.org/officeDocument/2006/relationships/hyperlink" Target="https://drive.google.com/file/d/1hQhExc-BsC5g9q2AHbmAiu0e1GhVGNx1/view?usp=drivesdk" TargetMode="External"/><Relationship Id="rId6695" Type="http://schemas.openxmlformats.org/officeDocument/2006/relationships/hyperlink" Target="https://drive.google.com/file/d/1gOFT7T5nQKzX7UVrCBkX8HDAfGbSfEUB/view?usp=drivesdk" TargetMode="External"/><Relationship Id="rId4037" Type="http://schemas.openxmlformats.org/officeDocument/2006/relationships/hyperlink" Target="https://drive.google.com/file/d/1pQrmfNwDNCgUERzDzl0FyMCczymHRvEu/view?usp=drivesdk" TargetMode="External"/><Relationship Id="rId5369" Type="http://schemas.openxmlformats.org/officeDocument/2006/relationships/hyperlink" Target="https://drive.google.com/file/d/1vO5njS8kiZRg1xb3kVuVrWvFuHZtnOy9/view?usp=drivesdk" TargetMode="External"/><Relationship Id="rId4036" Type="http://schemas.openxmlformats.org/officeDocument/2006/relationships/hyperlink" Target="https://drive.google.com/file/d/1hQhExc-BsC5g9q2AHbmAiu0e1GhVGNx1/view?usp=drivesdk" TargetMode="External"/><Relationship Id="rId299" Type="http://schemas.openxmlformats.org/officeDocument/2006/relationships/hyperlink" Target="https://drive.google.com/uc?export=view&amp;id=1D5K1eajyoHXXNZhr-CzwGD5S2bvyBgj7" TargetMode="External"/><Relationship Id="rId4039" Type="http://schemas.openxmlformats.org/officeDocument/2006/relationships/hyperlink" Target="https://drive.google.com/file/d/1hQhExc-BsC5g9q2AHbmAiu0e1GhVGNx1/view?usp=drivesdk" TargetMode="External"/><Relationship Id="rId5367" Type="http://schemas.openxmlformats.org/officeDocument/2006/relationships/hyperlink" Target="https://drive.google.com/file/d/1hQhExc-BsC5g9q2AHbmAiu0e1GhVGNx1/view?usp=drivesdk" TargetMode="External"/><Relationship Id="rId6698" Type="http://schemas.openxmlformats.org/officeDocument/2006/relationships/hyperlink" Target="https://drive.google.com/file/d/1hQhExc-BsC5g9q2AHbmAiu0e1GhVGNx1/view?usp=drivesdk" TargetMode="External"/><Relationship Id="rId298" Type="http://schemas.openxmlformats.org/officeDocument/2006/relationships/hyperlink" Target="https://drive.google.com/file/d/11niIyrZOVSmRSQ_IsPBRaOrKjUVheRe3/view?usp=drivesdk" TargetMode="External"/><Relationship Id="rId4038" Type="http://schemas.openxmlformats.org/officeDocument/2006/relationships/hyperlink" Target="https://drive.google.com/file/d/1G4uUqqPf-ct46Ky5aJLN6O28YU27ou4d/view?usp=drivesdk" TargetMode="External"/><Relationship Id="rId5368" Type="http://schemas.openxmlformats.org/officeDocument/2006/relationships/hyperlink" Target="https://drive.google.com/file/d/1LwgkKaCpqxf3AxtibAO0f7f8_9-L5d9W/view?usp=drivesdk" TargetMode="External"/><Relationship Id="rId6699" Type="http://schemas.openxmlformats.org/officeDocument/2006/relationships/hyperlink" Target="https://drive.google.com/file/d/1-8Y-S-RKgnlVHA84VRyilrlRPShGp2Q2/view?usp=drivesdk" TargetMode="External"/><Relationship Id="rId5390" Type="http://schemas.openxmlformats.org/officeDocument/2006/relationships/hyperlink" Target="https://drive.google.com/file/d/1sGa3Ki4kIoo9-jFN7HCHUPMFK-e499mM/view?usp=drivesdk" TargetMode="External"/><Relationship Id="rId5391" Type="http://schemas.openxmlformats.org/officeDocument/2006/relationships/hyperlink" Target="https://drive.google.com/file/d/1hQhExc-BsC5g9q2AHbmAiu0e1GhVGNx1/view?usp=drivesdk" TargetMode="External"/><Relationship Id="rId4060" Type="http://schemas.openxmlformats.org/officeDocument/2006/relationships/hyperlink" Target="https://drive.google.com/file/d/1hQhExc-BsC5g9q2AHbmAiu0e1GhVGNx1/view?usp=drivesdk" TargetMode="External"/><Relationship Id="rId4062" Type="http://schemas.openxmlformats.org/officeDocument/2006/relationships/hyperlink" Target="https://drive.google.com/file/d/1eRGGY5Sfs-tHf4X58-ZHZooIX3EW6yxd/view?usp=drivesdk" TargetMode="External"/><Relationship Id="rId5394" Type="http://schemas.openxmlformats.org/officeDocument/2006/relationships/hyperlink" Target="https://drive.google.com/file/d/1hQhExc-BsC5g9q2AHbmAiu0e1GhVGNx1/view?usp=drivesdk" TargetMode="External"/><Relationship Id="rId4061" Type="http://schemas.openxmlformats.org/officeDocument/2006/relationships/hyperlink" Target="https://drive.google.com/file/d/1zTSD30j7RGc0hZczD1RvWewz6rZ_nz6M/view?usp=drivesdk" TargetMode="External"/><Relationship Id="rId5395" Type="http://schemas.openxmlformats.org/officeDocument/2006/relationships/hyperlink" Target="https://drive.google.com/file/d/1qGP-ZRnp4KHHo-LzSrGt8ki9sgTZmvQr/view?usp=drivesdk" TargetMode="External"/><Relationship Id="rId4064" Type="http://schemas.openxmlformats.org/officeDocument/2006/relationships/hyperlink" Target="https://drive.google.com/file/d/1HTRo7KUmW0hD2q1sbT9jeKzhFKJasqu9/view?usp=drivesdk" TargetMode="External"/><Relationship Id="rId5392" Type="http://schemas.openxmlformats.org/officeDocument/2006/relationships/hyperlink" Target="https://drive.google.com/file/d/1DDsjEafB-w3kzAR_oMqcHuy52IVSChqb/view?usp=drivesdk" TargetMode="External"/><Relationship Id="rId4063" Type="http://schemas.openxmlformats.org/officeDocument/2006/relationships/hyperlink" Target="https://drive.google.com/file/d/1hQhExc-BsC5g9q2AHbmAiu0e1GhVGNx1/view?usp=drivesdk" TargetMode="External"/><Relationship Id="rId5393" Type="http://schemas.openxmlformats.org/officeDocument/2006/relationships/hyperlink" Target="https://drive.google.com/file/d/1JEO1rkPbGK1aqEryv_FUZ4tGY0UemEyg/view?usp=drivesdk" TargetMode="External"/><Relationship Id="rId4066" Type="http://schemas.openxmlformats.org/officeDocument/2006/relationships/hyperlink" Target="https://drive.google.com/file/d/1hQhExc-BsC5g9q2AHbmAiu0e1GhVGNx1/view?usp=drivesdk" TargetMode="External"/><Relationship Id="rId5398" Type="http://schemas.openxmlformats.org/officeDocument/2006/relationships/hyperlink" Target="https://drive.google.com/file/d/1VWiByFxXVr90h_uGHlrqmG6cJMjJnxcv/view?usp=drivesdk" TargetMode="External"/><Relationship Id="rId4065" Type="http://schemas.openxmlformats.org/officeDocument/2006/relationships/hyperlink" Target="https://drive.google.com/file/d/1ybBDO5kWLImC2kD457ifAbPTrVOpplWC/view?usp=drivesdk" TargetMode="External"/><Relationship Id="rId5399" Type="http://schemas.openxmlformats.org/officeDocument/2006/relationships/hyperlink" Target="https://drive.google.com/file/d/1X5iYxCyfF_fPXyDKX1GheeUYZulWQZ5p/view?usp=drivesdk" TargetMode="External"/><Relationship Id="rId4068" Type="http://schemas.openxmlformats.org/officeDocument/2006/relationships/hyperlink" Target="https://drive.google.com/file/d/1VKYFFAd8IkNs1Wh9OcpKeE0GoeJsZs1V/view?usp=drivesdk" TargetMode="External"/><Relationship Id="rId5396" Type="http://schemas.openxmlformats.org/officeDocument/2006/relationships/hyperlink" Target="https://drive.google.com/file/d/1j8xYnzPzRu3UMR9ak8vSUuJcUYLBoM5c/view?usp=drivesdk" TargetMode="External"/><Relationship Id="rId4067" Type="http://schemas.openxmlformats.org/officeDocument/2006/relationships/hyperlink" Target="https://drive.google.com/file/d/1XR-ZqG1cqISpJm-SEHzOyfEWDtlPhyc0/view?usp=drivesdk" TargetMode="External"/><Relationship Id="rId5397" Type="http://schemas.openxmlformats.org/officeDocument/2006/relationships/hyperlink" Target="https://drive.google.com/file/d/1hQhExc-BsC5g9q2AHbmAiu0e1GhVGNx1/view?usp=drivesdk" TargetMode="External"/><Relationship Id="rId4069" Type="http://schemas.openxmlformats.org/officeDocument/2006/relationships/hyperlink" Target="https://drive.google.com/file/d/1hQhExc-BsC5g9q2AHbmAiu0e1GhVGNx1/view?usp=drivesdk" TargetMode="External"/><Relationship Id="rId5380" Type="http://schemas.openxmlformats.org/officeDocument/2006/relationships/hyperlink" Target="https://drive.google.com/file/d/1EESGHFoweKUaqOO9m8CzDku0P5m2QbaX/view?usp=drivesdk" TargetMode="External"/><Relationship Id="rId4051" Type="http://schemas.openxmlformats.org/officeDocument/2006/relationships/hyperlink" Target="https://drive.google.com/file/d/1hQhExc-BsC5g9q2AHbmAiu0e1GhVGNx1/view?usp=drivesdk" TargetMode="External"/><Relationship Id="rId5383" Type="http://schemas.openxmlformats.org/officeDocument/2006/relationships/hyperlink" Target="https://drive.google.com/file/d/1dmRAcpTZeB3UWXfJNQcWkzo3_0aJdQUS/view?usp=drivesdk" TargetMode="External"/><Relationship Id="rId4050" Type="http://schemas.openxmlformats.org/officeDocument/2006/relationships/hyperlink" Target="https://drive.google.com/file/d/1VgSE0__ynvznD6mFO-Y7d8NxpRA_r0xh/view?usp=drivesdk" TargetMode="External"/><Relationship Id="rId5384" Type="http://schemas.openxmlformats.org/officeDocument/2006/relationships/hyperlink" Target="https://drive.google.com/file/d/1xiFE-WyIed-62PxvdlIdSuL_46lQ0WuX/view?usp=drivesdk" TargetMode="External"/><Relationship Id="rId4053" Type="http://schemas.openxmlformats.org/officeDocument/2006/relationships/hyperlink" Target="https://drive.google.com/file/d/12VSBj1RPZAHXTRw3G-5gMTyDvZfzQwB4/view?usp=drivesdk" TargetMode="External"/><Relationship Id="rId5381" Type="http://schemas.openxmlformats.org/officeDocument/2006/relationships/hyperlink" Target="https://drive.google.com/file/d/1sFPg5PDn84O6KzYW3Kb8ndhrhR2D0yqZ/view?usp=drivesdk" TargetMode="External"/><Relationship Id="rId4052" Type="http://schemas.openxmlformats.org/officeDocument/2006/relationships/hyperlink" Target="https://drive.google.com/file/d/125BBDvRjDBlGesL0qwnPvz74M-Htm5av/view?usp=drivesdk" TargetMode="External"/><Relationship Id="rId5382" Type="http://schemas.openxmlformats.org/officeDocument/2006/relationships/hyperlink" Target="https://drive.google.com/file/d/1hQhExc-BsC5g9q2AHbmAiu0e1GhVGNx1/view?usp=drivesdk" TargetMode="External"/><Relationship Id="rId4055" Type="http://schemas.openxmlformats.org/officeDocument/2006/relationships/hyperlink" Target="https://drive.google.com/file/d/1Caep_ZMy6wiIMSw35xmnGH2AeuBdfRjD/view?usp=drivesdk" TargetMode="External"/><Relationship Id="rId5387" Type="http://schemas.openxmlformats.org/officeDocument/2006/relationships/hyperlink" Target="https://drive.google.com/file/d/1I1uY8fQAARXgGwLAbugikxT4_KBHKaRq/view?usp=drivesdk" TargetMode="External"/><Relationship Id="rId4054" Type="http://schemas.openxmlformats.org/officeDocument/2006/relationships/hyperlink" Target="https://drive.google.com/file/d/1hQhExc-BsC5g9q2AHbmAiu0e1GhVGNx1/view?usp=drivesdk" TargetMode="External"/><Relationship Id="rId5388" Type="http://schemas.openxmlformats.org/officeDocument/2006/relationships/hyperlink" Target="https://drive.google.com/file/d/1hQhExc-BsC5g9q2AHbmAiu0e1GhVGNx1/view?usp=drivesdk" TargetMode="External"/><Relationship Id="rId4057" Type="http://schemas.openxmlformats.org/officeDocument/2006/relationships/hyperlink" Target="https://drive.google.com/file/d/1hQhExc-BsC5g9q2AHbmAiu0e1GhVGNx1/view?usp=drivesdk" TargetMode="External"/><Relationship Id="rId5385" Type="http://schemas.openxmlformats.org/officeDocument/2006/relationships/hyperlink" Target="https://drive.google.com/file/d/1hQhExc-BsC5g9q2AHbmAiu0e1GhVGNx1/view?usp=drivesdk" TargetMode="External"/><Relationship Id="rId4056" Type="http://schemas.openxmlformats.org/officeDocument/2006/relationships/hyperlink" Target="https://drive.google.com/file/d/1AFkgJ6A2VFHHf93CTtAqSzDoGaZvV33h/view?usp=drivesdk" TargetMode="External"/><Relationship Id="rId5386" Type="http://schemas.openxmlformats.org/officeDocument/2006/relationships/hyperlink" Target="https://drive.google.com/file/d/1B81o67lEZA71xhewCjdOwFSrXZohTnFN/view?usp=drivesdk" TargetMode="External"/><Relationship Id="rId4059" Type="http://schemas.openxmlformats.org/officeDocument/2006/relationships/hyperlink" Target="https://drive.google.com/file/d/1RlSfcirrP1Xn1FyZ-bkGtB_oRhZZpTNH/view?usp=drivesdk" TargetMode="External"/><Relationship Id="rId4058" Type="http://schemas.openxmlformats.org/officeDocument/2006/relationships/hyperlink" Target="https://drive.google.com/file/d/1qLXvz8HvyhKUjy3EL6c9gVdnII9gBVBP/view?usp=drivesdk" TargetMode="External"/><Relationship Id="rId5389" Type="http://schemas.openxmlformats.org/officeDocument/2006/relationships/hyperlink" Target="https://drive.google.com/file/d/16AIIsVMzxHjh5wsDwrVeTP8LM0RjCyNP/view?usp=drivesdk" TargetMode="External"/><Relationship Id="rId4008" Type="http://schemas.openxmlformats.org/officeDocument/2006/relationships/hyperlink" Target="https://drive.google.com/file/d/1z6xritKc-kQMSbUk3ZMzXqT7tbgRpORU/view?usp=drivesdk" TargetMode="External"/><Relationship Id="rId4007" Type="http://schemas.openxmlformats.org/officeDocument/2006/relationships/hyperlink" Target="https://drive.google.com/file/d/1yWZ9lfAK5GNRHtOWt_zA32EyEjIyEbdg/view?usp=drivesdk" TargetMode="External"/><Relationship Id="rId5338" Type="http://schemas.openxmlformats.org/officeDocument/2006/relationships/hyperlink" Target="https://drive.google.com/file/d/1tq60rzIr5Ibw9Q3kWkRewcfDKMa5yzm7/view?usp=drivesdk" TargetMode="External"/><Relationship Id="rId6669" Type="http://schemas.openxmlformats.org/officeDocument/2006/relationships/hyperlink" Target="https://drive.google.com/file/d/1hQhExc-BsC5g9q2AHbmAiu0e1GhVGNx1/view?usp=drivesdk" TargetMode="External"/><Relationship Id="rId4009" Type="http://schemas.openxmlformats.org/officeDocument/2006/relationships/hyperlink" Target="https://drive.google.com/file/d/1hQhExc-BsC5g9q2AHbmAiu0e1GhVGNx1/view?usp=drivesdk" TargetMode="External"/><Relationship Id="rId5339" Type="http://schemas.openxmlformats.org/officeDocument/2006/relationships/hyperlink" Target="https://drive.google.com/file/d/1RKHe-Gqmiu5S_isVXS4ztEl-bF-azfTZ/view?usp=drivesdk" TargetMode="External"/><Relationship Id="rId271" Type="http://schemas.openxmlformats.org/officeDocument/2006/relationships/hyperlink" Target="https://drive.google.com/file/d/1higsIKBDMSqR5wytlOMo2TtMpXaZx1Zr/view?usp=drivesdk" TargetMode="External"/><Relationship Id="rId270" Type="http://schemas.openxmlformats.org/officeDocument/2006/relationships/hyperlink" Target="https://drive.google.com/file/d/1WQ-UxposFtrKzeteUeprXRTgHFwqUh8E/view?usp=drivesdk" TargetMode="External"/><Relationship Id="rId269" Type="http://schemas.openxmlformats.org/officeDocument/2006/relationships/hyperlink" Target="https://drive.google.com/uc?export=view&amp;id=1pPZDdqV_GAnrIa5tCLwGt-UkJWVD3fCY" TargetMode="External"/><Relationship Id="rId7991" Type="http://schemas.openxmlformats.org/officeDocument/2006/relationships/hyperlink" Target="https://drive.google.com/file/d/1hQhExc-BsC5g9q2AHbmAiu0e1GhVGNx1/view?usp=drivesdk" TargetMode="External"/><Relationship Id="rId6660" Type="http://schemas.openxmlformats.org/officeDocument/2006/relationships/hyperlink" Target="https://drive.google.com/file/d/1hQhExc-BsC5g9q2AHbmAiu0e1GhVGNx1/view?usp=drivesdk" TargetMode="External"/><Relationship Id="rId7990" Type="http://schemas.openxmlformats.org/officeDocument/2006/relationships/hyperlink" Target="https://drive.google.com/file/d/1aB5kgkKYIEoGXxpEXbpqWJnJGTILo-2k/view?usp=drivesdk" TargetMode="External"/><Relationship Id="rId264" Type="http://schemas.openxmlformats.org/officeDocument/2006/relationships/hyperlink" Target="https://drive.google.com/uc?export=view&amp;id=1zXtyxbaTzI05AITFQvfZhwGWZW4AcL_h" TargetMode="External"/><Relationship Id="rId4000" Type="http://schemas.openxmlformats.org/officeDocument/2006/relationships/hyperlink" Target="https://drive.google.com/file/d/1hQhExc-BsC5g9q2AHbmAiu0e1GhVGNx1/view?usp=drivesdk" TargetMode="External"/><Relationship Id="rId5332" Type="http://schemas.openxmlformats.org/officeDocument/2006/relationships/hyperlink" Target="https://drive.google.com/file/d/1Zrf1vcTZdzEppY03UBWpo8XTnV3iLhpB/view?usp=drivesdk" TargetMode="External"/><Relationship Id="rId6663" Type="http://schemas.openxmlformats.org/officeDocument/2006/relationships/hyperlink" Target="https://drive.google.com/file/d/1hQhExc-BsC5g9q2AHbmAiu0e1GhVGNx1/view?usp=drivesdk" TargetMode="External"/><Relationship Id="rId7995" Type="http://schemas.openxmlformats.org/officeDocument/2006/relationships/hyperlink" Target="https://drive.google.com/file/d/1y2yXrkj2ObMrKEjxLyGjlDPqtbdpJXMk/view?usp=drivesdk" TargetMode="External"/><Relationship Id="rId263" Type="http://schemas.openxmlformats.org/officeDocument/2006/relationships/hyperlink" Target="https://drive.google.com/file/d/1W27SZFUNWVLDdj7dGCPS5xO5TpLXTwoT/view?usp=drivesdk" TargetMode="External"/><Relationship Id="rId5333" Type="http://schemas.openxmlformats.org/officeDocument/2006/relationships/hyperlink" Target="https://drive.google.com/file/d/1l_OQZOafqReMJ9yyWk1j55Mga7AHcqww/view?usp=drivesdk" TargetMode="External"/><Relationship Id="rId6664" Type="http://schemas.openxmlformats.org/officeDocument/2006/relationships/hyperlink" Target="https://drive.google.com/file/d/1SiNDxajNpMBaNw4dRMKvE8OwyBu2401R/view?usp=drivesdk" TargetMode="External"/><Relationship Id="rId7994" Type="http://schemas.openxmlformats.org/officeDocument/2006/relationships/hyperlink" Target="https://drive.google.com/file/d/1AO9dp2sJjMU-BUeXKteV0RJix-RzXfgM/view?usp=drivesdk" TargetMode="External"/><Relationship Id="rId262" Type="http://schemas.openxmlformats.org/officeDocument/2006/relationships/hyperlink" Target="https://drive.google.com/file/d/1higsIKBDMSqR5wytlOMo2TtMpXaZx1Zr/view?usp=drivesdk" TargetMode="External"/><Relationship Id="rId4002" Type="http://schemas.openxmlformats.org/officeDocument/2006/relationships/hyperlink" Target="https://drive.google.com/file/d/1MmA_ogQp1qXrWou6oVnrO-rwFKoKd8Ld/view?usp=drivesdk" TargetMode="External"/><Relationship Id="rId5330" Type="http://schemas.openxmlformats.org/officeDocument/2006/relationships/hyperlink" Target="https://drive.google.com/file/d/1UPXP27jL8n04WgEO5HIRJGkcb6bFdwHa/view?usp=drivesdk" TargetMode="External"/><Relationship Id="rId6661" Type="http://schemas.openxmlformats.org/officeDocument/2006/relationships/hyperlink" Target="https://drive.google.com/file/d/1stkxJ1I0yOeVkpLuYv0lQ1Tr9S_XgDNF/view?usp=drivesdk" TargetMode="External"/><Relationship Id="rId7993" Type="http://schemas.openxmlformats.org/officeDocument/2006/relationships/hyperlink" Target="https://drive.google.com/file/d/1hQhExc-BsC5g9q2AHbmAiu0e1GhVGNx1/view?usp=drivesdk" TargetMode="External"/><Relationship Id="rId261" Type="http://schemas.openxmlformats.org/officeDocument/2006/relationships/hyperlink" Target="https://drive.google.com/file/d/1higsIKBDMSqR5wytlOMo2TtMpXaZx1Zr/view?usp=drivesdk" TargetMode="External"/><Relationship Id="rId4001" Type="http://schemas.openxmlformats.org/officeDocument/2006/relationships/hyperlink" Target="https://drive.google.com/file/d/19BPGthkDMg-1L96kXWv_pSJyZQJL29qq/view?usp=drivesdk" TargetMode="External"/><Relationship Id="rId5331" Type="http://schemas.openxmlformats.org/officeDocument/2006/relationships/hyperlink" Target="https://drive.google.com/file/d/1hQhExc-BsC5g9q2AHbmAiu0e1GhVGNx1/view?usp=drivesdk" TargetMode="External"/><Relationship Id="rId6662" Type="http://schemas.openxmlformats.org/officeDocument/2006/relationships/hyperlink" Target="https://drive.google.com/file/d/1oAeclYgvBfUHmwxQPzATg8U9fXzifqno/view?usp=drivesdk" TargetMode="External"/><Relationship Id="rId7992" Type="http://schemas.openxmlformats.org/officeDocument/2006/relationships/hyperlink" Target="https://drive.google.com/file/d/108eFTnNnm2zJB1GSVFfg5dqu26phGBDp/view?usp=drivesdk" TargetMode="External"/><Relationship Id="rId268" Type="http://schemas.openxmlformats.org/officeDocument/2006/relationships/hyperlink" Target="https://drive.google.com/file/d/1wEQl4hsSyKaZmVW4oSfbNiUxnIA2H-K5/view?usp=drivesdk" TargetMode="External"/><Relationship Id="rId4004" Type="http://schemas.openxmlformats.org/officeDocument/2006/relationships/hyperlink" Target="https://drive.google.com/file/d/1xetWrMs7_9lWSt0yuROUyV4sG7e7H4dW/view?usp=drivesdk" TargetMode="External"/><Relationship Id="rId5336" Type="http://schemas.openxmlformats.org/officeDocument/2006/relationships/hyperlink" Target="https://drive.google.com/file/d/1yoe20dC8reHkVontm3CdtNq07v0GaET_/view?usp=drivesdk" TargetMode="External"/><Relationship Id="rId6667" Type="http://schemas.openxmlformats.org/officeDocument/2006/relationships/hyperlink" Target="https://drive.google.com/file/d/1Ii6iGQslUHAp-YFaw-dbwa7K5J2Qf158/view?usp=drivesdk" TargetMode="External"/><Relationship Id="rId7999" Type="http://schemas.openxmlformats.org/officeDocument/2006/relationships/hyperlink" Target="https://drive.google.com/file/d/1hQhExc-BsC5g9q2AHbmAiu0e1GhVGNx1/view?usp=drivesdk" TargetMode="External"/><Relationship Id="rId267" Type="http://schemas.openxmlformats.org/officeDocument/2006/relationships/hyperlink" Target="https://drive.google.com/file/d/1higsIKBDMSqR5wytlOMo2TtMpXaZx1Zr/view?usp=drivesdk" TargetMode="External"/><Relationship Id="rId4003" Type="http://schemas.openxmlformats.org/officeDocument/2006/relationships/hyperlink" Target="https://drive.google.com/file/d/1hQhExc-BsC5g9q2AHbmAiu0e1GhVGNx1/view?usp=drivesdk" TargetMode="External"/><Relationship Id="rId5337" Type="http://schemas.openxmlformats.org/officeDocument/2006/relationships/hyperlink" Target="https://drive.google.com/file/d/1hQhExc-BsC5g9q2AHbmAiu0e1GhVGNx1/view?usp=drivesdk" TargetMode="External"/><Relationship Id="rId6668" Type="http://schemas.openxmlformats.org/officeDocument/2006/relationships/hyperlink" Target="https://drive.google.com/file/d/1hQhExc-BsC5g9q2AHbmAiu0e1GhVGNx1/view?usp=drivesdk" TargetMode="External"/><Relationship Id="rId7998" Type="http://schemas.openxmlformats.org/officeDocument/2006/relationships/hyperlink" Target="https://drive.google.com/file/d/1yV7zXqnMfOBFTMjF1YRdkoeEH34iKoG1/view?usp=drivesdk" TargetMode="External"/><Relationship Id="rId266" Type="http://schemas.openxmlformats.org/officeDocument/2006/relationships/hyperlink" Target="https://drive.google.com/file/d/1higsIKBDMSqR5wytlOMo2TtMpXaZx1Zr/view?usp=drivesdk" TargetMode="External"/><Relationship Id="rId4006" Type="http://schemas.openxmlformats.org/officeDocument/2006/relationships/hyperlink" Target="https://drive.google.com/file/d/1hQhExc-BsC5g9q2AHbmAiu0e1GhVGNx1/view?usp=drivesdk" TargetMode="External"/><Relationship Id="rId5334" Type="http://schemas.openxmlformats.org/officeDocument/2006/relationships/hyperlink" Target="https://drive.google.com/file/d/1hQhExc-BsC5g9q2AHbmAiu0e1GhVGNx1/view?usp=drivesdk" TargetMode="External"/><Relationship Id="rId6665" Type="http://schemas.openxmlformats.org/officeDocument/2006/relationships/hyperlink" Target="https://drive.google.com/file/d/1rcfy7fbqYnONj8OjxxwAeFEKzaz5OETg/view?usp=drivesdk" TargetMode="External"/><Relationship Id="rId7997" Type="http://schemas.openxmlformats.org/officeDocument/2006/relationships/hyperlink" Target="https://drive.google.com/file/d/1P-HyKzlDCEpA3s5N4n43hYwUfZozuY6U/view?usp=drivesdk" TargetMode="External"/><Relationship Id="rId265" Type="http://schemas.openxmlformats.org/officeDocument/2006/relationships/hyperlink" Target="https://drive.google.com/file/d/1E6VTZ7moulozcuoRPyeRytD7IVH9Y7zq/view?usp=drivesdk" TargetMode="External"/><Relationship Id="rId4005" Type="http://schemas.openxmlformats.org/officeDocument/2006/relationships/hyperlink" Target="https://drive.google.com/file/d/1zM1bv9kZKvK_WD2Z4q80KEW8uVQF-AkQ/view?usp=drivesdk" TargetMode="External"/><Relationship Id="rId5335" Type="http://schemas.openxmlformats.org/officeDocument/2006/relationships/hyperlink" Target="https://drive.google.com/file/d/1NncYbkFdlfzhY3KOYZb1hdJHVC6Y5C9K/view?usp=drivesdk" TargetMode="External"/><Relationship Id="rId6666" Type="http://schemas.openxmlformats.org/officeDocument/2006/relationships/hyperlink" Target="https://drive.google.com/file/d/1hQhExc-BsC5g9q2AHbmAiu0e1GhVGNx1/view?usp=drivesdk" TargetMode="External"/><Relationship Id="rId7996" Type="http://schemas.openxmlformats.org/officeDocument/2006/relationships/hyperlink" Target="https://drive.google.com/file/d/1hQhExc-BsC5g9q2AHbmAiu0e1GhVGNx1/view?usp=drivesdk" TargetMode="External"/><Relationship Id="rId5329" Type="http://schemas.openxmlformats.org/officeDocument/2006/relationships/hyperlink" Target="https://drive.google.com/file/d/1yAoa1IS5s8POTNN7pgk_qdsn-XPjZJDZ/view?usp=drivesdk" TargetMode="External"/><Relationship Id="rId5327" Type="http://schemas.openxmlformats.org/officeDocument/2006/relationships/hyperlink" Target="https://drive.google.com/file/d/1j7tAda_MnbLuikI_jzurKJh6BWJ-Nb4o/view?usp=drivesdk" TargetMode="External"/><Relationship Id="rId6658" Type="http://schemas.openxmlformats.org/officeDocument/2006/relationships/hyperlink" Target="https://drive.google.com/file/d/1l2VSMmP3uCtP82zm5wpxeY5gcpoRsPOI/view?usp=drivesdk" TargetMode="External"/><Relationship Id="rId5328" Type="http://schemas.openxmlformats.org/officeDocument/2006/relationships/hyperlink" Target="https://drive.google.com/file/d/1hQhExc-BsC5g9q2AHbmAiu0e1GhVGNx1/view?usp=drivesdk" TargetMode="External"/><Relationship Id="rId6659" Type="http://schemas.openxmlformats.org/officeDocument/2006/relationships/hyperlink" Target="https://drive.google.com/file/d/14oT7kfF4_x1S7L8hrT-7d6dl4k8zaa5Y/view?usp=drivesdk" TargetMode="External"/><Relationship Id="rId7989" Type="http://schemas.openxmlformats.org/officeDocument/2006/relationships/hyperlink" Target="https://drive.google.com/file/d/1hQhExc-BsC5g9q2AHbmAiu0e1GhVGNx1/view?usp=drivesdk" TargetMode="External"/><Relationship Id="rId260" Type="http://schemas.openxmlformats.org/officeDocument/2006/relationships/hyperlink" Target="https://drive.google.com/file/d/1TwH8ac0vamZjpCm2V8YFMwD9gEeTvIU_/view?usp=drivesdk" TargetMode="External"/><Relationship Id="rId259" Type="http://schemas.openxmlformats.org/officeDocument/2006/relationships/hyperlink" Target="https://drive.google.com/uc?export=view&amp;id=1y6Up1H_ebBy83bGzyEgVnTTD8-MPRkGh" TargetMode="External"/><Relationship Id="rId258" Type="http://schemas.openxmlformats.org/officeDocument/2006/relationships/hyperlink" Target="https://drive.google.com/file/d/1K9BcBdG3r_d5FhnqcS-bkpCBhTilNXuS/view?usp=drivesdk" TargetMode="External"/><Relationship Id="rId7980" Type="http://schemas.openxmlformats.org/officeDocument/2006/relationships/hyperlink" Target="https://drive.google.com/file/d/1hQhExc-BsC5g9q2AHbmAiu0e1GhVGNx1/view?usp=drivesdk" TargetMode="External"/><Relationship Id="rId253" Type="http://schemas.openxmlformats.org/officeDocument/2006/relationships/hyperlink" Target="https://drive.google.com/file/d/1426m7O3Vs5a3fv7ls7n8O5UBUTA1UbwM/view?usp=drivesdk" TargetMode="External"/><Relationship Id="rId5321" Type="http://schemas.openxmlformats.org/officeDocument/2006/relationships/hyperlink" Target="https://drive.google.com/file/d/1zW6jyHb1oVXVJzw1mTagTgbNP8FE2ZoF/view?usp=drivesdk" TargetMode="External"/><Relationship Id="rId6652" Type="http://schemas.openxmlformats.org/officeDocument/2006/relationships/hyperlink" Target="https://drive.google.com/file/d/1yximnPqvqXKuLUAwskCMXMVV6ExvxZkz/view?usp=drivesdk" TargetMode="External"/><Relationship Id="rId7984" Type="http://schemas.openxmlformats.org/officeDocument/2006/relationships/hyperlink" Target="https://drive.google.com/file/d/1VIEwvvezqYlabs2hqTcK3g1wyyy5zNXD/view?usp=drivesdk" TargetMode="External"/><Relationship Id="rId252" Type="http://schemas.openxmlformats.org/officeDocument/2006/relationships/hyperlink" Target="https://drive.google.com/file/d/1higsIKBDMSqR5wytlOMo2TtMpXaZx1Zr/view?usp=drivesdk" TargetMode="External"/><Relationship Id="rId5322" Type="http://schemas.openxmlformats.org/officeDocument/2006/relationships/hyperlink" Target="https://drive.google.com/file/d/1hQhExc-BsC5g9q2AHbmAiu0e1GhVGNx1/view?usp=drivesdk" TargetMode="External"/><Relationship Id="rId6653" Type="http://schemas.openxmlformats.org/officeDocument/2006/relationships/hyperlink" Target="https://drive.google.com/file/d/1G_FMtSWr1SVveSYVFt2SsgKZbIgpKj0r/view?usp=drivesdk" TargetMode="External"/><Relationship Id="rId7983" Type="http://schemas.openxmlformats.org/officeDocument/2006/relationships/hyperlink" Target="https://drive.google.com/file/d/1hQhExc-BsC5g9q2AHbmAiu0e1GhVGNx1/view?usp=drivesdk" TargetMode="External"/><Relationship Id="rId251" Type="http://schemas.openxmlformats.org/officeDocument/2006/relationships/hyperlink" Target="https://drive.google.com/file/d/1higsIKBDMSqR5wytlOMo2TtMpXaZx1Zr/view?usp=drivesdk" TargetMode="External"/><Relationship Id="rId6650" Type="http://schemas.openxmlformats.org/officeDocument/2006/relationships/hyperlink" Target="https://drive.google.com/file/d/1MdzClSlv9WJrgrDW2KM2Bgk_v_HeLA3J/view?usp=drivesdk" TargetMode="External"/><Relationship Id="rId7982" Type="http://schemas.openxmlformats.org/officeDocument/2006/relationships/hyperlink" Target="https://drive.google.com/file/d/1yXHXSLjN_CD6iS-yi3q-U5ax9n7HK9eP/view?usp=drivesdk" TargetMode="External"/><Relationship Id="rId250" Type="http://schemas.openxmlformats.org/officeDocument/2006/relationships/hyperlink" Target="https://drive.google.com/file/d/1WQ-UxposFtrKzeteUeprXRTgHFwqUh8E/view?usp=drivesdk" TargetMode="External"/><Relationship Id="rId5320" Type="http://schemas.openxmlformats.org/officeDocument/2006/relationships/hyperlink" Target="https://drive.google.com/file/d/1J3ShryH8egbgdTdo0aOF8JhSNMD8pmFm/view?usp=drivesdk" TargetMode="External"/><Relationship Id="rId6651" Type="http://schemas.openxmlformats.org/officeDocument/2006/relationships/hyperlink" Target="https://drive.google.com/file/d/1hQhExc-BsC5g9q2AHbmAiu0e1GhVGNx1/view?usp=drivesdk" TargetMode="External"/><Relationship Id="rId7981" Type="http://schemas.openxmlformats.org/officeDocument/2006/relationships/hyperlink" Target="https://drive.google.com/file/d/1zwqllPBwZ7yMYGre_2iPmtb6cHudR1Yx/view?usp=drivesdk" TargetMode="External"/><Relationship Id="rId257" Type="http://schemas.openxmlformats.org/officeDocument/2006/relationships/hyperlink" Target="https://drive.google.com/file/d/1higsIKBDMSqR5wytlOMo2TtMpXaZx1Zr/view?usp=drivesdk" TargetMode="External"/><Relationship Id="rId5325" Type="http://schemas.openxmlformats.org/officeDocument/2006/relationships/hyperlink" Target="https://drive.google.com/file/d/1hQhExc-BsC5g9q2AHbmAiu0e1GhVGNx1/view?usp=drivesdk" TargetMode="External"/><Relationship Id="rId6656" Type="http://schemas.openxmlformats.org/officeDocument/2006/relationships/hyperlink" Target="https://drive.google.com/file/d/1tsGjb9aYi6iuZEgjWtqgU8RWS_6K7YGy/view?usp=drivesdk" TargetMode="External"/><Relationship Id="rId7988" Type="http://schemas.openxmlformats.org/officeDocument/2006/relationships/hyperlink" Target="https://drive.google.com/file/d/1Gn2VVdszEa-k1Kyb8Da5gbV3zCgXOMRe/view?usp=drivesdk" TargetMode="External"/><Relationship Id="rId256" Type="http://schemas.openxmlformats.org/officeDocument/2006/relationships/hyperlink" Target="https://drive.google.com/file/d/1higsIKBDMSqR5wytlOMo2TtMpXaZx1Zr/view?usp=drivesdk" TargetMode="External"/><Relationship Id="rId5326" Type="http://schemas.openxmlformats.org/officeDocument/2006/relationships/hyperlink" Target="https://drive.google.com/file/d/1bKfxnI0_G19Jw37cDxdk5VSf8w786fKJ/view?usp=drivesdk" TargetMode="External"/><Relationship Id="rId6657" Type="http://schemas.openxmlformats.org/officeDocument/2006/relationships/hyperlink" Target="https://drive.google.com/file/d/1hQhExc-BsC5g9q2AHbmAiu0e1GhVGNx1/view?usp=drivesdk" TargetMode="External"/><Relationship Id="rId7987" Type="http://schemas.openxmlformats.org/officeDocument/2006/relationships/hyperlink" Target="https://drive.google.com/file/d/16hn0Ps03hCWXtrJj1RCbjcT38dL1jgZf/view?usp=drivesdk" TargetMode="External"/><Relationship Id="rId255" Type="http://schemas.openxmlformats.org/officeDocument/2006/relationships/hyperlink" Target="https://drive.google.com/file/d/1E6VTZ7moulozcuoRPyeRytD7IVH9Y7zq/view?usp=drivesdk" TargetMode="External"/><Relationship Id="rId5323" Type="http://schemas.openxmlformats.org/officeDocument/2006/relationships/hyperlink" Target="https://drive.google.com/file/d/17ObyhprmVy0xr0_uKXzP4fO27Aedm4-0/view?usp=drivesdk" TargetMode="External"/><Relationship Id="rId6654" Type="http://schemas.openxmlformats.org/officeDocument/2006/relationships/hyperlink" Target="https://drive.google.com/file/d/1hQhExc-BsC5g9q2AHbmAiu0e1GhVGNx1/view?usp=drivesdk" TargetMode="External"/><Relationship Id="rId7986" Type="http://schemas.openxmlformats.org/officeDocument/2006/relationships/hyperlink" Target="https://drive.google.com/file/d/1hQhExc-BsC5g9q2AHbmAiu0e1GhVGNx1/view?usp=drivesdk" TargetMode="External"/><Relationship Id="rId254" Type="http://schemas.openxmlformats.org/officeDocument/2006/relationships/hyperlink" Target="https://drive.google.com/uc?export=view&amp;id=1tY5Vqk_9mrlnSA4LCdUGMXTe-53gN3za" TargetMode="External"/><Relationship Id="rId5324" Type="http://schemas.openxmlformats.org/officeDocument/2006/relationships/hyperlink" Target="https://drive.google.com/file/d/1ZVFai_f8iezOfdjL3LwXZnorOAifC68t/view?usp=drivesdk" TargetMode="External"/><Relationship Id="rId6655" Type="http://schemas.openxmlformats.org/officeDocument/2006/relationships/hyperlink" Target="https://drive.google.com/file/d/1D7_ceNjPFz7mxhC4EbVquOSUIfKxZIwM/view?usp=drivesdk" TargetMode="External"/><Relationship Id="rId7985" Type="http://schemas.openxmlformats.org/officeDocument/2006/relationships/hyperlink" Target="https://drive.google.com/file/d/1YvgnAgAo7PBBh2bXxr2WDJPtNzcgrSg2/view?usp=drivesdk" TargetMode="External"/><Relationship Id="rId4029" Type="http://schemas.openxmlformats.org/officeDocument/2006/relationships/hyperlink" Target="https://drive.google.com/file/d/168C50AGVXI6LFDqZToVWEo_qSu9X0TT-/view?usp=drivesdk" TargetMode="External"/><Relationship Id="rId293" Type="http://schemas.openxmlformats.org/officeDocument/2006/relationships/hyperlink" Target="https://drive.google.com/file/d/1KMAAf-U3SrQ4w0XgocZYrRNtAXf4ooTM/view?usp=drivesdk" TargetMode="External"/><Relationship Id="rId292" Type="http://schemas.openxmlformats.org/officeDocument/2006/relationships/hyperlink" Target="https://drive.google.com/file/d/1higsIKBDMSqR5wytlOMo2TtMpXaZx1Zr/view?usp=drivesdk" TargetMode="External"/><Relationship Id="rId291" Type="http://schemas.openxmlformats.org/officeDocument/2006/relationships/hyperlink" Target="https://drive.google.com/file/d/1higsIKBDMSqR5wytlOMo2TtMpXaZx1Zr/view?usp=drivesdk" TargetMode="External"/><Relationship Id="rId290" Type="http://schemas.openxmlformats.org/officeDocument/2006/relationships/hyperlink" Target="https://drive.google.com/file/d/1WQ-UxposFtrKzeteUeprXRTgHFwqUh8E/view?usp=drivesdk" TargetMode="External"/><Relationship Id="rId5350" Type="http://schemas.openxmlformats.org/officeDocument/2006/relationships/hyperlink" Target="https://drive.google.com/file/d/1W0WkPomh-Ivs9DB7NYoHPdSP508sbBe9/view?usp=drivesdk" TargetMode="External"/><Relationship Id="rId6681" Type="http://schemas.openxmlformats.org/officeDocument/2006/relationships/hyperlink" Target="https://drive.google.com/file/d/1hQhExc-BsC5g9q2AHbmAiu0e1GhVGNx1/view?usp=drivesdk" TargetMode="External"/><Relationship Id="rId5351" Type="http://schemas.openxmlformats.org/officeDocument/2006/relationships/hyperlink" Target="https://drive.google.com/file/d/1eoq3HP5vPvuDiTBeicIanoWI2vynA8fA/view?usp=drivesdk" TargetMode="External"/><Relationship Id="rId6682" Type="http://schemas.openxmlformats.org/officeDocument/2006/relationships/hyperlink" Target="https://drive.google.com/file/d/1mkxpeCeYAxjxjq_WSMAK_wCZd5XYsIim/view?usp=drivesdk" TargetMode="External"/><Relationship Id="rId4020" Type="http://schemas.openxmlformats.org/officeDocument/2006/relationships/hyperlink" Target="https://drive.google.com/file/d/1WIcl2Dws24EXor4Gc4u-YauDlzZrOnDO/view?usp=drivesdk" TargetMode="External"/><Relationship Id="rId6680" Type="http://schemas.openxmlformats.org/officeDocument/2006/relationships/hyperlink" Target="https://drive.google.com/file/d/1gqa2U5Mc9-5odY0vD5Bvz6WhnVWwTuHo/view?usp=drivesdk" TargetMode="External"/><Relationship Id="rId286" Type="http://schemas.openxmlformats.org/officeDocument/2006/relationships/hyperlink" Target="https://drive.google.com/file/d/1higsIKBDMSqR5wytlOMo2TtMpXaZx1Zr/view?usp=drivesdk" TargetMode="External"/><Relationship Id="rId4022" Type="http://schemas.openxmlformats.org/officeDocument/2006/relationships/hyperlink" Target="https://drive.google.com/file/d/1Ep_Gbgn5pt4jMMvV_EwnFSuqUJmGOu4R/view?usp=drivesdk" TargetMode="External"/><Relationship Id="rId5354" Type="http://schemas.openxmlformats.org/officeDocument/2006/relationships/hyperlink" Target="https://drive.google.com/file/d/1S-fkpThEWEYE1eQxJ__i2GztaFLFJiu1/view?usp=drivesdk" TargetMode="External"/><Relationship Id="rId6685" Type="http://schemas.openxmlformats.org/officeDocument/2006/relationships/hyperlink" Target="https://drive.google.com/file/d/1_6v6YEidjJ7BrctMc6Tt84XHXAzH8tRl/view?usp=drivesdk" TargetMode="External"/><Relationship Id="rId285" Type="http://schemas.openxmlformats.org/officeDocument/2006/relationships/hyperlink" Target="https://drive.google.com/file/d/1WQ-UxposFtrKzeteUeprXRTgHFwqUh8E/view?usp=drivesdk" TargetMode="External"/><Relationship Id="rId4021" Type="http://schemas.openxmlformats.org/officeDocument/2006/relationships/hyperlink" Target="https://drive.google.com/file/d/1hQhExc-BsC5g9q2AHbmAiu0e1GhVGNx1/view?usp=drivesdk" TargetMode="External"/><Relationship Id="rId5355" Type="http://schemas.openxmlformats.org/officeDocument/2006/relationships/hyperlink" Target="https://drive.google.com/file/d/1hQhExc-BsC5g9q2AHbmAiu0e1GhVGNx1/view?usp=drivesdk" TargetMode="External"/><Relationship Id="rId6686" Type="http://schemas.openxmlformats.org/officeDocument/2006/relationships/hyperlink" Target="https://drive.google.com/file/d/1bx561NRWWmDKQyS0Ev-GHRIxlqOLCROt/view?usp=drivesdk" TargetMode="External"/><Relationship Id="rId284" Type="http://schemas.openxmlformats.org/officeDocument/2006/relationships/hyperlink" Target="https://drive.google.com/uc?export=view&amp;id=1dGFTNXtDWgKGB-oJRAnABRpftv7L7uAn" TargetMode="External"/><Relationship Id="rId4024" Type="http://schemas.openxmlformats.org/officeDocument/2006/relationships/hyperlink" Target="https://drive.google.com/file/d/1hQhExc-BsC5g9q2AHbmAiu0e1GhVGNx1/view?usp=drivesdk" TargetMode="External"/><Relationship Id="rId5352" Type="http://schemas.openxmlformats.org/officeDocument/2006/relationships/hyperlink" Target="https://drive.google.com/file/d/1hQhExc-BsC5g9q2AHbmAiu0e1GhVGNx1/view?usp=drivesdk" TargetMode="External"/><Relationship Id="rId6683" Type="http://schemas.openxmlformats.org/officeDocument/2006/relationships/hyperlink" Target="https://drive.google.com/file/d/1A6BywScT6TW4QHTbvKJe_Ud5xwhZyyZ6/view?usp=drivesdk" TargetMode="External"/><Relationship Id="rId283" Type="http://schemas.openxmlformats.org/officeDocument/2006/relationships/hyperlink" Target="https://drive.google.com/file/d/1WSqRU5FVMdLwBDVVo4DkclrhalddjB8n/view?usp=drivesdk" TargetMode="External"/><Relationship Id="rId4023" Type="http://schemas.openxmlformats.org/officeDocument/2006/relationships/hyperlink" Target="https://drive.google.com/file/d/1KA5lekbm_VAIQldBP4gXyfORv7XU3We5/view?usp=drivesdk" TargetMode="External"/><Relationship Id="rId5353" Type="http://schemas.openxmlformats.org/officeDocument/2006/relationships/hyperlink" Target="https://drive.google.com/file/d/13sIAReVkGIIQN_cX1AMVI_8KNj4f6TNM/view?usp=drivesdk" TargetMode="External"/><Relationship Id="rId6684" Type="http://schemas.openxmlformats.org/officeDocument/2006/relationships/hyperlink" Target="https://drive.google.com/file/d/1hQhExc-BsC5g9q2AHbmAiu0e1GhVGNx1/view?usp=drivesdk" TargetMode="External"/><Relationship Id="rId4026" Type="http://schemas.openxmlformats.org/officeDocument/2006/relationships/hyperlink" Target="https://drive.google.com/file/d/1-n0RoF0PzmkXPFg1Q6lFU3H9CSB2xbMq/view?usp=drivesdk" TargetMode="External"/><Relationship Id="rId5358" Type="http://schemas.openxmlformats.org/officeDocument/2006/relationships/hyperlink" Target="https://drive.google.com/file/d/1hQhExc-BsC5g9q2AHbmAiu0e1GhVGNx1/view?usp=drivesdk" TargetMode="External"/><Relationship Id="rId6689" Type="http://schemas.openxmlformats.org/officeDocument/2006/relationships/hyperlink" Target="https://drive.google.com/file/d/1NC9PBZgua0Xc3-GTXRVCArQIqqYpTld5/view?usp=drivesdk" TargetMode="External"/><Relationship Id="rId289" Type="http://schemas.openxmlformats.org/officeDocument/2006/relationships/hyperlink" Target="https://drive.google.com/uc?export=view&amp;id=18jXUYvHWmxZnyCWyHQXtWmJI_89iR94w" TargetMode="External"/><Relationship Id="rId4025" Type="http://schemas.openxmlformats.org/officeDocument/2006/relationships/hyperlink" Target="https://drive.google.com/file/d/156jB_rLQgSZ_WfN90MIR_askouUX9STC/view?usp=drivesdk" TargetMode="External"/><Relationship Id="rId5359" Type="http://schemas.openxmlformats.org/officeDocument/2006/relationships/hyperlink" Target="https://drive.google.com/file/d/1IpXerQvQ6xcWXtAWZvyITXkOwlQ48GZ1/view?usp=drivesdk" TargetMode="External"/><Relationship Id="rId288" Type="http://schemas.openxmlformats.org/officeDocument/2006/relationships/hyperlink" Target="https://drive.google.com/file/d/1Yv4Mx280TFbcFp_cx3Gy7KAkIQm-3Ekf/view?usp=drivesdk" TargetMode="External"/><Relationship Id="rId4028" Type="http://schemas.openxmlformats.org/officeDocument/2006/relationships/hyperlink" Target="https://drive.google.com/file/d/1qzKXqY-BIzml5t5TpPo9C6cEnqGTsNIK/view?usp=drivesdk" TargetMode="External"/><Relationship Id="rId5356" Type="http://schemas.openxmlformats.org/officeDocument/2006/relationships/hyperlink" Target="https://drive.google.com/file/d/1vEd9oYwy4nYd6UkHB52UvJqTR_TqyZPh/view?usp=drivesdk" TargetMode="External"/><Relationship Id="rId6687" Type="http://schemas.openxmlformats.org/officeDocument/2006/relationships/hyperlink" Target="https://drive.google.com/file/d/1hQhExc-BsC5g9q2AHbmAiu0e1GhVGNx1/view?usp=drivesdk" TargetMode="External"/><Relationship Id="rId287" Type="http://schemas.openxmlformats.org/officeDocument/2006/relationships/hyperlink" Target="https://drive.google.com/file/d/1higsIKBDMSqR5wytlOMo2TtMpXaZx1Zr/view?usp=drivesdk" TargetMode="External"/><Relationship Id="rId4027" Type="http://schemas.openxmlformats.org/officeDocument/2006/relationships/hyperlink" Target="https://drive.google.com/file/d/1hQhExc-BsC5g9q2AHbmAiu0e1GhVGNx1/view?usp=drivesdk" TargetMode="External"/><Relationship Id="rId5357" Type="http://schemas.openxmlformats.org/officeDocument/2006/relationships/hyperlink" Target="https://drive.google.com/file/d/1FSc71sN8IGe5vlkv_LN-aAFKWHy85rIv/view?usp=drivesdk" TargetMode="External"/><Relationship Id="rId6688" Type="http://schemas.openxmlformats.org/officeDocument/2006/relationships/hyperlink" Target="https://drive.google.com/file/d/1O8drvdTUNp3b0lX_mZYizs_zbj8W_x-t/view?usp=drivesdk" TargetMode="External"/><Relationship Id="rId4019" Type="http://schemas.openxmlformats.org/officeDocument/2006/relationships/hyperlink" Target="https://drive.google.com/file/d/1-oV7-6Mlt11NKX8Rt5ZJaDM_2e4yQ0d4/view?usp=drivesdk" TargetMode="External"/><Relationship Id="rId4018" Type="http://schemas.openxmlformats.org/officeDocument/2006/relationships/hyperlink" Target="https://drive.google.com/file/d/1hQhExc-BsC5g9q2AHbmAiu0e1GhVGNx1/view?usp=drivesdk" TargetMode="External"/><Relationship Id="rId5349" Type="http://schemas.openxmlformats.org/officeDocument/2006/relationships/hyperlink" Target="https://drive.google.com/file/d/1hQhExc-BsC5g9q2AHbmAiu0e1GhVGNx1/view?usp=drivesdk" TargetMode="External"/><Relationship Id="rId282" Type="http://schemas.openxmlformats.org/officeDocument/2006/relationships/hyperlink" Target="https://drive.google.com/file/d/1higsIKBDMSqR5wytlOMo2TtMpXaZx1Zr/view?usp=drivesdk" TargetMode="External"/><Relationship Id="rId281" Type="http://schemas.openxmlformats.org/officeDocument/2006/relationships/hyperlink" Target="https://drive.google.com/file/d/1higsIKBDMSqR5wytlOMo2TtMpXaZx1Zr/view?usp=drivesdk" TargetMode="External"/><Relationship Id="rId280" Type="http://schemas.openxmlformats.org/officeDocument/2006/relationships/hyperlink" Target="https://drive.google.com/file/d/1E6VTZ7moulozcuoRPyeRytD7IVH9Y7zq/view?usp=drivesdk" TargetMode="External"/><Relationship Id="rId6670" Type="http://schemas.openxmlformats.org/officeDocument/2006/relationships/hyperlink" Target="https://drive.google.com/file/d/12x5weEzaG_v3BQcmmTKr2QpuYPsIVADd/view?usp=drivesdk" TargetMode="External"/><Relationship Id="rId5340" Type="http://schemas.openxmlformats.org/officeDocument/2006/relationships/hyperlink" Target="https://drive.google.com/file/d/1hQhExc-BsC5g9q2AHbmAiu0e1GhVGNx1/view?usp=drivesdk" TargetMode="External"/><Relationship Id="rId6671" Type="http://schemas.openxmlformats.org/officeDocument/2006/relationships/hyperlink" Target="https://drive.google.com/file/d/1hQhExc-BsC5g9q2AHbmAiu0e1GhVGNx1/view?usp=drivesdk" TargetMode="External"/><Relationship Id="rId275" Type="http://schemas.openxmlformats.org/officeDocument/2006/relationships/hyperlink" Target="https://drive.google.com/file/d/1WQ-UxposFtrKzeteUeprXRTgHFwqUh8E/view?usp=drivesdk" TargetMode="External"/><Relationship Id="rId4011" Type="http://schemas.openxmlformats.org/officeDocument/2006/relationships/hyperlink" Target="https://drive.google.com/file/d/1-i2RT6oOdhex4Q4FiePwi3M0BkoB5VwI/view?usp=drivesdk" TargetMode="External"/><Relationship Id="rId5343" Type="http://schemas.openxmlformats.org/officeDocument/2006/relationships/hyperlink" Target="https://drive.google.com/file/d/1hQhExc-BsC5g9q2AHbmAiu0e1GhVGNx1/view?usp=drivesdk" TargetMode="External"/><Relationship Id="rId6674" Type="http://schemas.openxmlformats.org/officeDocument/2006/relationships/hyperlink" Target="https://drive.google.com/file/d/1hQhExc-BsC5g9q2AHbmAiu0e1GhVGNx1/view?usp=drivesdk" TargetMode="External"/><Relationship Id="rId274" Type="http://schemas.openxmlformats.org/officeDocument/2006/relationships/hyperlink" Target="https://drive.google.com/uc?export=view&amp;id=1Znwoz7vKrJUKfGgzTH0VpIuo14OHQv_r" TargetMode="External"/><Relationship Id="rId4010" Type="http://schemas.openxmlformats.org/officeDocument/2006/relationships/hyperlink" Target="https://drive.google.com/file/d/1-H7Kx3fl6YKKG7OI5_4knB-_1NFXgnyq/view?usp=drivesdk" TargetMode="External"/><Relationship Id="rId5344" Type="http://schemas.openxmlformats.org/officeDocument/2006/relationships/hyperlink" Target="https://drive.google.com/file/d/1-umJtFVaL-LPblP3ifWla04be6kfeUv6/view?usp=drivesdk" TargetMode="External"/><Relationship Id="rId6675" Type="http://schemas.openxmlformats.org/officeDocument/2006/relationships/hyperlink" Target="https://drive.google.com/file/d/1O21fQFCUUs-1pfvXg4sF2Zp_DMXpA7fM/view?usp=drivesdk" TargetMode="External"/><Relationship Id="rId273" Type="http://schemas.openxmlformats.org/officeDocument/2006/relationships/hyperlink" Target="https://drive.google.com/file/d/1GUxfTmX3FOyQZcZZbQsckbKggtw3jYjL/view?usp=drivesdk" TargetMode="External"/><Relationship Id="rId4013" Type="http://schemas.openxmlformats.org/officeDocument/2006/relationships/hyperlink" Target="https://drive.google.com/file/d/1GQvnmBV94dXAO_cZxtIM6KnpNU_pLWdq/view?usp=drivesdk" TargetMode="External"/><Relationship Id="rId5341" Type="http://schemas.openxmlformats.org/officeDocument/2006/relationships/hyperlink" Target="https://drive.google.com/file/d/1O0oJvuAabx-huL9O_J5QA1UN8tc0avIJ/view?usp=drivesdk" TargetMode="External"/><Relationship Id="rId6672" Type="http://schemas.openxmlformats.org/officeDocument/2006/relationships/hyperlink" Target="https://drive.google.com/file/d/1hhVO_p-qUGx6QA9h8tz3NQs_PoeHe49C/view?usp=drivesdk" TargetMode="External"/><Relationship Id="rId272" Type="http://schemas.openxmlformats.org/officeDocument/2006/relationships/hyperlink" Target="https://drive.google.com/file/d/1higsIKBDMSqR5wytlOMo2TtMpXaZx1Zr/view?usp=drivesdk" TargetMode="External"/><Relationship Id="rId4012" Type="http://schemas.openxmlformats.org/officeDocument/2006/relationships/hyperlink" Target="https://drive.google.com/file/d/1hQhExc-BsC5g9q2AHbmAiu0e1GhVGNx1/view?usp=drivesdk" TargetMode="External"/><Relationship Id="rId5342" Type="http://schemas.openxmlformats.org/officeDocument/2006/relationships/hyperlink" Target="https://drive.google.com/file/d/1O2Dpsw3cZjDBp7Z5A7znVhc7cg91DQpX/view?usp=drivesdk" TargetMode="External"/><Relationship Id="rId6673" Type="http://schemas.openxmlformats.org/officeDocument/2006/relationships/hyperlink" Target="https://drive.google.com/file/d/1GkQoRqisvCBOq6kPeLUkAEzBam1zxyWu/view?usp=drivesdk" TargetMode="External"/><Relationship Id="rId279" Type="http://schemas.openxmlformats.org/officeDocument/2006/relationships/hyperlink" Target="https://drive.google.com/uc?export=view&amp;id=1Rpf4wSY9AFTWHu2XClXrQATe9k3AU3sb" TargetMode="External"/><Relationship Id="rId4015" Type="http://schemas.openxmlformats.org/officeDocument/2006/relationships/hyperlink" Target="https://drive.google.com/file/d/1hQhExc-BsC5g9q2AHbmAiu0e1GhVGNx1/view?usp=drivesdk" TargetMode="External"/><Relationship Id="rId5347" Type="http://schemas.openxmlformats.org/officeDocument/2006/relationships/hyperlink" Target="https://drive.google.com/file/d/1jdcocdY0HC6Gvw6UG6xGduKEe2qEXEQy/view?usp=drivesdk" TargetMode="External"/><Relationship Id="rId6678" Type="http://schemas.openxmlformats.org/officeDocument/2006/relationships/hyperlink" Target="https://drive.google.com/file/d/1YeC2Cq8igKoGtL4pIsZsMbhtkAZUmO7p/view?usp=drivesdk" TargetMode="External"/><Relationship Id="rId278" Type="http://schemas.openxmlformats.org/officeDocument/2006/relationships/hyperlink" Target="https://drive.google.com/file/d/1VAf-5D9vEFk8I6M6gW0pRtv2v86bRDiY/view?usp=drivesdk" TargetMode="External"/><Relationship Id="rId4014" Type="http://schemas.openxmlformats.org/officeDocument/2006/relationships/hyperlink" Target="https://drive.google.com/file/d/1_mlyXyKNnbusiuN2D_HSjY7icLucVF9A/view?usp=drivesdk" TargetMode="External"/><Relationship Id="rId5348" Type="http://schemas.openxmlformats.org/officeDocument/2006/relationships/hyperlink" Target="https://drive.google.com/file/d/1JRxBReSP5ESyPB5GNksghEvm-sv7M8Ke/view?usp=drivesdk" TargetMode="External"/><Relationship Id="rId6679" Type="http://schemas.openxmlformats.org/officeDocument/2006/relationships/hyperlink" Target="https://drive.google.com/file/d/1hQhExc-BsC5g9q2AHbmAiu0e1GhVGNx1/view?usp=drivesdk" TargetMode="External"/><Relationship Id="rId277" Type="http://schemas.openxmlformats.org/officeDocument/2006/relationships/hyperlink" Target="https://drive.google.com/file/d/1higsIKBDMSqR5wytlOMo2TtMpXaZx1Zr/view?usp=drivesdk" TargetMode="External"/><Relationship Id="rId4017" Type="http://schemas.openxmlformats.org/officeDocument/2006/relationships/hyperlink" Target="https://drive.google.com/file/d/1DfQnNAsK6u0Q_-0C42OCZWowN19-EkX2/view?usp=drivesdk" TargetMode="External"/><Relationship Id="rId5345" Type="http://schemas.openxmlformats.org/officeDocument/2006/relationships/hyperlink" Target="https://drive.google.com/file/d/1Ce42yPskc9Se7nV1_9Bca09R5decsEB0/view?usp=drivesdk" TargetMode="External"/><Relationship Id="rId6676" Type="http://schemas.openxmlformats.org/officeDocument/2006/relationships/hyperlink" Target="https://drive.google.com/file/d/12pjeSdvDXCVKkmIZ041WbgUUgvrO3wK8/view?usp=drivesdk" TargetMode="External"/><Relationship Id="rId276" Type="http://schemas.openxmlformats.org/officeDocument/2006/relationships/hyperlink" Target="https://drive.google.com/file/d/1higsIKBDMSqR5wytlOMo2TtMpXaZx1Zr/view?usp=drivesdk" TargetMode="External"/><Relationship Id="rId4016" Type="http://schemas.openxmlformats.org/officeDocument/2006/relationships/hyperlink" Target="https://drive.google.com/file/d/19shr1stK7IoC6NPYLuV9w_tGkwVBwViE/view?usp=drivesdk" TargetMode="External"/><Relationship Id="rId5346" Type="http://schemas.openxmlformats.org/officeDocument/2006/relationships/hyperlink" Target="https://drive.google.com/file/d/1hQhExc-BsC5g9q2AHbmAiu0e1GhVGNx1/view?usp=drivesdk" TargetMode="External"/><Relationship Id="rId6677" Type="http://schemas.openxmlformats.org/officeDocument/2006/relationships/hyperlink" Target="https://drive.google.com/file/d/1hQhExc-BsC5g9q2AHbmAiu0e1GhVGNx1/view?usp=drivesdk" TargetMode="External"/><Relationship Id="rId1851" Type="http://schemas.openxmlformats.org/officeDocument/2006/relationships/hyperlink" Target="https://drive.google.com/file/d/1hQhExc-BsC5g9q2AHbmAiu0e1GhVGNx1/view?usp=drivesdk" TargetMode="External"/><Relationship Id="rId1852" Type="http://schemas.openxmlformats.org/officeDocument/2006/relationships/hyperlink" Target="https://drive.google.com/file/d/1gZMgE2eLfdjS-q0Fa_9j3DPClro1mpWl/view?usp=drivesdk" TargetMode="External"/><Relationship Id="rId1853" Type="http://schemas.openxmlformats.org/officeDocument/2006/relationships/hyperlink" Target="https://drive.google.com/file/d/1HbKWZitJFxDZpybcdu_wF1M4wA1xsiTa/view?usp=drivesdk" TargetMode="External"/><Relationship Id="rId1854" Type="http://schemas.openxmlformats.org/officeDocument/2006/relationships/hyperlink" Target="https://drive.google.com/file/d/1hQhExc-BsC5g9q2AHbmAiu0e1GhVGNx1/view?usp=drivesdk" TargetMode="External"/><Relationship Id="rId1855" Type="http://schemas.openxmlformats.org/officeDocument/2006/relationships/hyperlink" Target="https://drive.google.com/file/d/1gFubEh0qrdH86UPjHp3Lmy_AKzOwW4mZ/view?usp=drivesdk" TargetMode="External"/><Relationship Id="rId1856" Type="http://schemas.openxmlformats.org/officeDocument/2006/relationships/hyperlink" Target="https://drive.google.com/file/d/1NlSuBBDenoKuP7KDUayLJCmOGKxQzIhz/view?usp=drivesdk" TargetMode="External"/><Relationship Id="rId1857" Type="http://schemas.openxmlformats.org/officeDocument/2006/relationships/hyperlink" Target="https://drive.google.com/file/d/1hQhExc-BsC5g9q2AHbmAiu0e1GhVGNx1/view?usp=drivesdk" TargetMode="External"/><Relationship Id="rId1858" Type="http://schemas.openxmlformats.org/officeDocument/2006/relationships/hyperlink" Target="https://drive.google.com/file/d/1k6OoZEw7Gscoi3QUJO3PYNAqJaYYldpS/view?usp=drivesdk" TargetMode="External"/><Relationship Id="rId1859" Type="http://schemas.openxmlformats.org/officeDocument/2006/relationships/hyperlink" Target="https://drive.google.com/file/d/1asSJU9UiOsDlzVLyVoOCMJCURiGriUXw/view?usp=drivesdk" TargetMode="External"/><Relationship Id="rId1850" Type="http://schemas.openxmlformats.org/officeDocument/2006/relationships/hyperlink" Target="https://drive.google.com/file/d/1Aa_HvN8LsOmaDJ5jb7Rr6b31UjQBigf5/view?usp=drivesdk" TargetMode="External"/><Relationship Id="rId1840" Type="http://schemas.openxmlformats.org/officeDocument/2006/relationships/hyperlink" Target="https://drive.google.com/file/d/1mhSHH1lGJhtMEZnF-9ReQDJCYZVwihuc/view?usp=drivesdk" TargetMode="External"/><Relationship Id="rId1841" Type="http://schemas.openxmlformats.org/officeDocument/2006/relationships/hyperlink" Target="https://drive.google.com/file/d/1o2TkMh9Nx4Qdc433sJ0DmtKC3vXhcVj0/view?usp=drivesdk" TargetMode="External"/><Relationship Id="rId1842" Type="http://schemas.openxmlformats.org/officeDocument/2006/relationships/hyperlink" Target="https://drive.google.com/file/d/1hQhExc-BsC5g9q2AHbmAiu0e1GhVGNx1/view?usp=drivesdk" TargetMode="External"/><Relationship Id="rId1843" Type="http://schemas.openxmlformats.org/officeDocument/2006/relationships/hyperlink" Target="https://drive.google.com/file/d/1YQXyBqwUhqOXtffhQp2YdrpXBuDlYkht/view?usp=drivesdk" TargetMode="External"/><Relationship Id="rId1844" Type="http://schemas.openxmlformats.org/officeDocument/2006/relationships/hyperlink" Target="https://drive.google.com/file/d/1a9eqd9t1414K-uVclfglt1g1T6iq2jL9/view?usp=drivesdk" TargetMode="External"/><Relationship Id="rId1845" Type="http://schemas.openxmlformats.org/officeDocument/2006/relationships/hyperlink" Target="https://drive.google.com/file/d/1hQhExc-BsC5g9q2AHbmAiu0e1GhVGNx1/view?usp=drivesdk" TargetMode="External"/><Relationship Id="rId1846" Type="http://schemas.openxmlformats.org/officeDocument/2006/relationships/hyperlink" Target="https://drive.google.com/file/d/16FY7_3kF-GVqmz9AspkttQ4jVgGUUIkf/view?usp=drivesdk" TargetMode="External"/><Relationship Id="rId1847" Type="http://schemas.openxmlformats.org/officeDocument/2006/relationships/hyperlink" Target="https://drive.google.com/file/d/173umTIJbVoZQuEYri7XjhCDejn6W5XAR/view?usp=drivesdk" TargetMode="External"/><Relationship Id="rId1848" Type="http://schemas.openxmlformats.org/officeDocument/2006/relationships/hyperlink" Target="https://drive.google.com/file/d/1hQhExc-BsC5g9q2AHbmAiu0e1GhVGNx1/view?usp=drivesdk" TargetMode="External"/><Relationship Id="rId1849" Type="http://schemas.openxmlformats.org/officeDocument/2006/relationships/hyperlink" Target="https://drive.google.com/file/d/1eIfzRsY9yh72iL1_bl_v-a3HVemPdi8q/view?usp=drivesdk" TargetMode="External"/><Relationship Id="rId1873" Type="http://schemas.openxmlformats.org/officeDocument/2006/relationships/hyperlink" Target="https://drive.google.com/file/d/1CNOtgRBaeG7nFZUE6UROldLMO1ckasFs/view?usp=drivesdk" TargetMode="External"/><Relationship Id="rId1874" Type="http://schemas.openxmlformats.org/officeDocument/2006/relationships/hyperlink" Target="https://drive.google.com/file/d/1dQR9l-CWR8ebnjskUdHL0eEMfqQV9yML/view?usp=drivesdk" TargetMode="External"/><Relationship Id="rId1875" Type="http://schemas.openxmlformats.org/officeDocument/2006/relationships/hyperlink" Target="https://drive.google.com/file/d/1hQhExc-BsC5g9q2AHbmAiu0e1GhVGNx1/view?usp=drivesdk" TargetMode="External"/><Relationship Id="rId1876" Type="http://schemas.openxmlformats.org/officeDocument/2006/relationships/hyperlink" Target="https://drive.google.com/file/d/1vYmIJnv7u1rLhcMKfbM7g2ls0bsza42Q/view?usp=drivesdk" TargetMode="External"/><Relationship Id="rId1877" Type="http://schemas.openxmlformats.org/officeDocument/2006/relationships/hyperlink" Target="https://drive.google.com/file/d/1ezGjiDeDVUjQ4eG4jomm5XBx1Pg1q5Kw/view?usp=drivesdk" TargetMode="External"/><Relationship Id="rId1878" Type="http://schemas.openxmlformats.org/officeDocument/2006/relationships/hyperlink" Target="https://drive.google.com/file/d/1hQhExc-BsC5g9q2AHbmAiu0e1GhVGNx1/view?usp=drivesdk" TargetMode="External"/><Relationship Id="rId1879" Type="http://schemas.openxmlformats.org/officeDocument/2006/relationships/hyperlink" Target="https://drive.google.com/file/d/1t_3mRt96VMjUEGKAS9do0_-T9Gx0W1gh/view?usp=drivesdk" TargetMode="External"/><Relationship Id="rId1870" Type="http://schemas.openxmlformats.org/officeDocument/2006/relationships/hyperlink" Target="https://drive.google.com/file/d/13TFspapGTcx2jvRpaTPx2U3RnD2LtnnF/view?usp=drivesdk" TargetMode="External"/><Relationship Id="rId1871" Type="http://schemas.openxmlformats.org/officeDocument/2006/relationships/hyperlink" Target="https://drive.google.com/file/d/1v95_j1vHO_I_6hTl0EuD-Zxj7Ik4fplV/view?usp=drivesdk" TargetMode="External"/><Relationship Id="rId1872" Type="http://schemas.openxmlformats.org/officeDocument/2006/relationships/hyperlink" Target="https://drive.google.com/file/d/1hQhExc-BsC5g9q2AHbmAiu0e1GhVGNx1/view?usp=drivesdk" TargetMode="External"/><Relationship Id="rId1862" Type="http://schemas.openxmlformats.org/officeDocument/2006/relationships/hyperlink" Target="https://drive.google.com/file/d/1gwBaTjauJWIy-kVoQk9w_MiIkqZX-GnH/view?usp=drivesdk" TargetMode="External"/><Relationship Id="rId1863" Type="http://schemas.openxmlformats.org/officeDocument/2006/relationships/hyperlink" Target="https://drive.google.com/file/d/1hQhExc-BsC5g9q2AHbmAiu0e1GhVGNx1/view?usp=drivesdk" TargetMode="External"/><Relationship Id="rId1864" Type="http://schemas.openxmlformats.org/officeDocument/2006/relationships/hyperlink" Target="https://drive.google.com/file/d/1U5ZD8E_QPgfHI29kVn5sPn0XjMpOjT6p/view?usp=drivesdk" TargetMode="External"/><Relationship Id="rId1865" Type="http://schemas.openxmlformats.org/officeDocument/2006/relationships/hyperlink" Target="https://drive.google.com/file/d/1bpvQR8rZhkf9IhFDdH0dM8iojQf1wpYv/view?usp=drivesdk" TargetMode="External"/><Relationship Id="rId1866" Type="http://schemas.openxmlformats.org/officeDocument/2006/relationships/hyperlink" Target="https://drive.google.com/file/d/1hQhExc-BsC5g9q2AHbmAiu0e1GhVGNx1/view?usp=drivesdk" TargetMode="External"/><Relationship Id="rId1867" Type="http://schemas.openxmlformats.org/officeDocument/2006/relationships/hyperlink" Target="https://drive.google.com/file/d/1aXtMWljnF_2jsvc-Yz3vQY-fgLrSCEla/view?usp=drivesdk" TargetMode="External"/><Relationship Id="rId1868" Type="http://schemas.openxmlformats.org/officeDocument/2006/relationships/hyperlink" Target="https://drive.google.com/file/d/1OEv_bane41-wPcbO7bJ5m2uoagJ0DN_h/view?usp=drivesdk" TargetMode="External"/><Relationship Id="rId1869" Type="http://schemas.openxmlformats.org/officeDocument/2006/relationships/hyperlink" Target="https://drive.google.com/file/d/1hQhExc-BsC5g9q2AHbmAiu0e1GhVGNx1/view?usp=drivesdk" TargetMode="External"/><Relationship Id="rId1860" Type="http://schemas.openxmlformats.org/officeDocument/2006/relationships/hyperlink" Target="https://drive.google.com/file/d/1hQhExc-BsC5g9q2AHbmAiu0e1GhVGNx1/view?usp=drivesdk" TargetMode="External"/><Relationship Id="rId1861" Type="http://schemas.openxmlformats.org/officeDocument/2006/relationships/hyperlink" Target="https://drive.google.com/file/d/11xu6foDelo17ccnxUKu-pWDXOmb8Ts_O/view?usp=drivesdk" TargetMode="External"/><Relationship Id="rId1810" Type="http://schemas.openxmlformats.org/officeDocument/2006/relationships/hyperlink" Target="https://drive.google.com/file/d/1Uq8oJ0anvIQrnne4Cm8CQzEM-Sb57Q1g/view?usp=drivesdk" TargetMode="External"/><Relationship Id="rId1811" Type="http://schemas.openxmlformats.org/officeDocument/2006/relationships/hyperlink" Target="https://drive.google.com/file/d/11JMLCMM7XGFeUij6HWKo_lFPlf6HpYp5/view?usp=drivesdk" TargetMode="External"/><Relationship Id="rId1812" Type="http://schemas.openxmlformats.org/officeDocument/2006/relationships/hyperlink" Target="https://drive.google.com/file/d/1hQhExc-BsC5g9q2AHbmAiu0e1GhVGNx1/view?usp=drivesdk" TargetMode="External"/><Relationship Id="rId1813" Type="http://schemas.openxmlformats.org/officeDocument/2006/relationships/hyperlink" Target="https://drive.google.com/file/d/1k7ZI66e7xN_RX93P9sbxqW-iSigD2ALS/view?usp=drivesdk" TargetMode="External"/><Relationship Id="rId1814" Type="http://schemas.openxmlformats.org/officeDocument/2006/relationships/hyperlink" Target="https://drive.google.com/file/d/1cQ79GFk8D-8u8ap7UvecZprS3gshq6je/view?usp=drivesdk" TargetMode="External"/><Relationship Id="rId1815" Type="http://schemas.openxmlformats.org/officeDocument/2006/relationships/hyperlink" Target="https://drive.google.com/file/d/1hQhExc-BsC5g9q2AHbmAiu0e1GhVGNx1/view?usp=drivesdk" TargetMode="External"/><Relationship Id="rId1816" Type="http://schemas.openxmlformats.org/officeDocument/2006/relationships/hyperlink" Target="https://drive.google.com/file/d/1KmEy7eMy4wTDrIsB0SOFwPgWVMdPe9Yc/view?usp=drivesdk" TargetMode="External"/><Relationship Id="rId1817" Type="http://schemas.openxmlformats.org/officeDocument/2006/relationships/hyperlink" Target="https://drive.google.com/file/d/1Oz4-Bfv6K1uQewk0R58vLSk9vRKy1Ke7/view?usp=drivesdk" TargetMode="External"/><Relationship Id="rId1818" Type="http://schemas.openxmlformats.org/officeDocument/2006/relationships/hyperlink" Target="https://drive.google.com/file/d/1hQhExc-BsC5g9q2AHbmAiu0e1GhVGNx1/view?usp=drivesdk" TargetMode="External"/><Relationship Id="rId1819" Type="http://schemas.openxmlformats.org/officeDocument/2006/relationships/hyperlink" Target="https://drive.google.com/file/d/1_tFlOoZV89VbOk66fMeqBP1jD_T1nFXk/view?usp=drivesdk" TargetMode="External"/><Relationship Id="rId4080" Type="http://schemas.openxmlformats.org/officeDocument/2006/relationships/hyperlink" Target="https://drive.google.com/file/d/1MjkQYVTGLis7VgeTTfoxIHnoY-4vRGdO/view?usp=drivesdk" TargetMode="External"/><Relationship Id="rId4082" Type="http://schemas.openxmlformats.org/officeDocument/2006/relationships/hyperlink" Target="https://drive.google.com/file/d/1Kb9ld5IUlEP2tmAWkCZM3AAViusRozvz/view?usp=drivesdk" TargetMode="External"/><Relationship Id="rId4081" Type="http://schemas.openxmlformats.org/officeDocument/2006/relationships/hyperlink" Target="https://drive.google.com/file/d/1hQhExc-BsC5g9q2AHbmAiu0e1GhVGNx1/view?usp=drivesdk" TargetMode="External"/><Relationship Id="rId4084" Type="http://schemas.openxmlformats.org/officeDocument/2006/relationships/hyperlink" Target="https://drive.google.com/file/d/1hQhExc-BsC5g9q2AHbmAiu0e1GhVGNx1/view?usp=drivesdk" TargetMode="External"/><Relationship Id="rId4083" Type="http://schemas.openxmlformats.org/officeDocument/2006/relationships/hyperlink" Target="https://drive.google.com/file/d/1Fa25XGCKm7EbT1j5ZjAicWq2MSg58ZnU/view?usp=drivesdk" TargetMode="External"/><Relationship Id="rId4086" Type="http://schemas.openxmlformats.org/officeDocument/2006/relationships/hyperlink" Target="https://drive.google.com/file/d/1_0QQlXzuAzYw7yIbeFhljeMNpLXjEl5O/view?usp=drivesdk" TargetMode="External"/><Relationship Id="rId4085" Type="http://schemas.openxmlformats.org/officeDocument/2006/relationships/hyperlink" Target="https://drive.google.com/file/d/1RtB3jDfh5ew3GCT8wMLaUaKArFsOKiQt/view?usp=drivesdk" TargetMode="External"/><Relationship Id="rId4088" Type="http://schemas.openxmlformats.org/officeDocument/2006/relationships/hyperlink" Target="https://drive.google.com/file/d/1HCWZwn1JKcLvAdVtAklLwSqyAzn1lmJq/view?usp=drivesdk" TargetMode="External"/><Relationship Id="rId4087" Type="http://schemas.openxmlformats.org/officeDocument/2006/relationships/hyperlink" Target="https://drive.google.com/file/d/1hQhExc-BsC5g9q2AHbmAiu0e1GhVGNx1/view?usp=drivesdk" TargetMode="External"/><Relationship Id="rId4089" Type="http://schemas.openxmlformats.org/officeDocument/2006/relationships/hyperlink" Target="https://drive.google.com/file/d/1ZNFaHYwj6Hi6kg0NwVAizot2InuTdC04/view?usp=drivesdk" TargetMode="External"/><Relationship Id="rId1800" Type="http://schemas.openxmlformats.org/officeDocument/2006/relationships/hyperlink" Target="https://drive.google.com/file/d/1hQhExc-BsC5g9q2AHbmAiu0e1GhVGNx1/view?usp=drivesdk" TargetMode="External"/><Relationship Id="rId1801" Type="http://schemas.openxmlformats.org/officeDocument/2006/relationships/hyperlink" Target="https://drive.google.com/file/d/1akRCNuHcSJthkdxvo4ZrVM8XRB1HRasp/view?usp=drivesdk" TargetMode="External"/><Relationship Id="rId1802" Type="http://schemas.openxmlformats.org/officeDocument/2006/relationships/hyperlink" Target="https://drive.google.com/file/d/14IZlEMToQA7UyenzZCD6GD3paIfc8yA0/view?usp=drivesdk" TargetMode="External"/><Relationship Id="rId1803" Type="http://schemas.openxmlformats.org/officeDocument/2006/relationships/hyperlink" Target="https://drive.google.com/file/d/1hQhExc-BsC5g9q2AHbmAiu0e1GhVGNx1/view?usp=drivesdk" TargetMode="External"/><Relationship Id="rId1804" Type="http://schemas.openxmlformats.org/officeDocument/2006/relationships/hyperlink" Target="https://drive.google.com/file/d/1dzXTDOAmuZM6JVzIZwW_IcAMVp1RxIfV/view?usp=drivesdk" TargetMode="External"/><Relationship Id="rId1805" Type="http://schemas.openxmlformats.org/officeDocument/2006/relationships/hyperlink" Target="https://drive.google.com/file/d/1lRumTDtTOaKMJA9D3cIqjdZtmIWB4fPP/view?usp=drivesdk" TargetMode="External"/><Relationship Id="rId1806" Type="http://schemas.openxmlformats.org/officeDocument/2006/relationships/hyperlink" Target="https://drive.google.com/file/d/1hQhExc-BsC5g9q2AHbmAiu0e1GhVGNx1/view?usp=drivesdk" TargetMode="External"/><Relationship Id="rId1807" Type="http://schemas.openxmlformats.org/officeDocument/2006/relationships/hyperlink" Target="https://drive.google.com/file/d/1Ah1C5kLEUp4swtdQGehmlnRU5vUo1RuR/view?usp=drivesdk" TargetMode="External"/><Relationship Id="rId1808" Type="http://schemas.openxmlformats.org/officeDocument/2006/relationships/hyperlink" Target="https://drive.google.com/file/d/1NjoaY2toXpgeK6WQJ4LVnZW2nqOEc2pA/view?usp=drivesdk" TargetMode="External"/><Relationship Id="rId1809" Type="http://schemas.openxmlformats.org/officeDocument/2006/relationships/hyperlink" Target="https://drive.google.com/file/d/1hQhExc-BsC5g9q2AHbmAiu0e1GhVGNx1/view?usp=drivesdk" TargetMode="External"/><Relationship Id="rId4071" Type="http://schemas.openxmlformats.org/officeDocument/2006/relationships/hyperlink" Target="https://drive.google.com/file/d/1kbHwommjxvrTyWtcL9-Lg9x7Rc_3ZEda/view?usp=drivesdk" TargetMode="External"/><Relationship Id="rId4070" Type="http://schemas.openxmlformats.org/officeDocument/2006/relationships/hyperlink" Target="https://drive.google.com/file/d/1AH3gX69LR_H8fSsRJnw_azGx6UsjA2Ha/view?usp=drivesdk" TargetMode="External"/><Relationship Id="rId4073" Type="http://schemas.openxmlformats.org/officeDocument/2006/relationships/hyperlink" Target="https://drive.google.com/file/d/1HoA2zAjWULXogxymlk5xdjZ9H0bcade6/view?usp=drivesdk" TargetMode="External"/><Relationship Id="rId4072" Type="http://schemas.openxmlformats.org/officeDocument/2006/relationships/hyperlink" Target="https://drive.google.com/file/d/1hQhExc-BsC5g9q2AHbmAiu0e1GhVGNx1/view?usp=drivesdk" TargetMode="External"/><Relationship Id="rId4075" Type="http://schemas.openxmlformats.org/officeDocument/2006/relationships/hyperlink" Target="https://drive.google.com/file/d/1hQhExc-BsC5g9q2AHbmAiu0e1GhVGNx1/view?usp=drivesdk" TargetMode="External"/><Relationship Id="rId4074" Type="http://schemas.openxmlformats.org/officeDocument/2006/relationships/hyperlink" Target="https://drive.google.com/file/d/11XdhNwKSPVYlHiYstbxTTuErlxvptdyo/view?usp=drivesdk" TargetMode="External"/><Relationship Id="rId4077" Type="http://schemas.openxmlformats.org/officeDocument/2006/relationships/hyperlink" Target="https://drive.google.com/file/d/1nix4GdjjrZhV2bZy8KdATKktv5U-st85/view?usp=drivesdk" TargetMode="External"/><Relationship Id="rId4076" Type="http://schemas.openxmlformats.org/officeDocument/2006/relationships/hyperlink" Target="https://drive.google.com/file/d/18i5H9g3pdrMemOkyVXPlClMPppwlhai-/view?usp=drivesdk" TargetMode="External"/><Relationship Id="rId4079" Type="http://schemas.openxmlformats.org/officeDocument/2006/relationships/hyperlink" Target="https://drive.google.com/file/d/1VKaGm5acUx9qM_Ohz7jwzJwWWukj-H9P/view?usp=drivesdk" TargetMode="External"/><Relationship Id="rId4078" Type="http://schemas.openxmlformats.org/officeDocument/2006/relationships/hyperlink" Target="https://drive.google.com/file/d/1hQhExc-BsC5g9q2AHbmAiu0e1GhVGNx1/view?usp=drivesdk" TargetMode="External"/><Relationship Id="rId1830" Type="http://schemas.openxmlformats.org/officeDocument/2006/relationships/hyperlink" Target="https://drive.google.com/file/d/1hQhExc-BsC5g9q2AHbmAiu0e1GhVGNx1/view?usp=drivesdk" TargetMode="External"/><Relationship Id="rId1831" Type="http://schemas.openxmlformats.org/officeDocument/2006/relationships/hyperlink" Target="https://drive.google.com/file/d/1YOhUiqMki6YHIkCxSjSzQNpzpztlRJLz/view?usp=drivesdk" TargetMode="External"/><Relationship Id="rId1832" Type="http://schemas.openxmlformats.org/officeDocument/2006/relationships/hyperlink" Target="https://drive.google.com/file/d/1CfpAqY5E-dAIHmUDE6MN0ZDczr6w3omk/view?usp=drivesdk" TargetMode="External"/><Relationship Id="rId1833" Type="http://schemas.openxmlformats.org/officeDocument/2006/relationships/hyperlink" Target="https://drive.google.com/file/d/1hQhExc-BsC5g9q2AHbmAiu0e1GhVGNx1/view?usp=drivesdk" TargetMode="External"/><Relationship Id="rId1834" Type="http://schemas.openxmlformats.org/officeDocument/2006/relationships/hyperlink" Target="https://drive.google.com/file/d/1hGpznxxjBXCyHWmDNg5ms_RG1Ug9-STb/view?usp=drivesdk" TargetMode="External"/><Relationship Id="rId1835" Type="http://schemas.openxmlformats.org/officeDocument/2006/relationships/hyperlink" Target="https://drive.google.com/file/d/1npXn-GY8upd8ycdRHEhXuNpRoDJGDBhj/view?usp=drivesdk" TargetMode="External"/><Relationship Id="rId1836" Type="http://schemas.openxmlformats.org/officeDocument/2006/relationships/hyperlink" Target="https://drive.google.com/file/d/1hQhExc-BsC5g9q2AHbmAiu0e1GhVGNx1/view?usp=drivesdk" TargetMode="External"/><Relationship Id="rId1837" Type="http://schemas.openxmlformats.org/officeDocument/2006/relationships/hyperlink" Target="https://drive.google.com/file/d/1lLEbULTeX6X1Y5n45g7jbD9tD30zD_mY/view?usp=drivesdk" TargetMode="External"/><Relationship Id="rId1838" Type="http://schemas.openxmlformats.org/officeDocument/2006/relationships/hyperlink" Target="https://drive.google.com/file/d/1zyT6BaA9BrS0Jt5NDFnl6AJh1W5Yx9ME/view?usp=drivesdk" TargetMode="External"/><Relationship Id="rId1839" Type="http://schemas.openxmlformats.org/officeDocument/2006/relationships/hyperlink" Target="https://drive.google.com/file/d/1hQhExc-BsC5g9q2AHbmAiu0e1GhVGNx1/view?usp=drivesdk" TargetMode="External"/><Relationship Id="rId1820" Type="http://schemas.openxmlformats.org/officeDocument/2006/relationships/hyperlink" Target="https://drive.google.com/file/d/17YlHOKz2UhW1hmfeTrhp9COghAxqdqTg/view?usp=drivesdk" TargetMode="External"/><Relationship Id="rId1821" Type="http://schemas.openxmlformats.org/officeDocument/2006/relationships/hyperlink" Target="https://drive.google.com/file/d/1hQhExc-BsC5g9q2AHbmAiu0e1GhVGNx1/view?usp=drivesdk" TargetMode="External"/><Relationship Id="rId1822" Type="http://schemas.openxmlformats.org/officeDocument/2006/relationships/hyperlink" Target="https://drive.google.com/file/d/1TsqRaOIzcQb1dt52MWRJUsSR8BInCwZw/view?usp=drivesdk" TargetMode="External"/><Relationship Id="rId1823" Type="http://schemas.openxmlformats.org/officeDocument/2006/relationships/hyperlink" Target="https://drive.google.com/file/d/1uzD8P0YWAl5IIercafM1XFUCZJv8IdJo/view?usp=drivesdk" TargetMode="External"/><Relationship Id="rId1824" Type="http://schemas.openxmlformats.org/officeDocument/2006/relationships/hyperlink" Target="https://drive.google.com/file/d/1hQhExc-BsC5g9q2AHbmAiu0e1GhVGNx1/view?usp=drivesdk" TargetMode="External"/><Relationship Id="rId1825" Type="http://schemas.openxmlformats.org/officeDocument/2006/relationships/hyperlink" Target="https://drive.google.com/file/d/1BP0r8pAj5wjmVIPFYdKZy0M_VC3nphKz/view?usp=drivesdk" TargetMode="External"/><Relationship Id="rId1826" Type="http://schemas.openxmlformats.org/officeDocument/2006/relationships/hyperlink" Target="https://drive.google.com/file/d/1NgZEEIDY4uglsjoHDUC6sI8EH6tYDS1a/view?usp=drivesdk" TargetMode="External"/><Relationship Id="rId1827" Type="http://schemas.openxmlformats.org/officeDocument/2006/relationships/hyperlink" Target="https://drive.google.com/file/d/1hQhExc-BsC5g9q2AHbmAiu0e1GhVGNx1/view?usp=drivesdk" TargetMode="External"/><Relationship Id="rId1828" Type="http://schemas.openxmlformats.org/officeDocument/2006/relationships/hyperlink" Target="https://drive.google.com/file/d/1w0e0RBkbNxJh_eoY1GQq4PCRjz5SGf_k/view?usp=drivesdk" TargetMode="External"/><Relationship Id="rId1829" Type="http://schemas.openxmlformats.org/officeDocument/2006/relationships/hyperlink" Target="https://drive.google.com/file/d/1Ww4nAuZ2wc9BUa4EgvptB4RU1hWeoMri/view?usp=drivesdk" TargetMode="External"/><Relationship Id="rId4091" Type="http://schemas.openxmlformats.org/officeDocument/2006/relationships/hyperlink" Target="https://drive.google.com/file/d/1KBoLSH_Y2aLvbqi6Ct4ZWQtleYXv5VlC/view?usp=drivesdk" TargetMode="External"/><Relationship Id="rId4090" Type="http://schemas.openxmlformats.org/officeDocument/2006/relationships/hyperlink" Target="https://drive.google.com/file/d/1hQhExc-BsC5g9q2AHbmAiu0e1GhVGNx1/view?usp=drivesdk" TargetMode="External"/><Relationship Id="rId4093" Type="http://schemas.openxmlformats.org/officeDocument/2006/relationships/hyperlink" Target="https://drive.google.com/file/d/1hQhExc-BsC5g9q2AHbmAiu0e1GhVGNx1/view?usp=drivesdk" TargetMode="External"/><Relationship Id="rId4092" Type="http://schemas.openxmlformats.org/officeDocument/2006/relationships/hyperlink" Target="https://drive.google.com/file/d/1qw59E5PFEzrcl87MOLtSs_U-Pv9FNvRl/view?usp=drivesdk" TargetMode="External"/><Relationship Id="rId4095" Type="http://schemas.openxmlformats.org/officeDocument/2006/relationships/hyperlink" Target="https://drive.google.com/file/d/1hQhExc-BsC5g9q2AHbmAiu0e1GhVGNx1/view?usp=drivesdk" TargetMode="External"/><Relationship Id="rId4094" Type="http://schemas.openxmlformats.org/officeDocument/2006/relationships/hyperlink" Target="https://drive.google.com/file/d/1yu2VZq-ZuEaPCQNxXm6SWP0s_WDyJmc_/view?usp=drivesdk" TargetMode="External"/><Relationship Id="rId4097" Type="http://schemas.openxmlformats.org/officeDocument/2006/relationships/hyperlink" Target="https://drive.google.com/file/d/1hQhExc-BsC5g9q2AHbmAiu0e1GhVGNx1/view?usp=drivesdk" TargetMode="External"/><Relationship Id="rId4096" Type="http://schemas.openxmlformats.org/officeDocument/2006/relationships/hyperlink" Target="https://drive.google.com/file/d/1_IJI9j7zXaxbKc9o8rZp6YhaDCAZFHo3/view?usp=drivesdk" TargetMode="External"/><Relationship Id="rId4099" Type="http://schemas.openxmlformats.org/officeDocument/2006/relationships/hyperlink" Target="https://drive.google.com/file/d/1zRwF8NTVrl0c9fiepf8sRswRGp4vM7Va/view?usp=drivesdk" TargetMode="External"/><Relationship Id="rId4098" Type="http://schemas.openxmlformats.org/officeDocument/2006/relationships/hyperlink" Target="https://drive.google.com/file/d/1l8La_wIkhdwf9gsnYHssKjFvfM8ULdba/view?usp=drivesdk" TargetMode="External"/><Relationship Id="rId1895" Type="http://schemas.openxmlformats.org/officeDocument/2006/relationships/hyperlink" Target="https://drive.google.com/file/d/1FT1O7iH1Ust1Cq7OfolqkOdTxmI3Ve2s/view?usp=drivesdk" TargetMode="External"/><Relationship Id="rId1896" Type="http://schemas.openxmlformats.org/officeDocument/2006/relationships/hyperlink" Target="https://drive.google.com/file/d/1hQhExc-BsC5g9q2AHbmAiu0e1GhVGNx1/view?usp=drivesdk" TargetMode="External"/><Relationship Id="rId1897" Type="http://schemas.openxmlformats.org/officeDocument/2006/relationships/hyperlink" Target="https://drive.google.com/file/d/1wXQI0aMz-bv_0bbdFwJEYJ_pC9I49Cud/view?usp=drivesdk" TargetMode="External"/><Relationship Id="rId1898" Type="http://schemas.openxmlformats.org/officeDocument/2006/relationships/hyperlink" Target="https://drive.google.com/file/d/1uJW_DqqYyk1sHV37Uxc_iGIy_yf8mh3j/view?usp=drivesdk" TargetMode="External"/><Relationship Id="rId1899" Type="http://schemas.openxmlformats.org/officeDocument/2006/relationships/hyperlink" Target="https://drive.google.com/file/d/1hQhExc-BsC5g9q2AHbmAiu0e1GhVGNx1/view?usp=drivesdk" TargetMode="External"/><Relationship Id="rId1890" Type="http://schemas.openxmlformats.org/officeDocument/2006/relationships/hyperlink" Target="https://drive.google.com/file/d/1hQhExc-BsC5g9q2AHbmAiu0e1GhVGNx1/view?usp=drivesdk" TargetMode="External"/><Relationship Id="rId1891" Type="http://schemas.openxmlformats.org/officeDocument/2006/relationships/hyperlink" Target="https://drive.google.com/file/d/1Z8mA2BbAyqbUoo7koj8mNNUjxoXQMYDQ/view?usp=drivesdk" TargetMode="External"/><Relationship Id="rId1892" Type="http://schemas.openxmlformats.org/officeDocument/2006/relationships/hyperlink" Target="https://drive.google.com/file/d/11f-qGdhO1SB8OcV6wE6lRg70GwgtLTiG/view?usp=drivesdk" TargetMode="External"/><Relationship Id="rId1893" Type="http://schemas.openxmlformats.org/officeDocument/2006/relationships/hyperlink" Target="https://drive.google.com/file/d/1hQhExc-BsC5g9q2AHbmAiu0e1GhVGNx1/view?usp=drivesdk" TargetMode="External"/><Relationship Id="rId1894" Type="http://schemas.openxmlformats.org/officeDocument/2006/relationships/hyperlink" Target="https://drive.google.com/file/d/1n9YxIdEuo33KtAGUbCE48FuEAJiYMZld/view?usp=drivesdk" TargetMode="External"/><Relationship Id="rId1884" Type="http://schemas.openxmlformats.org/officeDocument/2006/relationships/hyperlink" Target="https://drive.google.com/file/d/1hQhExc-BsC5g9q2AHbmAiu0e1GhVGNx1/view?usp=drivesdk" TargetMode="External"/><Relationship Id="rId1885" Type="http://schemas.openxmlformats.org/officeDocument/2006/relationships/hyperlink" Target="https://drive.google.com/file/d/12JdLiQ0xjgq50fLbvFMo1U9HS7vFiu-7/view?usp=drivesdk" TargetMode="External"/><Relationship Id="rId1886" Type="http://schemas.openxmlformats.org/officeDocument/2006/relationships/hyperlink" Target="https://drive.google.com/file/d/1kOvEmQzQkkypxvVVFaNyT8A22da3HvOM/view?usp=drivesdk" TargetMode="External"/><Relationship Id="rId1887" Type="http://schemas.openxmlformats.org/officeDocument/2006/relationships/hyperlink" Target="https://drive.google.com/file/d/1hQhExc-BsC5g9q2AHbmAiu0e1GhVGNx1/view?usp=drivesdk" TargetMode="External"/><Relationship Id="rId1888" Type="http://schemas.openxmlformats.org/officeDocument/2006/relationships/hyperlink" Target="https://drive.google.com/file/d/1-LTa2hgDVM-XjvCipfAI7xah4VArW95t/view?usp=drivesdk" TargetMode="External"/><Relationship Id="rId1889" Type="http://schemas.openxmlformats.org/officeDocument/2006/relationships/hyperlink" Target="https://drive.google.com/file/d/1v4soFNCbzPKCWj-9tvft4_jeXxj1MfC2/view?usp=drivesdk" TargetMode="External"/><Relationship Id="rId1880" Type="http://schemas.openxmlformats.org/officeDocument/2006/relationships/hyperlink" Target="https://drive.google.com/file/d/1a1fOsgJX1sxwegV2D3eLM0btl65qO1aH/view?usp=drivesdk" TargetMode="External"/><Relationship Id="rId1881" Type="http://schemas.openxmlformats.org/officeDocument/2006/relationships/hyperlink" Target="https://drive.google.com/file/d/1hQhExc-BsC5g9q2AHbmAiu0e1GhVGNx1/view?usp=drivesdk" TargetMode="External"/><Relationship Id="rId1882" Type="http://schemas.openxmlformats.org/officeDocument/2006/relationships/hyperlink" Target="https://drive.google.com/file/d/1ADsHRkBru_9HF0Eh73TzbF8f_auptF4f/view?usp=drivesdk" TargetMode="External"/><Relationship Id="rId1883" Type="http://schemas.openxmlformats.org/officeDocument/2006/relationships/hyperlink" Target="https://drive.google.com/file/d/1pj742BBg8SPCqJKa_YIrkiIgJcwEXhY1/view?usp=drivesdk" TargetMode="External"/><Relationship Id="rId5417" Type="http://schemas.openxmlformats.org/officeDocument/2006/relationships/hyperlink" Target="https://drive.google.com/file/d/1kTBpP790zw36qgQ48N6krTje_EbXsFJv/view?usp=drivesdk" TargetMode="External"/><Relationship Id="rId6748" Type="http://schemas.openxmlformats.org/officeDocument/2006/relationships/hyperlink" Target="https://drive.google.com/file/d/1Gh7xSqeMoIMv_ycoTu4xsEW8t-SS7_Vd/view?usp=drivesdk" TargetMode="External"/><Relationship Id="rId5418" Type="http://schemas.openxmlformats.org/officeDocument/2006/relationships/hyperlink" Target="https://drive.google.com/file/d/1hQhExc-BsC5g9q2AHbmAiu0e1GhVGNx1/view?usp=drivesdk" TargetMode="External"/><Relationship Id="rId6749" Type="http://schemas.openxmlformats.org/officeDocument/2006/relationships/hyperlink" Target="https://drive.google.com/file/d/1hQhExc-BsC5g9q2AHbmAiu0e1GhVGNx1/view?usp=drivesdk" TargetMode="External"/><Relationship Id="rId5415" Type="http://schemas.openxmlformats.org/officeDocument/2006/relationships/hyperlink" Target="https://drive.google.com/file/d/1hQhExc-BsC5g9q2AHbmAiu0e1GhVGNx1/view?usp=drivesdk" TargetMode="External"/><Relationship Id="rId6746" Type="http://schemas.openxmlformats.org/officeDocument/2006/relationships/hyperlink" Target="https://drive.google.com/file/d/1hQhExc-BsC5g9q2AHbmAiu0e1GhVGNx1/view?usp=drivesdk" TargetMode="External"/><Relationship Id="rId5416" Type="http://schemas.openxmlformats.org/officeDocument/2006/relationships/hyperlink" Target="https://drive.google.com/file/d/1XnYE4BbtHmi8YeYafZWyMfztQRESQwK3/view?usp=drivesdk" TargetMode="External"/><Relationship Id="rId6747" Type="http://schemas.openxmlformats.org/officeDocument/2006/relationships/hyperlink" Target="https://drive.google.com/file/d/1dK6RDXpwbPDKcRf80QZnVJIoaZOvoU11/view?usp=drivesdk" TargetMode="External"/><Relationship Id="rId5419" Type="http://schemas.openxmlformats.org/officeDocument/2006/relationships/hyperlink" Target="https://drive.google.com/file/d/1CXq20kQiqpVk_WLy9VpPnQIXjoY8xYw6/view?usp=drivesdk" TargetMode="External"/><Relationship Id="rId228" Type="http://schemas.openxmlformats.org/officeDocument/2006/relationships/hyperlink" Target="https://drive.google.com/file/d/1ePP26Ov0z3xPLmpcaHJtlvBpIv6FsBEA/view?usp=drivesdk" TargetMode="External"/><Relationship Id="rId227" Type="http://schemas.openxmlformats.org/officeDocument/2006/relationships/hyperlink" Target="https://drive.google.com/file/d/1higsIKBDMSqR5wytlOMo2TtMpXaZx1Zr/view?usp=drivesdk" TargetMode="External"/><Relationship Id="rId226" Type="http://schemas.openxmlformats.org/officeDocument/2006/relationships/hyperlink" Target="https://drive.google.com/file/d/1higsIKBDMSqR5wytlOMo2TtMpXaZx1Zr/view?usp=drivesdk" TargetMode="External"/><Relationship Id="rId225" Type="http://schemas.openxmlformats.org/officeDocument/2006/relationships/hyperlink" Target="https://drive.google.com/file/d/1TwH8ac0vamZjpCm2V8YFMwD9gEeTvIU_/view?usp=drivesdk" TargetMode="External"/><Relationship Id="rId229" Type="http://schemas.openxmlformats.org/officeDocument/2006/relationships/hyperlink" Target="https://drive.google.com/uc?export=view&amp;id=1-TL7ZrfW2Iy9b6ZSPMFxMNlqeC5B6vMi" TargetMode="External"/><Relationship Id="rId220" Type="http://schemas.openxmlformats.org/officeDocument/2006/relationships/hyperlink" Target="https://drive.google.com/file/d/1WQ-UxposFtrKzeteUeprXRTgHFwqUh8E/view?usp=drivesdk" TargetMode="External"/><Relationship Id="rId6740" Type="http://schemas.openxmlformats.org/officeDocument/2006/relationships/hyperlink" Target="https://drive.google.com/file/d/1hQhExc-BsC5g9q2AHbmAiu0e1GhVGNx1/view?usp=drivesdk" TargetMode="External"/><Relationship Id="rId5410" Type="http://schemas.openxmlformats.org/officeDocument/2006/relationships/hyperlink" Target="https://drive.google.com/file/d/1EaHwtSC2r33QOfItYs9T_WRcnovtO8Fd/view?usp=drivesdk" TargetMode="External"/><Relationship Id="rId6741" Type="http://schemas.openxmlformats.org/officeDocument/2006/relationships/hyperlink" Target="https://drive.google.com/file/d/1MZ4biAuW5orvNeVRFb-glhast-nF-f9u/view?usp=drivesdk" TargetMode="External"/><Relationship Id="rId224" Type="http://schemas.openxmlformats.org/officeDocument/2006/relationships/hyperlink" Target="https://drive.google.com/uc?export=view&amp;id=1o64UYR-5qGyA0V-95Y9zmL129ui3uPNY" TargetMode="External"/><Relationship Id="rId5413" Type="http://schemas.openxmlformats.org/officeDocument/2006/relationships/hyperlink" Target="https://drive.google.com/file/d/1tNH2VMPvhCN3HPg23oYd2k4QppEjnfIN/view?usp=drivesdk" TargetMode="External"/><Relationship Id="rId6744" Type="http://schemas.openxmlformats.org/officeDocument/2006/relationships/hyperlink" Target="https://drive.google.com/file/d/19gRRriTPu6yX9FEfPntUha_pVThsLf7t/view?usp=drivesdk" TargetMode="External"/><Relationship Id="rId223" Type="http://schemas.openxmlformats.org/officeDocument/2006/relationships/hyperlink" Target="https://drive.google.com/file/d/1jO38V4DPA9x_iWIiWegD4Vo7ZXWwMJy3/view?usp=drivesdk" TargetMode="External"/><Relationship Id="rId5414" Type="http://schemas.openxmlformats.org/officeDocument/2006/relationships/hyperlink" Target="https://drive.google.com/file/d/1dU4y-Rrt8WSbPKSAqj_SZl2duKBCgJI2/view?usp=drivesdk" TargetMode="External"/><Relationship Id="rId6745" Type="http://schemas.openxmlformats.org/officeDocument/2006/relationships/hyperlink" Target="https://drive.google.com/file/d/13C7Zh2nwkl8zpzo2fuaK5ki6SJf7eLmr/view?usp=drivesdk" TargetMode="External"/><Relationship Id="rId222" Type="http://schemas.openxmlformats.org/officeDocument/2006/relationships/hyperlink" Target="https://drive.google.com/file/d/1higsIKBDMSqR5wytlOMo2TtMpXaZx1Zr/view?usp=drivesdk" TargetMode="External"/><Relationship Id="rId5411" Type="http://schemas.openxmlformats.org/officeDocument/2006/relationships/hyperlink" Target="https://drive.google.com/file/d/1XddelgYp88-mWh80scyFW9MLqd_-f0-m/view?usp=drivesdk" TargetMode="External"/><Relationship Id="rId6742" Type="http://schemas.openxmlformats.org/officeDocument/2006/relationships/hyperlink" Target="https://drive.google.com/file/d/1Q0F2R1_c1hzhOgOPg0XVepWJ_RVY7JGW/view?usp=drivesdk" TargetMode="External"/><Relationship Id="rId221" Type="http://schemas.openxmlformats.org/officeDocument/2006/relationships/hyperlink" Target="https://drive.google.com/file/d/1higsIKBDMSqR5wytlOMo2TtMpXaZx1Zr/view?usp=drivesdk" TargetMode="External"/><Relationship Id="rId5412" Type="http://schemas.openxmlformats.org/officeDocument/2006/relationships/hyperlink" Target="https://drive.google.com/file/d/1hQhExc-BsC5g9q2AHbmAiu0e1GhVGNx1/view?usp=drivesdk" TargetMode="External"/><Relationship Id="rId6743" Type="http://schemas.openxmlformats.org/officeDocument/2006/relationships/hyperlink" Target="https://drive.google.com/file/d/1hQhExc-BsC5g9q2AHbmAiu0e1GhVGNx1/view?usp=drivesdk" TargetMode="External"/><Relationship Id="rId5406" Type="http://schemas.openxmlformats.org/officeDocument/2006/relationships/hyperlink" Target="https://drive.google.com/file/d/1hQhExc-BsC5g9q2AHbmAiu0e1GhVGNx1/view?usp=drivesdk" TargetMode="External"/><Relationship Id="rId6737" Type="http://schemas.openxmlformats.org/officeDocument/2006/relationships/hyperlink" Target="https://drive.google.com/file/d/1hQhExc-BsC5g9q2AHbmAiu0e1GhVGNx1/view?usp=drivesdk" TargetMode="External"/><Relationship Id="rId5407" Type="http://schemas.openxmlformats.org/officeDocument/2006/relationships/hyperlink" Target="https://drive.google.com/file/d/1Z-60QTnJkzeq431gNUK3uMnTqbnZK6Gu/view?usp=drivesdk" TargetMode="External"/><Relationship Id="rId6738" Type="http://schemas.openxmlformats.org/officeDocument/2006/relationships/hyperlink" Target="https://drive.google.com/file/d/1rShvPbgrRuEl-U2W6QiBi8dU96lYLaE9/view?usp=drivesdk" TargetMode="External"/><Relationship Id="rId5404" Type="http://schemas.openxmlformats.org/officeDocument/2006/relationships/hyperlink" Target="https://drive.google.com/file/d/1dEZ549-2eDtvNhZDNsrOiPn4d7IAVcsO/view?usp=drivesdk" TargetMode="External"/><Relationship Id="rId6735" Type="http://schemas.openxmlformats.org/officeDocument/2006/relationships/hyperlink" Target="https://drive.google.com/file/d/13SdihJnqFqJaZxZpiCAaJsxT1JWUeKQP/view?usp=drivesdk" TargetMode="External"/><Relationship Id="rId5405" Type="http://schemas.openxmlformats.org/officeDocument/2006/relationships/hyperlink" Target="https://drive.google.com/file/d/1q6IOWLlhC2_oywtnCzPznre-SlRAeECp/view?usp=drivesdk" TargetMode="External"/><Relationship Id="rId6736" Type="http://schemas.openxmlformats.org/officeDocument/2006/relationships/hyperlink" Target="https://drive.google.com/file/d/1E_G1c0Jz1hoDPQWkxIFWXrWc5DKP4T5r/view?usp=drivesdk" TargetMode="External"/><Relationship Id="rId5408" Type="http://schemas.openxmlformats.org/officeDocument/2006/relationships/hyperlink" Target="https://drive.google.com/file/d/1iuveAY23GZnmlWJntfjQZClkO0pE4NSi/view?usp=drivesdk" TargetMode="External"/><Relationship Id="rId6739" Type="http://schemas.openxmlformats.org/officeDocument/2006/relationships/hyperlink" Target="https://drive.google.com/file/d/1Wq_KaIfiqgSJ5X9Wy8t8gXDVv_MFmd7I/view?usp=drivesdk" TargetMode="External"/><Relationship Id="rId5409" Type="http://schemas.openxmlformats.org/officeDocument/2006/relationships/hyperlink" Target="https://drive.google.com/file/d/1hQhExc-BsC5g9q2AHbmAiu0e1GhVGNx1/view?usp=drivesdk" TargetMode="External"/><Relationship Id="rId217" Type="http://schemas.openxmlformats.org/officeDocument/2006/relationships/hyperlink" Target="https://drive.google.com/file/d/1higsIKBDMSqR5wytlOMo2TtMpXaZx1Zr/view?usp=drivesdk" TargetMode="External"/><Relationship Id="rId216" Type="http://schemas.openxmlformats.org/officeDocument/2006/relationships/hyperlink" Target="https://drive.google.com/file/d/1higsIKBDMSqR5wytlOMo2TtMpXaZx1Zr/view?usp=drivesdk" TargetMode="External"/><Relationship Id="rId215" Type="http://schemas.openxmlformats.org/officeDocument/2006/relationships/hyperlink" Target="https://drive.google.com/file/d/1E6VTZ7moulozcuoRPyeRytD7IVH9Y7zq/view?usp=drivesdk" TargetMode="External"/><Relationship Id="rId214" Type="http://schemas.openxmlformats.org/officeDocument/2006/relationships/hyperlink" Target="https://drive.google.com/uc?export=view&amp;id=1WxtCx3PBVOSEKWrOKjeC--h73orI0uIc" TargetMode="External"/><Relationship Id="rId219" Type="http://schemas.openxmlformats.org/officeDocument/2006/relationships/hyperlink" Target="https://drive.google.com/uc?export=view&amp;id=1ZsL1wDxSOQiXo255xI2fxrg1X45U54YB" TargetMode="External"/><Relationship Id="rId218" Type="http://schemas.openxmlformats.org/officeDocument/2006/relationships/hyperlink" Target="https://drive.google.com/file/d/1GjhXP7bP9cGqOH3hRLMDjLlzTVC1xWfF/view?usp=drivesdk" TargetMode="External"/><Relationship Id="rId6730" Type="http://schemas.openxmlformats.org/officeDocument/2006/relationships/hyperlink" Target="https://drive.google.com/file/d/1lBEsPdEPTKsGZwYhf2H-FfIZNAQfoHMx/view?usp=drivesdk" TargetMode="External"/><Relationship Id="rId213" Type="http://schemas.openxmlformats.org/officeDocument/2006/relationships/hyperlink" Target="https://drive.google.com/file/d/1i3IB9eqAO26ClO4C1zYlATZu7VlI5lQO/view?usp=drivesdk" TargetMode="External"/><Relationship Id="rId5402" Type="http://schemas.openxmlformats.org/officeDocument/2006/relationships/hyperlink" Target="https://drive.google.com/file/d/1Zlnml0ca76QfEgsiLLzKoWmBTWKpvY59/view?usp=drivesdk" TargetMode="External"/><Relationship Id="rId6733" Type="http://schemas.openxmlformats.org/officeDocument/2006/relationships/hyperlink" Target="https://drive.google.com/file/d/1lU2lVSUbqh7vOACW7tXrXBazSaUoco03/view?usp=drivesdk" TargetMode="External"/><Relationship Id="rId212" Type="http://schemas.openxmlformats.org/officeDocument/2006/relationships/hyperlink" Target="https://drive.google.com/file/d/1higsIKBDMSqR5wytlOMo2TtMpXaZx1Zr/view?usp=drivesdk" TargetMode="External"/><Relationship Id="rId5403" Type="http://schemas.openxmlformats.org/officeDocument/2006/relationships/hyperlink" Target="https://drive.google.com/file/d/1hQhExc-BsC5g9q2AHbmAiu0e1GhVGNx1/view?usp=drivesdk" TargetMode="External"/><Relationship Id="rId6734" Type="http://schemas.openxmlformats.org/officeDocument/2006/relationships/hyperlink" Target="https://drive.google.com/file/d/1hQhExc-BsC5g9q2AHbmAiu0e1GhVGNx1/view?usp=drivesdk" TargetMode="External"/><Relationship Id="rId211" Type="http://schemas.openxmlformats.org/officeDocument/2006/relationships/hyperlink" Target="https://drive.google.com/file/d/1higsIKBDMSqR5wytlOMo2TtMpXaZx1Zr/view?usp=drivesdk" TargetMode="External"/><Relationship Id="rId5400" Type="http://schemas.openxmlformats.org/officeDocument/2006/relationships/hyperlink" Target="https://drive.google.com/file/d/1hQhExc-BsC5g9q2AHbmAiu0e1GhVGNx1/view?usp=drivesdk" TargetMode="External"/><Relationship Id="rId6731" Type="http://schemas.openxmlformats.org/officeDocument/2006/relationships/hyperlink" Target="https://drive.google.com/file/d/1hQhExc-BsC5g9q2AHbmAiu0e1GhVGNx1/view?usp=drivesdk" TargetMode="External"/><Relationship Id="rId210" Type="http://schemas.openxmlformats.org/officeDocument/2006/relationships/hyperlink" Target="https://drive.google.com/file/d/1E6VTZ7moulozcuoRPyeRytD7IVH9Y7zq/view?usp=drivesdk" TargetMode="External"/><Relationship Id="rId5401" Type="http://schemas.openxmlformats.org/officeDocument/2006/relationships/hyperlink" Target="https://drive.google.com/file/d/1U17eUHAQXC5u1EITaEVMTK1wHPBoxtoa/view?usp=drivesdk" TargetMode="External"/><Relationship Id="rId6732" Type="http://schemas.openxmlformats.org/officeDocument/2006/relationships/hyperlink" Target="https://drive.google.com/file/d/1CWDYw14-VNuGsrELan-KTsDTUKjhnW1a/view?usp=drivesdk" TargetMode="External"/><Relationship Id="rId4107" Type="http://schemas.openxmlformats.org/officeDocument/2006/relationships/hyperlink" Target="https://drive.google.com/file/d/1pCKV9ggbU0GucjL9pL0FGIlnJSYRjYNI/view?usp=drivesdk" TargetMode="External"/><Relationship Id="rId5439" Type="http://schemas.openxmlformats.org/officeDocument/2006/relationships/hyperlink" Target="https://drive.google.com/file/d/1hQhExc-BsC5g9q2AHbmAiu0e1GhVGNx1/view?usp=drivesdk" TargetMode="External"/><Relationship Id="rId4106" Type="http://schemas.openxmlformats.org/officeDocument/2006/relationships/hyperlink" Target="https://drive.google.com/file/d/1hQhExc-BsC5g9q2AHbmAiu0e1GhVGNx1/view?usp=drivesdk" TargetMode="External"/><Relationship Id="rId4109" Type="http://schemas.openxmlformats.org/officeDocument/2006/relationships/hyperlink" Target="https://drive.google.com/file/d/1hQhExc-BsC5g9q2AHbmAiu0e1GhVGNx1/view?usp=drivesdk" TargetMode="External"/><Relationship Id="rId5437" Type="http://schemas.openxmlformats.org/officeDocument/2006/relationships/hyperlink" Target="https://drive.google.com/file/d/1LTxONnmadFJELDbw-PkPtwcXgysIYbAj/view?usp=drivesdk" TargetMode="External"/><Relationship Id="rId6768" Type="http://schemas.openxmlformats.org/officeDocument/2006/relationships/hyperlink" Target="https://drive.google.com/file/d/19NLAXKJ9Dub0xmC1Y2P9897Hy6ObTChw/view?usp=drivesdk" TargetMode="External"/><Relationship Id="rId4108" Type="http://schemas.openxmlformats.org/officeDocument/2006/relationships/hyperlink" Target="https://drive.google.com/file/d/1N3MwnRuB6jpKbGSeaPoIQZQD0-HMwhS-/view?usp=drivesdk" TargetMode="External"/><Relationship Id="rId5438" Type="http://schemas.openxmlformats.org/officeDocument/2006/relationships/hyperlink" Target="https://drive.google.com/file/d/1iI66N8awT5HW74lHgibQBN7LyBwV0r8W/view?usp=drivesdk" TargetMode="External"/><Relationship Id="rId6769" Type="http://schemas.openxmlformats.org/officeDocument/2006/relationships/hyperlink" Target="https://drive.google.com/file/d/1fw9ed3EPHvYH9Aokdsiz-8mZDKTpUc5W/view?usp=drivesdk" TargetMode="External"/><Relationship Id="rId249" Type="http://schemas.openxmlformats.org/officeDocument/2006/relationships/hyperlink" Target="https://drive.google.com/uc?export=view&amp;id=14Vx3uGySzjbsWXA5sV-bbPKQrHp9yQZp" TargetMode="External"/><Relationship Id="rId248" Type="http://schemas.openxmlformats.org/officeDocument/2006/relationships/hyperlink" Target="https://drive.google.com/file/d/1X4LgDsGnF6KTnKpld3UGJEG4DEFZDGvR/view?usp=drivesdk" TargetMode="External"/><Relationship Id="rId247" Type="http://schemas.openxmlformats.org/officeDocument/2006/relationships/hyperlink" Target="https://drive.google.com/file/d/1higsIKBDMSqR5wytlOMo2TtMpXaZx1Zr/view?usp=drivesdk" TargetMode="External"/><Relationship Id="rId242" Type="http://schemas.openxmlformats.org/officeDocument/2006/relationships/hyperlink" Target="https://drive.google.com/file/d/1higsIKBDMSqR5wytlOMo2TtMpXaZx1Zr/view?usp=drivesdk" TargetMode="External"/><Relationship Id="rId5431" Type="http://schemas.openxmlformats.org/officeDocument/2006/relationships/hyperlink" Target="https://drive.google.com/file/d/1fvseig0ZE3a3FkzJAOj8KwOQJJXWGL7X/view?usp=drivesdk" TargetMode="External"/><Relationship Id="rId6762" Type="http://schemas.openxmlformats.org/officeDocument/2006/relationships/hyperlink" Target="https://drive.google.com/file/d/1tpvyLlBThEyqX2K0olZseQCT1eM0Xjl9/view?usp=drivesdk" TargetMode="External"/><Relationship Id="rId241" Type="http://schemas.openxmlformats.org/officeDocument/2006/relationships/hyperlink" Target="https://drive.google.com/file/d/1higsIKBDMSqR5wytlOMo2TtMpXaZx1Zr/view?usp=drivesdk" TargetMode="External"/><Relationship Id="rId5432" Type="http://schemas.openxmlformats.org/officeDocument/2006/relationships/hyperlink" Target="https://drive.google.com/file/d/1hjSYFo0KtPXAUUDE_fVExtgGou4bTOi-/view?usp=drivesdk" TargetMode="External"/><Relationship Id="rId6763" Type="http://schemas.openxmlformats.org/officeDocument/2006/relationships/hyperlink" Target="https://drive.google.com/file/d/1f3COLrhsgmcquEeRHgn10b8DhaXQSPZ1/view?usp=drivesdk" TargetMode="External"/><Relationship Id="rId240" Type="http://schemas.openxmlformats.org/officeDocument/2006/relationships/hyperlink" Target="https://drive.google.com/file/d/1WQ-UxposFtrKzeteUeprXRTgHFwqUh8E/view?usp=drivesdk" TargetMode="External"/><Relationship Id="rId4101" Type="http://schemas.openxmlformats.org/officeDocument/2006/relationships/hyperlink" Target="https://drive.google.com/file/d/1fQUlzPtvXj8AqceXKQ7bJSPmeNh_sNyI/view?usp=drivesdk" TargetMode="External"/><Relationship Id="rId6760" Type="http://schemas.openxmlformats.org/officeDocument/2006/relationships/hyperlink" Target="https://drive.google.com/file/d/1NArOsM1IwZbJRIuV_HK4sw87s9y4fpne/view?usp=drivesdk" TargetMode="External"/><Relationship Id="rId4100" Type="http://schemas.openxmlformats.org/officeDocument/2006/relationships/hyperlink" Target="https://drive.google.com/file/d/1hQhExc-BsC5g9q2AHbmAiu0e1GhVGNx1/view?usp=drivesdk" TargetMode="External"/><Relationship Id="rId5430" Type="http://schemas.openxmlformats.org/officeDocument/2006/relationships/hyperlink" Target="https://drive.google.com/file/d/1hQhExc-BsC5g9q2AHbmAiu0e1GhVGNx1/view?usp=drivesdk" TargetMode="External"/><Relationship Id="rId6761" Type="http://schemas.openxmlformats.org/officeDocument/2006/relationships/hyperlink" Target="https://drive.google.com/file/d/1hQhExc-BsC5g9q2AHbmAiu0e1GhVGNx1/view?usp=drivesdk" TargetMode="External"/><Relationship Id="rId246" Type="http://schemas.openxmlformats.org/officeDocument/2006/relationships/hyperlink" Target="https://drive.google.com/file/d/1higsIKBDMSqR5wytlOMo2TtMpXaZx1Zr/view?usp=drivesdk" TargetMode="External"/><Relationship Id="rId4103" Type="http://schemas.openxmlformats.org/officeDocument/2006/relationships/hyperlink" Target="https://drive.google.com/file/d/1hQhExc-BsC5g9q2AHbmAiu0e1GhVGNx1/view?usp=drivesdk" TargetMode="External"/><Relationship Id="rId5435" Type="http://schemas.openxmlformats.org/officeDocument/2006/relationships/hyperlink" Target="https://drive.google.com/file/d/1txTXM2bPsVvNorgfMKZw9F_vEZr4LcGW/view?usp=drivesdk" TargetMode="External"/><Relationship Id="rId6766" Type="http://schemas.openxmlformats.org/officeDocument/2006/relationships/hyperlink" Target="https://drive.google.com/file/d/1q06jWz44BFoXX4RKOz1393WELut7s7oI/view?usp=drivesdk" TargetMode="External"/><Relationship Id="rId245" Type="http://schemas.openxmlformats.org/officeDocument/2006/relationships/hyperlink" Target="https://drive.google.com/file/d/1E6VTZ7moulozcuoRPyeRytD7IVH9Y7zq/view?usp=drivesdk" TargetMode="External"/><Relationship Id="rId4102" Type="http://schemas.openxmlformats.org/officeDocument/2006/relationships/hyperlink" Target="https://drive.google.com/file/d/1ZHT-8GQzeMLrmAvoRTfd8y3DTt55rXst/view?usp=drivesdk" TargetMode="External"/><Relationship Id="rId5436" Type="http://schemas.openxmlformats.org/officeDocument/2006/relationships/hyperlink" Target="https://drive.google.com/file/d/1hQhExc-BsC5g9q2AHbmAiu0e1GhVGNx1/view?usp=drivesdk" TargetMode="External"/><Relationship Id="rId6767" Type="http://schemas.openxmlformats.org/officeDocument/2006/relationships/hyperlink" Target="https://drive.google.com/file/d/1hQhExc-BsC5g9q2AHbmAiu0e1GhVGNx1/view?usp=drivesdk" TargetMode="External"/><Relationship Id="rId244" Type="http://schemas.openxmlformats.org/officeDocument/2006/relationships/hyperlink" Target="https://drive.google.com/uc?export=view&amp;id=1qWJHSth4nfVambs4IvFCTtfjiP6mpIEU" TargetMode="External"/><Relationship Id="rId4105" Type="http://schemas.openxmlformats.org/officeDocument/2006/relationships/hyperlink" Target="https://drive.google.com/file/d/1_VcfvPMASTVxqXpuJxJj_QGWHIurYb1G/view?usp=drivesdk" TargetMode="External"/><Relationship Id="rId5433" Type="http://schemas.openxmlformats.org/officeDocument/2006/relationships/hyperlink" Target="https://drive.google.com/file/d/1hQhExc-BsC5g9q2AHbmAiu0e1GhVGNx1/view?usp=drivesdk" TargetMode="External"/><Relationship Id="rId6764" Type="http://schemas.openxmlformats.org/officeDocument/2006/relationships/hyperlink" Target="https://drive.google.com/file/d/1hQhExc-BsC5g9q2AHbmAiu0e1GhVGNx1/view?usp=drivesdk" TargetMode="External"/><Relationship Id="rId243" Type="http://schemas.openxmlformats.org/officeDocument/2006/relationships/hyperlink" Target="https://drive.google.com/file/d/1gi-xhPEdmRWCsXaoyHkEmLF-OzEA66SE/view?usp=drivesdk" TargetMode="External"/><Relationship Id="rId4104" Type="http://schemas.openxmlformats.org/officeDocument/2006/relationships/hyperlink" Target="https://drive.google.com/file/d/14l7kSsy_kT1RN3W0Aa5-9-uV6lDY_CGO/view?usp=drivesdk" TargetMode="External"/><Relationship Id="rId5434" Type="http://schemas.openxmlformats.org/officeDocument/2006/relationships/hyperlink" Target="https://drive.google.com/file/d/13Ypp0EX--I-KD74BWs6L3ltSn7umjy94/view?usp=drivesdk" TargetMode="External"/><Relationship Id="rId6765" Type="http://schemas.openxmlformats.org/officeDocument/2006/relationships/hyperlink" Target="https://drive.google.com/file/d/1Gp7ZqutL7ECK33wf0DGyJ2P5wawZMaIP/view?usp=drivesdk" TargetMode="External"/><Relationship Id="rId5428" Type="http://schemas.openxmlformats.org/officeDocument/2006/relationships/hyperlink" Target="https://drive.google.com/file/d/1OlU5cE7ShkzAFhp5rNxWiUhSBzynfK_4/view?usp=drivesdk" TargetMode="External"/><Relationship Id="rId6759" Type="http://schemas.openxmlformats.org/officeDocument/2006/relationships/hyperlink" Target="https://drive.google.com/file/d/1lK3UIJkx1IS3h1DDdGiuFqBL70JDR2zC/view?usp=drivesdk" TargetMode="External"/><Relationship Id="rId5429" Type="http://schemas.openxmlformats.org/officeDocument/2006/relationships/hyperlink" Target="https://drive.google.com/file/d/1D4zVyn7gmen_x_-C8HI3RZrj8kQkq7yK/view?usp=drivesdk" TargetMode="External"/><Relationship Id="rId5426" Type="http://schemas.openxmlformats.org/officeDocument/2006/relationships/hyperlink" Target="https://drive.google.com/file/d/1UzWsm8_r8KduHACsyqv-1CCWyk3Q8IXZ/view?usp=drivesdk" TargetMode="External"/><Relationship Id="rId6757" Type="http://schemas.openxmlformats.org/officeDocument/2006/relationships/hyperlink" Target="https://drive.google.com/file/d/1LtD7dE0OPcq7jD5T89_U7H0pi2m4ipqY/view?usp=drivesdk" TargetMode="External"/><Relationship Id="rId5427" Type="http://schemas.openxmlformats.org/officeDocument/2006/relationships/hyperlink" Target="https://drive.google.com/file/d/1hQhExc-BsC5g9q2AHbmAiu0e1GhVGNx1/view?usp=drivesdk" TargetMode="External"/><Relationship Id="rId6758" Type="http://schemas.openxmlformats.org/officeDocument/2006/relationships/hyperlink" Target="https://drive.google.com/file/d/1hQhExc-BsC5g9q2AHbmAiu0e1GhVGNx1/view?usp=drivesdk" TargetMode="External"/><Relationship Id="rId239" Type="http://schemas.openxmlformats.org/officeDocument/2006/relationships/hyperlink" Target="https://drive.google.com/uc?export=view&amp;id=1KyAJvp8-baUM7suoR7OhPe7XrmAdx4E8" TargetMode="External"/><Relationship Id="rId238" Type="http://schemas.openxmlformats.org/officeDocument/2006/relationships/hyperlink" Target="https://drive.google.com/file/d/1HupycyL3iWxxEREQ0Yz8j2WVZSPi_s6J/view?usp=drivesdk" TargetMode="External"/><Relationship Id="rId237" Type="http://schemas.openxmlformats.org/officeDocument/2006/relationships/hyperlink" Target="https://drive.google.com/file/d/1higsIKBDMSqR5wytlOMo2TtMpXaZx1Zr/view?usp=drivesdk" TargetMode="External"/><Relationship Id="rId236" Type="http://schemas.openxmlformats.org/officeDocument/2006/relationships/hyperlink" Target="https://drive.google.com/file/d/1higsIKBDMSqR5wytlOMo2TtMpXaZx1Zr/view?usp=drivesdk" TargetMode="External"/><Relationship Id="rId231" Type="http://schemas.openxmlformats.org/officeDocument/2006/relationships/hyperlink" Target="https://drive.google.com/file/d/1higsIKBDMSqR5wytlOMo2TtMpXaZx1Zr/view?usp=drivesdk" TargetMode="External"/><Relationship Id="rId5420" Type="http://schemas.openxmlformats.org/officeDocument/2006/relationships/hyperlink" Target="https://drive.google.com/file/d/1BgCqaImfSpTSTFDypCaaLqJBqmpkjA6W/view?usp=drivesdk" TargetMode="External"/><Relationship Id="rId6751" Type="http://schemas.openxmlformats.org/officeDocument/2006/relationships/hyperlink" Target="https://drive.google.com/file/d/1hyTng02fls3LTkvkmVLZXAHchkL66nlB/view?usp=drivesdk" TargetMode="External"/><Relationship Id="rId230" Type="http://schemas.openxmlformats.org/officeDocument/2006/relationships/hyperlink" Target="https://drive.google.com/file/d/1WQ-UxposFtrKzeteUeprXRTgHFwqUh8E/view?usp=drivesdk" TargetMode="External"/><Relationship Id="rId5421" Type="http://schemas.openxmlformats.org/officeDocument/2006/relationships/hyperlink" Target="https://drive.google.com/file/d/1hQhExc-BsC5g9q2AHbmAiu0e1GhVGNx1/view?usp=drivesdk" TargetMode="External"/><Relationship Id="rId6752" Type="http://schemas.openxmlformats.org/officeDocument/2006/relationships/hyperlink" Target="https://drive.google.com/file/d/1hQhExc-BsC5g9q2AHbmAiu0e1GhVGNx1/view?usp=drivesdk" TargetMode="External"/><Relationship Id="rId6750" Type="http://schemas.openxmlformats.org/officeDocument/2006/relationships/hyperlink" Target="https://drive.google.com/file/d/1VpC-oemvIpxbpwauY9kV1cUwbgGpl0HW/view?usp=drivesdk" TargetMode="External"/><Relationship Id="rId235" Type="http://schemas.openxmlformats.org/officeDocument/2006/relationships/hyperlink" Target="https://drive.google.com/file/d/1E6VTZ7moulozcuoRPyeRytD7IVH9Y7zq/view?usp=drivesdk" TargetMode="External"/><Relationship Id="rId5424" Type="http://schemas.openxmlformats.org/officeDocument/2006/relationships/hyperlink" Target="https://drive.google.com/file/d/1hQhExc-BsC5g9q2AHbmAiu0e1GhVGNx1/view?usp=drivesdk" TargetMode="External"/><Relationship Id="rId6755" Type="http://schemas.openxmlformats.org/officeDocument/2006/relationships/hyperlink" Target="https://drive.google.com/file/d/1hQhExc-BsC5g9q2AHbmAiu0e1GhVGNx1/view?usp=drivesdk" TargetMode="External"/><Relationship Id="rId234" Type="http://schemas.openxmlformats.org/officeDocument/2006/relationships/hyperlink" Target="https://drive.google.com/uc?export=view&amp;id=1m1Ou6faSdYXA08klncy8HiwHqH1qRnup" TargetMode="External"/><Relationship Id="rId5425" Type="http://schemas.openxmlformats.org/officeDocument/2006/relationships/hyperlink" Target="https://drive.google.com/file/d/1hnZVdkCUmqWSEHvy9lAlg0-n1nuZrIc6/view?usp=drivesdk" TargetMode="External"/><Relationship Id="rId6756" Type="http://schemas.openxmlformats.org/officeDocument/2006/relationships/hyperlink" Target="https://drive.google.com/file/d/1hnL2CekXn3FZSp6TIElctw0yPb9T0OM7/view?usp=drivesdk" TargetMode="External"/><Relationship Id="rId233" Type="http://schemas.openxmlformats.org/officeDocument/2006/relationships/hyperlink" Target="https://drive.google.com/file/d/19EphRse_aynGP1dM7C_xxUJbhaFm7tb3/view?usp=drivesdk" TargetMode="External"/><Relationship Id="rId5422" Type="http://schemas.openxmlformats.org/officeDocument/2006/relationships/hyperlink" Target="https://drive.google.com/file/d/1gGEuKPrF0bKQHEV2Qb2tYAyXluRMrput/view?usp=drivesdk" TargetMode="External"/><Relationship Id="rId6753" Type="http://schemas.openxmlformats.org/officeDocument/2006/relationships/hyperlink" Target="https://drive.google.com/file/d/1iGioLycS8mkHsdhMkk53OWU7MonwgLSM/view?usp=drivesdk" TargetMode="External"/><Relationship Id="rId232" Type="http://schemas.openxmlformats.org/officeDocument/2006/relationships/hyperlink" Target="https://drive.google.com/file/d/1higsIKBDMSqR5wytlOMo2TtMpXaZx1Zr/view?usp=drivesdk" TargetMode="External"/><Relationship Id="rId5423" Type="http://schemas.openxmlformats.org/officeDocument/2006/relationships/hyperlink" Target="https://drive.google.com/file/d/1WFjpXf4k0FjUrx2mrrHtybJaB0Smt2wB/view?usp=drivesdk" TargetMode="External"/><Relationship Id="rId6754" Type="http://schemas.openxmlformats.org/officeDocument/2006/relationships/hyperlink" Target="https://drive.google.com/file/d/1q44h4yPYC_XDAIoMa2-Xfxmzz2JpYTwB/view?usp=drivesdk" TargetMode="External"/><Relationship Id="rId6704" Type="http://schemas.openxmlformats.org/officeDocument/2006/relationships/hyperlink" Target="https://drive.google.com/file/d/1hQhExc-BsC5g9q2AHbmAiu0e1GhVGNx1/view?usp=drivesdk" TargetMode="External"/><Relationship Id="rId6705" Type="http://schemas.openxmlformats.org/officeDocument/2006/relationships/hyperlink" Target="https://drive.google.com/file/d/1Aq_l9oHzyOf1jZdM0I24l24IP6BudnRs/view?usp=drivesdk" TargetMode="External"/><Relationship Id="rId6702" Type="http://schemas.openxmlformats.org/officeDocument/2006/relationships/hyperlink" Target="https://drive.google.com/file/d/1ntTx4JZB0hGhbPuU3fNm14rn0T1bOfrw/view?usp=drivesdk" TargetMode="External"/><Relationship Id="rId6703" Type="http://schemas.openxmlformats.org/officeDocument/2006/relationships/hyperlink" Target="https://drive.google.com/file/d/1D9am3zWfmSNFZ5VyxaqsiwGQDXSYyYuL/view?usp=drivesdk" TargetMode="External"/><Relationship Id="rId6708" Type="http://schemas.openxmlformats.org/officeDocument/2006/relationships/hyperlink" Target="https://drive.google.com/file/d/1kEwRqss3mcEf5hSOw36X1FrLdYaNmOOa/view?usp=drivesdk" TargetMode="External"/><Relationship Id="rId6709" Type="http://schemas.openxmlformats.org/officeDocument/2006/relationships/hyperlink" Target="https://drive.google.com/file/d/1aY7LpS1oqb3kl6b9vlbkgcX5-jDRTMzk/view?usp=drivesdk" TargetMode="External"/><Relationship Id="rId6706" Type="http://schemas.openxmlformats.org/officeDocument/2006/relationships/hyperlink" Target="https://drive.google.com/file/d/1ZZq6h_UrCES0qmHpreYRwKQuh2kVYCh2/view?usp=drivesdk" TargetMode="External"/><Relationship Id="rId6707" Type="http://schemas.openxmlformats.org/officeDocument/2006/relationships/hyperlink" Target="https://drive.google.com/file/d/1hQhExc-BsC5g9q2AHbmAiu0e1GhVGNx1/view?usp=drivesdk" TargetMode="External"/><Relationship Id="rId6700" Type="http://schemas.openxmlformats.org/officeDocument/2006/relationships/hyperlink" Target="https://drive.google.com/file/d/13bwT_Csrf00Of2oyZa6crjgdQbpzH-7W/view?usp=drivesdk" TargetMode="External"/><Relationship Id="rId6701" Type="http://schemas.openxmlformats.org/officeDocument/2006/relationships/hyperlink" Target="https://drive.google.com/file/d/1hQhExc-BsC5g9q2AHbmAiu0e1GhVGNx1/view?usp=drivesdk" TargetMode="External"/><Relationship Id="rId6726" Type="http://schemas.openxmlformats.org/officeDocument/2006/relationships/hyperlink" Target="https://drive.google.com/file/d/1Fn0BmVg2v9XUzbCvbXEeWkwK3Z2AI7LU/view?usp=drivesdk" TargetMode="External"/><Relationship Id="rId6727" Type="http://schemas.openxmlformats.org/officeDocument/2006/relationships/hyperlink" Target="https://drive.google.com/file/d/1gTmozKc2zD6pu9yBgUh3ej0da6MnMqcp/view?usp=drivesdk" TargetMode="External"/><Relationship Id="rId6724" Type="http://schemas.openxmlformats.org/officeDocument/2006/relationships/hyperlink" Target="https://drive.google.com/file/d/175zddLQDVZqWX3d4eMCE7a8u72uCMoqA/view?usp=drivesdk" TargetMode="External"/><Relationship Id="rId6725" Type="http://schemas.openxmlformats.org/officeDocument/2006/relationships/hyperlink" Target="https://drive.google.com/file/d/1hQhExc-BsC5g9q2AHbmAiu0e1GhVGNx1/view?usp=drivesdk" TargetMode="External"/><Relationship Id="rId6728" Type="http://schemas.openxmlformats.org/officeDocument/2006/relationships/hyperlink" Target="https://drive.google.com/file/d/1hQhExc-BsC5g9q2AHbmAiu0e1GhVGNx1/view?usp=drivesdk" TargetMode="External"/><Relationship Id="rId6729" Type="http://schemas.openxmlformats.org/officeDocument/2006/relationships/hyperlink" Target="https://drive.google.com/file/d/1wkMV6g0HjCeAn_GxreS8nTIercfHGMBu/view?usp=drivesdk" TargetMode="External"/><Relationship Id="rId206" Type="http://schemas.openxmlformats.org/officeDocument/2006/relationships/hyperlink" Target="https://drive.google.com/file/d/1higsIKBDMSqR5wytlOMo2TtMpXaZx1Zr/view?usp=drivesdk" TargetMode="External"/><Relationship Id="rId205" Type="http://schemas.openxmlformats.org/officeDocument/2006/relationships/hyperlink" Target="https://drive.google.com/file/d/1E6VTZ7moulozcuoRPyeRytD7IVH9Y7zq/view?usp=drivesdk" TargetMode="External"/><Relationship Id="rId204" Type="http://schemas.openxmlformats.org/officeDocument/2006/relationships/hyperlink" Target="https://drive.google.com/uc?export=view&amp;id=1SbBgpSmIFdHe6D5va1LCJF2yrYgTd9pn" TargetMode="External"/><Relationship Id="rId203" Type="http://schemas.openxmlformats.org/officeDocument/2006/relationships/hyperlink" Target="https://drive.google.com/file/d/1NGfEOTpJRnRkoRaL4yHqHK7ihZtbs2zh/view?usp=drivesdk" TargetMode="External"/><Relationship Id="rId209" Type="http://schemas.openxmlformats.org/officeDocument/2006/relationships/hyperlink" Target="https://drive.google.com/uc?export=view&amp;id=11OL6XXN92RW3F407GhXlIzhUh9cXfxaZ" TargetMode="External"/><Relationship Id="rId208" Type="http://schemas.openxmlformats.org/officeDocument/2006/relationships/hyperlink" Target="https://drive.google.com/file/d/1DHBX4vFlizV8dMoFF4mIIWOHEY0L-mfG/view?usp=drivesdk" TargetMode="External"/><Relationship Id="rId207" Type="http://schemas.openxmlformats.org/officeDocument/2006/relationships/hyperlink" Target="https://drive.google.com/file/d/1higsIKBDMSqR5wytlOMo2TtMpXaZx1Zr/view?usp=drivesdk" TargetMode="External"/><Relationship Id="rId202" Type="http://schemas.openxmlformats.org/officeDocument/2006/relationships/hyperlink" Target="https://drive.google.com/file/d/1higsIKBDMSqR5wytlOMo2TtMpXaZx1Zr/view?usp=drivesdk" TargetMode="External"/><Relationship Id="rId6722" Type="http://schemas.openxmlformats.org/officeDocument/2006/relationships/hyperlink" Target="https://drive.google.com/file/d/1hQhExc-BsC5g9q2AHbmAiu0e1GhVGNx1/view?usp=drivesdk" TargetMode="External"/><Relationship Id="rId201" Type="http://schemas.openxmlformats.org/officeDocument/2006/relationships/hyperlink" Target="https://drive.google.com/file/d/1higsIKBDMSqR5wytlOMo2TtMpXaZx1Zr/view?usp=drivesdk" TargetMode="External"/><Relationship Id="rId6723" Type="http://schemas.openxmlformats.org/officeDocument/2006/relationships/hyperlink" Target="https://drive.google.com/file/d/1ZbVyTSiZKMlRJWW6uJ85B6zjT_H4j66v/view?usp=drivesdk" TargetMode="External"/><Relationship Id="rId200" Type="http://schemas.openxmlformats.org/officeDocument/2006/relationships/hyperlink" Target="https://drive.google.com/file/d/1WQ-UxposFtrKzeteUeprXRTgHFwqUh8E/view?usp=drivesdk" TargetMode="External"/><Relationship Id="rId6720" Type="http://schemas.openxmlformats.org/officeDocument/2006/relationships/hyperlink" Target="https://drive.google.com/file/d/1y-y_miOGhB8eaGxq78ZwIFK19ttYRnXl/view?usp=drivesdk" TargetMode="External"/><Relationship Id="rId6721" Type="http://schemas.openxmlformats.org/officeDocument/2006/relationships/hyperlink" Target="https://drive.google.com/file/d/1xVdUnFbzSDue5jKJYlLyugSAwGmCexT8/view?usp=drivesdk" TargetMode="External"/><Relationship Id="rId6715" Type="http://schemas.openxmlformats.org/officeDocument/2006/relationships/hyperlink" Target="https://drive.google.com/file/d/138Bmo1kfjDSwe1fY8qvHUlut8eDYgjeA/view?usp=drivesdk" TargetMode="External"/><Relationship Id="rId6716" Type="http://schemas.openxmlformats.org/officeDocument/2006/relationships/hyperlink" Target="https://drive.google.com/file/d/1hQhExc-BsC5g9q2AHbmAiu0e1GhVGNx1/view?usp=drivesdk" TargetMode="External"/><Relationship Id="rId6713" Type="http://schemas.openxmlformats.org/officeDocument/2006/relationships/hyperlink" Target="https://drive.google.com/file/d/1hQhExc-BsC5g9q2AHbmAiu0e1GhVGNx1/view?usp=drivesdk" TargetMode="External"/><Relationship Id="rId6714" Type="http://schemas.openxmlformats.org/officeDocument/2006/relationships/hyperlink" Target="https://drive.google.com/file/d/1NwAWb5TjdRlA5TB3je-G1AYCyIe1bBt1/view?usp=drivesdk" TargetMode="External"/><Relationship Id="rId6719" Type="http://schemas.openxmlformats.org/officeDocument/2006/relationships/hyperlink" Target="https://drive.google.com/file/d/1hQhExc-BsC5g9q2AHbmAiu0e1GhVGNx1/view?usp=drivesdk" TargetMode="External"/><Relationship Id="rId6717" Type="http://schemas.openxmlformats.org/officeDocument/2006/relationships/hyperlink" Target="https://drive.google.com/file/d/1_Ma59PYB0GrByRfNSGBB-uE2QARAoL0p/view?usp=drivesdk" TargetMode="External"/><Relationship Id="rId6718" Type="http://schemas.openxmlformats.org/officeDocument/2006/relationships/hyperlink" Target="https://drive.google.com/file/d/1rMgdc8qBTQ_-wss3OawzJzJ5k-Fa8VwF/view?usp=drivesdk" TargetMode="External"/><Relationship Id="rId6711" Type="http://schemas.openxmlformats.org/officeDocument/2006/relationships/hyperlink" Target="https://drive.google.com/file/d/1mg8ItA9BDDfCs4xrqICEyALZJNGKjKgD/view?usp=drivesdk" TargetMode="External"/><Relationship Id="rId6712" Type="http://schemas.openxmlformats.org/officeDocument/2006/relationships/hyperlink" Target="https://drive.google.com/file/d/1nX5wP-hxk4Nw_TAmZP8ufDqc1XqwCz-R/view?usp=drivesdk" TargetMode="External"/><Relationship Id="rId6710" Type="http://schemas.openxmlformats.org/officeDocument/2006/relationships/hyperlink" Target="https://drive.google.com/file/d/1hQhExc-BsC5g9q2AHbmAiu0e1GhVGNx1/view?usp=drivesdk" TargetMode="External"/><Relationship Id="rId5490" Type="http://schemas.openxmlformats.org/officeDocument/2006/relationships/hyperlink" Target="https://drive.google.com/file/d/1hQhExc-BsC5g9q2AHbmAiu0e1GhVGNx1/view?usp=drivesdk" TargetMode="External"/><Relationship Id="rId4161" Type="http://schemas.openxmlformats.org/officeDocument/2006/relationships/hyperlink" Target="https://drive.google.com/file/d/1WVoRnhfut6DSOSNexIEVBkxowiO-uFXQ/view?usp=drivesdk" TargetMode="External"/><Relationship Id="rId5493" Type="http://schemas.openxmlformats.org/officeDocument/2006/relationships/hyperlink" Target="https://drive.google.com/file/d/1hQhExc-BsC5g9q2AHbmAiu0e1GhVGNx1/view?usp=drivesdk" TargetMode="External"/><Relationship Id="rId4160" Type="http://schemas.openxmlformats.org/officeDocument/2006/relationships/hyperlink" Target="https://drive.google.com/file/d/1hQhExc-BsC5g9q2AHbmAiu0e1GhVGNx1/view?usp=drivesdk" TargetMode="External"/><Relationship Id="rId5494" Type="http://schemas.openxmlformats.org/officeDocument/2006/relationships/hyperlink" Target="https://drive.google.com/file/d/17RCPcU6LK3yCuVBFOSGCbDPtKOHWwQUy/view?usp=drivesdk" TargetMode="External"/><Relationship Id="rId4163" Type="http://schemas.openxmlformats.org/officeDocument/2006/relationships/hyperlink" Target="https://drive.google.com/file/d/1hQhExc-BsC5g9q2AHbmAiu0e1GhVGNx1/view?usp=drivesdk" TargetMode="External"/><Relationship Id="rId5491" Type="http://schemas.openxmlformats.org/officeDocument/2006/relationships/hyperlink" Target="https://drive.google.com/file/d/1TPTQ8PnbfcuFXBwunhNcyhUKAVvYq_VL/view?usp=drivesdk" TargetMode="External"/><Relationship Id="rId4162" Type="http://schemas.openxmlformats.org/officeDocument/2006/relationships/hyperlink" Target="https://drive.google.com/file/d/1QKpS8RlX7c9vfGKWRlR26gf36akSetcq/view?usp=drivesdk" TargetMode="External"/><Relationship Id="rId5492" Type="http://schemas.openxmlformats.org/officeDocument/2006/relationships/hyperlink" Target="https://drive.google.com/file/d/16pVSSDDru8qvHJV_C2JHrVWvfxZ4QN7g/view?usp=drivesdk" TargetMode="External"/><Relationship Id="rId4165" Type="http://schemas.openxmlformats.org/officeDocument/2006/relationships/hyperlink" Target="https://drive.google.com/file/d/1k80ItDo7xOiJIp9m3yEXKel-g0COw9-r/view?usp=drivesdk" TargetMode="External"/><Relationship Id="rId5497" Type="http://schemas.openxmlformats.org/officeDocument/2006/relationships/hyperlink" Target="https://drive.google.com/file/d/1OWezShZ44sYDd_kDGArbZ9s5J6JFS04v/view?usp=drivesdk" TargetMode="External"/><Relationship Id="rId4164" Type="http://schemas.openxmlformats.org/officeDocument/2006/relationships/hyperlink" Target="https://drive.google.com/file/d/1mFzjgN_BXHQ_fuszJyGiK61sK01fkbj5/view?usp=drivesdk" TargetMode="External"/><Relationship Id="rId5498" Type="http://schemas.openxmlformats.org/officeDocument/2006/relationships/hyperlink" Target="https://drive.google.com/file/d/1l_AN_aB7bTrlOSXqVo8qzT7SEPy1O3xH/view?usp=drivesdk" TargetMode="External"/><Relationship Id="rId4167" Type="http://schemas.openxmlformats.org/officeDocument/2006/relationships/hyperlink" Target="https://drive.google.com/file/d/1-pnRuvrgNWcjuTQnVhLDWzgn6-Abr0IB/view?usp=drivesdk" TargetMode="External"/><Relationship Id="rId5495" Type="http://schemas.openxmlformats.org/officeDocument/2006/relationships/hyperlink" Target="https://drive.google.com/file/d/1ealoO6Se_IkOIRRf0eVgnkzXN3OinJQS/view?usp=drivesdk" TargetMode="External"/><Relationship Id="rId4166" Type="http://schemas.openxmlformats.org/officeDocument/2006/relationships/hyperlink" Target="https://drive.google.com/file/d/1hQhExc-BsC5g9q2AHbmAiu0e1GhVGNx1/view?usp=drivesdk" TargetMode="External"/><Relationship Id="rId5496" Type="http://schemas.openxmlformats.org/officeDocument/2006/relationships/hyperlink" Target="https://drive.google.com/file/d/1hQhExc-BsC5g9q2AHbmAiu0e1GhVGNx1/view?usp=drivesdk" TargetMode="External"/><Relationship Id="rId4169" Type="http://schemas.openxmlformats.org/officeDocument/2006/relationships/hyperlink" Target="https://drive.google.com/file/d/1hQhExc-BsC5g9q2AHbmAiu0e1GhVGNx1/view?usp=drivesdk" TargetMode="External"/><Relationship Id="rId4168" Type="http://schemas.openxmlformats.org/officeDocument/2006/relationships/hyperlink" Target="https://drive.google.com/file/d/1jk-Aje0lENjE5zSxzyDA9qE1IZAAHuJR/view?usp=drivesdk" TargetMode="External"/><Relationship Id="rId5499" Type="http://schemas.openxmlformats.org/officeDocument/2006/relationships/hyperlink" Target="https://drive.google.com/file/d/1hQhExc-BsC5g9q2AHbmAiu0e1GhVGNx1/view?usp=drivesdk" TargetMode="External"/><Relationship Id="rId4150" Type="http://schemas.openxmlformats.org/officeDocument/2006/relationships/hyperlink" Target="https://drive.google.com/file/d/1gv59hB-kcaL0Wt_lrWtzsMqe-lwbZn89/view?usp=drivesdk" TargetMode="External"/><Relationship Id="rId5482" Type="http://schemas.openxmlformats.org/officeDocument/2006/relationships/hyperlink" Target="https://drive.google.com/file/d/1Xqc8qFVEOZF4FcFUZwTqa7JqlF1KL_Qd/view?usp=drivesdk" TargetMode="External"/><Relationship Id="rId5483" Type="http://schemas.openxmlformats.org/officeDocument/2006/relationships/hyperlink" Target="https://drive.google.com/file/d/17T2Yf8adOL7mXq4f39QZr8DiYRK4EvsG/view?usp=drivesdk" TargetMode="External"/><Relationship Id="rId4152" Type="http://schemas.openxmlformats.org/officeDocument/2006/relationships/hyperlink" Target="https://drive.google.com/file/d/1PB7kq5O3GULi8Q4_60pPdNKb1amcw93J/view?usp=drivesdk" TargetMode="External"/><Relationship Id="rId5480" Type="http://schemas.openxmlformats.org/officeDocument/2006/relationships/hyperlink" Target="https://drive.google.com/file/d/10jQoTMLWdtEVGKkC013bRllU63eAi8Dv/view?usp=drivesdk" TargetMode="External"/><Relationship Id="rId4151" Type="http://schemas.openxmlformats.org/officeDocument/2006/relationships/hyperlink" Target="https://drive.google.com/file/d/1hQhExc-BsC5g9q2AHbmAiu0e1GhVGNx1/view?usp=drivesdk" TargetMode="External"/><Relationship Id="rId5481" Type="http://schemas.openxmlformats.org/officeDocument/2006/relationships/hyperlink" Target="https://drive.google.com/file/d/1hQhExc-BsC5g9q2AHbmAiu0e1GhVGNx1/view?usp=drivesdk" TargetMode="External"/><Relationship Id="rId4154" Type="http://schemas.openxmlformats.org/officeDocument/2006/relationships/hyperlink" Target="https://drive.google.com/file/d/1hQhExc-BsC5g9q2AHbmAiu0e1GhVGNx1/view?usp=drivesdk" TargetMode="External"/><Relationship Id="rId5486" Type="http://schemas.openxmlformats.org/officeDocument/2006/relationships/hyperlink" Target="https://drive.google.com/file/d/1x0m-aWcXHzJ2khIG-lrv--_5tqPegKEk/view?usp=drivesdk" TargetMode="External"/><Relationship Id="rId4153" Type="http://schemas.openxmlformats.org/officeDocument/2006/relationships/hyperlink" Target="https://drive.google.com/file/d/1mXe6fO8SdXmskYKhd-5zk-JSapGoSFUY/view?usp=drivesdk" TargetMode="External"/><Relationship Id="rId5487" Type="http://schemas.openxmlformats.org/officeDocument/2006/relationships/hyperlink" Target="https://drive.google.com/file/d/1hQhExc-BsC5g9q2AHbmAiu0e1GhVGNx1/view?usp=drivesdk" TargetMode="External"/><Relationship Id="rId4156" Type="http://schemas.openxmlformats.org/officeDocument/2006/relationships/hyperlink" Target="https://drive.google.com/file/d/1C4oTpnK8utKT3LsSEQXKx9awj7KsC2e0/view?usp=drivesdk" TargetMode="External"/><Relationship Id="rId5484" Type="http://schemas.openxmlformats.org/officeDocument/2006/relationships/hyperlink" Target="https://drive.google.com/file/d/1hQhExc-BsC5g9q2AHbmAiu0e1GhVGNx1/view?usp=drivesdk" TargetMode="External"/><Relationship Id="rId4155" Type="http://schemas.openxmlformats.org/officeDocument/2006/relationships/hyperlink" Target="https://drive.google.com/file/d/1wQIOcWQNFZq7lNfjwTUxWFIhdjjpa8o3/view?usp=drivesdk" TargetMode="External"/><Relationship Id="rId5485" Type="http://schemas.openxmlformats.org/officeDocument/2006/relationships/hyperlink" Target="https://drive.google.com/file/d/16-9OOkQDZX0_yPY7ay142FHQGQxvrJ5w/view?usp=drivesdk" TargetMode="External"/><Relationship Id="rId4158" Type="http://schemas.openxmlformats.org/officeDocument/2006/relationships/hyperlink" Target="https://drive.google.com/file/d/1e6u0kCiNQKiy3lN_p-ZrzuYckw4r8yRT/view?usp=drivesdk" TargetMode="External"/><Relationship Id="rId4157" Type="http://schemas.openxmlformats.org/officeDocument/2006/relationships/hyperlink" Target="https://drive.google.com/file/d/1hQhExc-BsC5g9q2AHbmAiu0e1GhVGNx1/view?usp=drivesdk" TargetMode="External"/><Relationship Id="rId5488" Type="http://schemas.openxmlformats.org/officeDocument/2006/relationships/hyperlink" Target="https://drive.google.com/file/d/1IEwpt5IB-EKo_YuWi1n3pFW3dPi37vrZ/view?usp=drivesdk" TargetMode="External"/><Relationship Id="rId4159" Type="http://schemas.openxmlformats.org/officeDocument/2006/relationships/hyperlink" Target="https://drive.google.com/file/d/1MxpemeePKHLmIOlo8DY3pO7wdu3YtmMk/view?usp=drivesdk" TargetMode="External"/><Relationship Id="rId5489" Type="http://schemas.openxmlformats.org/officeDocument/2006/relationships/hyperlink" Target="https://drive.google.com/file/d/1BrNVz8omp2yXU2AsZXOiomFlUh4kZ1c5/view?usp=drivesdk" TargetMode="External"/><Relationship Id="rId1910" Type="http://schemas.openxmlformats.org/officeDocument/2006/relationships/hyperlink" Target="https://drive.google.com/file/d/1Q85npZA2Xq67YVCDGkTrIsBS4-Jc80du/view?usp=drivesdk" TargetMode="External"/><Relationship Id="rId1911" Type="http://schemas.openxmlformats.org/officeDocument/2006/relationships/hyperlink" Target="https://drive.google.com/file/d/1JGb7vZ7VTU6-5c8zwZ6h98YjPLGr01uj/view?usp=drivesdk" TargetMode="External"/><Relationship Id="rId1912" Type="http://schemas.openxmlformats.org/officeDocument/2006/relationships/hyperlink" Target="https://drive.google.com/file/d/1hQhExc-BsC5g9q2AHbmAiu0e1GhVGNx1/view?usp=drivesdk" TargetMode="External"/><Relationship Id="rId1913" Type="http://schemas.openxmlformats.org/officeDocument/2006/relationships/hyperlink" Target="https://drive.google.com/file/d/1X3U65IOiBqrd-0tzeJJSBd37JzMakGqr/view?usp=drivesdk" TargetMode="External"/><Relationship Id="rId1914" Type="http://schemas.openxmlformats.org/officeDocument/2006/relationships/hyperlink" Target="https://drive.google.com/file/d/1-zITHUC4_eCm9tLcQKgeFbEJJ9Ps7Tkw/view?usp=drivesdk" TargetMode="External"/><Relationship Id="rId1915" Type="http://schemas.openxmlformats.org/officeDocument/2006/relationships/hyperlink" Target="https://drive.google.com/file/d/1hQhExc-BsC5g9q2AHbmAiu0e1GhVGNx1/view?usp=drivesdk" TargetMode="External"/><Relationship Id="rId1916" Type="http://schemas.openxmlformats.org/officeDocument/2006/relationships/hyperlink" Target="https://drive.google.com/file/d/1FydoivCCh29c5EDxbplRKxvMQjqRydQA/view?usp=drivesdk" TargetMode="External"/><Relationship Id="rId1917" Type="http://schemas.openxmlformats.org/officeDocument/2006/relationships/hyperlink" Target="https://drive.google.com/file/d/1hqwjzt9FGUgnjtgOlu585atIOe-OJc1v/view?usp=drivesdk" TargetMode="External"/><Relationship Id="rId1918" Type="http://schemas.openxmlformats.org/officeDocument/2006/relationships/hyperlink" Target="https://drive.google.com/file/d/1hQhExc-BsC5g9q2AHbmAiu0e1GhVGNx1/view?usp=drivesdk" TargetMode="External"/><Relationship Id="rId1919" Type="http://schemas.openxmlformats.org/officeDocument/2006/relationships/hyperlink" Target="https://drive.google.com/file/d/1_ex5v-SsjyGULjt6uBL0N336PSkjSrh7/view?usp=drivesdk" TargetMode="External"/><Relationship Id="rId4181" Type="http://schemas.openxmlformats.org/officeDocument/2006/relationships/hyperlink" Target="https://drive.google.com/file/d/1hQhExc-BsC5g9q2AHbmAiu0e1GhVGNx1/view?usp=drivesdk" TargetMode="External"/><Relationship Id="rId4180" Type="http://schemas.openxmlformats.org/officeDocument/2006/relationships/hyperlink" Target="https://drive.google.com/file/d/1k7bI0MNjQXJ3ywfPVE4cnl-fQp59YhX4/view?usp=drivesdk" TargetMode="External"/><Relationship Id="rId4183" Type="http://schemas.openxmlformats.org/officeDocument/2006/relationships/hyperlink" Target="https://drive.google.com/file/d/1R4qGCkfjkpeL0FHa2CKTDD_j3MBumY3V/view?usp=drivesdk" TargetMode="External"/><Relationship Id="rId4182" Type="http://schemas.openxmlformats.org/officeDocument/2006/relationships/hyperlink" Target="https://drive.google.com/file/d/1l7VEF5yI2viFkMrm1J9aGegNU7eOhzmp/view?usp=drivesdk" TargetMode="External"/><Relationship Id="rId4185" Type="http://schemas.openxmlformats.org/officeDocument/2006/relationships/hyperlink" Target="https://drive.google.com/file/d/1SDbfb5bmKzl5R1iz8QrWKHzFRziuH7PL/view?usp=drivesdk" TargetMode="External"/><Relationship Id="rId4184" Type="http://schemas.openxmlformats.org/officeDocument/2006/relationships/hyperlink" Target="https://drive.google.com/file/d/1hQhExc-BsC5g9q2AHbmAiu0e1GhVGNx1/view?usp=drivesdk" TargetMode="External"/><Relationship Id="rId4187" Type="http://schemas.openxmlformats.org/officeDocument/2006/relationships/hyperlink" Target="https://drive.google.com/file/d/1hQhExc-BsC5g9q2AHbmAiu0e1GhVGNx1/view?usp=drivesdk" TargetMode="External"/><Relationship Id="rId4186" Type="http://schemas.openxmlformats.org/officeDocument/2006/relationships/hyperlink" Target="https://drive.google.com/file/d/1Wyhr_q8yHe0PAUYBeCqju01E_7t47v18/view?usp=drivesdk" TargetMode="External"/><Relationship Id="rId4189" Type="http://schemas.openxmlformats.org/officeDocument/2006/relationships/hyperlink" Target="https://drive.google.com/file/d/15_UN4dmCTseLWg0Tjoe5hI-MUO5pYcR3/view?usp=drivesdk" TargetMode="External"/><Relationship Id="rId4188" Type="http://schemas.openxmlformats.org/officeDocument/2006/relationships/hyperlink" Target="https://drive.google.com/file/d/1399FgI_CNx0oK91qoNpeFi5talAtsNk-/view?usp=drivesdk" TargetMode="External"/><Relationship Id="rId1900" Type="http://schemas.openxmlformats.org/officeDocument/2006/relationships/hyperlink" Target="https://drive.google.com/file/d/1EIJbECD_tc79lqaNPQzzLd54V28qgN3B/view?usp=drivesdk" TargetMode="External"/><Relationship Id="rId1901" Type="http://schemas.openxmlformats.org/officeDocument/2006/relationships/hyperlink" Target="https://drive.google.com/file/d/1hQhExc-BsC5g9q2AHbmAiu0e1GhVGNx1/view?usp=drivesdk" TargetMode="External"/><Relationship Id="rId1902" Type="http://schemas.openxmlformats.org/officeDocument/2006/relationships/hyperlink" Target="https://drive.google.com/file/d/1YDcCderGqYY6RWLhGR1K-m2Ap8MW-jLT/view?usp=drivesdk" TargetMode="External"/><Relationship Id="rId1903" Type="http://schemas.openxmlformats.org/officeDocument/2006/relationships/hyperlink" Target="https://drive.google.com/file/d/1hQhExc-BsC5g9q2AHbmAiu0e1GhVGNx1/view?usp=drivesdk" TargetMode="External"/><Relationship Id="rId1904" Type="http://schemas.openxmlformats.org/officeDocument/2006/relationships/hyperlink" Target="https://drive.google.com/file/d/1rYhUmG6XQs4WAbw3BcZFLUHw6s-rQqY8/view?usp=drivesdk" TargetMode="External"/><Relationship Id="rId1905" Type="http://schemas.openxmlformats.org/officeDocument/2006/relationships/hyperlink" Target="https://drive.google.com/file/d/1jX_Kok_XaS8YSjwxZm12TALmLAetzP6q/view?usp=drivesdk" TargetMode="External"/><Relationship Id="rId1906" Type="http://schemas.openxmlformats.org/officeDocument/2006/relationships/hyperlink" Target="https://drive.google.com/file/d/1hQhExc-BsC5g9q2AHbmAiu0e1GhVGNx1/view?usp=drivesdk" TargetMode="External"/><Relationship Id="rId1907" Type="http://schemas.openxmlformats.org/officeDocument/2006/relationships/hyperlink" Target="https://drive.google.com/file/d/1gCpkEizptl0we38kSdMozMUmysT0I2jK/view?usp=drivesdk" TargetMode="External"/><Relationship Id="rId1908" Type="http://schemas.openxmlformats.org/officeDocument/2006/relationships/hyperlink" Target="https://drive.google.com/file/d/15TfjFtvhfNFWUyEcUjFmeQcUVvJNeFp2/view?usp=drivesdk" TargetMode="External"/><Relationship Id="rId1909" Type="http://schemas.openxmlformats.org/officeDocument/2006/relationships/hyperlink" Target="https://drive.google.com/file/d/1hQhExc-BsC5g9q2AHbmAiu0e1GhVGNx1/view?usp=drivesdk" TargetMode="External"/><Relationship Id="rId4170" Type="http://schemas.openxmlformats.org/officeDocument/2006/relationships/hyperlink" Target="https://drive.google.com/file/d/1gvPjdvXofr4b1mQro4PiIyl2RZRscWI3/view?usp=drivesdk" TargetMode="External"/><Relationship Id="rId4172" Type="http://schemas.openxmlformats.org/officeDocument/2006/relationships/hyperlink" Target="https://drive.google.com/file/d/1hQhExc-BsC5g9q2AHbmAiu0e1GhVGNx1/view?usp=drivesdk" TargetMode="External"/><Relationship Id="rId4171" Type="http://schemas.openxmlformats.org/officeDocument/2006/relationships/hyperlink" Target="https://drive.google.com/file/d/1fDLnqjUfAaN3JXBrYSfuiXK7woEdbUv0/view?usp=drivesdk" TargetMode="External"/><Relationship Id="rId4174" Type="http://schemas.openxmlformats.org/officeDocument/2006/relationships/hyperlink" Target="https://drive.google.com/file/d/1FABPUsLb4-BYr9d0fyW5qzYoJ7YRgKoT/view?usp=drivesdk" TargetMode="External"/><Relationship Id="rId4173" Type="http://schemas.openxmlformats.org/officeDocument/2006/relationships/hyperlink" Target="https://drive.google.com/file/d/19RIaYGyNg5YJbCbMBIyqr0sotjh85pJu/view?usp=drivesdk" TargetMode="External"/><Relationship Id="rId4176" Type="http://schemas.openxmlformats.org/officeDocument/2006/relationships/hyperlink" Target="https://drive.google.com/file/d/19uq8PT3tIHsmD1KC_3mNL-MBr16lvdA1/view?usp=drivesdk" TargetMode="External"/><Relationship Id="rId4175" Type="http://schemas.openxmlformats.org/officeDocument/2006/relationships/hyperlink" Target="https://drive.google.com/file/d/1hQhExc-BsC5g9q2AHbmAiu0e1GhVGNx1/view?usp=drivesdk" TargetMode="External"/><Relationship Id="rId4178" Type="http://schemas.openxmlformats.org/officeDocument/2006/relationships/hyperlink" Target="https://drive.google.com/file/d/1hQhExc-BsC5g9q2AHbmAiu0e1GhVGNx1/view?usp=drivesdk" TargetMode="External"/><Relationship Id="rId4177" Type="http://schemas.openxmlformats.org/officeDocument/2006/relationships/hyperlink" Target="https://drive.google.com/file/d/17NXAYPSxQaRhnOzRUpYIoWtKA1QoE5xi/view?usp=drivesdk" TargetMode="External"/><Relationship Id="rId4179" Type="http://schemas.openxmlformats.org/officeDocument/2006/relationships/hyperlink" Target="https://drive.google.com/file/d/1JcRYQ3_DZlyrkuPKxnQNMf9JzDYhL-un/view?usp=drivesdk" TargetMode="External"/><Relationship Id="rId4129" Type="http://schemas.openxmlformats.org/officeDocument/2006/relationships/hyperlink" Target="https://drive.google.com/file/d/1tK7_1FvLvGk4ifiseXX3BVmPajOfvYvm/view?usp=drivesdk" TargetMode="External"/><Relationship Id="rId4128" Type="http://schemas.openxmlformats.org/officeDocument/2006/relationships/hyperlink" Target="https://drive.google.com/file/d/1NBa4z-mP0ob6FkNmoGNkR-x-DvRrJ_De/view?usp=drivesdk" TargetMode="External"/><Relationship Id="rId5459" Type="http://schemas.openxmlformats.org/officeDocument/2006/relationships/hyperlink" Target="https://drive.google.com/file/d/1CNI9IxtT8w0InD5c2NrbZOrEp4R-Huvb/view?usp=drivesdk" TargetMode="External"/><Relationship Id="rId6780" Type="http://schemas.openxmlformats.org/officeDocument/2006/relationships/hyperlink" Target="https://drive.google.com/file/d/18FxDX-MLqA-Iq1RsXTAXS6kJyyYhY9W_/view?usp=drivesdk" TargetMode="External"/><Relationship Id="rId5450" Type="http://schemas.openxmlformats.org/officeDocument/2006/relationships/hyperlink" Target="https://drive.google.com/file/d/1LxxzKTH8NCOPmj9srvYayz95zJajceqM/view?usp=drivesdk" TargetMode="External"/><Relationship Id="rId6781" Type="http://schemas.openxmlformats.org/officeDocument/2006/relationships/hyperlink" Target="https://drive.google.com/file/d/1MQosER6k9w8LKMv9L5vToJJW4Ipa9ViR/view?usp=drivesdk" TargetMode="External"/><Relationship Id="rId4121" Type="http://schemas.openxmlformats.org/officeDocument/2006/relationships/hyperlink" Target="https://drive.google.com/file/d/1hQhExc-BsC5g9q2AHbmAiu0e1GhVGNx1/view?usp=drivesdk" TargetMode="External"/><Relationship Id="rId5453" Type="http://schemas.openxmlformats.org/officeDocument/2006/relationships/hyperlink" Target="https://drive.google.com/file/d/1E6CR9O2vkqR4_ZFP4eFY9Z_G4kjVNXJh/view?usp=drivesdk" TargetMode="External"/><Relationship Id="rId6784" Type="http://schemas.openxmlformats.org/officeDocument/2006/relationships/hyperlink" Target="https://drive.google.com/file/d/1RcWmXUj3pKPxbaEdFg5XCtMKvkh9l7Ef/view?usp=drivesdk" TargetMode="External"/><Relationship Id="rId4120" Type="http://schemas.openxmlformats.org/officeDocument/2006/relationships/hyperlink" Target="https://drive.google.com/file/d/1KV7n08bkcxbTh7x5PAciMm_lDpwxQ0bn/view?usp=drivesdk" TargetMode="External"/><Relationship Id="rId5454" Type="http://schemas.openxmlformats.org/officeDocument/2006/relationships/hyperlink" Target="https://drive.google.com/file/d/1hQhExc-BsC5g9q2AHbmAiu0e1GhVGNx1/view?usp=drivesdk" TargetMode="External"/><Relationship Id="rId6785" Type="http://schemas.openxmlformats.org/officeDocument/2006/relationships/hyperlink" Target="https://drive.google.com/file/d/1hQhExc-BsC5g9q2AHbmAiu0e1GhVGNx1/view?usp=drivesdk" TargetMode="External"/><Relationship Id="rId4123" Type="http://schemas.openxmlformats.org/officeDocument/2006/relationships/hyperlink" Target="https://drive.google.com/file/d/1ZBvRiVChKBbMQ0WNbu4yJ-bJ6jk6fZcv/view?usp=drivesdk" TargetMode="External"/><Relationship Id="rId5451" Type="http://schemas.openxmlformats.org/officeDocument/2006/relationships/hyperlink" Target="https://drive.google.com/file/d/1hQhExc-BsC5g9q2AHbmAiu0e1GhVGNx1/view?usp=drivesdk" TargetMode="External"/><Relationship Id="rId6782" Type="http://schemas.openxmlformats.org/officeDocument/2006/relationships/hyperlink" Target="https://drive.google.com/file/d/1hQhExc-BsC5g9q2AHbmAiu0e1GhVGNx1/view?usp=drivesdk" TargetMode="External"/><Relationship Id="rId4122" Type="http://schemas.openxmlformats.org/officeDocument/2006/relationships/hyperlink" Target="https://drive.google.com/file/d/16I0kHI1Lps64fVZF9OQCAkyCMzbs9uHA/view?usp=drivesdk" TargetMode="External"/><Relationship Id="rId5452" Type="http://schemas.openxmlformats.org/officeDocument/2006/relationships/hyperlink" Target="https://drive.google.com/file/d/115viYmcjSl1FVuS_ULWAKEPU5DAaoR0v/view?usp=drivesdk" TargetMode="External"/><Relationship Id="rId6783" Type="http://schemas.openxmlformats.org/officeDocument/2006/relationships/hyperlink" Target="https://drive.google.com/file/d/1UQIP-R22jSM2Z6HY7o_12s_V5kK9OBVF/view?usp=drivesdk" TargetMode="External"/><Relationship Id="rId4125" Type="http://schemas.openxmlformats.org/officeDocument/2006/relationships/hyperlink" Target="https://drive.google.com/file/d/1m2OPwJAu6_GBibufZjTVF07CknMvbGBK/view?usp=drivesdk" TargetMode="External"/><Relationship Id="rId5457" Type="http://schemas.openxmlformats.org/officeDocument/2006/relationships/hyperlink" Target="https://drive.google.com/file/d/1hQhExc-BsC5g9q2AHbmAiu0e1GhVGNx1/view?usp=drivesdk" TargetMode="External"/><Relationship Id="rId6788" Type="http://schemas.openxmlformats.org/officeDocument/2006/relationships/hyperlink" Target="https://drive.google.com/file/d/1hQhExc-BsC5g9q2AHbmAiu0e1GhVGNx1/view?usp=drivesdk" TargetMode="External"/><Relationship Id="rId4124" Type="http://schemas.openxmlformats.org/officeDocument/2006/relationships/hyperlink" Target="https://drive.google.com/file/d/1hQhExc-BsC5g9q2AHbmAiu0e1GhVGNx1/view?usp=drivesdk" TargetMode="External"/><Relationship Id="rId5458" Type="http://schemas.openxmlformats.org/officeDocument/2006/relationships/hyperlink" Target="https://drive.google.com/file/d/1nHgrIpMk8tpX5GL8ITa7aH3uh-K2ChHr/view?usp=drivesdk" TargetMode="External"/><Relationship Id="rId6789" Type="http://schemas.openxmlformats.org/officeDocument/2006/relationships/hyperlink" Target="https://drive.google.com/file/d/18joPxTQJOqNZpMlJE_6XJgVO83CwPlwc/view?usp=drivesdk" TargetMode="External"/><Relationship Id="rId4127" Type="http://schemas.openxmlformats.org/officeDocument/2006/relationships/hyperlink" Target="https://drive.google.com/file/d/1hQhExc-BsC5g9q2AHbmAiu0e1GhVGNx1/view?usp=drivesdk" TargetMode="External"/><Relationship Id="rId5455" Type="http://schemas.openxmlformats.org/officeDocument/2006/relationships/hyperlink" Target="https://drive.google.com/file/d/1wy0uPp-Zr9Lajs72cHLjV_WgUnbvRH_4/view?usp=drivesdk" TargetMode="External"/><Relationship Id="rId6786" Type="http://schemas.openxmlformats.org/officeDocument/2006/relationships/hyperlink" Target="https://drive.google.com/file/d/1OxQm6ZxmuPGaA9rWXyn2uDmeMRaADVNv/view?usp=drivesdk" TargetMode="External"/><Relationship Id="rId4126" Type="http://schemas.openxmlformats.org/officeDocument/2006/relationships/hyperlink" Target="https://drive.google.com/file/d/1gaucHOYEdDg8pnY_SHJScGJ_bcbjHhi9/view?usp=drivesdk" TargetMode="External"/><Relationship Id="rId5456" Type="http://schemas.openxmlformats.org/officeDocument/2006/relationships/hyperlink" Target="https://drive.google.com/file/d/1B8zWv3A8-l2vaOFtgN5_RvAK-UHvGFCo/view?usp=drivesdk" TargetMode="External"/><Relationship Id="rId6787" Type="http://schemas.openxmlformats.org/officeDocument/2006/relationships/hyperlink" Target="https://drive.google.com/file/d/1X3P1w52L7tiZSKWAjWR5aUNcYxvEQP3L/view?usp=drivesdk" TargetMode="External"/><Relationship Id="rId4118" Type="http://schemas.openxmlformats.org/officeDocument/2006/relationships/hyperlink" Target="https://drive.google.com/file/d/1hQhExc-BsC5g9q2AHbmAiu0e1GhVGNx1/view?usp=drivesdk" TargetMode="External"/><Relationship Id="rId4117" Type="http://schemas.openxmlformats.org/officeDocument/2006/relationships/hyperlink" Target="https://drive.google.com/file/d/1eia2pfAGA8bcavxOw6vwr-vqrQSiSZFk/view?usp=drivesdk" TargetMode="External"/><Relationship Id="rId5448" Type="http://schemas.openxmlformats.org/officeDocument/2006/relationships/hyperlink" Target="https://drive.google.com/file/d/1hQhExc-BsC5g9q2AHbmAiu0e1GhVGNx1/view?usp=drivesdk" TargetMode="External"/><Relationship Id="rId6779" Type="http://schemas.openxmlformats.org/officeDocument/2006/relationships/hyperlink" Target="https://drive.google.com/file/d/1hQhExc-BsC5g9q2AHbmAiu0e1GhVGNx1/view?usp=drivesdk" TargetMode="External"/><Relationship Id="rId4119" Type="http://schemas.openxmlformats.org/officeDocument/2006/relationships/hyperlink" Target="https://drive.google.com/file/d/1hYIXdHUpPTRAqHe6oXmxvMcZkt5JMMDy/view?usp=drivesdk" TargetMode="External"/><Relationship Id="rId5449" Type="http://schemas.openxmlformats.org/officeDocument/2006/relationships/hyperlink" Target="https://drive.google.com/file/d/1Rj6GVgNk4c1-cRE4YGx3IRUwYY-vStxi/view?usp=drivesdk" TargetMode="External"/><Relationship Id="rId6770" Type="http://schemas.openxmlformats.org/officeDocument/2006/relationships/hyperlink" Target="https://drive.google.com/file/d/1hQhExc-BsC5g9q2AHbmAiu0e1GhVGNx1/view?usp=drivesdk" TargetMode="External"/><Relationship Id="rId4110" Type="http://schemas.openxmlformats.org/officeDocument/2006/relationships/hyperlink" Target="https://drive.google.com/file/d/1EKaeTPdH9fTUX0QUKfFt39dloNJPtgrC/view?usp=drivesdk" TargetMode="External"/><Relationship Id="rId5442" Type="http://schemas.openxmlformats.org/officeDocument/2006/relationships/hyperlink" Target="https://drive.google.com/file/d/1hQhExc-BsC5g9q2AHbmAiu0e1GhVGNx1/view?usp=drivesdk" TargetMode="External"/><Relationship Id="rId6773" Type="http://schemas.openxmlformats.org/officeDocument/2006/relationships/hyperlink" Target="https://drive.google.com/file/d/1hQhExc-BsC5g9q2AHbmAiu0e1GhVGNx1/view?usp=drivesdk" TargetMode="External"/><Relationship Id="rId5443" Type="http://schemas.openxmlformats.org/officeDocument/2006/relationships/hyperlink" Target="https://drive.google.com/file/d/1jENkDJJ3dmTfeAHNSq-MdQhv9gkRwWOz/view?usp=drivesdk" TargetMode="External"/><Relationship Id="rId6774" Type="http://schemas.openxmlformats.org/officeDocument/2006/relationships/hyperlink" Target="https://drive.google.com/file/d/1r-JG3fmoH_8fFLWW_P8DZDgAJRH8zEcD/view?usp=drivesdk" TargetMode="External"/><Relationship Id="rId4112" Type="http://schemas.openxmlformats.org/officeDocument/2006/relationships/hyperlink" Target="https://drive.google.com/file/d/1hQhExc-BsC5g9q2AHbmAiu0e1GhVGNx1/view?usp=drivesdk" TargetMode="External"/><Relationship Id="rId5440" Type="http://schemas.openxmlformats.org/officeDocument/2006/relationships/hyperlink" Target="https://drive.google.com/file/d/1JlUwSmbljbS2VLpzGpZJi46y0YSL76LB/view?usp=drivesdk" TargetMode="External"/><Relationship Id="rId6771" Type="http://schemas.openxmlformats.org/officeDocument/2006/relationships/hyperlink" Target="https://drive.google.com/file/d/1JiEMIqauB5hK8FP4rVtZMOBAgcGJQ05s/view?usp=drivesdk" TargetMode="External"/><Relationship Id="rId4111" Type="http://schemas.openxmlformats.org/officeDocument/2006/relationships/hyperlink" Target="https://drive.google.com/file/d/1uDR1F9RSTaztoQ7-_eiiK2b8B2hgGVDw/view?usp=drivesdk" TargetMode="External"/><Relationship Id="rId5441" Type="http://schemas.openxmlformats.org/officeDocument/2006/relationships/hyperlink" Target="https://drive.google.com/file/d/1r09Q-VJiUcFHWpMf_8Scl-mfTP4A8szC/view?usp=drivesdk" TargetMode="External"/><Relationship Id="rId6772" Type="http://schemas.openxmlformats.org/officeDocument/2006/relationships/hyperlink" Target="https://drive.google.com/file/d/17xLFAE16bUoeR-06BgxuDz7w_-A6Ra60/view?usp=drivesdk" TargetMode="External"/><Relationship Id="rId4114" Type="http://schemas.openxmlformats.org/officeDocument/2006/relationships/hyperlink" Target="https://drive.google.com/file/d/1IkWbvATaVGl0mQOe8GEjemOLhciCBxk3/view?usp=drivesdk" TargetMode="External"/><Relationship Id="rId5446" Type="http://schemas.openxmlformats.org/officeDocument/2006/relationships/hyperlink" Target="https://drive.google.com/file/d/1B-DJthn3R6KvimbgNk_SxZSlp9os5Wfh/view?usp=drivesdk" TargetMode="External"/><Relationship Id="rId6777" Type="http://schemas.openxmlformats.org/officeDocument/2006/relationships/hyperlink" Target="https://drive.google.com/file/d/1pajCxdj2Q63fT1MdHLPvbVq4XbDcFOqF/view?usp=drivesdk" TargetMode="External"/><Relationship Id="rId4113" Type="http://schemas.openxmlformats.org/officeDocument/2006/relationships/hyperlink" Target="https://drive.google.com/file/d/1jTSTUFkVcNMzBGUtcEm_UkmLFvqp6a8y/view?usp=drivesdk" TargetMode="External"/><Relationship Id="rId5447" Type="http://schemas.openxmlformats.org/officeDocument/2006/relationships/hyperlink" Target="https://drive.google.com/file/d/1W0Nl954g1IW7kmtoJNzz93kwzxswnJ7g/view?usp=drivesdk" TargetMode="External"/><Relationship Id="rId6778" Type="http://schemas.openxmlformats.org/officeDocument/2006/relationships/hyperlink" Target="https://drive.google.com/file/d/1XRlor-9i_Fw6habOJazC8rztS2-B34GA/view?usp=drivesdk" TargetMode="External"/><Relationship Id="rId4116" Type="http://schemas.openxmlformats.org/officeDocument/2006/relationships/hyperlink" Target="https://drive.google.com/file/d/1Lj9OcA1PXIv-XZnO9ec7YsxnbPJ5TFzK/view?usp=drivesdk" TargetMode="External"/><Relationship Id="rId5444" Type="http://schemas.openxmlformats.org/officeDocument/2006/relationships/hyperlink" Target="https://drive.google.com/file/d/1G-z0WVwz6tEda-NEtTE7mED-EHnfpkXf/view?usp=drivesdk" TargetMode="External"/><Relationship Id="rId6775" Type="http://schemas.openxmlformats.org/officeDocument/2006/relationships/hyperlink" Target="https://drive.google.com/file/d/1hM6Be6z-GXIrTI5R0gf0WdxY0eM5cNDT/view?usp=drivesdk" TargetMode="External"/><Relationship Id="rId4115" Type="http://schemas.openxmlformats.org/officeDocument/2006/relationships/hyperlink" Target="https://drive.google.com/file/d/1hQhExc-BsC5g9q2AHbmAiu0e1GhVGNx1/view?usp=drivesdk" TargetMode="External"/><Relationship Id="rId5445" Type="http://schemas.openxmlformats.org/officeDocument/2006/relationships/hyperlink" Target="https://drive.google.com/file/d/1hQhExc-BsC5g9q2AHbmAiu0e1GhVGNx1/view?usp=drivesdk" TargetMode="External"/><Relationship Id="rId6776" Type="http://schemas.openxmlformats.org/officeDocument/2006/relationships/hyperlink" Target="https://drive.google.com/file/d/1hQhExc-BsC5g9q2AHbmAiu0e1GhVGNx1/view?usp=drivesdk" TargetMode="External"/><Relationship Id="rId5471" Type="http://schemas.openxmlformats.org/officeDocument/2006/relationships/hyperlink" Target="https://drive.google.com/file/d/1lF4Mc2eY2zhdSb7VG07Jy_UTyS5kHf-M/view?usp=drivesdk" TargetMode="External"/><Relationship Id="rId5472" Type="http://schemas.openxmlformats.org/officeDocument/2006/relationships/hyperlink" Target="https://drive.google.com/file/d/1hQhExc-BsC5g9q2AHbmAiu0e1GhVGNx1/view?usp=drivesdk" TargetMode="External"/><Relationship Id="rId4141" Type="http://schemas.openxmlformats.org/officeDocument/2006/relationships/hyperlink" Target="https://drive.google.com/file/d/12NnbaG1ho5zlW28L7bkFv-Wop108-7pP/view?usp=drivesdk" TargetMode="External"/><Relationship Id="rId4140" Type="http://schemas.openxmlformats.org/officeDocument/2006/relationships/hyperlink" Target="https://drive.google.com/file/d/1abV8qx_bATqHisODDe7k4syFhIWFdiA1/view?usp=drivesdk" TargetMode="External"/><Relationship Id="rId5470" Type="http://schemas.openxmlformats.org/officeDocument/2006/relationships/hyperlink" Target="https://drive.google.com/file/d/1nkKIIBKxBq3yX9Zzcw-lRMW28uf5vEYb/view?usp=drivesdk" TargetMode="External"/><Relationship Id="rId4143" Type="http://schemas.openxmlformats.org/officeDocument/2006/relationships/hyperlink" Target="https://drive.google.com/file/d/1L4kwvGnsdhagtb2MyRJ7DIXOF5W7PecE/view?usp=drivesdk" TargetMode="External"/><Relationship Id="rId5475" Type="http://schemas.openxmlformats.org/officeDocument/2006/relationships/hyperlink" Target="https://drive.google.com/file/d/1hQhExc-BsC5g9q2AHbmAiu0e1GhVGNx1/view?usp=drivesdk" TargetMode="External"/><Relationship Id="rId4142" Type="http://schemas.openxmlformats.org/officeDocument/2006/relationships/hyperlink" Target="https://drive.google.com/file/d/1hQhExc-BsC5g9q2AHbmAiu0e1GhVGNx1/view?usp=drivesdk" TargetMode="External"/><Relationship Id="rId5476" Type="http://schemas.openxmlformats.org/officeDocument/2006/relationships/hyperlink" Target="https://drive.google.com/file/d/109UeNfpSNzFLIZdhA5CqxolB5qurpeio/view?usp=drivesdk" TargetMode="External"/><Relationship Id="rId4145" Type="http://schemas.openxmlformats.org/officeDocument/2006/relationships/hyperlink" Target="https://drive.google.com/file/d/1hQhExc-BsC5g9q2AHbmAiu0e1GhVGNx1/view?usp=drivesdk" TargetMode="External"/><Relationship Id="rId5473" Type="http://schemas.openxmlformats.org/officeDocument/2006/relationships/hyperlink" Target="https://drive.google.com/file/d/1RVxlnczD9bunJJHt7ozcAiNWvcmNM_Q0/view?usp=drivesdk" TargetMode="External"/><Relationship Id="rId4144" Type="http://schemas.openxmlformats.org/officeDocument/2006/relationships/hyperlink" Target="https://drive.google.com/file/d/1h66x1bdCNe3yBNopdXNkbJFO0Iyxepd6/view?usp=drivesdk" TargetMode="External"/><Relationship Id="rId5474" Type="http://schemas.openxmlformats.org/officeDocument/2006/relationships/hyperlink" Target="https://drive.google.com/file/d/1khN39aparsZeOOKOZxsgRe50I3fENsPa/view?usp=drivesdk" TargetMode="External"/><Relationship Id="rId4147" Type="http://schemas.openxmlformats.org/officeDocument/2006/relationships/hyperlink" Target="https://drive.google.com/file/d/1fr_J3DL49fsySR3iCn33hKSU7i7gXOcv/view?usp=drivesdk" TargetMode="External"/><Relationship Id="rId5479" Type="http://schemas.openxmlformats.org/officeDocument/2006/relationships/hyperlink" Target="https://drive.google.com/file/d/1KaapNvAD_-XIrNyZWTXfeSCJGQp5m2Pb/view?usp=drivesdk" TargetMode="External"/><Relationship Id="rId4146" Type="http://schemas.openxmlformats.org/officeDocument/2006/relationships/hyperlink" Target="https://drive.google.com/file/d/1OM7MPhqiij1agfr4pEqVQ6KvweXQbvXR/view?usp=drivesdk" TargetMode="External"/><Relationship Id="rId4149" Type="http://schemas.openxmlformats.org/officeDocument/2006/relationships/hyperlink" Target="https://drive.google.com/file/d/1KhSBz9BrsMwzX5stZPuXomDCEbTgjziP/view?usp=drivesdk" TargetMode="External"/><Relationship Id="rId5477" Type="http://schemas.openxmlformats.org/officeDocument/2006/relationships/hyperlink" Target="https://drive.google.com/file/d/1Fke82_hFpMDpMQ1qlZOvGjwPlSAX2I_c/view?usp=drivesdk" TargetMode="External"/><Relationship Id="rId4148" Type="http://schemas.openxmlformats.org/officeDocument/2006/relationships/hyperlink" Target="https://drive.google.com/file/d/1hQhExc-BsC5g9q2AHbmAiu0e1GhVGNx1/view?usp=drivesdk" TargetMode="External"/><Relationship Id="rId5478" Type="http://schemas.openxmlformats.org/officeDocument/2006/relationships/hyperlink" Target="https://drive.google.com/file/d/1hQhExc-BsC5g9q2AHbmAiu0e1GhVGNx1/view?usp=drivesdk" TargetMode="External"/><Relationship Id="rId4139" Type="http://schemas.openxmlformats.org/officeDocument/2006/relationships/hyperlink" Target="https://drive.google.com/file/d/1hQhExc-BsC5g9q2AHbmAiu0e1GhVGNx1/view?usp=drivesdk" TargetMode="External"/><Relationship Id="rId5460" Type="http://schemas.openxmlformats.org/officeDocument/2006/relationships/hyperlink" Target="https://drive.google.com/file/d/1hQhExc-BsC5g9q2AHbmAiu0e1GhVGNx1/view?usp=drivesdk" TargetMode="External"/><Relationship Id="rId6791" Type="http://schemas.openxmlformats.org/officeDocument/2006/relationships/hyperlink" Target="https://drive.google.com/file/d/1hQhExc-BsC5g9q2AHbmAiu0e1GhVGNx1/view?usp=drivesdk" TargetMode="External"/><Relationship Id="rId5461" Type="http://schemas.openxmlformats.org/officeDocument/2006/relationships/hyperlink" Target="https://drive.google.com/file/d/191wXlMwICw0NUVnDHvoDyb-tz2cwL_QX/view?usp=drivesdk" TargetMode="External"/><Relationship Id="rId6792" Type="http://schemas.openxmlformats.org/officeDocument/2006/relationships/hyperlink" Target="https://drive.google.com/file/d/1aCncFTwCrC2z7gPheOb6-z1-Pze5RUX_/view?usp=drivesdk" TargetMode="External"/><Relationship Id="rId4130" Type="http://schemas.openxmlformats.org/officeDocument/2006/relationships/hyperlink" Target="https://drive.google.com/file/d/1hQhExc-BsC5g9q2AHbmAiu0e1GhVGNx1/view?usp=drivesdk" TargetMode="External"/><Relationship Id="rId6790" Type="http://schemas.openxmlformats.org/officeDocument/2006/relationships/hyperlink" Target="https://drive.google.com/file/d/1fkc7Qi1vsFeLvwBCQbn_CkWB1zI8Kd4k/view?usp=drivesdk" TargetMode="External"/><Relationship Id="rId4132" Type="http://schemas.openxmlformats.org/officeDocument/2006/relationships/hyperlink" Target="https://drive.google.com/file/d/1hVODi-tyYY17VIoS6P26v38bbU3gNVBA/view?usp=drivesdk" TargetMode="External"/><Relationship Id="rId5464" Type="http://schemas.openxmlformats.org/officeDocument/2006/relationships/hyperlink" Target="https://drive.google.com/file/d/1tWUkj5fL79T9HX7SROO8E0Uh2F3kuS9G/view?usp=drivesdk" TargetMode="External"/><Relationship Id="rId6795" Type="http://schemas.openxmlformats.org/officeDocument/2006/relationships/hyperlink" Target="https://drive.google.com/file/d/1y0_0RnCMEGOvW8-VISBALn7fjECzBVgr/view?usp=drivesdk" TargetMode="External"/><Relationship Id="rId4131" Type="http://schemas.openxmlformats.org/officeDocument/2006/relationships/hyperlink" Target="https://drive.google.com/file/d/1Ok3tG7E_K8_-SEwvKzlxWzWcy6x1szTj/view?usp=drivesdk" TargetMode="External"/><Relationship Id="rId5465" Type="http://schemas.openxmlformats.org/officeDocument/2006/relationships/hyperlink" Target="https://drive.google.com/file/d/1QX6Ofk-WyvhXd8w1U_4tt6Wx30zhgEyH/view?usp=drivesdk" TargetMode="External"/><Relationship Id="rId6796" Type="http://schemas.openxmlformats.org/officeDocument/2006/relationships/hyperlink" Target="https://drive.google.com/file/d/1pfCI2zE3b4rSSO-0Yntxd4dZmE5V1rv3/view?usp=drivesdk" TargetMode="External"/><Relationship Id="rId4134" Type="http://schemas.openxmlformats.org/officeDocument/2006/relationships/hyperlink" Target="https://drive.google.com/file/d/1RADzng-6M5bP-N_NyLoxU_irPvr7bb7A/view?usp=drivesdk" TargetMode="External"/><Relationship Id="rId5462" Type="http://schemas.openxmlformats.org/officeDocument/2006/relationships/hyperlink" Target="https://drive.google.com/file/d/1DprpEF01wnSlPPCQ1vGbj5vpa0h22dVt/view?usp=drivesdk" TargetMode="External"/><Relationship Id="rId6793" Type="http://schemas.openxmlformats.org/officeDocument/2006/relationships/hyperlink" Target="https://drive.google.com/file/d/1wE3DVyll18miJZ5RKCleJX6dQoWL-S2G/view?usp=drivesdk" TargetMode="External"/><Relationship Id="rId4133" Type="http://schemas.openxmlformats.org/officeDocument/2006/relationships/hyperlink" Target="https://drive.google.com/file/d/1hQhExc-BsC5g9q2AHbmAiu0e1GhVGNx1/view?usp=drivesdk" TargetMode="External"/><Relationship Id="rId5463" Type="http://schemas.openxmlformats.org/officeDocument/2006/relationships/hyperlink" Target="https://drive.google.com/file/d/1hQhExc-BsC5g9q2AHbmAiu0e1GhVGNx1/view?usp=drivesdk" TargetMode="External"/><Relationship Id="rId6794" Type="http://schemas.openxmlformats.org/officeDocument/2006/relationships/hyperlink" Target="https://drive.google.com/file/d/1hQhExc-BsC5g9q2AHbmAiu0e1GhVGNx1/view?usp=drivesdk" TargetMode="External"/><Relationship Id="rId4136" Type="http://schemas.openxmlformats.org/officeDocument/2006/relationships/hyperlink" Target="https://drive.google.com/file/d/1hQhExc-BsC5g9q2AHbmAiu0e1GhVGNx1/view?usp=drivesdk" TargetMode="External"/><Relationship Id="rId5468" Type="http://schemas.openxmlformats.org/officeDocument/2006/relationships/hyperlink" Target="https://drive.google.com/file/d/17NwwcRvuhHlAK4eMImpibTn_R0UGEZEM/view?usp=drivesdk" TargetMode="External"/><Relationship Id="rId6799" Type="http://schemas.openxmlformats.org/officeDocument/2006/relationships/hyperlink" Target="https://drive.google.com/file/d/1FJ5umxsp8q7vYfukvLLIz9KKy1Unx2Yc/view?usp=drivesdk" TargetMode="External"/><Relationship Id="rId4135" Type="http://schemas.openxmlformats.org/officeDocument/2006/relationships/hyperlink" Target="https://drive.google.com/file/d/1HBMLY_1lz1crzbPoa0kk3LJ0jLwcuXDN/view?usp=drivesdk" TargetMode="External"/><Relationship Id="rId5469" Type="http://schemas.openxmlformats.org/officeDocument/2006/relationships/hyperlink" Target="https://drive.google.com/file/d/1hQhExc-BsC5g9q2AHbmAiu0e1GhVGNx1/view?usp=drivesdk" TargetMode="External"/><Relationship Id="rId4138" Type="http://schemas.openxmlformats.org/officeDocument/2006/relationships/hyperlink" Target="https://drive.google.com/file/d/1lO5CpRbaS6q_RTjOhkk-0dyhRhVlgfJH/view?usp=drivesdk" TargetMode="External"/><Relationship Id="rId5466" Type="http://schemas.openxmlformats.org/officeDocument/2006/relationships/hyperlink" Target="https://drive.google.com/file/d/1hQhExc-BsC5g9q2AHbmAiu0e1GhVGNx1/view?usp=drivesdk" TargetMode="External"/><Relationship Id="rId6797" Type="http://schemas.openxmlformats.org/officeDocument/2006/relationships/hyperlink" Target="https://drive.google.com/file/d/1hQhExc-BsC5g9q2AHbmAiu0e1GhVGNx1/view?usp=drivesdk" TargetMode="External"/><Relationship Id="rId4137" Type="http://schemas.openxmlformats.org/officeDocument/2006/relationships/hyperlink" Target="https://drive.google.com/file/d/156-1gLAl0oakTNP65R9TijOf_m7L1ECm/view?usp=drivesdk" TargetMode="External"/><Relationship Id="rId5467" Type="http://schemas.openxmlformats.org/officeDocument/2006/relationships/hyperlink" Target="https://drive.google.com/file/d/1wLWI4n_dUhxzaPwRIhTi22xvSvizqOZ6/view?usp=drivesdk" TargetMode="External"/><Relationship Id="rId6798" Type="http://schemas.openxmlformats.org/officeDocument/2006/relationships/hyperlink" Target="https://drive.google.com/file/d/1Jf1VoQt6efWwRQMwzVoRctFZVt61HHHO/view?usp=drivesdk" TargetMode="External"/><Relationship Id="rId1972" Type="http://schemas.openxmlformats.org/officeDocument/2006/relationships/hyperlink" Target="https://drive.google.com/file/d/1hQhExc-BsC5g9q2AHbmAiu0e1GhVGNx1/view?usp=drivesdk" TargetMode="External"/><Relationship Id="rId1973" Type="http://schemas.openxmlformats.org/officeDocument/2006/relationships/hyperlink" Target="https://drive.google.com/file/d/1XaQYVNLxxDFdHQvnq-_dOTURy0f7vRug/view?usp=drivesdk" TargetMode="External"/><Relationship Id="rId1974" Type="http://schemas.openxmlformats.org/officeDocument/2006/relationships/hyperlink" Target="https://drive.google.com/file/d/1vkqY0ansKmB4lvLiT2eQuJi-KdKIbh-d/view?usp=drivesdk" TargetMode="External"/><Relationship Id="rId1975" Type="http://schemas.openxmlformats.org/officeDocument/2006/relationships/hyperlink" Target="https://drive.google.com/file/d/1hQhExc-BsC5g9q2AHbmAiu0e1GhVGNx1/view?usp=drivesdk" TargetMode="External"/><Relationship Id="rId1976" Type="http://schemas.openxmlformats.org/officeDocument/2006/relationships/hyperlink" Target="https://drive.google.com/file/d/1P3OptLorN-SWz58o6nBZTdKhyMNNyHw2/view?usp=drivesdk" TargetMode="External"/><Relationship Id="rId1977" Type="http://schemas.openxmlformats.org/officeDocument/2006/relationships/hyperlink" Target="https://drive.google.com/file/d/1BXT9D8z6g7t_ud0FQpK4YqWk1seJrWJM/view?usp=drivesdk" TargetMode="External"/><Relationship Id="rId1978" Type="http://schemas.openxmlformats.org/officeDocument/2006/relationships/hyperlink" Target="https://drive.google.com/file/d/1hQhExc-BsC5g9q2AHbmAiu0e1GhVGNx1/view?usp=drivesdk" TargetMode="External"/><Relationship Id="rId1979" Type="http://schemas.openxmlformats.org/officeDocument/2006/relationships/hyperlink" Target="https://drive.google.com/file/d/1grGVVrNcuUCYJEoIZfjxFLPkPeFMi1IU/view?usp=drivesdk" TargetMode="External"/><Relationship Id="rId1970" Type="http://schemas.openxmlformats.org/officeDocument/2006/relationships/hyperlink" Target="https://drive.google.com/file/d/1MEvEg6E2iQ4nURnnlu1xHXbjtcEnBU1j/view?usp=drivesdk" TargetMode="External"/><Relationship Id="rId1971" Type="http://schemas.openxmlformats.org/officeDocument/2006/relationships/hyperlink" Target="https://drive.google.com/file/d/1pvz3sjoPfimTR-7dLz38bGA6UCIr2Lad/view?usp=drivesdk" TargetMode="External"/><Relationship Id="rId1961" Type="http://schemas.openxmlformats.org/officeDocument/2006/relationships/hyperlink" Target="https://drive.google.com/file/d/1CZCeVMGdm-MxOsVL_jvGMa4c3IXERCt4/view?usp=drivesdk" TargetMode="External"/><Relationship Id="rId1962" Type="http://schemas.openxmlformats.org/officeDocument/2006/relationships/hyperlink" Target="https://drive.google.com/file/d/1kl8e5nZbU9ZUlx7ptERrELKq_TybuKu7/view?usp=drivesdk" TargetMode="External"/><Relationship Id="rId1963" Type="http://schemas.openxmlformats.org/officeDocument/2006/relationships/hyperlink" Target="https://drive.google.com/file/d/1hQhExc-BsC5g9q2AHbmAiu0e1GhVGNx1/view?usp=drivesdk" TargetMode="External"/><Relationship Id="rId1964" Type="http://schemas.openxmlformats.org/officeDocument/2006/relationships/hyperlink" Target="https://drive.google.com/file/d/1M2JNTrPRS-VWU1pAvx2Q5CT89NsIOoYF/view?usp=drivesdk" TargetMode="External"/><Relationship Id="rId1965" Type="http://schemas.openxmlformats.org/officeDocument/2006/relationships/hyperlink" Target="https://drive.google.com/file/d/1FrswFmW17mDrpdQcNIwE4zLFABMro0bm/view?usp=drivesdk" TargetMode="External"/><Relationship Id="rId1966" Type="http://schemas.openxmlformats.org/officeDocument/2006/relationships/hyperlink" Target="https://drive.google.com/file/d/1hQhExc-BsC5g9q2AHbmAiu0e1GhVGNx1/view?usp=drivesdk" TargetMode="External"/><Relationship Id="rId1967" Type="http://schemas.openxmlformats.org/officeDocument/2006/relationships/hyperlink" Target="https://drive.google.com/file/d/1lKZaYiwVfQahN9MD5tWhiddUdhuH6G1r/view?usp=drivesdk" TargetMode="External"/><Relationship Id="rId1968" Type="http://schemas.openxmlformats.org/officeDocument/2006/relationships/hyperlink" Target="https://drive.google.com/file/d/1qjzTZg0G31T8fMqpCVJesv4cdP11Wj6J/view?usp=drivesdk" TargetMode="External"/><Relationship Id="rId1969" Type="http://schemas.openxmlformats.org/officeDocument/2006/relationships/hyperlink" Target="https://drive.google.com/file/d/1hQhExc-BsC5g9q2AHbmAiu0e1GhVGNx1/view?usp=drivesdk" TargetMode="External"/><Relationship Id="rId1960" Type="http://schemas.openxmlformats.org/officeDocument/2006/relationships/hyperlink" Target="https://drive.google.com/file/d/1hQhExc-BsC5g9q2AHbmAiu0e1GhVGNx1/view?usp=drivesdk" TargetMode="External"/><Relationship Id="rId1994" Type="http://schemas.openxmlformats.org/officeDocument/2006/relationships/hyperlink" Target="https://drive.google.com/file/d/1hQhExc-BsC5g9q2AHbmAiu0e1GhVGNx1/view?usp=drivesdk" TargetMode="External"/><Relationship Id="rId1995" Type="http://schemas.openxmlformats.org/officeDocument/2006/relationships/hyperlink" Target="https://drive.google.com/file/d/1qwQqFSQLUbEbsle536DmqX_yixvfXh3Z/view?usp=drivesdk" TargetMode="External"/><Relationship Id="rId1996" Type="http://schemas.openxmlformats.org/officeDocument/2006/relationships/hyperlink" Target="https://drive.google.com/file/d/1eLJQXmTfjKCfIwSlsuKzKGOx0UW3Ap3X/view?usp=drivesdk" TargetMode="External"/><Relationship Id="rId1997" Type="http://schemas.openxmlformats.org/officeDocument/2006/relationships/hyperlink" Target="https://drive.google.com/file/d/1hQhExc-BsC5g9q2AHbmAiu0e1GhVGNx1/view?usp=drivesdk" TargetMode="External"/><Relationship Id="rId1998" Type="http://schemas.openxmlformats.org/officeDocument/2006/relationships/hyperlink" Target="https://drive.google.com/file/d/1aSt4SzTfmrJ4DVtYdVvqzX9zueGB_b_A/view?usp=drivesdk" TargetMode="External"/><Relationship Id="rId1999" Type="http://schemas.openxmlformats.org/officeDocument/2006/relationships/hyperlink" Target="https://drive.google.com/file/d/18rqWDsPpV5XolUYNWSLEkub9IBvksugA/view?usp=drivesdk" TargetMode="External"/><Relationship Id="rId1990" Type="http://schemas.openxmlformats.org/officeDocument/2006/relationships/hyperlink" Target="https://drive.google.com/file/d/1b2zTC6b0GVtBRZwzCha9OFC_ZPkcET2U/view?usp=drivesdk" TargetMode="External"/><Relationship Id="rId1991" Type="http://schemas.openxmlformats.org/officeDocument/2006/relationships/hyperlink" Target="https://drive.google.com/file/d/1hQhExc-BsC5g9q2AHbmAiu0e1GhVGNx1/view?usp=drivesdk" TargetMode="External"/><Relationship Id="rId1992" Type="http://schemas.openxmlformats.org/officeDocument/2006/relationships/hyperlink" Target="https://drive.google.com/file/d/1WSSUU-UQIZFENVaEe-h3soiI9tGB7_To/view?usp=drivesdk" TargetMode="External"/><Relationship Id="rId1993" Type="http://schemas.openxmlformats.org/officeDocument/2006/relationships/hyperlink" Target="https://drive.google.com/file/d/1EyXOdogjkO7pogiQSJpCpgwgIZJ8lhNT/view?usp=drivesdk" TargetMode="External"/><Relationship Id="rId1983" Type="http://schemas.openxmlformats.org/officeDocument/2006/relationships/hyperlink" Target="https://drive.google.com/file/d/1hQhExc-BsC5g9q2AHbmAiu0e1GhVGNx1/view?usp=drivesdk" TargetMode="External"/><Relationship Id="rId1984" Type="http://schemas.openxmlformats.org/officeDocument/2006/relationships/hyperlink" Target="https://drive.google.com/file/d/1xoRf7hyCZpiAFYjDWyOXMXNxlBbsKFXv/view?usp=drivesdk" TargetMode="External"/><Relationship Id="rId1985" Type="http://schemas.openxmlformats.org/officeDocument/2006/relationships/hyperlink" Target="https://drive.google.com/file/d/1hQhExc-BsC5g9q2AHbmAiu0e1GhVGNx1/view?usp=drivesdk" TargetMode="External"/><Relationship Id="rId1986" Type="http://schemas.openxmlformats.org/officeDocument/2006/relationships/hyperlink" Target="https://drive.google.com/file/d/1kWqfq8gPQcpqyEmw4eUI7Mnfhuri_h0B/view?usp=drivesdk" TargetMode="External"/><Relationship Id="rId1987" Type="http://schemas.openxmlformats.org/officeDocument/2006/relationships/hyperlink" Target="https://drive.google.com/file/d/12rwhwbxUqSQhqRx_cBvc-OQTqtiCdiET/view?usp=drivesdk" TargetMode="External"/><Relationship Id="rId1988" Type="http://schemas.openxmlformats.org/officeDocument/2006/relationships/hyperlink" Target="https://drive.google.com/file/d/1hQhExc-BsC5g9q2AHbmAiu0e1GhVGNx1/view?usp=drivesdk" TargetMode="External"/><Relationship Id="rId1989" Type="http://schemas.openxmlformats.org/officeDocument/2006/relationships/hyperlink" Target="https://drive.google.com/file/d/1EMyVFqoqrVEGDPM7uMGKGlrKV2k2w-K3/view?usp=drivesdk" TargetMode="External"/><Relationship Id="rId1980" Type="http://schemas.openxmlformats.org/officeDocument/2006/relationships/hyperlink" Target="https://drive.google.com/file/d/1B6eucNiTjsXDAs-g3ctaPr5pxH6bpt6S/view?usp=drivesdk" TargetMode="External"/><Relationship Id="rId1981" Type="http://schemas.openxmlformats.org/officeDocument/2006/relationships/hyperlink" Target="https://drive.google.com/file/d/1hQhExc-BsC5g9q2AHbmAiu0e1GhVGNx1/view?usp=drivesdk" TargetMode="External"/><Relationship Id="rId1982" Type="http://schemas.openxmlformats.org/officeDocument/2006/relationships/hyperlink" Target="https://drive.google.com/file/d/1w8MN7KywILvN9ix29IZ7DtHfNYP2VDpi/view?usp=drivesdk" TargetMode="External"/><Relationship Id="rId1930" Type="http://schemas.openxmlformats.org/officeDocument/2006/relationships/hyperlink" Target="https://drive.google.com/file/d/1hQhExc-BsC5g9q2AHbmAiu0e1GhVGNx1/view?usp=drivesdk" TargetMode="External"/><Relationship Id="rId1931" Type="http://schemas.openxmlformats.org/officeDocument/2006/relationships/hyperlink" Target="https://drive.google.com/file/d/1EBVmpuarjE0-ypte15nR-ZDnkzwX4o_I/view?usp=drivesdk" TargetMode="External"/><Relationship Id="rId1932" Type="http://schemas.openxmlformats.org/officeDocument/2006/relationships/hyperlink" Target="https://drive.google.com/file/d/1Uv3L5l7xtQxoIAuEsxSCl2zAxab4f6H6/view?usp=drivesdk" TargetMode="External"/><Relationship Id="rId1933" Type="http://schemas.openxmlformats.org/officeDocument/2006/relationships/hyperlink" Target="https://drive.google.com/file/d/1hQhExc-BsC5g9q2AHbmAiu0e1GhVGNx1/view?usp=drivesdk" TargetMode="External"/><Relationship Id="rId1934" Type="http://schemas.openxmlformats.org/officeDocument/2006/relationships/hyperlink" Target="https://drive.google.com/file/d/1jbXULYWuKAw-I5_X6iEK7Jh_s9XCedl1/view?usp=drivesdk" TargetMode="External"/><Relationship Id="rId1935" Type="http://schemas.openxmlformats.org/officeDocument/2006/relationships/hyperlink" Target="https://drive.google.com/file/d/1efGGrlZCSGFKPB0GDt03fUujv3IYi6oJ/view?usp=drivesdk" TargetMode="External"/><Relationship Id="rId1936" Type="http://schemas.openxmlformats.org/officeDocument/2006/relationships/hyperlink" Target="https://drive.google.com/file/d/1hQhExc-BsC5g9q2AHbmAiu0e1GhVGNx1/view?usp=drivesdk" TargetMode="External"/><Relationship Id="rId1937" Type="http://schemas.openxmlformats.org/officeDocument/2006/relationships/hyperlink" Target="https://drive.google.com/file/d/1ZTrIr69UC1_k-y5IoRixXurDN20zRt4T/view?usp=drivesdk" TargetMode="External"/><Relationship Id="rId1938" Type="http://schemas.openxmlformats.org/officeDocument/2006/relationships/hyperlink" Target="https://drive.google.com/file/d/1DQkNgDNMoHgNsfYPBmWRFnSPWX9QnJBv/view?usp=drivesdk" TargetMode="External"/><Relationship Id="rId1939" Type="http://schemas.openxmlformats.org/officeDocument/2006/relationships/hyperlink" Target="https://drive.google.com/file/d/1hQhExc-BsC5g9q2AHbmAiu0e1GhVGNx1/view?usp=drivesdk" TargetMode="External"/><Relationship Id="rId1920" Type="http://schemas.openxmlformats.org/officeDocument/2006/relationships/hyperlink" Target="https://drive.google.com/file/d/1iDfR8Ddph8--DyCF5lE1V0be4lB51SO3/view?usp=drivesdk" TargetMode="External"/><Relationship Id="rId1921" Type="http://schemas.openxmlformats.org/officeDocument/2006/relationships/hyperlink" Target="https://drive.google.com/file/d/1hQhExc-BsC5g9q2AHbmAiu0e1GhVGNx1/view?usp=drivesdk" TargetMode="External"/><Relationship Id="rId1922" Type="http://schemas.openxmlformats.org/officeDocument/2006/relationships/hyperlink" Target="https://drive.google.com/file/d/1-Q9ekwPQgrnWx-tzgU8WQJnvGHSNRKxC/view?usp=drivesdk" TargetMode="External"/><Relationship Id="rId1923" Type="http://schemas.openxmlformats.org/officeDocument/2006/relationships/hyperlink" Target="https://drive.google.com/file/d/1Oux3gFMx36rAO_gMaxfKXDkJx-6UJCWz/view?usp=drivesdk" TargetMode="External"/><Relationship Id="rId1924" Type="http://schemas.openxmlformats.org/officeDocument/2006/relationships/hyperlink" Target="https://drive.google.com/file/d/1hQhExc-BsC5g9q2AHbmAiu0e1GhVGNx1/view?usp=drivesdk" TargetMode="External"/><Relationship Id="rId1925" Type="http://schemas.openxmlformats.org/officeDocument/2006/relationships/hyperlink" Target="https://drive.google.com/file/d/1aY-ivMdyo9PIGFEwx6pG8NlNSneEiVK3/view?usp=drivesdk" TargetMode="External"/><Relationship Id="rId1926" Type="http://schemas.openxmlformats.org/officeDocument/2006/relationships/hyperlink" Target="https://drive.google.com/file/d/1HAHfCyngXx3MurgDEbk0azkQggG9_Drq/view?usp=drivesdk" TargetMode="External"/><Relationship Id="rId1927" Type="http://schemas.openxmlformats.org/officeDocument/2006/relationships/hyperlink" Target="https://drive.google.com/file/d/1hQhExc-BsC5g9q2AHbmAiu0e1GhVGNx1/view?usp=drivesdk" TargetMode="External"/><Relationship Id="rId1928" Type="http://schemas.openxmlformats.org/officeDocument/2006/relationships/hyperlink" Target="https://drive.google.com/file/d/1kU-Dah97s_HisAf_tfj-p2z1wX8KDtdB/view?usp=drivesdk" TargetMode="External"/><Relationship Id="rId1929" Type="http://schemas.openxmlformats.org/officeDocument/2006/relationships/hyperlink" Target="https://drive.google.com/file/d/1cQpOsUQqn9NSeayDnzk63oRk-pBzTW-3/view?usp=drivesdk" TargetMode="External"/><Relationship Id="rId4190" Type="http://schemas.openxmlformats.org/officeDocument/2006/relationships/hyperlink" Target="https://drive.google.com/file/d/1hQhExc-BsC5g9q2AHbmAiu0e1GhVGNx1/view?usp=drivesdk" TargetMode="External"/><Relationship Id="rId4192" Type="http://schemas.openxmlformats.org/officeDocument/2006/relationships/hyperlink" Target="https://drive.google.com/file/d/1qWS0YLyvrVc0PtLTMaDq-EUcjnAaNYlJ/view?usp=drivesdk" TargetMode="External"/><Relationship Id="rId4191" Type="http://schemas.openxmlformats.org/officeDocument/2006/relationships/hyperlink" Target="https://drive.google.com/file/d/1R4rnULSzftEhisEH7mPFUkv7d5ZbPHKZ/view?usp=drivesdk" TargetMode="External"/><Relationship Id="rId4194" Type="http://schemas.openxmlformats.org/officeDocument/2006/relationships/hyperlink" Target="https://drive.google.com/file/d/1mbjdLTtkFday1eBdBccq0ZilokIi-_YM/view?usp=drivesdk" TargetMode="External"/><Relationship Id="rId4193" Type="http://schemas.openxmlformats.org/officeDocument/2006/relationships/hyperlink" Target="https://drive.google.com/file/d/1hQhExc-BsC5g9q2AHbmAiu0e1GhVGNx1/view?usp=drivesdk" TargetMode="External"/><Relationship Id="rId4196" Type="http://schemas.openxmlformats.org/officeDocument/2006/relationships/hyperlink" Target="https://drive.google.com/file/d/1hQhExc-BsC5g9q2AHbmAiu0e1GhVGNx1/view?usp=drivesdk" TargetMode="External"/><Relationship Id="rId4195" Type="http://schemas.openxmlformats.org/officeDocument/2006/relationships/hyperlink" Target="https://drive.google.com/file/d/1maIdvG16XhPITYblC6Ci8vERKpF9Bry9/view?usp=drivesdk" TargetMode="External"/><Relationship Id="rId4198" Type="http://schemas.openxmlformats.org/officeDocument/2006/relationships/hyperlink" Target="https://drive.google.com/file/d/1y03pJyKBwIqCuLOY9NGYwOk0nu91z2GA/view?usp=drivesdk" TargetMode="External"/><Relationship Id="rId4197" Type="http://schemas.openxmlformats.org/officeDocument/2006/relationships/hyperlink" Target="https://drive.google.com/file/d/1nzRZo90dJcgmWJqJ67pXcSGcrqYgWmA7/view?usp=drivesdk" TargetMode="External"/><Relationship Id="rId4199" Type="http://schemas.openxmlformats.org/officeDocument/2006/relationships/hyperlink" Target="https://drive.google.com/file/d/1hQhExc-BsC5g9q2AHbmAiu0e1GhVGNx1/view?usp=drivesdk" TargetMode="External"/><Relationship Id="rId1950" Type="http://schemas.openxmlformats.org/officeDocument/2006/relationships/hyperlink" Target="https://drive.google.com/file/d/1IjzZut4tnDNvLzFHFinfhpk4pzMJRZTr/view?usp=drivesdk" TargetMode="External"/><Relationship Id="rId1951" Type="http://schemas.openxmlformats.org/officeDocument/2006/relationships/hyperlink" Target="https://drive.google.com/file/d/1hQhExc-BsC5g9q2AHbmAiu0e1GhVGNx1/view?usp=drivesdk" TargetMode="External"/><Relationship Id="rId1952" Type="http://schemas.openxmlformats.org/officeDocument/2006/relationships/hyperlink" Target="https://drive.google.com/file/d/15NtI1fA12oSKoFMPXb87avp58LQgKNJf/view?usp=drivesdk" TargetMode="External"/><Relationship Id="rId1953" Type="http://schemas.openxmlformats.org/officeDocument/2006/relationships/hyperlink" Target="https://drive.google.com/file/d/1RkM3CZz477G_3HAuP1dflCDoaY2HoGgG/view?usp=drivesdk" TargetMode="External"/><Relationship Id="rId1954" Type="http://schemas.openxmlformats.org/officeDocument/2006/relationships/hyperlink" Target="https://drive.google.com/file/d/1hQhExc-BsC5g9q2AHbmAiu0e1GhVGNx1/view?usp=drivesdk" TargetMode="External"/><Relationship Id="rId1955" Type="http://schemas.openxmlformats.org/officeDocument/2006/relationships/hyperlink" Target="https://drive.google.com/file/d/1z4c6EJAnxlrC5iCk17haSz3HgmRYoozv/view?usp=drivesdk" TargetMode="External"/><Relationship Id="rId1956" Type="http://schemas.openxmlformats.org/officeDocument/2006/relationships/hyperlink" Target="https://drive.google.com/file/d/1nvLSF6moRJEdhXkdcLD-PsmMGuCKJiN_/view?usp=drivesdk" TargetMode="External"/><Relationship Id="rId1957" Type="http://schemas.openxmlformats.org/officeDocument/2006/relationships/hyperlink" Target="https://drive.google.com/file/d/1hQhExc-BsC5g9q2AHbmAiu0e1GhVGNx1/view?usp=drivesdk" TargetMode="External"/><Relationship Id="rId1958" Type="http://schemas.openxmlformats.org/officeDocument/2006/relationships/hyperlink" Target="https://drive.google.com/file/d/1gRuDoUTd5iILYqtOlHcdk5J93mnN_3Go/view?usp=drivesdk" TargetMode="External"/><Relationship Id="rId1959" Type="http://schemas.openxmlformats.org/officeDocument/2006/relationships/hyperlink" Target="https://drive.google.com/file/d/1rhBp9vHkB4bZmaEG4nWBy6CbL2q4BeuW/view?usp=drivesdk" TargetMode="External"/><Relationship Id="rId1940" Type="http://schemas.openxmlformats.org/officeDocument/2006/relationships/hyperlink" Target="https://drive.google.com/file/d/1WpNTB4zdQpPbOuPFPYRDNAem2onTzQqw/view?usp=drivesdk" TargetMode="External"/><Relationship Id="rId1941" Type="http://schemas.openxmlformats.org/officeDocument/2006/relationships/hyperlink" Target="https://drive.google.com/file/d/1apaZp9CQgYWt-4XuYLfq4CaPBaaYcajE/view?usp=drivesdk" TargetMode="External"/><Relationship Id="rId1942" Type="http://schemas.openxmlformats.org/officeDocument/2006/relationships/hyperlink" Target="https://drive.google.com/file/d/1hQhExc-BsC5g9q2AHbmAiu0e1GhVGNx1/view?usp=drivesdk" TargetMode="External"/><Relationship Id="rId1943" Type="http://schemas.openxmlformats.org/officeDocument/2006/relationships/hyperlink" Target="https://drive.google.com/file/d/1R47VMSrkHM3m6PEBUeM3DGALDCoWy7b_/view?usp=drivesdk" TargetMode="External"/><Relationship Id="rId1944" Type="http://schemas.openxmlformats.org/officeDocument/2006/relationships/hyperlink" Target="https://drive.google.com/file/d/1L3Xp3gGWfpCgoGLYtK8DDEg8yRknsN20/view?usp=drivesdk" TargetMode="External"/><Relationship Id="rId1945" Type="http://schemas.openxmlformats.org/officeDocument/2006/relationships/hyperlink" Target="https://drive.google.com/file/d/1hQhExc-BsC5g9q2AHbmAiu0e1GhVGNx1/view?usp=drivesdk" TargetMode="External"/><Relationship Id="rId1946" Type="http://schemas.openxmlformats.org/officeDocument/2006/relationships/hyperlink" Target="https://drive.google.com/file/d/1Uj-EztLajxi97VQXCR8FTuH43ThE4bDM/view?usp=drivesdk" TargetMode="External"/><Relationship Id="rId1947" Type="http://schemas.openxmlformats.org/officeDocument/2006/relationships/hyperlink" Target="https://drive.google.com/file/d/1lP-jRp1_qazselo42wtZszrj5KUbFd9Y/view?usp=drivesdk" TargetMode="External"/><Relationship Id="rId1948" Type="http://schemas.openxmlformats.org/officeDocument/2006/relationships/hyperlink" Target="https://drive.google.com/file/d/1hQhExc-BsC5g9q2AHbmAiu0e1GhVGNx1/view?usp=drivesdk" TargetMode="External"/><Relationship Id="rId1949" Type="http://schemas.openxmlformats.org/officeDocument/2006/relationships/hyperlink" Target="https://drive.google.com/file/d/1ASOCThpRlyUR2pw-1bhYSxy_a1rDWYI3/view?usp=drivesdk" TargetMode="External"/><Relationship Id="rId509" Type="http://schemas.openxmlformats.org/officeDocument/2006/relationships/hyperlink" Target="https://drive.google.com/file/d/1ardCeohvDrHKGsqw4Xrfwd-nJ-ZpINVm/view?usp=drivesdk" TargetMode="External"/><Relationship Id="rId508" Type="http://schemas.openxmlformats.org/officeDocument/2006/relationships/hyperlink" Target="https://drive.google.com/uc?export=view&amp;id=17h5UkWt9D0rEKqVXgJZIffM7JCLS37ca" TargetMode="External"/><Relationship Id="rId503" Type="http://schemas.openxmlformats.org/officeDocument/2006/relationships/hyperlink" Target="https://drive.google.com/uc?export=view&amp;id=1v5brKRLc-XSz0w0a1QDoFjIQCC3wcYeB" TargetMode="External"/><Relationship Id="rId502" Type="http://schemas.openxmlformats.org/officeDocument/2006/relationships/hyperlink" Target="https://drive.google.com/file/d/1Fe68lE3lc3gjLkB3DFT5u_E4KwbGo2JX/view?usp=drivesdk" TargetMode="External"/><Relationship Id="rId501" Type="http://schemas.openxmlformats.org/officeDocument/2006/relationships/hyperlink" Target="https://drive.google.com/file/d/1higsIKBDMSqR5wytlOMo2TtMpXaZx1Zr/view?usp=drivesdk" TargetMode="External"/><Relationship Id="rId500" Type="http://schemas.openxmlformats.org/officeDocument/2006/relationships/hyperlink" Target="https://drive.google.com/file/d/1higsIKBDMSqR5wytlOMo2TtMpXaZx1Zr/view?usp=drivesdk" TargetMode="External"/><Relationship Id="rId507" Type="http://schemas.openxmlformats.org/officeDocument/2006/relationships/hyperlink" Target="https://drive.google.com/file/d/1oluFcgVLdqARyurETh_AqlFH10FnsQrs/view?usp=drivesdk" TargetMode="External"/><Relationship Id="rId506" Type="http://schemas.openxmlformats.org/officeDocument/2006/relationships/hyperlink" Target="https://drive.google.com/file/d/1higsIKBDMSqR5wytlOMo2TtMpXaZx1Zr/view?usp=drivesdk" TargetMode="External"/><Relationship Id="rId505" Type="http://schemas.openxmlformats.org/officeDocument/2006/relationships/hyperlink" Target="https://drive.google.com/file/d/1higsIKBDMSqR5wytlOMo2TtMpXaZx1Zr/view?usp=drivesdk" TargetMode="External"/><Relationship Id="rId504" Type="http://schemas.openxmlformats.org/officeDocument/2006/relationships/hyperlink" Target="https://drive.google.com/file/d/1ardCeohvDrHKGsqw4Xrfwd-nJ-ZpINVm/view?usp=drivesdk" TargetMode="External"/><Relationship Id="rId6803" Type="http://schemas.openxmlformats.org/officeDocument/2006/relationships/hyperlink" Target="https://drive.google.com/file/d/1hQhExc-BsC5g9q2AHbmAiu0e1GhVGNx1/view?usp=drivesdk" TargetMode="External"/><Relationship Id="rId6804" Type="http://schemas.openxmlformats.org/officeDocument/2006/relationships/hyperlink" Target="https://drive.google.com/file/d/18OkxQsi9JDtY7nGCqyFvBtFzgSJFz1gw/view?usp=drivesdk" TargetMode="External"/><Relationship Id="rId6801" Type="http://schemas.openxmlformats.org/officeDocument/2006/relationships/hyperlink" Target="https://drive.google.com/file/d/1Sx9TcAuPh-SzlvDiTejNJokIhxVhj3ih/view?usp=drivesdk" TargetMode="External"/><Relationship Id="rId6802" Type="http://schemas.openxmlformats.org/officeDocument/2006/relationships/hyperlink" Target="https://drive.google.com/file/d/1KvMPpFYfmYAHXLJd57M4B7sxAbUxOAal/view?usp=drivesdk" TargetMode="External"/><Relationship Id="rId6807" Type="http://schemas.openxmlformats.org/officeDocument/2006/relationships/hyperlink" Target="https://drive.google.com/file/d/1S8R814v48YpHYL6AxPYyyjJ8QPIqinKl/view?usp=drivesdk" TargetMode="External"/><Relationship Id="rId6808" Type="http://schemas.openxmlformats.org/officeDocument/2006/relationships/hyperlink" Target="https://drive.google.com/file/d/1owsKUb8ZzdZfYPdjjHWPdcicYXsFVmM2/view?usp=drivesdk" TargetMode="External"/><Relationship Id="rId6805" Type="http://schemas.openxmlformats.org/officeDocument/2006/relationships/hyperlink" Target="https://drive.google.com/file/d/1yUv4y0ablbht9OlV9YUkY1zv4AbPHQBH/view?usp=drivesdk" TargetMode="External"/><Relationship Id="rId6806" Type="http://schemas.openxmlformats.org/officeDocument/2006/relationships/hyperlink" Target="https://drive.google.com/file/d/1hQhExc-BsC5g9q2AHbmAiu0e1GhVGNx1/view?usp=drivesdk" TargetMode="External"/><Relationship Id="rId6809" Type="http://schemas.openxmlformats.org/officeDocument/2006/relationships/hyperlink" Target="https://drive.google.com/file/d/1hQhExc-BsC5g9q2AHbmAiu0e1GhVGNx1/view?usp=drivesdk" TargetMode="External"/><Relationship Id="rId525" Type="http://schemas.openxmlformats.org/officeDocument/2006/relationships/hyperlink" Target="https://drive.google.com/file/d/1higsIKBDMSqR5wytlOMo2TtMpXaZx1Zr/view?usp=drivesdk" TargetMode="External"/><Relationship Id="rId524" Type="http://schemas.openxmlformats.org/officeDocument/2006/relationships/hyperlink" Target="https://drive.google.com/file/d/1ardCeohvDrHKGsqw4Xrfwd-nJ-ZpINVm/view?usp=drivesdk" TargetMode="External"/><Relationship Id="rId523" Type="http://schemas.openxmlformats.org/officeDocument/2006/relationships/hyperlink" Target="https://drive.google.com/uc?export=view&amp;id=1xJcvRh6xk7_xfqozOhQFAtOvj3myOQJi" TargetMode="External"/><Relationship Id="rId522" Type="http://schemas.openxmlformats.org/officeDocument/2006/relationships/hyperlink" Target="https://drive.google.com/file/d/1Z05NJyY1j18eOLh63e2Or6QgXbjQV9kA/view?usp=drivesdk" TargetMode="External"/><Relationship Id="rId529" Type="http://schemas.openxmlformats.org/officeDocument/2006/relationships/hyperlink" Target="https://drive.google.com/file/d/1ardCeohvDrHKGsqw4Xrfwd-nJ-ZpINVm/view?usp=drivesdk" TargetMode="External"/><Relationship Id="rId528" Type="http://schemas.openxmlformats.org/officeDocument/2006/relationships/hyperlink" Target="https://drive.google.com/uc?export=view&amp;id=1E4VuXdXKW_a0IQgRrV3DILs83Vb1WfQt" TargetMode="External"/><Relationship Id="rId527" Type="http://schemas.openxmlformats.org/officeDocument/2006/relationships/hyperlink" Target="https://drive.google.com/file/d/1ruaAbxNuvEaCW1phM_odCbMhgw9jeL3q/view?usp=drivesdk" TargetMode="External"/><Relationship Id="rId526" Type="http://schemas.openxmlformats.org/officeDocument/2006/relationships/hyperlink" Target="https://drive.google.com/file/d/1higsIKBDMSqR5wytlOMo2TtMpXaZx1Zr/view?usp=drivesdk" TargetMode="External"/><Relationship Id="rId521" Type="http://schemas.openxmlformats.org/officeDocument/2006/relationships/hyperlink" Target="https://drive.google.com/file/d/1higsIKBDMSqR5wytlOMo2TtMpXaZx1Zr/view?usp=drivesdk" TargetMode="External"/><Relationship Id="rId520" Type="http://schemas.openxmlformats.org/officeDocument/2006/relationships/hyperlink" Target="https://drive.google.com/file/d/1higsIKBDMSqR5wytlOMo2TtMpXaZx1Zr/view?usp=drivesdk" TargetMode="External"/><Relationship Id="rId6800" Type="http://schemas.openxmlformats.org/officeDocument/2006/relationships/hyperlink" Target="https://drive.google.com/file/d/1hQhExc-BsC5g9q2AHbmAiu0e1GhVGNx1/view?usp=drivesdk" TargetMode="External"/><Relationship Id="rId519" Type="http://schemas.openxmlformats.org/officeDocument/2006/relationships/hyperlink" Target="https://drive.google.com/file/d/1ardCeohvDrHKGsqw4Xrfwd-nJ-ZpINVm/view?usp=drivesdk" TargetMode="External"/><Relationship Id="rId514" Type="http://schemas.openxmlformats.org/officeDocument/2006/relationships/hyperlink" Target="https://drive.google.com/file/d/1ardCeohvDrHKGsqw4Xrfwd-nJ-ZpINVm/view?usp=drivesdk" TargetMode="External"/><Relationship Id="rId513" Type="http://schemas.openxmlformats.org/officeDocument/2006/relationships/hyperlink" Target="https://drive.google.com/uc?export=view&amp;id=1eJ3k2HegSsszf5TvViCnbkgwGV9Y9VsV" TargetMode="External"/><Relationship Id="rId512" Type="http://schemas.openxmlformats.org/officeDocument/2006/relationships/hyperlink" Target="https://drive.google.com/file/d/1WTZ3Nmd_ql93ZIR3favOIZ1U82aTp5P5/view?usp=drivesdk" TargetMode="External"/><Relationship Id="rId511" Type="http://schemas.openxmlformats.org/officeDocument/2006/relationships/hyperlink" Target="https://drive.google.com/file/d/1higsIKBDMSqR5wytlOMo2TtMpXaZx1Zr/view?usp=drivesdk" TargetMode="External"/><Relationship Id="rId518" Type="http://schemas.openxmlformats.org/officeDocument/2006/relationships/hyperlink" Target="https://drive.google.com/uc?export=view&amp;id=1hj-6cVZoVmtRFmLqr5n3-6_7SJLVvTDW" TargetMode="External"/><Relationship Id="rId517" Type="http://schemas.openxmlformats.org/officeDocument/2006/relationships/hyperlink" Target="https://drive.google.com/file/d/1thp15AlP5-KNSkJ3ZFxYynpGAHuO-U2Z/view?usp=drivesdk" TargetMode="External"/><Relationship Id="rId516" Type="http://schemas.openxmlformats.org/officeDocument/2006/relationships/hyperlink" Target="https://drive.google.com/file/d/1higsIKBDMSqR5wytlOMo2TtMpXaZx1Zr/view?usp=drivesdk" TargetMode="External"/><Relationship Id="rId515" Type="http://schemas.openxmlformats.org/officeDocument/2006/relationships/hyperlink" Target="https://drive.google.com/file/d/1higsIKBDMSqR5wytlOMo2TtMpXaZx1Zr/view?usp=drivesdk" TargetMode="External"/><Relationship Id="rId510" Type="http://schemas.openxmlformats.org/officeDocument/2006/relationships/hyperlink" Target="https://drive.google.com/file/d/1higsIKBDMSqR5wytlOMo2TtMpXaZx1Zr/view?usp=drivesdk" TargetMode="External"/><Relationship Id="rId4206" Type="http://schemas.openxmlformats.org/officeDocument/2006/relationships/hyperlink" Target="https://drive.google.com/file/d/1zmqv5jV9lCpwaLsQs2MDMrsibKWrD5fQ/view?usp=drivesdk" TargetMode="External"/><Relationship Id="rId5538" Type="http://schemas.openxmlformats.org/officeDocument/2006/relationships/hyperlink" Target="https://drive.google.com/file/d/1rOixbMT4JTToOJP2jIAmWiPOP9CzJ7mc/view?usp=drivesdk" TargetMode="External"/><Relationship Id="rId6869" Type="http://schemas.openxmlformats.org/officeDocument/2006/relationships/hyperlink" Target="https://drive.google.com/file/d/1FIssvz3EAOt9mwdOGbtJ4TsZKITotezu/view?usp=drivesdk" TargetMode="External"/><Relationship Id="rId4205" Type="http://schemas.openxmlformats.org/officeDocument/2006/relationships/hyperlink" Target="https://drive.google.com/file/d/1hQhExc-BsC5g9q2AHbmAiu0e1GhVGNx1/view?usp=drivesdk" TargetMode="External"/><Relationship Id="rId5539" Type="http://schemas.openxmlformats.org/officeDocument/2006/relationships/hyperlink" Target="https://drive.google.com/file/d/1hQhExc-BsC5g9q2AHbmAiu0e1GhVGNx1/view?usp=drivesdk" TargetMode="External"/><Relationship Id="rId4208" Type="http://schemas.openxmlformats.org/officeDocument/2006/relationships/hyperlink" Target="https://drive.google.com/file/d/1hQhExc-BsC5g9q2AHbmAiu0e1GhVGNx1/view?usp=drivesdk" TargetMode="External"/><Relationship Id="rId5536" Type="http://schemas.openxmlformats.org/officeDocument/2006/relationships/hyperlink" Target="https://drive.google.com/file/d/1hQhExc-BsC5g9q2AHbmAiu0e1GhVGNx1/view?usp=drivesdk" TargetMode="External"/><Relationship Id="rId6867" Type="http://schemas.openxmlformats.org/officeDocument/2006/relationships/hyperlink" Target="https://drive.google.com/file/d/1MQBg41ESIh3EvHIoxII5WkzTPVF17cv2/view?usp=drivesdk" TargetMode="External"/><Relationship Id="rId4207" Type="http://schemas.openxmlformats.org/officeDocument/2006/relationships/hyperlink" Target="https://drive.google.com/file/d/1trcxMkwsfksKuVgz7vETPntbxNcnTkC4/view?usp=drivesdk" TargetMode="External"/><Relationship Id="rId5537" Type="http://schemas.openxmlformats.org/officeDocument/2006/relationships/hyperlink" Target="https://drive.google.com/file/d/1ib_vFeEBw9n3ej13Nxzq9ByNvpkkcsyk/view?usp=drivesdk" TargetMode="External"/><Relationship Id="rId6868" Type="http://schemas.openxmlformats.org/officeDocument/2006/relationships/hyperlink" Target="https://drive.google.com/file/d/1hQhExc-BsC5g9q2AHbmAiu0e1GhVGNx1/view?usp=drivesdk" TargetMode="External"/><Relationship Id="rId590" Type="http://schemas.openxmlformats.org/officeDocument/2006/relationships/hyperlink" Target="https://drive.google.com/file/d/1eaXe1QvLDDiD8DoMfW29sXHYUpyfGibJ/view?usp=drivesdk" TargetMode="External"/><Relationship Id="rId4209" Type="http://schemas.openxmlformats.org/officeDocument/2006/relationships/hyperlink" Target="https://drive.google.com/file/d/1KGmKude3pKoHGje_vyBLcmyvFMB5xJT0/view?usp=drivesdk" TargetMode="External"/><Relationship Id="rId589" Type="http://schemas.openxmlformats.org/officeDocument/2006/relationships/hyperlink" Target="https://drive.google.com/file/d/1higsIKBDMSqR5wytlOMo2TtMpXaZx1Zr/view?usp=drivesdk" TargetMode="External"/><Relationship Id="rId588" Type="http://schemas.openxmlformats.org/officeDocument/2006/relationships/hyperlink" Target="https://drive.google.com/file/d/1higsIKBDMSqR5wytlOMo2TtMpXaZx1Zr/view?usp=drivesdk" TargetMode="External"/><Relationship Id="rId583" Type="http://schemas.openxmlformats.org/officeDocument/2006/relationships/hyperlink" Target="https://drive.google.com/uc?export=view&amp;id=1YoyaC_hAzC81G5ixfSRlL3g6nOCya_Ii" TargetMode="External"/><Relationship Id="rId5530" Type="http://schemas.openxmlformats.org/officeDocument/2006/relationships/hyperlink" Target="https://drive.google.com/file/d/1hQhExc-BsC5g9q2AHbmAiu0e1GhVGNx1/view?usp=drivesdk" TargetMode="External"/><Relationship Id="rId6861" Type="http://schemas.openxmlformats.org/officeDocument/2006/relationships/hyperlink" Target="https://drive.google.com/file/d/16VfreP9bJwaObDUat_J4yY50IOClDnWI/view?usp=drivesdk" TargetMode="External"/><Relationship Id="rId582" Type="http://schemas.openxmlformats.org/officeDocument/2006/relationships/hyperlink" Target="https://drive.google.com/file/d/13PHASk7R7ugDQPsxXvDvAOUN39YiuT8L/view?usp=drivesdk" TargetMode="External"/><Relationship Id="rId5531" Type="http://schemas.openxmlformats.org/officeDocument/2006/relationships/hyperlink" Target="https://drive.google.com/file/d/1hh50UwxRT0FEw43emOy9TV7KnODulukH/view?usp=drivesdk" TargetMode="External"/><Relationship Id="rId6862" Type="http://schemas.openxmlformats.org/officeDocument/2006/relationships/hyperlink" Target="https://drive.google.com/file/d/1hQhExc-BsC5g9q2AHbmAiu0e1GhVGNx1/view?usp=drivesdk" TargetMode="External"/><Relationship Id="rId581" Type="http://schemas.openxmlformats.org/officeDocument/2006/relationships/hyperlink" Target="https://drive.google.com/file/d/1higsIKBDMSqR5wytlOMo2TtMpXaZx1Zr/view?usp=drivesdk" TargetMode="External"/><Relationship Id="rId4200" Type="http://schemas.openxmlformats.org/officeDocument/2006/relationships/hyperlink" Target="https://drive.google.com/file/d/1Js-zfXZ064r8bS6oCO_PDm1ACLgeelqp/view?usp=drivesdk" TargetMode="External"/><Relationship Id="rId580" Type="http://schemas.openxmlformats.org/officeDocument/2006/relationships/hyperlink" Target="https://drive.google.com/file/d/1higsIKBDMSqR5wytlOMo2TtMpXaZx1Zr/view?usp=drivesdk" TargetMode="External"/><Relationship Id="rId6860" Type="http://schemas.openxmlformats.org/officeDocument/2006/relationships/hyperlink" Target="https://drive.google.com/file/d/155DRFtJXyhADtSjv2dZ7rgFEewuWMCaC/view?usp=drivesdk" TargetMode="External"/><Relationship Id="rId587" Type="http://schemas.openxmlformats.org/officeDocument/2006/relationships/hyperlink" Target="https://drive.google.com/uc?export=view&amp;id=1mQ9IVrbMhOlTEB8j5qWcOWcLZr-XVAqR" TargetMode="External"/><Relationship Id="rId4202" Type="http://schemas.openxmlformats.org/officeDocument/2006/relationships/hyperlink" Target="https://drive.google.com/file/d/1hQhExc-BsC5g9q2AHbmAiu0e1GhVGNx1/view?usp=drivesdk" TargetMode="External"/><Relationship Id="rId5534" Type="http://schemas.openxmlformats.org/officeDocument/2006/relationships/hyperlink" Target="https://drive.google.com/file/d/1rP0OjltXr7kXvtcNeCAiiWwgnAPd8dIr/view?usp=drivesdk" TargetMode="External"/><Relationship Id="rId6865" Type="http://schemas.openxmlformats.org/officeDocument/2006/relationships/hyperlink" Target="https://drive.google.com/file/d/1hQhExc-BsC5g9q2AHbmAiu0e1GhVGNx1/view?usp=drivesdk" TargetMode="External"/><Relationship Id="rId586" Type="http://schemas.openxmlformats.org/officeDocument/2006/relationships/hyperlink" Target="https://drive.google.com/file/d/1J1lFCecQxoYGuZJjvMEKE5rmjZWoYIfl/view?usp=drivesdk" TargetMode="External"/><Relationship Id="rId4201" Type="http://schemas.openxmlformats.org/officeDocument/2006/relationships/hyperlink" Target="https://drive.google.com/file/d/1jtTqW845hdF6nuV1BoLsZsjIJiBl_Txr/view?usp=drivesdk" TargetMode="External"/><Relationship Id="rId5535" Type="http://schemas.openxmlformats.org/officeDocument/2006/relationships/hyperlink" Target="https://drive.google.com/file/d/1JNDJpKbNf8C7Bk5sPN_9T8s5fI0N733e/view?usp=drivesdk" TargetMode="External"/><Relationship Id="rId6866" Type="http://schemas.openxmlformats.org/officeDocument/2006/relationships/hyperlink" Target="https://drive.google.com/file/d/1hvJ14Dcn0xG2FvsqtBPw3f0H-M_B43ZQ/view?usp=drivesdk" TargetMode="External"/><Relationship Id="rId585" Type="http://schemas.openxmlformats.org/officeDocument/2006/relationships/hyperlink" Target="https://drive.google.com/file/d/1higsIKBDMSqR5wytlOMo2TtMpXaZx1Zr/view?usp=drivesdk" TargetMode="External"/><Relationship Id="rId4204" Type="http://schemas.openxmlformats.org/officeDocument/2006/relationships/hyperlink" Target="https://drive.google.com/file/d/1QEBj-pair0wCXU_eTNxbk2HzkqkC3CPi/view?usp=drivesdk" TargetMode="External"/><Relationship Id="rId5532" Type="http://schemas.openxmlformats.org/officeDocument/2006/relationships/hyperlink" Target="https://drive.google.com/file/d/14Fxob0HucOCTa0NmTOwc5tLbPL6Y8P_R/view?usp=drivesdk" TargetMode="External"/><Relationship Id="rId6863" Type="http://schemas.openxmlformats.org/officeDocument/2006/relationships/hyperlink" Target="https://drive.google.com/file/d/1IMO-jYAaBtaIwf2mp9wOaMdYINy3PhK-/view?usp=drivesdk" TargetMode="External"/><Relationship Id="rId584" Type="http://schemas.openxmlformats.org/officeDocument/2006/relationships/hyperlink" Target="https://drive.google.com/file/d/1higsIKBDMSqR5wytlOMo2TtMpXaZx1Zr/view?usp=drivesdk" TargetMode="External"/><Relationship Id="rId4203" Type="http://schemas.openxmlformats.org/officeDocument/2006/relationships/hyperlink" Target="https://drive.google.com/file/d/1PKKH8F3Aw0df_nMuKxETILdWOtzfH-BC/view?usp=drivesdk" TargetMode="External"/><Relationship Id="rId5533" Type="http://schemas.openxmlformats.org/officeDocument/2006/relationships/hyperlink" Target="https://drive.google.com/file/d/1hQhExc-BsC5g9q2AHbmAiu0e1GhVGNx1/view?usp=drivesdk" TargetMode="External"/><Relationship Id="rId6864" Type="http://schemas.openxmlformats.org/officeDocument/2006/relationships/hyperlink" Target="https://drive.google.com/file/d/1DEO6ifXIJwtjywJ3ZylQtPFa5PwOro_N/view?usp=drivesdk" TargetMode="External"/><Relationship Id="rId5527" Type="http://schemas.openxmlformats.org/officeDocument/2006/relationships/hyperlink" Target="https://drive.google.com/file/d/19qkyiX8x8heWFy09mu4hkHnerpXgt3Ce/view?usp=drivesdk" TargetMode="External"/><Relationship Id="rId6858" Type="http://schemas.openxmlformats.org/officeDocument/2006/relationships/hyperlink" Target="https://drive.google.com/file/d/1iGFsEVzyaxvVmkANnz4tJ6xDVnZ_X4vQ/view?usp=drivesdk" TargetMode="External"/><Relationship Id="rId5528" Type="http://schemas.openxmlformats.org/officeDocument/2006/relationships/hyperlink" Target="https://drive.google.com/file/d/1hQhExc-BsC5g9q2AHbmAiu0e1GhVGNx1/view?usp=drivesdk" TargetMode="External"/><Relationship Id="rId6859" Type="http://schemas.openxmlformats.org/officeDocument/2006/relationships/hyperlink" Target="https://drive.google.com/file/d/1hQhExc-BsC5g9q2AHbmAiu0e1GhVGNx1/view?usp=drivesdk" TargetMode="External"/><Relationship Id="rId5525" Type="http://schemas.openxmlformats.org/officeDocument/2006/relationships/hyperlink" Target="https://drive.google.com/file/d/1EgkgiQSFUY8a3PQozBobHsXgPF9f4Vk2/view?usp=drivesdk" TargetMode="External"/><Relationship Id="rId6856" Type="http://schemas.openxmlformats.org/officeDocument/2006/relationships/hyperlink" Target="https://drive.google.com/file/d/1hQhExc-BsC5g9q2AHbmAiu0e1GhVGNx1/view?usp=drivesdk" TargetMode="External"/><Relationship Id="rId5526" Type="http://schemas.openxmlformats.org/officeDocument/2006/relationships/hyperlink" Target="https://drive.google.com/file/d/1hQhExc-BsC5g9q2AHbmAiu0e1GhVGNx1/view?usp=drivesdk" TargetMode="External"/><Relationship Id="rId6857" Type="http://schemas.openxmlformats.org/officeDocument/2006/relationships/hyperlink" Target="https://drive.google.com/file/d/1OuifweSiYqD0RHFubk7YdK-Na5Q-GMnj/view?usp=drivesdk" TargetMode="External"/><Relationship Id="rId5529" Type="http://schemas.openxmlformats.org/officeDocument/2006/relationships/hyperlink" Target="https://drive.google.com/file/d/1tXS_7WVFxzEz7xBHVWY-uDvrkrk9bQdL/view?usp=drivesdk" TargetMode="External"/><Relationship Id="rId579" Type="http://schemas.openxmlformats.org/officeDocument/2006/relationships/hyperlink" Target="https://drive.google.com/uc?export=view&amp;id=1qhObttvC4yxr6AmYeBwRHYWmC9heOGkG" TargetMode="External"/><Relationship Id="rId578" Type="http://schemas.openxmlformats.org/officeDocument/2006/relationships/hyperlink" Target="https://drive.google.com/file/d/1G0oONTOuPOlCVair3BQp-hANjgVThDDT/view?usp=drivesdk" TargetMode="External"/><Relationship Id="rId577" Type="http://schemas.openxmlformats.org/officeDocument/2006/relationships/hyperlink" Target="https://drive.google.com/file/d/1higsIKBDMSqR5wytlOMo2TtMpXaZx1Zr/view?usp=drivesdk" TargetMode="External"/><Relationship Id="rId572" Type="http://schemas.openxmlformats.org/officeDocument/2006/relationships/hyperlink" Target="https://drive.google.com/file/d/1higsIKBDMSqR5wytlOMo2TtMpXaZx1Zr/view?usp=drivesdk" TargetMode="External"/><Relationship Id="rId6850" Type="http://schemas.openxmlformats.org/officeDocument/2006/relationships/hyperlink" Target="https://drive.google.com/file/d/1hQhExc-BsC5g9q2AHbmAiu0e1GhVGNx1/view?usp=drivesdk" TargetMode="External"/><Relationship Id="rId571" Type="http://schemas.openxmlformats.org/officeDocument/2006/relationships/hyperlink" Target="https://drive.google.com/uc?export=view&amp;id=14zXDgXBZQgbfM4isHX5BuuCare977JfU" TargetMode="External"/><Relationship Id="rId5520" Type="http://schemas.openxmlformats.org/officeDocument/2006/relationships/hyperlink" Target="https://drive.google.com/file/d/1hQhExc-BsC5g9q2AHbmAiu0e1GhVGNx1/view?usp=drivesdk" TargetMode="External"/><Relationship Id="rId6851" Type="http://schemas.openxmlformats.org/officeDocument/2006/relationships/hyperlink" Target="https://drive.google.com/file/d/1DXik74j5AjvKvnaiizNGxaWUkKp6qlde/view?usp=drivesdk" TargetMode="External"/><Relationship Id="rId570" Type="http://schemas.openxmlformats.org/officeDocument/2006/relationships/hyperlink" Target="https://drive.google.com/file/d/1FuHZrQb9C57h9tLmITSdPenIV3S6k0D3/view?usp=drivesdk" TargetMode="External"/><Relationship Id="rId576" Type="http://schemas.openxmlformats.org/officeDocument/2006/relationships/hyperlink" Target="https://drive.google.com/file/d/1higsIKBDMSqR5wytlOMo2TtMpXaZx1Zr/view?usp=drivesdk" TargetMode="External"/><Relationship Id="rId5523" Type="http://schemas.openxmlformats.org/officeDocument/2006/relationships/hyperlink" Target="https://drive.google.com/file/d/1hQhExc-BsC5g9q2AHbmAiu0e1GhVGNx1/view?usp=drivesdk" TargetMode="External"/><Relationship Id="rId6854" Type="http://schemas.openxmlformats.org/officeDocument/2006/relationships/hyperlink" Target="https://drive.google.com/file/d/1i0RDzjNPAvQNSXZlUGedspCdZTvSIZqU/view?usp=drivesdk" TargetMode="External"/><Relationship Id="rId575" Type="http://schemas.openxmlformats.org/officeDocument/2006/relationships/hyperlink" Target="https://drive.google.com/uc?export=view&amp;id=1aU1V9Q6palQSQ9YoPXnEK6L8PPDXlnGY" TargetMode="External"/><Relationship Id="rId5524" Type="http://schemas.openxmlformats.org/officeDocument/2006/relationships/hyperlink" Target="https://drive.google.com/file/d/1_peFcT5HjDry80MCMwV0_dbHbCDf4ENe/view?usp=drivesdk" TargetMode="External"/><Relationship Id="rId6855" Type="http://schemas.openxmlformats.org/officeDocument/2006/relationships/hyperlink" Target="https://drive.google.com/file/d/15fCXakqZy4ehrzjpK91GCCHzTqGvOe-f/view?usp=drivesdk" TargetMode="External"/><Relationship Id="rId574" Type="http://schemas.openxmlformats.org/officeDocument/2006/relationships/hyperlink" Target="https://drive.google.com/file/d/1eXYY7Zm840SOMXZsJSyoVoH-n2k3W2IV/view?usp=drivesdk" TargetMode="External"/><Relationship Id="rId5521" Type="http://schemas.openxmlformats.org/officeDocument/2006/relationships/hyperlink" Target="https://drive.google.com/file/d/1PHeE5indMd7RspU-WeAccAFiKeIzDQ2a/view?usp=drivesdk" TargetMode="External"/><Relationship Id="rId6852" Type="http://schemas.openxmlformats.org/officeDocument/2006/relationships/hyperlink" Target="https://drive.google.com/file/d/17zdnOlB4URjfA4i7stt4HJ5dnADnPnsi/view?usp=drivesdk" TargetMode="External"/><Relationship Id="rId573" Type="http://schemas.openxmlformats.org/officeDocument/2006/relationships/hyperlink" Target="https://drive.google.com/file/d/1higsIKBDMSqR5wytlOMo2TtMpXaZx1Zr/view?usp=drivesdk" TargetMode="External"/><Relationship Id="rId5522" Type="http://schemas.openxmlformats.org/officeDocument/2006/relationships/hyperlink" Target="https://drive.google.com/file/d/1QIgkCCrq02CDnjrVEqZcfW6vzUg8r4bq/view?usp=drivesdk" TargetMode="External"/><Relationship Id="rId6853" Type="http://schemas.openxmlformats.org/officeDocument/2006/relationships/hyperlink" Target="https://drive.google.com/file/d/1hQhExc-BsC5g9q2AHbmAiu0e1GhVGNx1/view?usp=drivesdk" TargetMode="External"/><Relationship Id="rId4228" Type="http://schemas.openxmlformats.org/officeDocument/2006/relationships/hyperlink" Target="https://drive.google.com/file/d/1zD-cu_aThWrOfrBu4CqCW2NrmsglO_b9/view?usp=drivesdk" TargetMode="External"/><Relationship Id="rId4227" Type="http://schemas.openxmlformats.org/officeDocument/2006/relationships/hyperlink" Target="https://drive.google.com/file/d/1Kn-kIt9EtQf4frrv8PsduZ8OIu2yomb5/view?usp=drivesdk" TargetMode="External"/><Relationship Id="rId5558" Type="http://schemas.openxmlformats.org/officeDocument/2006/relationships/hyperlink" Target="https://drive.google.com/file/d/1hQhExc-BsC5g9q2AHbmAiu0e1GhVGNx1/view?usp=drivesdk" TargetMode="External"/><Relationship Id="rId6889" Type="http://schemas.openxmlformats.org/officeDocument/2006/relationships/hyperlink" Target="https://drive.google.com/file/d/1hQhExc-BsC5g9q2AHbmAiu0e1GhVGNx1/view?usp=drivesdk" TargetMode="External"/><Relationship Id="rId4229" Type="http://schemas.openxmlformats.org/officeDocument/2006/relationships/hyperlink" Target="https://drive.google.com/file/d/1hQhExc-BsC5g9q2AHbmAiu0e1GhVGNx1/view?usp=drivesdk" TargetMode="External"/><Relationship Id="rId5559" Type="http://schemas.openxmlformats.org/officeDocument/2006/relationships/hyperlink" Target="https://drive.google.com/file/d/1Hj6WVFEP2LuWBSJBP1sV7T3DGSOaLPic/view?usp=drivesdk" TargetMode="External"/><Relationship Id="rId6880" Type="http://schemas.openxmlformats.org/officeDocument/2006/relationships/hyperlink" Target="https://drive.google.com/file/d/1hQhExc-BsC5g9q2AHbmAiu0e1GhVGNx1/view?usp=drivesdk" TargetMode="External"/><Relationship Id="rId4220" Type="http://schemas.openxmlformats.org/officeDocument/2006/relationships/hyperlink" Target="https://drive.google.com/file/d/1hQhExc-BsC5g9q2AHbmAiu0e1GhVGNx1/view?usp=drivesdk" TargetMode="External"/><Relationship Id="rId5552" Type="http://schemas.openxmlformats.org/officeDocument/2006/relationships/hyperlink" Target="https://drive.google.com/file/d/1hQhExc-BsC5g9q2AHbmAiu0e1GhVGNx1/view?usp=drivesdk" TargetMode="External"/><Relationship Id="rId6883" Type="http://schemas.openxmlformats.org/officeDocument/2006/relationships/hyperlink" Target="https://drive.google.com/file/d/1hQhExc-BsC5g9q2AHbmAiu0e1GhVGNx1/view?usp=drivesdk" TargetMode="External"/><Relationship Id="rId5553" Type="http://schemas.openxmlformats.org/officeDocument/2006/relationships/hyperlink" Target="https://drive.google.com/file/d/1TD7SNV0rdFtylO4rv0fW0YmkZ7dMI7-m/view?usp=drivesdk" TargetMode="External"/><Relationship Id="rId6884" Type="http://schemas.openxmlformats.org/officeDocument/2006/relationships/hyperlink" Target="https://drive.google.com/file/d/1ThwqevrtjBW_2xYbPmjGY9k4ksyYGhxj/view?usp=drivesdk" TargetMode="External"/><Relationship Id="rId4222" Type="http://schemas.openxmlformats.org/officeDocument/2006/relationships/hyperlink" Target="https://drive.google.com/file/d/1k3u7CjJfRAc9BVobep2HoFJPZH9P9Lsb/view?usp=drivesdk" TargetMode="External"/><Relationship Id="rId5550" Type="http://schemas.openxmlformats.org/officeDocument/2006/relationships/hyperlink" Target="https://drive.google.com/file/d/1zBao4hO685jggzbIsjIDT3p04tYSq6yG/view?usp=drivesdk" TargetMode="External"/><Relationship Id="rId6881" Type="http://schemas.openxmlformats.org/officeDocument/2006/relationships/hyperlink" Target="https://drive.google.com/file/d/1qAPus-5Aqz-823npec3vZ-iO_RTYPH5p/view?usp=drivesdk" TargetMode="External"/><Relationship Id="rId4221" Type="http://schemas.openxmlformats.org/officeDocument/2006/relationships/hyperlink" Target="https://drive.google.com/file/d/1z7LjX3TBGq-4N9CnDkBsEQdUFa2SuB7J/view?usp=drivesdk" TargetMode="External"/><Relationship Id="rId5551" Type="http://schemas.openxmlformats.org/officeDocument/2006/relationships/hyperlink" Target="https://drive.google.com/file/d/131HyukruS8uTd6mzb4ucdByppFJc0xWX/view?usp=drivesdk" TargetMode="External"/><Relationship Id="rId6882" Type="http://schemas.openxmlformats.org/officeDocument/2006/relationships/hyperlink" Target="https://drive.google.com/file/d/1xxI6VbeOekesEiXkxDw8E0YwetDEKEVi/view?usp=drivesdk" TargetMode="External"/><Relationship Id="rId4224" Type="http://schemas.openxmlformats.org/officeDocument/2006/relationships/hyperlink" Target="https://drive.google.com/file/d/1FVH30EiO_CKxecKDTizpOGYinD4N0Edm/view?usp=drivesdk" TargetMode="External"/><Relationship Id="rId5556" Type="http://schemas.openxmlformats.org/officeDocument/2006/relationships/hyperlink" Target="https://drive.google.com/file/d/1n6L5GfdhxvZPnhO-94CW0Zre1dJ65sRI/view?usp=drivesdk" TargetMode="External"/><Relationship Id="rId6887" Type="http://schemas.openxmlformats.org/officeDocument/2006/relationships/hyperlink" Target="https://drive.google.com/file/d/16I7MuPr9G4MJepCuOhAWIiA635ZEmL68/view?usp=drivesdk" TargetMode="External"/><Relationship Id="rId4223" Type="http://schemas.openxmlformats.org/officeDocument/2006/relationships/hyperlink" Target="https://drive.google.com/file/d/1hQhExc-BsC5g9q2AHbmAiu0e1GhVGNx1/view?usp=drivesdk" TargetMode="External"/><Relationship Id="rId5557" Type="http://schemas.openxmlformats.org/officeDocument/2006/relationships/hyperlink" Target="https://drive.google.com/file/d/1cvbraNY_xD12maSJl_jZUO82vj3oOs3u/view?usp=drivesdk" TargetMode="External"/><Relationship Id="rId6888" Type="http://schemas.openxmlformats.org/officeDocument/2006/relationships/hyperlink" Target="https://drive.google.com/file/d/1Y9KUyBFmfFrltAZXG0tqvF_LiNbJh75x/view?usp=drivesdk" TargetMode="External"/><Relationship Id="rId4226" Type="http://schemas.openxmlformats.org/officeDocument/2006/relationships/hyperlink" Target="https://drive.google.com/file/d/1hQhExc-BsC5g9q2AHbmAiu0e1GhVGNx1/view?usp=drivesdk" TargetMode="External"/><Relationship Id="rId5554" Type="http://schemas.openxmlformats.org/officeDocument/2006/relationships/hyperlink" Target="https://drive.google.com/file/d/1E_8Mww67Df9MQQUMzlLC_sLQ8zzxxm58/view?usp=drivesdk" TargetMode="External"/><Relationship Id="rId6885" Type="http://schemas.openxmlformats.org/officeDocument/2006/relationships/hyperlink" Target="https://drive.google.com/file/d/1rRGVVdfT_e3kvpzrAN_vWWKK0Lbk3_xP/view?usp=drivesdk" TargetMode="External"/><Relationship Id="rId4225" Type="http://schemas.openxmlformats.org/officeDocument/2006/relationships/hyperlink" Target="https://drive.google.com/file/d/1snXpU8LOhtaiiWBo3crPcsZQ167Qofgz/view?usp=drivesdk" TargetMode="External"/><Relationship Id="rId5555" Type="http://schemas.openxmlformats.org/officeDocument/2006/relationships/hyperlink" Target="https://drive.google.com/file/d/1hQhExc-BsC5g9q2AHbmAiu0e1GhVGNx1/view?usp=drivesdk" TargetMode="External"/><Relationship Id="rId6886" Type="http://schemas.openxmlformats.org/officeDocument/2006/relationships/hyperlink" Target="https://drive.google.com/file/d/1hQhExc-BsC5g9q2AHbmAiu0e1GhVGNx1/view?usp=drivesdk" TargetMode="External"/><Relationship Id="rId4217" Type="http://schemas.openxmlformats.org/officeDocument/2006/relationships/hyperlink" Target="https://drive.google.com/file/d/1hQhExc-BsC5g9q2AHbmAiu0e1GhVGNx1/view?usp=drivesdk" TargetMode="External"/><Relationship Id="rId5549" Type="http://schemas.openxmlformats.org/officeDocument/2006/relationships/hyperlink" Target="https://drive.google.com/file/d/1hQhExc-BsC5g9q2AHbmAiu0e1GhVGNx1/view?usp=drivesdk" TargetMode="External"/><Relationship Id="rId4216" Type="http://schemas.openxmlformats.org/officeDocument/2006/relationships/hyperlink" Target="https://drive.google.com/file/d/1nIk1mfGWg7zmPYzDQwXK9w221dvyt6wE/view?usp=drivesdk" TargetMode="External"/><Relationship Id="rId4219" Type="http://schemas.openxmlformats.org/officeDocument/2006/relationships/hyperlink" Target="https://drive.google.com/file/d/1YAhfrC7We8iDPkajykUEncBAjh8ArQTf/view?usp=drivesdk" TargetMode="External"/><Relationship Id="rId5547" Type="http://schemas.openxmlformats.org/officeDocument/2006/relationships/hyperlink" Target="https://drive.google.com/file/d/1Sgq0TppFXl2eFmufnSKOq-FAYNjR7MAd/view?usp=drivesdk" TargetMode="External"/><Relationship Id="rId6878" Type="http://schemas.openxmlformats.org/officeDocument/2006/relationships/hyperlink" Target="https://drive.google.com/file/d/1vln4pK3kWrfRLs0HpBD891KcQAHtkFWd/view?usp=drivesdk" TargetMode="External"/><Relationship Id="rId4218" Type="http://schemas.openxmlformats.org/officeDocument/2006/relationships/hyperlink" Target="https://drive.google.com/file/d/1h7WYjvdEyve635KuChg5QMHtWfpSpy4B/view?usp=drivesdk" TargetMode="External"/><Relationship Id="rId5548" Type="http://schemas.openxmlformats.org/officeDocument/2006/relationships/hyperlink" Target="https://drive.google.com/file/d/1fwkEe2n1V7ndH-ZlkkOydorG1C7ic-QK/view?usp=drivesdk" TargetMode="External"/><Relationship Id="rId6879" Type="http://schemas.openxmlformats.org/officeDocument/2006/relationships/hyperlink" Target="https://drive.google.com/file/d/10OafGPqEN6spyxU2knW8gY54gAokqnQv/view?usp=drivesdk" TargetMode="External"/><Relationship Id="rId599" Type="http://schemas.openxmlformats.org/officeDocument/2006/relationships/hyperlink" Target="https://drive.google.com/uc?export=view&amp;id=1xE8Qk2nFGcvmJxYg174K0Mq-Ej2HE4zI" TargetMode="External"/><Relationship Id="rId594" Type="http://schemas.openxmlformats.org/officeDocument/2006/relationships/hyperlink" Target="https://drive.google.com/file/d/1fhikZk6DPstN9uroDrJvJWmTBCak1j2f/view?usp=drivesdk" TargetMode="External"/><Relationship Id="rId5541" Type="http://schemas.openxmlformats.org/officeDocument/2006/relationships/hyperlink" Target="https://drive.google.com/file/d/1hQhExc-BsC5g9q2AHbmAiu0e1GhVGNx1/view?usp=drivesdk" TargetMode="External"/><Relationship Id="rId6872" Type="http://schemas.openxmlformats.org/officeDocument/2006/relationships/hyperlink" Target="https://drive.google.com/file/d/18a_E2U0yBiiVgm_SU8g966EQvCZta2v9/view?usp=drivesdk" TargetMode="External"/><Relationship Id="rId593" Type="http://schemas.openxmlformats.org/officeDocument/2006/relationships/hyperlink" Target="https://drive.google.com/file/d/1higsIKBDMSqR5wytlOMo2TtMpXaZx1Zr/view?usp=drivesdk" TargetMode="External"/><Relationship Id="rId5542" Type="http://schemas.openxmlformats.org/officeDocument/2006/relationships/hyperlink" Target="https://drive.google.com/file/d/1kZ4SZd-ihMFtNcJW1xonORS2hNgJtULl/view?usp=drivesdk" TargetMode="External"/><Relationship Id="rId6873" Type="http://schemas.openxmlformats.org/officeDocument/2006/relationships/hyperlink" Target="https://drive.google.com/file/d/1paS2Rjb3RX82E0fb6sLDHWcZMvAjvt-u/view?usp=drivesdk" TargetMode="External"/><Relationship Id="rId592" Type="http://schemas.openxmlformats.org/officeDocument/2006/relationships/hyperlink" Target="https://drive.google.com/file/d/1higsIKBDMSqR5wytlOMo2TtMpXaZx1Zr/view?usp=drivesdk" TargetMode="External"/><Relationship Id="rId4211" Type="http://schemas.openxmlformats.org/officeDocument/2006/relationships/hyperlink" Target="https://drive.google.com/file/d/1hQhExc-BsC5g9q2AHbmAiu0e1GhVGNx1/view?usp=drivesdk" TargetMode="External"/><Relationship Id="rId6870" Type="http://schemas.openxmlformats.org/officeDocument/2006/relationships/hyperlink" Target="https://drive.google.com/file/d/1OTNkgiWo6wDDkOkjnew_r16OzkNuJNb7/view?usp=drivesdk" TargetMode="External"/><Relationship Id="rId591" Type="http://schemas.openxmlformats.org/officeDocument/2006/relationships/hyperlink" Target="https://drive.google.com/uc?export=view&amp;id=1qxTPia9-QVoxEfzkhKBmvln7zQr6OjsY" TargetMode="External"/><Relationship Id="rId4210" Type="http://schemas.openxmlformats.org/officeDocument/2006/relationships/hyperlink" Target="https://drive.google.com/file/d/1klxGZJLRwADb3WmIFOgKXM_bh6HLTgwY/view?usp=drivesdk" TargetMode="External"/><Relationship Id="rId5540" Type="http://schemas.openxmlformats.org/officeDocument/2006/relationships/hyperlink" Target="https://drive.google.com/file/d/1fUMPIpTeYljFPh-QUJcP2gmbPTDpUkBI/view?usp=drivesdk" TargetMode="External"/><Relationship Id="rId6871" Type="http://schemas.openxmlformats.org/officeDocument/2006/relationships/hyperlink" Target="https://drive.google.com/file/d/1hQhExc-BsC5g9q2AHbmAiu0e1GhVGNx1/view?usp=drivesdk" TargetMode="External"/><Relationship Id="rId598" Type="http://schemas.openxmlformats.org/officeDocument/2006/relationships/hyperlink" Target="https://drive.google.com/file/d/1ZYGsfXwBkVnYbM3T0fv4FzReMzmB6KrJ/view?usp=drivesdk" TargetMode="External"/><Relationship Id="rId4213" Type="http://schemas.openxmlformats.org/officeDocument/2006/relationships/hyperlink" Target="https://drive.google.com/file/d/1jvTsZeni_xRIQWJTl5KL5LEfVPy7lmYV/view?usp=drivesdk" TargetMode="External"/><Relationship Id="rId5545" Type="http://schemas.openxmlformats.org/officeDocument/2006/relationships/hyperlink" Target="https://drive.google.com/file/d/1MH8GSB2K7PV62vU9q18FbAlx2gLfwAt2/view?usp=drivesdk" TargetMode="External"/><Relationship Id="rId6876" Type="http://schemas.openxmlformats.org/officeDocument/2006/relationships/hyperlink" Target="https://drive.google.com/file/d/1Yzb4USJAY6utg_C2Fy69n4TxZzFFzXZ1/view?usp=drivesdk" TargetMode="External"/><Relationship Id="rId597" Type="http://schemas.openxmlformats.org/officeDocument/2006/relationships/hyperlink" Target="https://drive.google.com/file/d/1higsIKBDMSqR5wytlOMo2TtMpXaZx1Zr/view?usp=drivesdk" TargetMode="External"/><Relationship Id="rId4212" Type="http://schemas.openxmlformats.org/officeDocument/2006/relationships/hyperlink" Target="https://drive.google.com/file/d/15icMRMdbLdSVr_QX8Wk5UeggbZkDlqcI/view?usp=drivesdk" TargetMode="External"/><Relationship Id="rId5546" Type="http://schemas.openxmlformats.org/officeDocument/2006/relationships/hyperlink" Target="https://drive.google.com/file/d/1hQhExc-BsC5g9q2AHbmAiu0e1GhVGNx1/view?usp=drivesdk" TargetMode="External"/><Relationship Id="rId6877" Type="http://schemas.openxmlformats.org/officeDocument/2006/relationships/hyperlink" Target="https://drive.google.com/file/d/1hQhExc-BsC5g9q2AHbmAiu0e1GhVGNx1/view?usp=drivesdk" TargetMode="External"/><Relationship Id="rId596" Type="http://schemas.openxmlformats.org/officeDocument/2006/relationships/hyperlink" Target="https://drive.google.com/file/d/1higsIKBDMSqR5wytlOMo2TtMpXaZx1Zr/view?usp=drivesdk" TargetMode="External"/><Relationship Id="rId4215" Type="http://schemas.openxmlformats.org/officeDocument/2006/relationships/hyperlink" Target="https://drive.google.com/file/d/1cYJ32X0kKbkwpiHd3aCsXr_NzYlJ-vVM/view?usp=drivesdk" TargetMode="External"/><Relationship Id="rId5543" Type="http://schemas.openxmlformats.org/officeDocument/2006/relationships/hyperlink" Target="https://drive.google.com/file/d/1hQhExc-BsC5g9q2AHbmAiu0e1GhVGNx1/view?usp=drivesdk" TargetMode="External"/><Relationship Id="rId6874" Type="http://schemas.openxmlformats.org/officeDocument/2006/relationships/hyperlink" Target="https://drive.google.com/file/d/1hQhExc-BsC5g9q2AHbmAiu0e1GhVGNx1/view?usp=drivesdk" TargetMode="External"/><Relationship Id="rId595" Type="http://schemas.openxmlformats.org/officeDocument/2006/relationships/hyperlink" Target="https://drive.google.com/uc?export=view&amp;id=1gailHfrFYH7RA4RRvvTkdAgyJjOZDMek" TargetMode="External"/><Relationship Id="rId4214" Type="http://schemas.openxmlformats.org/officeDocument/2006/relationships/hyperlink" Target="https://drive.google.com/file/d/1hQhExc-BsC5g9q2AHbmAiu0e1GhVGNx1/view?usp=drivesdk" TargetMode="External"/><Relationship Id="rId5544" Type="http://schemas.openxmlformats.org/officeDocument/2006/relationships/hyperlink" Target="https://drive.google.com/file/d/1_491vQa5S56KoTtNOXY7_0jTuh-IRmqF/view?usp=drivesdk" TargetMode="External"/><Relationship Id="rId6875" Type="http://schemas.openxmlformats.org/officeDocument/2006/relationships/hyperlink" Target="https://drive.google.com/file/d/1sLhO85FsyJXULvVPgkwjirjGnQhrJMsW/view?usp=drivesdk" TargetMode="External"/><Relationship Id="rId6825" Type="http://schemas.openxmlformats.org/officeDocument/2006/relationships/hyperlink" Target="https://drive.google.com/file/d/1hQhExc-BsC5g9q2AHbmAiu0e1GhVGNx1/view?usp=drivesdk" TargetMode="External"/><Relationship Id="rId6826" Type="http://schemas.openxmlformats.org/officeDocument/2006/relationships/hyperlink" Target="https://drive.google.com/file/d/1oRdq4ySeShtegcQEdIsu8gSypl4tZloS/view?usp=drivesdk" TargetMode="External"/><Relationship Id="rId6823" Type="http://schemas.openxmlformats.org/officeDocument/2006/relationships/hyperlink" Target="https://drive.google.com/file/d/1w1trku8C_e7-VHpGG-6tNgytSVKyw6TZ/view?usp=drivesdk" TargetMode="External"/><Relationship Id="rId6824" Type="http://schemas.openxmlformats.org/officeDocument/2006/relationships/hyperlink" Target="https://drive.google.com/file/d/1uCh-80xlH74JHdNJTYBpt2FNp0bhbJw-/view?usp=drivesdk" TargetMode="External"/><Relationship Id="rId6829" Type="http://schemas.openxmlformats.org/officeDocument/2006/relationships/hyperlink" Target="https://drive.google.com/file/d/1eS79iMPGdDzy3tnqE02h7sgK7onRdS5z/view?usp=drivesdk" TargetMode="External"/><Relationship Id="rId6827" Type="http://schemas.openxmlformats.org/officeDocument/2006/relationships/hyperlink" Target="https://drive.google.com/file/d/15-LB0HX_m8ZpcztnEmQW-nRy9XyC-sun/view?usp=drivesdk" TargetMode="External"/><Relationship Id="rId6828" Type="http://schemas.openxmlformats.org/officeDocument/2006/relationships/hyperlink" Target="https://drive.google.com/file/d/1hQhExc-BsC5g9q2AHbmAiu0e1GhVGNx1/view?usp=drivesdk" TargetMode="External"/><Relationship Id="rId547" Type="http://schemas.openxmlformats.org/officeDocument/2006/relationships/hyperlink" Target="https://drive.google.com/uc?export=view&amp;id=12XXk-gOElosEOpXOAnUnEjncmKfJHiN4" TargetMode="External"/><Relationship Id="rId546" Type="http://schemas.openxmlformats.org/officeDocument/2006/relationships/hyperlink" Target="https://drive.google.com/file/d/1TRjnERTT5XQbaRGBF3qKpRFTxPdffBaH/view?usp=drivesdk" TargetMode="External"/><Relationship Id="rId545" Type="http://schemas.openxmlformats.org/officeDocument/2006/relationships/hyperlink" Target="https://drive.google.com/file/d/1higsIKBDMSqR5wytlOMo2TtMpXaZx1Zr/view?usp=drivesdk" TargetMode="External"/><Relationship Id="rId544" Type="http://schemas.openxmlformats.org/officeDocument/2006/relationships/hyperlink" Target="https://drive.google.com/file/d/1higsIKBDMSqR5wytlOMo2TtMpXaZx1Zr/view?usp=drivesdk" TargetMode="External"/><Relationship Id="rId549" Type="http://schemas.openxmlformats.org/officeDocument/2006/relationships/hyperlink" Target="https://drive.google.com/file/d/1higsIKBDMSqR5wytlOMo2TtMpXaZx1Zr/view?usp=drivesdk" TargetMode="External"/><Relationship Id="rId548" Type="http://schemas.openxmlformats.org/officeDocument/2006/relationships/hyperlink" Target="https://drive.google.com/file/d/1higsIKBDMSqR5wytlOMo2TtMpXaZx1Zr/view?usp=drivesdk" TargetMode="External"/><Relationship Id="rId543" Type="http://schemas.openxmlformats.org/officeDocument/2006/relationships/hyperlink" Target="https://drive.google.com/uc?export=view&amp;id=1SJ9VPiWHjZVID3ELcbKGMcpuM45BPt-6" TargetMode="External"/><Relationship Id="rId6821" Type="http://schemas.openxmlformats.org/officeDocument/2006/relationships/hyperlink" Target="https://drive.google.com/file/d/1NfK3udnRFL8m_r-_g2IQMr3GOD57Hkr-/view?usp=drivesdk" TargetMode="External"/><Relationship Id="rId542" Type="http://schemas.openxmlformats.org/officeDocument/2006/relationships/hyperlink" Target="https://drive.google.com/file/d/17Umhr_MCn51rdYI00JaIs_RBwt8Y4Lmi/view?usp=drivesdk" TargetMode="External"/><Relationship Id="rId6822" Type="http://schemas.openxmlformats.org/officeDocument/2006/relationships/hyperlink" Target="https://drive.google.com/file/d/1hQhExc-BsC5g9q2AHbmAiu0e1GhVGNx1/view?usp=drivesdk" TargetMode="External"/><Relationship Id="rId541" Type="http://schemas.openxmlformats.org/officeDocument/2006/relationships/hyperlink" Target="https://drive.google.com/file/d/1higsIKBDMSqR5wytlOMo2TtMpXaZx1Zr/view?usp=drivesdk" TargetMode="External"/><Relationship Id="rId540" Type="http://schemas.openxmlformats.org/officeDocument/2006/relationships/hyperlink" Target="https://drive.google.com/file/d/1higsIKBDMSqR5wytlOMo2TtMpXaZx1Zr/view?usp=drivesdk" TargetMode="External"/><Relationship Id="rId6820" Type="http://schemas.openxmlformats.org/officeDocument/2006/relationships/hyperlink" Target="https://drive.google.com/file/d/1_2lLmK6WC0JT_-TOlKcf5JJvqzCKwlJf/view?usp=drivesdk" TargetMode="External"/><Relationship Id="rId6814" Type="http://schemas.openxmlformats.org/officeDocument/2006/relationships/hyperlink" Target="https://drive.google.com/file/d/1rkxVeZha8__5c1ENABx9AZe-0HYPBmRd/view?usp=drivesdk" TargetMode="External"/><Relationship Id="rId6815" Type="http://schemas.openxmlformats.org/officeDocument/2006/relationships/hyperlink" Target="https://drive.google.com/file/d/1hQhExc-BsC5g9q2AHbmAiu0e1GhVGNx1/view?usp=drivesdk" TargetMode="External"/><Relationship Id="rId6812" Type="http://schemas.openxmlformats.org/officeDocument/2006/relationships/hyperlink" Target="https://drive.google.com/file/d/1hQhExc-BsC5g9q2AHbmAiu0e1GhVGNx1/view?usp=drivesdk" TargetMode="External"/><Relationship Id="rId6813" Type="http://schemas.openxmlformats.org/officeDocument/2006/relationships/hyperlink" Target="https://drive.google.com/file/d/1wh7DZ4XyMRdCW1mv7e4Gu2SlnMS1hzCw/view?usp=drivesdk" TargetMode="External"/><Relationship Id="rId6818" Type="http://schemas.openxmlformats.org/officeDocument/2006/relationships/hyperlink" Target="https://drive.google.com/file/d/1cD_OHo_vkt_sXLydQpqw0vomOqhBS3rn/view?usp=drivesdk" TargetMode="External"/><Relationship Id="rId6819" Type="http://schemas.openxmlformats.org/officeDocument/2006/relationships/hyperlink" Target="https://drive.google.com/file/d/1hQhExc-BsC5g9q2AHbmAiu0e1GhVGNx1/view?usp=drivesdk" TargetMode="External"/><Relationship Id="rId6816" Type="http://schemas.openxmlformats.org/officeDocument/2006/relationships/hyperlink" Target="https://drive.google.com/file/d/1D2AvJYl7Cr0WM0mhxIja8DbJbtwFlZnH/view?usp=drivesdk" TargetMode="External"/><Relationship Id="rId6817" Type="http://schemas.openxmlformats.org/officeDocument/2006/relationships/hyperlink" Target="https://drive.google.com/file/d/1hQhExc-BsC5g9q2AHbmAiu0e1GhVGNx1/view?usp=drivesdk" TargetMode="External"/><Relationship Id="rId536" Type="http://schemas.openxmlformats.org/officeDocument/2006/relationships/hyperlink" Target="https://drive.google.com/file/d/1higsIKBDMSqR5wytlOMo2TtMpXaZx1Zr/view?usp=drivesdk" TargetMode="External"/><Relationship Id="rId535" Type="http://schemas.openxmlformats.org/officeDocument/2006/relationships/hyperlink" Target="https://drive.google.com/file/d/1higsIKBDMSqR5wytlOMo2TtMpXaZx1Zr/view?usp=drivesdk" TargetMode="External"/><Relationship Id="rId534" Type="http://schemas.openxmlformats.org/officeDocument/2006/relationships/hyperlink" Target="https://drive.google.com/file/d/1ardCeohvDrHKGsqw4Xrfwd-nJ-ZpINVm/view?usp=drivesdk" TargetMode="External"/><Relationship Id="rId533" Type="http://schemas.openxmlformats.org/officeDocument/2006/relationships/hyperlink" Target="https://drive.google.com/uc?export=view&amp;id=1NKOl2qjVVf4VeO1lo2Btyy0qD_-QnZA-" TargetMode="External"/><Relationship Id="rId539" Type="http://schemas.openxmlformats.org/officeDocument/2006/relationships/hyperlink" Target="https://drive.google.com/file/d/17N6scyltml3TkIDU8BTXsljgeOy0_LG0/view?usp=drivesdk" TargetMode="External"/><Relationship Id="rId538" Type="http://schemas.openxmlformats.org/officeDocument/2006/relationships/hyperlink" Target="https://drive.google.com/uc?export=view&amp;id=12rMJU0XwUsujpratjWS2K0LOVbMn_QS1" TargetMode="External"/><Relationship Id="rId537" Type="http://schemas.openxmlformats.org/officeDocument/2006/relationships/hyperlink" Target="https://drive.google.com/file/d/1ndyk0KCe-LkRDmEC5li6Ouf9vcLBYomG/view?usp=drivesdk" TargetMode="External"/><Relationship Id="rId532" Type="http://schemas.openxmlformats.org/officeDocument/2006/relationships/hyperlink" Target="https://drive.google.com/file/d/1sdQVF7bDJz2D8rFVwX5yl_aRt3P6Cenb/view?usp=drivesdk" TargetMode="External"/><Relationship Id="rId6810" Type="http://schemas.openxmlformats.org/officeDocument/2006/relationships/hyperlink" Target="https://drive.google.com/file/d/1gcvoKpa4y4--XehE_YJs75HEmu8aTVXv/view?usp=drivesdk" TargetMode="External"/><Relationship Id="rId531" Type="http://schemas.openxmlformats.org/officeDocument/2006/relationships/hyperlink" Target="https://drive.google.com/file/d/1higsIKBDMSqR5wytlOMo2TtMpXaZx1Zr/view?usp=drivesdk" TargetMode="External"/><Relationship Id="rId6811" Type="http://schemas.openxmlformats.org/officeDocument/2006/relationships/hyperlink" Target="https://drive.google.com/file/d/1ZchQkkQyXfT6HlswmgdJXITdPDNywOqv/view?usp=drivesdk" TargetMode="External"/><Relationship Id="rId530" Type="http://schemas.openxmlformats.org/officeDocument/2006/relationships/hyperlink" Target="https://drive.google.com/file/d/1higsIKBDMSqR5wytlOMo2TtMpXaZx1Zr/view?usp=drivesdk" TargetMode="External"/><Relationship Id="rId5516" Type="http://schemas.openxmlformats.org/officeDocument/2006/relationships/hyperlink" Target="https://drive.google.com/file/d/1quQCiBW5uCD0WtpC1W8ed3cOVMBkdRJw/view?usp=drivesdk" TargetMode="External"/><Relationship Id="rId6847" Type="http://schemas.openxmlformats.org/officeDocument/2006/relationships/hyperlink" Target="https://drive.google.com/file/d/1hQhExc-BsC5g9q2AHbmAiu0e1GhVGNx1/view?usp=drivesdk" TargetMode="External"/><Relationship Id="rId5517" Type="http://schemas.openxmlformats.org/officeDocument/2006/relationships/hyperlink" Target="https://drive.google.com/file/d/1hQhExc-BsC5g9q2AHbmAiu0e1GhVGNx1/view?usp=drivesdk" TargetMode="External"/><Relationship Id="rId6848" Type="http://schemas.openxmlformats.org/officeDocument/2006/relationships/hyperlink" Target="https://drive.google.com/file/d/1V9VBN1jCRHTP3aZr5RKk9eRMPEQwLJrF/view?usp=drivesdk" TargetMode="External"/><Relationship Id="rId5514" Type="http://schemas.openxmlformats.org/officeDocument/2006/relationships/hyperlink" Target="https://drive.google.com/file/d/1hQhExc-BsC5g9q2AHbmAiu0e1GhVGNx1/view?usp=drivesdk" TargetMode="External"/><Relationship Id="rId6845" Type="http://schemas.openxmlformats.org/officeDocument/2006/relationships/hyperlink" Target="https://drive.google.com/file/d/1IGOTPt7tnxYR9wWySeGpjZTGrxEKt-Bw/view?usp=drivesdk" TargetMode="External"/><Relationship Id="rId5515" Type="http://schemas.openxmlformats.org/officeDocument/2006/relationships/hyperlink" Target="https://drive.google.com/file/d/1hPnotHEwplYrTrNst5KXnSi5pxEX94Ju/view?usp=drivesdk" TargetMode="External"/><Relationship Id="rId6846" Type="http://schemas.openxmlformats.org/officeDocument/2006/relationships/hyperlink" Target="https://drive.google.com/file/d/1hTTRelu9cFeJDYxJbmqi19jao2U7Y01P/view?usp=drivesdk" TargetMode="External"/><Relationship Id="rId5518" Type="http://schemas.openxmlformats.org/officeDocument/2006/relationships/hyperlink" Target="https://drive.google.com/file/d/1RwBNMs6KgF5csJfmxARbNftTsuQI6Eg0/view?usp=drivesdk" TargetMode="External"/><Relationship Id="rId6849" Type="http://schemas.openxmlformats.org/officeDocument/2006/relationships/hyperlink" Target="https://drive.google.com/file/d/1mb3LuBuk0Y1v_KPKJyIzu9yajBWNHu1T/view?usp=drivesdk" TargetMode="External"/><Relationship Id="rId5519" Type="http://schemas.openxmlformats.org/officeDocument/2006/relationships/hyperlink" Target="https://drive.google.com/file/d/1cIMd1URrxm-GmT48TDlu55uiP4SQF_AA/view?usp=drivesdk" TargetMode="External"/><Relationship Id="rId569" Type="http://schemas.openxmlformats.org/officeDocument/2006/relationships/hyperlink" Target="https://drive.google.com/file/d/1higsIKBDMSqR5wytlOMo2TtMpXaZx1Zr/view?usp=drivesdk" TargetMode="External"/><Relationship Id="rId568" Type="http://schemas.openxmlformats.org/officeDocument/2006/relationships/hyperlink" Target="https://drive.google.com/file/d/1higsIKBDMSqR5wytlOMo2TtMpXaZx1Zr/view?usp=drivesdk" TargetMode="External"/><Relationship Id="rId567" Type="http://schemas.openxmlformats.org/officeDocument/2006/relationships/hyperlink" Target="https://drive.google.com/uc?export=view&amp;id=1CufB2lti9DBRiY0TwU41tKGpOD-avhse" TargetMode="External"/><Relationship Id="rId566" Type="http://schemas.openxmlformats.org/officeDocument/2006/relationships/hyperlink" Target="https://drive.google.com/file/d/1d5s07ExLwPKckxpBl4o_xClx80VwvmFX/view?usp=drivesdk" TargetMode="External"/><Relationship Id="rId561" Type="http://schemas.openxmlformats.org/officeDocument/2006/relationships/hyperlink" Target="https://drive.google.com/file/d/1higsIKBDMSqR5wytlOMo2TtMpXaZx1Zr/view?usp=drivesdk" TargetMode="External"/><Relationship Id="rId560" Type="http://schemas.openxmlformats.org/officeDocument/2006/relationships/hyperlink" Target="https://drive.google.com/file/d/1higsIKBDMSqR5wytlOMo2TtMpXaZx1Zr/view?usp=drivesdk" TargetMode="External"/><Relationship Id="rId6840" Type="http://schemas.openxmlformats.org/officeDocument/2006/relationships/hyperlink" Target="https://drive.google.com/file/d/1aKpIKtEjCsz775in8CAMlbZiY4vAJ9qP/view?usp=drivesdk" TargetMode="External"/><Relationship Id="rId565" Type="http://schemas.openxmlformats.org/officeDocument/2006/relationships/hyperlink" Target="https://drive.google.com/file/d/1higsIKBDMSqR5wytlOMo2TtMpXaZx1Zr/view?usp=drivesdk" TargetMode="External"/><Relationship Id="rId5512" Type="http://schemas.openxmlformats.org/officeDocument/2006/relationships/hyperlink" Target="https://drive.google.com/file/d/10Z8c6a7un6KyXbXUe9V2BLhYPXfzjyiq/view?usp=drivesdk" TargetMode="External"/><Relationship Id="rId6843" Type="http://schemas.openxmlformats.org/officeDocument/2006/relationships/hyperlink" Target="https://drive.google.com/file/d/1UK-rWugiCJYpFMRnVFeNrD9fBkutapH7/view?usp=drivesdk" TargetMode="External"/><Relationship Id="rId564" Type="http://schemas.openxmlformats.org/officeDocument/2006/relationships/hyperlink" Target="https://drive.google.com/file/d/1higsIKBDMSqR5wytlOMo2TtMpXaZx1Zr/view?usp=drivesdk" TargetMode="External"/><Relationship Id="rId5513" Type="http://schemas.openxmlformats.org/officeDocument/2006/relationships/hyperlink" Target="https://drive.google.com/file/d/12xbFyDSfg38JXEa_B9tKPprmLJWYfE08/view?usp=drivesdk" TargetMode="External"/><Relationship Id="rId6844" Type="http://schemas.openxmlformats.org/officeDocument/2006/relationships/hyperlink" Target="https://drive.google.com/file/d/1hQhExc-BsC5g9q2AHbmAiu0e1GhVGNx1/view?usp=drivesdk" TargetMode="External"/><Relationship Id="rId563" Type="http://schemas.openxmlformats.org/officeDocument/2006/relationships/hyperlink" Target="https://drive.google.com/uc?export=view&amp;id=1P3GbCIwhuLTDmgSrk684qdQwmmvOi08u" TargetMode="External"/><Relationship Id="rId5510" Type="http://schemas.openxmlformats.org/officeDocument/2006/relationships/hyperlink" Target="https://drive.google.com/file/d/1RZLQMfvLnO9fRw5n3XajaqdPQ7MmRaDJ/view?usp=drivesdk" TargetMode="External"/><Relationship Id="rId6841" Type="http://schemas.openxmlformats.org/officeDocument/2006/relationships/hyperlink" Target="https://drive.google.com/file/d/1hQhExc-BsC5g9q2AHbmAiu0e1GhVGNx1/view?usp=drivesdk" TargetMode="External"/><Relationship Id="rId562" Type="http://schemas.openxmlformats.org/officeDocument/2006/relationships/hyperlink" Target="https://drive.google.com/file/d/1R0_Qfl23H186KdHOhE-Lkofwm8XPFUKK/view?usp=drivesdk" TargetMode="External"/><Relationship Id="rId5511" Type="http://schemas.openxmlformats.org/officeDocument/2006/relationships/hyperlink" Target="https://drive.google.com/file/d/1hQhExc-BsC5g9q2AHbmAiu0e1GhVGNx1/view?usp=drivesdk" TargetMode="External"/><Relationship Id="rId6842" Type="http://schemas.openxmlformats.org/officeDocument/2006/relationships/hyperlink" Target="https://drive.google.com/file/d/1EvyTFfbUsG3w88BhUcQC6iLO-002lkkW/view?usp=drivesdk" TargetMode="External"/><Relationship Id="rId5505" Type="http://schemas.openxmlformats.org/officeDocument/2006/relationships/hyperlink" Target="https://drive.google.com/file/d/1hQhExc-BsC5g9q2AHbmAiu0e1GhVGNx1/view?usp=drivesdk" TargetMode="External"/><Relationship Id="rId6836" Type="http://schemas.openxmlformats.org/officeDocument/2006/relationships/hyperlink" Target="https://drive.google.com/file/d/1vj1Ig3S7exn-RLBVDPnUHzXLSgWIG-tR/view?usp=drivesdk" TargetMode="External"/><Relationship Id="rId5506" Type="http://schemas.openxmlformats.org/officeDocument/2006/relationships/hyperlink" Target="https://drive.google.com/file/d/144ewYAxnBRENn3QGdAP3gjNuMWAswnbr/view?usp=drivesdk" TargetMode="External"/><Relationship Id="rId6837" Type="http://schemas.openxmlformats.org/officeDocument/2006/relationships/hyperlink" Target="https://drive.google.com/file/d/1hQhExc-BsC5g9q2AHbmAiu0e1GhVGNx1/view?usp=drivesdk" TargetMode="External"/><Relationship Id="rId5503" Type="http://schemas.openxmlformats.org/officeDocument/2006/relationships/hyperlink" Target="https://drive.google.com/file/d/1fxM5rYqNGib0PQK0qCWExySDmlEvqsHO/view?usp=drivesdk" TargetMode="External"/><Relationship Id="rId6834" Type="http://schemas.openxmlformats.org/officeDocument/2006/relationships/hyperlink" Target="https://drive.google.com/file/d/1hQhExc-BsC5g9q2AHbmAiu0e1GhVGNx1/view?usp=drivesdk" TargetMode="External"/><Relationship Id="rId5504" Type="http://schemas.openxmlformats.org/officeDocument/2006/relationships/hyperlink" Target="https://drive.google.com/file/d/1QBjthe5ur9Q97m70fD-isIDl3XGyrR_S/view?usp=drivesdk" TargetMode="External"/><Relationship Id="rId6835" Type="http://schemas.openxmlformats.org/officeDocument/2006/relationships/hyperlink" Target="https://drive.google.com/file/d/19fV4fhYjC8G8qz6UlNn7vryYmGASIevT/view?usp=drivesdk" TargetMode="External"/><Relationship Id="rId5509" Type="http://schemas.openxmlformats.org/officeDocument/2006/relationships/hyperlink" Target="https://drive.google.com/file/d/1eUMsdH01xy_JLl1kVKeHEGdb9sW9t3iw/view?usp=drivesdk" TargetMode="External"/><Relationship Id="rId5507" Type="http://schemas.openxmlformats.org/officeDocument/2006/relationships/hyperlink" Target="https://drive.google.com/file/d/12mDtzt9UjaHF7ppt7k_IEDNI4WpSxkON/view?usp=drivesdk" TargetMode="External"/><Relationship Id="rId6838" Type="http://schemas.openxmlformats.org/officeDocument/2006/relationships/hyperlink" Target="https://drive.google.com/file/d/1TPxvQ-YsyHAfpaDvxbyBCPmcIfN-CLhJ/view?usp=drivesdk" TargetMode="External"/><Relationship Id="rId5508" Type="http://schemas.openxmlformats.org/officeDocument/2006/relationships/hyperlink" Target="https://drive.google.com/file/d/1hQhExc-BsC5g9q2AHbmAiu0e1GhVGNx1/view?usp=drivesdk" TargetMode="External"/><Relationship Id="rId6839" Type="http://schemas.openxmlformats.org/officeDocument/2006/relationships/hyperlink" Target="https://drive.google.com/file/d/1hQhExc-BsC5g9q2AHbmAiu0e1GhVGNx1/view?usp=drivesdk" TargetMode="External"/><Relationship Id="rId558" Type="http://schemas.openxmlformats.org/officeDocument/2006/relationships/hyperlink" Target="https://drive.google.com/file/d/1kZk8bgAFAy1_DKBMl7g_vIUT8kK5NM3g/view?usp=drivesdk" TargetMode="External"/><Relationship Id="rId557" Type="http://schemas.openxmlformats.org/officeDocument/2006/relationships/hyperlink" Target="https://drive.google.com/file/d/1higsIKBDMSqR5wytlOMo2TtMpXaZx1Zr/view?usp=drivesdk" TargetMode="External"/><Relationship Id="rId556" Type="http://schemas.openxmlformats.org/officeDocument/2006/relationships/hyperlink" Target="https://drive.google.com/file/d/1higsIKBDMSqR5wytlOMo2TtMpXaZx1Zr/view?usp=drivesdk" TargetMode="External"/><Relationship Id="rId555" Type="http://schemas.openxmlformats.org/officeDocument/2006/relationships/hyperlink" Target="https://drive.google.com/uc?export=view&amp;id=1tRB72cnploX4ZD_c3sK3FF3KtM33YoaP" TargetMode="External"/><Relationship Id="rId559" Type="http://schemas.openxmlformats.org/officeDocument/2006/relationships/hyperlink" Target="https://drive.google.com/uc?export=view&amp;id=16zKb38QGHe1emKlwU1izo0GnM-Em37EI" TargetMode="External"/><Relationship Id="rId550" Type="http://schemas.openxmlformats.org/officeDocument/2006/relationships/hyperlink" Target="https://drive.google.com/file/d/1FptXv4f9R-9KEj768xKg5cQu8gIgs-aj/view?usp=drivesdk" TargetMode="External"/><Relationship Id="rId554" Type="http://schemas.openxmlformats.org/officeDocument/2006/relationships/hyperlink" Target="https://drive.google.com/file/d/1Ti7WpQnJLw9MkUNCE5ot2Fyq1XXhF7ek/view?usp=drivesdk" TargetMode="External"/><Relationship Id="rId5501" Type="http://schemas.openxmlformats.org/officeDocument/2006/relationships/hyperlink" Target="https://drive.google.com/file/d/1SryrP7YM3T1tQn_dUcmnvY9yG33yS5fh/view?usp=drivesdk" TargetMode="External"/><Relationship Id="rId6832" Type="http://schemas.openxmlformats.org/officeDocument/2006/relationships/hyperlink" Target="https://drive.google.com/file/d/1j8CXsr1V_mVVghDXDp_R3mYxAStS8BTi/view?usp=drivesdk" TargetMode="External"/><Relationship Id="rId553" Type="http://schemas.openxmlformats.org/officeDocument/2006/relationships/hyperlink" Target="https://drive.google.com/file/d/1higsIKBDMSqR5wytlOMo2TtMpXaZx1Zr/view?usp=drivesdk" TargetMode="External"/><Relationship Id="rId5502" Type="http://schemas.openxmlformats.org/officeDocument/2006/relationships/hyperlink" Target="https://drive.google.com/file/d/1hQhExc-BsC5g9q2AHbmAiu0e1GhVGNx1/view?usp=drivesdk" TargetMode="External"/><Relationship Id="rId6833" Type="http://schemas.openxmlformats.org/officeDocument/2006/relationships/hyperlink" Target="https://drive.google.com/file/d/1CK7ytbWPLvLMXF2BC6A6AdcVv4TQ8AfJ/view?usp=drivesdk" TargetMode="External"/><Relationship Id="rId552" Type="http://schemas.openxmlformats.org/officeDocument/2006/relationships/hyperlink" Target="https://drive.google.com/file/d/1higsIKBDMSqR5wytlOMo2TtMpXaZx1Zr/view?usp=drivesdk" TargetMode="External"/><Relationship Id="rId6830" Type="http://schemas.openxmlformats.org/officeDocument/2006/relationships/hyperlink" Target="https://drive.google.com/file/d/1XQJ7mrW-r3Wnoo0Ti-FuE65BzqtON2q_/view?usp=drivesdk" TargetMode="External"/><Relationship Id="rId551" Type="http://schemas.openxmlformats.org/officeDocument/2006/relationships/hyperlink" Target="https://drive.google.com/uc?export=view&amp;id=1fRLvpGP6rgN9HXuTR1hjvp2OV87_yV4w" TargetMode="External"/><Relationship Id="rId5500" Type="http://schemas.openxmlformats.org/officeDocument/2006/relationships/hyperlink" Target="https://drive.google.com/file/d/1Y1utQ4FQv8aDJJHx7J313EBH1GZcCz7H/view?usp=drivesdk" TargetMode="External"/><Relationship Id="rId6831" Type="http://schemas.openxmlformats.org/officeDocument/2006/relationships/hyperlink" Target="https://drive.google.com/file/d/1hQhExc-BsC5g9q2AHbmAiu0e1GhVGNx1/view?usp=drivesdk" TargetMode="External"/><Relationship Id="rId4280" Type="http://schemas.openxmlformats.org/officeDocument/2006/relationships/hyperlink" Target="https://drive.google.com/file/d/1hQhExc-BsC5g9q2AHbmAiu0e1GhVGNx1/view?usp=drivesdk" TargetMode="External"/><Relationship Id="rId4282" Type="http://schemas.openxmlformats.org/officeDocument/2006/relationships/hyperlink" Target="https://drive.google.com/file/d/1CS77cVll6osD7GWBc1OvirCG8OkrTkCj/view?usp=drivesdk" TargetMode="External"/><Relationship Id="rId4281" Type="http://schemas.openxmlformats.org/officeDocument/2006/relationships/hyperlink" Target="https://drive.google.com/file/d/1bo7iKS-lSu7gKtQ6nsMbVM-FB11JAFsv/view?usp=drivesdk" TargetMode="External"/><Relationship Id="rId4284" Type="http://schemas.openxmlformats.org/officeDocument/2006/relationships/hyperlink" Target="https://drive.google.com/file/d/14wKI1LtNEErMcNhvo2tlRr1pb_j741-L/view?usp=drivesdk" TargetMode="External"/><Relationship Id="rId4283" Type="http://schemas.openxmlformats.org/officeDocument/2006/relationships/hyperlink" Target="https://drive.google.com/file/d/1hQhExc-BsC5g9q2AHbmAiu0e1GhVGNx1/view?usp=drivesdk" TargetMode="External"/><Relationship Id="rId4286" Type="http://schemas.openxmlformats.org/officeDocument/2006/relationships/hyperlink" Target="https://drive.google.com/file/d/1hQhExc-BsC5g9q2AHbmAiu0e1GhVGNx1/view?usp=drivesdk" TargetMode="External"/><Relationship Id="rId4285" Type="http://schemas.openxmlformats.org/officeDocument/2006/relationships/hyperlink" Target="https://drive.google.com/file/d/16Sfhc-ktH21KU6rre0UXPGLeO9rVIj4K/view?usp=drivesdk" TargetMode="External"/><Relationship Id="rId4288" Type="http://schemas.openxmlformats.org/officeDocument/2006/relationships/hyperlink" Target="https://drive.google.com/file/d/1WG-_8nVopez-val3IHFWCsfjYV2vbEyQ/view?usp=drivesdk" TargetMode="External"/><Relationship Id="rId4287" Type="http://schemas.openxmlformats.org/officeDocument/2006/relationships/hyperlink" Target="https://drive.google.com/file/d/1R0VO1RQ4ZTR0Evn8hRB7ZKg7hSVU6fQt/view?usp=drivesdk" TargetMode="External"/><Relationship Id="rId4289" Type="http://schemas.openxmlformats.org/officeDocument/2006/relationships/hyperlink" Target="https://drive.google.com/file/d/1hQhExc-BsC5g9q2AHbmAiu0e1GhVGNx1/view?usp=drivesdk" TargetMode="External"/><Relationship Id="rId4271" Type="http://schemas.openxmlformats.org/officeDocument/2006/relationships/hyperlink" Target="https://drive.google.com/file/d/1hQhExc-BsC5g9q2AHbmAiu0e1GhVGNx1/view?usp=drivesdk" TargetMode="External"/><Relationship Id="rId4270" Type="http://schemas.openxmlformats.org/officeDocument/2006/relationships/hyperlink" Target="https://drive.google.com/file/d/1aaU0OSnwN2_40EcN4hZMfvCjimFOZoAh/view?usp=drivesdk" TargetMode="External"/><Relationship Id="rId4273" Type="http://schemas.openxmlformats.org/officeDocument/2006/relationships/hyperlink" Target="https://drive.google.com/file/d/1D4RTmCTr03QalpFMMzKi7EpRHZh5x-ou/view?usp=drivesdk" TargetMode="External"/><Relationship Id="rId4272" Type="http://schemas.openxmlformats.org/officeDocument/2006/relationships/hyperlink" Target="https://drive.google.com/file/d/1yB3OcbxQMpmkh-V-kF8sjIrXnelhWBoj/view?usp=drivesdk" TargetMode="External"/><Relationship Id="rId4275" Type="http://schemas.openxmlformats.org/officeDocument/2006/relationships/hyperlink" Target="https://drive.google.com/file/d/15DVdRq3ec1FObAPrvRtMWtrU_EhnF7po/view?usp=drivesdk" TargetMode="External"/><Relationship Id="rId4274" Type="http://schemas.openxmlformats.org/officeDocument/2006/relationships/hyperlink" Target="https://drive.google.com/file/d/1hQhExc-BsC5g9q2AHbmAiu0e1GhVGNx1/view?usp=drivesdk" TargetMode="External"/><Relationship Id="rId4277" Type="http://schemas.openxmlformats.org/officeDocument/2006/relationships/hyperlink" Target="https://drive.google.com/file/d/1hQhExc-BsC5g9q2AHbmAiu0e1GhVGNx1/view?usp=drivesdk" TargetMode="External"/><Relationship Id="rId4276" Type="http://schemas.openxmlformats.org/officeDocument/2006/relationships/hyperlink" Target="https://drive.google.com/file/d/1MjtXSzjPWkxmYEK55B2jgc0GWk5VXDkR/view?usp=drivesdk" TargetMode="External"/><Relationship Id="rId4279" Type="http://schemas.openxmlformats.org/officeDocument/2006/relationships/hyperlink" Target="https://drive.google.com/file/d/1aPm22F2I9LaxD5PqNv_u6fRvhyImbICH/view?usp=drivesdk" TargetMode="External"/><Relationship Id="rId4278" Type="http://schemas.openxmlformats.org/officeDocument/2006/relationships/hyperlink" Target="https://drive.google.com/file/d/1jZZ3INIF1MUGrvmzj2eKbxGFSeN1etBy/view?usp=drivesdk" TargetMode="External"/><Relationship Id="rId4291" Type="http://schemas.openxmlformats.org/officeDocument/2006/relationships/hyperlink" Target="https://drive.google.com/file/d/1Y5oyLeCscVu_NhnV9f8iwzs6fiDnJV1i/view?usp=drivesdk" TargetMode="External"/><Relationship Id="rId4290" Type="http://schemas.openxmlformats.org/officeDocument/2006/relationships/hyperlink" Target="https://drive.google.com/file/d/1Vgoycoi983IYmGXQZalQqKByNizbjsY2/view?usp=drivesdk" TargetMode="External"/><Relationship Id="rId4293" Type="http://schemas.openxmlformats.org/officeDocument/2006/relationships/hyperlink" Target="https://drive.google.com/file/d/1GfOtGp3drqEzyofU5rse0pjX1bAvaC8J/view?usp=drivesdk" TargetMode="External"/><Relationship Id="rId4292" Type="http://schemas.openxmlformats.org/officeDocument/2006/relationships/hyperlink" Target="https://drive.google.com/file/d/1hQhExc-BsC5g9q2AHbmAiu0e1GhVGNx1/view?usp=drivesdk" TargetMode="External"/><Relationship Id="rId4295" Type="http://schemas.openxmlformats.org/officeDocument/2006/relationships/hyperlink" Target="https://drive.google.com/file/d/1hQhExc-BsC5g9q2AHbmAiu0e1GhVGNx1/view?usp=drivesdk" TargetMode="External"/><Relationship Id="rId4294" Type="http://schemas.openxmlformats.org/officeDocument/2006/relationships/hyperlink" Target="https://drive.google.com/file/d/1oLDjSzPyLtZ-SiHYVLGVxHc87H0KjISe/view?usp=drivesdk" TargetMode="External"/><Relationship Id="rId4297" Type="http://schemas.openxmlformats.org/officeDocument/2006/relationships/hyperlink" Target="https://drive.google.com/file/d/1DSk_Fa8qznGoTssk5FHjt3jg8i_yd7qN/view?usp=drivesdk" TargetMode="External"/><Relationship Id="rId4296" Type="http://schemas.openxmlformats.org/officeDocument/2006/relationships/hyperlink" Target="https://drive.google.com/file/d/18lcJDvLz-wzvFrtyqCS1vf1In-nWRIMf/view?usp=drivesdk" TargetMode="External"/><Relationship Id="rId4299" Type="http://schemas.openxmlformats.org/officeDocument/2006/relationships/hyperlink" Target="https://drive.google.com/file/d/1GHNo7piTyGY3v-GXMS78onMPQHai4eFx/view?usp=drivesdk" TargetMode="External"/><Relationship Id="rId4298" Type="http://schemas.openxmlformats.org/officeDocument/2006/relationships/hyperlink" Target="https://drive.google.com/file/d/1hQhExc-BsC5g9q2AHbmAiu0e1GhVGNx1/view?usp=drivesdk" TargetMode="External"/><Relationship Id="rId4249" Type="http://schemas.openxmlformats.org/officeDocument/2006/relationships/hyperlink" Target="https://drive.google.com/file/d/17ngpHOsikIhDEXVKd2LGLZskIATS5dMw/view?usp=drivesdk" TargetMode="External"/><Relationship Id="rId5570" Type="http://schemas.openxmlformats.org/officeDocument/2006/relationships/hyperlink" Target="https://drive.google.com/file/d/1hQhExc-BsC5g9q2AHbmAiu0e1GhVGNx1/view?usp=drivesdk" TargetMode="External"/><Relationship Id="rId5571" Type="http://schemas.openxmlformats.org/officeDocument/2006/relationships/hyperlink" Target="https://drive.google.com/file/d/1yiozsAmUaKM3-8Dx7NcUvP-YBYAKy-fU/view?usp=drivesdk" TargetMode="External"/><Relationship Id="rId4240" Type="http://schemas.openxmlformats.org/officeDocument/2006/relationships/hyperlink" Target="https://drive.google.com/file/d/1gmAny9cC04W6Lz7QWItOHNkGn7AgayQN/view?usp=drivesdk" TargetMode="External"/><Relationship Id="rId4242" Type="http://schemas.openxmlformats.org/officeDocument/2006/relationships/hyperlink" Target="https://drive.google.com/file/d/1XiOBmW7EIg0LczYhNL6-kUbyKddYHQ50/view?usp=drivesdk" TargetMode="External"/><Relationship Id="rId5574" Type="http://schemas.openxmlformats.org/officeDocument/2006/relationships/hyperlink" Target="https://drive.google.com/file/d/1Z-3zU_uN81b08ElYe5ALnahGRH3_WVSF/view?usp=drivesdk" TargetMode="External"/><Relationship Id="rId4241" Type="http://schemas.openxmlformats.org/officeDocument/2006/relationships/hyperlink" Target="https://drive.google.com/file/d/1hQhExc-BsC5g9q2AHbmAiu0e1GhVGNx1/view?usp=drivesdk" TargetMode="External"/><Relationship Id="rId5575" Type="http://schemas.openxmlformats.org/officeDocument/2006/relationships/hyperlink" Target="https://drive.google.com/file/d/1h1AFM1SFC4S5I6gc-C_DO2T76cx33YfN/view?usp=drivesdk" TargetMode="External"/><Relationship Id="rId4244" Type="http://schemas.openxmlformats.org/officeDocument/2006/relationships/hyperlink" Target="https://drive.google.com/file/d/1hQhExc-BsC5g9q2AHbmAiu0e1GhVGNx1/view?usp=drivesdk" TargetMode="External"/><Relationship Id="rId5572" Type="http://schemas.openxmlformats.org/officeDocument/2006/relationships/hyperlink" Target="https://drive.google.com/file/d/1xvQEPF3bTbD6liUaMs6S5DDGChePs77O/view?usp=drivesdk" TargetMode="External"/><Relationship Id="rId4243" Type="http://schemas.openxmlformats.org/officeDocument/2006/relationships/hyperlink" Target="https://drive.google.com/file/d/1Fa-cbumqKk73pdDRV-SJcLODHrXWJDh_/view?usp=drivesdk" TargetMode="External"/><Relationship Id="rId5573" Type="http://schemas.openxmlformats.org/officeDocument/2006/relationships/hyperlink" Target="https://drive.google.com/file/d/1hQhExc-BsC5g9q2AHbmAiu0e1GhVGNx1/view?usp=drivesdk" TargetMode="External"/><Relationship Id="rId4246" Type="http://schemas.openxmlformats.org/officeDocument/2006/relationships/hyperlink" Target="https://drive.google.com/file/d/1BfUzO4vbaImCJE0IBQs0k1a0j14sjErj/view?usp=drivesdk" TargetMode="External"/><Relationship Id="rId5578" Type="http://schemas.openxmlformats.org/officeDocument/2006/relationships/hyperlink" Target="https://drive.google.com/file/d/1YZtDYIcpfO5S6HcchHuLVLxTWvidzOnw/view?usp=drivesdk" TargetMode="External"/><Relationship Id="rId4245" Type="http://schemas.openxmlformats.org/officeDocument/2006/relationships/hyperlink" Target="https://drive.google.com/file/d/116bjrWe1FgtEh-qLXlvTyaVFziyqdIQu/view?usp=drivesdk" TargetMode="External"/><Relationship Id="rId5579" Type="http://schemas.openxmlformats.org/officeDocument/2006/relationships/hyperlink" Target="https://drive.google.com/file/d/1hQhExc-BsC5g9q2AHbmAiu0e1GhVGNx1/view?usp=drivesdk" TargetMode="External"/><Relationship Id="rId4248" Type="http://schemas.openxmlformats.org/officeDocument/2006/relationships/hyperlink" Target="https://drive.google.com/file/d/1iTNH2kndw6yyzlfnb6yqoBSe-MyAugy0/view?usp=drivesdk" TargetMode="External"/><Relationship Id="rId5576" Type="http://schemas.openxmlformats.org/officeDocument/2006/relationships/hyperlink" Target="https://drive.google.com/file/d/1hQhExc-BsC5g9q2AHbmAiu0e1GhVGNx1/view?usp=drivesdk" TargetMode="External"/><Relationship Id="rId4247" Type="http://schemas.openxmlformats.org/officeDocument/2006/relationships/hyperlink" Target="https://drive.google.com/file/d/1hQhExc-BsC5g9q2AHbmAiu0e1GhVGNx1/view?usp=drivesdk" TargetMode="External"/><Relationship Id="rId5577" Type="http://schemas.openxmlformats.org/officeDocument/2006/relationships/hyperlink" Target="https://drive.google.com/file/d/1eUwEnDjuqHzKcKazwccsD25MKxOFthXb/view?usp=drivesdk" TargetMode="External"/><Relationship Id="rId4239" Type="http://schemas.openxmlformats.org/officeDocument/2006/relationships/hyperlink" Target="https://drive.google.com/file/d/1aysDqHbYDcNCaJsJp64MmGwq0QapbIVC/view?usp=drivesdk" TargetMode="External"/><Relationship Id="rId4238" Type="http://schemas.openxmlformats.org/officeDocument/2006/relationships/hyperlink" Target="https://drive.google.com/file/d/1hQhExc-BsC5g9q2AHbmAiu0e1GhVGNx1/view?usp=drivesdk" TargetMode="External"/><Relationship Id="rId5569" Type="http://schemas.openxmlformats.org/officeDocument/2006/relationships/hyperlink" Target="https://drive.google.com/file/d/150NLLCWNSlkrpfYLLZWIUv_k9CV_9mim/view?usp=drivesdk" TargetMode="External"/><Relationship Id="rId6890" Type="http://schemas.openxmlformats.org/officeDocument/2006/relationships/hyperlink" Target="https://drive.google.com/file/d/11NCE7cOWzvtpuDR98WsfXpdwnaeEEvbt/view?usp=drivesdk" TargetMode="External"/><Relationship Id="rId5560" Type="http://schemas.openxmlformats.org/officeDocument/2006/relationships/hyperlink" Target="https://drive.google.com/file/d/1-puVfopUObWieMxxgmXtviPBNnN8L0mM/view?usp=drivesdk" TargetMode="External"/><Relationship Id="rId6891" Type="http://schemas.openxmlformats.org/officeDocument/2006/relationships/hyperlink" Target="https://drive.google.com/file/d/1u_WvQmEcQzkE6wWIy8zPC98UR04xgtp0/view?usp=drivesdk" TargetMode="External"/><Relationship Id="rId495" Type="http://schemas.openxmlformats.org/officeDocument/2006/relationships/hyperlink" Target="https://drive.google.com/file/d/1higsIKBDMSqR5wytlOMo2TtMpXaZx1Zr/view?usp=drivesdk" TargetMode="External"/><Relationship Id="rId4231" Type="http://schemas.openxmlformats.org/officeDocument/2006/relationships/hyperlink" Target="https://drive.google.com/file/d/1Suz9BX6R1GDFLJXmJ716wgAn6wO_0Dgf/view?usp=drivesdk" TargetMode="External"/><Relationship Id="rId5563" Type="http://schemas.openxmlformats.org/officeDocument/2006/relationships/hyperlink" Target="https://drive.google.com/file/d/1JsrqpkKeUNou79tEqgZaEpg1A7Gkj-Nq/view?usp=drivesdk" TargetMode="External"/><Relationship Id="rId6894" Type="http://schemas.openxmlformats.org/officeDocument/2006/relationships/hyperlink" Target="https://drive.google.com/file/d/12TXG_XgutZCIhfnOgCbMo0JNv_OgqVaa/view?usp=drivesdk" TargetMode="External"/><Relationship Id="rId494" Type="http://schemas.openxmlformats.org/officeDocument/2006/relationships/hyperlink" Target="https://drive.google.com/file/d/17N6scyltml3TkIDU8BTXsljgeOy0_LG0/view?usp=drivesdk" TargetMode="External"/><Relationship Id="rId4230" Type="http://schemas.openxmlformats.org/officeDocument/2006/relationships/hyperlink" Target="https://drive.google.com/file/d/1O4avwgKv2kQBTebIui86x-HbMSpcReWf/view?usp=drivesdk" TargetMode="External"/><Relationship Id="rId5564" Type="http://schemas.openxmlformats.org/officeDocument/2006/relationships/hyperlink" Target="https://drive.google.com/file/d/1hQhExc-BsC5g9q2AHbmAiu0e1GhVGNx1/view?usp=drivesdk" TargetMode="External"/><Relationship Id="rId6895" Type="http://schemas.openxmlformats.org/officeDocument/2006/relationships/hyperlink" Target="https://drive.google.com/file/d/1hQhExc-BsC5g9q2AHbmAiu0e1GhVGNx1/view?usp=drivesdk" TargetMode="External"/><Relationship Id="rId493" Type="http://schemas.openxmlformats.org/officeDocument/2006/relationships/hyperlink" Target="https://drive.google.com/uc?export=view&amp;id=1gyNn8qUP650N6_7Z7K_xAKw9sW7jSxxT" TargetMode="External"/><Relationship Id="rId4233" Type="http://schemas.openxmlformats.org/officeDocument/2006/relationships/hyperlink" Target="https://drive.google.com/file/d/1V9lQ1XkZRsSjuPjGFix85nwUsZXU9jrg/view?usp=drivesdk" TargetMode="External"/><Relationship Id="rId5561" Type="http://schemas.openxmlformats.org/officeDocument/2006/relationships/hyperlink" Target="https://drive.google.com/file/d/1hQhExc-BsC5g9q2AHbmAiu0e1GhVGNx1/view?usp=drivesdk" TargetMode="External"/><Relationship Id="rId6892" Type="http://schemas.openxmlformats.org/officeDocument/2006/relationships/hyperlink" Target="https://drive.google.com/file/d/1hQhExc-BsC5g9q2AHbmAiu0e1GhVGNx1/view?usp=drivesdk" TargetMode="External"/><Relationship Id="rId492" Type="http://schemas.openxmlformats.org/officeDocument/2006/relationships/hyperlink" Target="https://drive.google.com/file/d/1BfUTNW0CwnZuEodgFre4MQnrLo3IXE52/view?usp=drivesdk" TargetMode="External"/><Relationship Id="rId4232" Type="http://schemas.openxmlformats.org/officeDocument/2006/relationships/hyperlink" Target="https://drive.google.com/file/d/1hQhExc-BsC5g9q2AHbmAiu0e1GhVGNx1/view?usp=drivesdk" TargetMode="External"/><Relationship Id="rId5562" Type="http://schemas.openxmlformats.org/officeDocument/2006/relationships/hyperlink" Target="https://drive.google.com/file/d/1jl1KoTmoyubqS8mKKt3GfHgbbnpaftMT/view?usp=drivesdk" TargetMode="External"/><Relationship Id="rId6893" Type="http://schemas.openxmlformats.org/officeDocument/2006/relationships/hyperlink" Target="https://drive.google.com/file/d/1007w8qfl4uDD7OoKtz5EXtcYzlAmPMrf/view?usp=drivesdk" TargetMode="External"/><Relationship Id="rId499" Type="http://schemas.openxmlformats.org/officeDocument/2006/relationships/hyperlink" Target="https://drive.google.com/file/d/17N6scyltml3TkIDU8BTXsljgeOy0_LG0/view?usp=drivesdk" TargetMode="External"/><Relationship Id="rId4235" Type="http://schemas.openxmlformats.org/officeDocument/2006/relationships/hyperlink" Target="https://drive.google.com/file/d/1hQhExc-BsC5g9q2AHbmAiu0e1GhVGNx1/view?usp=drivesdk" TargetMode="External"/><Relationship Id="rId5567" Type="http://schemas.openxmlformats.org/officeDocument/2006/relationships/hyperlink" Target="https://drive.google.com/file/d/1hQhExc-BsC5g9q2AHbmAiu0e1GhVGNx1/view?usp=drivesdk" TargetMode="External"/><Relationship Id="rId6898" Type="http://schemas.openxmlformats.org/officeDocument/2006/relationships/hyperlink" Target="https://drive.google.com/file/d/1hQhExc-BsC5g9q2AHbmAiu0e1GhVGNx1/view?usp=drivesdk" TargetMode="External"/><Relationship Id="rId498" Type="http://schemas.openxmlformats.org/officeDocument/2006/relationships/hyperlink" Target="https://drive.google.com/uc?export=view&amp;id=18qC638OQrkBi1fPSa5kO-y1jV2-rvLhY" TargetMode="External"/><Relationship Id="rId4234" Type="http://schemas.openxmlformats.org/officeDocument/2006/relationships/hyperlink" Target="https://drive.google.com/file/d/1ddrUnZkNi2OXw-vm1QD7SjbmWCEP8hdP/view?usp=drivesdk" TargetMode="External"/><Relationship Id="rId5568" Type="http://schemas.openxmlformats.org/officeDocument/2006/relationships/hyperlink" Target="https://drive.google.com/file/d/167AjDea4HRipy4ZGV4z-MpKjsE8xM_37/view?usp=drivesdk" TargetMode="External"/><Relationship Id="rId6899" Type="http://schemas.openxmlformats.org/officeDocument/2006/relationships/hyperlink" Target="https://drive.google.com/file/d/1ApUvXrx3YSYAh_EDf7MRl7sz07pgMFSb/view?usp=drivesdk" TargetMode="External"/><Relationship Id="rId497" Type="http://schemas.openxmlformats.org/officeDocument/2006/relationships/hyperlink" Target="https://drive.google.com/file/d/1ThyuhGCZKb9XBax-xXmR9gbhHnZDknrN/view?usp=drivesdk" TargetMode="External"/><Relationship Id="rId4237" Type="http://schemas.openxmlformats.org/officeDocument/2006/relationships/hyperlink" Target="https://drive.google.com/file/d/1imunWT6uwHwN5zCX9cNAJmkF8GP6VTF3/view?usp=drivesdk" TargetMode="External"/><Relationship Id="rId5565" Type="http://schemas.openxmlformats.org/officeDocument/2006/relationships/hyperlink" Target="https://drive.google.com/file/d/1sjrqO-cp79RaGmbTWgiFLMz5AUe676vB/view?usp=drivesdk" TargetMode="External"/><Relationship Id="rId6896" Type="http://schemas.openxmlformats.org/officeDocument/2006/relationships/hyperlink" Target="https://drive.google.com/file/d/1WBgPSy5QUR8QsvyzscN5P1GPE_akBe1F/view?usp=drivesdk" TargetMode="External"/><Relationship Id="rId496" Type="http://schemas.openxmlformats.org/officeDocument/2006/relationships/hyperlink" Target="https://drive.google.com/file/d/1higsIKBDMSqR5wytlOMo2TtMpXaZx1Zr/view?usp=drivesdk" TargetMode="External"/><Relationship Id="rId4236" Type="http://schemas.openxmlformats.org/officeDocument/2006/relationships/hyperlink" Target="https://drive.google.com/file/d/1isCpc52XBGCmEgH3OHCPhKD611EVq-CJ/view?usp=drivesdk" TargetMode="External"/><Relationship Id="rId5566" Type="http://schemas.openxmlformats.org/officeDocument/2006/relationships/hyperlink" Target="https://drive.google.com/file/d/1q90nLmR1m5SftuJSpBeet9kuFl_FeExC/view?usp=drivesdk" TargetMode="External"/><Relationship Id="rId6897" Type="http://schemas.openxmlformats.org/officeDocument/2006/relationships/hyperlink" Target="https://drive.google.com/file/d/17QndLGe2cqdWxII79Y-H3dJoGAxL2hkN/view?usp=drivesdk" TargetMode="External"/><Relationship Id="rId4260" Type="http://schemas.openxmlformats.org/officeDocument/2006/relationships/hyperlink" Target="https://drive.google.com/file/d/19KTNyiuxaeR66fThRHLwMFWAc17ynokA/view?usp=drivesdk" TargetMode="External"/><Relationship Id="rId5592" Type="http://schemas.openxmlformats.org/officeDocument/2006/relationships/hyperlink" Target="https://drive.google.com/file/d/1zpBO3yCedTEqdzSC9sxfjznorQZpi-Wz/view?usp=drivesdk" TargetMode="External"/><Relationship Id="rId5593" Type="http://schemas.openxmlformats.org/officeDocument/2006/relationships/hyperlink" Target="https://drive.google.com/file/d/1e45oRVIFk-eHO9_YJmqRAtNgM-lq5MTV/view?usp=drivesdk" TargetMode="External"/><Relationship Id="rId4262" Type="http://schemas.openxmlformats.org/officeDocument/2006/relationships/hyperlink" Target="https://drive.google.com/file/d/1hQhExc-BsC5g9q2AHbmAiu0e1GhVGNx1/view?usp=drivesdk" TargetMode="External"/><Relationship Id="rId5590" Type="http://schemas.openxmlformats.org/officeDocument/2006/relationships/hyperlink" Target="https://drive.google.com/file/d/1wwhO5Vp8YnVO-hUp1Wn7WvVc1Py_H5mz/view?usp=drivesdk" TargetMode="External"/><Relationship Id="rId4261" Type="http://schemas.openxmlformats.org/officeDocument/2006/relationships/hyperlink" Target="https://drive.google.com/file/d/1xGOQJPl16rDXx-PJtRTMGmvaElP9oxoX/view?usp=drivesdk" TargetMode="External"/><Relationship Id="rId5591" Type="http://schemas.openxmlformats.org/officeDocument/2006/relationships/hyperlink" Target="https://drive.google.com/file/d/1hQhExc-BsC5g9q2AHbmAiu0e1GhVGNx1/view?usp=drivesdk" TargetMode="External"/><Relationship Id="rId4264" Type="http://schemas.openxmlformats.org/officeDocument/2006/relationships/hyperlink" Target="https://drive.google.com/file/d/1dvksQ02WwCAJU1YofNS_hFA2PEY4UNtW/view?usp=drivesdk" TargetMode="External"/><Relationship Id="rId5596" Type="http://schemas.openxmlformats.org/officeDocument/2006/relationships/hyperlink" Target="https://drive.google.com/file/d/13g5G_9fwmgQCjRsHxmOQ-kN2XgsRiYPm/view?usp=drivesdk" TargetMode="External"/><Relationship Id="rId4263" Type="http://schemas.openxmlformats.org/officeDocument/2006/relationships/hyperlink" Target="https://drive.google.com/file/d/1VVgrqlsBDmbiFJaVCKwi6xnjVe1L-D9r/view?usp=drivesdk" TargetMode="External"/><Relationship Id="rId5597" Type="http://schemas.openxmlformats.org/officeDocument/2006/relationships/hyperlink" Target="https://drive.google.com/file/d/1hQhExc-BsC5g9q2AHbmAiu0e1GhVGNx1/view?usp=drivesdk" TargetMode="External"/><Relationship Id="rId4266" Type="http://schemas.openxmlformats.org/officeDocument/2006/relationships/hyperlink" Target="https://drive.google.com/file/d/1ftJTgrSd445gaiRcuNnLwpBDKvPHppOn/view?usp=drivesdk" TargetMode="External"/><Relationship Id="rId5594" Type="http://schemas.openxmlformats.org/officeDocument/2006/relationships/hyperlink" Target="https://drive.google.com/file/d/1hQhExc-BsC5g9q2AHbmAiu0e1GhVGNx1/view?usp=drivesdk" TargetMode="External"/><Relationship Id="rId4265" Type="http://schemas.openxmlformats.org/officeDocument/2006/relationships/hyperlink" Target="https://drive.google.com/file/d/1hQhExc-BsC5g9q2AHbmAiu0e1GhVGNx1/view?usp=drivesdk" TargetMode="External"/><Relationship Id="rId5595" Type="http://schemas.openxmlformats.org/officeDocument/2006/relationships/hyperlink" Target="https://drive.google.com/file/d/1odHijjcv-P0pCcpX5ksAkehgd835Io5K/view?usp=drivesdk" TargetMode="External"/><Relationship Id="rId4268" Type="http://schemas.openxmlformats.org/officeDocument/2006/relationships/hyperlink" Target="https://drive.google.com/file/d/1hQhExc-BsC5g9q2AHbmAiu0e1GhVGNx1/view?usp=drivesdk" TargetMode="External"/><Relationship Id="rId4267" Type="http://schemas.openxmlformats.org/officeDocument/2006/relationships/hyperlink" Target="https://drive.google.com/file/d/1FOeG37G5eGtPk8Owl9O_lYaByXsnvfF3/view?usp=drivesdk" TargetMode="External"/><Relationship Id="rId5598" Type="http://schemas.openxmlformats.org/officeDocument/2006/relationships/hyperlink" Target="https://drive.google.com/file/d/1wJDLArBdL9XEZQw7TJKz_MRR1-G-smvg/view?usp=drivesdk" TargetMode="External"/><Relationship Id="rId4269" Type="http://schemas.openxmlformats.org/officeDocument/2006/relationships/hyperlink" Target="https://drive.google.com/file/d/15pLlJukKOez7CCv2r9s1jlPYmpISeNf-/view?usp=drivesdk" TargetMode="External"/><Relationship Id="rId5599" Type="http://schemas.openxmlformats.org/officeDocument/2006/relationships/hyperlink" Target="https://drive.google.com/file/d/1nXXVTEbN3FTljwuO_F9B35PsBNHnr3oL/view?usp=drivesdk" TargetMode="External"/><Relationship Id="rId5581" Type="http://schemas.openxmlformats.org/officeDocument/2006/relationships/hyperlink" Target="https://drive.google.com/file/d/1anWVMENzu2YJP2BnVqcmkRhkf2-eIjAh/view?usp=drivesdk" TargetMode="External"/><Relationship Id="rId5582" Type="http://schemas.openxmlformats.org/officeDocument/2006/relationships/hyperlink" Target="https://drive.google.com/file/d/1hQhExc-BsC5g9q2AHbmAiu0e1GhVGNx1/view?usp=drivesdk" TargetMode="External"/><Relationship Id="rId4251" Type="http://schemas.openxmlformats.org/officeDocument/2006/relationships/hyperlink" Target="https://drive.google.com/file/d/1HCQhTOLNB0M2I4O6rmHXhP9HtBZ2L_c3/view?usp=drivesdk" TargetMode="External"/><Relationship Id="rId4250" Type="http://schemas.openxmlformats.org/officeDocument/2006/relationships/hyperlink" Target="https://drive.google.com/file/d/1hQhExc-BsC5g9q2AHbmAiu0e1GhVGNx1/view?usp=drivesdk" TargetMode="External"/><Relationship Id="rId5580" Type="http://schemas.openxmlformats.org/officeDocument/2006/relationships/hyperlink" Target="https://drive.google.com/file/d/1-K5meql-dhJUk4kWeYqCQGu0sihYeAKZ/view?usp=drivesdk" TargetMode="External"/><Relationship Id="rId4253" Type="http://schemas.openxmlformats.org/officeDocument/2006/relationships/hyperlink" Target="https://drive.google.com/file/d/1hQhExc-BsC5g9q2AHbmAiu0e1GhVGNx1/view?usp=drivesdk" TargetMode="External"/><Relationship Id="rId5585" Type="http://schemas.openxmlformats.org/officeDocument/2006/relationships/hyperlink" Target="https://drive.google.com/file/d/1hQhExc-BsC5g9q2AHbmAiu0e1GhVGNx1/view?usp=drivesdk" TargetMode="External"/><Relationship Id="rId4252" Type="http://schemas.openxmlformats.org/officeDocument/2006/relationships/hyperlink" Target="https://drive.google.com/file/d/135ksCyy2RN_6IhalQZniew3BEnZTjh4E/view?usp=drivesdk" TargetMode="External"/><Relationship Id="rId5586" Type="http://schemas.openxmlformats.org/officeDocument/2006/relationships/hyperlink" Target="https://drive.google.com/file/d/1ZKYnUabF1Fnc_-Y9tZRBhxXWRnZMN3jz/view?usp=drivesdk" TargetMode="External"/><Relationship Id="rId4255" Type="http://schemas.openxmlformats.org/officeDocument/2006/relationships/hyperlink" Target="https://drive.google.com/file/d/1WdFS7MsletDLEQtFG_1ZAP9ytGyJd79x/view?usp=drivesdk" TargetMode="External"/><Relationship Id="rId5583" Type="http://schemas.openxmlformats.org/officeDocument/2006/relationships/hyperlink" Target="https://drive.google.com/file/d/1BZmr6wZyzPz0t9XtzzZffL5wcMdiiyAG/view?usp=drivesdk" TargetMode="External"/><Relationship Id="rId4254" Type="http://schemas.openxmlformats.org/officeDocument/2006/relationships/hyperlink" Target="https://drive.google.com/file/d/1YxO4kPm2MN6Yk9QiT9zaRFuhgsuZ547c/view?usp=drivesdk" TargetMode="External"/><Relationship Id="rId5584" Type="http://schemas.openxmlformats.org/officeDocument/2006/relationships/hyperlink" Target="https://drive.google.com/file/d/1j-Ob_GECzrA0VOqR-SdiOTQzS43EP13m/view?usp=drivesdk" TargetMode="External"/><Relationship Id="rId4257" Type="http://schemas.openxmlformats.org/officeDocument/2006/relationships/hyperlink" Target="https://drive.google.com/file/d/1X38-eRVOq2KBmNqgv28XpOk8YEvNbYb4/view?usp=drivesdk" TargetMode="External"/><Relationship Id="rId5589" Type="http://schemas.openxmlformats.org/officeDocument/2006/relationships/hyperlink" Target="https://drive.google.com/file/d/12oSOsiAL6Dyahm6TmxbMcc6yOKtdQvDh/view?usp=drivesdk" TargetMode="External"/><Relationship Id="rId4256" Type="http://schemas.openxmlformats.org/officeDocument/2006/relationships/hyperlink" Target="https://drive.google.com/file/d/1hQhExc-BsC5g9q2AHbmAiu0e1GhVGNx1/view?usp=drivesdk" TargetMode="External"/><Relationship Id="rId4259" Type="http://schemas.openxmlformats.org/officeDocument/2006/relationships/hyperlink" Target="https://drive.google.com/file/d/1hQhExc-BsC5g9q2AHbmAiu0e1GhVGNx1/view?usp=drivesdk" TargetMode="External"/><Relationship Id="rId5587" Type="http://schemas.openxmlformats.org/officeDocument/2006/relationships/hyperlink" Target="https://drive.google.com/file/d/1bXTFmsFWnVQioqKURfpApVpkfDnh8OTZ/view?usp=drivesdk" TargetMode="External"/><Relationship Id="rId4258" Type="http://schemas.openxmlformats.org/officeDocument/2006/relationships/hyperlink" Target="https://drive.google.com/file/d/1jmIyEh7-CLo1zIiqogxtXqYEhks10BHx/view?usp=drivesdk" TargetMode="External"/><Relationship Id="rId5588" Type="http://schemas.openxmlformats.org/officeDocument/2006/relationships/hyperlink" Target="https://drive.google.com/file/d/1hQhExc-BsC5g9q2AHbmAiu0e1GhVGNx1/view?usp=drivesdk" TargetMode="External"/><Relationship Id="rId6902" Type="http://schemas.openxmlformats.org/officeDocument/2006/relationships/hyperlink" Target="https://drive.google.com/file/d/1b9IplwZ9uiq1IZdWUdtXkpoerbZbB3ZF/view?usp=drivesdk" TargetMode="External"/><Relationship Id="rId6903" Type="http://schemas.openxmlformats.org/officeDocument/2006/relationships/hyperlink" Target="https://drive.google.com/file/d/1B0VYfeNOqGTAiVd1wwhYoO8770_Y8fxV/view?usp=drivesdk" TargetMode="External"/><Relationship Id="rId6900" Type="http://schemas.openxmlformats.org/officeDocument/2006/relationships/hyperlink" Target="https://drive.google.com/file/d/1AZ1RuLygDp-a6kaPVdzoyq4mMPNWB4fJ/view?usp=drivesdk" TargetMode="External"/><Relationship Id="rId6901" Type="http://schemas.openxmlformats.org/officeDocument/2006/relationships/hyperlink" Target="https://drive.google.com/file/d/1hQhExc-BsC5g9q2AHbmAiu0e1GhVGNx1/view?usp=drivesdk" TargetMode="External"/><Relationship Id="rId6906" Type="http://schemas.openxmlformats.org/officeDocument/2006/relationships/hyperlink" Target="https://drive.google.com/file/d/1hQhExc-BsC5g9q2AHbmAiu0e1GhVGNx1/view?usp=drivesdk" TargetMode="External"/><Relationship Id="rId6907" Type="http://schemas.openxmlformats.org/officeDocument/2006/relationships/hyperlink" Target="https://drive.google.com/file/d/13Qkt4Yzn2OTIEmGfFG6LK9VcyBppDtmo/view?usp=drivesdk" TargetMode="External"/><Relationship Id="rId6904" Type="http://schemas.openxmlformats.org/officeDocument/2006/relationships/hyperlink" Target="https://drive.google.com/file/d/1hQhExc-BsC5g9q2AHbmAiu0e1GhVGNx1/view?usp=drivesdk" TargetMode="External"/><Relationship Id="rId6905" Type="http://schemas.openxmlformats.org/officeDocument/2006/relationships/hyperlink" Target="https://drive.google.com/file/d/1tcYG4Bsyw12xTi5CdGUpIkkHmHLv-NH8/view?usp=drivesdk" TargetMode="External"/><Relationship Id="rId6908" Type="http://schemas.openxmlformats.org/officeDocument/2006/relationships/hyperlink" Target="https://drive.google.com/file/d/1hQhExc-BsC5g9q2AHbmAiu0e1GhVGNx1/view?usp=drivesdk" TargetMode="External"/><Relationship Id="rId6909" Type="http://schemas.openxmlformats.org/officeDocument/2006/relationships/hyperlink" Target="https://drive.google.com/file/d/1ooe4VOIdk-g75lKQjKVkH19JgmA0vOK2/view?usp=drivesdk" TargetMode="External"/><Relationship Id="rId6924" Type="http://schemas.openxmlformats.org/officeDocument/2006/relationships/hyperlink" Target="https://drive.google.com/file/d/12IBzrj6hiV4S4ZjaYsstRPNEemXhWQic/view?usp=drivesdk" TargetMode="External"/><Relationship Id="rId6925" Type="http://schemas.openxmlformats.org/officeDocument/2006/relationships/hyperlink" Target="https://drive.google.com/file/d/13zEcCYC3IXhDX5rcEpYVLmldVH-aabIW/view?usp=drivesdk" TargetMode="External"/><Relationship Id="rId6922" Type="http://schemas.openxmlformats.org/officeDocument/2006/relationships/hyperlink" Target="https://drive.google.com/file/d/1rvxr7kuA2dYNMNexNA9v16L60IUJ3Lqj/view?usp=drivesdk" TargetMode="External"/><Relationship Id="rId6923" Type="http://schemas.openxmlformats.org/officeDocument/2006/relationships/hyperlink" Target="https://drive.google.com/file/d/1hQhExc-BsC5g9q2AHbmAiu0e1GhVGNx1/view?usp=drivesdk" TargetMode="External"/><Relationship Id="rId6928" Type="http://schemas.openxmlformats.org/officeDocument/2006/relationships/hyperlink" Target="https://drive.google.com/file/d/1hQhExc-BsC5g9q2AHbmAiu0e1GhVGNx1/view?usp=drivesdk" TargetMode="External"/><Relationship Id="rId6929" Type="http://schemas.openxmlformats.org/officeDocument/2006/relationships/hyperlink" Target="https://drive.google.com/file/d/1hQhExc-BsC5g9q2AHbmAiu0e1GhVGNx1/view?usp=drivesdk" TargetMode="External"/><Relationship Id="rId6926" Type="http://schemas.openxmlformats.org/officeDocument/2006/relationships/hyperlink" Target="https://drive.google.com/file/d/1hQhExc-BsC5g9q2AHbmAiu0e1GhVGNx1/view?usp=drivesdk" TargetMode="External"/><Relationship Id="rId6927" Type="http://schemas.openxmlformats.org/officeDocument/2006/relationships/hyperlink" Target="https://drive.google.com/file/d/1NpnDeVWez-h_93CBw-Gx0g7fm_3HESlZ/view?usp=drivesdk" TargetMode="External"/><Relationship Id="rId409" Type="http://schemas.openxmlformats.org/officeDocument/2006/relationships/hyperlink" Target="https://drive.google.com/file/d/17N6scyltml3TkIDU8BTXsljgeOy0_LG0/view?usp=drivesdk" TargetMode="External"/><Relationship Id="rId404" Type="http://schemas.openxmlformats.org/officeDocument/2006/relationships/hyperlink" Target="https://drive.google.com/file/d/17N6scyltml3TkIDU8BTXsljgeOy0_LG0/view?usp=drivesdk" TargetMode="External"/><Relationship Id="rId403" Type="http://schemas.openxmlformats.org/officeDocument/2006/relationships/hyperlink" Target="https://drive.google.com/uc?export=view&amp;id=1A0tl9boxog-sQnzMD3hhMbfHsI0chpfE" TargetMode="External"/><Relationship Id="rId402" Type="http://schemas.openxmlformats.org/officeDocument/2006/relationships/hyperlink" Target="https://drive.google.com/file/d/1sM_GUPMpMo7RGxYCAqE4vElOD1t18KUq/view?usp=drivesdk" TargetMode="External"/><Relationship Id="rId401" Type="http://schemas.openxmlformats.org/officeDocument/2006/relationships/hyperlink" Target="https://drive.google.com/file/d/1higsIKBDMSqR5wytlOMo2TtMpXaZx1Zr/view?usp=drivesdk" TargetMode="External"/><Relationship Id="rId408" Type="http://schemas.openxmlformats.org/officeDocument/2006/relationships/hyperlink" Target="https://drive.google.com/uc?export=view&amp;id=1d_rAtzDniNYzsW8QArlxcBHRRDYmP98p" TargetMode="External"/><Relationship Id="rId407" Type="http://schemas.openxmlformats.org/officeDocument/2006/relationships/hyperlink" Target="https://drive.google.com/file/d/1spGEQ6ZLrxwbk5oVaeG5YvCqZX3NB-Bs/view?usp=drivesdk" TargetMode="External"/><Relationship Id="rId406" Type="http://schemas.openxmlformats.org/officeDocument/2006/relationships/hyperlink" Target="https://drive.google.com/file/d/1higsIKBDMSqR5wytlOMo2TtMpXaZx1Zr/view?usp=drivesdk" TargetMode="External"/><Relationship Id="rId405" Type="http://schemas.openxmlformats.org/officeDocument/2006/relationships/hyperlink" Target="https://drive.google.com/file/d/1higsIKBDMSqR5wytlOMo2TtMpXaZx1Zr/view?usp=drivesdk" TargetMode="External"/><Relationship Id="rId400" Type="http://schemas.openxmlformats.org/officeDocument/2006/relationships/hyperlink" Target="https://drive.google.com/file/d/1higsIKBDMSqR5wytlOMo2TtMpXaZx1Zr/view?usp=drivesdk" TargetMode="External"/><Relationship Id="rId6920" Type="http://schemas.openxmlformats.org/officeDocument/2006/relationships/hyperlink" Target="https://drive.google.com/file/d/1JqrYErrVB5SADtA7K3tNDnHDnSgz-9ck/view?usp=drivesdk" TargetMode="External"/><Relationship Id="rId6921" Type="http://schemas.openxmlformats.org/officeDocument/2006/relationships/hyperlink" Target="https://drive.google.com/file/d/1hQhExc-BsC5g9q2AHbmAiu0e1GhVGNx1/view?usp=drivesdk" TargetMode="External"/><Relationship Id="rId6913" Type="http://schemas.openxmlformats.org/officeDocument/2006/relationships/hyperlink" Target="https://drive.google.com/file/d/1lSWDnlv-ECHH7s2deKvNzPv78SEfcpdZ/view?usp=drivesdk" TargetMode="External"/><Relationship Id="rId6914" Type="http://schemas.openxmlformats.org/officeDocument/2006/relationships/hyperlink" Target="https://drive.google.com/file/d/1hQhExc-BsC5g9q2AHbmAiu0e1GhVGNx1/view?usp=drivesdk" TargetMode="External"/><Relationship Id="rId6911" Type="http://schemas.openxmlformats.org/officeDocument/2006/relationships/hyperlink" Target="https://drive.google.com/file/d/1eamvCMPP3hMvEGd_sYoqenGvNmHmTnQs/view?usp=drivesdk" TargetMode="External"/><Relationship Id="rId6912" Type="http://schemas.openxmlformats.org/officeDocument/2006/relationships/hyperlink" Target="https://drive.google.com/file/d/1hQhExc-BsC5g9q2AHbmAiu0e1GhVGNx1/view?usp=drivesdk" TargetMode="External"/><Relationship Id="rId6917" Type="http://schemas.openxmlformats.org/officeDocument/2006/relationships/hyperlink" Target="https://drive.google.com/file/d/1xL-I4OGZz9J9C_G65r5N5mWFFHUNjlmn/view?usp=drivesdk" TargetMode="External"/><Relationship Id="rId6918" Type="http://schemas.openxmlformats.org/officeDocument/2006/relationships/hyperlink" Target="https://drive.google.com/file/d/13PPw177I5c-SMHW2rv_IKn7lPNohdq3l/view?usp=drivesdk" TargetMode="External"/><Relationship Id="rId6915" Type="http://schemas.openxmlformats.org/officeDocument/2006/relationships/hyperlink" Target="https://drive.google.com/file/d/1TF5BN3OhEq9JtQGXf_YF31SGWs90YW-M/view?usp=drivesdk" TargetMode="External"/><Relationship Id="rId6916" Type="http://schemas.openxmlformats.org/officeDocument/2006/relationships/hyperlink" Target="https://drive.google.com/file/d/1hQhExc-BsC5g9q2AHbmAiu0e1GhVGNx1/view?usp=drivesdk" TargetMode="External"/><Relationship Id="rId6919" Type="http://schemas.openxmlformats.org/officeDocument/2006/relationships/hyperlink" Target="https://drive.google.com/file/d/1hQhExc-BsC5g9q2AHbmAiu0e1GhVGNx1/view?usp=drivesdk" TargetMode="External"/><Relationship Id="rId6910" Type="http://schemas.openxmlformats.org/officeDocument/2006/relationships/hyperlink" Target="https://drive.google.com/file/d/1hQhExc-BsC5g9q2AHbmAiu0e1GhVGNx1/view?usp=drivesdk" TargetMode="External"/><Relationship Id="rId4327" Type="http://schemas.openxmlformats.org/officeDocument/2006/relationships/hyperlink" Target="https://drive.google.com/file/d/1KmMm_jZ9Dknrw8QT9TyWvbE93SAiI1b6/view?usp=drivesdk" TargetMode="External"/><Relationship Id="rId5659" Type="http://schemas.openxmlformats.org/officeDocument/2006/relationships/hyperlink" Target="https://drive.google.com/file/d/12eRBwx0gKXBFd7N0zTU8ZyiaZYrDy6I6/view?usp=drivesdk" TargetMode="External"/><Relationship Id="rId4326" Type="http://schemas.openxmlformats.org/officeDocument/2006/relationships/hyperlink" Target="https://drive.google.com/file/d/1s4RaXrAEyQsQDosbyY5-OnJH0SPX-_v7/view?usp=drivesdk" TargetMode="External"/><Relationship Id="rId4329" Type="http://schemas.openxmlformats.org/officeDocument/2006/relationships/hyperlink" Target="https://drive.google.com/file/d/1JdiiJ_h5o4hIFYpIzzGBqFmJidTeLcKl/view?usp=drivesdk" TargetMode="External"/><Relationship Id="rId5657" Type="http://schemas.openxmlformats.org/officeDocument/2006/relationships/hyperlink" Target="https://drive.google.com/file/d/1weaZJt9-k1EIgBDfI9oOuQiaMTbeUGlC/view?usp=drivesdk" TargetMode="External"/><Relationship Id="rId6988" Type="http://schemas.openxmlformats.org/officeDocument/2006/relationships/hyperlink" Target="https://drive.google.com/file/d/1hQhExc-BsC5g9q2AHbmAiu0e1GhVGNx1/view?usp=drivesdk" TargetMode="External"/><Relationship Id="rId4328" Type="http://schemas.openxmlformats.org/officeDocument/2006/relationships/hyperlink" Target="https://drive.google.com/file/d/1hQhExc-BsC5g9q2AHbmAiu0e1GhVGNx1/view?usp=drivesdk" TargetMode="External"/><Relationship Id="rId5658" Type="http://schemas.openxmlformats.org/officeDocument/2006/relationships/hyperlink" Target="https://drive.google.com/file/d/1hQhExc-BsC5g9q2AHbmAiu0e1GhVGNx1/view?usp=drivesdk" TargetMode="External"/><Relationship Id="rId6989" Type="http://schemas.openxmlformats.org/officeDocument/2006/relationships/hyperlink" Target="https://drive.google.com/file/d/1QWIP4xfS4ePUB4zyjIdsPSivnlPcz4Mr/view?usp=drivesdk" TargetMode="External"/><Relationship Id="rId469" Type="http://schemas.openxmlformats.org/officeDocument/2006/relationships/hyperlink" Target="https://drive.google.com/file/d/17N6scyltml3TkIDU8BTXsljgeOy0_LG0/view?usp=drivesdk" TargetMode="External"/><Relationship Id="rId468" Type="http://schemas.openxmlformats.org/officeDocument/2006/relationships/hyperlink" Target="https://drive.google.com/uc?export=view&amp;id=1ZKDh7Iqt2CXdf-k9HF1lB5QQkZoNZQkJ" TargetMode="External"/><Relationship Id="rId467" Type="http://schemas.openxmlformats.org/officeDocument/2006/relationships/hyperlink" Target="https://drive.google.com/file/d/1m6kFeF8sg_pFhsQ7bqx91A4rh3ZR7Z8F/view?usp=drivesdk" TargetMode="External"/><Relationship Id="rId462" Type="http://schemas.openxmlformats.org/officeDocument/2006/relationships/hyperlink" Target="https://drive.google.com/file/d/1T8uGtdVxVfhCcl0cFqAF_InUpmXxbbHu/view?usp=drivesdk" TargetMode="External"/><Relationship Id="rId5651" Type="http://schemas.openxmlformats.org/officeDocument/2006/relationships/hyperlink" Target="https://drive.google.com/file/d/13yh7PAs3_tgGnJ_rym2fqmxDAbq1nO8H/view?usp=drivesdk" TargetMode="External"/><Relationship Id="rId6982" Type="http://schemas.openxmlformats.org/officeDocument/2006/relationships/hyperlink" Target="https://drive.google.com/file/d/1DdyFogqTZ2w-EG-mU2ndCKCB9zCEaL_O/view?usp=drivesdk" TargetMode="External"/><Relationship Id="rId461" Type="http://schemas.openxmlformats.org/officeDocument/2006/relationships/hyperlink" Target="https://drive.google.com/file/d/1higsIKBDMSqR5wytlOMo2TtMpXaZx1Zr/view?usp=drivesdk" TargetMode="External"/><Relationship Id="rId5652" Type="http://schemas.openxmlformats.org/officeDocument/2006/relationships/hyperlink" Target="https://drive.google.com/file/d/1hQhExc-BsC5g9q2AHbmAiu0e1GhVGNx1/view?usp=drivesdk" TargetMode="External"/><Relationship Id="rId6983" Type="http://schemas.openxmlformats.org/officeDocument/2006/relationships/hyperlink" Target="https://drive.google.com/file/d/1hQhExc-BsC5g9q2AHbmAiu0e1GhVGNx1/view?usp=drivesdk" TargetMode="External"/><Relationship Id="rId460" Type="http://schemas.openxmlformats.org/officeDocument/2006/relationships/hyperlink" Target="https://drive.google.com/file/d/1higsIKBDMSqR5wytlOMo2TtMpXaZx1Zr/view?usp=drivesdk" TargetMode="External"/><Relationship Id="rId4321" Type="http://schemas.openxmlformats.org/officeDocument/2006/relationships/hyperlink" Target="https://drive.google.com/file/d/1z5wkdi1qX7tWQpys-Dnr4d3cqxa9JNng/view?usp=drivesdk" TargetMode="External"/><Relationship Id="rId6980" Type="http://schemas.openxmlformats.org/officeDocument/2006/relationships/hyperlink" Target="https://drive.google.com/file/d/1h6M0KQa0sS7PIjQRmdSE2paVicVXpQAT/view?usp=drivesdk" TargetMode="External"/><Relationship Id="rId4320" Type="http://schemas.openxmlformats.org/officeDocument/2006/relationships/hyperlink" Target="https://drive.google.com/file/d/1kL_J3gMsvHkdmpAHO-7x6KAusoLoCLO4/view?usp=drivesdk" TargetMode="External"/><Relationship Id="rId5650" Type="http://schemas.openxmlformats.org/officeDocument/2006/relationships/hyperlink" Target="https://drive.google.com/file/d/1hnp0-10FJ0iwD_KT5nVY25Zl9tFH4lRF/view?usp=drivesdk" TargetMode="External"/><Relationship Id="rId6981" Type="http://schemas.openxmlformats.org/officeDocument/2006/relationships/hyperlink" Target="https://drive.google.com/file/d/1hQhExc-BsC5g9q2AHbmAiu0e1GhVGNx1/view?usp=drivesdk" TargetMode="External"/><Relationship Id="rId466" Type="http://schemas.openxmlformats.org/officeDocument/2006/relationships/hyperlink" Target="https://drive.google.com/file/d/1higsIKBDMSqR5wytlOMo2TtMpXaZx1Zr/view?usp=drivesdk" TargetMode="External"/><Relationship Id="rId4323" Type="http://schemas.openxmlformats.org/officeDocument/2006/relationships/hyperlink" Target="https://drive.google.com/file/d/1RJGcoYD_xeGrjLdwaZNrTn1mrLgcG-x6/view?usp=drivesdk" TargetMode="External"/><Relationship Id="rId5655" Type="http://schemas.openxmlformats.org/officeDocument/2006/relationships/hyperlink" Target="https://drive.google.com/file/d/1hQhExc-BsC5g9q2AHbmAiu0e1GhVGNx1/view?usp=drivesdk" TargetMode="External"/><Relationship Id="rId6986" Type="http://schemas.openxmlformats.org/officeDocument/2006/relationships/hyperlink" Target="https://drive.google.com/file/d/1hQhExc-BsC5g9q2AHbmAiu0e1GhVGNx1/view?usp=drivesdk" TargetMode="External"/><Relationship Id="rId465" Type="http://schemas.openxmlformats.org/officeDocument/2006/relationships/hyperlink" Target="https://drive.google.com/file/d/1higsIKBDMSqR5wytlOMo2TtMpXaZx1Zr/view?usp=drivesdk" TargetMode="External"/><Relationship Id="rId4322" Type="http://schemas.openxmlformats.org/officeDocument/2006/relationships/hyperlink" Target="https://drive.google.com/file/d/1hQhExc-BsC5g9q2AHbmAiu0e1GhVGNx1/view?usp=drivesdk" TargetMode="External"/><Relationship Id="rId5656" Type="http://schemas.openxmlformats.org/officeDocument/2006/relationships/hyperlink" Target="https://drive.google.com/file/d/1TUA18zRjAWdU676buUmgl-l4X61bs8vb/view?usp=drivesdk" TargetMode="External"/><Relationship Id="rId6987" Type="http://schemas.openxmlformats.org/officeDocument/2006/relationships/hyperlink" Target="https://drive.google.com/file/d/1C5V3Q4UnuWcXF1dFRN7CkVnViqt21esm/view?usp=drivesdk" TargetMode="External"/><Relationship Id="rId464" Type="http://schemas.openxmlformats.org/officeDocument/2006/relationships/hyperlink" Target="https://drive.google.com/file/d/17N6scyltml3TkIDU8BTXsljgeOy0_LG0/view?usp=drivesdk" TargetMode="External"/><Relationship Id="rId4325" Type="http://schemas.openxmlformats.org/officeDocument/2006/relationships/hyperlink" Target="https://drive.google.com/file/d/1hQhExc-BsC5g9q2AHbmAiu0e1GhVGNx1/view?usp=drivesdk" TargetMode="External"/><Relationship Id="rId5653" Type="http://schemas.openxmlformats.org/officeDocument/2006/relationships/hyperlink" Target="https://drive.google.com/file/d/1uCyj0hG_LjWiOgNBjCRlWTjy6CIBOPyR/view?usp=drivesdk" TargetMode="External"/><Relationship Id="rId6984" Type="http://schemas.openxmlformats.org/officeDocument/2006/relationships/hyperlink" Target="https://drive.google.com/file/d/1hQhExc-BsC5g9q2AHbmAiu0e1GhVGNx1/view?usp=drivesdk" TargetMode="External"/><Relationship Id="rId463" Type="http://schemas.openxmlformats.org/officeDocument/2006/relationships/hyperlink" Target="https://drive.google.com/uc?export=view&amp;id=1E51qsTsf7sYoMs6UUK0YdaVVeHRMJnL4" TargetMode="External"/><Relationship Id="rId4324" Type="http://schemas.openxmlformats.org/officeDocument/2006/relationships/hyperlink" Target="https://drive.google.com/file/d/11ifjhpbvSSTNLaA5kS-qKr-SG7UBDbi4/view?usp=drivesdk" TargetMode="External"/><Relationship Id="rId5654" Type="http://schemas.openxmlformats.org/officeDocument/2006/relationships/hyperlink" Target="https://drive.google.com/file/d/1RlOtJWBEC9yMbp16HUWRQhk8i5yckk0X/view?usp=drivesdk" TargetMode="External"/><Relationship Id="rId6985" Type="http://schemas.openxmlformats.org/officeDocument/2006/relationships/hyperlink" Target="https://drive.google.com/file/d/1L0VuTxu_FblgQ9rrLGLydwjzABEe-QUK/view?usp=drivesdk" TargetMode="External"/><Relationship Id="rId4316" Type="http://schemas.openxmlformats.org/officeDocument/2006/relationships/hyperlink" Target="https://drive.google.com/file/d/1hQhExc-BsC5g9q2AHbmAiu0e1GhVGNx1/view?usp=drivesdk" TargetMode="External"/><Relationship Id="rId5648" Type="http://schemas.openxmlformats.org/officeDocument/2006/relationships/hyperlink" Target="https://drive.google.com/file/d/1okE1pk7pcKQmRSLZqPMvfPQU3TewBt7H/view?usp=drivesdk" TargetMode="External"/><Relationship Id="rId6979" Type="http://schemas.openxmlformats.org/officeDocument/2006/relationships/hyperlink" Target="https://drive.google.com/file/d/1hQhExc-BsC5g9q2AHbmAiu0e1GhVGNx1/view?usp=drivesdk" TargetMode="External"/><Relationship Id="rId4315" Type="http://schemas.openxmlformats.org/officeDocument/2006/relationships/hyperlink" Target="https://drive.google.com/file/d/1leJ3K7VWI1svHj9k6mAswq_zJdwRWR7z/view?usp=drivesdk" TargetMode="External"/><Relationship Id="rId5649" Type="http://schemas.openxmlformats.org/officeDocument/2006/relationships/hyperlink" Target="https://drive.google.com/file/d/1hQhExc-BsC5g9q2AHbmAiu0e1GhVGNx1/view?usp=drivesdk" TargetMode="External"/><Relationship Id="rId4318" Type="http://schemas.openxmlformats.org/officeDocument/2006/relationships/hyperlink" Target="https://drive.google.com/file/d/1K_hc007pFvg97NVmR_PMuHb2vmJvO7Bw/view?usp=drivesdk" TargetMode="External"/><Relationship Id="rId5646" Type="http://schemas.openxmlformats.org/officeDocument/2006/relationships/hyperlink" Target="https://drive.google.com/file/d/1hQhExc-BsC5g9q2AHbmAiu0e1GhVGNx1/view?usp=drivesdk" TargetMode="External"/><Relationship Id="rId6977" Type="http://schemas.openxmlformats.org/officeDocument/2006/relationships/hyperlink" Target="https://drive.google.com/file/d/1hQhExc-BsC5g9q2AHbmAiu0e1GhVGNx1/view?usp=drivesdk" TargetMode="External"/><Relationship Id="rId4317" Type="http://schemas.openxmlformats.org/officeDocument/2006/relationships/hyperlink" Target="https://drive.google.com/file/d/1dGobY_R17x1QU3kOpfl4_keTvZGQIp_e/view?usp=drivesdk" TargetMode="External"/><Relationship Id="rId5647" Type="http://schemas.openxmlformats.org/officeDocument/2006/relationships/hyperlink" Target="https://drive.google.com/file/d/1mwION12puRmmuCOHQOndD6KO-QnpsXwT/view?usp=drivesdk" TargetMode="External"/><Relationship Id="rId6978" Type="http://schemas.openxmlformats.org/officeDocument/2006/relationships/hyperlink" Target="https://drive.google.com/file/d/1TNz0qdJ5Kda0WOClxOwJvSTl9kO_39kJ/view?usp=drivesdk" TargetMode="External"/><Relationship Id="rId4319" Type="http://schemas.openxmlformats.org/officeDocument/2006/relationships/hyperlink" Target="https://drive.google.com/file/d/1hQhExc-BsC5g9q2AHbmAiu0e1GhVGNx1/view?usp=drivesdk" TargetMode="External"/><Relationship Id="rId459" Type="http://schemas.openxmlformats.org/officeDocument/2006/relationships/hyperlink" Target="https://drive.google.com/file/d/17N6scyltml3TkIDU8BTXsljgeOy0_LG0/view?usp=drivesdk" TargetMode="External"/><Relationship Id="rId458" Type="http://schemas.openxmlformats.org/officeDocument/2006/relationships/hyperlink" Target="https://drive.google.com/uc?export=view&amp;id=1StytVbQ8N8dH_sX_Qn44gccyGtpySyB7" TargetMode="External"/><Relationship Id="rId457" Type="http://schemas.openxmlformats.org/officeDocument/2006/relationships/hyperlink" Target="https://drive.google.com/file/d/1mhYRHGatqI8PDQBAey94KILGlM5tn1DO/view?usp=drivesdk" TargetMode="External"/><Relationship Id="rId456" Type="http://schemas.openxmlformats.org/officeDocument/2006/relationships/hyperlink" Target="https://drive.google.com/file/d/1higsIKBDMSqR5wytlOMo2TtMpXaZx1Zr/view?usp=drivesdk" TargetMode="External"/><Relationship Id="rId451" Type="http://schemas.openxmlformats.org/officeDocument/2006/relationships/hyperlink" Target="https://drive.google.com/file/d/1higsIKBDMSqR5wytlOMo2TtMpXaZx1Zr/view?usp=drivesdk" TargetMode="External"/><Relationship Id="rId5640" Type="http://schemas.openxmlformats.org/officeDocument/2006/relationships/hyperlink" Target="https://drive.google.com/file/d/1hQhExc-BsC5g9q2AHbmAiu0e1GhVGNx1/view?usp=drivesdk" TargetMode="External"/><Relationship Id="rId6971" Type="http://schemas.openxmlformats.org/officeDocument/2006/relationships/hyperlink" Target="https://drive.google.com/file/d/1F8sjTggUJf2fiEMBGg6DgxlixHILWXHK/view?usp=drivesdk" TargetMode="External"/><Relationship Id="rId450" Type="http://schemas.openxmlformats.org/officeDocument/2006/relationships/hyperlink" Target="https://drive.google.com/file/d/1higsIKBDMSqR5wytlOMo2TtMpXaZx1Zr/view?usp=drivesdk" TargetMode="External"/><Relationship Id="rId5641" Type="http://schemas.openxmlformats.org/officeDocument/2006/relationships/hyperlink" Target="https://drive.google.com/file/d/1267uYHik5AiMAYFzLQGv0gx9HM0-GK_g/view?usp=drivesdk" TargetMode="External"/><Relationship Id="rId6972" Type="http://schemas.openxmlformats.org/officeDocument/2006/relationships/hyperlink" Target="https://drive.google.com/file/d/1hQhExc-BsC5g9q2AHbmAiu0e1GhVGNx1/view?usp=drivesdk" TargetMode="External"/><Relationship Id="rId4310" Type="http://schemas.openxmlformats.org/officeDocument/2006/relationships/hyperlink" Target="https://drive.google.com/file/d/1hQhExc-BsC5g9q2AHbmAiu0e1GhVGNx1/view?usp=drivesdk" TargetMode="External"/><Relationship Id="rId6970" Type="http://schemas.openxmlformats.org/officeDocument/2006/relationships/hyperlink" Target="https://drive.google.com/file/d/1hQhExc-BsC5g9q2AHbmAiu0e1GhVGNx1/view?usp=drivesdk" TargetMode="External"/><Relationship Id="rId455" Type="http://schemas.openxmlformats.org/officeDocument/2006/relationships/hyperlink" Target="https://drive.google.com/file/d/1higsIKBDMSqR5wytlOMo2TtMpXaZx1Zr/view?usp=drivesdk" TargetMode="External"/><Relationship Id="rId4312" Type="http://schemas.openxmlformats.org/officeDocument/2006/relationships/hyperlink" Target="https://drive.google.com/file/d/172Hi-dyy5ZOzsZZx9fNfHNrLZ9wAb_7K/view?usp=drivesdk" TargetMode="External"/><Relationship Id="rId5644" Type="http://schemas.openxmlformats.org/officeDocument/2006/relationships/hyperlink" Target="https://drive.google.com/file/d/1Ps1o88Zx2gBINj5CKfDLNcqSB13VgGPV/view?usp=drivesdk" TargetMode="External"/><Relationship Id="rId6975" Type="http://schemas.openxmlformats.org/officeDocument/2006/relationships/hyperlink" Target="https://drive.google.com/file/d/1wFRPvdmPySxBqtTFgKDwHqLJ74VtSI5x/view?usp=drivesdk" TargetMode="External"/><Relationship Id="rId454" Type="http://schemas.openxmlformats.org/officeDocument/2006/relationships/hyperlink" Target="https://drive.google.com/file/d/17N6scyltml3TkIDU8BTXsljgeOy0_LG0/view?usp=drivesdk" TargetMode="External"/><Relationship Id="rId4311" Type="http://schemas.openxmlformats.org/officeDocument/2006/relationships/hyperlink" Target="https://drive.google.com/file/d/1afyhdw22X6vtAYttHukpvXhRxnwYp7xS/view?usp=drivesdk" TargetMode="External"/><Relationship Id="rId5645" Type="http://schemas.openxmlformats.org/officeDocument/2006/relationships/hyperlink" Target="https://drive.google.com/file/d/1PTgfr11NCMoMIRTrYfR5dRawnKF503c5/view?usp=drivesdk" TargetMode="External"/><Relationship Id="rId6976" Type="http://schemas.openxmlformats.org/officeDocument/2006/relationships/hyperlink" Target="https://drive.google.com/file/d/1untAOYw41GFIXL_EanqCUcs8X1Y7-s_h/view?usp=drivesdk" TargetMode="External"/><Relationship Id="rId453" Type="http://schemas.openxmlformats.org/officeDocument/2006/relationships/hyperlink" Target="https://drive.google.com/uc?export=view&amp;id=1v32SPGDqb3JmMC5ZfQ6wBPNaS66WG0zO" TargetMode="External"/><Relationship Id="rId4314" Type="http://schemas.openxmlformats.org/officeDocument/2006/relationships/hyperlink" Target="https://drive.google.com/file/d/1mE-5hgWsvxrTyq_nlFX7Miqp9S_Q_Ax7/view?usp=drivesdk" TargetMode="External"/><Relationship Id="rId5642" Type="http://schemas.openxmlformats.org/officeDocument/2006/relationships/hyperlink" Target="https://drive.google.com/file/d/1a707naF22E7-QPl1dr28ehia4ea8z4CU/view?usp=drivesdk" TargetMode="External"/><Relationship Id="rId6973" Type="http://schemas.openxmlformats.org/officeDocument/2006/relationships/hyperlink" Target="https://drive.google.com/file/d/17ISRr4F_HJiUgkM1yFazhNHrC4uf_F11/view?usp=drivesdk" TargetMode="External"/><Relationship Id="rId452" Type="http://schemas.openxmlformats.org/officeDocument/2006/relationships/hyperlink" Target="https://drive.google.com/file/d/1x8mJ_OSxVKP-xsiDSpQk-MlG4lIIgYif/view?usp=drivesdk" TargetMode="External"/><Relationship Id="rId4313" Type="http://schemas.openxmlformats.org/officeDocument/2006/relationships/hyperlink" Target="https://drive.google.com/file/d/1hQhExc-BsC5g9q2AHbmAiu0e1GhVGNx1/view?usp=drivesdk" TargetMode="External"/><Relationship Id="rId5643" Type="http://schemas.openxmlformats.org/officeDocument/2006/relationships/hyperlink" Target="https://drive.google.com/file/d/1hQhExc-BsC5g9q2AHbmAiu0e1GhVGNx1/view?usp=drivesdk" TargetMode="External"/><Relationship Id="rId6974" Type="http://schemas.openxmlformats.org/officeDocument/2006/relationships/hyperlink" Target="https://drive.google.com/file/d/1hQhExc-BsC5g9q2AHbmAiu0e1GhVGNx1/view?usp=drivesdk" TargetMode="External"/><Relationship Id="rId3018" Type="http://schemas.openxmlformats.org/officeDocument/2006/relationships/hyperlink" Target="https://drive.google.com/file/d/1hQhExc-BsC5g9q2AHbmAiu0e1GhVGNx1/view?usp=drivesdk" TargetMode="External"/><Relationship Id="rId4349" Type="http://schemas.openxmlformats.org/officeDocument/2006/relationships/hyperlink" Target="https://drive.google.com/file/d/1oQnTIxOlZpuXhFY7E6td9WoPm_Sdf1-Z/view?usp=drivesdk" TargetMode="External"/><Relationship Id="rId3017" Type="http://schemas.openxmlformats.org/officeDocument/2006/relationships/hyperlink" Target="https://drive.google.com/file/d/16iAI0elxPAzPsmz_U8vTy9RrFnc411fZ/view?usp=drivesdk" TargetMode="External"/><Relationship Id="rId4348" Type="http://schemas.openxmlformats.org/officeDocument/2006/relationships/hyperlink" Target="https://drive.google.com/file/d/1HTadlxNjsy-1JAS0UaNMMxLBZllf1a21/view?usp=drivesdk" TargetMode="External"/><Relationship Id="rId5679" Type="http://schemas.openxmlformats.org/officeDocument/2006/relationships/hyperlink" Target="https://drive.google.com/file/d/1hQhExc-BsC5g9q2AHbmAiu0e1GhVGNx1/view?usp=drivesdk" TargetMode="External"/><Relationship Id="rId3019" Type="http://schemas.openxmlformats.org/officeDocument/2006/relationships/hyperlink" Target="https://drive.google.com/file/d/1ixM0szNHLIiXvgqR1Xge0ACmqaBu9e4-/view?usp=drivesdk" TargetMode="External"/><Relationship Id="rId491" Type="http://schemas.openxmlformats.org/officeDocument/2006/relationships/hyperlink" Target="https://drive.google.com/file/d/1higsIKBDMSqR5wytlOMo2TtMpXaZx1Zr/view?usp=drivesdk" TargetMode="External"/><Relationship Id="rId490" Type="http://schemas.openxmlformats.org/officeDocument/2006/relationships/hyperlink" Target="https://drive.google.com/file/d/1higsIKBDMSqR5wytlOMo2TtMpXaZx1Zr/view?usp=drivesdk" TargetMode="External"/><Relationship Id="rId489" Type="http://schemas.openxmlformats.org/officeDocument/2006/relationships/hyperlink" Target="https://drive.google.com/file/d/17N6scyltml3TkIDU8BTXsljgeOy0_LG0/view?usp=drivesdk" TargetMode="External"/><Relationship Id="rId5670" Type="http://schemas.openxmlformats.org/officeDocument/2006/relationships/hyperlink" Target="https://drive.google.com/file/d/1hQhExc-BsC5g9q2AHbmAiu0e1GhVGNx1/view?usp=drivesdk" TargetMode="External"/><Relationship Id="rId484" Type="http://schemas.openxmlformats.org/officeDocument/2006/relationships/hyperlink" Target="https://drive.google.com/file/d/17N6scyltml3TkIDU8BTXsljgeOy0_LG0/view?usp=drivesdk" TargetMode="External"/><Relationship Id="rId3010" Type="http://schemas.openxmlformats.org/officeDocument/2006/relationships/hyperlink" Target="https://drive.google.com/file/d/1xtjPZZx78ZUBngr1N-EE3OOGoVdnS-Tc/view?usp=drivesdk" TargetMode="External"/><Relationship Id="rId4341" Type="http://schemas.openxmlformats.org/officeDocument/2006/relationships/hyperlink" Target="https://drive.google.com/file/d/1hQhExc-BsC5g9q2AHbmAiu0e1GhVGNx1/view?usp=drivesdk" TargetMode="External"/><Relationship Id="rId5673" Type="http://schemas.openxmlformats.org/officeDocument/2006/relationships/hyperlink" Target="https://drive.google.com/file/d/1hQhExc-BsC5g9q2AHbmAiu0e1GhVGNx1/view?usp=drivesdk" TargetMode="External"/><Relationship Id="rId483" Type="http://schemas.openxmlformats.org/officeDocument/2006/relationships/hyperlink" Target="https://drive.google.com/uc?export=view&amp;id=11BZggjUbgK4dVdvyp09cNkqIgpmONSsn" TargetMode="External"/><Relationship Id="rId4340" Type="http://schemas.openxmlformats.org/officeDocument/2006/relationships/hyperlink" Target="https://drive.google.com/file/d/1OsW7pD1I_KLKFzPeHD1GVhIy-ad5LJi9/view?usp=drivesdk" TargetMode="External"/><Relationship Id="rId5674" Type="http://schemas.openxmlformats.org/officeDocument/2006/relationships/hyperlink" Target="https://drive.google.com/file/d/1gYoDtc7UhY_73ViWkKr6EzidjBEoPYDT/view?usp=drivesdk" TargetMode="External"/><Relationship Id="rId482" Type="http://schemas.openxmlformats.org/officeDocument/2006/relationships/hyperlink" Target="https://drive.google.com/file/d/1PReJ8UfZBnP2gkMrSBxmKK61XQEtGhrt/view?usp=drivesdk" TargetMode="External"/><Relationship Id="rId3012" Type="http://schemas.openxmlformats.org/officeDocument/2006/relationships/hyperlink" Target="https://drive.google.com/file/d/1hQhExc-BsC5g9q2AHbmAiu0e1GhVGNx1/view?usp=drivesdk" TargetMode="External"/><Relationship Id="rId4343" Type="http://schemas.openxmlformats.org/officeDocument/2006/relationships/hyperlink" Target="https://drive.google.com/file/d/19MEWsSqw3HSOjxtJEuHqxw3uQirBhf5C/view?usp=drivesdk" TargetMode="External"/><Relationship Id="rId5671" Type="http://schemas.openxmlformats.org/officeDocument/2006/relationships/hyperlink" Target="https://drive.google.com/file/d/1u4MxNAjW7Pfr5s9g3_sU4S9FDoQVA372/view?usp=drivesdk" TargetMode="External"/><Relationship Id="rId481" Type="http://schemas.openxmlformats.org/officeDocument/2006/relationships/hyperlink" Target="https://drive.google.com/file/d/1higsIKBDMSqR5wytlOMo2TtMpXaZx1Zr/view?usp=drivesdk" TargetMode="External"/><Relationship Id="rId3011" Type="http://schemas.openxmlformats.org/officeDocument/2006/relationships/hyperlink" Target="https://drive.google.com/file/d/1wARcDko56cwCx-nGFV0-1I0P2l4fifA-/view?usp=drivesdk" TargetMode="External"/><Relationship Id="rId4342" Type="http://schemas.openxmlformats.org/officeDocument/2006/relationships/hyperlink" Target="https://drive.google.com/file/d/1xiWuLXJooMG8NYsPlc7qIjTCZveuqOH0/view?usp=drivesdk" TargetMode="External"/><Relationship Id="rId5672" Type="http://schemas.openxmlformats.org/officeDocument/2006/relationships/hyperlink" Target="https://drive.google.com/file/d/15-PfNGwxfbJ85QAmvXewXg6PxI3nZPkf/view?usp=drivesdk" TargetMode="External"/><Relationship Id="rId488" Type="http://schemas.openxmlformats.org/officeDocument/2006/relationships/hyperlink" Target="https://drive.google.com/uc?export=view&amp;id=1q9Zu1V84XUyk4UQIK77Lhgq7xrO2ljZr" TargetMode="External"/><Relationship Id="rId3014" Type="http://schemas.openxmlformats.org/officeDocument/2006/relationships/hyperlink" Target="https://drive.google.com/file/d/1GyGCKQCkihhzP1Nq6Tl26K_yTk8S5Zuw/view?usp=drivesdk" TargetMode="External"/><Relationship Id="rId4345" Type="http://schemas.openxmlformats.org/officeDocument/2006/relationships/hyperlink" Target="https://drive.google.com/file/d/1cWM5cfHoRH2Mpuh6WybMsyfeGzv69KVb/view?usp=drivesdk" TargetMode="External"/><Relationship Id="rId5677" Type="http://schemas.openxmlformats.org/officeDocument/2006/relationships/hyperlink" Target="https://drive.google.com/file/d/1VMa1di_uZ94Qo2XwlkXvAcDPqgxcE97D/view?usp=drivesdk" TargetMode="External"/><Relationship Id="rId487" Type="http://schemas.openxmlformats.org/officeDocument/2006/relationships/hyperlink" Target="https://drive.google.com/file/d/1HuD4_SLxB11a_PwAbDIF3hTMlSWYQdyH/view?usp=drivesdk" TargetMode="External"/><Relationship Id="rId3013" Type="http://schemas.openxmlformats.org/officeDocument/2006/relationships/hyperlink" Target="https://drive.google.com/file/d/1kvmIcWxiWjZB-2eRqkYbJF29n148dil3/view?usp=drivesdk" TargetMode="External"/><Relationship Id="rId4344" Type="http://schemas.openxmlformats.org/officeDocument/2006/relationships/hyperlink" Target="https://drive.google.com/file/d/1hQhExc-BsC5g9q2AHbmAiu0e1GhVGNx1/view?usp=drivesdk" TargetMode="External"/><Relationship Id="rId5678" Type="http://schemas.openxmlformats.org/officeDocument/2006/relationships/hyperlink" Target="https://drive.google.com/file/d/1WGGB7b4OC_XreagRpP_XBBcoTkRIPHsd/view?usp=drivesdk" TargetMode="External"/><Relationship Id="rId486" Type="http://schemas.openxmlformats.org/officeDocument/2006/relationships/hyperlink" Target="https://drive.google.com/file/d/1higsIKBDMSqR5wytlOMo2TtMpXaZx1Zr/view?usp=drivesdk" TargetMode="External"/><Relationship Id="rId3016" Type="http://schemas.openxmlformats.org/officeDocument/2006/relationships/hyperlink" Target="https://drive.google.com/file/d/1aKq0y1HNs2DujEXU-0MAQJ0IKUugd9-e/view?usp=drivesdk" TargetMode="External"/><Relationship Id="rId4347" Type="http://schemas.openxmlformats.org/officeDocument/2006/relationships/hyperlink" Target="https://drive.google.com/file/d/1hQhExc-BsC5g9q2AHbmAiu0e1GhVGNx1/view?usp=drivesdk" TargetMode="External"/><Relationship Id="rId5675" Type="http://schemas.openxmlformats.org/officeDocument/2006/relationships/hyperlink" Target="https://drive.google.com/file/d/1YYBw8CfqG1dZQ5q6EQ6vewpvHozNQfZW/view?usp=drivesdk" TargetMode="External"/><Relationship Id="rId485" Type="http://schemas.openxmlformats.org/officeDocument/2006/relationships/hyperlink" Target="https://drive.google.com/file/d/1higsIKBDMSqR5wytlOMo2TtMpXaZx1Zr/view?usp=drivesdk" TargetMode="External"/><Relationship Id="rId3015" Type="http://schemas.openxmlformats.org/officeDocument/2006/relationships/hyperlink" Target="https://drive.google.com/file/d/1hQhExc-BsC5g9q2AHbmAiu0e1GhVGNx1/view?usp=drivesdk" TargetMode="External"/><Relationship Id="rId4346" Type="http://schemas.openxmlformats.org/officeDocument/2006/relationships/hyperlink" Target="https://drive.google.com/file/d/1L3lFossGNSjA80objMKsW9AfQ_5H1r3C/view?usp=drivesdk" TargetMode="External"/><Relationship Id="rId5676" Type="http://schemas.openxmlformats.org/officeDocument/2006/relationships/hyperlink" Target="https://drive.google.com/file/d/1hQhExc-BsC5g9q2AHbmAiu0e1GhVGNx1/view?usp=drivesdk" TargetMode="External"/><Relationship Id="rId3007" Type="http://schemas.openxmlformats.org/officeDocument/2006/relationships/hyperlink" Target="https://drive.google.com/file/d/1Ni74-kGS6EuzpmgFCUL-_vjU790ouBMT/view?usp=drivesdk" TargetMode="External"/><Relationship Id="rId4338" Type="http://schemas.openxmlformats.org/officeDocument/2006/relationships/hyperlink" Target="https://drive.google.com/file/d/1hQhExc-BsC5g9q2AHbmAiu0e1GhVGNx1/view?usp=drivesdk" TargetMode="External"/><Relationship Id="rId3006" Type="http://schemas.openxmlformats.org/officeDocument/2006/relationships/hyperlink" Target="https://drive.google.com/file/d/1hQhExc-BsC5g9q2AHbmAiu0e1GhVGNx1/view?usp=drivesdk" TargetMode="External"/><Relationship Id="rId4337" Type="http://schemas.openxmlformats.org/officeDocument/2006/relationships/hyperlink" Target="https://drive.google.com/file/d/1sjRnZstXRvcGgjKsheIp-eOwrsGPJejR/view?usp=drivesdk" TargetMode="External"/><Relationship Id="rId3009" Type="http://schemas.openxmlformats.org/officeDocument/2006/relationships/hyperlink" Target="https://drive.google.com/file/d/1hQhExc-BsC5g9q2AHbmAiu0e1GhVGNx1/view?usp=drivesdk" TargetMode="External"/><Relationship Id="rId5668" Type="http://schemas.openxmlformats.org/officeDocument/2006/relationships/hyperlink" Target="https://drive.google.com/file/d/1Q-DwZUxCClTFFy4-9UoqjY7-y_zvLe1n/view?usp=drivesdk" TargetMode="External"/><Relationship Id="rId6999" Type="http://schemas.openxmlformats.org/officeDocument/2006/relationships/hyperlink" Target="https://drive.google.com/file/d/1ffjeJ3MRa_IVwAY9kiYBSSoyfS4GhduI/view?usp=drivesdk" TargetMode="External"/><Relationship Id="rId3008" Type="http://schemas.openxmlformats.org/officeDocument/2006/relationships/hyperlink" Target="https://drive.google.com/file/d/1twXoFVY6DWRfJFOEGmsaYg5ZaOeMAdVz/view?usp=drivesdk" TargetMode="External"/><Relationship Id="rId4339" Type="http://schemas.openxmlformats.org/officeDocument/2006/relationships/hyperlink" Target="https://drive.google.com/file/d/18UbxCszgYg9Sj7QL9l6qk6QniUPou-G-/view?usp=drivesdk" TargetMode="External"/><Relationship Id="rId5669" Type="http://schemas.openxmlformats.org/officeDocument/2006/relationships/hyperlink" Target="https://drive.google.com/file/d/1guaI3mKXhjoK07D8yjYBd_ud5yMnmzxj/view?usp=drivesdk" TargetMode="External"/><Relationship Id="rId480" Type="http://schemas.openxmlformats.org/officeDocument/2006/relationships/hyperlink" Target="https://drive.google.com/file/d/1higsIKBDMSqR5wytlOMo2TtMpXaZx1Zr/view?usp=drivesdk" TargetMode="External"/><Relationship Id="rId479" Type="http://schemas.openxmlformats.org/officeDocument/2006/relationships/hyperlink" Target="https://drive.google.com/file/d/17N6scyltml3TkIDU8BTXsljgeOy0_LG0/view?usp=drivesdk" TargetMode="External"/><Relationship Id="rId478" Type="http://schemas.openxmlformats.org/officeDocument/2006/relationships/hyperlink" Target="https://drive.google.com/uc?export=view&amp;id=1aERUzPfedvJwouD0rSUABWblgouv2bXj" TargetMode="External"/><Relationship Id="rId6990" Type="http://schemas.openxmlformats.org/officeDocument/2006/relationships/hyperlink" Target="https://drive.google.com/file/d/1hQhExc-BsC5g9q2AHbmAiu0e1GhVGNx1/view?usp=drivesdk" TargetMode="External"/><Relationship Id="rId473" Type="http://schemas.openxmlformats.org/officeDocument/2006/relationships/hyperlink" Target="https://drive.google.com/uc?export=view&amp;id=1GvJY8k3I6I3HgHJ0pKcwuoIgNPJnwh4e" TargetMode="External"/><Relationship Id="rId4330" Type="http://schemas.openxmlformats.org/officeDocument/2006/relationships/hyperlink" Target="https://drive.google.com/file/d/1IRH53LRe8UCGKJsuGnINOAefAVAy45qv/view?usp=drivesdk" TargetMode="External"/><Relationship Id="rId5662" Type="http://schemas.openxmlformats.org/officeDocument/2006/relationships/hyperlink" Target="https://drive.google.com/file/d/1csD7VWoLE-eJ7rqTqAnRPKmEIzEwM-Gi/view?usp=drivesdk" TargetMode="External"/><Relationship Id="rId6993" Type="http://schemas.openxmlformats.org/officeDocument/2006/relationships/hyperlink" Target="https://drive.google.com/file/d/1hQhExc-BsC5g9q2AHbmAiu0e1GhVGNx1/view?usp=drivesdk" TargetMode="External"/><Relationship Id="rId472" Type="http://schemas.openxmlformats.org/officeDocument/2006/relationships/hyperlink" Target="https://drive.google.com/file/d/16W62XE2OMiW67fXxfQgmj1oF0l-_0fQT/view?usp=drivesdk" TargetMode="External"/><Relationship Id="rId5663" Type="http://schemas.openxmlformats.org/officeDocument/2006/relationships/hyperlink" Target="https://drive.google.com/file/d/1gxUIGknBN4DBHwPR74MVlrLIMB8EoOV1/view?usp=drivesdk" TargetMode="External"/><Relationship Id="rId6994" Type="http://schemas.openxmlformats.org/officeDocument/2006/relationships/hyperlink" Target="https://drive.google.com/file/d/1TD3VgvHy46DWksrhlYJAG4yW2Ob2-uS-/view?usp=drivesdk" TargetMode="External"/><Relationship Id="rId471" Type="http://schemas.openxmlformats.org/officeDocument/2006/relationships/hyperlink" Target="https://drive.google.com/file/d/1higsIKBDMSqR5wytlOMo2TtMpXaZx1Zr/view?usp=drivesdk" TargetMode="External"/><Relationship Id="rId3001" Type="http://schemas.openxmlformats.org/officeDocument/2006/relationships/hyperlink" Target="https://drive.google.com/file/d/1uvftpn0G4M-89vLiebocB03Ua-js8FX2/view?usp=drivesdk" TargetMode="External"/><Relationship Id="rId4332" Type="http://schemas.openxmlformats.org/officeDocument/2006/relationships/hyperlink" Target="https://drive.google.com/file/d/1KGZByzOROHtvBj3oxD7sxgzoHFy4F2yN/view?usp=drivesdk" TargetMode="External"/><Relationship Id="rId5660" Type="http://schemas.openxmlformats.org/officeDocument/2006/relationships/hyperlink" Target="https://drive.google.com/file/d/1lDjoJkK8YfbCB0s8PLlQZBq1-uOTZJFR/view?usp=drivesdk" TargetMode="External"/><Relationship Id="rId6991" Type="http://schemas.openxmlformats.org/officeDocument/2006/relationships/hyperlink" Target="https://drive.google.com/file/d/1w9k8qgvlfsTn4BNlKrvcU9UMkZrqk9Hc/view?usp=drivesdk" TargetMode="External"/><Relationship Id="rId470" Type="http://schemas.openxmlformats.org/officeDocument/2006/relationships/hyperlink" Target="https://drive.google.com/file/d/1higsIKBDMSqR5wytlOMo2TtMpXaZx1Zr/view?usp=drivesdk" TargetMode="External"/><Relationship Id="rId3000" Type="http://schemas.openxmlformats.org/officeDocument/2006/relationships/hyperlink" Target="https://drive.google.com/file/d/1hQhExc-BsC5g9q2AHbmAiu0e1GhVGNx1/view?usp=drivesdk" TargetMode="External"/><Relationship Id="rId4331" Type="http://schemas.openxmlformats.org/officeDocument/2006/relationships/hyperlink" Target="https://drive.google.com/file/d/1hQhExc-BsC5g9q2AHbmAiu0e1GhVGNx1/view?usp=drivesdk" TargetMode="External"/><Relationship Id="rId5661" Type="http://schemas.openxmlformats.org/officeDocument/2006/relationships/hyperlink" Target="https://drive.google.com/file/d/1hQhExc-BsC5g9q2AHbmAiu0e1GhVGNx1/view?usp=drivesdk" TargetMode="External"/><Relationship Id="rId6992" Type="http://schemas.openxmlformats.org/officeDocument/2006/relationships/hyperlink" Target="https://drive.google.com/file/d/1-7MX7Yak9KVoGOrrmZfGkMFwXQ6_k_Lb/view?usp=drivesdk" TargetMode="External"/><Relationship Id="rId477" Type="http://schemas.openxmlformats.org/officeDocument/2006/relationships/hyperlink" Target="https://drive.google.com/file/d/1GyvdNFakK_8yHmCLNglrC8eBE0R1c5k-/view?usp=drivesdk" TargetMode="External"/><Relationship Id="rId3003" Type="http://schemas.openxmlformats.org/officeDocument/2006/relationships/hyperlink" Target="https://drive.google.com/file/d/1hQhExc-BsC5g9q2AHbmAiu0e1GhVGNx1/view?usp=drivesdk" TargetMode="External"/><Relationship Id="rId4334" Type="http://schemas.openxmlformats.org/officeDocument/2006/relationships/hyperlink" Target="https://drive.google.com/file/d/1rkDEAnzgLcVI2Apj6YQP7UERMP3sWJZZ/view?usp=drivesdk" TargetMode="External"/><Relationship Id="rId5666" Type="http://schemas.openxmlformats.org/officeDocument/2006/relationships/hyperlink" Target="https://drive.google.com/file/d/1OKDrXpuowUbNG59cxmogT3YpKIq8GqpZ/view?usp=drivesdk" TargetMode="External"/><Relationship Id="rId6997" Type="http://schemas.openxmlformats.org/officeDocument/2006/relationships/hyperlink" Target="https://drive.google.com/file/d/1wYIyy-tfNE_k0kwI63ZKI30E-_V_5kvk/view?usp=drivesdk" TargetMode="External"/><Relationship Id="rId476" Type="http://schemas.openxmlformats.org/officeDocument/2006/relationships/hyperlink" Target="https://drive.google.com/file/d/1higsIKBDMSqR5wytlOMo2TtMpXaZx1Zr/view?usp=drivesdk" TargetMode="External"/><Relationship Id="rId3002" Type="http://schemas.openxmlformats.org/officeDocument/2006/relationships/hyperlink" Target="https://drive.google.com/file/d/1-ZaWZT-4IndX8EVZgcITCJINaQOVDgyB/view?usp=drivesdk" TargetMode="External"/><Relationship Id="rId4333" Type="http://schemas.openxmlformats.org/officeDocument/2006/relationships/hyperlink" Target="https://drive.google.com/file/d/1hQhExc-BsC5g9q2AHbmAiu0e1GhVGNx1/view?usp=drivesdk" TargetMode="External"/><Relationship Id="rId5667" Type="http://schemas.openxmlformats.org/officeDocument/2006/relationships/hyperlink" Target="https://drive.google.com/file/d/1hQhExc-BsC5g9q2AHbmAiu0e1GhVGNx1/view?usp=drivesdk" TargetMode="External"/><Relationship Id="rId6998" Type="http://schemas.openxmlformats.org/officeDocument/2006/relationships/hyperlink" Target="https://drive.google.com/file/d/1hQhExc-BsC5g9q2AHbmAiu0e1GhVGNx1/view?usp=drivesdk" TargetMode="External"/><Relationship Id="rId475" Type="http://schemas.openxmlformats.org/officeDocument/2006/relationships/hyperlink" Target="https://drive.google.com/file/d/1higsIKBDMSqR5wytlOMo2TtMpXaZx1Zr/view?usp=drivesdk" TargetMode="External"/><Relationship Id="rId3005" Type="http://schemas.openxmlformats.org/officeDocument/2006/relationships/hyperlink" Target="https://drive.google.com/file/d/1HLZzz5ATfuS5igOrziZraENBrOrSNbBI/view?usp=drivesdk" TargetMode="External"/><Relationship Id="rId4336" Type="http://schemas.openxmlformats.org/officeDocument/2006/relationships/hyperlink" Target="https://drive.google.com/file/d/1kkNEWp7jSd4MafQWxZwKLTmwjjzRbkwF/view?usp=drivesdk" TargetMode="External"/><Relationship Id="rId5664" Type="http://schemas.openxmlformats.org/officeDocument/2006/relationships/hyperlink" Target="https://drive.google.com/file/d/1hQhExc-BsC5g9q2AHbmAiu0e1GhVGNx1/view?usp=drivesdk" TargetMode="External"/><Relationship Id="rId6995" Type="http://schemas.openxmlformats.org/officeDocument/2006/relationships/hyperlink" Target="https://drive.google.com/file/d/1jClDgD8WULwlb8Wb5W2tO4AT1DGmK-ci/view?usp=drivesdk" TargetMode="External"/><Relationship Id="rId474" Type="http://schemas.openxmlformats.org/officeDocument/2006/relationships/hyperlink" Target="https://drive.google.com/file/d/17N6scyltml3TkIDU8BTXsljgeOy0_LG0/view?usp=drivesdk" TargetMode="External"/><Relationship Id="rId3004" Type="http://schemas.openxmlformats.org/officeDocument/2006/relationships/hyperlink" Target="https://drive.google.com/file/d/17WutYeLmawW03T7d-r9vbZzx_5Mv5Yz1/view?usp=drivesdk" TargetMode="External"/><Relationship Id="rId4335" Type="http://schemas.openxmlformats.org/officeDocument/2006/relationships/hyperlink" Target="https://drive.google.com/file/d/1hQhExc-BsC5g9q2AHbmAiu0e1GhVGNx1/view?usp=drivesdk" TargetMode="External"/><Relationship Id="rId5665" Type="http://schemas.openxmlformats.org/officeDocument/2006/relationships/hyperlink" Target="https://drive.google.com/file/d/1U2ooEbi0lOYtkzQ3F--N-5Axyhw-fL3r/view?usp=drivesdk" TargetMode="External"/><Relationship Id="rId6996" Type="http://schemas.openxmlformats.org/officeDocument/2006/relationships/hyperlink" Target="https://drive.google.com/file/d/1hQhExc-BsC5g9q2AHbmAiu0e1GhVGNx1/view?usp=drivesdk" TargetMode="External"/><Relationship Id="rId5615" Type="http://schemas.openxmlformats.org/officeDocument/2006/relationships/hyperlink" Target="https://drive.google.com/file/d/1hQhExc-BsC5g9q2AHbmAiu0e1GhVGNx1/view?usp=drivesdk" TargetMode="External"/><Relationship Id="rId6946" Type="http://schemas.openxmlformats.org/officeDocument/2006/relationships/hyperlink" Target="https://drive.google.com/file/d/1tbIPdXz80UaA3yddZNUjeZng-NlFcM6Z/view?usp=drivesdk" TargetMode="External"/><Relationship Id="rId5616" Type="http://schemas.openxmlformats.org/officeDocument/2006/relationships/hyperlink" Target="https://drive.google.com/file/d/1liorbj_lnWYw3cZZh2_652rikSlOZ6NR/view?usp=drivesdk" TargetMode="External"/><Relationship Id="rId6947" Type="http://schemas.openxmlformats.org/officeDocument/2006/relationships/hyperlink" Target="https://drive.google.com/file/d/1hQhExc-BsC5g9q2AHbmAiu0e1GhVGNx1/view?usp=drivesdk" TargetMode="External"/><Relationship Id="rId5613" Type="http://schemas.openxmlformats.org/officeDocument/2006/relationships/hyperlink" Target="https://drive.google.com/file/d/1ge2qd6BzVae_n9Vm-YTsKa19UNqh8Hzz/view?usp=drivesdk" TargetMode="External"/><Relationship Id="rId6944" Type="http://schemas.openxmlformats.org/officeDocument/2006/relationships/hyperlink" Target="https://drive.google.com/file/d/1R7UWR41YFoMedMsXVISzTHEKZwYuoRE9/view?usp=drivesdk" TargetMode="External"/><Relationship Id="rId5614" Type="http://schemas.openxmlformats.org/officeDocument/2006/relationships/hyperlink" Target="https://drive.google.com/file/d/1_z6zceQgP455VhWkbOFs_g3pX5eFaGz7/view?usp=drivesdk" TargetMode="External"/><Relationship Id="rId6945" Type="http://schemas.openxmlformats.org/officeDocument/2006/relationships/hyperlink" Target="https://drive.google.com/file/d/1hQhExc-BsC5g9q2AHbmAiu0e1GhVGNx1/view?usp=drivesdk" TargetMode="External"/><Relationship Id="rId5619" Type="http://schemas.openxmlformats.org/officeDocument/2006/relationships/hyperlink" Target="https://drive.google.com/file/d/1MWNwCyTliYc2dQ9IwEgW9LTq7e_5LlO3/view?usp=drivesdk" TargetMode="External"/><Relationship Id="rId5617" Type="http://schemas.openxmlformats.org/officeDocument/2006/relationships/hyperlink" Target="https://drive.google.com/file/d/1rDqy4tDiiLGHnv2tCYUQzgmqd8j9GBDb/view?usp=drivesdk" TargetMode="External"/><Relationship Id="rId6948" Type="http://schemas.openxmlformats.org/officeDocument/2006/relationships/hyperlink" Target="https://drive.google.com/file/d/1hQhExc-BsC5g9q2AHbmAiu0e1GhVGNx1/view?usp=drivesdk" TargetMode="External"/><Relationship Id="rId5618" Type="http://schemas.openxmlformats.org/officeDocument/2006/relationships/hyperlink" Target="https://drive.google.com/file/d/1hQhExc-BsC5g9q2AHbmAiu0e1GhVGNx1/view?usp=drivesdk" TargetMode="External"/><Relationship Id="rId6949" Type="http://schemas.openxmlformats.org/officeDocument/2006/relationships/hyperlink" Target="https://drive.google.com/file/d/1l-osfDYgoFkT-03ogmVObfGP_Zt4h_74/view?usp=drivesdk" TargetMode="External"/><Relationship Id="rId426" Type="http://schemas.openxmlformats.org/officeDocument/2006/relationships/hyperlink" Target="https://drive.google.com/file/d/1higsIKBDMSqR5wytlOMo2TtMpXaZx1Zr/view?usp=drivesdk" TargetMode="External"/><Relationship Id="rId425" Type="http://schemas.openxmlformats.org/officeDocument/2006/relationships/hyperlink" Target="https://drive.google.com/file/d/1higsIKBDMSqR5wytlOMo2TtMpXaZx1Zr/view?usp=drivesdk" TargetMode="External"/><Relationship Id="rId424" Type="http://schemas.openxmlformats.org/officeDocument/2006/relationships/hyperlink" Target="https://drive.google.com/file/d/17N6scyltml3TkIDU8BTXsljgeOy0_LG0/view?usp=drivesdk" TargetMode="External"/><Relationship Id="rId423" Type="http://schemas.openxmlformats.org/officeDocument/2006/relationships/hyperlink" Target="https://drive.google.com/uc?export=view&amp;id=1G0RoszAOQAzqbcF1IKObYjUwovPvtkUC" TargetMode="External"/><Relationship Id="rId429" Type="http://schemas.openxmlformats.org/officeDocument/2006/relationships/hyperlink" Target="https://drive.google.com/file/d/17N6scyltml3TkIDU8BTXsljgeOy0_LG0/view?usp=drivesdk" TargetMode="External"/><Relationship Id="rId428" Type="http://schemas.openxmlformats.org/officeDocument/2006/relationships/hyperlink" Target="https://drive.google.com/uc?export=view&amp;id=14Nqkjkhi3-Add6DmZbV_yFcSylqEMk2t" TargetMode="External"/><Relationship Id="rId427" Type="http://schemas.openxmlformats.org/officeDocument/2006/relationships/hyperlink" Target="https://drive.google.com/file/d/1rbCiskJVXdECafJeV67-cP2No4tJc4pt/view?usp=drivesdk" TargetMode="External"/><Relationship Id="rId422" Type="http://schemas.openxmlformats.org/officeDocument/2006/relationships/hyperlink" Target="https://drive.google.com/file/d/1HU9LK01_lGb9_aUrVTKXN4ubUR_8ChGU/view?usp=drivesdk" TargetMode="External"/><Relationship Id="rId5611" Type="http://schemas.openxmlformats.org/officeDocument/2006/relationships/hyperlink" Target="https://drive.google.com/file/d/117X7CwS6Kc6OlYj1w2WKSHoFR6ZM3bwj/view?usp=drivesdk" TargetMode="External"/><Relationship Id="rId6942" Type="http://schemas.openxmlformats.org/officeDocument/2006/relationships/hyperlink" Target="https://drive.google.com/file/d/1krQYOABi8GlTXU5LhR2dUXCC4n89zos1/view?usp=drivesdk" TargetMode="External"/><Relationship Id="rId421" Type="http://schemas.openxmlformats.org/officeDocument/2006/relationships/hyperlink" Target="https://drive.google.com/file/d/1higsIKBDMSqR5wytlOMo2TtMpXaZx1Zr/view?usp=drivesdk" TargetMode="External"/><Relationship Id="rId5612" Type="http://schemas.openxmlformats.org/officeDocument/2006/relationships/hyperlink" Target="https://drive.google.com/file/d/1hQhExc-BsC5g9q2AHbmAiu0e1GhVGNx1/view?usp=drivesdk" TargetMode="External"/><Relationship Id="rId6943" Type="http://schemas.openxmlformats.org/officeDocument/2006/relationships/hyperlink" Target="https://drive.google.com/file/d/1hQhExc-BsC5g9q2AHbmAiu0e1GhVGNx1/view?usp=drivesdk" TargetMode="External"/><Relationship Id="rId420" Type="http://schemas.openxmlformats.org/officeDocument/2006/relationships/hyperlink" Target="https://drive.google.com/file/d/1higsIKBDMSqR5wytlOMo2TtMpXaZx1Zr/view?usp=drivesdk" TargetMode="External"/><Relationship Id="rId6940" Type="http://schemas.openxmlformats.org/officeDocument/2006/relationships/hyperlink" Target="https://drive.google.com/file/d/1S3DUGpP3AVgfsPK4IYGyfVh_YgQ4dhn0/view?usp=drivesdk" TargetMode="External"/><Relationship Id="rId5610" Type="http://schemas.openxmlformats.org/officeDocument/2006/relationships/hyperlink" Target="https://drive.google.com/file/d/1Lc94RTzFeN0V4CO9lSQDQbcjvRirZBkI/view?usp=drivesdk" TargetMode="External"/><Relationship Id="rId6941" Type="http://schemas.openxmlformats.org/officeDocument/2006/relationships/hyperlink" Target="https://drive.google.com/file/d/1hQhExc-BsC5g9q2AHbmAiu0e1GhVGNx1/view?usp=drivesdk" TargetMode="External"/><Relationship Id="rId5604" Type="http://schemas.openxmlformats.org/officeDocument/2006/relationships/hyperlink" Target="https://drive.google.com/file/d/1btz_5EynqxVl2GZZX4w-r3vG5ADzgnKS/view?usp=drivesdk" TargetMode="External"/><Relationship Id="rId6935" Type="http://schemas.openxmlformats.org/officeDocument/2006/relationships/hyperlink" Target="https://drive.google.com/file/d/1hQhExc-BsC5g9q2AHbmAiu0e1GhVGNx1/view?usp=drivesdk" TargetMode="External"/><Relationship Id="rId5605" Type="http://schemas.openxmlformats.org/officeDocument/2006/relationships/hyperlink" Target="https://drive.google.com/file/d/1XZkH9xYGD49F4OTGXOdFVArVDYD-716F/view?usp=drivesdk" TargetMode="External"/><Relationship Id="rId6936" Type="http://schemas.openxmlformats.org/officeDocument/2006/relationships/hyperlink" Target="https://drive.google.com/file/d/1j14hJhkZPL8iN9YjBwIQtTxexz9yqnFQ/view?usp=drivesdk" TargetMode="External"/><Relationship Id="rId5602" Type="http://schemas.openxmlformats.org/officeDocument/2006/relationships/hyperlink" Target="https://drive.google.com/file/d/1gjdlF3l1wDTujHSds_6aBj9awDxt8B-_/view?usp=drivesdk" TargetMode="External"/><Relationship Id="rId6933" Type="http://schemas.openxmlformats.org/officeDocument/2006/relationships/hyperlink" Target="https://drive.google.com/file/d/1hQhExc-BsC5g9q2AHbmAiu0e1GhVGNx1/view?usp=drivesdk" TargetMode="External"/><Relationship Id="rId5603" Type="http://schemas.openxmlformats.org/officeDocument/2006/relationships/hyperlink" Target="https://drive.google.com/file/d/1hQhExc-BsC5g9q2AHbmAiu0e1GhVGNx1/view?usp=drivesdk" TargetMode="External"/><Relationship Id="rId6934" Type="http://schemas.openxmlformats.org/officeDocument/2006/relationships/hyperlink" Target="https://drive.google.com/file/d/1E8niCu4fvalGK-5lUu3p5dLkQKCtHnR3/view?usp=drivesdk" TargetMode="External"/><Relationship Id="rId5608" Type="http://schemas.openxmlformats.org/officeDocument/2006/relationships/hyperlink" Target="https://drive.google.com/file/d/1ZKvqaL2W2I9eecoWtRn5ijMJTtXvACoy/view?usp=drivesdk" TargetMode="External"/><Relationship Id="rId6939" Type="http://schemas.openxmlformats.org/officeDocument/2006/relationships/hyperlink" Target="https://drive.google.com/file/d/1reGpwtGFBePNWNYlwdNt-sMagaHq2pVM/view?usp=drivesdk" TargetMode="External"/><Relationship Id="rId5609" Type="http://schemas.openxmlformats.org/officeDocument/2006/relationships/hyperlink" Target="https://drive.google.com/file/d/1hQhExc-BsC5g9q2AHbmAiu0e1GhVGNx1/view?usp=drivesdk" TargetMode="External"/><Relationship Id="rId5606" Type="http://schemas.openxmlformats.org/officeDocument/2006/relationships/hyperlink" Target="https://drive.google.com/file/d/1hQhExc-BsC5g9q2AHbmAiu0e1GhVGNx1/view?usp=drivesdk" TargetMode="External"/><Relationship Id="rId6937" Type="http://schemas.openxmlformats.org/officeDocument/2006/relationships/hyperlink" Target="https://drive.google.com/file/d/146q3J58xAKiQyQ6KpbnRWyQoylH-pE26/view?usp=drivesdk" TargetMode="External"/><Relationship Id="rId5607" Type="http://schemas.openxmlformats.org/officeDocument/2006/relationships/hyperlink" Target="https://drive.google.com/file/d/1RrUQ8ie72BZz9_RB_78eDpM-Zto-eYCF/view?usp=drivesdk" TargetMode="External"/><Relationship Id="rId6938" Type="http://schemas.openxmlformats.org/officeDocument/2006/relationships/hyperlink" Target="https://drive.google.com/file/d/1hQhExc-BsC5g9q2AHbmAiu0e1GhVGNx1/view?usp=drivesdk" TargetMode="External"/><Relationship Id="rId415" Type="http://schemas.openxmlformats.org/officeDocument/2006/relationships/hyperlink" Target="https://drive.google.com/file/d/1higsIKBDMSqR5wytlOMo2TtMpXaZx1Zr/view?usp=drivesdk" TargetMode="External"/><Relationship Id="rId414" Type="http://schemas.openxmlformats.org/officeDocument/2006/relationships/hyperlink" Target="https://drive.google.com/file/d/17N6scyltml3TkIDU8BTXsljgeOy0_LG0/view?usp=drivesdk" TargetMode="External"/><Relationship Id="rId413" Type="http://schemas.openxmlformats.org/officeDocument/2006/relationships/hyperlink" Target="https://drive.google.com/uc?export=view&amp;id=1lym0ZYBYVgPZ3-0FjwdKYjQy7ZQqOAKG" TargetMode="External"/><Relationship Id="rId412" Type="http://schemas.openxmlformats.org/officeDocument/2006/relationships/hyperlink" Target="https://drive.google.com/file/d/1_fHWzHX0JnX8EZK-mYePeQCaDM2n7zcy/view?usp=drivesdk" TargetMode="External"/><Relationship Id="rId419" Type="http://schemas.openxmlformats.org/officeDocument/2006/relationships/hyperlink" Target="https://drive.google.com/file/d/17N6scyltml3TkIDU8BTXsljgeOy0_LG0/view?usp=drivesdk" TargetMode="External"/><Relationship Id="rId418" Type="http://schemas.openxmlformats.org/officeDocument/2006/relationships/hyperlink" Target="https://drive.google.com/uc?export=view&amp;id=1d5i5GixiRAY4dl3M22b_U08FlSE6GoDm" TargetMode="External"/><Relationship Id="rId417" Type="http://schemas.openxmlformats.org/officeDocument/2006/relationships/hyperlink" Target="https://drive.google.com/file/d/1l0_ILfengsK2SETG4Oc8ynXrfnOvTC1p/view?usp=drivesdk" TargetMode="External"/><Relationship Id="rId416" Type="http://schemas.openxmlformats.org/officeDocument/2006/relationships/hyperlink" Target="https://drive.google.com/file/d/1higsIKBDMSqR5wytlOMo2TtMpXaZx1Zr/view?usp=drivesdk" TargetMode="External"/><Relationship Id="rId411" Type="http://schemas.openxmlformats.org/officeDocument/2006/relationships/hyperlink" Target="https://drive.google.com/file/d/1higsIKBDMSqR5wytlOMo2TtMpXaZx1Zr/view?usp=drivesdk" TargetMode="External"/><Relationship Id="rId5600" Type="http://schemas.openxmlformats.org/officeDocument/2006/relationships/hyperlink" Target="https://drive.google.com/file/d/1hQhExc-BsC5g9q2AHbmAiu0e1GhVGNx1/view?usp=drivesdk" TargetMode="External"/><Relationship Id="rId6931" Type="http://schemas.openxmlformats.org/officeDocument/2006/relationships/hyperlink" Target="https://drive.google.com/file/d/1hQhExc-BsC5g9q2AHbmAiu0e1GhVGNx1/view?usp=drivesdk" TargetMode="External"/><Relationship Id="rId410" Type="http://schemas.openxmlformats.org/officeDocument/2006/relationships/hyperlink" Target="https://drive.google.com/file/d/1higsIKBDMSqR5wytlOMo2TtMpXaZx1Zr/view?usp=drivesdk" TargetMode="External"/><Relationship Id="rId5601" Type="http://schemas.openxmlformats.org/officeDocument/2006/relationships/hyperlink" Target="https://drive.google.com/file/d/1FkJagxuzxj2yYJuiVVEom6Q-ynwmwZFl/view?usp=drivesdk" TargetMode="External"/><Relationship Id="rId6932" Type="http://schemas.openxmlformats.org/officeDocument/2006/relationships/hyperlink" Target="https://drive.google.com/file/d/1hp9L8nAWCGbs5QhbHjVJK-y123ZqAMi3/view?usp=drivesdk" TargetMode="External"/><Relationship Id="rId6930" Type="http://schemas.openxmlformats.org/officeDocument/2006/relationships/hyperlink" Target="https://drive.google.com/file/d/1ikMBAw1oBsdwNtj9qrJkhRIQzyMdY6DZ/view?usp=drivesdk" TargetMode="External"/><Relationship Id="rId4305" Type="http://schemas.openxmlformats.org/officeDocument/2006/relationships/hyperlink" Target="https://drive.google.com/file/d/1hh8cw7W6AqlBFe6d_dvfJ6pTkLD9gCIH/view?usp=drivesdk" TargetMode="External"/><Relationship Id="rId5637" Type="http://schemas.openxmlformats.org/officeDocument/2006/relationships/hyperlink" Target="https://drive.google.com/file/d/1hQhExc-BsC5g9q2AHbmAiu0e1GhVGNx1/view?usp=drivesdk" TargetMode="External"/><Relationship Id="rId6968" Type="http://schemas.openxmlformats.org/officeDocument/2006/relationships/hyperlink" Target="https://drive.google.com/file/d/1hQhExc-BsC5g9q2AHbmAiu0e1GhVGNx1/view?usp=drivesdk" TargetMode="External"/><Relationship Id="rId4304" Type="http://schemas.openxmlformats.org/officeDocument/2006/relationships/hyperlink" Target="https://drive.google.com/file/d/1hQhExc-BsC5g9q2AHbmAiu0e1GhVGNx1/view?usp=drivesdk" TargetMode="External"/><Relationship Id="rId5638" Type="http://schemas.openxmlformats.org/officeDocument/2006/relationships/hyperlink" Target="https://drive.google.com/file/d/1BcMciKCr44ySveJaGI4Q5MjkAMHBD6bv/view?usp=drivesdk" TargetMode="External"/><Relationship Id="rId6969" Type="http://schemas.openxmlformats.org/officeDocument/2006/relationships/hyperlink" Target="https://drive.google.com/file/d/1NEZH8jgXqg1rTggOm2I90cezCT20yBrQ/view?usp=drivesdk" TargetMode="External"/><Relationship Id="rId4307" Type="http://schemas.openxmlformats.org/officeDocument/2006/relationships/hyperlink" Target="https://drive.google.com/file/d/1hQhExc-BsC5g9q2AHbmAiu0e1GhVGNx1/view?usp=drivesdk" TargetMode="External"/><Relationship Id="rId5635" Type="http://schemas.openxmlformats.org/officeDocument/2006/relationships/hyperlink" Target="https://drive.google.com/file/d/1hQhExc-BsC5g9q2AHbmAiu0e1GhVGNx1/view?usp=drivesdk" TargetMode="External"/><Relationship Id="rId6966" Type="http://schemas.openxmlformats.org/officeDocument/2006/relationships/hyperlink" Target="https://drive.google.com/file/d/1hQhExc-BsC5g9q2AHbmAiu0e1GhVGNx1/view?usp=drivesdk" TargetMode="External"/><Relationship Id="rId4306" Type="http://schemas.openxmlformats.org/officeDocument/2006/relationships/hyperlink" Target="https://drive.google.com/file/d/1R5wi4Cyw2PJA3fiNyvIQpyGiJIENV8fX/view?usp=drivesdk" TargetMode="External"/><Relationship Id="rId5636" Type="http://schemas.openxmlformats.org/officeDocument/2006/relationships/hyperlink" Target="https://drive.google.com/file/d/1JrkmP9QTk3eA1fkipo1XKn79qFGnC3XW/view?usp=drivesdk" TargetMode="External"/><Relationship Id="rId6967" Type="http://schemas.openxmlformats.org/officeDocument/2006/relationships/hyperlink" Target="https://drive.google.com/file/d/19mO2xQFtTMxuUlcLdzZYEBowVgg8swY1/view?usp=drivesdk" TargetMode="External"/><Relationship Id="rId4309" Type="http://schemas.openxmlformats.org/officeDocument/2006/relationships/hyperlink" Target="https://drive.google.com/file/d/1ke6FbDVPA3NpWR4_KOL-JH4hVKffQ5fC/view?usp=drivesdk" TargetMode="External"/><Relationship Id="rId4308" Type="http://schemas.openxmlformats.org/officeDocument/2006/relationships/hyperlink" Target="https://drive.google.com/file/d/1y5R7fkANzuTjWZ1vZF4PLQx_aXU9gjm5/view?usp=drivesdk" TargetMode="External"/><Relationship Id="rId5639" Type="http://schemas.openxmlformats.org/officeDocument/2006/relationships/hyperlink" Target="https://drive.google.com/file/d/1az6pvoSgyMjK3g1BlKAwl9HAJQIBfWFG/view?usp=drivesdk" TargetMode="External"/><Relationship Id="rId448" Type="http://schemas.openxmlformats.org/officeDocument/2006/relationships/hyperlink" Target="https://drive.google.com/uc?export=view&amp;id=1VBOJzM4HPYzazAjzEazPdgy42ogbNkiU" TargetMode="External"/><Relationship Id="rId447" Type="http://schemas.openxmlformats.org/officeDocument/2006/relationships/hyperlink" Target="https://drive.google.com/file/d/1nAZfAaC0WBl0izQTHX1nPBQKbea_ir2X/view?usp=drivesdk" TargetMode="External"/><Relationship Id="rId446" Type="http://schemas.openxmlformats.org/officeDocument/2006/relationships/hyperlink" Target="https://drive.google.com/file/d/1higsIKBDMSqR5wytlOMo2TtMpXaZx1Zr/view?usp=drivesdk" TargetMode="External"/><Relationship Id="rId445" Type="http://schemas.openxmlformats.org/officeDocument/2006/relationships/hyperlink" Target="https://drive.google.com/file/d/1higsIKBDMSqR5wytlOMo2TtMpXaZx1Zr/view?usp=drivesdk" TargetMode="External"/><Relationship Id="rId449" Type="http://schemas.openxmlformats.org/officeDocument/2006/relationships/hyperlink" Target="https://drive.google.com/file/d/17N6scyltml3TkIDU8BTXsljgeOy0_LG0/view?usp=drivesdk" TargetMode="External"/><Relationship Id="rId440" Type="http://schemas.openxmlformats.org/officeDocument/2006/relationships/hyperlink" Target="https://drive.google.com/file/d/1higsIKBDMSqR5wytlOMo2TtMpXaZx1Zr/view?usp=drivesdk" TargetMode="External"/><Relationship Id="rId6960" Type="http://schemas.openxmlformats.org/officeDocument/2006/relationships/hyperlink" Target="https://drive.google.com/file/d/1hQhExc-BsC5g9q2AHbmAiu0e1GhVGNx1/view?usp=drivesdk" TargetMode="External"/><Relationship Id="rId5630" Type="http://schemas.openxmlformats.org/officeDocument/2006/relationships/hyperlink" Target="https://drive.google.com/file/d/1hQhExc-BsC5g9q2AHbmAiu0e1GhVGNx1/view?usp=drivesdk" TargetMode="External"/><Relationship Id="rId6961" Type="http://schemas.openxmlformats.org/officeDocument/2006/relationships/hyperlink" Target="https://drive.google.com/file/d/1bTqwuzyhKC9Fa95i_vFXEV5g_nJh7zya/view?usp=drivesdk" TargetMode="External"/><Relationship Id="rId444" Type="http://schemas.openxmlformats.org/officeDocument/2006/relationships/hyperlink" Target="https://drive.google.com/file/d/17N6scyltml3TkIDU8BTXsljgeOy0_LG0/view?usp=drivesdk" TargetMode="External"/><Relationship Id="rId4301" Type="http://schemas.openxmlformats.org/officeDocument/2006/relationships/hyperlink" Target="https://drive.google.com/file/d/1hQhExc-BsC5g9q2AHbmAiu0e1GhVGNx1/view?usp=drivesdk" TargetMode="External"/><Relationship Id="rId5633" Type="http://schemas.openxmlformats.org/officeDocument/2006/relationships/hyperlink" Target="https://drive.google.com/file/d/1hQhExc-BsC5g9q2AHbmAiu0e1GhVGNx1/view?usp=drivesdk" TargetMode="External"/><Relationship Id="rId6964" Type="http://schemas.openxmlformats.org/officeDocument/2006/relationships/hyperlink" Target="https://drive.google.com/file/d/1tAL6fMhBzYIXLb1JsQew38jLK-Wa9WaO/view?usp=drivesdk" TargetMode="External"/><Relationship Id="rId443" Type="http://schemas.openxmlformats.org/officeDocument/2006/relationships/hyperlink" Target="https://drive.google.com/uc?export=view&amp;id=1knNBSVJCKczEhqabVYfUDHQ-V51BflHu" TargetMode="External"/><Relationship Id="rId4300" Type="http://schemas.openxmlformats.org/officeDocument/2006/relationships/hyperlink" Target="https://drive.google.com/file/d/1gzlVHxyZuwDsT7LiwdB-EyjOMvuihtoL/view?usp=drivesdk" TargetMode="External"/><Relationship Id="rId5634" Type="http://schemas.openxmlformats.org/officeDocument/2006/relationships/hyperlink" Target="https://drive.google.com/file/d/1hJ5EAZwO4SmIFalXrVcD7mD3J1754Sav/view?usp=drivesdk" TargetMode="External"/><Relationship Id="rId6965" Type="http://schemas.openxmlformats.org/officeDocument/2006/relationships/hyperlink" Target="https://drive.google.com/file/d/1MqHyb1Bt5hsr8Pn0DJXTOL2Uxv1v_MtF/view?usp=drivesdk" TargetMode="External"/><Relationship Id="rId442" Type="http://schemas.openxmlformats.org/officeDocument/2006/relationships/hyperlink" Target="https://drive.google.com/file/d/12WwD1pwEC21t_d6M0siIN5V7vVZPUEF1/view?usp=drivesdk" TargetMode="External"/><Relationship Id="rId4303" Type="http://schemas.openxmlformats.org/officeDocument/2006/relationships/hyperlink" Target="https://drive.google.com/file/d/1OGoyhypkmqwaG0F5z5H_hRBQMUK6zvfO/view?usp=drivesdk" TargetMode="External"/><Relationship Id="rId5631" Type="http://schemas.openxmlformats.org/officeDocument/2006/relationships/hyperlink" Target="https://drive.google.com/file/d/11DkLms_DDkupU-gKooQFsfn09ecKArHK/view?usp=drivesdk" TargetMode="External"/><Relationship Id="rId6962" Type="http://schemas.openxmlformats.org/officeDocument/2006/relationships/hyperlink" Target="https://drive.google.com/file/d/1mi-HwULTEnHtttUDfjcY4I28YLAGvIhX/view?usp=drivesdk" TargetMode="External"/><Relationship Id="rId441" Type="http://schemas.openxmlformats.org/officeDocument/2006/relationships/hyperlink" Target="https://drive.google.com/file/d/1higsIKBDMSqR5wytlOMo2TtMpXaZx1Zr/view?usp=drivesdk" TargetMode="External"/><Relationship Id="rId4302" Type="http://schemas.openxmlformats.org/officeDocument/2006/relationships/hyperlink" Target="https://drive.google.com/file/d/1GejO1f05tIeSos9tOK2RRHmQdWck13UG/view?usp=drivesdk" TargetMode="External"/><Relationship Id="rId5632" Type="http://schemas.openxmlformats.org/officeDocument/2006/relationships/hyperlink" Target="https://drive.google.com/file/d/1lf6d-KCXFmhHqa7dPk6uiuuhhiz6rVXe/view?usp=drivesdk" TargetMode="External"/><Relationship Id="rId6963" Type="http://schemas.openxmlformats.org/officeDocument/2006/relationships/hyperlink" Target="https://drive.google.com/file/d/1hQhExc-BsC5g9q2AHbmAiu0e1GhVGNx1/view?usp=drivesdk" TargetMode="External"/><Relationship Id="rId5626" Type="http://schemas.openxmlformats.org/officeDocument/2006/relationships/hyperlink" Target="https://drive.google.com/file/d/1ZvP75KveCAQ8qdSpOFCpC8WA5xiTL3a3/view?usp=drivesdk" TargetMode="External"/><Relationship Id="rId6957" Type="http://schemas.openxmlformats.org/officeDocument/2006/relationships/hyperlink" Target="https://drive.google.com/file/d/1hQhExc-BsC5g9q2AHbmAiu0e1GhVGNx1/view?usp=drivesdk" TargetMode="External"/><Relationship Id="rId5627" Type="http://schemas.openxmlformats.org/officeDocument/2006/relationships/hyperlink" Target="https://drive.google.com/file/d/1hQhExc-BsC5g9q2AHbmAiu0e1GhVGNx1/view?usp=drivesdk" TargetMode="External"/><Relationship Id="rId6958" Type="http://schemas.openxmlformats.org/officeDocument/2006/relationships/hyperlink" Target="https://drive.google.com/file/d/1EhlQ3DKngsx0n1E2J8AQzi5C2j790gm0/view?usp=drivesdk" TargetMode="External"/><Relationship Id="rId5624" Type="http://schemas.openxmlformats.org/officeDocument/2006/relationships/hyperlink" Target="https://drive.google.com/file/d/1hQhExc-BsC5g9q2AHbmAiu0e1GhVGNx1/view?usp=drivesdk" TargetMode="External"/><Relationship Id="rId6955" Type="http://schemas.openxmlformats.org/officeDocument/2006/relationships/hyperlink" Target="https://drive.google.com/file/d/1i35rBzEzXmUu-DltwSZgq2kShf5C3Re7/view?usp=drivesdk" TargetMode="External"/><Relationship Id="rId5625" Type="http://schemas.openxmlformats.org/officeDocument/2006/relationships/hyperlink" Target="https://drive.google.com/file/d/1R6y-031-irUEojbjbrsOSMk-RVJVY6_q/view?usp=drivesdk" TargetMode="External"/><Relationship Id="rId6956" Type="http://schemas.openxmlformats.org/officeDocument/2006/relationships/hyperlink" Target="https://drive.google.com/file/d/16new7Hd3yev4om3Q-PgEavNphx_VGN7F/view?usp=drivesdk" TargetMode="External"/><Relationship Id="rId5628" Type="http://schemas.openxmlformats.org/officeDocument/2006/relationships/hyperlink" Target="https://drive.google.com/file/d/1fC-1ZMrIlfNqdx0Z-FEYsGRHB_2Qs5hn/view?usp=drivesdk" TargetMode="External"/><Relationship Id="rId6959" Type="http://schemas.openxmlformats.org/officeDocument/2006/relationships/hyperlink" Target="https://drive.google.com/file/d/1AIbu_ih5i4vg0Jw_WlANGRcHtdeiY0hy/view?usp=drivesdk" TargetMode="External"/><Relationship Id="rId5629" Type="http://schemas.openxmlformats.org/officeDocument/2006/relationships/hyperlink" Target="https://drive.google.com/file/d/1_qp_1nhG5YVsJm0Q5DaNrUS-wEmaMWZO/view?usp=drivesdk" TargetMode="External"/><Relationship Id="rId437" Type="http://schemas.openxmlformats.org/officeDocument/2006/relationships/hyperlink" Target="https://drive.google.com/file/d/10PMESaSk5P0fRUnSsLIAwHXHPYf8SZUc/view?usp=drivesdk" TargetMode="External"/><Relationship Id="rId436" Type="http://schemas.openxmlformats.org/officeDocument/2006/relationships/hyperlink" Target="https://drive.google.com/file/d/1higsIKBDMSqR5wytlOMo2TtMpXaZx1Zr/view?usp=drivesdk" TargetMode="External"/><Relationship Id="rId435" Type="http://schemas.openxmlformats.org/officeDocument/2006/relationships/hyperlink" Target="https://drive.google.com/file/d/1higsIKBDMSqR5wytlOMo2TtMpXaZx1Zr/view?usp=drivesdk" TargetMode="External"/><Relationship Id="rId434" Type="http://schemas.openxmlformats.org/officeDocument/2006/relationships/hyperlink" Target="https://drive.google.com/file/d/17N6scyltml3TkIDU8BTXsljgeOy0_LG0/view?usp=drivesdk" TargetMode="External"/><Relationship Id="rId439" Type="http://schemas.openxmlformats.org/officeDocument/2006/relationships/hyperlink" Target="https://drive.google.com/file/d/17N6scyltml3TkIDU8BTXsljgeOy0_LG0/view?usp=drivesdk" TargetMode="External"/><Relationship Id="rId438" Type="http://schemas.openxmlformats.org/officeDocument/2006/relationships/hyperlink" Target="https://drive.google.com/uc?export=view&amp;id=11YjNAmAMHtO8cjPXK0tU501chmyvI6_6" TargetMode="External"/><Relationship Id="rId6950" Type="http://schemas.openxmlformats.org/officeDocument/2006/relationships/hyperlink" Target="https://drive.google.com/file/d/1hQhExc-BsC5g9q2AHbmAiu0e1GhVGNx1/view?usp=drivesdk" TargetMode="External"/><Relationship Id="rId433" Type="http://schemas.openxmlformats.org/officeDocument/2006/relationships/hyperlink" Target="https://drive.google.com/uc?export=view&amp;id=19rKhot_7XRtftjfcrkE02d1xRKTzEM1s" TargetMode="External"/><Relationship Id="rId5622" Type="http://schemas.openxmlformats.org/officeDocument/2006/relationships/hyperlink" Target="https://drive.google.com/file/d/1DHhNKPhAfNXMmLRrwds3PIq2PkeDY99z/view?usp=drivesdk" TargetMode="External"/><Relationship Id="rId6953" Type="http://schemas.openxmlformats.org/officeDocument/2006/relationships/hyperlink" Target="https://drive.google.com/file/d/1uKRZ6ja521hXMT83q0jAImEIDpnzDJDs/view?usp=drivesdk" TargetMode="External"/><Relationship Id="rId432" Type="http://schemas.openxmlformats.org/officeDocument/2006/relationships/hyperlink" Target="https://drive.google.com/file/d/1hEC7ExN-ziESSnSGDwxX25RQOG2z3fCE/view?usp=drivesdk" TargetMode="External"/><Relationship Id="rId5623" Type="http://schemas.openxmlformats.org/officeDocument/2006/relationships/hyperlink" Target="https://drive.google.com/file/d/1B4mR75AzjxPIHPe_uzrdJI2y_ZiKIGvU/view?usp=drivesdk" TargetMode="External"/><Relationship Id="rId6954" Type="http://schemas.openxmlformats.org/officeDocument/2006/relationships/hyperlink" Target="https://drive.google.com/file/d/1hQhExc-BsC5g9q2AHbmAiu0e1GhVGNx1/view?usp=drivesdk" TargetMode="External"/><Relationship Id="rId431" Type="http://schemas.openxmlformats.org/officeDocument/2006/relationships/hyperlink" Target="https://drive.google.com/file/d/1higsIKBDMSqR5wytlOMo2TtMpXaZx1Zr/view?usp=drivesdk" TargetMode="External"/><Relationship Id="rId5620" Type="http://schemas.openxmlformats.org/officeDocument/2006/relationships/hyperlink" Target="https://drive.google.com/file/d/1wngbCsUn60HmG5zdUzqtI1zaOXySTiEi/view?usp=drivesdk" TargetMode="External"/><Relationship Id="rId6951" Type="http://schemas.openxmlformats.org/officeDocument/2006/relationships/hyperlink" Target="https://drive.google.com/file/d/1kniAJqED41hWu24ZMpd4xHmwxdJrOU0_/view?usp=drivesdk" TargetMode="External"/><Relationship Id="rId430" Type="http://schemas.openxmlformats.org/officeDocument/2006/relationships/hyperlink" Target="https://drive.google.com/file/d/1higsIKBDMSqR5wytlOMo2TtMpXaZx1Zr/view?usp=drivesdk" TargetMode="External"/><Relationship Id="rId5621" Type="http://schemas.openxmlformats.org/officeDocument/2006/relationships/hyperlink" Target="https://drive.google.com/file/d/1hQhExc-BsC5g9q2AHbmAiu0e1GhVGNx1/view?usp=drivesdk" TargetMode="External"/><Relationship Id="rId6952" Type="http://schemas.openxmlformats.org/officeDocument/2006/relationships/hyperlink" Target="https://drive.google.com/file/d/1hQhExc-BsC5g9q2AHbmAiu0e1GhVGNx1/view?usp=drivesdk" TargetMode="External"/><Relationship Id="rId6108" Type="http://schemas.openxmlformats.org/officeDocument/2006/relationships/hyperlink" Target="https://drive.google.com/file/d/1Go57vfJynfCvebg40eFYED-ZWoIg5iD9/view?usp=drivesdk" TargetMode="External"/><Relationship Id="rId6109" Type="http://schemas.openxmlformats.org/officeDocument/2006/relationships/hyperlink" Target="https://drive.google.com/file/d/1hQhExc-BsC5g9q2AHbmAiu0e1GhVGNx1/view?usp=drivesdk" TargetMode="External"/><Relationship Id="rId7439" Type="http://schemas.openxmlformats.org/officeDocument/2006/relationships/hyperlink" Target="https://drive.google.com/file/d/1hQhExc-BsC5g9q2AHbmAiu0e1GhVGNx1/view?usp=drivesdk" TargetMode="External"/><Relationship Id="rId7430" Type="http://schemas.openxmlformats.org/officeDocument/2006/relationships/hyperlink" Target="https://drive.google.com/file/d/1hQhExc-BsC5g9q2AHbmAiu0e1GhVGNx1/view?usp=drivesdk" TargetMode="External"/><Relationship Id="rId6102" Type="http://schemas.openxmlformats.org/officeDocument/2006/relationships/hyperlink" Target="https://drive.google.com/file/d/18515FPeomL3MYiDYTgiFejo5R1WgD1bz/view?usp=drivesdk" TargetMode="External"/><Relationship Id="rId7434" Type="http://schemas.openxmlformats.org/officeDocument/2006/relationships/hyperlink" Target="https://drive.google.com/file/d/1TsxY94EFNB_R8Hdms320k0MW58_T7kAC/view?usp=drivesdk" TargetMode="External"/><Relationship Id="rId6103" Type="http://schemas.openxmlformats.org/officeDocument/2006/relationships/hyperlink" Target="https://drive.google.com/file/d/1hQhExc-BsC5g9q2AHbmAiu0e1GhVGNx1/view?usp=drivesdk" TargetMode="External"/><Relationship Id="rId7433" Type="http://schemas.openxmlformats.org/officeDocument/2006/relationships/hyperlink" Target="https://drive.google.com/file/d/1hQhExc-BsC5g9q2AHbmAiu0e1GhVGNx1/view?usp=drivesdk" TargetMode="External"/><Relationship Id="rId6100" Type="http://schemas.openxmlformats.org/officeDocument/2006/relationships/hyperlink" Target="https://drive.google.com/file/d/1hQhExc-BsC5g9q2AHbmAiu0e1GhVGNx1/view?usp=drivesdk" TargetMode="External"/><Relationship Id="rId7432" Type="http://schemas.openxmlformats.org/officeDocument/2006/relationships/hyperlink" Target="https://drive.google.com/file/d/1DW5nHVs3n_Wt2oi34cQpMkjWDLd5UUOr/view?usp=drivesdk" TargetMode="External"/><Relationship Id="rId6101" Type="http://schemas.openxmlformats.org/officeDocument/2006/relationships/hyperlink" Target="https://drive.google.com/file/d/17rczOZXfmJ8SHgaiklHQbLXLmiVvu_Td/view?usp=drivesdk" TargetMode="External"/><Relationship Id="rId7431" Type="http://schemas.openxmlformats.org/officeDocument/2006/relationships/hyperlink" Target="https://drive.google.com/file/d/19uubSIpKcx9muRnyJ-tyu_x-cG1aXkg3/view?usp=drivesdk" TargetMode="External"/><Relationship Id="rId6106" Type="http://schemas.openxmlformats.org/officeDocument/2006/relationships/hyperlink" Target="https://drive.google.com/file/d/1hQhExc-BsC5g9q2AHbmAiu0e1GhVGNx1/view?usp=drivesdk" TargetMode="External"/><Relationship Id="rId7438" Type="http://schemas.openxmlformats.org/officeDocument/2006/relationships/hyperlink" Target="https://drive.google.com/file/d/1NT3RApjBfvaEv4qCpJUXAtTfdeGPB6QY/view?usp=drivesdk" TargetMode="External"/><Relationship Id="rId6107" Type="http://schemas.openxmlformats.org/officeDocument/2006/relationships/hyperlink" Target="https://drive.google.com/file/d/1mesUDpmlZGrugID7mZozxb6fqVP-bxms/view?usp=drivesdk" TargetMode="External"/><Relationship Id="rId7437" Type="http://schemas.openxmlformats.org/officeDocument/2006/relationships/hyperlink" Target="https://drive.google.com/file/d/1o0_733a2o-nmARxDHV9dB0klN_mYEbls/view?usp=drivesdk" TargetMode="External"/><Relationship Id="rId6104" Type="http://schemas.openxmlformats.org/officeDocument/2006/relationships/hyperlink" Target="https://drive.google.com/file/d/1KWfjKKZ4ulWLDSGIOL_OQHtba1Cpq-pm/view?usp=drivesdk" TargetMode="External"/><Relationship Id="rId7436" Type="http://schemas.openxmlformats.org/officeDocument/2006/relationships/hyperlink" Target="https://drive.google.com/file/d/1hQhExc-BsC5g9q2AHbmAiu0e1GhVGNx1/view?usp=drivesdk" TargetMode="External"/><Relationship Id="rId6105" Type="http://schemas.openxmlformats.org/officeDocument/2006/relationships/hyperlink" Target="https://drive.google.com/file/d/1VHCSghqEF0BpQ-zbE038_lq8skTr50MV/view?usp=drivesdk" TargetMode="External"/><Relationship Id="rId7435" Type="http://schemas.openxmlformats.org/officeDocument/2006/relationships/hyperlink" Target="https://drive.google.com/file/d/1GTjLNAwJdvnAgTJwxHMBOZ3DVlE9DYan/view?usp=drivesdk" TargetMode="External"/><Relationship Id="rId7429" Type="http://schemas.openxmlformats.org/officeDocument/2006/relationships/hyperlink" Target="https://drive.google.com/file/d/1n24xC7_05aIxfoxAZq-mCk0PGTUli26v/view?usp=drivesdk" TargetMode="External"/><Relationship Id="rId7428" Type="http://schemas.openxmlformats.org/officeDocument/2006/relationships/hyperlink" Target="https://drive.google.com/file/d/1E8SDDynvoGGG1vDWBO_gMIp1UBy1sBBs/view?usp=drivesdk" TargetMode="External"/><Relationship Id="rId7423" Type="http://schemas.openxmlformats.org/officeDocument/2006/relationships/hyperlink" Target="https://drive.google.com/file/d/1tU3XFl42Hbkv_OT5psDZDlxTS1cuae6e/view?usp=drivesdk" TargetMode="External"/><Relationship Id="rId7422" Type="http://schemas.openxmlformats.org/officeDocument/2006/relationships/hyperlink" Target="https://drive.google.com/file/d/1YGFeiyVg4QNZCk2N9pZQycbTGE-OnPJQ/view?usp=drivesdk" TargetMode="External"/><Relationship Id="rId7421" Type="http://schemas.openxmlformats.org/officeDocument/2006/relationships/hyperlink" Target="https://drive.google.com/file/d/1hQhExc-BsC5g9q2AHbmAiu0e1GhVGNx1/view?usp=drivesdk" TargetMode="External"/><Relationship Id="rId7420" Type="http://schemas.openxmlformats.org/officeDocument/2006/relationships/hyperlink" Target="https://drive.google.com/file/d/1dKkTksDPQv83U_0nXGZ4JxtRKpaXIPW6/view?usp=drivesdk" TargetMode="External"/><Relationship Id="rId7427" Type="http://schemas.openxmlformats.org/officeDocument/2006/relationships/hyperlink" Target="https://drive.google.com/file/d/1hQhExc-BsC5g9q2AHbmAiu0e1GhVGNx1/view?usp=drivesdk" TargetMode="External"/><Relationship Id="rId7426" Type="http://schemas.openxmlformats.org/officeDocument/2006/relationships/hyperlink" Target="https://drive.google.com/file/d/1TyWteA8LmytDeXjIoOmYBh1d9Uh-q1MI/view?usp=drivesdk" TargetMode="External"/><Relationship Id="rId7425" Type="http://schemas.openxmlformats.org/officeDocument/2006/relationships/hyperlink" Target="https://drive.google.com/file/d/1xXRKRxtqIAJ3AOaBjqICaedpgiEEn1q7/view?usp=drivesdk" TargetMode="External"/><Relationship Id="rId7424" Type="http://schemas.openxmlformats.org/officeDocument/2006/relationships/hyperlink" Target="https://drive.google.com/file/d/1hQhExc-BsC5g9q2AHbmAiu0e1GhVGNx1/view?usp=drivesdk" TargetMode="External"/><Relationship Id="rId6120" Type="http://schemas.openxmlformats.org/officeDocument/2006/relationships/hyperlink" Target="https://drive.google.com/file/d/1KhHtk7MfS9l5kogPIb3Pr4Gj0Yf9Zb0J/view?usp=drivesdk" TargetMode="External"/><Relationship Id="rId7452" Type="http://schemas.openxmlformats.org/officeDocument/2006/relationships/hyperlink" Target="https://drive.google.com/file/d/1W0CRpqqiHsxc9lKGCfkb7l5ewq4K4SB3/view?usp=drivesdk" TargetMode="External"/><Relationship Id="rId6121" Type="http://schemas.openxmlformats.org/officeDocument/2006/relationships/hyperlink" Target="https://drive.google.com/file/d/1hQhExc-BsC5g9q2AHbmAiu0e1GhVGNx1/view?usp=drivesdk" TargetMode="External"/><Relationship Id="rId7451" Type="http://schemas.openxmlformats.org/officeDocument/2006/relationships/hyperlink" Target="https://drive.google.com/file/d/1hQhExc-BsC5g9q2AHbmAiu0e1GhVGNx1/view?usp=drivesdk" TargetMode="External"/><Relationship Id="rId7450" Type="http://schemas.openxmlformats.org/officeDocument/2006/relationships/hyperlink" Target="https://drive.google.com/file/d/1ZwbEy0NjV5DwMC47DRtVD0hE150llhqS/view?usp=drivesdk" TargetMode="External"/><Relationship Id="rId6124" Type="http://schemas.openxmlformats.org/officeDocument/2006/relationships/hyperlink" Target="https://drive.google.com/file/d/1hQhExc-BsC5g9q2AHbmAiu0e1GhVGNx1/view?usp=drivesdk" TargetMode="External"/><Relationship Id="rId7456" Type="http://schemas.openxmlformats.org/officeDocument/2006/relationships/hyperlink" Target="https://drive.google.com/file/d/1dpFWhFFtx87UiVfI2lPjBLNP2buGDQTv/view?usp=drivesdk" TargetMode="External"/><Relationship Id="rId6125" Type="http://schemas.openxmlformats.org/officeDocument/2006/relationships/hyperlink" Target="https://drive.google.com/file/d/1IF-poU7xULxmqMhfpzzkEsNwEfnCjcCh/view?usp=drivesdk" TargetMode="External"/><Relationship Id="rId7455" Type="http://schemas.openxmlformats.org/officeDocument/2006/relationships/hyperlink" Target="https://drive.google.com/file/d/1mW6mPMIDcOsKWKnIvOHsXN4bbRV-HXxN/view?usp=drivesdk" TargetMode="External"/><Relationship Id="rId6122" Type="http://schemas.openxmlformats.org/officeDocument/2006/relationships/hyperlink" Target="https://drive.google.com/file/d/1DvDw2sxGqgNLVnoq_7mct--f3AHmROTk/view?usp=drivesdk" TargetMode="External"/><Relationship Id="rId7454" Type="http://schemas.openxmlformats.org/officeDocument/2006/relationships/hyperlink" Target="https://drive.google.com/file/d/1hQhExc-BsC5g9q2AHbmAiu0e1GhVGNx1/view?usp=drivesdk" TargetMode="External"/><Relationship Id="rId6123" Type="http://schemas.openxmlformats.org/officeDocument/2006/relationships/hyperlink" Target="https://drive.google.com/file/d/1TJHXL67eQUhKxOMN1lCD_3Te-mLvcBkE/view?usp=drivesdk" TargetMode="External"/><Relationship Id="rId7453" Type="http://schemas.openxmlformats.org/officeDocument/2006/relationships/hyperlink" Target="https://drive.google.com/file/d/1wF8pi3UUze4Lq9OruzKmMCPjnPq3-1Rq/view?usp=drivesdk" TargetMode="External"/><Relationship Id="rId6128" Type="http://schemas.openxmlformats.org/officeDocument/2006/relationships/hyperlink" Target="https://drive.google.com/file/d/1WvHAJEzzJYgGV2Poy6S490q-S5SwmjvC/view?usp=drivesdk" TargetMode="External"/><Relationship Id="rId6129" Type="http://schemas.openxmlformats.org/officeDocument/2006/relationships/hyperlink" Target="https://drive.google.com/file/d/1hYu9ivYs1ZwaACsP1Ba132ePRpGaJ9tp/view?usp=drivesdk" TargetMode="External"/><Relationship Id="rId7459" Type="http://schemas.openxmlformats.org/officeDocument/2006/relationships/hyperlink" Target="https://drive.google.com/file/d/1aXTJefQxb85wijO8s2sZWvkaSbEFjvKV/view?usp=drivesdk" TargetMode="External"/><Relationship Id="rId6126" Type="http://schemas.openxmlformats.org/officeDocument/2006/relationships/hyperlink" Target="https://drive.google.com/file/d/14sRsNvBUi2cFkAU_VVtr6j6-6Y2PE8Jy/view?usp=drivesdk" TargetMode="External"/><Relationship Id="rId7458" Type="http://schemas.openxmlformats.org/officeDocument/2006/relationships/hyperlink" Target="https://drive.google.com/file/d/1YSkZC98BjH_4IcsPRaEyi1HQtxayJ0xu/view?usp=drivesdk" TargetMode="External"/><Relationship Id="rId6127" Type="http://schemas.openxmlformats.org/officeDocument/2006/relationships/hyperlink" Target="https://drive.google.com/file/d/1hQhExc-BsC5g9q2AHbmAiu0e1GhVGNx1/view?usp=drivesdk" TargetMode="External"/><Relationship Id="rId7457" Type="http://schemas.openxmlformats.org/officeDocument/2006/relationships/hyperlink" Target="https://drive.google.com/file/d/1hQhExc-BsC5g9q2AHbmAiu0e1GhVGNx1/view?usp=drivesdk" TargetMode="External"/><Relationship Id="rId6119" Type="http://schemas.openxmlformats.org/officeDocument/2006/relationships/hyperlink" Target="https://drive.google.com/file/d/1SmKuZOnxNu4NissL7YzFQCqGbQVUbNB5/view?usp=drivesdk" TargetMode="External"/><Relationship Id="rId7441" Type="http://schemas.openxmlformats.org/officeDocument/2006/relationships/hyperlink" Target="https://drive.google.com/file/d/1jSGZi-6KTfM44UCWC5Spj0Z4w3jUEFfA/view?usp=drivesdk" TargetMode="External"/><Relationship Id="rId6110" Type="http://schemas.openxmlformats.org/officeDocument/2006/relationships/hyperlink" Target="https://drive.google.com/file/d/1vYKjDmcM2YCexcmpRf6qXedtc6ZHzy7U/view?usp=drivesdk" TargetMode="External"/><Relationship Id="rId7440" Type="http://schemas.openxmlformats.org/officeDocument/2006/relationships/hyperlink" Target="https://drive.google.com/file/d/1R-A2NuxbMdbhzAoAnmboOQyPBn3ReHQq/view?usp=drivesdk" TargetMode="External"/><Relationship Id="rId6113" Type="http://schemas.openxmlformats.org/officeDocument/2006/relationships/hyperlink" Target="https://drive.google.com/file/d/11iOK4vdBLlZFDZuemxGG5nQX75yFhW7X/view?usp=drivesdk" TargetMode="External"/><Relationship Id="rId7445" Type="http://schemas.openxmlformats.org/officeDocument/2006/relationships/hyperlink" Target="https://drive.google.com/file/d/1hQhExc-BsC5g9q2AHbmAiu0e1GhVGNx1/view?usp=drivesdk" TargetMode="External"/><Relationship Id="rId6114" Type="http://schemas.openxmlformats.org/officeDocument/2006/relationships/hyperlink" Target="https://drive.google.com/file/d/1dnj_OeVKExKUWC35KNLYAAmgAdYI2atL/view?usp=drivesdk" TargetMode="External"/><Relationship Id="rId7444" Type="http://schemas.openxmlformats.org/officeDocument/2006/relationships/hyperlink" Target="https://drive.google.com/file/d/1T68eZXgvfSATAmj3RKb1OHV1ci0bPJDJ/view?usp=drivesdk" TargetMode="External"/><Relationship Id="rId6111" Type="http://schemas.openxmlformats.org/officeDocument/2006/relationships/hyperlink" Target="https://drive.google.com/file/d/14rOIAtlZSprB8yMQFXrUOBIEeEOHeCn4/view?usp=drivesdk" TargetMode="External"/><Relationship Id="rId7443" Type="http://schemas.openxmlformats.org/officeDocument/2006/relationships/hyperlink" Target="https://drive.google.com/file/d/1aPq5KjI5qEIW6JWYqinqp_IcigRoIqwi/view?usp=drivesdk" TargetMode="External"/><Relationship Id="rId6112" Type="http://schemas.openxmlformats.org/officeDocument/2006/relationships/hyperlink" Target="https://drive.google.com/file/d/1hQhExc-BsC5g9q2AHbmAiu0e1GhVGNx1/view?usp=drivesdk" TargetMode="External"/><Relationship Id="rId7442" Type="http://schemas.openxmlformats.org/officeDocument/2006/relationships/hyperlink" Target="https://drive.google.com/file/d/1hQhExc-BsC5g9q2AHbmAiu0e1GhVGNx1/view?usp=drivesdk" TargetMode="External"/><Relationship Id="rId6117" Type="http://schemas.openxmlformats.org/officeDocument/2006/relationships/hyperlink" Target="https://drive.google.com/file/d/194wLN553oN_Ez4VL9sir5D2bs7hsZIC-/view?usp=drivesdk" TargetMode="External"/><Relationship Id="rId7449" Type="http://schemas.openxmlformats.org/officeDocument/2006/relationships/hyperlink" Target="https://drive.google.com/file/d/1wDYbi9-hgAmZ1fljnIkznvMsqlWYquJN/view?usp=drivesdk" TargetMode="External"/><Relationship Id="rId6118" Type="http://schemas.openxmlformats.org/officeDocument/2006/relationships/hyperlink" Target="https://drive.google.com/file/d/1hQhExc-BsC5g9q2AHbmAiu0e1GhVGNx1/view?usp=drivesdk" TargetMode="External"/><Relationship Id="rId7448" Type="http://schemas.openxmlformats.org/officeDocument/2006/relationships/hyperlink" Target="https://drive.google.com/file/d/1hQhExc-BsC5g9q2AHbmAiu0e1GhVGNx1/view?usp=drivesdk" TargetMode="External"/><Relationship Id="rId6115" Type="http://schemas.openxmlformats.org/officeDocument/2006/relationships/hyperlink" Target="https://drive.google.com/file/d/1hQhExc-BsC5g9q2AHbmAiu0e1GhVGNx1/view?usp=drivesdk" TargetMode="External"/><Relationship Id="rId7447" Type="http://schemas.openxmlformats.org/officeDocument/2006/relationships/hyperlink" Target="https://drive.google.com/file/d/1N8h_VnFnWsWUbYZnyD8984c-JZWeL4xp/view?usp=drivesdk" TargetMode="External"/><Relationship Id="rId6116" Type="http://schemas.openxmlformats.org/officeDocument/2006/relationships/hyperlink" Target="https://drive.google.com/file/d/1Qob6WXHqAxOi7hJq204i5yRI4djdzj1a/view?usp=drivesdk" TargetMode="External"/><Relationship Id="rId7446" Type="http://schemas.openxmlformats.org/officeDocument/2006/relationships/hyperlink" Target="https://drive.google.com/file/d/1nzwR76LrTzPHB9uH4C1ZHpsFLNUKuZqz/view?usp=drivesdk" TargetMode="External"/><Relationship Id="rId1" Type="http://schemas.openxmlformats.org/officeDocument/2006/relationships/hyperlink" Target="https://drive.google.com/uc?export=view&amp;id=14gxy8pHBhmnfjvLVikep0M0M__Fu_dRz" TargetMode="External"/><Relationship Id="rId2" Type="http://schemas.openxmlformats.org/officeDocument/2006/relationships/hyperlink" Target="https://drive.google.com/file/d/1higsIKBDMSqR5wytlOMo2TtMpXaZx1Zr/view?usp=drivesdk" TargetMode="External"/><Relationship Id="rId3" Type="http://schemas.openxmlformats.org/officeDocument/2006/relationships/hyperlink" Target="https://drive.google.com/file/d/1higsIKBDMSqR5wytlOMo2TtMpXaZx1Zr/view?usp=drivesdk" TargetMode="External"/><Relationship Id="rId4" Type="http://schemas.openxmlformats.org/officeDocument/2006/relationships/hyperlink" Target="https://drive.google.com/file/d/18wMbUStO0oRXzZLFz-BcahYaKkP7TMc2/view?usp=drivesdk" TargetMode="External"/><Relationship Id="rId9" Type="http://schemas.openxmlformats.org/officeDocument/2006/relationships/hyperlink" Target="https://drive.google.com/uc?export=view&amp;id=1sj9U0sNXGpBIiHnT4p5PPnoayMtcNQ4u" TargetMode="External"/><Relationship Id="rId5" Type="http://schemas.openxmlformats.org/officeDocument/2006/relationships/hyperlink" Target="https://drive.google.com/uc?export=view&amp;id=1LEajXLHX5yoE7G-74zHCksL5uDiYuMMm" TargetMode="External"/><Relationship Id="rId6" Type="http://schemas.openxmlformats.org/officeDocument/2006/relationships/hyperlink" Target="https://drive.google.com/file/d/1higsIKBDMSqR5wytlOMo2TtMpXaZx1Zr/view?usp=drivesdk" TargetMode="External"/><Relationship Id="rId7" Type="http://schemas.openxmlformats.org/officeDocument/2006/relationships/hyperlink" Target="https://drive.google.com/file/d/1higsIKBDMSqR5wytlOMo2TtMpXaZx1Zr/view?usp=drivesdk" TargetMode="External"/><Relationship Id="rId8" Type="http://schemas.openxmlformats.org/officeDocument/2006/relationships/hyperlink" Target="https://drive.google.com/file/d/1dTQiWr7Prvx7UMtX1aY00EbmSGEJfu2G/view?usp=drivesdk" TargetMode="External"/><Relationship Id="rId7419" Type="http://schemas.openxmlformats.org/officeDocument/2006/relationships/hyperlink" Target="https://drive.google.com/file/d/1hQhExc-BsC5g9q2AHbmAiu0e1GhVGNx1/view?usp=drivesdk" TargetMode="External"/><Relationship Id="rId7418" Type="http://schemas.openxmlformats.org/officeDocument/2006/relationships/hyperlink" Target="https://drive.google.com/file/d/189NXAogeS-3wr7XfzpkXxeZYw93PSJ0D/view?usp=drivesdk" TargetMode="External"/><Relationship Id="rId7417" Type="http://schemas.openxmlformats.org/officeDocument/2006/relationships/hyperlink" Target="https://drive.google.com/file/d/1hQhExc-BsC5g9q2AHbmAiu0e1GhVGNx1/view?usp=drivesdk" TargetMode="External"/><Relationship Id="rId7412" Type="http://schemas.openxmlformats.org/officeDocument/2006/relationships/hyperlink" Target="https://drive.google.com/file/d/1U0klobI4xKrGa_AlxCz3Sc1ydZkwyLkw/view?usp=drivesdk" TargetMode="External"/><Relationship Id="rId7411" Type="http://schemas.openxmlformats.org/officeDocument/2006/relationships/hyperlink" Target="https://drive.google.com/file/d/1hQhExc-BsC5g9q2AHbmAiu0e1GhVGNx1/view?usp=drivesdk" TargetMode="External"/><Relationship Id="rId7410" Type="http://schemas.openxmlformats.org/officeDocument/2006/relationships/hyperlink" Target="https://drive.google.com/file/d/1HBCWX1aHMKwwh9USDMz1zkfuZJtYAhLb/view?usp=drivesdk" TargetMode="External"/><Relationship Id="rId7416" Type="http://schemas.openxmlformats.org/officeDocument/2006/relationships/hyperlink" Target="https://drive.google.com/file/d/1-vxoumJbEgWaK_unwVU0gMWBWGBB6mSy/view?usp=drivesdk" TargetMode="External"/><Relationship Id="rId7415" Type="http://schemas.openxmlformats.org/officeDocument/2006/relationships/hyperlink" Target="https://drive.google.com/file/d/1UFNNbq9nobwtRgdSQLvYVpD354QeUAVl/view?usp=drivesdk" TargetMode="External"/><Relationship Id="rId7414" Type="http://schemas.openxmlformats.org/officeDocument/2006/relationships/hyperlink" Target="https://drive.google.com/file/d/1hQhExc-BsC5g9q2AHbmAiu0e1GhVGNx1/view?usp=drivesdk" TargetMode="External"/><Relationship Id="rId7413" Type="http://schemas.openxmlformats.org/officeDocument/2006/relationships/hyperlink" Target="https://drive.google.com/file/d/1DZPQr9GiHVrFmL7-DQldJF9lVGKSwGMn/view?usp=drivesdk" TargetMode="External"/><Relationship Id="rId7409" Type="http://schemas.openxmlformats.org/officeDocument/2006/relationships/hyperlink" Target="https://drive.google.com/file/d/1hQhExc-BsC5g9q2AHbmAiu0e1GhVGNx1/view?usp=drivesdk" TargetMode="External"/><Relationship Id="rId7408" Type="http://schemas.openxmlformats.org/officeDocument/2006/relationships/hyperlink" Target="https://drive.google.com/file/d/1Bq-UO0bDppvzeFjQt4e1GRdEWgbcPLfi/view?usp=drivesdk" TargetMode="External"/><Relationship Id="rId7407" Type="http://schemas.openxmlformats.org/officeDocument/2006/relationships/hyperlink" Target="https://drive.google.com/file/d/1hQhExc-BsC5g9q2AHbmAiu0e1GhVGNx1/view?usp=drivesdk" TargetMode="External"/><Relationship Id="rId7406" Type="http://schemas.openxmlformats.org/officeDocument/2006/relationships/hyperlink" Target="https://drive.google.com/file/d/1YNGT5vmrpyvB8hzaDbrc9U2HQPynn0KD/view?usp=drivesdk" TargetMode="External"/><Relationship Id="rId7401" Type="http://schemas.openxmlformats.org/officeDocument/2006/relationships/hyperlink" Target="https://drive.google.com/file/d/1hQhExc-BsC5g9q2AHbmAiu0e1GhVGNx1/view?usp=drivesdk" TargetMode="External"/><Relationship Id="rId7400" Type="http://schemas.openxmlformats.org/officeDocument/2006/relationships/hyperlink" Target="https://drive.google.com/file/d/1wbjb9RBfmF7LmU2GeoRHckKvphlf-ozD/view?usp=drivesdk" TargetMode="External"/><Relationship Id="rId7405" Type="http://schemas.openxmlformats.org/officeDocument/2006/relationships/hyperlink" Target="https://drive.google.com/file/d/1wVmh3sx9qYSXAVeVnlrYdDS-7GAhh3BV/view?usp=drivesdk" TargetMode="External"/><Relationship Id="rId7404" Type="http://schemas.openxmlformats.org/officeDocument/2006/relationships/hyperlink" Target="https://drive.google.com/file/d/1hQhExc-BsC5g9q2AHbmAiu0e1GhVGNx1/view?usp=drivesdk" TargetMode="External"/><Relationship Id="rId7403" Type="http://schemas.openxmlformats.org/officeDocument/2006/relationships/hyperlink" Target="https://drive.google.com/file/d/1qrSF741StG1I2qabijkPBZAj6H3_OP5V/view?usp=drivesdk" TargetMode="External"/><Relationship Id="rId7402" Type="http://schemas.openxmlformats.org/officeDocument/2006/relationships/hyperlink" Target="https://drive.google.com/file/d/1XyafbudA0CFUi7xWkSmslWX-WGe_AsdH/view?usp=drivesdk" TargetMode="External"/><Relationship Id="rId3911" Type="http://schemas.openxmlformats.org/officeDocument/2006/relationships/hyperlink" Target="https://drive.google.com/file/d/1qT0EXkz2r-maMl-zzWeCDIOU4yBeO88W/view?usp=drivesdk" TargetMode="External"/><Relationship Id="rId3910" Type="http://schemas.openxmlformats.org/officeDocument/2006/relationships/hyperlink" Target="https://drive.google.com/file/d/1hQhExc-BsC5g9q2AHbmAiu0e1GhVGNx1/view?usp=drivesdk" TargetMode="External"/><Relationship Id="rId3913" Type="http://schemas.openxmlformats.org/officeDocument/2006/relationships/hyperlink" Target="https://drive.google.com/file/d/1hQhExc-BsC5g9q2AHbmAiu0e1GhVGNx1/view?usp=drivesdk" TargetMode="External"/><Relationship Id="rId3912" Type="http://schemas.openxmlformats.org/officeDocument/2006/relationships/hyperlink" Target="https://drive.google.com/file/d/1ONhfh9Sww4Z2bsTeZ08nyYOjLt5H6ijy/view?usp=drivesdk" TargetMode="External"/><Relationship Id="rId3915" Type="http://schemas.openxmlformats.org/officeDocument/2006/relationships/hyperlink" Target="https://drive.google.com/file/d/1Xst6hIOjVZQIwH8CNuIuMZoHio4md3bU/view?usp=drivesdk" TargetMode="External"/><Relationship Id="rId3914" Type="http://schemas.openxmlformats.org/officeDocument/2006/relationships/hyperlink" Target="https://drive.google.com/file/d/1WUfBnMzcjIB3L9JHF3jRy1wbA5VU_e4j/view?usp=drivesdk" TargetMode="External"/><Relationship Id="rId3917" Type="http://schemas.openxmlformats.org/officeDocument/2006/relationships/hyperlink" Target="https://drive.google.com/file/d/1SVrNPoJgo9x3AzBo7jPI10n4BNaNeekc/view?usp=drivesdk" TargetMode="External"/><Relationship Id="rId3916" Type="http://schemas.openxmlformats.org/officeDocument/2006/relationships/hyperlink" Target="https://drive.google.com/file/d/1hQhExc-BsC5g9q2AHbmAiu0e1GhVGNx1/view?usp=drivesdk" TargetMode="External"/><Relationship Id="rId3919" Type="http://schemas.openxmlformats.org/officeDocument/2006/relationships/hyperlink" Target="https://drive.google.com/file/d/1hQhExc-BsC5g9q2AHbmAiu0e1GhVGNx1/view?usp=drivesdk" TargetMode="External"/><Relationship Id="rId3918" Type="http://schemas.openxmlformats.org/officeDocument/2006/relationships/hyperlink" Target="https://drive.google.com/file/d/1MjzdM6xSbrGHGBIXDuq08LmGwyp2f9K3/view?usp=drivesdk" TargetMode="External"/><Relationship Id="rId6190" Type="http://schemas.openxmlformats.org/officeDocument/2006/relationships/hyperlink" Target="https://drive.google.com/file/d/1JWGDiwI-qrUJLU9OiDm0StFt9ZYbuvbw/view?usp=drivesdk" TargetMode="External"/><Relationship Id="rId6182" Type="http://schemas.openxmlformats.org/officeDocument/2006/relationships/hyperlink" Target="https://drive.google.com/file/d/1hQhExc-BsC5g9q2AHbmAiu0e1GhVGNx1/view?usp=drivesdk" TargetMode="External"/><Relationship Id="rId6183" Type="http://schemas.openxmlformats.org/officeDocument/2006/relationships/hyperlink" Target="https://drive.google.com/file/d/1l5kHsB0YVQ8sJr8UQn63-uNkZ-szuquz/view?usp=drivesdk" TargetMode="External"/><Relationship Id="rId6180" Type="http://schemas.openxmlformats.org/officeDocument/2006/relationships/hyperlink" Target="https://drive.google.com/file/d/1HF4l6KQzhFoHBG99GRw0ro8gGs0JfIqw/view?usp=drivesdk" TargetMode="External"/><Relationship Id="rId6181" Type="http://schemas.openxmlformats.org/officeDocument/2006/relationships/hyperlink" Target="https://drive.google.com/file/d/1HzCup4WfQGbF1P-1qKLIKUEKbzJKsuI5/view?usp=drivesdk" TargetMode="External"/><Relationship Id="rId6186" Type="http://schemas.openxmlformats.org/officeDocument/2006/relationships/hyperlink" Target="https://drive.google.com/file/d/1lk6oZ3FpDUYHC-hkOGIlrJVinXCQtDuU/view?usp=drivesdk" TargetMode="External"/><Relationship Id="rId6187" Type="http://schemas.openxmlformats.org/officeDocument/2006/relationships/hyperlink" Target="https://drive.google.com/file/d/1lNRqPYEQkQAFycPtmmzwjCMkBSKEkdmo/view?usp=drivesdk" TargetMode="External"/><Relationship Id="rId6184" Type="http://schemas.openxmlformats.org/officeDocument/2006/relationships/hyperlink" Target="https://drive.google.com/file/d/1oF8fbeT0w3zFMM2pOlGWfjAfNywZxEf3/view?usp=drivesdk" TargetMode="External"/><Relationship Id="rId6185" Type="http://schemas.openxmlformats.org/officeDocument/2006/relationships/hyperlink" Target="https://drive.google.com/file/d/1hQhExc-BsC5g9q2AHbmAiu0e1GhVGNx1/view?usp=drivesdk" TargetMode="External"/><Relationship Id="rId6188" Type="http://schemas.openxmlformats.org/officeDocument/2006/relationships/hyperlink" Target="https://drive.google.com/file/d/1hQhExc-BsC5g9q2AHbmAiu0e1GhVGNx1/view?usp=drivesdk" TargetMode="External"/><Relationship Id="rId6189" Type="http://schemas.openxmlformats.org/officeDocument/2006/relationships/hyperlink" Target="https://drive.google.com/file/d/1pifIw1Ptn8XfLfcUsY1-EEV-txsc7Acs/view?usp=drivesdk" TargetMode="External"/><Relationship Id="rId3900" Type="http://schemas.openxmlformats.org/officeDocument/2006/relationships/hyperlink" Target="https://drive.google.com/file/d/1x-LNigEF_GfuQ9evzEFgCTZ_VCtBom6W/view?usp=drivesdk" TargetMode="External"/><Relationship Id="rId3902" Type="http://schemas.openxmlformats.org/officeDocument/2006/relationships/hyperlink" Target="https://drive.google.com/file/d/1dnf3S3lUHl9Ax2wTuM1OSt04OhCvVeDi/view?usp=drivesdk" TargetMode="External"/><Relationship Id="rId3901" Type="http://schemas.openxmlformats.org/officeDocument/2006/relationships/hyperlink" Target="https://drive.google.com/file/d/1hQhExc-BsC5g9q2AHbmAiu0e1GhVGNx1/view?usp=drivesdk" TargetMode="External"/><Relationship Id="rId3904" Type="http://schemas.openxmlformats.org/officeDocument/2006/relationships/hyperlink" Target="https://drive.google.com/file/d/1hQhExc-BsC5g9q2AHbmAiu0e1GhVGNx1/view?usp=drivesdk" TargetMode="External"/><Relationship Id="rId3903" Type="http://schemas.openxmlformats.org/officeDocument/2006/relationships/hyperlink" Target="https://drive.google.com/file/d/1gTOBEATMT5yW1r5qdSNOdpzpbwuy8W-E/view?usp=drivesdk" TargetMode="External"/><Relationship Id="rId3906" Type="http://schemas.openxmlformats.org/officeDocument/2006/relationships/hyperlink" Target="https://drive.google.com/file/d/1ZOBxX9zgNjL5GtwcpaO3kP4EdeQi3fSk/view?usp=drivesdk" TargetMode="External"/><Relationship Id="rId3905" Type="http://schemas.openxmlformats.org/officeDocument/2006/relationships/hyperlink" Target="https://drive.google.com/file/d/146VttOeOUKC7-JAv_PrWvHXN9JBciY8N/view?usp=drivesdk" TargetMode="External"/><Relationship Id="rId3908" Type="http://schemas.openxmlformats.org/officeDocument/2006/relationships/hyperlink" Target="https://drive.google.com/file/d/101VNkyYYAfRrydm0rUdogPLxMUjGifpi/view?usp=drivesdk" TargetMode="External"/><Relationship Id="rId3907" Type="http://schemas.openxmlformats.org/officeDocument/2006/relationships/hyperlink" Target="https://drive.google.com/file/d/1hQhExc-BsC5g9q2AHbmAiu0e1GhVGNx1/view?usp=drivesdk" TargetMode="External"/><Relationship Id="rId3909" Type="http://schemas.openxmlformats.org/officeDocument/2006/relationships/hyperlink" Target="https://drive.google.com/file/d/1yQnAMx8e9zzNz2AE8mVBpZgq4pTaR6FN/view?usp=drivesdk" TargetMode="External"/><Relationship Id="rId6171" Type="http://schemas.openxmlformats.org/officeDocument/2006/relationships/hyperlink" Target="https://drive.google.com/file/d/1hQhExc-BsC5g9q2AHbmAiu0e1GhVGNx1/view?usp=drivesdk" TargetMode="External"/><Relationship Id="rId6172" Type="http://schemas.openxmlformats.org/officeDocument/2006/relationships/hyperlink" Target="https://drive.google.com/file/d/137JkUb5lSs3NfVoAUCA8_wuoV5jeGV6b/view?usp=drivesdk" TargetMode="External"/><Relationship Id="rId6170" Type="http://schemas.openxmlformats.org/officeDocument/2006/relationships/hyperlink" Target="https://drive.google.com/file/d/1WHxaOK0snt_TD5ZQQy8y9IRqgrmisnCP/view?usp=drivesdk" TargetMode="External"/><Relationship Id="rId6175" Type="http://schemas.openxmlformats.org/officeDocument/2006/relationships/hyperlink" Target="https://drive.google.com/file/d/1elfJTu09m3gZPYzWd6vT28GOaFR87DLi/view?usp=drivesdk" TargetMode="External"/><Relationship Id="rId6176" Type="http://schemas.openxmlformats.org/officeDocument/2006/relationships/hyperlink" Target="https://drive.google.com/file/d/1hQhExc-BsC5g9q2AHbmAiu0e1GhVGNx1/view?usp=drivesdk" TargetMode="External"/><Relationship Id="rId6173" Type="http://schemas.openxmlformats.org/officeDocument/2006/relationships/hyperlink" Target="https://drive.google.com/file/d/1hQhExc-BsC5g9q2AHbmAiu0e1GhVGNx1/view?usp=drivesdk" TargetMode="External"/><Relationship Id="rId6174" Type="http://schemas.openxmlformats.org/officeDocument/2006/relationships/hyperlink" Target="https://drive.google.com/file/d/1uLIEnK-YYU2JFmKA_BCCw6PZzdXNP2tk/view?usp=drivesdk" TargetMode="External"/><Relationship Id="rId6179" Type="http://schemas.openxmlformats.org/officeDocument/2006/relationships/hyperlink" Target="https://drive.google.com/file/d/1hQhExc-BsC5g9q2AHbmAiu0e1GhVGNx1/view?usp=drivesdk" TargetMode="External"/><Relationship Id="rId6177" Type="http://schemas.openxmlformats.org/officeDocument/2006/relationships/hyperlink" Target="https://drive.google.com/file/d/1s9PPntkenoiWQayeZ992nhVGYylrL-yb/view?usp=drivesdk" TargetMode="External"/><Relationship Id="rId6178" Type="http://schemas.openxmlformats.org/officeDocument/2006/relationships/hyperlink" Target="https://drive.google.com/file/d/1gVL6avE1OIJsCBg6KV4Kw9_0UaRy-Xd0/view?usp=drivesdk" TargetMode="External"/><Relationship Id="rId3931" Type="http://schemas.openxmlformats.org/officeDocument/2006/relationships/hyperlink" Target="https://drive.google.com/file/d/1hQhExc-BsC5g9q2AHbmAiu0e1GhVGNx1/view?usp=drivesdk" TargetMode="External"/><Relationship Id="rId2600" Type="http://schemas.openxmlformats.org/officeDocument/2006/relationships/hyperlink" Target="https://drive.google.com/file/d/1aHvwB9nzVGdlo9o0ia0di9Ca6MVyIjIZ/view?usp=drivesdk" TargetMode="External"/><Relationship Id="rId3930" Type="http://schemas.openxmlformats.org/officeDocument/2006/relationships/hyperlink" Target="https://drive.google.com/file/d/1DpMD-Ct9v4oTG3bj9CdOFMKlqF47FUiS/view?usp=drivesdk" TargetMode="External"/><Relationship Id="rId2601" Type="http://schemas.openxmlformats.org/officeDocument/2006/relationships/hyperlink" Target="https://drive.google.com/file/d/1DCQbv-uhZOk4hjzte3E2kNdyd2IY8hQY/view?usp=drivesdk" TargetMode="External"/><Relationship Id="rId3933" Type="http://schemas.openxmlformats.org/officeDocument/2006/relationships/hyperlink" Target="https://drive.google.com/file/d/1pwh8zT460oRrT9TSAncQt-1CDUjxL3Vl/view?usp=drivesdk" TargetMode="External"/><Relationship Id="rId2602" Type="http://schemas.openxmlformats.org/officeDocument/2006/relationships/hyperlink" Target="https://drive.google.com/file/d/1hQhExc-BsC5g9q2AHbmAiu0e1GhVGNx1/view?usp=drivesdk" TargetMode="External"/><Relationship Id="rId3932" Type="http://schemas.openxmlformats.org/officeDocument/2006/relationships/hyperlink" Target="https://drive.google.com/file/d/1_0lA5sfRYhRuZxlpgC2KXywfq_cv1Sni/view?usp=drivesdk" TargetMode="External"/><Relationship Id="rId2603" Type="http://schemas.openxmlformats.org/officeDocument/2006/relationships/hyperlink" Target="https://drive.google.com/file/d/1M5tsybIdf34b84jVKbhozof_TuSyBUZW/view?usp=drivesdk" TargetMode="External"/><Relationship Id="rId3935" Type="http://schemas.openxmlformats.org/officeDocument/2006/relationships/hyperlink" Target="https://drive.google.com/file/d/187LJAOuZPztdHFsnYC-m6QHywginkGc3/view?usp=drivesdk" TargetMode="External"/><Relationship Id="rId2604" Type="http://schemas.openxmlformats.org/officeDocument/2006/relationships/hyperlink" Target="https://drive.google.com/file/d/1xXQPmZOb8v_V6VmzAEPk4mGSrS-QHsbS/view?usp=drivesdk" TargetMode="External"/><Relationship Id="rId3934" Type="http://schemas.openxmlformats.org/officeDocument/2006/relationships/hyperlink" Target="https://drive.google.com/file/d/1hQhExc-BsC5g9q2AHbmAiu0e1GhVGNx1/view?usp=drivesdk" TargetMode="External"/><Relationship Id="rId2605" Type="http://schemas.openxmlformats.org/officeDocument/2006/relationships/hyperlink" Target="https://drive.google.com/file/d/1hQhExc-BsC5g9q2AHbmAiu0e1GhVGNx1/view?usp=drivesdk" TargetMode="External"/><Relationship Id="rId3937" Type="http://schemas.openxmlformats.org/officeDocument/2006/relationships/hyperlink" Target="https://drive.google.com/file/d/1hQhExc-BsC5g9q2AHbmAiu0e1GhVGNx1/view?usp=drivesdk" TargetMode="External"/><Relationship Id="rId2606" Type="http://schemas.openxmlformats.org/officeDocument/2006/relationships/hyperlink" Target="https://drive.google.com/file/d/1ul0w-rPe7DdUM82rJZViNPAM4jqQdO7B/view?usp=drivesdk" TargetMode="External"/><Relationship Id="rId3936" Type="http://schemas.openxmlformats.org/officeDocument/2006/relationships/hyperlink" Target="https://drive.google.com/file/d/1vdMt0Quki3wPQf1AUsMFPvJV2Wjphc7u/view?usp=drivesdk" TargetMode="External"/><Relationship Id="rId808" Type="http://schemas.openxmlformats.org/officeDocument/2006/relationships/hyperlink" Target="https://drive.google.com/uc?export=view&amp;id=1dp5WGEkw_qNtaYCrMJmkS55KWZJS6GIz" TargetMode="External"/><Relationship Id="rId2607" Type="http://schemas.openxmlformats.org/officeDocument/2006/relationships/hyperlink" Target="https://drive.google.com/file/d/1UgYGTBRj-L4bD4IWOe9n2pgPNaeJZjRE/view?usp=drivesdk" TargetMode="External"/><Relationship Id="rId3939" Type="http://schemas.openxmlformats.org/officeDocument/2006/relationships/hyperlink" Target="https://drive.google.com/file/d/1hRe_jjAK3l3EdxouSXaFo_7YzcRkyXLu/view?usp=drivesdk" TargetMode="External"/><Relationship Id="rId807" Type="http://schemas.openxmlformats.org/officeDocument/2006/relationships/hyperlink" Target="https://drive.google.com/file/d/1i5SMAAYQA-vCbt4ARUXPdJFjyEai4Af2/view?usp=drivesdk" TargetMode="External"/><Relationship Id="rId2608" Type="http://schemas.openxmlformats.org/officeDocument/2006/relationships/hyperlink" Target="https://drive.google.com/file/d/1hQhExc-BsC5g9q2AHbmAiu0e1GhVGNx1/view?usp=drivesdk" TargetMode="External"/><Relationship Id="rId3938" Type="http://schemas.openxmlformats.org/officeDocument/2006/relationships/hyperlink" Target="https://drive.google.com/file/d/1A5b6Ag-24dueBbjADmG63qesiIqtbpJG/view?usp=drivesdk" TargetMode="External"/><Relationship Id="rId806" Type="http://schemas.openxmlformats.org/officeDocument/2006/relationships/hyperlink" Target="https://drive.google.com/file/d/1higsIKBDMSqR5wytlOMo2TtMpXaZx1Zr/view?usp=drivesdk" TargetMode="External"/><Relationship Id="rId2609" Type="http://schemas.openxmlformats.org/officeDocument/2006/relationships/hyperlink" Target="https://drive.google.com/file/d/1HUXxi4fjF18OvMJjwM_JsM_OcZXq59sA/view?usp=drivesdk" TargetMode="External"/><Relationship Id="rId805" Type="http://schemas.openxmlformats.org/officeDocument/2006/relationships/hyperlink" Target="https://drive.google.com/file/d/1higsIKBDMSqR5wytlOMo2TtMpXaZx1Zr/view?usp=drivesdk" TargetMode="External"/><Relationship Id="rId809" Type="http://schemas.openxmlformats.org/officeDocument/2006/relationships/hyperlink" Target="https://drive.google.com/file/d/1higsIKBDMSqR5wytlOMo2TtMpXaZx1Zr/view?usp=drivesdk" TargetMode="External"/><Relationship Id="rId800" Type="http://schemas.openxmlformats.org/officeDocument/2006/relationships/hyperlink" Target="https://drive.google.com/uc?export=view&amp;id=1AifCfbD6I7FX0eInnAfTjZjTVMP3isPN" TargetMode="External"/><Relationship Id="rId804" Type="http://schemas.openxmlformats.org/officeDocument/2006/relationships/hyperlink" Target="https://drive.google.com/uc?export=view&amp;id=1ttaXba241ckZWAW9BRTUgco3Ft_wxgmw" TargetMode="External"/><Relationship Id="rId803" Type="http://schemas.openxmlformats.org/officeDocument/2006/relationships/hyperlink" Target="https://drive.google.com/file/d/1-O8rzjUBxpgw4IWPCw_ZJ1GZOEKEPsqH/view?usp=drivesdk" TargetMode="External"/><Relationship Id="rId802" Type="http://schemas.openxmlformats.org/officeDocument/2006/relationships/hyperlink" Target="https://drive.google.com/file/d/1higsIKBDMSqR5wytlOMo2TtMpXaZx1Zr/view?usp=drivesdk" TargetMode="External"/><Relationship Id="rId801" Type="http://schemas.openxmlformats.org/officeDocument/2006/relationships/hyperlink" Target="https://drive.google.com/file/d/1higsIKBDMSqR5wytlOMo2TtMpXaZx1Zr/view?usp=drivesdk" TargetMode="External"/><Relationship Id="rId3920" Type="http://schemas.openxmlformats.org/officeDocument/2006/relationships/hyperlink" Target="https://drive.google.com/file/d/1osY6Dwi3FwwqVU7HGYxf3V6JqavQj072/view?usp=drivesdk" TargetMode="External"/><Relationship Id="rId3922" Type="http://schemas.openxmlformats.org/officeDocument/2006/relationships/hyperlink" Target="https://drive.google.com/file/d/1hQhExc-BsC5g9q2AHbmAiu0e1GhVGNx1/view?usp=drivesdk" TargetMode="External"/><Relationship Id="rId3921" Type="http://schemas.openxmlformats.org/officeDocument/2006/relationships/hyperlink" Target="https://drive.google.com/file/d/1AJO37cDEazN_MxWigGNj7txYx__xPQTB/view?usp=drivesdk" TargetMode="External"/><Relationship Id="rId3924" Type="http://schemas.openxmlformats.org/officeDocument/2006/relationships/hyperlink" Target="https://drive.google.com/file/d/1bBX6zwx3-sMyrqtLCL_0oOQhpZyjnsm3/view?usp=drivesdk" TargetMode="External"/><Relationship Id="rId3923" Type="http://schemas.openxmlformats.org/officeDocument/2006/relationships/hyperlink" Target="https://drive.google.com/file/d/1jeRrusMQg0XHwhgqswnKfigcCp5bM6ZV/view?usp=drivesdk" TargetMode="External"/><Relationship Id="rId3926" Type="http://schemas.openxmlformats.org/officeDocument/2006/relationships/hyperlink" Target="https://drive.google.com/file/d/1yVSvpkVw_3kidd_VwmlSDYdBAGaHPeIY/view?usp=drivesdk" TargetMode="External"/><Relationship Id="rId3925" Type="http://schemas.openxmlformats.org/officeDocument/2006/relationships/hyperlink" Target="https://drive.google.com/file/d/1hQhExc-BsC5g9q2AHbmAiu0e1GhVGNx1/view?usp=drivesdk" TargetMode="External"/><Relationship Id="rId3928" Type="http://schemas.openxmlformats.org/officeDocument/2006/relationships/hyperlink" Target="https://drive.google.com/file/d/1hQhExc-BsC5g9q2AHbmAiu0e1GhVGNx1/view?usp=drivesdk" TargetMode="External"/><Relationship Id="rId3927" Type="http://schemas.openxmlformats.org/officeDocument/2006/relationships/hyperlink" Target="https://drive.google.com/file/d/1tWPEAO8e4rf13bTEtMbR5GbYSHwNFo1U/view?usp=drivesdk" TargetMode="External"/><Relationship Id="rId3929" Type="http://schemas.openxmlformats.org/officeDocument/2006/relationships/hyperlink" Target="https://drive.google.com/file/d/1y9bqTmEF0Jn7y6Ow1Vyg8C6yiJHPzM7q/view?usp=drivesdk" TargetMode="External"/><Relationship Id="rId6193" Type="http://schemas.openxmlformats.org/officeDocument/2006/relationships/hyperlink" Target="https://drive.google.com/file/d/1XzHO1c70Q5iG-icLvrb7CsBN2dXO1Ae9/view?usp=drivesdk" TargetMode="External"/><Relationship Id="rId6194" Type="http://schemas.openxmlformats.org/officeDocument/2006/relationships/hyperlink" Target="https://drive.google.com/file/d/1hQhExc-BsC5g9q2AHbmAiu0e1GhVGNx1/view?usp=drivesdk" TargetMode="External"/><Relationship Id="rId6191" Type="http://schemas.openxmlformats.org/officeDocument/2006/relationships/hyperlink" Target="https://drive.google.com/file/d/1hQhExc-BsC5g9q2AHbmAiu0e1GhVGNx1/view?usp=drivesdk" TargetMode="External"/><Relationship Id="rId6192" Type="http://schemas.openxmlformats.org/officeDocument/2006/relationships/hyperlink" Target="https://drive.google.com/file/d/1Y46vlg4ejuFo7lhYA822aWleC05uwVtk/view?usp=drivesdk" TargetMode="External"/><Relationship Id="rId6197" Type="http://schemas.openxmlformats.org/officeDocument/2006/relationships/hyperlink" Target="https://drive.google.com/file/d/1hQhExc-BsC5g9q2AHbmAiu0e1GhVGNx1/view?usp=drivesdk" TargetMode="External"/><Relationship Id="rId6198" Type="http://schemas.openxmlformats.org/officeDocument/2006/relationships/hyperlink" Target="https://drive.google.com/file/d/1Y87jHkoG6u_zAYIV8zcIhpSYrAjmLoM3/view?usp=drivesdk" TargetMode="External"/><Relationship Id="rId6195" Type="http://schemas.openxmlformats.org/officeDocument/2006/relationships/hyperlink" Target="https://drive.google.com/file/d/1-bFX8cUekWtJc2zg4L8_RFEuU1fJjCg0/view?usp=drivesdk" TargetMode="External"/><Relationship Id="rId6196" Type="http://schemas.openxmlformats.org/officeDocument/2006/relationships/hyperlink" Target="https://drive.google.com/file/d/1aZAg_y2eoLuuKCEE9loy5xoz0GKVuGRD/view?usp=drivesdk" TargetMode="External"/><Relationship Id="rId6199" Type="http://schemas.openxmlformats.org/officeDocument/2006/relationships/hyperlink" Target="https://drive.google.com/file/d/1iu2H5UHJAgVroiNfyl4ccfo9WlfYK5Ja/view?usp=drivesdk" TargetMode="External"/><Relationship Id="rId7470" Type="http://schemas.openxmlformats.org/officeDocument/2006/relationships/hyperlink" Target="https://drive.google.com/file/d/1hEGbBBrVXaVWg6pPjLQyBwwJEnEYtIWO/view?usp=drivesdk" TargetMode="External"/><Relationship Id="rId6142" Type="http://schemas.openxmlformats.org/officeDocument/2006/relationships/hyperlink" Target="https://drive.google.com/file/d/1hQhExc-BsC5g9q2AHbmAiu0e1GhVGNx1/view?usp=drivesdk" TargetMode="External"/><Relationship Id="rId7474" Type="http://schemas.openxmlformats.org/officeDocument/2006/relationships/hyperlink" Target="https://drive.google.com/file/d/1mUD9lZbzuGRp-6V9t6Fls2WKiP3EZKqN/view?usp=drivesdk" TargetMode="External"/><Relationship Id="rId6143" Type="http://schemas.openxmlformats.org/officeDocument/2006/relationships/hyperlink" Target="https://drive.google.com/file/d/1uixfXDYquNQwIJvjHNbp18MJdxG3BcDB/view?usp=drivesdk" TargetMode="External"/><Relationship Id="rId7473" Type="http://schemas.openxmlformats.org/officeDocument/2006/relationships/hyperlink" Target="https://drive.google.com/file/d/19KUoISad2taXbiRrNnpu_JBahZkxqZUV/view?usp=drivesdk" TargetMode="External"/><Relationship Id="rId6140" Type="http://schemas.openxmlformats.org/officeDocument/2006/relationships/hyperlink" Target="https://drive.google.com/file/d/1lqecYyJvl66echnBqzYjpNacupc2zYO3/view?usp=drivesdk" TargetMode="External"/><Relationship Id="rId7472" Type="http://schemas.openxmlformats.org/officeDocument/2006/relationships/hyperlink" Target="https://drive.google.com/file/d/1hQhExc-BsC5g9q2AHbmAiu0e1GhVGNx1/view?usp=drivesdk" TargetMode="External"/><Relationship Id="rId6141" Type="http://schemas.openxmlformats.org/officeDocument/2006/relationships/hyperlink" Target="https://drive.google.com/file/d/1H4kVLMv_Vknog-HrDU7LIu0gNUL9o_-K/view?usp=drivesdk" TargetMode="External"/><Relationship Id="rId7471" Type="http://schemas.openxmlformats.org/officeDocument/2006/relationships/hyperlink" Target="https://drive.google.com/file/d/1mLxuZpic1DVe-4XNThtYfNTTOWdqhK5g/view?usp=drivesdk" TargetMode="External"/><Relationship Id="rId6146" Type="http://schemas.openxmlformats.org/officeDocument/2006/relationships/hyperlink" Target="https://drive.google.com/file/d/1PlUG_TQ7x4yc0uiruhrIuxSvTEV_kpI0/view?usp=drivesdk" TargetMode="External"/><Relationship Id="rId7478" Type="http://schemas.openxmlformats.org/officeDocument/2006/relationships/hyperlink" Target="https://drive.google.com/file/d/1hQhExc-BsC5g9q2AHbmAiu0e1GhVGNx1/view?usp=drivesdk" TargetMode="External"/><Relationship Id="rId6147" Type="http://schemas.openxmlformats.org/officeDocument/2006/relationships/hyperlink" Target="https://drive.google.com/file/d/1NEVcLg1CARF1j4rvSBTeHdqEMoiTelXL/view?usp=drivesdk" TargetMode="External"/><Relationship Id="rId7477" Type="http://schemas.openxmlformats.org/officeDocument/2006/relationships/hyperlink" Target="https://drive.google.com/file/d/1tpGiUjrduZXdhaANekNbV1_x3_XIVw9G/view?usp=drivesdk" TargetMode="External"/><Relationship Id="rId6144" Type="http://schemas.openxmlformats.org/officeDocument/2006/relationships/hyperlink" Target="https://drive.google.com/file/d/1hfsKv-MgPCGKm07VBPH6ni6RRsVWtDXs/view?usp=drivesdk" TargetMode="External"/><Relationship Id="rId7476" Type="http://schemas.openxmlformats.org/officeDocument/2006/relationships/hyperlink" Target="https://drive.google.com/file/d/1wHcvGvkAHPv5waxsXp6GjP7JCeR5M-nl/view?usp=drivesdk" TargetMode="External"/><Relationship Id="rId6145" Type="http://schemas.openxmlformats.org/officeDocument/2006/relationships/hyperlink" Target="https://drive.google.com/file/d/1hQhExc-BsC5g9q2AHbmAiu0e1GhVGNx1/view?usp=drivesdk" TargetMode="External"/><Relationship Id="rId7475" Type="http://schemas.openxmlformats.org/officeDocument/2006/relationships/hyperlink" Target="https://drive.google.com/file/d/1hQhExc-BsC5g9q2AHbmAiu0e1GhVGNx1/view?usp=drivesdk" TargetMode="External"/><Relationship Id="rId6148" Type="http://schemas.openxmlformats.org/officeDocument/2006/relationships/hyperlink" Target="https://drive.google.com/file/d/1hQhExc-BsC5g9q2AHbmAiu0e1GhVGNx1/view?usp=drivesdk" TargetMode="External"/><Relationship Id="rId6149" Type="http://schemas.openxmlformats.org/officeDocument/2006/relationships/hyperlink" Target="https://drive.google.com/file/d/1aanlDvzAtdIAGtsD3vZD4fGm9Rei8Ao_/view?usp=drivesdk" TargetMode="External"/><Relationship Id="rId7479" Type="http://schemas.openxmlformats.org/officeDocument/2006/relationships/hyperlink" Target="https://drive.google.com/file/d/15ttal-DP4JoGmxOw_sf_qpg9g8uI8Xto/view?usp=drivesdk" TargetMode="External"/><Relationship Id="rId6131" Type="http://schemas.openxmlformats.org/officeDocument/2006/relationships/hyperlink" Target="https://drive.google.com/file/d/1yYxJhhlhUqWNP3fvviZUy-OooK2sOSbW/view?usp=drivesdk" TargetMode="External"/><Relationship Id="rId7463" Type="http://schemas.openxmlformats.org/officeDocument/2006/relationships/hyperlink" Target="https://drive.google.com/file/d/1hQhExc-BsC5g9q2AHbmAiu0e1GhVGNx1/view?usp=drivesdk" TargetMode="External"/><Relationship Id="rId6132" Type="http://schemas.openxmlformats.org/officeDocument/2006/relationships/hyperlink" Target="https://drive.google.com/file/d/1ozzDbRIgdeIfSYrui-kcJqioITqo1zgf/view?usp=drivesdk" TargetMode="External"/><Relationship Id="rId7462" Type="http://schemas.openxmlformats.org/officeDocument/2006/relationships/hyperlink" Target="https://drive.google.com/file/d/1cEyiTXjb934gam8a42YRZqpG56cUSAAI/view?usp=drivesdk" TargetMode="External"/><Relationship Id="rId7461" Type="http://schemas.openxmlformats.org/officeDocument/2006/relationships/hyperlink" Target="https://drive.google.com/file/d/1Mz-yaTg1Xv7O6CEmIlUPgNo0OYokqBFn/view?usp=drivesdk" TargetMode="External"/><Relationship Id="rId6130" Type="http://schemas.openxmlformats.org/officeDocument/2006/relationships/hyperlink" Target="https://drive.google.com/file/d/1hQhExc-BsC5g9q2AHbmAiu0e1GhVGNx1/view?usp=drivesdk" TargetMode="External"/><Relationship Id="rId7460" Type="http://schemas.openxmlformats.org/officeDocument/2006/relationships/hyperlink" Target="https://drive.google.com/file/d/1hQhExc-BsC5g9q2AHbmAiu0e1GhVGNx1/view?usp=drivesdk" TargetMode="External"/><Relationship Id="rId6135" Type="http://schemas.openxmlformats.org/officeDocument/2006/relationships/hyperlink" Target="https://drive.google.com/file/d/11uXFA2Hg_eqt6LdF4hvoRwu9-PmEq92M/view?usp=drivesdk" TargetMode="External"/><Relationship Id="rId7467" Type="http://schemas.openxmlformats.org/officeDocument/2006/relationships/hyperlink" Target="https://drive.google.com/file/d/1hYrnxuDd2wYExb8hhQwYjSc928dyVYbX/view?usp=drivesdk" TargetMode="External"/><Relationship Id="rId6136" Type="http://schemas.openxmlformats.org/officeDocument/2006/relationships/hyperlink" Target="https://drive.google.com/file/d/1hQhExc-BsC5g9q2AHbmAiu0e1GhVGNx1/view?usp=drivesdk" TargetMode="External"/><Relationship Id="rId7466" Type="http://schemas.openxmlformats.org/officeDocument/2006/relationships/hyperlink" Target="https://drive.google.com/file/d/1hQhExc-BsC5g9q2AHbmAiu0e1GhVGNx1/view?usp=drivesdk" TargetMode="External"/><Relationship Id="rId6133" Type="http://schemas.openxmlformats.org/officeDocument/2006/relationships/hyperlink" Target="https://drive.google.com/file/d/1hQhExc-BsC5g9q2AHbmAiu0e1GhVGNx1/view?usp=drivesdk" TargetMode="External"/><Relationship Id="rId7465" Type="http://schemas.openxmlformats.org/officeDocument/2006/relationships/hyperlink" Target="https://drive.google.com/file/d/1n7XGenQI3F-VZhny8frhnWdk8qocgW-5/view?usp=drivesdk" TargetMode="External"/><Relationship Id="rId6134" Type="http://schemas.openxmlformats.org/officeDocument/2006/relationships/hyperlink" Target="https://drive.google.com/file/d/1KebIclYnSxAHuIMJXJQV-CcYV3a4QIhm/view?usp=drivesdk" TargetMode="External"/><Relationship Id="rId7464" Type="http://schemas.openxmlformats.org/officeDocument/2006/relationships/hyperlink" Target="https://drive.google.com/file/d/1hqcz_jT8lvv0NW3pz-tV3K3v7Fz8vaXz/view?usp=drivesdk" TargetMode="External"/><Relationship Id="rId6139" Type="http://schemas.openxmlformats.org/officeDocument/2006/relationships/hyperlink" Target="https://drive.google.com/file/d/1hQhExc-BsC5g9q2AHbmAiu0e1GhVGNx1/view?usp=drivesdk" TargetMode="External"/><Relationship Id="rId6137" Type="http://schemas.openxmlformats.org/officeDocument/2006/relationships/hyperlink" Target="https://drive.google.com/file/d/19Sau4EW9E4UqVDB_8HpP3AcTESV1ElwQ/view?usp=drivesdk" TargetMode="External"/><Relationship Id="rId7469" Type="http://schemas.openxmlformats.org/officeDocument/2006/relationships/hyperlink" Target="https://drive.google.com/file/d/1hQhExc-BsC5g9q2AHbmAiu0e1GhVGNx1/view?usp=drivesdk" TargetMode="External"/><Relationship Id="rId6138" Type="http://schemas.openxmlformats.org/officeDocument/2006/relationships/hyperlink" Target="https://drive.google.com/file/d/1QnfnEGDcltQFxDDu8sr8miu4Krvy5Cal/view?usp=drivesdk" TargetMode="External"/><Relationship Id="rId7468" Type="http://schemas.openxmlformats.org/officeDocument/2006/relationships/hyperlink" Target="https://drive.google.com/file/d/1vbF3L3uz6zrBe8CNmgLfd4653_vAAvkZ/view?usp=drivesdk" TargetMode="External"/><Relationship Id="rId6160" Type="http://schemas.openxmlformats.org/officeDocument/2006/relationships/hyperlink" Target="https://drive.google.com/file/d/1hQhExc-BsC5g9q2AHbmAiu0e1GhVGNx1/view?usp=drivesdk" TargetMode="External"/><Relationship Id="rId7492" Type="http://schemas.openxmlformats.org/officeDocument/2006/relationships/hyperlink" Target="https://drive.google.com/file/d/1DI2m4kxV5o2nxoZkzheoHDRRhxo3hS97/view?usp=drivesdk" TargetMode="External"/><Relationship Id="rId6161" Type="http://schemas.openxmlformats.org/officeDocument/2006/relationships/hyperlink" Target="https://drive.google.com/file/d/1lsgFUkbR8__gfZru6crRwUqAGelPDZ0T/view?usp=drivesdk" TargetMode="External"/><Relationship Id="rId7491" Type="http://schemas.openxmlformats.org/officeDocument/2006/relationships/hyperlink" Target="https://drive.google.com/file/d/13cZRIuUR43bE4s8QKxCv3sss6CEQQXSV/view?usp=drivesdk" TargetMode="External"/><Relationship Id="rId7490" Type="http://schemas.openxmlformats.org/officeDocument/2006/relationships/hyperlink" Target="https://drive.google.com/file/d/1hQhExc-BsC5g9q2AHbmAiu0e1GhVGNx1/view?usp=drivesdk" TargetMode="External"/><Relationship Id="rId6164" Type="http://schemas.openxmlformats.org/officeDocument/2006/relationships/hyperlink" Target="https://drive.google.com/file/d/1MapDQAERJz3Zor1yU61mPPewpJo2472A/view?usp=drivesdk" TargetMode="External"/><Relationship Id="rId7496" Type="http://schemas.openxmlformats.org/officeDocument/2006/relationships/hyperlink" Target="https://drive.google.com/file/d/1hQhExc-BsC5g9q2AHbmAiu0e1GhVGNx1/view?usp=drivesdk" TargetMode="External"/><Relationship Id="rId6165" Type="http://schemas.openxmlformats.org/officeDocument/2006/relationships/hyperlink" Target="https://drive.google.com/file/d/1dr5-0-3LfUXk4ym28vtBxjTdfVxx1l8e/view?usp=drivesdk" TargetMode="External"/><Relationship Id="rId7495" Type="http://schemas.openxmlformats.org/officeDocument/2006/relationships/hyperlink" Target="https://drive.google.com/file/d/11DJG_YgYPjh4hsq4zbDYqjJM8sXGfQ3W/view?usp=drivesdk" TargetMode="External"/><Relationship Id="rId6162" Type="http://schemas.openxmlformats.org/officeDocument/2006/relationships/hyperlink" Target="https://drive.google.com/file/d/1Dod9DVnu3EXl2QUpuBk3Z5i5NPAOCaVJ/view?usp=drivesdk" TargetMode="External"/><Relationship Id="rId7494" Type="http://schemas.openxmlformats.org/officeDocument/2006/relationships/hyperlink" Target="https://drive.google.com/file/d/17XeNavsus_J0RnvxcydDAm10WEL4NUJH/view?usp=drivesdk" TargetMode="External"/><Relationship Id="rId6163" Type="http://schemas.openxmlformats.org/officeDocument/2006/relationships/hyperlink" Target="https://drive.google.com/file/d/1hQhExc-BsC5g9q2AHbmAiu0e1GhVGNx1/view?usp=drivesdk" TargetMode="External"/><Relationship Id="rId7493" Type="http://schemas.openxmlformats.org/officeDocument/2006/relationships/hyperlink" Target="https://drive.google.com/file/d/1hQhExc-BsC5g9q2AHbmAiu0e1GhVGNx1/view?usp=drivesdk" TargetMode="External"/><Relationship Id="rId6168" Type="http://schemas.openxmlformats.org/officeDocument/2006/relationships/hyperlink" Target="https://drive.google.com/file/d/1eYA4irzkzkgv-P5kAGkrLVye34r9iw97/view?usp=drivesdk" TargetMode="External"/><Relationship Id="rId6169" Type="http://schemas.openxmlformats.org/officeDocument/2006/relationships/hyperlink" Target="https://drive.google.com/file/d/1hQhExc-BsC5g9q2AHbmAiu0e1GhVGNx1/view?usp=drivesdk" TargetMode="External"/><Relationship Id="rId7499" Type="http://schemas.openxmlformats.org/officeDocument/2006/relationships/hyperlink" Target="https://drive.google.com/file/d/1665VH9TodUy8RkfV6X59z9F3MyWUrW87/view?usp=drivesdk" TargetMode="External"/><Relationship Id="rId6166" Type="http://schemas.openxmlformats.org/officeDocument/2006/relationships/hyperlink" Target="https://drive.google.com/file/d/1hQhExc-BsC5g9q2AHbmAiu0e1GhVGNx1/view?usp=drivesdk" TargetMode="External"/><Relationship Id="rId7498" Type="http://schemas.openxmlformats.org/officeDocument/2006/relationships/hyperlink" Target="https://drive.google.com/file/d/1hQhExc-BsC5g9q2AHbmAiu0e1GhVGNx1/view?usp=drivesdk" TargetMode="External"/><Relationship Id="rId6167" Type="http://schemas.openxmlformats.org/officeDocument/2006/relationships/hyperlink" Target="https://drive.google.com/file/d/1rwHSdjSq1C4_uAwvvuzpSvPiEgGogaK0/view?usp=drivesdk" TargetMode="External"/><Relationship Id="rId7497" Type="http://schemas.openxmlformats.org/officeDocument/2006/relationships/hyperlink" Target="https://drive.google.com/file/d/1GIUkzUBr8Hb15pvvrHn_YHqKkJS-S7xK/view?usp=drivesdk" TargetMode="External"/><Relationship Id="rId7481" Type="http://schemas.openxmlformats.org/officeDocument/2006/relationships/hyperlink" Target="https://drive.google.com/file/d/1hQhExc-BsC5g9q2AHbmAiu0e1GhVGNx1/view?usp=drivesdk" TargetMode="External"/><Relationship Id="rId6150" Type="http://schemas.openxmlformats.org/officeDocument/2006/relationships/hyperlink" Target="https://drive.google.com/file/d/1xJ71DqnaiLcnVajiLoQSob5aKssZP33T/view?usp=drivesdk" TargetMode="External"/><Relationship Id="rId7480" Type="http://schemas.openxmlformats.org/officeDocument/2006/relationships/hyperlink" Target="https://drive.google.com/file/d/1miqX_ZFgh3tVpQM_DdqADOVywa_gLHz6/view?usp=drivesdk" TargetMode="External"/><Relationship Id="rId6153" Type="http://schemas.openxmlformats.org/officeDocument/2006/relationships/hyperlink" Target="https://drive.google.com/file/d/1pxRESgs5O7z6qP6NsGbA75AilWsFG3OV/view?usp=drivesdk" TargetMode="External"/><Relationship Id="rId7485" Type="http://schemas.openxmlformats.org/officeDocument/2006/relationships/hyperlink" Target="https://drive.google.com/file/d/1VaYwPlGxMppVwHWLxZELkO7HZsAo9KmZ/view?usp=drivesdk" TargetMode="External"/><Relationship Id="rId6154" Type="http://schemas.openxmlformats.org/officeDocument/2006/relationships/hyperlink" Target="https://drive.google.com/file/d/1hQhExc-BsC5g9q2AHbmAiu0e1GhVGNx1/view?usp=drivesdk" TargetMode="External"/><Relationship Id="rId7484" Type="http://schemas.openxmlformats.org/officeDocument/2006/relationships/hyperlink" Target="https://drive.google.com/file/d/1hQhExc-BsC5g9q2AHbmAiu0e1GhVGNx1/view?usp=drivesdk" TargetMode="External"/><Relationship Id="rId6151" Type="http://schemas.openxmlformats.org/officeDocument/2006/relationships/hyperlink" Target="https://drive.google.com/file/d/1hQhExc-BsC5g9q2AHbmAiu0e1GhVGNx1/view?usp=drivesdk" TargetMode="External"/><Relationship Id="rId7483" Type="http://schemas.openxmlformats.org/officeDocument/2006/relationships/hyperlink" Target="https://drive.google.com/file/d/1Rzi3ELqL8UmT4bp1j3ScsMAaoZm1X5dq/view?usp=drivesdk" TargetMode="External"/><Relationship Id="rId6152" Type="http://schemas.openxmlformats.org/officeDocument/2006/relationships/hyperlink" Target="https://drive.google.com/file/d/1nsG1-TuWtgICfv45RqZNX26iADIsNpAd/view?usp=drivesdk" TargetMode="External"/><Relationship Id="rId7482" Type="http://schemas.openxmlformats.org/officeDocument/2006/relationships/hyperlink" Target="https://drive.google.com/file/d/1uYUbnbmjwrv50ys_MnxH5ML0dSLSe_TS/view?usp=drivesdk" TargetMode="External"/><Relationship Id="rId6157" Type="http://schemas.openxmlformats.org/officeDocument/2006/relationships/hyperlink" Target="https://drive.google.com/file/d/1hQhExc-BsC5g9q2AHbmAiu0e1GhVGNx1/view?usp=drivesdk" TargetMode="External"/><Relationship Id="rId7489" Type="http://schemas.openxmlformats.org/officeDocument/2006/relationships/hyperlink" Target="https://drive.google.com/file/d/1U9MD1grkZvwW4cgPCpkbt7ID-hKCvFo7/view?usp=drivesdk" TargetMode="External"/><Relationship Id="rId6158" Type="http://schemas.openxmlformats.org/officeDocument/2006/relationships/hyperlink" Target="https://drive.google.com/file/d/1jPH9_G_BK7WeLymwMYI1ocfUjAo83FRj/view?usp=drivesdk" TargetMode="External"/><Relationship Id="rId7488" Type="http://schemas.openxmlformats.org/officeDocument/2006/relationships/hyperlink" Target="https://drive.google.com/file/d/1CuabEnvCLcaJtuCqlt_8V6AtOrS_0uXW/view?usp=drivesdk" TargetMode="External"/><Relationship Id="rId6155" Type="http://schemas.openxmlformats.org/officeDocument/2006/relationships/hyperlink" Target="https://drive.google.com/file/d/1THcDUFSedKl2hGFH66v-xP8er-S2UD17/view?usp=drivesdk" TargetMode="External"/><Relationship Id="rId7487" Type="http://schemas.openxmlformats.org/officeDocument/2006/relationships/hyperlink" Target="https://drive.google.com/file/d/1hQhExc-BsC5g9q2AHbmAiu0e1GhVGNx1/view?usp=drivesdk" TargetMode="External"/><Relationship Id="rId6156" Type="http://schemas.openxmlformats.org/officeDocument/2006/relationships/hyperlink" Target="https://drive.google.com/file/d/1FC_rjbAQZKloRMNCSXyHygVgIxVe_J7G/view?usp=drivesdk" TargetMode="External"/><Relationship Id="rId7486" Type="http://schemas.openxmlformats.org/officeDocument/2006/relationships/hyperlink" Target="https://drive.google.com/file/d/1YMMB8mdpiu89WwwiWSEKtElP8m3zF4iJ/view?usp=drivesdk" TargetMode="External"/><Relationship Id="rId6159" Type="http://schemas.openxmlformats.org/officeDocument/2006/relationships/hyperlink" Target="https://drive.google.com/file/d/1KSWvx98dFeL7Pygkub6NtEk4OlBtjiZ9/view?usp=drivesdk" TargetMode="External"/><Relationship Id="rId1334" Type="http://schemas.openxmlformats.org/officeDocument/2006/relationships/hyperlink" Target="https://drive.google.com/file/d/1higsIKBDMSqR5wytlOMo2TtMpXaZx1Zr/view?usp=drivesdk" TargetMode="External"/><Relationship Id="rId2665" Type="http://schemas.openxmlformats.org/officeDocument/2006/relationships/hyperlink" Target="https://drive.google.com/file/d/1hQhExc-BsC5g9q2AHbmAiu0e1GhVGNx1/view?usp=drivesdk" TargetMode="External"/><Relationship Id="rId3997" Type="http://schemas.openxmlformats.org/officeDocument/2006/relationships/hyperlink" Target="https://drive.google.com/file/d/1hQhExc-BsC5g9q2AHbmAiu0e1GhVGNx1/view?usp=drivesdk" TargetMode="External"/><Relationship Id="rId1335" Type="http://schemas.openxmlformats.org/officeDocument/2006/relationships/hyperlink" Target="https://drive.google.com/file/d/1DguyH4alDA5X94DwTSB7iXVninjyG3M7/view?usp=drivesdk" TargetMode="External"/><Relationship Id="rId2666" Type="http://schemas.openxmlformats.org/officeDocument/2006/relationships/hyperlink" Target="https://drive.google.com/file/d/1P5HY97KvECVaSZlFz1aeizZuFXsx3a3I/view?usp=drivesdk" TargetMode="External"/><Relationship Id="rId3996" Type="http://schemas.openxmlformats.org/officeDocument/2006/relationships/hyperlink" Target="https://drive.google.com/file/d/18-E2m_5ZjnRKSRwzXzD_YtFkAY5ymRRu/view?usp=drivesdk" TargetMode="External"/><Relationship Id="rId1336" Type="http://schemas.openxmlformats.org/officeDocument/2006/relationships/hyperlink" Target="https://drive.google.com/uc?export=view&amp;id=1ejPZ3uPVL_qmMIuw9yIiD-prVdx8tyn-" TargetMode="External"/><Relationship Id="rId2667" Type="http://schemas.openxmlformats.org/officeDocument/2006/relationships/hyperlink" Target="https://drive.google.com/file/d/1kjQMGebz7I5hzdftrgkG9l02bHdm2sPE/view?usp=drivesdk" TargetMode="External"/><Relationship Id="rId3999" Type="http://schemas.openxmlformats.org/officeDocument/2006/relationships/hyperlink" Target="https://drive.google.com/file/d/1bKSKDNh3wxQ48a1MXKhbkPbXGs5mR-B2/view?usp=drivesdk" TargetMode="External"/><Relationship Id="rId1337" Type="http://schemas.openxmlformats.org/officeDocument/2006/relationships/hyperlink" Target="https://drive.google.com/file/d/1higsIKBDMSqR5wytlOMo2TtMpXaZx1Zr/view?usp=drivesdk" TargetMode="External"/><Relationship Id="rId2668" Type="http://schemas.openxmlformats.org/officeDocument/2006/relationships/hyperlink" Target="https://drive.google.com/file/d/1hQhExc-BsC5g9q2AHbmAiu0e1GhVGNx1/view?usp=drivesdk" TargetMode="External"/><Relationship Id="rId3998" Type="http://schemas.openxmlformats.org/officeDocument/2006/relationships/hyperlink" Target="https://drive.google.com/file/d/1yrFSVy97xFNb6g4cetNbQ1dqG8UL8NXL/view?usp=drivesdk" TargetMode="External"/><Relationship Id="rId1338" Type="http://schemas.openxmlformats.org/officeDocument/2006/relationships/hyperlink" Target="https://drive.google.com/file/d/1higsIKBDMSqR5wytlOMo2TtMpXaZx1Zr/view?usp=drivesdk" TargetMode="External"/><Relationship Id="rId2669" Type="http://schemas.openxmlformats.org/officeDocument/2006/relationships/hyperlink" Target="https://drive.google.com/file/d/1jBUb9EkOsfGvRXKP1dZ6iFYtGgAW4T2i/view?usp=drivesdk" TargetMode="External"/><Relationship Id="rId1339" Type="http://schemas.openxmlformats.org/officeDocument/2006/relationships/hyperlink" Target="https://drive.google.com/file/d/1N3ya0GeHcWvwyE5y56EamDBB_VrSaeiI/view?usp=drivesdk" TargetMode="External"/><Relationship Id="rId745" Type="http://schemas.openxmlformats.org/officeDocument/2006/relationships/hyperlink" Target="https://drive.google.com/file/d/1higsIKBDMSqR5wytlOMo2TtMpXaZx1Zr/view?usp=drivesdk" TargetMode="External"/><Relationship Id="rId744" Type="http://schemas.openxmlformats.org/officeDocument/2006/relationships/hyperlink" Target="https://drive.google.com/uc?export=view&amp;id=1fyG7Oel-0hsIyzUpK5xmoBlDwmDxdbKF" TargetMode="External"/><Relationship Id="rId743" Type="http://schemas.openxmlformats.org/officeDocument/2006/relationships/hyperlink" Target="https://drive.google.com/file/d/1BBasqCFq-PYbKFY1VsN6rUMitZTifMvH/view?usp=drivesdk" TargetMode="External"/><Relationship Id="rId742" Type="http://schemas.openxmlformats.org/officeDocument/2006/relationships/hyperlink" Target="https://drive.google.com/file/d/1higsIKBDMSqR5wytlOMo2TtMpXaZx1Zr/view?usp=drivesdk" TargetMode="External"/><Relationship Id="rId749" Type="http://schemas.openxmlformats.org/officeDocument/2006/relationships/hyperlink" Target="https://drive.google.com/file/d/1higsIKBDMSqR5wytlOMo2TtMpXaZx1Zr/view?usp=drivesdk" TargetMode="External"/><Relationship Id="rId748" Type="http://schemas.openxmlformats.org/officeDocument/2006/relationships/hyperlink" Target="https://drive.google.com/uc?export=view&amp;id=1jeIs9-jcg0TQLB3Ze7bBRZPN-9-_hvPa" TargetMode="External"/><Relationship Id="rId747" Type="http://schemas.openxmlformats.org/officeDocument/2006/relationships/hyperlink" Target="https://drive.google.com/file/d/1MHXODuzTk8KGRmp-2ExtvtVWqTNMY-qi/view?usp=drivesdk" TargetMode="External"/><Relationship Id="rId746" Type="http://schemas.openxmlformats.org/officeDocument/2006/relationships/hyperlink" Target="https://drive.google.com/file/d/1higsIKBDMSqR5wytlOMo2TtMpXaZx1Zr/view?usp=drivesdk" TargetMode="External"/><Relationship Id="rId3991" Type="http://schemas.openxmlformats.org/officeDocument/2006/relationships/hyperlink" Target="https://drive.google.com/file/d/1hQhExc-BsC5g9q2AHbmAiu0e1GhVGNx1/view?usp=drivesdk" TargetMode="External"/><Relationship Id="rId2660" Type="http://schemas.openxmlformats.org/officeDocument/2006/relationships/hyperlink" Target="https://drive.google.com/file/d/1hQhExc-BsC5g9q2AHbmAiu0e1GhVGNx1/view?usp=drivesdk" TargetMode="External"/><Relationship Id="rId3990" Type="http://schemas.openxmlformats.org/officeDocument/2006/relationships/hyperlink" Target="https://drive.google.com/file/d/1Lfq6vUXR_-cNZSeKTf0zvHc_JoYqKOPL/view?usp=drivesdk" TargetMode="External"/><Relationship Id="rId741" Type="http://schemas.openxmlformats.org/officeDocument/2006/relationships/hyperlink" Target="https://drive.google.com/file/d/1higsIKBDMSqR5wytlOMo2TtMpXaZx1Zr/view?usp=drivesdk" TargetMode="External"/><Relationship Id="rId1330" Type="http://schemas.openxmlformats.org/officeDocument/2006/relationships/hyperlink" Target="https://drive.google.com/file/d/1higsIKBDMSqR5wytlOMo2TtMpXaZx1Zr/view?usp=drivesdk" TargetMode="External"/><Relationship Id="rId2661" Type="http://schemas.openxmlformats.org/officeDocument/2006/relationships/hyperlink" Target="https://drive.google.com/file/d/14JAmJMQNbB5QelTWpADVL4r3W8qMy_d7/view?usp=drivesdk" TargetMode="External"/><Relationship Id="rId3993" Type="http://schemas.openxmlformats.org/officeDocument/2006/relationships/hyperlink" Target="https://drive.google.com/file/d/1HEXqwgEnCzxrghr2oZq4tQ6CklY552q4/view?usp=drivesdk" TargetMode="External"/><Relationship Id="rId740" Type="http://schemas.openxmlformats.org/officeDocument/2006/relationships/hyperlink" Target="https://drive.google.com/uc?export=view&amp;id=16Fpvxab5llvyZHehk_r9RMWIUjPhGgv0" TargetMode="External"/><Relationship Id="rId1331" Type="http://schemas.openxmlformats.org/officeDocument/2006/relationships/hyperlink" Target="https://drive.google.com/file/d/1BTwvTtJhfvarL0R1sy_7gug43_ZNFfe9/view?usp=drivesdk" TargetMode="External"/><Relationship Id="rId2662" Type="http://schemas.openxmlformats.org/officeDocument/2006/relationships/hyperlink" Target="https://drive.google.com/file/d/1hQhExc-BsC5g9q2AHbmAiu0e1GhVGNx1/view?usp=drivesdk" TargetMode="External"/><Relationship Id="rId3992" Type="http://schemas.openxmlformats.org/officeDocument/2006/relationships/hyperlink" Target="https://drive.google.com/file/d/1_dSoZPKDV6NuWHnip6Aw1mI14aYjcqAS/view?usp=drivesdk" TargetMode="External"/><Relationship Id="rId1332" Type="http://schemas.openxmlformats.org/officeDocument/2006/relationships/hyperlink" Target="https://drive.google.com/uc?export=view&amp;id=1fTJ9v1Xn0N-822tZAvhWy7c9p_qin58t" TargetMode="External"/><Relationship Id="rId2663" Type="http://schemas.openxmlformats.org/officeDocument/2006/relationships/hyperlink" Target="https://drive.google.com/file/d/18KSHCUmYM6eh5w44zcnprOyVCpoobTCx/view?usp=drivesdk" TargetMode="External"/><Relationship Id="rId3995" Type="http://schemas.openxmlformats.org/officeDocument/2006/relationships/hyperlink" Target="https://drive.google.com/file/d/1AtU8ek7RQMr4miESZ6HHdOWtfcqodpZK/view?usp=drivesdk" TargetMode="External"/><Relationship Id="rId1333" Type="http://schemas.openxmlformats.org/officeDocument/2006/relationships/hyperlink" Target="https://drive.google.com/file/d/1higsIKBDMSqR5wytlOMo2TtMpXaZx1Zr/view?usp=drivesdk" TargetMode="External"/><Relationship Id="rId2664" Type="http://schemas.openxmlformats.org/officeDocument/2006/relationships/hyperlink" Target="https://drive.google.com/file/d/11MXx394YDZwzDg7nM-3LeOQP4XOS8En1/view?usp=drivesdk" TargetMode="External"/><Relationship Id="rId3994" Type="http://schemas.openxmlformats.org/officeDocument/2006/relationships/hyperlink" Target="https://drive.google.com/file/d/1hQhExc-BsC5g9q2AHbmAiu0e1GhVGNx1/view?usp=drivesdk" TargetMode="External"/><Relationship Id="rId1323" Type="http://schemas.openxmlformats.org/officeDocument/2006/relationships/hyperlink" Target="https://drive.google.com/file/d/1sAmCl5xfd1OXHRSQFgw2_1R62IF9a23k/view?usp=drivesdk" TargetMode="External"/><Relationship Id="rId2654" Type="http://schemas.openxmlformats.org/officeDocument/2006/relationships/hyperlink" Target="https://drive.google.com/file/d/1hQhExc-BsC5g9q2AHbmAiu0e1GhVGNx1/view?usp=drivesdk" TargetMode="External"/><Relationship Id="rId3986" Type="http://schemas.openxmlformats.org/officeDocument/2006/relationships/hyperlink" Target="https://drive.google.com/file/d/1pkokEklgUjsWX6HKUAoqUsqqGCgATFT9/view?usp=drivesdk" TargetMode="External"/><Relationship Id="rId1324" Type="http://schemas.openxmlformats.org/officeDocument/2006/relationships/hyperlink" Target="https://drive.google.com/uc?export=view&amp;id=1eotSYZN8tnJxmBOaxc4kTjLeZf2xeZT-" TargetMode="External"/><Relationship Id="rId2655" Type="http://schemas.openxmlformats.org/officeDocument/2006/relationships/hyperlink" Target="https://drive.google.com/file/d/1HbruHwlzqAaZN5uJYx5qrOCdOwLkScZP/view?usp=drivesdk" TargetMode="External"/><Relationship Id="rId3985" Type="http://schemas.openxmlformats.org/officeDocument/2006/relationships/hyperlink" Target="https://drive.google.com/file/d/1hQhExc-BsC5g9q2AHbmAiu0e1GhVGNx1/view?usp=drivesdk" TargetMode="External"/><Relationship Id="rId1325" Type="http://schemas.openxmlformats.org/officeDocument/2006/relationships/hyperlink" Target="https://drive.google.com/file/d/1higsIKBDMSqR5wytlOMo2TtMpXaZx1Zr/view?usp=drivesdk" TargetMode="External"/><Relationship Id="rId2656" Type="http://schemas.openxmlformats.org/officeDocument/2006/relationships/hyperlink" Target="https://drive.google.com/file/d/18m5X9yNmmagsWIAPxUlw1m1E_ClcWhFM/view?usp=drivesdk" TargetMode="External"/><Relationship Id="rId3988" Type="http://schemas.openxmlformats.org/officeDocument/2006/relationships/hyperlink" Target="https://drive.google.com/file/d/1hQhExc-BsC5g9q2AHbmAiu0e1GhVGNx1/view?usp=drivesdk" TargetMode="External"/><Relationship Id="rId1326" Type="http://schemas.openxmlformats.org/officeDocument/2006/relationships/hyperlink" Target="https://drive.google.com/file/d/1higsIKBDMSqR5wytlOMo2TtMpXaZx1Zr/view?usp=drivesdk" TargetMode="External"/><Relationship Id="rId2657" Type="http://schemas.openxmlformats.org/officeDocument/2006/relationships/hyperlink" Target="https://drive.google.com/file/d/1hQhExc-BsC5g9q2AHbmAiu0e1GhVGNx1/view?usp=drivesdk" TargetMode="External"/><Relationship Id="rId3987" Type="http://schemas.openxmlformats.org/officeDocument/2006/relationships/hyperlink" Target="https://drive.google.com/file/d/1kmr_lOUSyfnEwCdupoWSCvzGQ9anCnOG/view?usp=drivesdk" TargetMode="External"/><Relationship Id="rId1327" Type="http://schemas.openxmlformats.org/officeDocument/2006/relationships/hyperlink" Target="https://drive.google.com/file/d/1SjXt1tFhXCUzpZqj-ZMFRAKzcQ128Cp-/view?usp=drivesdk" TargetMode="External"/><Relationship Id="rId2658" Type="http://schemas.openxmlformats.org/officeDocument/2006/relationships/hyperlink" Target="https://drive.google.com/file/d/12bV4eNxwaQHRJ_EDKmW6oY3uAWttkPMy/view?usp=drivesdk" TargetMode="External"/><Relationship Id="rId1328" Type="http://schemas.openxmlformats.org/officeDocument/2006/relationships/hyperlink" Target="https://drive.google.com/uc?export=view&amp;id=1i1FO_gDO61oHrlWatS86Q8jr9ujm7RQH" TargetMode="External"/><Relationship Id="rId2659" Type="http://schemas.openxmlformats.org/officeDocument/2006/relationships/hyperlink" Target="https://drive.google.com/file/d/1BB2Fy-nv5DTbSee2zhroBflE_R2EYlcE/view?usp=drivesdk" TargetMode="External"/><Relationship Id="rId3989" Type="http://schemas.openxmlformats.org/officeDocument/2006/relationships/hyperlink" Target="https://drive.google.com/file/d/1h1X5SLKKrg5yfSw97mHGo4mA1yh-tLZQ/view?usp=drivesdk" TargetMode="External"/><Relationship Id="rId1329" Type="http://schemas.openxmlformats.org/officeDocument/2006/relationships/hyperlink" Target="https://drive.google.com/file/d/1higsIKBDMSqR5wytlOMo2TtMpXaZx1Zr/view?usp=drivesdk" TargetMode="External"/><Relationship Id="rId739" Type="http://schemas.openxmlformats.org/officeDocument/2006/relationships/hyperlink" Target="https://drive.google.com/file/d/1ShN2dFVSHt1gVJdgJUXJ7HmiHrPEkdUt/view?usp=drivesdk" TargetMode="External"/><Relationship Id="rId734" Type="http://schemas.openxmlformats.org/officeDocument/2006/relationships/hyperlink" Target="https://drive.google.com/file/d/1higsIKBDMSqR5wytlOMo2TtMpXaZx1Zr/view?usp=drivesdk" TargetMode="External"/><Relationship Id="rId733" Type="http://schemas.openxmlformats.org/officeDocument/2006/relationships/hyperlink" Target="https://drive.google.com/file/d/1higsIKBDMSqR5wytlOMo2TtMpXaZx1Zr/view?usp=drivesdk" TargetMode="External"/><Relationship Id="rId732" Type="http://schemas.openxmlformats.org/officeDocument/2006/relationships/hyperlink" Target="https://drive.google.com/uc?export=view&amp;id=10rSuw-gjOYTuq49rGlm-ItoMU75cBH_W" TargetMode="External"/><Relationship Id="rId731" Type="http://schemas.openxmlformats.org/officeDocument/2006/relationships/hyperlink" Target="https://drive.google.com/file/d/1R7J8cF0osaYs7hcsWS5hSrva5cJHPuiU/view?usp=drivesdk" TargetMode="External"/><Relationship Id="rId738" Type="http://schemas.openxmlformats.org/officeDocument/2006/relationships/hyperlink" Target="https://drive.google.com/file/d/1higsIKBDMSqR5wytlOMo2TtMpXaZx1Zr/view?usp=drivesdk" TargetMode="External"/><Relationship Id="rId737" Type="http://schemas.openxmlformats.org/officeDocument/2006/relationships/hyperlink" Target="https://drive.google.com/file/d/1higsIKBDMSqR5wytlOMo2TtMpXaZx1Zr/view?usp=drivesdk" TargetMode="External"/><Relationship Id="rId736" Type="http://schemas.openxmlformats.org/officeDocument/2006/relationships/hyperlink" Target="https://drive.google.com/uc?export=view&amp;id=19WBZihiQAfiwQOnA6pg98-FqHulP5chE" TargetMode="External"/><Relationship Id="rId735" Type="http://schemas.openxmlformats.org/officeDocument/2006/relationships/hyperlink" Target="https://drive.google.com/file/d/1GQFKHMfFLWcZNoyVgxlN--A2MDCU9XnC/view?usp=drivesdk" TargetMode="External"/><Relationship Id="rId3980" Type="http://schemas.openxmlformats.org/officeDocument/2006/relationships/hyperlink" Target="https://drive.google.com/file/d/16k5XoUbn90OzSxuIYO2Pi73XuqeQ7NuB/view?usp=drivesdk" TargetMode="External"/><Relationship Id="rId730" Type="http://schemas.openxmlformats.org/officeDocument/2006/relationships/hyperlink" Target="https://drive.google.com/file/d/1higsIKBDMSqR5wytlOMo2TtMpXaZx1Zr/view?usp=drivesdk" TargetMode="External"/><Relationship Id="rId2650" Type="http://schemas.openxmlformats.org/officeDocument/2006/relationships/hyperlink" Target="https://drive.google.com/file/d/14zyIWhcPXOnpdFeMqfA71Uga9N0wQxfv/view?usp=drivesdk" TargetMode="External"/><Relationship Id="rId3982" Type="http://schemas.openxmlformats.org/officeDocument/2006/relationships/hyperlink" Target="https://drive.google.com/file/d/1hQhExc-BsC5g9q2AHbmAiu0e1GhVGNx1/view?usp=drivesdk" TargetMode="External"/><Relationship Id="rId1320" Type="http://schemas.openxmlformats.org/officeDocument/2006/relationships/hyperlink" Target="https://drive.google.com/uc?export=view&amp;id=13FoJZreWOaO-alj1b9RrWCHaSpZ7LE3M" TargetMode="External"/><Relationship Id="rId2651" Type="http://schemas.openxmlformats.org/officeDocument/2006/relationships/hyperlink" Target="https://drive.google.com/file/d/1hQhExc-BsC5g9q2AHbmAiu0e1GhVGNx1/view?usp=drivesdk" TargetMode="External"/><Relationship Id="rId3981" Type="http://schemas.openxmlformats.org/officeDocument/2006/relationships/hyperlink" Target="https://drive.google.com/file/d/1ZII_MT_5JP--HB5NaveGlwUzhGFPbY0g/view?usp=drivesdk" TargetMode="External"/><Relationship Id="rId1321" Type="http://schemas.openxmlformats.org/officeDocument/2006/relationships/hyperlink" Target="https://drive.google.com/file/d/1higsIKBDMSqR5wytlOMo2TtMpXaZx1Zr/view?usp=drivesdk" TargetMode="External"/><Relationship Id="rId2652" Type="http://schemas.openxmlformats.org/officeDocument/2006/relationships/hyperlink" Target="https://drive.google.com/file/d/1wq-Zdg5qFPKN6SmIRI4FaHdJadh0Rb7N/view?usp=drivesdk" TargetMode="External"/><Relationship Id="rId3984" Type="http://schemas.openxmlformats.org/officeDocument/2006/relationships/hyperlink" Target="https://drive.google.com/file/d/1_4yRd_H3I55fwia5SIUKHw97knp8b6kX/view?usp=drivesdk" TargetMode="External"/><Relationship Id="rId1322" Type="http://schemas.openxmlformats.org/officeDocument/2006/relationships/hyperlink" Target="https://drive.google.com/file/d/1higsIKBDMSqR5wytlOMo2TtMpXaZx1Zr/view?usp=drivesdk" TargetMode="External"/><Relationship Id="rId2653" Type="http://schemas.openxmlformats.org/officeDocument/2006/relationships/hyperlink" Target="https://drive.google.com/file/d/17OfSh4SCPgebeC2CUIBD4VomavP7avK4/view?usp=drivesdk" TargetMode="External"/><Relationship Id="rId3983" Type="http://schemas.openxmlformats.org/officeDocument/2006/relationships/hyperlink" Target="https://drive.google.com/file/d/1gaqMpWwdDFR1lbk5SsJWvI-JWYD0So7K/view?usp=drivesdk" TargetMode="External"/><Relationship Id="rId1356" Type="http://schemas.openxmlformats.org/officeDocument/2006/relationships/hyperlink" Target="https://drive.google.com/file/d/1LVxzS0zmcXvIY3GSJbT01_V4iwfvnLqX/view?usp=drivesdk" TargetMode="External"/><Relationship Id="rId2687" Type="http://schemas.openxmlformats.org/officeDocument/2006/relationships/hyperlink" Target="https://drive.google.com/file/d/1FkFimwYmbtBtfBxPPxkTFQoYMnuBbA2w/view?usp=drivesdk" TargetMode="External"/><Relationship Id="rId1357" Type="http://schemas.openxmlformats.org/officeDocument/2006/relationships/hyperlink" Target="https://drive.google.com/file/d/1hQhExc-BsC5g9q2AHbmAiu0e1GhVGNx1/view?usp=drivesdk" TargetMode="External"/><Relationship Id="rId2688" Type="http://schemas.openxmlformats.org/officeDocument/2006/relationships/hyperlink" Target="https://drive.google.com/file/d/1uP6tpuB4Uw6WM5Wm3LceVO7AaeuAlo6t/view?usp=drivesdk" TargetMode="External"/><Relationship Id="rId1358" Type="http://schemas.openxmlformats.org/officeDocument/2006/relationships/hyperlink" Target="https://drive.google.com/file/d/1KELiV32r2l8CDN7g39PMLCjO8Jl7YuMj/view?usp=drivesdk" TargetMode="External"/><Relationship Id="rId2689" Type="http://schemas.openxmlformats.org/officeDocument/2006/relationships/hyperlink" Target="https://drive.google.com/file/d/1hQhExc-BsC5g9q2AHbmAiu0e1GhVGNx1/view?usp=drivesdk" TargetMode="External"/><Relationship Id="rId1359" Type="http://schemas.openxmlformats.org/officeDocument/2006/relationships/hyperlink" Target="https://drive.google.com/file/d/1xHWgHW9dnbcn9OVvJtkS_rTq-r_Bzxdr/view?usp=drivesdk" TargetMode="External"/><Relationship Id="rId767" Type="http://schemas.openxmlformats.org/officeDocument/2006/relationships/hyperlink" Target="https://drive.google.com/file/d/1acW1D7i6LehnOVNnkNlhmlPL8F5Sxv2O/view?usp=drivesdk" TargetMode="External"/><Relationship Id="rId766" Type="http://schemas.openxmlformats.org/officeDocument/2006/relationships/hyperlink" Target="https://drive.google.com/file/d/1higsIKBDMSqR5wytlOMo2TtMpXaZx1Zr/view?usp=drivesdk" TargetMode="External"/><Relationship Id="rId765" Type="http://schemas.openxmlformats.org/officeDocument/2006/relationships/hyperlink" Target="https://drive.google.com/file/d/1higsIKBDMSqR5wytlOMo2TtMpXaZx1Zr/view?usp=drivesdk" TargetMode="External"/><Relationship Id="rId764" Type="http://schemas.openxmlformats.org/officeDocument/2006/relationships/hyperlink" Target="https://drive.google.com/uc?export=view&amp;id=1hvX658_xRjyEQM2SMbhDxJ_j1k9gg_8K" TargetMode="External"/><Relationship Id="rId769" Type="http://schemas.openxmlformats.org/officeDocument/2006/relationships/hyperlink" Target="https://drive.google.com/file/d/1higsIKBDMSqR5wytlOMo2TtMpXaZx1Zr/view?usp=drivesdk" TargetMode="External"/><Relationship Id="rId768" Type="http://schemas.openxmlformats.org/officeDocument/2006/relationships/hyperlink" Target="https://drive.google.com/uc?export=view&amp;id=1MU0G1sXsJOjt25KeNAXwPAfuPb-x0NPI" TargetMode="External"/><Relationship Id="rId2680" Type="http://schemas.openxmlformats.org/officeDocument/2006/relationships/hyperlink" Target="https://drive.google.com/file/d/1hQhExc-BsC5g9q2AHbmAiu0e1GhVGNx1/view?usp=drivesdk" TargetMode="External"/><Relationship Id="rId1350" Type="http://schemas.openxmlformats.org/officeDocument/2006/relationships/hyperlink" Target="https://drive.google.com/file/d/1-vG4L5mBC-RpKA_oJHtukel5xKptLwl0/view?usp=drivesdk" TargetMode="External"/><Relationship Id="rId2681" Type="http://schemas.openxmlformats.org/officeDocument/2006/relationships/hyperlink" Target="https://drive.google.com/file/d/1suKlXJPbYdmZ57a0KR3SEX1JORPPxie2/view?usp=drivesdk" TargetMode="External"/><Relationship Id="rId1351" Type="http://schemas.openxmlformats.org/officeDocument/2006/relationships/hyperlink" Target="https://drive.google.com/file/d/1hQhExc-BsC5g9q2AHbmAiu0e1GhVGNx1/view?usp=drivesdk" TargetMode="External"/><Relationship Id="rId2682" Type="http://schemas.openxmlformats.org/officeDocument/2006/relationships/hyperlink" Target="https://drive.google.com/file/d/1iaj7i7se3eSBXZqL6RtZHOpIanBVbQfh/view?usp=drivesdk" TargetMode="External"/><Relationship Id="rId763" Type="http://schemas.openxmlformats.org/officeDocument/2006/relationships/hyperlink" Target="https://drive.google.com/file/d/13ucPmC_yJIyzgp2gn3vC17Bjj_B1026n/view?usp=drivesdk" TargetMode="External"/><Relationship Id="rId1352" Type="http://schemas.openxmlformats.org/officeDocument/2006/relationships/hyperlink" Target="https://drive.google.com/file/d/1bTb6YN4pTIjnRFGutmOvk038bWdtn-ea/view?usp=drivesdk" TargetMode="External"/><Relationship Id="rId2683" Type="http://schemas.openxmlformats.org/officeDocument/2006/relationships/hyperlink" Target="https://drive.google.com/file/d/1hQhExc-BsC5g9q2AHbmAiu0e1GhVGNx1/view?usp=drivesdk" TargetMode="External"/><Relationship Id="rId762" Type="http://schemas.openxmlformats.org/officeDocument/2006/relationships/hyperlink" Target="https://drive.google.com/file/d/1higsIKBDMSqR5wytlOMo2TtMpXaZx1Zr/view?usp=drivesdk" TargetMode="External"/><Relationship Id="rId1353" Type="http://schemas.openxmlformats.org/officeDocument/2006/relationships/hyperlink" Target="https://drive.google.com/file/d/19nstngpnUFIKLJqL9a9gOSlz8HUt9nxz/view?usp=drivesdk" TargetMode="External"/><Relationship Id="rId2684" Type="http://schemas.openxmlformats.org/officeDocument/2006/relationships/hyperlink" Target="https://drive.google.com/file/d/1qVj9hCkpUYo6lGIG_HvYe_l7okyN5XgP/view?usp=drivesdk" TargetMode="External"/><Relationship Id="rId761" Type="http://schemas.openxmlformats.org/officeDocument/2006/relationships/hyperlink" Target="https://drive.google.com/file/d/1higsIKBDMSqR5wytlOMo2TtMpXaZx1Zr/view?usp=drivesdk" TargetMode="External"/><Relationship Id="rId1354" Type="http://schemas.openxmlformats.org/officeDocument/2006/relationships/hyperlink" Target="https://drive.google.com/file/d/1hQhExc-BsC5g9q2AHbmAiu0e1GhVGNx1/view?usp=drivesdk" TargetMode="External"/><Relationship Id="rId2685" Type="http://schemas.openxmlformats.org/officeDocument/2006/relationships/hyperlink" Target="https://drive.google.com/file/d/1QarZ2R4UE6NR2iTEmd72gjgObssiE1FJ/view?usp=drivesdk" TargetMode="External"/><Relationship Id="rId760" Type="http://schemas.openxmlformats.org/officeDocument/2006/relationships/hyperlink" Target="https://drive.google.com/uc?export=view&amp;id=1Y2_wu_n_-ZUjJP42XLyee6pvG9MXquRn" TargetMode="External"/><Relationship Id="rId1355" Type="http://schemas.openxmlformats.org/officeDocument/2006/relationships/hyperlink" Target="https://drive.google.com/file/d/1rVuP7jWk-Fwj6vqPjCUC1rqUc9JSbh7R/view?usp=drivesdk" TargetMode="External"/><Relationship Id="rId2686" Type="http://schemas.openxmlformats.org/officeDocument/2006/relationships/hyperlink" Target="https://drive.google.com/file/d/1hQhExc-BsC5g9q2AHbmAiu0e1GhVGNx1/view?usp=drivesdk" TargetMode="External"/><Relationship Id="rId1345" Type="http://schemas.openxmlformats.org/officeDocument/2006/relationships/hyperlink" Target="https://drive.google.com/file/d/1higsIKBDMSqR5wytlOMo2TtMpXaZx1Zr/view?usp=drivesdk" TargetMode="External"/><Relationship Id="rId2676" Type="http://schemas.openxmlformats.org/officeDocument/2006/relationships/hyperlink" Target="https://drive.google.com/file/d/1BB8efXSunxL6IJym23CIr1xLgFv9hZIe/view?usp=drivesdk" TargetMode="External"/><Relationship Id="rId1346" Type="http://schemas.openxmlformats.org/officeDocument/2006/relationships/hyperlink" Target="https://drive.google.com/file/d/1higsIKBDMSqR5wytlOMo2TtMpXaZx1Zr/view?usp=drivesdk" TargetMode="External"/><Relationship Id="rId2677" Type="http://schemas.openxmlformats.org/officeDocument/2006/relationships/hyperlink" Target="https://drive.google.com/file/d/1hQhExc-BsC5g9q2AHbmAiu0e1GhVGNx1/view?usp=drivesdk" TargetMode="External"/><Relationship Id="rId1347" Type="http://schemas.openxmlformats.org/officeDocument/2006/relationships/hyperlink" Target="https://drive.google.com/file/d/1dogO2_o8IzfmxQ1un8-ouua1d4VYVDXb/view?usp=drivesdk" TargetMode="External"/><Relationship Id="rId2678" Type="http://schemas.openxmlformats.org/officeDocument/2006/relationships/hyperlink" Target="https://drive.google.com/file/d/1RySIk76ZwTLn9uPx9nPRFhxvQ_HLv6zZ/view?usp=drivesdk" TargetMode="External"/><Relationship Id="rId1348" Type="http://schemas.openxmlformats.org/officeDocument/2006/relationships/hyperlink" Target="https://drive.google.com/file/d/1hQhExc-BsC5g9q2AHbmAiu0e1GhVGNx1/view?usp=drivesdk" TargetMode="External"/><Relationship Id="rId2679" Type="http://schemas.openxmlformats.org/officeDocument/2006/relationships/hyperlink" Target="https://drive.google.com/file/d/15p4DA6PgE9oTW8GkbKEJ_sRLU_-OHdYx/view?usp=drivesdk" TargetMode="External"/><Relationship Id="rId1349" Type="http://schemas.openxmlformats.org/officeDocument/2006/relationships/hyperlink" Target="https://drive.google.com/file/d/1hQhExc-BsC5g9q2AHbmAiu0e1GhVGNx1/view?usp=drivesdk" TargetMode="External"/><Relationship Id="rId756" Type="http://schemas.openxmlformats.org/officeDocument/2006/relationships/hyperlink" Target="https://drive.google.com/uc?export=view&amp;id=1lPBa1mKcoNglmQ7a7OS5rF1PmYhPVbV7" TargetMode="External"/><Relationship Id="rId755" Type="http://schemas.openxmlformats.org/officeDocument/2006/relationships/hyperlink" Target="https://drive.google.com/file/d/1qX4fvvPc01TUMEIVqmXewqtQgu2Stsbk/view?usp=drivesdk" TargetMode="External"/><Relationship Id="rId754" Type="http://schemas.openxmlformats.org/officeDocument/2006/relationships/hyperlink" Target="https://drive.google.com/file/d/1higsIKBDMSqR5wytlOMo2TtMpXaZx1Zr/view?usp=drivesdk" TargetMode="External"/><Relationship Id="rId753" Type="http://schemas.openxmlformats.org/officeDocument/2006/relationships/hyperlink" Target="https://drive.google.com/file/d/1higsIKBDMSqR5wytlOMo2TtMpXaZx1Zr/view?usp=drivesdk" TargetMode="External"/><Relationship Id="rId759" Type="http://schemas.openxmlformats.org/officeDocument/2006/relationships/hyperlink" Target="https://drive.google.com/file/d/1-LkD_dLT2uo8KAo4VkpJZDrsC5sjMCng/view?usp=drivesdk" TargetMode="External"/><Relationship Id="rId758" Type="http://schemas.openxmlformats.org/officeDocument/2006/relationships/hyperlink" Target="https://drive.google.com/file/d/1higsIKBDMSqR5wytlOMo2TtMpXaZx1Zr/view?usp=drivesdk" TargetMode="External"/><Relationship Id="rId757" Type="http://schemas.openxmlformats.org/officeDocument/2006/relationships/hyperlink" Target="https://drive.google.com/file/d/1higsIKBDMSqR5wytlOMo2TtMpXaZx1Zr/view?usp=drivesdk" TargetMode="External"/><Relationship Id="rId2670" Type="http://schemas.openxmlformats.org/officeDocument/2006/relationships/hyperlink" Target="https://drive.google.com/file/d/1mi-Czzw75RQIMRONXz8RtvVdJoqrxfBi/view?usp=drivesdk" TargetMode="External"/><Relationship Id="rId1340" Type="http://schemas.openxmlformats.org/officeDocument/2006/relationships/hyperlink" Target="https://drive.google.com/uc?export=view&amp;id=1eH6jYukmMqGVfnK29SMXGqwNJjEl_OWL" TargetMode="External"/><Relationship Id="rId2671" Type="http://schemas.openxmlformats.org/officeDocument/2006/relationships/hyperlink" Target="https://drive.google.com/file/d/1hQhExc-BsC5g9q2AHbmAiu0e1GhVGNx1/view?usp=drivesdk" TargetMode="External"/><Relationship Id="rId752" Type="http://schemas.openxmlformats.org/officeDocument/2006/relationships/hyperlink" Target="https://drive.google.com/uc?export=view&amp;id=1ps6HEUyL8mwYa49RC7qJfKNF_bwhKgq5" TargetMode="External"/><Relationship Id="rId1341" Type="http://schemas.openxmlformats.org/officeDocument/2006/relationships/hyperlink" Target="https://drive.google.com/file/d/1higsIKBDMSqR5wytlOMo2TtMpXaZx1Zr/view?usp=drivesdk" TargetMode="External"/><Relationship Id="rId2672" Type="http://schemas.openxmlformats.org/officeDocument/2006/relationships/hyperlink" Target="https://drive.google.com/file/d/17IbIy5o2E0YhEQeG186tbqej8Ba0BbDT/view?usp=drivesdk" TargetMode="External"/><Relationship Id="rId751" Type="http://schemas.openxmlformats.org/officeDocument/2006/relationships/hyperlink" Target="https://drive.google.com/file/d/1ih2ft0Ox_hzBQ_QCSQ0wBOByAE9KWW8b/view?usp=drivesdk" TargetMode="External"/><Relationship Id="rId1342" Type="http://schemas.openxmlformats.org/officeDocument/2006/relationships/hyperlink" Target="https://drive.google.com/file/d/1higsIKBDMSqR5wytlOMo2TtMpXaZx1Zr/view?usp=drivesdk" TargetMode="External"/><Relationship Id="rId2673" Type="http://schemas.openxmlformats.org/officeDocument/2006/relationships/hyperlink" Target="https://drive.google.com/file/d/1YRYxfB-THmk2hFpTZHekjJq6PnnC98Xv/view?usp=drivesdk" TargetMode="External"/><Relationship Id="rId750" Type="http://schemas.openxmlformats.org/officeDocument/2006/relationships/hyperlink" Target="https://drive.google.com/file/d/1higsIKBDMSqR5wytlOMo2TtMpXaZx1Zr/view?usp=drivesdk" TargetMode="External"/><Relationship Id="rId1343" Type="http://schemas.openxmlformats.org/officeDocument/2006/relationships/hyperlink" Target="https://drive.google.com/file/d/1-2i7P5SdqqqJc39anEsQe-YWIcjjzHI-/view?usp=drivesdk" TargetMode="External"/><Relationship Id="rId2674" Type="http://schemas.openxmlformats.org/officeDocument/2006/relationships/hyperlink" Target="https://drive.google.com/file/d/1hQhExc-BsC5g9q2AHbmAiu0e1GhVGNx1/view?usp=drivesdk" TargetMode="External"/><Relationship Id="rId1344" Type="http://schemas.openxmlformats.org/officeDocument/2006/relationships/hyperlink" Target="https://drive.google.com/uc?export=view&amp;id=1wQnKWgyiqJKHhW-o9jISRODPb5pUUM13" TargetMode="External"/><Relationship Id="rId2675" Type="http://schemas.openxmlformats.org/officeDocument/2006/relationships/hyperlink" Target="https://drive.google.com/file/d/11h9p4uHZXvHOt_RLVkQxtXfIL78wXr3C/view?usp=drivesdk" TargetMode="External"/><Relationship Id="rId2621" Type="http://schemas.openxmlformats.org/officeDocument/2006/relationships/hyperlink" Target="https://drive.google.com/file/d/1hQhExc-BsC5g9q2AHbmAiu0e1GhVGNx1/view?usp=drivesdk" TargetMode="External"/><Relationship Id="rId3953" Type="http://schemas.openxmlformats.org/officeDocument/2006/relationships/hyperlink" Target="https://drive.google.com/file/d/1y8XTvERsFSBQ0NRznsxAsgcVB43Zr7hU/view?usp=drivesdk" TargetMode="External"/><Relationship Id="rId2622" Type="http://schemas.openxmlformats.org/officeDocument/2006/relationships/hyperlink" Target="https://drive.google.com/file/d/1djOdR6mhhhhs8eLOYoCTAwzzXf9lh7Un/view?usp=drivesdk" TargetMode="External"/><Relationship Id="rId3952" Type="http://schemas.openxmlformats.org/officeDocument/2006/relationships/hyperlink" Target="https://drive.google.com/file/d/1hQhExc-BsC5g9q2AHbmAiu0e1GhVGNx1/view?usp=drivesdk" TargetMode="External"/><Relationship Id="rId2623" Type="http://schemas.openxmlformats.org/officeDocument/2006/relationships/hyperlink" Target="https://drive.google.com/file/d/12Lqp3_qkbLyOjcc8Bwn81_0h-RLopYZh/view?usp=drivesdk" TargetMode="External"/><Relationship Id="rId3955" Type="http://schemas.openxmlformats.org/officeDocument/2006/relationships/hyperlink" Target="https://drive.google.com/file/d/1hQhExc-BsC5g9q2AHbmAiu0e1GhVGNx1/view?usp=drivesdk" TargetMode="External"/><Relationship Id="rId2624" Type="http://schemas.openxmlformats.org/officeDocument/2006/relationships/hyperlink" Target="https://drive.google.com/file/d/1hQhExc-BsC5g9q2AHbmAiu0e1GhVGNx1/view?usp=drivesdk" TargetMode="External"/><Relationship Id="rId3954" Type="http://schemas.openxmlformats.org/officeDocument/2006/relationships/hyperlink" Target="https://drive.google.com/file/d/14JBHKPftsaTL6GbQLVQgu9fG4r6IE3uI/view?usp=drivesdk" TargetMode="External"/><Relationship Id="rId2625" Type="http://schemas.openxmlformats.org/officeDocument/2006/relationships/hyperlink" Target="https://drive.google.com/file/d/1FJAZw2tYnHtkbH_yw8D4pyb0ZZ6KxVRt/view?usp=drivesdk" TargetMode="External"/><Relationship Id="rId3957" Type="http://schemas.openxmlformats.org/officeDocument/2006/relationships/hyperlink" Target="https://drive.google.com/file/d/1SdYmksKCatwRlH-ZliuTV_rbE_ihyIwX/view?usp=drivesdk" TargetMode="External"/><Relationship Id="rId2626" Type="http://schemas.openxmlformats.org/officeDocument/2006/relationships/hyperlink" Target="https://drive.google.com/file/d/16vVv85uisECbSDpPAcak-spKLu9S-f73/view?usp=drivesdk" TargetMode="External"/><Relationship Id="rId3956" Type="http://schemas.openxmlformats.org/officeDocument/2006/relationships/hyperlink" Target="https://drive.google.com/file/d/1KgKU02mM0yYkXXeTRuTqvkDvqVHeObse/view?usp=drivesdk" TargetMode="External"/><Relationship Id="rId2627" Type="http://schemas.openxmlformats.org/officeDocument/2006/relationships/hyperlink" Target="https://drive.google.com/file/d/1hQhExc-BsC5g9q2AHbmAiu0e1GhVGNx1/view?usp=drivesdk" TargetMode="External"/><Relationship Id="rId3959" Type="http://schemas.openxmlformats.org/officeDocument/2006/relationships/hyperlink" Target="https://drive.google.com/file/d/1mTqTV0DFEZ40lh1-PcPzzMWJXyV02CE1/view?usp=drivesdk" TargetMode="External"/><Relationship Id="rId2628" Type="http://schemas.openxmlformats.org/officeDocument/2006/relationships/hyperlink" Target="https://drive.google.com/file/d/1yV08kkZCqTTTI5WzX5c6G8sH13Ucr8eZ/view?usp=drivesdk" TargetMode="External"/><Relationship Id="rId3958" Type="http://schemas.openxmlformats.org/officeDocument/2006/relationships/hyperlink" Target="https://drive.google.com/file/d/1hQhExc-BsC5g9q2AHbmAiu0e1GhVGNx1/view?usp=drivesdk" TargetMode="External"/><Relationship Id="rId709" Type="http://schemas.openxmlformats.org/officeDocument/2006/relationships/hyperlink" Target="https://drive.google.com/file/d/1higsIKBDMSqR5wytlOMo2TtMpXaZx1Zr/view?usp=drivesdk" TargetMode="External"/><Relationship Id="rId2629" Type="http://schemas.openxmlformats.org/officeDocument/2006/relationships/hyperlink" Target="https://drive.google.com/file/d/1I56qHTKejnEDTK-qMjP-z1mgkw4xQ10K/view?usp=drivesdk" TargetMode="External"/><Relationship Id="rId708" Type="http://schemas.openxmlformats.org/officeDocument/2006/relationships/hyperlink" Target="https://drive.google.com/file/d/1c57cMDieV3Ql_IsWWXqnkldEwVINgEXT/view?usp=drivesdk" TargetMode="External"/><Relationship Id="rId707" Type="http://schemas.openxmlformats.org/officeDocument/2006/relationships/hyperlink" Target="https://drive.google.com/uc?export=view&amp;id=1b-ythwMrk3Sc6o1AZ288keEhCCzgpuQa" TargetMode="External"/><Relationship Id="rId706" Type="http://schemas.openxmlformats.org/officeDocument/2006/relationships/hyperlink" Target="https://drive.google.com/file/d/1lzq4zhIMudLPSnvGh8kXP8KairrdTt7R/view?usp=drivesdk" TargetMode="External"/><Relationship Id="rId701" Type="http://schemas.openxmlformats.org/officeDocument/2006/relationships/hyperlink" Target="https://drive.google.com/file/d/1N92WYmi6shMGv8bMhhHUYsZj0ABPFu3f/view?usp=drivesdk" TargetMode="External"/><Relationship Id="rId700" Type="http://schemas.openxmlformats.org/officeDocument/2006/relationships/hyperlink" Target="https://drive.google.com/file/d/1higsIKBDMSqR5wytlOMo2TtMpXaZx1Zr/view?usp=drivesdk" TargetMode="External"/><Relationship Id="rId705" Type="http://schemas.openxmlformats.org/officeDocument/2006/relationships/hyperlink" Target="https://drive.google.com/file/d/1higsIKBDMSqR5wytlOMo2TtMpXaZx1Zr/view?usp=drivesdk" TargetMode="External"/><Relationship Id="rId704" Type="http://schemas.openxmlformats.org/officeDocument/2006/relationships/hyperlink" Target="https://drive.google.com/file/d/1higsIKBDMSqR5wytlOMo2TtMpXaZx1Zr/view?usp=drivesdk" TargetMode="External"/><Relationship Id="rId703" Type="http://schemas.openxmlformats.org/officeDocument/2006/relationships/hyperlink" Target="https://drive.google.com/file/d/1c57cMDieV3Ql_IsWWXqnkldEwVINgEXT/view?usp=drivesdk" TargetMode="External"/><Relationship Id="rId702" Type="http://schemas.openxmlformats.org/officeDocument/2006/relationships/hyperlink" Target="https://drive.google.com/uc?export=view&amp;id=10RwIGRiqubA1NRg2Eb5S7_WdTz6XQesj" TargetMode="External"/><Relationship Id="rId3951" Type="http://schemas.openxmlformats.org/officeDocument/2006/relationships/hyperlink" Target="https://drive.google.com/file/d/16rRHvCNojVuXu4U1f4CB6K1cZW1hxFcJ/view?usp=drivesdk" TargetMode="External"/><Relationship Id="rId2620" Type="http://schemas.openxmlformats.org/officeDocument/2006/relationships/hyperlink" Target="https://drive.google.com/file/d/1K-uyMIWyWWyM0peJ5sekD9PBhrXQ629s/view?usp=drivesdk" TargetMode="External"/><Relationship Id="rId3950" Type="http://schemas.openxmlformats.org/officeDocument/2006/relationships/hyperlink" Target="https://drive.google.com/file/d/1Y8zVhNeXlBmKnmGFg0o1jSuqMXd7UGP1/view?usp=drivesdk" TargetMode="External"/><Relationship Id="rId2610" Type="http://schemas.openxmlformats.org/officeDocument/2006/relationships/hyperlink" Target="https://drive.google.com/file/d/1hQhExc-BsC5g9q2AHbmAiu0e1GhVGNx1/view?usp=drivesdk" TargetMode="External"/><Relationship Id="rId3942" Type="http://schemas.openxmlformats.org/officeDocument/2006/relationships/hyperlink" Target="https://drive.google.com/file/d/10iV5FJWia5knsXAAmXPy_-sXL5P3KAMX/view?usp=drivesdk" TargetMode="External"/><Relationship Id="rId2611" Type="http://schemas.openxmlformats.org/officeDocument/2006/relationships/hyperlink" Target="https://drive.google.com/file/d/1lFeZ2L46Nzi76VV58ok5uWIuLhwdnHfj/view?usp=drivesdk" TargetMode="External"/><Relationship Id="rId3941" Type="http://schemas.openxmlformats.org/officeDocument/2006/relationships/hyperlink" Target="https://drive.google.com/file/d/1p0hznxbyIEn_Y91IaXmLuAS6g5K6o3-J/view?usp=drivesdk" TargetMode="External"/><Relationship Id="rId2612" Type="http://schemas.openxmlformats.org/officeDocument/2006/relationships/hyperlink" Target="https://drive.google.com/file/d/1hQhExc-BsC5g9q2AHbmAiu0e1GhVGNx1/view?usp=drivesdk" TargetMode="External"/><Relationship Id="rId3944" Type="http://schemas.openxmlformats.org/officeDocument/2006/relationships/hyperlink" Target="https://drive.google.com/file/d/1jrmuHqNYWrzr45tWPiA4TV3gLgjItdAQ/view?usp=drivesdk" TargetMode="External"/><Relationship Id="rId2613" Type="http://schemas.openxmlformats.org/officeDocument/2006/relationships/hyperlink" Target="https://drive.google.com/file/d/12y81faNP2Tw6Peo9mX82Ma4jFPIsTfq8/view?usp=drivesdk" TargetMode="External"/><Relationship Id="rId3943" Type="http://schemas.openxmlformats.org/officeDocument/2006/relationships/hyperlink" Target="https://drive.google.com/file/d/1hQhExc-BsC5g9q2AHbmAiu0e1GhVGNx1/view?usp=drivesdk" TargetMode="External"/><Relationship Id="rId2614" Type="http://schemas.openxmlformats.org/officeDocument/2006/relationships/hyperlink" Target="https://drive.google.com/file/d/1t22d3_bzvlENFhFk4FLFirO-JDaiKe5X/view?usp=drivesdk" TargetMode="External"/><Relationship Id="rId3946" Type="http://schemas.openxmlformats.org/officeDocument/2006/relationships/hyperlink" Target="https://drive.google.com/file/d/1hQhExc-BsC5g9q2AHbmAiu0e1GhVGNx1/view?usp=drivesdk" TargetMode="External"/><Relationship Id="rId2615" Type="http://schemas.openxmlformats.org/officeDocument/2006/relationships/hyperlink" Target="https://drive.google.com/file/d/1hQhExc-BsC5g9q2AHbmAiu0e1GhVGNx1/view?usp=drivesdk" TargetMode="External"/><Relationship Id="rId3945" Type="http://schemas.openxmlformats.org/officeDocument/2006/relationships/hyperlink" Target="https://drive.google.com/file/d/1358rDW6xpe7wTZMns61yR9RgTEw-g1aj/view?usp=drivesdk" TargetMode="External"/><Relationship Id="rId2616" Type="http://schemas.openxmlformats.org/officeDocument/2006/relationships/hyperlink" Target="https://drive.google.com/file/d/17u_Vwo7dLMQSRCP9_TbD3v0KyX9SCnAi/view?usp=drivesdk" TargetMode="External"/><Relationship Id="rId3948" Type="http://schemas.openxmlformats.org/officeDocument/2006/relationships/hyperlink" Target="https://drive.google.com/file/d/1dv1VfxnqCi-49QTa5Qi_0xiQQM4syRv8/view?usp=drivesdk" TargetMode="External"/><Relationship Id="rId2617" Type="http://schemas.openxmlformats.org/officeDocument/2006/relationships/hyperlink" Target="https://drive.google.com/file/d/1ULz-7RTWFQaUrN3PmjrbkLAdOoUcRUV2/view?usp=drivesdk" TargetMode="External"/><Relationship Id="rId3947" Type="http://schemas.openxmlformats.org/officeDocument/2006/relationships/hyperlink" Target="https://drive.google.com/file/d/1QvfjFQ2RVcImI81cdZUxemqaC3k26Imp/view?usp=drivesdk" TargetMode="External"/><Relationship Id="rId2618" Type="http://schemas.openxmlformats.org/officeDocument/2006/relationships/hyperlink" Target="https://drive.google.com/file/d/1hQhExc-BsC5g9q2AHbmAiu0e1GhVGNx1/view?usp=drivesdk" TargetMode="External"/><Relationship Id="rId2619" Type="http://schemas.openxmlformats.org/officeDocument/2006/relationships/hyperlink" Target="https://drive.google.com/file/d/1-oTfbj-waHEgxnH6qxeatunglmVyn94y/view?usp=drivesdk" TargetMode="External"/><Relationship Id="rId3949" Type="http://schemas.openxmlformats.org/officeDocument/2006/relationships/hyperlink" Target="https://drive.google.com/file/d/1hQhExc-BsC5g9q2AHbmAiu0e1GhVGNx1/view?usp=drivesdk" TargetMode="External"/><Relationship Id="rId3940" Type="http://schemas.openxmlformats.org/officeDocument/2006/relationships/hyperlink" Target="https://drive.google.com/file/d/1hQhExc-BsC5g9q2AHbmAiu0e1GhVGNx1/view?usp=drivesdk" TargetMode="External"/><Relationship Id="rId1312" Type="http://schemas.openxmlformats.org/officeDocument/2006/relationships/hyperlink" Target="https://drive.google.com/uc?export=view&amp;id=1x9CyfS0ZSAigUCc1sjNBqq7r6up1Iwpy" TargetMode="External"/><Relationship Id="rId2643" Type="http://schemas.openxmlformats.org/officeDocument/2006/relationships/hyperlink" Target="https://drive.google.com/file/d/1NGenxq95c-hPY8rBZhksvsFzT51PnyIi/view?usp=drivesdk" TargetMode="External"/><Relationship Id="rId3975" Type="http://schemas.openxmlformats.org/officeDocument/2006/relationships/hyperlink" Target="https://drive.google.com/file/d/1sCgyKQcT0EOHOyU938QVyk_2UkZ3wIJS/view?usp=drivesdk" TargetMode="External"/><Relationship Id="rId1313" Type="http://schemas.openxmlformats.org/officeDocument/2006/relationships/hyperlink" Target="https://drive.google.com/file/d/1higsIKBDMSqR5wytlOMo2TtMpXaZx1Zr/view?usp=drivesdk" TargetMode="External"/><Relationship Id="rId2644" Type="http://schemas.openxmlformats.org/officeDocument/2006/relationships/hyperlink" Target="https://drive.google.com/file/d/156FzxTLED-R1uC6QtQaVD0qm4MyXZrx9/view?usp=drivesdk" TargetMode="External"/><Relationship Id="rId3974" Type="http://schemas.openxmlformats.org/officeDocument/2006/relationships/hyperlink" Target="https://drive.google.com/file/d/13AMJusP0AT-aS6KknyuzZHUgc-afEs5m/view?usp=drivesdk" TargetMode="External"/><Relationship Id="rId1314" Type="http://schemas.openxmlformats.org/officeDocument/2006/relationships/hyperlink" Target="https://drive.google.com/file/d/1higsIKBDMSqR5wytlOMo2TtMpXaZx1Zr/view?usp=drivesdk" TargetMode="External"/><Relationship Id="rId2645" Type="http://schemas.openxmlformats.org/officeDocument/2006/relationships/hyperlink" Target="https://drive.google.com/file/d/1hQhExc-BsC5g9q2AHbmAiu0e1GhVGNx1/view?usp=drivesdk" TargetMode="External"/><Relationship Id="rId3977" Type="http://schemas.openxmlformats.org/officeDocument/2006/relationships/hyperlink" Target="https://drive.google.com/file/d/1qYzdMdS4hkiPJNcBTyyRqKdHnWKnCE8M/view?usp=drivesdk" TargetMode="External"/><Relationship Id="rId1315" Type="http://schemas.openxmlformats.org/officeDocument/2006/relationships/hyperlink" Target="https://drive.google.com/file/d/1dbd0NSSc_lT5RME_cwzkgUreY51Nau8D/view?usp=drivesdk" TargetMode="External"/><Relationship Id="rId2646" Type="http://schemas.openxmlformats.org/officeDocument/2006/relationships/hyperlink" Target="https://drive.google.com/file/d/1P4kB7xmwtvBZmNKFq7GS3OqWyYoQAtKb/view?usp=drivesdk" TargetMode="External"/><Relationship Id="rId3976" Type="http://schemas.openxmlformats.org/officeDocument/2006/relationships/hyperlink" Target="https://drive.google.com/file/d/1hQhExc-BsC5g9q2AHbmAiu0e1GhVGNx1/view?usp=drivesdk" TargetMode="External"/><Relationship Id="rId1316" Type="http://schemas.openxmlformats.org/officeDocument/2006/relationships/hyperlink" Target="https://drive.google.com/uc?export=view&amp;id=1I1PkGgaMlBcDSSCQxIaBF34UABgkqSI8" TargetMode="External"/><Relationship Id="rId2647" Type="http://schemas.openxmlformats.org/officeDocument/2006/relationships/hyperlink" Target="https://drive.google.com/file/d/1xbBRahYIUIYetLLliev9i9_6ux7R_X7i/view?usp=drivesdk" TargetMode="External"/><Relationship Id="rId3979" Type="http://schemas.openxmlformats.org/officeDocument/2006/relationships/hyperlink" Target="https://drive.google.com/file/d/1hQhExc-BsC5g9q2AHbmAiu0e1GhVGNx1/view?usp=drivesdk" TargetMode="External"/><Relationship Id="rId1317" Type="http://schemas.openxmlformats.org/officeDocument/2006/relationships/hyperlink" Target="https://drive.google.com/file/d/1higsIKBDMSqR5wytlOMo2TtMpXaZx1Zr/view?usp=drivesdk" TargetMode="External"/><Relationship Id="rId2648" Type="http://schemas.openxmlformats.org/officeDocument/2006/relationships/hyperlink" Target="https://drive.google.com/file/d/1hQhExc-BsC5g9q2AHbmAiu0e1GhVGNx1/view?usp=drivesdk" TargetMode="External"/><Relationship Id="rId3978" Type="http://schemas.openxmlformats.org/officeDocument/2006/relationships/hyperlink" Target="https://drive.google.com/file/d/12HiLRY2WQAXB7m6hu4-HvgXCmlNM4HEN/view?usp=drivesdk" TargetMode="External"/><Relationship Id="rId1318" Type="http://schemas.openxmlformats.org/officeDocument/2006/relationships/hyperlink" Target="https://drive.google.com/file/d/1higsIKBDMSqR5wytlOMo2TtMpXaZx1Zr/view?usp=drivesdk" TargetMode="External"/><Relationship Id="rId2649" Type="http://schemas.openxmlformats.org/officeDocument/2006/relationships/hyperlink" Target="https://drive.google.com/file/d/116FnJy9V6oEapq48BPduxVJvTlC14X3P/view?usp=drivesdk" TargetMode="External"/><Relationship Id="rId1319" Type="http://schemas.openxmlformats.org/officeDocument/2006/relationships/hyperlink" Target="https://drive.google.com/file/d/1pgJGPp_v3CxEbTrZ2IXYXMjnic1_zXXs/view?usp=drivesdk" TargetMode="External"/><Relationship Id="rId729" Type="http://schemas.openxmlformats.org/officeDocument/2006/relationships/hyperlink" Target="https://drive.google.com/file/d/1higsIKBDMSqR5wytlOMo2TtMpXaZx1Zr/view?usp=drivesdk" TargetMode="External"/><Relationship Id="rId728" Type="http://schemas.openxmlformats.org/officeDocument/2006/relationships/hyperlink" Target="https://drive.google.com/file/d/1c57cMDieV3Ql_IsWWXqnkldEwVINgEXT/view?usp=drivesdk" TargetMode="External"/><Relationship Id="rId723" Type="http://schemas.openxmlformats.org/officeDocument/2006/relationships/hyperlink" Target="https://drive.google.com/file/d/1c57cMDieV3Ql_IsWWXqnkldEwVINgEXT/view?usp=drivesdk" TargetMode="External"/><Relationship Id="rId722" Type="http://schemas.openxmlformats.org/officeDocument/2006/relationships/hyperlink" Target="https://drive.google.com/uc?export=view&amp;id=1y0ewtaM3Zmeu5plc4KVhqWX7ljFubwfu" TargetMode="External"/><Relationship Id="rId721" Type="http://schemas.openxmlformats.org/officeDocument/2006/relationships/hyperlink" Target="https://drive.google.com/file/d/1Xxuh7ESoR0tx4SU8QVEYBpMj0MxV5rHi/view?usp=drivesdk" TargetMode="External"/><Relationship Id="rId720" Type="http://schemas.openxmlformats.org/officeDocument/2006/relationships/hyperlink" Target="https://drive.google.com/file/d/1higsIKBDMSqR5wytlOMo2TtMpXaZx1Zr/view?usp=drivesdk" TargetMode="External"/><Relationship Id="rId727" Type="http://schemas.openxmlformats.org/officeDocument/2006/relationships/hyperlink" Target="https://drive.google.com/uc?export=view&amp;id=14OFtzRG7PCZMr-ib3Hr1WAhZAZbUQT-W" TargetMode="External"/><Relationship Id="rId726" Type="http://schemas.openxmlformats.org/officeDocument/2006/relationships/hyperlink" Target="https://drive.google.com/file/d/1Vwx0JSrhVv_AYxFg_ZmAotDhfceY-SHy/view?usp=drivesdk" TargetMode="External"/><Relationship Id="rId725" Type="http://schemas.openxmlformats.org/officeDocument/2006/relationships/hyperlink" Target="https://drive.google.com/file/d/1higsIKBDMSqR5wytlOMo2TtMpXaZx1Zr/view?usp=drivesdk" TargetMode="External"/><Relationship Id="rId724" Type="http://schemas.openxmlformats.org/officeDocument/2006/relationships/hyperlink" Target="https://drive.google.com/file/d/1higsIKBDMSqR5wytlOMo2TtMpXaZx1Zr/view?usp=drivesdk" TargetMode="External"/><Relationship Id="rId3971" Type="http://schemas.openxmlformats.org/officeDocument/2006/relationships/hyperlink" Target="https://drive.google.com/file/d/1LTF_KTK61hw-da0X3hpmWQU0QQGgG0K-/view?usp=drivesdk" TargetMode="External"/><Relationship Id="rId2640" Type="http://schemas.openxmlformats.org/officeDocument/2006/relationships/hyperlink" Target="https://drive.google.com/file/d/16gT4BQ9QTp7iqT4909agX35Le8LDhgvA/view?usp=drivesdk" TargetMode="External"/><Relationship Id="rId3970" Type="http://schemas.openxmlformats.org/officeDocument/2006/relationships/hyperlink" Target="https://drive.google.com/file/d/1hQhExc-BsC5g9q2AHbmAiu0e1GhVGNx1/view?usp=drivesdk" TargetMode="External"/><Relationship Id="rId1310" Type="http://schemas.openxmlformats.org/officeDocument/2006/relationships/hyperlink" Target="https://drive.google.com/file/d/1higsIKBDMSqR5wytlOMo2TtMpXaZx1Zr/view?usp=drivesdk" TargetMode="External"/><Relationship Id="rId2641" Type="http://schemas.openxmlformats.org/officeDocument/2006/relationships/hyperlink" Target="https://drive.google.com/file/d/1ZsWzGU2WF2R9ZLL-HycwQqDIwOQhP_pk/view?usp=drivesdk" TargetMode="External"/><Relationship Id="rId3973" Type="http://schemas.openxmlformats.org/officeDocument/2006/relationships/hyperlink" Target="https://drive.google.com/file/d/1hQhExc-BsC5g9q2AHbmAiu0e1GhVGNx1/view?usp=drivesdk" TargetMode="External"/><Relationship Id="rId1311" Type="http://schemas.openxmlformats.org/officeDocument/2006/relationships/hyperlink" Target="https://drive.google.com/file/d/1HYsBv5FXeZaTrlKNTeKvtzpvf46Tgelr/view?usp=drivesdk" TargetMode="External"/><Relationship Id="rId2642" Type="http://schemas.openxmlformats.org/officeDocument/2006/relationships/hyperlink" Target="https://drive.google.com/file/d/1hQhExc-BsC5g9q2AHbmAiu0e1GhVGNx1/view?usp=drivesdk" TargetMode="External"/><Relationship Id="rId3972" Type="http://schemas.openxmlformats.org/officeDocument/2006/relationships/hyperlink" Target="https://drive.google.com/file/d/1LS3kPWypEL9_M6iiAkABE93jttj4kGpa/view?usp=drivesdk" TargetMode="External"/><Relationship Id="rId1301" Type="http://schemas.openxmlformats.org/officeDocument/2006/relationships/hyperlink" Target="https://drive.google.com/file/d/1higsIKBDMSqR5wytlOMo2TtMpXaZx1Zr/view?usp=drivesdk" TargetMode="External"/><Relationship Id="rId2632" Type="http://schemas.openxmlformats.org/officeDocument/2006/relationships/hyperlink" Target="https://drive.google.com/file/d/1KWgkGFAesSfEc13d4AYapbTmQn_0UEtn/view?usp=drivesdk" TargetMode="External"/><Relationship Id="rId3964" Type="http://schemas.openxmlformats.org/officeDocument/2006/relationships/hyperlink" Target="https://drive.google.com/file/d/1hQhExc-BsC5g9q2AHbmAiu0e1GhVGNx1/view?usp=drivesdk" TargetMode="External"/><Relationship Id="rId1302" Type="http://schemas.openxmlformats.org/officeDocument/2006/relationships/hyperlink" Target="https://drive.google.com/file/d/1higsIKBDMSqR5wytlOMo2TtMpXaZx1Zr/view?usp=drivesdk" TargetMode="External"/><Relationship Id="rId2633" Type="http://schemas.openxmlformats.org/officeDocument/2006/relationships/hyperlink" Target="https://drive.google.com/file/d/1hQhExc-BsC5g9q2AHbmAiu0e1GhVGNx1/view?usp=drivesdk" TargetMode="External"/><Relationship Id="rId3963" Type="http://schemas.openxmlformats.org/officeDocument/2006/relationships/hyperlink" Target="https://drive.google.com/file/d/1_JrHNjfFyPrGg4XBo49iNCo38Zvxs_mX/view?usp=drivesdk" TargetMode="External"/><Relationship Id="rId1303" Type="http://schemas.openxmlformats.org/officeDocument/2006/relationships/hyperlink" Target="https://drive.google.com/file/d/1KD2Ab_91D9ZV8DA91by2_muF6AgloRP7/view?usp=drivesdk" TargetMode="External"/><Relationship Id="rId2634" Type="http://schemas.openxmlformats.org/officeDocument/2006/relationships/hyperlink" Target="https://drive.google.com/file/d/1J2iHrhVwcQyGI0Y6-_RPF-VVhzv1k_p3/view?usp=drivesdk" TargetMode="External"/><Relationship Id="rId3966" Type="http://schemas.openxmlformats.org/officeDocument/2006/relationships/hyperlink" Target="https://drive.google.com/file/d/1KSPEKQvTiHml1qvEz-cf5h4neker7drT/view?usp=drivesdk" TargetMode="External"/><Relationship Id="rId1304" Type="http://schemas.openxmlformats.org/officeDocument/2006/relationships/hyperlink" Target="https://drive.google.com/uc?export=view&amp;id=1ZmEPvHFfi8e7NCki_wuwgfh_sA_NekZg" TargetMode="External"/><Relationship Id="rId2635" Type="http://schemas.openxmlformats.org/officeDocument/2006/relationships/hyperlink" Target="https://drive.google.com/file/d/1ysTv8xCrZApr8LDfCM3ISe6nuDndPyzr/view?usp=drivesdk" TargetMode="External"/><Relationship Id="rId3965" Type="http://schemas.openxmlformats.org/officeDocument/2006/relationships/hyperlink" Target="https://drive.google.com/file/d/1G3N6WEalSV34bp8_V9JOBeIB7_PMxKJE/view?usp=drivesdk" TargetMode="External"/><Relationship Id="rId1305" Type="http://schemas.openxmlformats.org/officeDocument/2006/relationships/hyperlink" Target="https://drive.google.com/file/d/1higsIKBDMSqR5wytlOMo2TtMpXaZx1Zr/view?usp=drivesdk" TargetMode="External"/><Relationship Id="rId2636" Type="http://schemas.openxmlformats.org/officeDocument/2006/relationships/hyperlink" Target="https://drive.google.com/file/d/1hQhExc-BsC5g9q2AHbmAiu0e1GhVGNx1/view?usp=drivesdk" TargetMode="External"/><Relationship Id="rId3968" Type="http://schemas.openxmlformats.org/officeDocument/2006/relationships/hyperlink" Target="https://drive.google.com/file/d/1NYDzoSwksM5zlNgIbqrLYqPlkWtL3c0o/view?usp=drivesdk" TargetMode="External"/><Relationship Id="rId1306" Type="http://schemas.openxmlformats.org/officeDocument/2006/relationships/hyperlink" Target="https://drive.google.com/file/d/1higsIKBDMSqR5wytlOMo2TtMpXaZx1Zr/view?usp=drivesdk" TargetMode="External"/><Relationship Id="rId2637" Type="http://schemas.openxmlformats.org/officeDocument/2006/relationships/hyperlink" Target="https://drive.google.com/file/d/1x7xUgiBP97oNxIP63_IZcdOMVUu9rKIW/view?usp=drivesdk" TargetMode="External"/><Relationship Id="rId3967" Type="http://schemas.openxmlformats.org/officeDocument/2006/relationships/hyperlink" Target="https://drive.google.com/file/d/1hQhExc-BsC5g9q2AHbmAiu0e1GhVGNx1/view?usp=drivesdk" TargetMode="External"/><Relationship Id="rId1307" Type="http://schemas.openxmlformats.org/officeDocument/2006/relationships/hyperlink" Target="https://drive.google.com/file/d/1-l_z3WPTOyFanLswlrhgfMYI1C8c744m/view?usp=drivesdk" TargetMode="External"/><Relationship Id="rId2638" Type="http://schemas.openxmlformats.org/officeDocument/2006/relationships/hyperlink" Target="https://drive.google.com/file/d/1n0JN1xD_OLsmmCFxXw2lestQqVS49ejj/view?usp=drivesdk" TargetMode="External"/><Relationship Id="rId1308" Type="http://schemas.openxmlformats.org/officeDocument/2006/relationships/hyperlink" Target="https://drive.google.com/uc?export=view&amp;id=1cL6mwBGLaIivIG8jbRFcubbD05UZN9zw" TargetMode="External"/><Relationship Id="rId2639" Type="http://schemas.openxmlformats.org/officeDocument/2006/relationships/hyperlink" Target="https://drive.google.com/file/d/1hQhExc-BsC5g9q2AHbmAiu0e1GhVGNx1/view?usp=drivesdk" TargetMode="External"/><Relationship Id="rId3969" Type="http://schemas.openxmlformats.org/officeDocument/2006/relationships/hyperlink" Target="https://drive.google.com/file/d/1DejzE-zyKIbs4HFvdDaLsa_FFlhhK0ia/view?usp=drivesdk" TargetMode="External"/><Relationship Id="rId1309" Type="http://schemas.openxmlformats.org/officeDocument/2006/relationships/hyperlink" Target="https://drive.google.com/file/d/1higsIKBDMSqR5wytlOMo2TtMpXaZx1Zr/view?usp=drivesdk" TargetMode="External"/><Relationship Id="rId719" Type="http://schemas.openxmlformats.org/officeDocument/2006/relationships/hyperlink" Target="https://drive.google.com/file/d/1higsIKBDMSqR5wytlOMo2TtMpXaZx1Zr/view?usp=drivesdk" TargetMode="External"/><Relationship Id="rId718" Type="http://schemas.openxmlformats.org/officeDocument/2006/relationships/hyperlink" Target="https://drive.google.com/file/d/1c57cMDieV3Ql_IsWWXqnkldEwVINgEXT/view?usp=drivesdk" TargetMode="External"/><Relationship Id="rId717" Type="http://schemas.openxmlformats.org/officeDocument/2006/relationships/hyperlink" Target="https://drive.google.com/uc?export=view&amp;id=1EXgTdxFc5vnlfKVj5kYa4Lqoo61MEuzR" TargetMode="External"/><Relationship Id="rId712" Type="http://schemas.openxmlformats.org/officeDocument/2006/relationships/hyperlink" Target="https://drive.google.com/uc?export=view&amp;id=1TuCizGokOqq8Fp2VrIrYSbjZ-H-rH231" TargetMode="External"/><Relationship Id="rId711" Type="http://schemas.openxmlformats.org/officeDocument/2006/relationships/hyperlink" Target="https://drive.google.com/file/d/1UyFTfR9CS96xC7vxruZpkj369reOOksB/view?usp=drivesdk" TargetMode="External"/><Relationship Id="rId710" Type="http://schemas.openxmlformats.org/officeDocument/2006/relationships/hyperlink" Target="https://drive.google.com/file/d/1higsIKBDMSqR5wytlOMo2TtMpXaZx1Zr/view?usp=drivesdk" TargetMode="External"/><Relationship Id="rId716" Type="http://schemas.openxmlformats.org/officeDocument/2006/relationships/hyperlink" Target="https://drive.google.com/file/d/1ViGdwUCIynYX8UzRctZDsu7WJYMMh3bg/view?usp=drivesdk" TargetMode="External"/><Relationship Id="rId715" Type="http://schemas.openxmlformats.org/officeDocument/2006/relationships/hyperlink" Target="https://drive.google.com/file/d/1higsIKBDMSqR5wytlOMo2TtMpXaZx1Zr/view?usp=drivesdk" TargetMode="External"/><Relationship Id="rId714" Type="http://schemas.openxmlformats.org/officeDocument/2006/relationships/hyperlink" Target="https://drive.google.com/file/d/1higsIKBDMSqR5wytlOMo2TtMpXaZx1Zr/view?usp=drivesdk" TargetMode="External"/><Relationship Id="rId713" Type="http://schemas.openxmlformats.org/officeDocument/2006/relationships/hyperlink" Target="https://drive.google.com/file/d/1c57cMDieV3Ql_IsWWXqnkldEwVINgEXT/view?usp=drivesdk" TargetMode="External"/><Relationship Id="rId3960" Type="http://schemas.openxmlformats.org/officeDocument/2006/relationships/hyperlink" Target="https://drive.google.com/file/d/1nDWrUraLJgpRCLq6UJCJx1TsjQRB0zx-/view?usp=drivesdk" TargetMode="External"/><Relationship Id="rId2630" Type="http://schemas.openxmlformats.org/officeDocument/2006/relationships/hyperlink" Target="https://drive.google.com/file/d/1hQhExc-BsC5g9q2AHbmAiu0e1GhVGNx1/view?usp=drivesdk" TargetMode="External"/><Relationship Id="rId3962" Type="http://schemas.openxmlformats.org/officeDocument/2006/relationships/hyperlink" Target="https://drive.google.com/file/d/1H6Owoeor0JyLZq5HC0lw-cPz_SuRdtEG/view?usp=drivesdk" TargetMode="External"/><Relationship Id="rId1300" Type="http://schemas.openxmlformats.org/officeDocument/2006/relationships/hyperlink" Target="https://drive.google.com/uc?export=view&amp;id=1B76fj6MpY-_WeyW9drxXJthfUzgwBds2" TargetMode="External"/><Relationship Id="rId2631" Type="http://schemas.openxmlformats.org/officeDocument/2006/relationships/hyperlink" Target="https://drive.google.com/file/d/1gZwdXmW3G8su-SkDloeKXWdP64-bocxM/view?usp=drivesdk" TargetMode="External"/><Relationship Id="rId3961" Type="http://schemas.openxmlformats.org/officeDocument/2006/relationships/hyperlink" Target="https://drive.google.com/file/d/1hQhExc-BsC5g9q2AHbmAiu0e1GhVGNx1/view?usp=drivesdk" TargetMode="External"/><Relationship Id="rId1378" Type="http://schemas.openxmlformats.org/officeDocument/2006/relationships/hyperlink" Target="https://drive.google.com/file/d/1hQhExc-BsC5g9q2AHbmAiu0e1GhVGNx1/view?usp=drivesdk" TargetMode="External"/><Relationship Id="rId1379" Type="http://schemas.openxmlformats.org/officeDocument/2006/relationships/hyperlink" Target="https://drive.google.com/file/d/1ou5RXz6zqV9IOZ6BV397xEjJEVYD2nhu/view?usp=drivesdk" TargetMode="External"/><Relationship Id="rId789" Type="http://schemas.openxmlformats.org/officeDocument/2006/relationships/hyperlink" Target="https://drive.google.com/file/d/1higsIKBDMSqR5wytlOMo2TtMpXaZx1Zr/view?usp=drivesdk" TargetMode="External"/><Relationship Id="rId788" Type="http://schemas.openxmlformats.org/officeDocument/2006/relationships/hyperlink" Target="https://drive.google.com/uc?export=view&amp;id=1mhB1hT8xrnm9Zm57xbC-Sz3TSRB7-noc" TargetMode="External"/><Relationship Id="rId787" Type="http://schemas.openxmlformats.org/officeDocument/2006/relationships/hyperlink" Target="https://drive.google.com/file/d/1Zvn1nuysGrVYuHpWSIJRq7ybU1qDXft1/view?usp=drivesdk" TargetMode="External"/><Relationship Id="rId786" Type="http://schemas.openxmlformats.org/officeDocument/2006/relationships/hyperlink" Target="https://drive.google.com/file/d/1higsIKBDMSqR5wytlOMo2TtMpXaZx1Zr/view?usp=drivesdk" TargetMode="External"/><Relationship Id="rId781" Type="http://schemas.openxmlformats.org/officeDocument/2006/relationships/hyperlink" Target="https://drive.google.com/file/d/1higsIKBDMSqR5wytlOMo2TtMpXaZx1Zr/view?usp=drivesdk" TargetMode="External"/><Relationship Id="rId1370" Type="http://schemas.openxmlformats.org/officeDocument/2006/relationships/hyperlink" Target="https://drive.google.com/file/d/1fqzeaTGPkYOZwbv6wLuh6-CFzVDP5YYd/view?usp=drivesdk" TargetMode="External"/><Relationship Id="rId780" Type="http://schemas.openxmlformats.org/officeDocument/2006/relationships/hyperlink" Target="https://drive.google.com/uc?export=view&amp;id=107W3SlBdhxyv0IjmIGP_IFAAjiPnb0u3" TargetMode="External"/><Relationship Id="rId1371" Type="http://schemas.openxmlformats.org/officeDocument/2006/relationships/hyperlink" Target="https://drive.google.com/file/d/11MY0oT3Gg3Bxqo_Qk6il2k7qoy8YyjMp/view?usp=drivesdk" TargetMode="External"/><Relationship Id="rId1372" Type="http://schemas.openxmlformats.org/officeDocument/2006/relationships/hyperlink" Target="https://drive.google.com/file/d/1hQhExc-BsC5g9q2AHbmAiu0e1GhVGNx1/view?usp=drivesdk" TargetMode="External"/><Relationship Id="rId1373" Type="http://schemas.openxmlformats.org/officeDocument/2006/relationships/hyperlink" Target="https://drive.google.com/file/d/1sQMB2O-EXEKa-S3PiZbXpJ9pKr6boqyw/view?usp=drivesdk" TargetMode="External"/><Relationship Id="rId785" Type="http://schemas.openxmlformats.org/officeDocument/2006/relationships/hyperlink" Target="https://drive.google.com/file/d/1higsIKBDMSqR5wytlOMo2TtMpXaZx1Zr/view?usp=drivesdk" TargetMode="External"/><Relationship Id="rId1374" Type="http://schemas.openxmlformats.org/officeDocument/2006/relationships/hyperlink" Target="https://drive.google.com/file/d/1VPCnCx2k4RUaWfE7k03WElQVoKuyUKM0/view?usp=drivesdk" TargetMode="External"/><Relationship Id="rId784" Type="http://schemas.openxmlformats.org/officeDocument/2006/relationships/hyperlink" Target="https://drive.google.com/uc?export=view&amp;id=1KkztCt5ouacVF5yE6p8lDrN2SC_xDCv-" TargetMode="External"/><Relationship Id="rId1375" Type="http://schemas.openxmlformats.org/officeDocument/2006/relationships/hyperlink" Target="https://drive.google.com/file/d/1hQhExc-BsC5g9q2AHbmAiu0e1GhVGNx1/view?usp=drivesdk" TargetMode="External"/><Relationship Id="rId783" Type="http://schemas.openxmlformats.org/officeDocument/2006/relationships/hyperlink" Target="https://drive.google.com/file/d/1JoPJXYng51ctidcRbBmU-SSvpHYRx4ZY/view?usp=drivesdk" TargetMode="External"/><Relationship Id="rId1376" Type="http://schemas.openxmlformats.org/officeDocument/2006/relationships/hyperlink" Target="https://drive.google.com/file/d/1cTAcjZ4M4gPzMmWmFEIr6iKuYeizv80g/view?usp=drivesdk" TargetMode="External"/><Relationship Id="rId782" Type="http://schemas.openxmlformats.org/officeDocument/2006/relationships/hyperlink" Target="https://drive.google.com/file/d/1higsIKBDMSqR5wytlOMo2TtMpXaZx1Zr/view?usp=drivesdk" TargetMode="External"/><Relationship Id="rId1377" Type="http://schemas.openxmlformats.org/officeDocument/2006/relationships/hyperlink" Target="https://drive.google.com/file/d/1tG99B8PfsKvSPW9B-5p1Kzns-5X-h3bY/view?usp=drivesdk" TargetMode="External"/><Relationship Id="rId1367" Type="http://schemas.openxmlformats.org/officeDocument/2006/relationships/hyperlink" Target="https://drive.google.com/file/d/15q2uTtKPt7_hJoQbOK3kLksNm1CQ-Phz/view?usp=drivesdk" TargetMode="External"/><Relationship Id="rId2698" Type="http://schemas.openxmlformats.org/officeDocument/2006/relationships/hyperlink" Target="https://drive.google.com/file/d/1hQhExc-BsC5g9q2AHbmAiu0e1GhVGNx1/view?usp=drivesdk" TargetMode="External"/><Relationship Id="rId1368" Type="http://schemas.openxmlformats.org/officeDocument/2006/relationships/hyperlink" Target="https://drive.google.com/file/d/1Qi3DJkR72CnyF3_gSjWLmVK1fGyPBQNw/view?usp=drivesdk" TargetMode="External"/><Relationship Id="rId2699" Type="http://schemas.openxmlformats.org/officeDocument/2006/relationships/hyperlink" Target="https://drive.google.com/file/d/1suKUdQhx8iC0wAmzrs4mkNNyjr4TSeIE/view?usp=drivesdk" TargetMode="External"/><Relationship Id="rId1369" Type="http://schemas.openxmlformats.org/officeDocument/2006/relationships/hyperlink" Target="https://drive.google.com/file/d/1hQhExc-BsC5g9q2AHbmAiu0e1GhVGNx1/view?usp=drivesdk" TargetMode="External"/><Relationship Id="rId778" Type="http://schemas.openxmlformats.org/officeDocument/2006/relationships/hyperlink" Target="https://drive.google.com/file/d/1higsIKBDMSqR5wytlOMo2TtMpXaZx1Zr/view?usp=drivesdk" TargetMode="External"/><Relationship Id="rId777" Type="http://schemas.openxmlformats.org/officeDocument/2006/relationships/hyperlink" Target="https://drive.google.com/file/d/1higsIKBDMSqR5wytlOMo2TtMpXaZx1Zr/view?usp=drivesdk" TargetMode="External"/><Relationship Id="rId776" Type="http://schemas.openxmlformats.org/officeDocument/2006/relationships/hyperlink" Target="https://drive.google.com/uc?export=view&amp;id=1sMCasc1M758IihkiTCJTprYJKLGq0kLH" TargetMode="External"/><Relationship Id="rId775" Type="http://schemas.openxmlformats.org/officeDocument/2006/relationships/hyperlink" Target="https://drive.google.com/file/d/1slVYMbzAaaVBOy8q1AvN7Bwjwbodcos3/view?usp=drivesdk" TargetMode="External"/><Relationship Id="rId779" Type="http://schemas.openxmlformats.org/officeDocument/2006/relationships/hyperlink" Target="https://drive.google.com/file/d/1OAFawzFNZ7iDKVf-o2h1rFxPNh9qz6od/view?usp=drivesdk" TargetMode="External"/><Relationship Id="rId770" Type="http://schemas.openxmlformats.org/officeDocument/2006/relationships/hyperlink" Target="https://drive.google.com/file/d/1higsIKBDMSqR5wytlOMo2TtMpXaZx1Zr/view?usp=drivesdk" TargetMode="External"/><Relationship Id="rId2690" Type="http://schemas.openxmlformats.org/officeDocument/2006/relationships/hyperlink" Target="https://drive.google.com/file/d/1L1Do0Hs0pWnSQ-KXLi9-H9KkITsvJfL4/view?usp=drivesdk" TargetMode="External"/><Relationship Id="rId1360" Type="http://schemas.openxmlformats.org/officeDocument/2006/relationships/hyperlink" Target="https://drive.google.com/file/d/1hQhExc-BsC5g9q2AHbmAiu0e1GhVGNx1/view?usp=drivesdk" TargetMode="External"/><Relationship Id="rId2691" Type="http://schemas.openxmlformats.org/officeDocument/2006/relationships/hyperlink" Target="https://drive.google.com/file/d/1iMMUqDS3h6Lh__gMoeD4kLug8q-obtTS/view?usp=drivesdk" TargetMode="External"/><Relationship Id="rId1361" Type="http://schemas.openxmlformats.org/officeDocument/2006/relationships/hyperlink" Target="https://drive.google.com/file/d/1QsYlZ77i4SbsM6V3ko0cVniVVoonHKT-/view?usp=drivesdk" TargetMode="External"/><Relationship Id="rId2692" Type="http://schemas.openxmlformats.org/officeDocument/2006/relationships/hyperlink" Target="https://drive.google.com/file/d/1hQhExc-BsC5g9q2AHbmAiu0e1GhVGNx1/view?usp=drivesdk" TargetMode="External"/><Relationship Id="rId1362" Type="http://schemas.openxmlformats.org/officeDocument/2006/relationships/hyperlink" Target="https://drive.google.com/file/d/190KgKV6P9HOO6s3BWRSMrS2Nl5EPSGjR/view?usp=drivesdk" TargetMode="External"/><Relationship Id="rId2693" Type="http://schemas.openxmlformats.org/officeDocument/2006/relationships/hyperlink" Target="https://drive.google.com/file/d/1cUVVAfjwgSaMwajjhLn_Hve9wU_H7sD-/view?usp=drivesdk" TargetMode="External"/><Relationship Id="rId774" Type="http://schemas.openxmlformats.org/officeDocument/2006/relationships/hyperlink" Target="https://drive.google.com/file/d/1higsIKBDMSqR5wytlOMo2TtMpXaZx1Zr/view?usp=drivesdk" TargetMode="External"/><Relationship Id="rId1363" Type="http://schemas.openxmlformats.org/officeDocument/2006/relationships/hyperlink" Target="https://drive.google.com/file/d/1hQhExc-BsC5g9q2AHbmAiu0e1GhVGNx1/view?usp=drivesdk" TargetMode="External"/><Relationship Id="rId2694" Type="http://schemas.openxmlformats.org/officeDocument/2006/relationships/hyperlink" Target="https://drive.google.com/file/d/1ec5FTRVR8OyAjsE3G2LllX99S4J9yEST/view?usp=drivesdk" TargetMode="External"/><Relationship Id="rId773" Type="http://schemas.openxmlformats.org/officeDocument/2006/relationships/hyperlink" Target="https://drive.google.com/file/d/1higsIKBDMSqR5wytlOMo2TtMpXaZx1Zr/view?usp=drivesdk" TargetMode="External"/><Relationship Id="rId1364" Type="http://schemas.openxmlformats.org/officeDocument/2006/relationships/hyperlink" Target="https://drive.google.com/file/d/1o2D4QYb_63QwzBAK3ZUkOhDXN4Ank5rQ/view?usp=drivesdk" TargetMode="External"/><Relationship Id="rId2695" Type="http://schemas.openxmlformats.org/officeDocument/2006/relationships/hyperlink" Target="https://drive.google.com/file/d/1hQhExc-BsC5g9q2AHbmAiu0e1GhVGNx1/view?usp=drivesdk" TargetMode="External"/><Relationship Id="rId772" Type="http://schemas.openxmlformats.org/officeDocument/2006/relationships/hyperlink" Target="https://drive.google.com/uc?export=view&amp;id=1Sbt4Dex9gqYo5aIgNZI7QjKZFO42-xQq" TargetMode="External"/><Relationship Id="rId1365" Type="http://schemas.openxmlformats.org/officeDocument/2006/relationships/hyperlink" Target="https://drive.google.com/file/d/1XVxSPCsuPbDpl7RVh7nxI_ADDMvFVFa7/view?usp=drivesdk" TargetMode="External"/><Relationship Id="rId2696" Type="http://schemas.openxmlformats.org/officeDocument/2006/relationships/hyperlink" Target="https://drive.google.com/file/d/1w_YVXwiMVpyXN5GuDDMrPlP3PtWcSg1a/view?usp=drivesdk" TargetMode="External"/><Relationship Id="rId771" Type="http://schemas.openxmlformats.org/officeDocument/2006/relationships/hyperlink" Target="https://drive.google.com/file/d/18JLVtOwwC_tyeO0gw1am-OC6nK_7ZPAJ/view?usp=drivesdk" TargetMode="External"/><Relationship Id="rId1366" Type="http://schemas.openxmlformats.org/officeDocument/2006/relationships/hyperlink" Target="https://drive.google.com/file/d/1hQhExc-BsC5g9q2AHbmAiu0e1GhVGNx1/view?usp=drivesdk" TargetMode="External"/><Relationship Id="rId2697" Type="http://schemas.openxmlformats.org/officeDocument/2006/relationships/hyperlink" Target="https://drive.google.com/file/d/112_VURIBcETr3gzItJTgNeXzRdQCKOqH/view?usp=drivesdk" TargetMode="External"/><Relationship Id="rId1390" Type="http://schemas.openxmlformats.org/officeDocument/2006/relationships/hyperlink" Target="https://drive.google.com/file/d/1hQhExc-BsC5g9q2AHbmAiu0e1GhVGNx1/view?usp=drivesdk" TargetMode="External"/><Relationship Id="rId1391" Type="http://schemas.openxmlformats.org/officeDocument/2006/relationships/hyperlink" Target="https://drive.google.com/file/d/1qAiEnsU1VeKxuYaXD-wc7e8H5ilQ_Cd0/view?usp=drivesdk" TargetMode="External"/><Relationship Id="rId1392" Type="http://schemas.openxmlformats.org/officeDocument/2006/relationships/hyperlink" Target="https://drive.google.com/file/d/1Xl5bwQcwUg9a5Hg1By4ziSTF5LD1-hdn/view?usp=drivesdk" TargetMode="External"/><Relationship Id="rId1393" Type="http://schemas.openxmlformats.org/officeDocument/2006/relationships/hyperlink" Target="https://drive.google.com/file/d/1hQhExc-BsC5g9q2AHbmAiu0e1GhVGNx1/view?usp=drivesdk" TargetMode="External"/><Relationship Id="rId1394" Type="http://schemas.openxmlformats.org/officeDocument/2006/relationships/hyperlink" Target="https://drive.google.com/file/d/1GCfWzubgFPweY9Cf12o9yJUF6eZNWyPF/view?usp=drivesdk" TargetMode="External"/><Relationship Id="rId1395" Type="http://schemas.openxmlformats.org/officeDocument/2006/relationships/hyperlink" Target="https://drive.google.com/file/d/12GfMXVTfO2WNceDfHwvQ-704s2opnQwa/view?usp=drivesdk" TargetMode="External"/><Relationship Id="rId1396" Type="http://schemas.openxmlformats.org/officeDocument/2006/relationships/hyperlink" Target="https://drive.google.com/file/d/1hQhExc-BsC5g9q2AHbmAiu0e1GhVGNx1/view?usp=drivesdk" TargetMode="External"/><Relationship Id="rId1397" Type="http://schemas.openxmlformats.org/officeDocument/2006/relationships/hyperlink" Target="https://drive.google.com/file/d/1Ww9wSMwE3OWx92eMgaABwTAcew_wvywj/view?usp=drivesdk" TargetMode="External"/><Relationship Id="rId1398" Type="http://schemas.openxmlformats.org/officeDocument/2006/relationships/hyperlink" Target="https://drive.google.com/file/d/1rcrhSfiycz0jKg-0OYpkMHi67RZqs9Ty/view?usp=drivesdk" TargetMode="External"/><Relationship Id="rId1399" Type="http://schemas.openxmlformats.org/officeDocument/2006/relationships/hyperlink" Target="https://drive.google.com/file/d/1hQhExc-BsC5g9q2AHbmAiu0e1GhVGNx1/view?usp=drivesdk" TargetMode="External"/><Relationship Id="rId1389" Type="http://schemas.openxmlformats.org/officeDocument/2006/relationships/hyperlink" Target="https://drive.google.com/file/d/1S8o3yGZYB_Pnz6iiPhsd81Qikll_iZN0/view?usp=drivesdk" TargetMode="External"/><Relationship Id="rId799" Type="http://schemas.openxmlformats.org/officeDocument/2006/relationships/hyperlink" Target="https://drive.google.com/file/d/1mYASwvPaSenRx681K2zwsww6lB458pr3/view?usp=drivesdk" TargetMode="External"/><Relationship Id="rId798" Type="http://schemas.openxmlformats.org/officeDocument/2006/relationships/hyperlink" Target="https://drive.google.com/file/d/1higsIKBDMSqR5wytlOMo2TtMpXaZx1Zr/view?usp=drivesdk" TargetMode="External"/><Relationship Id="rId797" Type="http://schemas.openxmlformats.org/officeDocument/2006/relationships/hyperlink" Target="https://drive.google.com/file/d/1higsIKBDMSqR5wytlOMo2TtMpXaZx1Zr/view?usp=drivesdk" TargetMode="External"/><Relationship Id="rId1380" Type="http://schemas.openxmlformats.org/officeDocument/2006/relationships/hyperlink" Target="https://drive.google.com/file/d/1p4twAze1PiqG8A1Ij1hJFvFH0GQqLGob/view?usp=drivesdk" TargetMode="External"/><Relationship Id="rId792" Type="http://schemas.openxmlformats.org/officeDocument/2006/relationships/hyperlink" Target="https://drive.google.com/uc?export=view&amp;id=1Ypf9l_Wj0gxPmwTZPTVvK9axEcBn1fOb" TargetMode="External"/><Relationship Id="rId1381" Type="http://schemas.openxmlformats.org/officeDocument/2006/relationships/hyperlink" Target="https://drive.google.com/file/d/1hQhExc-BsC5g9q2AHbmAiu0e1GhVGNx1/view?usp=drivesdk" TargetMode="External"/><Relationship Id="rId791" Type="http://schemas.openxmlformats.org/officeDocument/2006/relationships/hyperlink" Target="https://drive.google.com/file/d/1ZZr2J_A5Y1Bs5gygsvMjUl4b-YZLm2nR/view?usp=drivesdk" TargetMode="External"/><Relationship Id="rId1382" Type="http://schemas.openxmlformats.org/officeDocument/2006/relationships/hyperlink" Target="https://drive.google.com/file/d/19L-gmluKMNTIEdUjY5SpUBMovOhrR_6u/view?usp=drivesdk" TargetMode="External"/><Relationship Id="rId790" Type="http://schemas.openxmlformats.org/officeDocument/2006/relationships/hyperlink" Target="https://drive.google.com/file/d/1higsIKBDMSqR5wytlOMo2TtMpXaZx1Zr/view?usp=drivesdk" TargetMode="External"/><Relationship Id="rId1383" Type="http://schemas.openxmlformats.org/officeDocument/2006/relationships/hyperlink" Target="https://drive.google.com/file/d/1uk4AwQY3CGL-D_excMVUvW1X-sKHHyVS/view?usp=drivesdk" TargetMode="External"/><Relationship Id="rId1384" Type="http://schemas.openxmlformats.org/officeDocument/2006/relationships/hyperlink" Target="https://drive.google.com/file/d/1hQhExc-BsC5g9q2AHbmAiu0e1GhVGNx1/view?usp=drivesdk" TargetMode="External"/><Relationship Id="rId796" Type="http://schemas.openxmlformats.org/officeDocument/2006/relationships/hyperlink" Target="https://drive.google.com/uc?export=view&amp;id=1Z5dxw6Vh79__weCm-x_3cq6Hd4sqlTz0" TargetMode="External"/><Relationship Id="rId1385" Type="http://schemas.openxmlformats.org/officeDocument/2006/relationships/hyperlink" Target="https://drive.google.com/file/d/1MuB5O7z5TJVi2ngJUKmldBZPqJie3e-4/view?usp=drivesdk" TargetMode="External"/><Relationship Id="rId795" Type="http://schemas.openxmlformats.org/officeDocument/2006/relationships/hyperlink" Target="https://drive.google.com/file/d/1t4hJ3iJo6ycyU7e1Wpt1AXVF5kpSWkMo/view?usp=drivesdk" TargetMode="External"/><Relationship Id="rId1386" Type="http://schemas.openxmlformats.org/officeDocument/2006/relationships/hyperlink" Target="https://drive.google.com/file/d/1P5-_OpDJUUXKtaDqt4SjYtUh2c_5M517/view?usp=drivesdk" TargetMode="External"/><Relationship Id="rId794" Type="http://schemas.openxmlformats.org/officeDocument/2006/relationships/hyperlink" Target="https://drive.google.com/file/d/1higsIKBDMSqR5wytlOMo2TtMpXaZx1Zr/view?usp=drivesdk" TargetMode="External"/><Relationship Id="rId1387" Type="http://schemas.openxmlformats.org/officeDocument/2006/relationships/hyperlink" Target="https://drive.google.com/file/d/1hQhExc-BsC5g9q2AHbmAiu0e1GhVGNx1/view?usp=drivesdk" TargetMode="External"/><Relationship Id="rId793" Type="http://schemas.openxmlformats.org/officeDocument/2006/relationships/hyperlink" Target="https://drive.google.com/file/d/1higsIKBDMSqR5wytlOMo2TtMpXaZx1Zr/view?usp=drivesdk" TargetMode="External"/><Relationship Id="rId1388" Type="http://schemas.openxmlformats.org/officeDocument/2006/relationships/hyperlink" Target="https://drive.google.com/file/d/1hL_6ocMfzrGiOiaPuZlC_GVMmcQVk1d1/view?usp=drivesdk" TargetMode="External"/><Relationship Id="rId6229" Type="http://schemas.openxmlformats.org/officeDocument/2006/relationships/hyperlink" Target="https://drive.google.com/file/d/1hQhExc-BsC5g9q2AHbmAiu0e1GhVGNx1/view?usp=drivesdk" TargetMode="External"/><Relationship Id="rId7551" Type="http://schemas.openxmlformats.org/officeDocument/2006/relationships/hyperlink" Target="https://drive.google.com/file/d/1hQhExc-BsC5g9q2AHbmAiu0e1GhVGNx1/view?usp=drivesdk" TargetMode="External"/><Relationship Id="rId6220" Type="http://schemas.openxmlformats.org/officeDocument/2006/relationships/hyperlink" Target="https://drive.google.com/file/d/1hQhExc-BsC5g9q2AHbmAiu0e1GhVGNx1/view?usp=drivesdk" TargetMode="External"/><Relationship Id="rId7550" Type="http://schemas.openxmlformats.org/officeDocument/2006/relationships/hyperlink" Target="https://drive.google.com/file/d/1D-r5CBkO_IgUhqLkjjgoTLimLTUMpABs/view?usp=drivesdk" TargetMode="External"/><Relationship Id="rId6223" Type="http://schemas.openxmlformats.org/officeDocument/2006/relationships/hyperlink" Target="https://drive.google.com/file/d/1hQhExc-BsC5g9q2AHbmAiu0e1GhVGNx1/view?usp=drivesdk" TargetMode="External"/><Relationship Id="rId7555" Type="http://schemas.openxmlformats.org/officeDocument/2006/relationships/hyperlink" Target="https://drive.google.com/file/d/1sYG7RCsvPSfhQKOAcSwojZFohal1e2w6/view?usp=drivesdk" TargetMode="External"/><Relationship Id="rId6224" Type="http://schemas.openxmlformats.org/officeDocument/2006/relationships/hyperlink" Target="https://drive.google.com/file/d/1-rKkeBmhKlgablh5EXF2vYydfW97plKo/view?usp=drivesdk" TargetMode="External"/><Relationship Id="rId7554" Type="http://schemas.openxmlformats.org/officeDocument/2006/relationships/hyperlink" Target="https://drive.google.com/file/d/1hQhExc-BsC5g9q2AHbmAiu0e1GhVGNx1/view?usp=drivesdk" TargetMode="External"/><Relationship Id="rId6221" Type="http://schemas.openxmlformats.org/officeDocument/2006/relationships/hyperlink" Target="https://drive.google.com/file/d/1v9vDYarnoDheGvg9h6oSbYlM4SWpGGBg/view?usp=drivesdk" TargetMode="External"/><Relationship Id="rId7553" Type="http://schemas.openxmlformats.org/officeDocument/2006/relationships/hyperlink" Target="https://drive.google.com/file/d/1sevN9Zie-TgHxIPDrIh8eq7D96LsBb3n/view?usp=drivesdk" TargetMode="External"/><Relationship Id="rId6222" Type="http://schemas.openxmlformats.org/officeDocument/2006/relationships/hyperlink" Target="https://drive.google.com/file/d/1catpQj22Vi7G36v57-dW2EG3hBB2T1fL/view?usp=drivesdk" TargetMode="External"/><Relationship Id="rId7552" Type="http://schemas.openxmlformats.org/officeDocument/2006/relationships/hyperlink" Target="https://drive.google.com/file/d/1g7V7RcdCLPDwt96oQi9xlW5fLNR5wOz8/view?usp=drivesdk" TargetMode="External"/><Relationship Id="rId6227" Type="http://schemas.openxmlformats.org/officeDocument/2006/relationships/hyperlink" Target="https://drive.google.com/file/d/1qc9blKxoKefoj3KCj0Q0GMdbAx_E0-ev/view?usp=drivesdk" TargetMode="External"/><Relationship Id="rId7559" Type="http://schemas.openxmlformats.org/officeDocument/2006/relationships/hyperlink" Target="https://drive.google.com/file/d/1fkot15-aU36JHwiKo4y8GfwpBFfxexdO/view?usp=drivesdk" TargetMode="External"/><Relationship Id="rId6228" Type="http://schemas.openxmlformats.org/officeDocument/2006/relationships/hyperlink" Target="https://drive.google.com/file/d/17b2FKzr1U5hFsvZ_9d799eMds5naXeGA/view?usp=drivesdk" TargetMode="External"/><Relationship Id="rId7558" Type="http://schemas.openxmlformats.org/officeDocument/2006/relationships/hyperlink" Target="https://drive.google.com/file/d/1ZJpVw_gvNOqJezrvk0ehH9vMzi-lwn2E/view?usp=drivesdk" TargetMode="External"/><Relationship Id="rId6225" Type="http://schemas.openxmlformats.org/officeDocument/2006/relationships/hyperlink" Target="https://drive.google.com/file/d/1V_1FkiXC8XX7hAhus6u8uGnKTwbnt9up/view?usp=drivesdk" TargetMode="External"/><Relationship Id="rId7557" Type="http://schemas.openxmlformats.org/officeDocument/2006/relationships/hyperlink" Target="https://drive.google.com/file/d/1hQhExc-BsC5g9q2AHbmAiu0e1GhVGNx1/view?usp=drivesdk" TargetMode="External"/><Relationship Id="rId6226" Type="http://schemas.openxmlformats.org/officeDocument/2006/relationships/hyperlink" Target="https://drive.google.com/file/d/1hQhExc-BsC5g9q2AHbmAiu0e1GhVGNx1/view?usp=drivesdk" TargetMode="External"/><Relationship Id="rId7556" Type="http://schemas.openxmlformats.org/officeDocument/2006/relationships/hyperlink" Target="https://drive.google.com/file/d/1n3IVdlne3lI27GrMX1Eort9G0Pgu80wH/view?usp=drivesdk" TargetMode="External"/><Relationship Id="rId6218" Type="http://schemas.openxmlformats.org/officeDocument/2006/relationships/hyperlink" Target="https://drive.google.com/file/d/1hQhExc-BsC5g9q2AHbmAiu0e1GhVGNx1/view?usp=drivesdk" TargetMode="External"/><Relationship Id="rId6219" Type="http://schemas.openxmlformats.org/officeDocument/2006/relationships/hyperlink" Target="https://drive.google.com/file/d/18T8Vup7HroUeH1Doszm0qU-rG0e_qliK/view?usp=drivesdk" TargetMode="External"/><Relationship Id="rId7549" Type="http://schemas.openxmlformats.org/officeDocument/2006/relationships/hyperlink" Target="https://drive.google.com/file/d/11MQY64mlPUelQsck2bwHBxvr3MRTFPEx/view?usp=drivesdk" TargetMode="External"/><Relationship Id="rId7540" Type="http://schemas.openxmlformats.org/officeDocument/2006/relationships/hyperlink" Target="https://drive.google.com/file/d/1eN2KuXo2K5hRNPlek5aayoWJcIoTiSrl/view?usp=drivesdk" TargetMode="External"/><Relationship Id="rId6212" Type="http://schemas.openxmlformats.org/officeDocument/2006/relationships/hyperlink" Target="https://drive.google.com/file/d/1bphBNZNfHUzYKhL7DnYHeMFBb-7tSwer/view?usp=drivesdk" TargetMode="External"/><Relationship Id="rId7544" Type="http://schemas.openxmlformats.org/officeDocument/2006/relationships/hyperlink" Target="https://drive.google.com/file/d/1POKwS-B7RCK7VyoPbx4UrrBWOG8jLUpf/view?usp=drivesdk" TargetMode="External"/><Relationship Id="rId6213" Type="http://schemas.openxmlformats.org/officeDocument/2006/relationships/hyperlink" Target="https://drive.google.com/file/d/1hQhExc-BsC5g9q2AHbmAiu0e1GhVGNx1/view?usp=drivesdk" TargetMode="External"/><Relationship Id="rId7543" Type="http://schemas.openxmlformats.org/officeDocument/2006/relationships/hyperlink" Target="https://drive.google.com/file/d/19Sz7B4pqbR9dutFCMhvwn48wPcoAJMdW/view?usp=drivesdk" TargetMode="External"/><Relationship Id="rId6210" Type="http://schemas.openxmlformats.org/officeDocument/2006/relationships/hyperlink" Target="https://drive.google.com/file/d/1X97Q3_i-dg8r80uvjF6xRsLWI69TIH28/view?usp=drivesdk" TargetMode="External"/><Relationship Id="rId7542" Type="http://schemas.openxmlformats.org/officeDocument/2006/relationships/hyperlink" Target="https://drive.google.com/file/d/1hQhExc-BsC5g9q2AHbmAiu0e1GhVGNx1/view?usp=drivesdk" TargetMode="External"/><Relationship Id="rId6211" Type="http://schemas.openxmlformats.org/officeDocument/2006/relationships/hyperlink" Target="https://drive.google.com/file/d/1hQhExc-BsC5g9q2AHbmAiu0e1GhVGNx1/view?usp=drivesdk" TargetMode="External"/><Relationship Id="rId7541" Type="http://schemas.openxmlformats.org/officeDocument/2006/relationships/hyperlink" Target="https://drive.google.com/file/d/1GQjUUQuYw87CEMHoqgUADK2mwXI13HF_/view?usp=drivesdk" TargetMode="External"/><Relationship Id="rId6216" Type="http://schemas.openxmlformats.org/officeDocument/2006/relationships/hyperlink" Target="https://drive.google.com/file/d/1hQhExc-BsC5g9q2AHbmAiu0e1GhVGNx1/view?usp=drivesdk" TargetMode="External"/><Relationship Id="rId7548" Type="http://schemas.openxmlformats.org/officeDocument/2006/relationships/hyperlink" Target="https://drive.google.com/file/d/1hQhExc-BsC5g9q2AHbmAiu0e1GhVGNx1/view?usp=drivesdk" TargetMode="External"/><Relationship Id="rId6217" Type="http://schemas.openxmlformats.org/officeDocument/2006/relationships/hyperlink" Target="https://drive.google.com/file/d/1Zlm6qeFOhDfCliM0Xx7yKV0qVSlakiIN/view?usp=drivesdk" TargetMode="External"/><Relationship Id="rId7547" Type="http://schemas.openxmlformats.org/officeDocument/2006/relationships/hyperlink" Target="https://drive.google.com/file/d/1NoY2yM-bD1jZ7I6NsnPzNDtVJT-ef38r/view?usp=drivesdk" TargetMode="External"/><Relationship Id="rId6214" Type="http://schemas.openxmlformats.org/officeDocument/2006/relationships/hyperlink" Target="https://drive.google.com/file/d/1dg23jOhBxRb7oS49VyNzEN1zomJGGmXd/view?usp=drivesdk" TargetMode="External"/><Relationship Id="rId7546" Type="http://schemas.openxmlformats.org/officeDocument/2006/relationships/hyperlink" Target="https://drive.google.com/file/d/1WytZ4xBvTxvG2yKXIlDmSPGsDgUhaEuS/view?usp=drivesdk" TargetMode="External"/><Relationship Id="rId6215" Type="http://schemas.openxmlformats.org/officeDocument/2006/relationships/hyperlink" Target="https://drive.google.com/file/d/14VoZBFEQ35DTMMjdXo1HtcTpBnve2hd9/view?usp=drivesdk" TargetMode="External"/><Relationship Id="rId7545" Type="http://schemas.openxmlformats.org/officeDocument/2006/relationships/hyperlink" Target="https://drive.google.com/file/d/1hQhExc-BsC5g9q2AHbmAiu0e1GhVGNx1/view?usp=drivesdk" TargetMode="External"/><Relationship Id="rId6241" Type="http://schemas.openxmlformats.org/officeDocument/2006/relationships/hyperlink" Target="https://drive.google.com/file/d/1hQhExc-BsC5g9q2AHbmAiu0e1GhVGNx1/view?usp=drivesdk" TargetMode="External"/><Relationship Id="rId7573" Type="http://schemas.openxmlformats.org/officeDocument/2006/relationships/hyperlink" Target="https://drive.google.com/file/d/1hQhExc-BsC5g9q2AHbmAiu0e1GhVGNx1/view?usp=drivesdk" TargetMode="External"/><Relationship Id="rId6242" Type="http://schemas.openxmlformats.org/officeDocument/2006/relationships/hyperlink" Target="https://drive.google.com/file/d/1YJrsKdbHC6TVi9gpMu43YDNM-PCyRFFw/view?usp=drivesdk" TargetMode="External"/><Relationship Id="rId7572" Type="http://schemas.openxmlformats.org/officeDocument/2006/relationships/hyperlink" Target="https://drive.google.com/file/d/1DVG4PtJc5fTu2xqwnmeHAVEswHRTckQ8/view?usp=drivesdk" TargetMode="External"/><Relationship Id="rId7571" Type="http://schemas.openxmlformats.org/officeDocument/2006/relationships/hyperlink" Target="https://drive.google.com/file/d/1eGJEZQtmZlHfueNTx2eYcgXorRbzD5Tt/view?usp=drivesdk" TargetMode="External"/><Relationship Id="rId6240" Type="http://schemas.openxmlformats.org/officeDocument/2006/relationships/hyperlink" Target="https://drive.google.com/file/d/1BC8vVjcBiN0C3OK42eA799BITu_oOvS9/view?usp=drivesdk" TargetMode="External"/><Relationship Id="rId7570" Type="http://schemas.openxmlformats.org/officeDocument/2006/relationships/hyperlink" Target="https://drive.google.com/file/d/1hQhExc-BsC5g9q2AHbmAiu0e1GhVGNx1/view?usp=drivesdk" TargetMode="External"/><Relationship Id="rId6245" Type="http://schemas.openxmlformats.org/officeDocument/2006/relationships/hyperlink" Target="https://drive.google.com/file/d/1hQhExc-BsC5g9q2AHbmAiu0e1GhVGNx1/view?usp=drivesdk" TargetMode="External"/><Relationship Id="rId7577" Type="http://schemas.openxmlformats.org/officeDocument/2006/relationships/hyperlink" Target="https://drive.google.com/file/d/1TEU61EAS-oM8pv07Hqqax94EpnzPlp6k/view?usp=drivesdk" TargetMode="External"/><Relationship Id="rId6246" Type="http://schemas.openxmlformats.org/officeDocument/2006/relationships/hyperlink" Target="https://drive.google.com/file/d/1m7gy67CqXhehAYd49l9oPpEMzB4QZmEZ/view?usp=drivesdk" TargetMode="External"/><Relationship Id="rId7576" Type="http://schemas.openxmlformats.org/officeDocument/2006/relationships/hyperlink" Target="https://drive.google.com/file/d/1hQhExc-BsC5g9q2AHbmAiu0e1GhVGNx1/view?usp=drivesdk" TargetMode="External"/><Relationship Id="rId6243" Type="http://schemas.openxmlformats.org/officeDocument/2006/relationships/hyperlink" Target="https://drive.google.com/file/d/1hQhExc-BsC5g9q2AHbmAiu0e1GhVGNx1/view?usp=drivesdk" TargetMode="External"/><Relationship Id="rId7575" Type="http://schemas.openxmlformats.org/officeDocument/2006/relationships/hyperlink" Target="https://drive.google.com/file/d/1pW-r9cdT0p74aeDM6ijA7fJBBHvtEWuM/view?usp=drivesdk" TargetMode="External"/><Relationship Id="rId6244" Type="http://schemas.openxmlformats.org/officeDocument/2006/relationships/hyperlink" Target="https://drive.google.com/file/d/17RIWmnsP9zTpmnFb4QoHsPT_XSV6O90u/view?usp=drivesdk" TargetMode="External"/><Relationship Id="rId7574" Type="http://schemas.openxmlformats.org/officeDocument/2006/relationships/hyperlink" Target="https://drive.google.com/file/d/1HBExihr_XKolwqHyz8wsQRdjU9rB04mg/view?usp=drivesdk" TargetMode="External"/><Relationship Id="rId6249" Type="http://schemas.openxmlformats.org/officeDocument/2006/relationships/hyperlink" Target="https://drive.google.com/file/d/1FxuWbosSc2uhfel-LeGcMK2yCidhM5O-/view?usp=drivesdk" TargetMode="External"/><Relationship Id="rId6247" Type="http://schemas.openxmlformats.org/officeDocument/2006/relationships/hyperlink" Target="https://drive.google.com/file/d/15Sxf6NNw9Czajk6w_kLbC5YvyHN9mn4S/view?usp=drivesdk" TargetMode="External"/><Relationship Id="rId7579" Type="http://schemas.openxmlformats.org/officeDocument/2006/relationships/hyperlink" Target="https://drive.google.com/file/d/1hQhExc-BsC5g9q2AHbmAiu0e1GhVGNx1/view?usp=drivesdk" TargetMode="External"/><Relationship Id="rId6248" Type="http://schemas.openxmlformats.org/officeDocument/2006/relationships/hyperlink" Target="https://drive.google.com/file/d/1hQhExc-BsC5g9q2AHbmAiu0e1GhVGNx1/view?usp=drivesdk" TargetMode="External"/><Relationship Id="rId7578" Type="http://schemas.openxmlformats.org/officeDocument/2006/relationships/hyperlink" Target="https://drive.google.com/file/d/1VYOQhsJZq9yA7jpYQdZRGzXTKR26Z9yL/view?usp=drivesdk" TargetMode="External"/><Relationship Id="rId6230" Type="http://schemas.openxmlformats.org/officeDocument/2006/relationships/hyperlink" Target="https://drive.google.com/file/d/1DTRS-wlWN-sBPRFVZZaXJXWGfHhTAJnM/view?usp=drivesdk" TargetMode="External"/><Relationship Id="rId7562" Type="http://schemas.openxmlformats.org/officeDocument/2006/relationships/hyperlink" Target="https://drive.google.com/file/d/1qJkYaLNGTcnndHacRObZeoZlOTbgF7dU/view?usp=drivesdk" TargetMode="External"/><Relationship Id="rId6231" Type="http://schemas.openxmlformats.org/officeDocument/2006/relationships/hyperlink" Target="https://drive.google.com/file/d/16Wp9pkGPNWTqN1AuwZX2q1ueS3SYymRW/view?usp=drivesdk" TargetMode="External"/><Relationship Id="rId7561" Type="http://schemas.openxmlformats.org/officeDocument/2006/relationships/hyperlink" Target="https://drive.google.com/file/d/19fzQFHBTPss9LuDTPnGaCBRz9jsCQnvX/view?usp=drivesdk" TargetMode="External"/><Relationship Id="rId7560" Type="http://schemas.openxmlformats.org/officeDocument/2006/relationships/hyperlink" Target="https://drive.google.com/file/d/1hQhExc-BsC5g9q2AHbmAiu0e1GhVGNx1/view?usp=drivesdk" TargetMode="External"/><Relationship Id="rId6234" Type="http://schemas.openxmlformats.org/officeDocument/2006/relationships/hyperlink" Target="https://drive.google.com/file/d/1LI8JQr5QRP0yp_Vdi0PACdD4hTw-M4kV/view?usp=drivesdk" TargetMode="External"/><Relationship Id="rId7566" Type="http://schemas.openxmlformats.org/officeDocument/2006/relationships/hyperlink" Target="https://drive.google.com/file/d/1hQhExc-BsC5g9q2AHbmAiu0e1GhVGNx1/view?usp=drivesdk" TargetMode="External"/><Relationship Id="rId6235" Type="http://schemas.openxmlformats.org/officeDocument/2006/relationships/hyperlink" Target="https://drive.google.com/file/d/1hQhExc-BsC5g9q2AHbmAiu0e1GhVGNx1/view?usp=drivesdk" TargetMode="External"/><Relationship Id="rId7565" Type="http://schemas.openxmlformats.org/officeDocument/2006/relationships/hyperlink" Target="https://drive.google.com/file/d/1zOA79UauHS8_wF20V0BO_lefnrce9AFk/view?usp=drivesdk" TargetMode="External"/><Relationship Id="rId6232" Type="http://schemas.openxmlformats.org/officeDocument/2006/relationships/hyperlink" Target="https://drive.google.com/file/d/1hQhExc-BsC5g9q2AHbmAiu0e1GhVGNx1/view?usp=drivesdk" TargetMode="External"/><Relationship Id="rId7564" Type="http://schemas.openxmlformats.org/officeDocument/2006/relationships/hyperlink" Target="https://drive.google.com/file/d/1Z3rhdpufEDyigZwodE0GLO7__LCYHrkr/view?usp=drivesdk" TargetMode="External"/><Relationship Id="rId6233" Type="http://schemas.openxmlformats.org/officeDocument/2006/relationships/hyperlink" Target="https://drive.google.com/file/d/1a-1__Jd_VicM1VwtPn3MAX8qCmv9iEy5/view?usp=drivesdk" TargetMode="External"/><Relationship Id="rId7563" Type="http://schemas.openxmlformats.org/officeDocument/2006/relationships/hyperlink" Target="https://drive.google.com/file/d/1hQhExc-BsC5g9q2AHbmAiu0e1GhVGNx1/view?usp=drivesdk" TargetMode="External"/><Relationship Id="rId6238" Type="http://schemas.openxmlformats.org/officeDocument/2006/relationships/hyperlink" Target="https://drive.google.com/file/d/1hQhExc-BsC5g9q2AHbmAiu0e1GhVGNx1/view?usp=drivesdk" TargetMode="External"/><Relationship Id="rId6239" Type="http://schemas.openxmlformats.org/officeDocument/2006/relationships/hyperlink" Target="https://drive.google.com/file/d/1CT3wh9OIPS0mcl-GqWOdiKg0-44yNxDi/view?usp=drivesdk" TargetMode="External"/><Relationship Id="rId7569" Type="http://schemas.openxmlformats.org/officeDocument/2006/relationships/hyperlink" Target="https://drive.google.com/file/d/1q8tVcRzfKv7WJY_Hv_eexMMn2xgoKhYi/view?usp=drivesdk" TargetMode="External"/><Relationship Id="rId6236" Type="http://schemas.openxmlformats.org/officeDocument/2006/relationships/hyperlink" Target="https://drive.google.com/file/d/1HzuwhKDQVhc97aB7yUgGlSz_QWpGkoKl/view?usp=drivesdk" TargetMode="External"/><Relationship Id="rId7568" Type="http://schemas.openxmlformats.org/officeDocument/2006/relationships/hyperlink" Target="https://drive.google.com/file/d/1hQhExc-BsC5g9q2AHbmAiu0e1GhVGNx1/view?usp=drivesdk" TargetMode="External"/><Relationship Id="rId6237" Type="http://schemas.openxmlformats.org/officeDocument/2006/relationships/hyperlink" Target="https://drive.google.com/file/d/1NTSSuGd5gZxYQmdsppAj4AQv_pI70Iqf/view?usp=drivesdk" TargetMode="External"/><Relationship Id="rId7567" Type="http://schemas.openxmlformats.org/officeDocument/2006/relationships/hyperlink" Target="https://drive.google.com/file/d/1Qit-5kjmw8PYAhAI07kk_A67OLl-VrTf/view?usp=drivesdk" TargetMode="External"/><Relationship Id="rId7519" Type="http://schemas.openxmlformats.org/officeDocument/2006/relationships/hyperlink" Target="https://drive.google.com/file/d/1tv-VxXVsa0679eqZx3q0xOUu3zUnvzfA/view?usp=drivesdk" TargetMode="External"/><Relationship Id="rId7518" Type="http://schemas.openxmlformats.org/officeDocument/2006/relationships/hyperlink" Target="https://drive.google.com/file/d/1hQhExc-BsC5g9q2AHbmAiu0e1GhVGNx1/view?usp=drivesdk" TargetMode="External"/><Relationship Id="rId7517" Type="http://schemas.openxmlformats.org/officeDocument/2006/relationships/hyperlink" Target="https://drive.google.com/file/d/1co4dUwRUQgoUrsiUSCJiZpoR-dxv6Fbq/view?usp=drivesdk" TargetMode="External"/><Relationship Id="rId7516" Type="http://schemas.openxmlformats.org/officeDocument/2006/relationships/hyperlink" Target="https://drive.google.com/file/d/1paGdfXzBGBpOfCVxIW_NQ3Ddl7cno3S_/view?usp=drivesdk" TargetMode="External"/><Relationship Id="rId7511" Type="http://schemas.openxmlformats.org/officeDocument/2006/relationships/hyperlink" Target="https://drive.google.com/file/d/1cXdEddYAijJ3ey2C7VkLPCZpIlZzLT-N/view?usp=drivesdk" TargetMode="External"/><Relationship Id="rId7510" Type="http://schemas.openxmlformats.org/officeDocument/2006/relationships/hyperlink" Target="https://drive.google.com/file/d/1Usuya3lrqEzfToD1xdv0hoEmU-dWTKeM/view?usp=drivesdk" TargetMode="External"/><Relationship Id="rId7515" Type="http://schemas.openxmlformats.org/officeDocument/2006/relationships/hyperlink" Target="https://drive.google.com/file/d/1hQhExc-BsC5g9q2AHbmAiu0e1GhVGNx1/view?usp=drivesdk" TargetMode="External"/><Relationship Id="rId7514" Type="http://schemas.openxmlformats.org/officeDocument/2006/relationships/hyperlink" Target="https://drive.google.com/file/d/1CnA1YXp7ohw4W7OI0v28aDkzOYEpviJx/view?usp=drivesdk" TargetMode="External"/><Relationship Id="rId7513" Type="http://schemas.openxmlformats.org/officeDocument/2006/relationships/hyperlink" Target="https://drive.google.com/file/d/1ZB1B0OTqCHcXN63GubPDElu_RhIwkX7q/view?usp=drivesdk" TargetMode="External"/><Relationship Id="rId7512" Type="http://schemas.openxmlformats.org/officeDocument/2006/relationships/hyperlink" Target="https://drive.google.com/file/d/1hQhExc-BsC5g9q2AHbmAiu0e1GhVGNx1/view?usp=drivesdk" TargetMode="External"/><Relationship Id="rId7508" Type="http://schemas.openxmlformats.org/officeDocument/2006/relationships/hyperlink" Target="https://drive.google.com/file/d/1Y5rlaunz5WgOO_WqE03BKQ-4SxB9TlAH/view?usp=drivesdk" TargetMode="External"/><Relationship Id="rId7507" Type="http://schemas.openxmlformats.org/officeDocument/2006/relationships/hyperlink" Target="https://drive.google.com/file/d/1ENCqqTdzS3weB6PeW1oD7AWTU419Fhxc/view?usp=drivesdk" TargetMode="External"/><Relationship Id="rId7506" Type="http://schemas.openxmlformats.org/officeDocument/2006/relationships/hyperlink" Target="https://drive.google.com/file/d/1hQhExc-BsC5g9q2AHbmAiu0e1GhVGNx1/view?usp=drivesdk" TargetMode="External"/><Relationship Id="rId7505" Type="http://schemas.openxmlformats.org/officeDocument/2006/relationships/hyperlink" Target="https://drive.google.com/file/d/1HLjKO8sJWEkQMD5ElFELhelReRVD6ifN/view?usp=drivesdk" TargetMode="External"/><Relationship Id="rId7509" Type="http://schemas.openxmlformats.org/officeDocument/2006/relationships/hyperlink" Target="https://drive.google.com/file/d/1hQhExc-BsC5g9q2AHbmAiu0e1GhVGNx1/view?usp=drivesdk" TargetMode="External"/><Relationship Id="rId7500" Type="http://schemas.openxmlformats.org/officeDocument/2006/relationships/hyperlink" Target="https://drive.google.com/file/d/1hQhExc-BsC5g9q2AHbmAiu0e1GhVGNx1/view?usp=drivesdk" TargetMode="External"/><Relationship Id="rId7504" Type="http://schemas.openxmlformats.org/officeDocument/2006/relationships/hyperlink" Target="https://drive.google.com/file/d/1FXL1Gjnl2REoV_irirmYH7LTxtcUih8l/view?usp=drivesdk" TargetMode="External"/><Relationship Id="rId7503" Type="http://schemas.openxmlformats.org/officeDocument/2006/relationships/hyperlink" Target="https://drive.google.com/file/d/1hQhExc-BsC5g9q2AHbmAiu0e1GhVGNx1/view?usp=drivesdk" TargetMode="External"/><Relationship Id="rId7502" Type="http://schemas.openxmlformats.org/officeDocument/2006/relationships/hyperlink" Target="https://drive.google.com/file/d/1a42mAus3PepfdljrpWNfAfqgAw7T3xyn/view?usp=drivesdk" TargetMode="External"/><Relationship Id="rId7501" Type="http://schemas.openxmlformats.org/officeDocument/2006/relationships/hyperlink" Target="https://drive.google.com/file/d/1tYH4le9HbMFbQ0G5Qkl7QyeMk0Zu4ITo/view?usp=drivesdk" TargetMode="External"/><Relationship Id="rId6209" Type="http://schemas.openxmlformats.org/officeDocument/2006/relationships/hyperlink" Target="https://drive.google.com/file/d/1hQhExc-BsC5g9q2AHbmAiu0e1GhVGNx1/view?usp=drivesdk" TargetMode="External"/><Relationship Id="rId6207" Type="http://schemas.openxmlformats.org/officeDocument/2006/relationships/hyperlink" Target="https://drive.google.com/file/d/1xwnWpo6XXARbE74UghIlUPUTuC8820RP/view?usp=drivesdk" TargetMode="External"/><Relationship Id="rId7539" Type="http://schemas.openxmlformats.org/officeDocument/2006/relationships/hyperlink" Target="https://drive.google.com/file/d/1hQhExc-BsC5g9q2AHbmAiu0e1GhVGNx1/view?usp=drivesdk" TargetMode="External"/><Relationship Id="rId6208" Type="http://schemas.openxmlformats.org/officeDocument/2006/relationships/hyperlink" Target="https://drive.google.com/file/d/17FkVFkC8iEeaC6Nbxg6NbjMWFkCs3EPK/view?usp=drivesdk" TargetMode="External"/><Relationship Id="rId7538" Type="http://schemas.openxmlformats.org/officeDocument/2006/relationships/hyperlink" Target="https://drive.google.com/file/d/1f925hAJTjwRsF7SpPGkAKhgICUab4pve/view?usp=drivesdk" TargetMode="External"/><Relationship Id="rId6201" Type="http://schemas.openxmlformats.org/officeDocument/2006/relationships/hyperlink" Target="https://drive.google.com/file/d/1eVTX-SIuhLiHk5KNnseabSq8nRocKuqU/view?usp=drivesdk" TargetMode="External"/><Relationship Id="rId7533" Type="http://schemas.openxmlformats.org/officeDocument/2006/relationships/hyperlink" Target="https://drive.google.com/file/d/1hQhExc-BsC5g9q2AHbmAiu0e1GhVGNx1/view?usp=drivesdk" TargetMode="External"/><Relationship Id="rId6202" Type="http://schemas.openxmlformats.org/officeDocument/2006/relationships/hyperlink" Target="https://drive.google.com/file/d/1PzJkDh9obWtpSKF6_Aj39Yvm-uKOWH0T/view?usp=drivesdk" TargetMode="External"/><Relationship Id="rId7532" Type="http://schemas.openxmlformats.org/officeDocument/2006/relationships/hyperlink" Target="https://drive.google.com/file/d/10sxXZqXHUd5SxfkuSw2nKTX63IsUs-fO/view?usp=drivesdk" TargetMode="External"/><Relationship Id="rId7531" Type="http://schemas.openxmlformats.org/officeDocument/2006/relationships/hyperlink" Target="https://drive.google.com/file/d/1_QrDDGLMVBPPZ0kH1FDU2TlJHWTuSxpQ/view?usp=drivesdk" TargetMode="External"/><Relationship Id="rId6200" Type="http://schemas.openxmlformats.org/officeDocument/2006/relationships/hyperlink" Target="https://drive.google.com/file/d/1hQhExc-BsC5g9q2AHbmAiu0e1GhVGNx1/view?usp=drivesdk" TargetMode="External"/><Relationship Id="rId7530" Type="http://schemas.openxmlformats.org/officeDocument/2006/relationships/hyperlink" Target="https://drive.google.com/file/d/1hQhExc-BsC5g9q2AHbmAiu0e1GhVGNx1/view?usp=drivesdk" TargetMode="External"/><Relationship Id="rId6205" Type="http://schemas.openxmlformats.org/officeDocument/2006/relationships/hyperlink" Target="https://drive.google.com/file/d/154cQHg2EWWV7QqbBqh3XvA4-nozmBsAY/view?usp=drivesdk" TargetMode="External"/><Relationship Id="rId7537" Type="http://schemas.openxmlformats.org/officeDocument/2006/relationships/hyperlink" Target="https://drive.google.com/file/d/1AXfNNVfUKpkiIdZ1HSi02Xx6-AXT40SW/view?usp=drivesdk" TargetMode="External"/><Relationship Id="rId6206" Type="http://schemas.openxmlformats.org/officeDocument/2006/relationships/hyperlink" Target="https://drive.google.com/file/d/1hQhExc-BsC5g9q2AHbmAiu0e1GhVGNx1/view?usp=drivesdk" TargetMode="External"/><Relationship Id="rId7536" Type="http://schemas.openxmlformats.org/officeDocument/2006/relationships/hyperlink" Target="https://drive.google.com/file/d/1hQhExc-BsC5g9q2AHbmAiu0e1GhVGNx1/view?usp=drivesdk" TargetMode="External"/><Relationship Id="rId6203" Type="http://schemas.openxmlformats.org/officeDocument/2006/relationships/hyperlink" Target="https://drive.google.com/file/d/1hQhExc-BsC5g9q2AHbmAiu0e1GhVGNx1/view?usp=drivesdk" TargetMode="External"/><Relationship Id="rId7535" Type="http://schemas.openxmlformats.org/officeDocument/2006/relationships/hyperlink" Target="https://drive.google.com/file/d/1fctFuR3yUImRHeOpMzGtChl2gv2U9jyG/view?usp=drivesdk" TargetMode="External"/><Relationship Id="rId6204" Type="http://schemas.openxmlformats.org/officeDocument/2006/relationships/hyperlink" Target="https://drive.google.com/file/d/1auBSwHmI9ff0JbHM8xpOfA46oMxKwxvC/view?usp=drivesdk" TargetMode="External"/><Relationship Id="rId7534" Type="http://schemas.openxmlformats.org/officeDocument/2006/relationships/hyperlink" Target="https://drive.google.com/file/d/1WL01Vd7QcZc0iIjPy4MuhWqEXja1Mq0F/view?usp=drivesdk" TargetMode="External"/><Relationship Id="rId7529" Type="http://schemas.openxmlformats.org/officeDocument/2006/relationships/hyperlink" Target="https://drive.google.com/file/d/1j7y1U-Ti-NR881U-pypCgOVbdBk2PcWz/view?usp=drivesdk" TargetMode="External"/><Relationship Id="rId7528" Type="http://schemas.openxmlformats.org/officeDocument/2006/relationships/hyperlink" Target="https://drive.google.com/file/d/1N4gFGsQ8CKRWahMEbBCWPE5Zq0GmQcFv/view?usp=drivesdk" TargetMode="External"/><Relationship Id="rId7527" Type="http://schemas.openxmlformats.org/officeDocument/2006/relationships/hyperlink" Target="https://drive.google.com/file/d/1hQhExc-BsC5g9q2AHbmAiu0e1GhVGNx1/view?usp=drivesdk" TargetMode="External"/><Relationship Id="rId7522" Type="http://schemas.openxmlformats.org/officeDocument/2006/relationships/hyperlink" Target="https://drive.google.com/file/d/1Ftf4Jm4XvvURjcNPuAxZ5Q69tbSDrRn9/view?usp=drivesdk" TargetMode="External"/><Relationship Id="rId7521" Type="http://schemas.openxmlformats.org/officeDocument/2006/relationships/hyperlink" Target="https://drive.google.com/file/d/1hQhExc-BsC5g9q2AHbmAiu0e1GhVGNx1/view?usp=drivesdk" TargetMode="External"/><Relationship Id="rId7520" Type="http://schemas.openxmlformats.org/officeDocument/2006/relationships/hyperlink" Target="https://drive.google.com/file/d/1AvN7L1SzMQ7Bs-Z9eFxo6yHNrazKC8iP/view?usp=drivesdk" TargetMode="External"/><Relationship Id="rId7526" Type="http://schemas.openxmlformats.org/officeDocument/2006/relationships/hyperlink" Target="https://drive.google.com/file/d/11gFRfVx2Rz3kgVXz2Uo9_GgoVJIW1uV8/view?usp=drivesdk" TargetMode="External"/><Relationship Id="rId7525" Type="http://schemas.openxmlformats.org/officeDocument/2006/relationships/hyperlink" Target="https://drive.google.com/file/d/1q9mmrPgz9D6VtrFio4XmFIo1tms1KC5b/view?usp=drivesdk" TargetMode="External"/><Relationship Id="rId7524" Type="http://schemas.openxmlformats.org/officeDocument/2006/relationships/hyperlink" Target="https://drive.google.com/file/d/1hQhExc-BsC5g9q2AHbmAiu0e1GhVGNx1/view?usp=drivesdk" TargetMode="External"/><Relationship Id="rId7523" Type="http://schemas.openxmlformats.org/officeDocument/2006/relationships/hyperlink" Target="https://drive.google.com/file/d/1FAO3EYq3ZiOIIGhIHQVtyRlJPHjtJRrD/view?usp=drivesdk" TargetMode="External"/><Relationship Id="rId2700" Type="http://schemas.openxmlformats.org/officeDocument/2006/relationships/hyperlink" Target="https://drive.google.com/file/d/1aMhRUSv4m_DktuGlhvoAb3opQyk41jLD/view?usp=drivesdk" TargetMode="External"/><Relationship Id="rId2701" Type="http://schemas.openxmlformats.org/officeDocument/2006/relationships/hyperlink" Target="https://drive.google.com/file/d/1hQhExc-BsC5g9q2AHbmAiu0e1GhVGNx1/view?usp=drivesdk" TargetMode="External"/><Relationship Id="rId2702" Type="http://schemas.openxmlformats.org/officeDocument/2006/relationships/hyperlink" Target="https://drive.google.com/file/d/17FHPUzEsIDwuH7D7GPuJHGfYXPv9bsEf/view?usp=drivesdk" TargetMode="External"/><Relationship Id="rId2703" Type="http://schemas.openxmlformats.org/officeDocument/2006/relationships/hyperlink" Target="https://drive.google.com/file/d/14bvDZeVEVAnnSuf_1ZeZJk1fe2TaSmd6/view?usp=drivesdk" TargetMode="External"/><Relationship Id="rId2704" Type="http://schemas.openxmlformats.org/officeDocument/2006/relationships/hyperlink" Target="https://drive.google.com/file/d/1hQhExc-BsC5g9q2AHbmAiu0e1GhVGNx1/view?usp=drivesdk" TargetMode="External"/><Relationship Id="rId2705" Type="http://schemas.openxmlformats.org/officeDocument/2006/relationships/hyperlink" Target="https://drive.google.com/file/d/1WyTiQf2Z4-5Wv-BMA5JGplBq9AB_J67V/view?usp=drivesdk" TargetMode="External"/><Relationship Id="rId2706" Type="http://schemas.openxmlformats.org/officeDocument/2006/relationships/hyperlink" Target="https://drive.google.com/file/d/1--QipragB6Ah2EBtvSa6zuz4F22nkjkj/view?usp=drivesdk" TargetMode="External"/><Relationship Id="rId2707" Type="http://schemas.openxmlformats.org/officeDocument/2006/relationships/hyperlink" Target="https://drive.google.com/file/d/1hQhExc-BsC5g9q2AHbmAiu0e1GhVGNx1/view?usp=drivesdk" TargetMode="External"/><Relationship Id="rId2708" Type="http://schemas.openxmlformats.org/officeDocument/2006/relationships/hyperlink" Target="https://drive.google.com/file/d/1KsPsrezio1J_2736TCYTigkFk6l6sQDZ/view?usp=drivesdk" TargetMode="External"/><Relationship Id="rId2709" Type="http://schemas.openxmlformats.org/officeDocument/2006/relationships/hyperlink" Target="https://drive.google.com/file/d/1KKyl9inFyizLbLuxar30frNx0x_C4-rG/view?usp=drivesdk" TargetMode="External"/><Relationship Id="rId6292" Type="http://schemas.openxmlformats.org/officeDocument/2006/relationships/hyperlink" Target="https://drive.google.com/file/d/1gTO6GuizV-3f78OwVTLZw1HZOBuY48OY/view?usp=drivesdk" TargetMode="External"/><Relationship Id="rId6293" Type="http://schemas.openxmlformats.org/officeDocument/2006/relationships/hyperlink" Target="https://drive.google.com/file/d/1hQhExc-BsC5g9q2AHbmAiu0e1GhVGNx1/view?usp=drivesdk" TargetMode="External"/><Relationship Id="rId6290" Type="http://schemas.openxmlformats.org/officeDocument/2006/relationships/hyperlink" Target="https://drive.google.com/file/d/1hQhExc-BsC5g9q2AHbmAiu0e1GhVGNx1/view?usp=drivesdk" TargetMode="External"/><Relationship Id="rId6291" Type="http://schemas.openxmlformats.org/officeDocument/2006/relationships/hyperlink" Target="https://drive.google.com/file/d/1onLIL-RiboozDPJEevp8WPrumVFwKXdw/view?usp=drivesdk" TargetMode="External"/><Relationship Id="rId6296" Type="http://schemas.openxmlformats.org/officeDocument/2006/relationships/hyperlink" Target="https://drive.google.com/file/d/1hQhExc-BsC5g9q2AHbmAiu0e1GhVGNx1/view?usp=drivesdk" TargetMode="External"/><Relationship Id="rId6297" Type="http://schemas.openxmlformats.org/officeDocument/2006/relationships/hyperlink" Target="https://drive.google.com/file/d/1FnatQi_-JC1KDDlp9ZqvD9YZZYt4Qzf4/view?usp=drivesdk" TargetMode="External"/><Relationship Id="rId6294" Type="http://schemas.openxmlformats.org/officeDocument/2006/relationships/hyperlink" Target="https://drive.google.com/file/d/1tZXK4EceZLJSxo5SEompFdZZcamDmVvB/view?usp=drivesdk" TargetMode="External"/><Relationship Id="rId6295" Type="http://schemas.openxmlformats.org/officeDocument/2006/relationships/hyperlink" Target="https://drive.google.com/file/d/1pmZOea0B5ulVSNUAgUmHo05COL-p6zzf/view?usp=drivesdk" TargetMode="External"/><Relationship Id="rId6298" Type="http://schemas.openxmlformats.org/officeDocument/2006/relationships/hyperlink" Target="https://drive.google.com/file/d/1ZR1FrpuBOhE5VAcWCITmUWzd84unqmlP/view?usp=drivesdk" TargetMode="External"/><Relationship Id="rId6299" Type="http://schemas.openxmlformats.org/officeDocument/2006/relationships/hyperlink" Target="https://drive.google.com/file/d/1hQhExc-BsC5g9q2AHbmAiu0e1GhVGNx1/view?usp=drivesdk" TargetMode="External"/><Relationship Id="rId2720" Type="http://schemas.openxmlformats.org/officeDocument/2006/relationships/hyperlink" Target="https://drive.google.com/file/d/1QhA7-yOMmdtqjzpnl3dK7m3hCRzRdEGZ/view?usp=drivesdk" TargetMode="External"/><Relationship Id="rId2721" Type="http://schemas.openxmlformats.org/officeDocument/2006/relationships/hyperlink" Target="https://drive.google.com/file/d/1XuGgZcKcrvXT83lkzsYG8czfw8a60-9T/view?usp=drivesdk" TargetMode="External"/><Relationship Id="rId2722" Type="http://schemas.openxmlformats.org/officeDocument/2006/relationships/hyperlink" Target="https://drive.google.com/file/d/1hQhExc-BsC5g9q2AHbmAiu0e1GhVGNx1/view?usp=drivesdk" TargetMode="External"/><Relationship Id="rId2723" Type="http://schemas.openxmlformats.org/officeDocument/2006/relationships/hyperlink" Target="https://drive.google.com/file/d/1QksYPkF8K5J0UI1OoYnM59libTUm1LPw/view?usp=drivesdk" TargetMode="External"/><Relationship Id="rId2724" Type="http://schemas.openxmlformats.org/officeDocument/2006/relationships/hyperlink" Target="https://drive.google.com/file/d/1HBg2vcsiFXm4M5MDsQbWXXugni6poqP6/view?usp=drivesdk" TargetMode="External"/><Relationship Id="rId2725" Type="http://schemas.openxmlformats.org/officeDocument/2006/relationships/hyperlink" Target="https://drive.google.com/file/d/1hQhExc-BsC5g9q2AHbmAiu0e1GhVGNx1/view?usp=drivesdk" TargetMode="External"/><Relationship Id="rId2726" Type="http://schemas.openxmlformats.org/officeDocument/2006/relationships/hyperlink" Target="https://drive.google.com/file/d/1G0JCBYClUVAfTyqZyIocWcQWb2tA6NGJ/view?usp=drivesdk" TargetMode="External"/><Relationship Id="rId2727" Type="http://schemas.openxmlformats.org/officeDocument/2006/relationships/hyperlink" Target="https://drive.google.com/file/d/1gKzXNyzdo8H9z0GNa1SP3JHja8auMYah/view?usp=drivesdk" TargetMode="External"/><Relationship Id="rId2728" Type="http://schemas.openxmlformats.org/officeDocument/2006/relationships/hyperlink" Target="https://drive.google.com/file/d/1hQhExc-BsC5g9q2AHbmAiu0e1GhVGNx1/view?usp=drivesdk" TargetMode="External"/><Relationship Id="rId2729" Type="http://schemas.openxmlformats.org/officeDocument/2006/relationships/hyperlink" Target="https://drive.google.com/file/d/1HXyCOa_Lhh2J6ewFTWrxa3lD_Vl3CpW0/view?usp=drivesdk" TargetMode="External"/><Relationship Id="rId2710" Type="http://schemas.openxmlformats.org/officeDocument/2006/relationships/hyperlink" Target="https://drive.google.com/file/d/1hQhExc-BsC5g9q2AHbmAiu0e1GhVGNx1/view?usp=drivesdk" TargetMode="External"/><Relationship Id="rId2711" Type="http://schemas.openxmlformats.org/officeDocument/2006/relationships/hyperlink" Target="https://drive.google.com/file/d/1Hrs3wvGtQWhqwV5oaSmeAapfECRZuENe/view?usp=drivesdk" TargetMode="External"/><Relationship Id="rId2712" Type="http://schemas.openxmlformats.org/officeDocument/2006/relationships/hyperlink" Target="https://drive.google.com/file/d/13d1TXPj-Y1sSGEUcyKp51_7VHdzRvqM_/view?usp=drivesdk" TargetMode="External"/><Relationship Id="rId2713" Type="http://schemas.openxmlformats.org/officeDocument/2006/relationships/hyperlink" Target="https://drive.google.com/file/d/1hQhExc-BsC5g9q2AHbmAiu0e1GhVGNx1/view?usp=drivesdk" TargetMode="External"/><Relationship Id="rId2714" Type="http://schemas.openxmlformats.org/officeDocument/2006/relationships/hyperlink" Target="https://drive.google.com/file/d/1Szr7AG1_1AzfUC_tdA5nZftPNZDtwYXE/view?usp=drivesdk" TargetMode="External"/><Relationship Id="rId2715" Type="http://schemas.openxmlformats.org/officeDocument/2006/relationships/hyperlink" Target="https://drive.google.com/file/d/1RXu9vlX_4PFadkJBn3lG17S2L_MlgDRY/view?usp=drivesdk" TargetMode="External"/><Relationship Id="rId2716" Type="http://schemas.openxmlformats.org/officeDocument/2006/relationships/hyperlink" Target="https://drive.google.com/file/d/1hQhExc-BsC5g9q2AHbmAiu0e1GhVGNx1/view?usp=drivesdk" TargetMode="External"/><Relationship Id="rId2717" Type="http://schemas.openxmlformats.org/officeDocument/2006/relationships/hyperlink" Target="https://drive.google.com/file/d/1oVQPbF9kSA5hral1C_HTVnQp8h0rnGja/view?usp=drivesdk" TargetMode="External"/><Relationship Id="rId2718" Type="http://schemas.openxmlformats.org/officeDocument/2006/relationships/hyperlink" Target="https://drive.google.com/file/d/1LQNEbuRuCtnAPBJrIIexl335ygKg70lY/view?usp=drivesdk" TargetMode="External"/><Relationship Id="rId2719" Type="http://schemas.openxmlformats.org/officeDocument/2006/relationships/hyperlink" Target="https://drive.google.com/file/d/1hQhExc-BsC5g9q2AHbmAiu0e1GhVGNx1/view?usp=drivesdk" TargetMode="External"/><Relationship Id="rId7591" Type="http://schemas.openxmlformats.org/officeDocument/2006/relationships/hyperlink" Target="https://drive.google.com/file/d/1hQhExc-BsC5g9q2AHbmAiu0e1GhVGNx1/view?usp=drivesdk" TargetMode="External"/><Relationship Id="rId6260" Type="http://schemas.openxmlformats.org/officeDocument/2006/relationships/hyperlink" Target="https://drive.google.com/file/d/1hQhExc-BsC5g9q2AHbmAiu0e1GhVGNx1/view?usp=drivesdk" TargetMode="External"/><Relationship Id="rId7590" Type="http://schemas.openxmlformats.org/officeDocument/2006/relationships/hyperlink" Target="https://drive.google.com/file/d/1Q5LC_4gArb4zE7xfRW4fooY6cgvArNyB/view?usp=drivesdk" TargetMode="External"/><Relationship Id="rId6263" Type="http://schemas.openxmlformats.org/officeDocument/2006/relationships/hyperlink" Target="https://drive.google.com/file/d/1hQhExc-BsC5g9q2AHbmAiu0e1GhVGNx1/view?usp=drivesdk" TargetMode="External"/><Relationship Id="rId7595" Type="http://schemas.openxmlformats.org/officeDocument/2006/relationships/hyperlink" Target="https://drive.google.com/file/d/1aQeBjOC8pPe8kN_WXZPvsIKbI3YiVfoL/view?usp=drivesdk" TargetMode="External"/><Relationship Id="rId6264" Type="http://schemas.openxmlformats.org/officeDocument/2006/relationships/hyperlink" Target="https://drive.google.com/file/d/1EWIVW4tP_cFf0TCotXWbHhyMo4ikRtrw/view?usp=drivesdk" TargetMode="External"/><Relationship Id="rId7594" Type="http://schemas.openxmlformats.org/officeDocument/2006/relationships/hyperlink" Target="https://drive.google.com/file/d/1hQhExc-BsC5g9q2AHbmAiu0e1GhVGNx1/view?usp=drivesdk" TargetMode="External"/><Relationship Id="rId6261" Type="http://schemas.openxmlformats.org/officeDocument/2006/relationships/hyperlink" Target="https://drive.google.com/file/d/1bAIOAtD6OT60ezU6U0JMEeEVHm3s-A8d/view?usp=drivesdk" TargetMode="External"/><Relationship Id="rId7593" Type="http://schemas.openxmlformats.org/officeDocument/2006/relationships/hyperlink" Target="https://drive.google.com/file/d/1UdR7pI9N_cTUay4EwyACAhF-MNux8Wws/view?usp=drivesdk" TargetMode="External"/><Relationship Id="rId6262" Type="http://schemas.openxmlformats.org/officeDocument/2006/relationships/hyperlink" Target="https://drive.google.com/file/d/1ZZYcwdw7Gz6a3sHZT3BQRGh9zzzCtwDw/view?usp=drivesdk" TargetMode="External"/><Relationship Id="rId7592" Type="http://schemas.openxmlformats.org/officeDocument/2006/relationships/hyperlink" Target="https://drive.google.com/file/d/1iH8KsLImNbRPd4tpHBE5I6easuOJh2le/view?usp=drivesdk" TargetMode="External"/><Relationship Id="rId6267" Type="http://schemas.openxmlformats.org/officeDocument/2006/relationships/hyperlink" Target="https://drive.google.com/file/d/1oRAb9n-Hw_JQf6bmxF0uOxHgkxOho29M/view?usp=drivesdk" TargetMode="External"/><Relationship Id="rId7599" Type="http://schemas.openxmlformats.org/officeDocument/2006/relationships/hyperlink" Target="https://drive.google.com/file/d/1K7tZlgCESC0PlAJsxnsshb-bJlWch10A/view?usp=drivesdk" TargetMode="External"/><Relationship Id="rId6268" Type="http://schemas.openxmlformats.org/officeDocument/2006/relationships/hyperlink" Target="https://drive.google.com/file/d/1Kfb8AhsAumN4dv8R4x_pKzYV7e55DZmf/view?usp=drivesdk" TargetMode="External"/><Relationship Id="rId7598" Type="http://schemas.openxmlformats.org/officeDocument/2006/relationships/hyperlink" Target="https://drive.google.com/file/d/14bW2zpvOgnJdaKA44lmzxT-WLvjHuhPH/view?usp=drivesdk" TargetMode="External"/><Relationship Id="rId6265" Type="http://schemas.openxmlformats.org/officeDocument/2006/relationships/hyperlink" Target="https://drive.google.com/file/d/1IjCtXnBWeqEynJxIEfRM9rOceDApW86X/view?usp=drivesdk" TargetMode="External"/><Relationship Id="rId7597" Type="http://schemas.openxmlformats.org/officeDocument/2006/relationships/hyperlink" Target="https://drive.google.com/file/d/1hQhExc-BsC5g9q2AHbmAiu0e1GhVGNx1/view?usp=drivesdk" TargetMode="External"/><Relationship Id="rId6266" Type="http://schemas.openxmlformats.org/officeDocument/2006/relationships/hyperlink" Target="https://drive.google.com/file/d/1hQhExc-BsC5g9q2AHbmAiu0e1GhVGNx1/view?usp=drivesdk" TargetMode="External"/><Relationship Id="rId7596" Type="http://schemas.openxmlformats.org/officeDocument/2006/relationships/hyperlink" Target="https://drive.google.com/file/d/1FqOHiyJWtQmqhGhgxMmhRNTLr_1NZjaD/view?usp=drivesdk" TargetMode="External"/><Relationship Id="rId6269" Type="http://schemas.openxmlformats.org/officeDocument/2006/relationships/hyperlink" Target="https://drive.google.com/file/d/1hQhExc-BsC5g9q2AHbmAiu0e1GhVGNx1/view?usp=drivesdk" TargetMode="External"/><Relationship Id="rId7580" Type="http://schemas.openxmlformats.org/officeDocument/2006/relationships/hyperlink" Target="https://drive.google.com/file/d/1JH550fTodmu2Wzkcz59DIQSBOBOktMbB/view?usp=drivesdk" TargetMode="External"/><Relationship Id="rId6252" Type="http://schemas.openxmlformats.org/officeDocument/2006/relationships/hyperlink" Target="https://drive.google.com/file/d/1U8bnQdK_IecU6Ga_tC_xojtl0ghKdVMY/view?usp=drivesdk" TargetMode="External"/><Relationship Id="rId7584" Type="http://schemas.openxmlformats.org/officeDocument/2006/relationships/hyperlink" Target="https://drive.google.com/file/d/1borORWhFT3MEc9-LSJd9iRqFglVw1BVC/view?usp=drivesdk" TargetMode="External"/><Relationship Id="rId6253" Type="http://schemas.openxmlformats.org/officeDocument/2006/relationships/hyperlink" Target="https://drive.google.com/file/d/17SlZO8fIDgRB_e0wjkQlW1biZqQLSyL4/view?usp=drivesdk" TargetMode="External"/><Relationship Id="rId7583" Type="http://schemas.openxmlformats.org/officeDocument/2006/relationships/hyperlink" Target="https://drive.google.com/file/d/1DQIPiTM7mtSrMGCiCk21KEgjxqTkhFR_/view?usp=drivesdk" TargetMode="External"/><Relationship Id="rId6250" Type="http://schemas.openxmlformats.org/officeDocument/2006/relationships/hyperlink" Target="https://drive.google.com/file/d/1tFgn4fnXJkJbpOHJQroYHvcx77qH5Z4X/view?usp=drivesdk" TargetMode="External"/><Relationship Id="rId7582" Type="http://schemas.openxmlformats.org/officeDocument/2006/relationships/hyperlink" Target="https://drive.google.com/file/d/1hQhExc-BsC5g9q2AHbmAiu0e1GhVGNx1/view?usp=drivesdk" TargetMode="External"/><Relationship Id="rId6251" Type="http://schemas.openxmlformats.org/officeDocument/2006/relationships/hyperlink" Target="https://drive.google.com/file/d/1hQhExc-BsC5g9q2AHbmAiu0e1GhVGNx1/view?usp=drivesdk" TargetMode="External"/><Relationship Id="rId7581" Type="http://schemas.openxmlformats.org/officeDocument/2006/relationships/hyperlink" Target="https://drive.google.com/file/d/17IqcHJhc8n2exYZ5xbX0rfc5Q5MJ-f9t/view?usp=drivesdk" TargetMode="External"/><Relationship Id="rId6256" Type="http://schemas.openxmlformats.org/officeDocument/2006/relationships/hyperlink" Target="https://drive.google.com/file/d/1AvGNF_OXh3833dBvYQ7IT5dN0O4cA4n8/view?usp=drivesdk" TargetMode="External"/><Relationship Id="rId7588" Type="http://schemas.openxmlformats.org/officeDocument/2006/relationships/hyperlink" Target="https://drive.google.com/file/d/1hQhExc-BsC5g9q2AHbmAiu0e1GhVGNx1/view?usp=drivesdk" TargetMode="External"/><Relationship Id="rId6257" Type="http://schemas.openxmlformats.org/officeDocument/2006/relationships/hyperlink" Target="https://drive.google.com/file/d/1hQhExc-BsC5g9q2AHbmAiu0e1GhVGNx1/view?usp=drivesdk" TargetMode="External"/><Relationship Id="rId7587" Type="http://schemas.openxmlformats.org/officeDocument/2006/relationships/hyperlink" Target="https://drive.google.com/file/d/1TLYTcn6mSC1Yz54yw0Hb24kmL03mw1G0/view?usp=drivesdk" TargetMode="External"/><Relationship Id="rId6254" Type="http://schemas.openxmlformats.org/officeDocument/2006/relationships/hyperlink" Target="https://drive.google.com/file/d/1hQhExc-BsC5g9q2AHbmAiu0e1GhVGNx1/view?usp=drivesdk" TargetMode="External"/><Relationship Id="rId7586" Type="http://schemas.openxmlformats.org/officeDocument/2006/relationships/hyperlink" Target="https://drive.google.com/file/d/1OqZiLhW2THFewBe422xzK5kwRtqrCo29/view?usp=drivesdk" TargetMode="External"/><Relationship Id="rId6255" Type="http://schemas.openxmlformats.org/officeDocument/2006/relationships/hyperlink" Target="https://drive.google.com/file/d/18_yL0h_L6xyM3UvBfADlo6BYp9B0A-7J/view?usp=drivesdk" TargetMode="External"/><Relationship Id="rId7585" Type="http://schemas.openxmlformats.org/officeDocument/2006/relationships/hyperlink" Target="https://drive.google.com/file/d/1hQhExc-BsC5g9q2AHbmAiu0e1GhVGNx1/view?usp=drivesdk" TargetMode="External"/><Relationship Id="rId6258" Type="http://schemas.openxmlformats.org/officeDocument/2006/relationships/hyperlink" Target="https://drive.google.com/file/d/18cLidzEHrfnxKST0pExUp6qL4RIQQ_Si/view?usp=drivesdk" TargetMode="External"/><Relationship Id="rId6259" Type="http://schemas.openxmlformats.org/officeDocument/2006/relationships/hyperlink" Target="https://drive.google.com/file/d/1xTFQrk8uZcGKIE-p-fYO6nAMeNuUdTLq/view?usp=drivesdk" TargetMode="External"/><Relationship Id="rId7589" Type="http://schemas.openxmlformats.org/officeDocument/2006/relationships/hyperlink" Target="https://drive.google.com/file/d/1TAeF3SRfZFoJbdZKm6qNa8ISz2pfWxcM/view?usp=drivesdk" TargetMode="External"/><Relationship Id="rId6281" Type="http://schemas.openxmlformats.org/officeDocument/2006/relationships/hyperlink" Target="https://drive.google.com/file/d/1hQhExc-BsC5g9q2AHbmAiu0e1GhVGNx1/view?usp=drivesdk" TargetMode="External"/><Relationship Id="rId6282" Type="http://schemas.openxmlformats.org/officeDocument/2006/relationships/hyperlink" Target="https://drive.google.com/file/d/1IyxOocj-UtuWy9P1UD3tkz_XHM-OvHBk/view?usp=drivesdk" TargetMode="External"/><Relationship Id="rId6280" Type="http://schemas.openxmlformats.org/officeDocument/2006/relationships/hyperlink" Target="https://drive.google.com/file/d/16XeE5bYEfsAA5nvpTVButtMwx1ml4iJj/view?usp=drivesdk" TargetMode="External"/><Relationship Id="rId6285" Type="http://schemas.openxmlformats.org/officeDocument/2006/relationships/hyperlink" Target="https://drive.google.com/file/d/1MZc4iau4-zhElRNalm9l7GPstu_rIY7r/view?usp=drivesdk" TargetMode="External"/><Relationship Id="rId6286" Type="http://schemas.openxmlformats.org/officeDocument/2006/relationships/hyperlink" Target="https://drive.google.com/file/d/1X9PvYzfyiK6s-7cAaffr1cLfETQ3j31-/view?usp=drivesdk" TargetMode="External"/><Relationship Id="rId6283" Type="http://schemas.openxmlformats.org/officeDocument/2006/relationships/hyperlink" Target="https://drive.google.com/file/d/1aOqPenyhjA3hYA-GUZcvv9Ocb7jKWnqE/view?usp=drivesdk" TargetMode="External"/><Relationship Id="rId6284" Type="http://schemas.openxmlformats.org/officeDocument/2006/relationships/hyperlink" Target="https://drive.google.com/file/d/1hQhExc-BsC5g9q2AHbmAiu0e1GhVGNx1/view?usp=drivesdk" TargetMode="External"/><Relationship Id="rId6289" Type="http://schemas.openxmlformats.org/officeDocument/2006/relationships/hyperlink" Target="https://drive.google.com/file/d/1TnSytkQwMGApwCKKLBnSqqgOIs6a2FVp/view?usp=drivesdk" TargetMode="External"/><Relationship Id="rId6287" Type="http://schemas.openxmlformats.org/officeDocument/2006/relationships/hyperlink" Target="https://drive.google.com/file/d/1hQhExc-BsC5g9q2AHbmAiu0e1GhVGNx1/view?usp=drivesdk" TargetMode="External"/><Relationship Id="rId6288" Type="http://schemas.openxmlformats.org/officeDocument/2006/relationships/hyperlink" Target="https://drive.google.com/file/d/12BjkH0uLZnonRYSY69h8UT1Pi_7z2Ge_/view?usp=drivesdk" TargetMode="External"/><Relationship Id="rId6270" Type="http://schemas.openxmlformats.org/officeDocument/2006/relationships/hyperlink" Target="https://drive.google.com/file/d/1xk-Jyx4t6M17iFeqnSUEhvNlIriZQ-Xg/view?usp=drivesdk" TargetMode="External"/><Relationship Id="rId6271" Type="http://schemas.openxmlformats.org/officeDocument/2006/relationships/hyperlink" Target="https://drive.google.com/file/d/1ZvCE9QloZ_WX3v3o6MPuzOfVoYAwr6qg/view?usp=drivesdk" TargetMode="External"/><Relationship Id="rId6274" Type="http://schemas.openxmlformats.org/officeDocument/2006/relationships/hyperlink" Target="https://drive.google.com/file/d/1WaBM2OOI3Uu1VJzHsuheGIKUbGGk5l_M/view?usp=drivesdk" TargetMode="External"/><Relationship Id="rId6275" Type="http://schemas.openxmlformats.org/officeDocument/2006/relationships/hyperlink" Target="https://drive.google.com/file/d/1hQhExc-BsC5g9q2AHbmAiu0e1GhVGNx1/view?usp=drivesdk" TargetMode="External"/><Relationship Id="rId6272" Type="http://schemas.openxmlformats.org/officeDocument/2006/relationships/hyperlink" Target="https://drive.google.com/file/d/1hQhExc-BsC5g9q2AHbmAiu0e1GhVGNx1/view?usp=drivesdk" TargetMode="External"/><Relationship Id="rId6273" Type="http://schemas.openxmlformats.org/officeDocument/2006/relationships/hyperlink" Target="https://drive.google.com/file/d/1H9EFyCcM2-XQtvuvcayckYoeOy4eK7_T/view?usp=drivesdk" TargetMode="External"/><Relationship Id="rId6278" Type="http://schemas.openxmlformats.org/officeDocument/2006/relationships/hyperlink" Target="https://drive.google.com/file/d/1hQhExc-BsC5g9q2AHbmAiu0e1GhVGNx1/view?usp=drivesdk" TargetMode="External"/><Relationship Id="rId6279" Type="http://schemas.openxmlformats.org/officeDocument/2006/relationships/hyperlink" Target="https://drive.google.com/file/d/10-o6Na6nzphOcJfTkLSVt0JgFKvkdKOZ/view?usp=drivesdk" TargetMode="External"/><Relationship Id="rId6276" Type="http://schemas.openxmlformats.org/officeDocument/2006/relationships/hyperlink" Target="https://drive.google.com/file/d/1Bqc_JuvMXwkib6ZWWiWe-2Gh3a8RjG25/view?usp=drivesdk" TargetMode="External"/><Relationship Id="rId6277" Type="http://schemas.openxmlformats.org/officeDocument/2006/relationships/hyperlink" Target="https://drive.google.com/file/d/1rTsdG8lZgIR8ml--5GJy-B4iQ9AcP13u/view?usp=drivesdk" TargetMode="External"/><Relationship Id="rId1455" Type="http://schemas.openxmlformats.org/officeDocument/2006/relationships/hyperlink" Target="https://drive.google.com/file/d/1ukGikVrzpB2pJrOPuZPpKLH5SBPDpIrA/view?usp=drivesdk" TargetMode="External"/><Relationship Id="rId2786" Type="http://schemas.openxmlformats.org/officeDocument/2006/relationships/hyperlink" Target="https://drive.google.com/file/d/1XIy2YjtmQjdYdiD9CnmFpMj4cF-orWRO/view?usp=drivesdk" TargetMode="External"/><Relationship Id="rId1456" Type="http://schemas.openxmlformats.org/officeDocument/2006/relationships/hyperlink" Target="https://drive.google.com/file/d/1hQhExc-BsC5g9q2AHbmAiu0e1GhVGNx1/view?usp=drivesdk" TargetMode="External"/><Relationship Id="rId2787" Type="http://schemas.openxmlformats.org/officeDocument/2006/relationships/hyperlink" Target="https://drive.google.com/file/d/12rF8mUpROCkIwIiqLmy69dY3-G8PuJTl/view?usp=drivesdk" TargetMode="External"/><Relationship Id="rId1457" Type="http://schemas.openxmlformats.org/officeDocument/2006/relationships/hyperlink" Target="https://drive.google.com/file/d/160ZMct4voB6zn8fsa6vpYBMB7ssukhSX/view?usp=drivesdk" TargetMode="External"/><Relationship Id="rId2788" Type="http://schemas.openxmlformats.org/officeDocument/2006/relationships/hyperlink" Target="https://drive.google.com/file/d/1hQhExc-BsC5g9q2AHbmAiu0e1GhVGNx1/view?usp=drivesdk" TargetMode="External"/><Relationship Id="rId1458" Type="http://schemas.openxmlformats.org/officeDocument/2006/relationships/hyperlink" Target="https://drive.google.com/file/d/1hQhExc-BsC5g9q2AHbmAiu0e1GhVGNx1/view?usp=drivesdk" TargetMode="External"/><Relationship Id="rId2789" Type="http://schemas.openxmlformats.org/officeDocument/2006/relationships/hyperlink" Target="https://drive.google.com/file/d/18YzcJbYettweVrXjSCv8iB8kogTH_2ot/view?usp=drivesdk" TargetMode="External"/><Relationship Id="rId1459" Type="http://schemas.openxmlformats.org/officeDocument/2006/relationships/hyperlink" Target="https://drive.google.com/file/d/1KtLssdZv7nEfUHU-WCJHI8Catvbt2s0w/view?usp=drivesdk" TargetMode="External"/><Relationship Id="rId629" Type="http://schemas.openxmlformats.org/officeDocument/2006/relationships/hyperlink" Target="https://drive.google.com/file/d/1c57cMDieV3Ql_IsWWXqnkldEwVINgEXT/view?usp=drivesdk" TargetMode="External"/><Relationship Id="rId624" Type="http://schemas.openxmlformats.org/officeDocument/2006/relationships/hyperlink" Target="https://drive.google.com/file/d/1c57cMDieV3Ql_IsWWXqnkldEwVINgEXT/view?usp=drivesdk" TargetMode="External"/><Relationship Id="rId623" Type="http://schemas.openxmlformats.org/officeDocument/2006/relationships/hyperlink" Target="https://drive.google.com/uc?export=view&amp;id=1jG-D9y0kGN-Zecuc5bf4qQfjZcFGdr5v" TargetMode="External"/><Relationship Id="rId622" Type="http://schemas.openxmlformats.org/officeDocument/2006/relationships/hyperlink" Target="https://drive.google.com/file/d/1sjWfuMIp1sHClCurbRP1dH48XMnj0c0-/view?usp=drivesdk" TargetMode="External"/><Relationship Id="rId621" Type="http://schemas.openxmlformats.org/officeDocument/2006/relationships/hyperlink" Target="https://drive.google.com/file/d/1higsIKBDMSqR5wytlOMo2TtMpXaZx1Zr/view?usp=drivesdk" TargetMode="External"/><Relationship Id="rId628" Type="http://schemas.openxmlformats.org/officeDocument/2006/relationships/hyperlink" Target="https://drive.google.com/uc?export=view&amp;id=1zax2nbkNnorKjHOKbd0MgDaUypCktEZW" TargetMode="External"/><Relationship Id="rId627" Type="http://schemas.openxmlformats.org/officeDocument/2006/relationships/hyperlink" Target="https://drive.google.com/file/d/1wV4SjUFhD-4oUZnNRIF6xr2_gJ71-TJL/view?usp=drivesdk" TargetMode="External"/><Relationship Id="rId626" Type="http://schemas.openxmlformats.org/officeDocument/2006/relationships/hyperlink" Target="https://drive.google.com/file/d/1higsIKBDMSqR5wytlOMo2TtMpXaZx1Zr/view?usp=drivesdk" TargetMode="External"/><Relationship Id="rId625" Type="http://schemas.openxmlformats.org/officeDocument/2006/relationships/hyperlink" Target="https://drive.google.com/file/d/1higsIKBDMSqR5wytlOMo2TtMpXaZx1Zr/view?usp=drivesdk" TargetMode="External"/><Relationship Id="rId2780" Type="http://schemas.openxmlformats.org/officeDocument/2006/relationships/hyperlink" Target="https://drive.google.com/file/d/1hY1JhiM9NnRmL9YeGOUciE49kE9ZnIZ1/view?usp=drivesdk" TargetMode="External"/><Relationship Id="rId1450" Type="http://schemas.openxmlformats.org/officeDocument/2006/relationships/hyperlink" Target="https://drive.google.com/file/d/1hQhExc-BsC5g9q2AHbmAiu0e1GhVGNx1/view?usp=drivesdk" TargetMode="External"/><Relationship Id="rId2781" Type="http://schemas.openxmlformats.org/officeDocument/2006/relationships/hyperlink" Target="https://drive.google.com/file/d/1j_jaTVUGCJ3KT7_v-x3nrE_ZE05c-TJQ/view?usp=drivesdk" TargetMode="External"/><Relationship Id="rId620" Type="http://schemas.openxmlformats.org/officeDocument/2006/relationships/hyperlink" Target="https://drive.google.com/file/d/1higsIKBDMSqR5wytlOMo2TtMpXaZx1Zr/view?usp=drivesdk" TargetMode="External"/><Relationship Id="rId1451" Type="http://schemas.openxmlformats.org/officeDocument/2006/relationships/hyperlink" Target="https://drive.google.com/file/d/1mbOYuuvMCT5rCUp9cFXGxuzoMyRIDWQV/view?usp=drivesdk" TargetMode="External"/><Relationship Id="rId2782" Type="http://schemas.openxmlformats.org/officeDocument/2006/relationships/hyperlink" Target="https://drive.google.com/file/d/1hQhExc-BsC5g9q2AHbmAiu0e1GhVGNx1/view?usp=drivesdk" TargetMode="External"/><Relationship Id="rId1452" Type="http://schemas.openxmlformats.org/officeDocument/2006/relationships/hyperlink" Target="https://drive.google.com/file/d/1TDJ0Kaq8TEkjurOsLb5d-BpmmmDRNmlY/view?usp=drivesdk" TargetMode="External"/><Relationship Id="rId2783" Type="http://schemas.openxmlformats.org/officeDocument/2006/relationships/hyperlink" Target="https://drive.google.com/file/d/1ctoSVy7ENQ_sd_yRzIBvQJGZ_rea2Uzn/view?usp=drivesdk" TargetMode="External"/><Relationship Id="rId1453" Type="http://schemas.openxmlformats.org/officeDocument/2006/relationships/hyperlink" Target="https://drive.google.com/file/d/1hQhExc-BsC5g9q2AHbmAiu0e1GhVGNx1/view?usp=drivesdk" TargetMode="External"/><Relationship Id="rId2784" Type="http://schemas.openxmlformats.org/officeDocument/2006/relationships/hyperlink" Target="https://drive.google.com/file/d/1Zu31QhGK8zodVcOus256Jg-fxHKLEKt6/view?usp=drivesdk" TargetMode="External"/><Relationship Id="rId1454" Type="http://schemas.openxmlformats.org/officeDocument/2006/relationships/hyperlink" Target="https://drive.google.com/file/d/1T9BBItr0IsVZGAHfIphJ5tQHUpZyU0RQ/view?usp=drivesdk" TargetMode="External"/><Relationship Id="rId2785" Type="http://schemas.openxmlformats.org/officeDocument/2006/relationships/hyperlink" Target="https://drive.google.com/file/d/1hQhExc-BsC5g9q2AHbmAiu0e1GhVGNx1/view?usp=drivesdk" TargetMode="External"/><Relationship Id="rId1444" Type="http://schemas.openxmlformats.org/officeDocument/2006/relationships/hyperlink" Target="https://drive.google.com/file/d/1hQhExc-BsC5g9q2AHbmAiu0e1GhVGNx1/view?usp=drivesdk" TargetMode="External"/><Relationship Id="rId2775" Type="http://schemas.openxmlformats.org/officeDocument/2006/relationships/hyperlink" Target="https://drive.google.com/file/d/1Jic0hrD-OBa62TTnVs97h_09etAGd71F/view?usp=drivesdk" TargetMode="External"/><Relationship Id="rId1445" Type="http://schemas.openxmlformats.org/officeDocument/2006/relationships/hyperlink" Target="https://drive.google.com/file/d/1YrsooN3MDjxVbC4bNcr-7eqR396K3BJe/view?usp=drivesdk" TargetMode="External"/><Relationship Id="rId2776" Type="http://schemas.openxmlformats.org/officeDocument/2006/relationships/hyperlink" Target="https://drive.google.com/file/d/1hQhExc-BsC5g9q2AHbmAiu0e1GhVGNx1/view?usp=drivesdk" TargetMode="External"/><Relationship Id="rId1446" Type="http://schemas.openxmlformats.org/officeDocument/2006/relationships/hyperlink" Target="https://drive.google.com/file/d/1eql1nLxOOslFfhR7Ole0L-QwFYbYMQju/view?usp=drivesdk" TargetMode="External"/><Relationship Id="rId2777" Type="http://schemas.openxmlformats.org/officeDocument/2006/relationships/hyperlink" Target="https://drive.google.com/file/d/1K1TDmCIwstAgVK7hSzPVh9c7cNYSjx_1/view?usp=drivesdk" TargetMode="External"/><Relationship Id="rId1447" Type="http://schemas.openxmlformats.org/officeDocument/2006/relationships/hyperlink" Target="https://drive.google.com/file/d/1hQhExc-BsC5g9q2AHbmAiu0e1GhVGNx1/view?usp=drivesdk" TargetMode="External"/><Relationship Id="rId2778" Type="http://schemas.openxmlformats.org/officeDocument/2006/relationships/hyperlink" Target="https://drive.google.com/file/d/1TErLwLSMtszyw138ewve2zDLD_p8DS8U/view?usp=drivesdk" TargetMode="External"/><Relationship Id="rId1448" Type="http://schemas.openxmlformats.org/officeDocument/2006/relationships/hyperlink" Target="https://drive.google.com/file/d/11JcuR7fvO1VgFZObOP7F4RIOCITiOrGe/view?usp=drivesdk" TargetMode="External"/><Relationship Id="rId2779" Type="http://schemas.openxmlformats.org/officeDocument/2006/relationships/hyperlink" Target="https://drive.google.com/file/d/1hQhExc-BsC5g9q2AHbmAiu0e1GhVGNx1/view?usp=drivesdk" TargetMode="External"/><Relationship Id="rId1449" Type="http://schemas.openxmlformats.org/officeDocument/2006/relationships/hyperlink" Target="https://drive.google.com/file/d/1Dx1mwNGPfl5ERAA8o7jlvFBYpyAsQ3Fj/view?usp=drivesdk" TargetMode="External"/><Relationship Id="rId619" Type="http://schemas.openxmlformats.org/officeDocument/2006/relationships/hyperlink" Target="https://drive.google.com/file/d/1c57cMDieV3Ql_IsWWXqnkldEwVINgEXT/view?usp=drivesdk" TargetMode="External"/><Relationship Id="rId618" Type="http://schemas.openxmlformats.org/officeDocument/2006/relationships/hyperlink" Target="https://drive.google.com/uc?export=view&amp;id=1V0uvHr5BBZ3gJCPwKZwheOeoeO9xy8E3" TargetMode="External"/><Relationship Id="rId613" Type="http://schemas.openxmlformats.org/officeDocument/2006/relationships/hyperlink" Target="https://drive.google.com/uc?export=view&amp;id=1Buta6lNiu9zWdj6xkL2AMhq3pd8F_ulW" TargetMode="External"/><Relationship Id="rId612" Type="http://schemas.openxmlformats.org/officeDocument/2006/relationships/hyperlink" Target="https://drive.google.com/file/d/1L51xXLzIKzZumNWxSNM8iy7CfZVzidJi/view?usp=drivesdk" TargetMode="External"/><Relationship Id="rId611" Type="http://schemas.openxmlformats.org/officeDocument/2006/relationships/hyperlink" Target="https://drive.google.com/file/d/1higsIKBDMSqR5wytlOMo2TtMpXaZx1Zr/view?usp=drivesdk" TargetMode="External"/><Relationship Id="rId610" Type="http://schemas.openxmlformats.org/officeDocument/2006/relationships/hyperlink" Target="https://drive.google.com/file/d/1higsIKBDMSqR5wytlOMo2TtMpXaZx1Zr/view?usp=drivesdk" TargetMode="External"/><Relationship Id="rId617" Type="http://schemas.openxmlformats.org/officeDocument/2006/relationships/hyperlink" Target="https://drive.google.com/file/d/1ScjjnfG7B6kQxv4DbHoOKYHkmC0iEqFQ/view?usp=drivesdk" TargetMode="External"/><Relationship Id="rId616" Type="http://schemas.openxmlformats.org/officeDocument/2006/relationships/hyperlink" Target="https://drive.google.com/file/d/1higsIKBDMSqR5wytlOMo2TtMpXaZx1Zr/view?usp=drivesdk" TargetMode="External"/><Relationship Id="rId615" Type="http://schemas.openxmlformats.org/officeDocument/2006/relationships/hyperlink" Target="https://drive.google.com/file/d/1higsIKBDMSqR5wytlOMo2TtMpXaZx1Zr/view?usp=drivesdk" TargetMode="External"/><Relationship Id="rId614" Type="http://schemas.openxmlformats.org/officeDocument/2006/relationships/hyperlink" Target="https://drive.google.com/file/d/17N6scyltml3TkIDU8BTXsljgeOy0_LG0/view?usp=drivesdk" TargetMode="External"/><Relationship Id="rId2770" Type="http://schemas.openxmlformats.org/officeDocument/2006/relationships/hyperlink" Target="https://drive.google.com/file/d/1hQhExc-BsC5g9q2AHbmAiu0e1GhVGNx1/view?usp=drivesdk" TargetMode="External"/><Relationship Id="rId1440" Type="http://schemas.openxmlformats.org/officeDocument/2006/relationships/hyperlink" Target="https://drive.google.com/file/d/1qEnMawJUpUWpCxBmKNkDfqX3htL-xx5I/view?usp=drivesdk" TargetMode="External"/><Relationship Id="rId2771" Type="http://schemas.openxmlformats.org/officeDocument/2006/relationships/hyperlink" Target="https://drive.google.com/file/d/1HG5tMdEtMcW3j-OtQ2AS8BB81JYxaak1/view?usp=drivesdk" TargetMode="External"/><Relationship Id="rId1441" Type="http://schemas.openxmlformats.org/officeDocument/2006/relationships/hyperlink" Target="https://drive.google.com/file/d/1hQhExc-BsC5g9q2AHbmAiu0e1GhVGNx1/view?usp=drivesdk" TargetMode="External"/><Relationship Id="rId2772" Type="http://schemas.openxmlformats.org/officeDocument/2006/relationships/hyperlink" Target="https://drive.google.com/file/d/1nO6Ihhhcge22c1hACHUcxEBSRlE92GDu/view?usp=drivesdk" TargetMode="External"/><Relationship Id="rId1442" Type="http://schemas.openxmlformats.org/officeDocument/2006/relationships/hyperlink" Target="https://drive.google.com/file/d/1SjUib0ziYh3pB_P2C2J-Xg70TUB0ZcQP/view?usp=drivesdk" TargetMode="External"/><Relationship Id="rId2773" Type="http://schemas.openxmlformats.org/officeDocument/2006/relationships/hyperlink" Target="https://drive.google.com/file/d/1hQhExc-BsC5g9q2AHbmAiu0e1GhVGNx1/view?usp=drivesdk" TargetMode="External"/><Relationship Id="rId1443" Type="http://schemas.openxmlformats.org/officeDocument/2006/relationships/hyperlink" Target="https://drive.google.com/file/d/1N6uNPThbi6kRG6-FKjOOoam-3IDE8B6_/view?usp=drivesdk" TargetMode="External"/><Relationship Id="rId2774" Type="http://schemas.openxmlformats.org/officeDocument/2006/relationships/hyperlink" Target="https://drive.google.com/file/d/15Mb6aPLljmLrDActkMXKTAybR6aLrtwV/view?usp=drivesdk" TargetMode="External"/><Relationship Id="rId1477" Type="http://schemas.openxmlformats.org/officeDocument/2006/relationships/hyperlink" Target="https://drive.google.com/file/d/1LoF-A-5zsIwbmoQ4DSTv7b2kN5jOi4KU/view?usp=drivesdk" TargetMode="External"/><Relationship Id="rId1478" Type="http://schemas.openxmlformats.org/officeDocument/2006/relationships/hyperlink" Target="https://drive.google.com/file/d/1hQhExc-BsC5g9q2AHbmAiu0e1GhVGNx1/view?usp=drivesdk" TargetMode="External"/><Relationship Id="rId1479" Type="http://schemas.openxmlformats.org/officeDocument/2006/relationships/hyperlink" Target="https://drive.google.com/file/d/1WAoc7bI2MHgYU4Xz8j-iPhoAPijw5BPD/view?usp=drivesdk" TargetMode="External"/><Relationship Id="rId646" Type="http://schemas.openxmlformats.org/officeDocument/2006/relationships/hyperlink" Target="https://drive.google.com/file/d/14SOrIqFocQWZd38rlHyDIYaSxI0NzH1E/view?usp=drivesdk" TargetMode="External"/><Relationship Id="rId645" Type="http://schemas.openxmlformats.org/officeDocument/2006/relationships/hyperlink" Target="https://drive.google.com/file/d/1higsIKBDMSqR5wytlOMo2TtMpXaZx1Zr/view?usp=drivesdk" TargetMode="External"/><Relationship Id="rId644" Type="http://schemas.openxmlformats.org/officeDocument/2006/relationships/hyperlink" Target="https://drive.google.com/file/d/1higsIKBDMSqR5wytlOMo2TtMpXaZx1Zr/view?usp=drivesdk" TargetMode="External"/><Relationship Id="rId643" Type="http://schemas.openxmlformats.org/officeDocument/2006/relationships/hyperlink" Target="https://drive.google.com/file/d/1c57cMDieV3Ql_IsWWXqnkldEwVINgEXT/view?usp=drivesdk" TargetMode="External"/><Relationship Id="rId649" Type="http://schemas.openxmlformats.org/officeDocument/2006/relationships/hyperlink" Target="https://drive.google.com/file/d/1higsIKBDMSqR5wytlOMo2TtMpXaZx1Zr/view?usp=drivesdk" TargetMode="External"/><Relationship Id="rId648" Type="http://schemas.openxmlformats.org/officeDocument/2006/relationships/hyperlink" Target="https://drive.google.com/file/d/1c57cMDieV3Ql_IsWWXqnkldEwVINgEXT/view?usp=drivesdk" TargetMode="External"/><Relationship Id="rId647" Type="http://schemas.openxmlformats.org/officeDocument/2006/relationships/hyperlink" Target="https://drive.google.com/uc?export=view&amp;id=1cbogr8uONcl9g2uXve-R6NOowWN9I8sX" TargetMode="External"/><Relationship Id="rId1470" Type="http://schemas.openxmlformats.org/officeDocument/2006/relationships/hyperlink" Target="https://drive.google.com/file/d/1f7iEaMZhM0nuqFt_a6_quMLW6OayDpDW/view?usp=drivesdk" TargetMode="External"/><Relationship Id="rId1471" Type="http://schemas.openxmlformats.org/officeDocument/2006/relationships/hyperlink" Target="https://drive.google.com/file/d/1lB7fB1FjEJp-MrztHpgz_J4X8aoV-TAG/view?usp=drivesdk" TargetMode="External"/><Relationship Id="rId1472" Type="http://schemas.openxmlformats.org/officeDocument/2006/relationships/hyperlink" Target="https://drive.google.com/file/d/1hQhExc-BsC5g9q2AHbmAiu0e1GhVGNx1/view?usp=drivesdk" TargetMode="External"/><Relationship Id="rId642" Type="http://schemas.openxmlformats.org/officeDocument/2006/relationships/hyperlink" Target="https://drive.google.com/uc?export=view&amp;id=1ZML-LvF_0KNk3JzgrO825vwLrzuWj0Ss" TargetMode="External"/><Relationship Id="rId1473" Type="http://schemas.openxmlformats.org/officeDocument/2006/relationships/hyperlink" Target="https://drive.google.com/file/d/18S2unHRhukb8kMazKK6r-6AyezrgDMJc/view?usp=drivesdk" TargetMode="External"/><Relationship Id="rId641" Type="http://schemas.openxmlformats.org/officeDocument/2006/relationships/hyperlink" Target="https://drive.google.com/file/d/1_Np35ZdOVF0ZkR-5sY765j5RwaxVNFO8/view?usp=drivesdk" TargetMode="External"/><Relationship Id="rId1474" Type="http://schemas.openxmlformats.org/officeDocument/2006/relationships/hyperlink" Target="https://drive.google.com/file/d/1iRs3Pz3fd7CAC7JX0ui1NkhhgCwI46EE/view?usp=drivesdk" TargetMode="External"/><Relationship Id="rId640" Type="http://schemas.openxmlformats.org/officeDocument/2006/relationships/hyperlink" Target="https://drive.google.com/file/d/1higsIKBDMSqR5wytlOMo2TtMpXaZx1Zr/view?usp=drivesdk" TargetMode="External"/><Relationship Id="rId1475" Type="http://schemas.openxmlformats.org/officeDocument/2006/relationships/hyperlink" Target="https://drive.google.com/file/d/1hQhExc-BsC5g9q2AHbmAiu0e1GhVGNx1/view?usp=drivesdk" TargetMode="External"/><Relationship Id="rId1476" Type="http://schemas.openxmlformats.org/officeDocument/2006/relationships/hyperlink" Target="https://drive.google.com/file/d/1aAvPi8h8UiDZewMgIrt8uZBjw5DkEf3c/view?usp=drivesdk" TargetMode="External"/><Relationship Id="rId1466" Type="http://schemas.openxmlformats.org/officeDocument/2006/relationships/hyperlink" Target="https://drive.google.com/file/d/1hQhExc-BsC5g9q2AHbmAiu0e1GhVGNx1/view?usp=drivesdk" TargetMode="External"/><Relationship Id="rId2797" Type="http://schemas.openxmlformats.org/officeDocument/2006/relationships/hyperlink" Target="https://drive.google.com/file/d/1hQhExc-BsC5g9q2AHbmAiu0e1GhVGNx1/view?usp=drivesdk" TargetMode="External"/><Relationship Id="rId1467" Type="http://schemas.openxmlformats.org/officeDocument/2006/relationships/hyperlink" Target="https://drive.google.com/file/d/1XAHiu45JZ-0zoWBO2DUx3Lw7P-Slvpj_/view?usp=drivesdk" TargetMode="External"/><Relationship Id="rId2798" Type="http://schemas.openxmlformats.org/officeDocument/2006/relationships/hyperlink" Target="https://drive.google.com/file/d/1B51D_JLFuO6W-ipk8q3ZVhUMZ2fa-5pU/view?usp=drivesdk" TargetMode="External"/><Relationship Id="rId1468" Type="http://schemas.openxmlformats.org/officeDocument/2006/relationships/hyperlink" Target="https://drive.google.com/file/d/12axCN0kkILFCa0EZjNmWyItvHIdkViBR/view?usp=drivesdk" TargetMode="External"/><Relationship Id="rId2799" Type="http://schemas.openxmlformats.org/officeDocument/2006/relationships/hyperlink" Target="https://drive.google.com/file/d/15XSOnkcQDs4Ge_vT7RmOZOVZdq18-oGk/view?usp=drivesdk" TargetMode="External"/><Relationship Id="rId1469" Type="http://schemas.openxmlformats.org/officeDocument/2006/relationships/hyperlink" Target="https://drive.google.com/file/d/1hQhExc-BsC5g9q2AHbmAiu0e1GhVGNx1/view?usp=drivesdk" TargetMode="External"/><Relationship Id="rId635" Type="http://schemas.openxmlformats.org/officeDocument/2006/relationships/hyperlink" Target="https://drive.google.com/file/d/1higsIKBDMSqR5wytlOMo2TtMpXaZx1Zr/view?usp=drivesdk" TargetMode="External"/><Relationship Id="rId634" Type="http://schemas.openxmlformats.org/officeDocument/2006/relationships/hyperlink" Target="https://drive.google.com/file/d/1c57cMDieV3Ql_IsWWXqnkldEwVINgEXT/view?usp=drivesdk" TargetMode="External"/><Relationship Id="rId633" Type="http://schemas.openxmlformats.org/officeDocument/2006/relationships/hyperlink" Target="https://drive.google.com/uc?export=view&amp;id=1FecBGc2JWDgiCiFQcgaF_7vsU7AYEw1K" TargetMode="External"/><Relationship Id="rId632" Type="http://schemas.openxmlformats.org/officeDocument/2006/relationships/hyperlink" Target="https://drive.google.com/file/d/1ZGSfgho7CIJM6gMKqYE-aGNraZmH-0a1/view?usp=drivesdk" TargetMode="External"/><Relationship Id="rId639" Type="http://schemas.openxmlformats.org/officeDocument/2006/relationships/hyperlink" Target="https://drive.google.com/file/d/1higsIKBDMSqR5wytlOMo2TtMpXaZx1Zr/view?usp=drivesdk" TargetMode="External"/><Relationship Id="rId638" Type="http://schemas.openxmlformats.org/officeDocument/2006/relationships/hyperlink" Target="https://drive.google.com/uc?export=view&amp;id=1IEAfy9VNjakYNpJaReLTKi-tqfMcEhaz" TargetMode="External"/><Relationship Id="rId637" Type="http://schemas.openxmlformats.org/officeDocument/2006/relationships/hyperlink" Target="https://drive.google.com/file/d/1IpoJ25a3JVfPOpIDtJsuoTRWKblD-IHn/view?usp=drivesdk" TargetMode="External"/><Relationship Id="rId636" Type="http://schemas.openxmlformats.org/officeDocument/2006/relationships/hyperlink" Target="https://drive.google.com/file/d/1higsIKBDMSqR5wytlOMo2TtMpXaZx1Zr/view?usp=drivesdk" TargetMode="External"/><Relationship Id="rId2790" Type="http://schemas.openxmlformats.org/officeDocument/2006/relationships/hyperlink" Target="https://drive.google.com/file/d/116NfH7mG9pRcqPs-FkpIDJBEPXGayczm/view?usp=drivesdk" TargetMode="External"/><Relationship Id="rId1460" Type="http://schemas.openxmlformats.org/officeDocument/2006/relationships/hyperlink" Target="https://drive.google.com/file/d/1hQhExc-BsC5g9q2AHbmAiu0e1GhVGNx1/view?usp=drivesdk" TargetMode="External"/><Relationship Id="rId2791" Type="http://schemas.openxmlformats.org/officeDocument/2006/relationships/hyperlink" Target="https://drive.google.com/file/d/1hQhExc-BsC5g9q2AHbmAiu0e1GhVGNx1/view?usp=drivesdk" TargetMode="External"/><Relationship Id="rId1461" Type="http://schemas.openxmlformats.org/officeDocument/2006/relationships/hyperlink" Target="https://drive.google.com/file/d/16z2T5QdX6R0mWjVmJvJpuKpa1ZZSFhza/view?usp=drivesdk" TargetMode="External"/><Relationship Id="rId2792" Type="http://schemas.openxmlformats.org/officeDocument/2006/relationships/hyperlink" Target="https://drive.google.com/file/d/1VgRIjM_J5gL3o7WSGi0XXLvvyHUSJCBS/view?usp=drivesdk" TargetMode="External"/><Relationship Id="rId631" Type="http://schemas.openxmlformats.org/officeDocument/2006/relationships/hyperlink" Target="https://drive.google.com/file/d/1higsIKBDMSqR5wytlOMo2TtMpXaZx1Zr/view?usp=drivesdk" TargetMode="External"/><Relationship Id="rId1462" Type="http://schemas.openxmlformats.org/officeDocument/2006/relationships/hyperlink" Target="https://drive.google.com/file/d/1JMjfDbdpmf3CA_7VcRonAILHBSVAcIvG/view?usp=drivesdk" TargetMode="External"/><Relationship Id="rId2793" Type="http://schemas.openxmlformats.org/officeDocument/2006/relationships/hyperlink" Target="https://drive.google.com/file/d/1TKI6V8Oa7URdFwMA8MOq1Lk7qOxUoHxi/view?usp=drivesdk" TargetMode="External"/><Relationship Id="rId630" Type="http://schemas.openxmlformats.org/officeDocument/2006/relationships/hyperlink" Target="https://drive.google.com/file/d/1higsIKBDMSqR5wytlOMo2TtMpXaZx1Zr/view?usp=drivesdk" TargetMode="External"/><Relationship Id="rId1463" Type="http://schemas.openxmlformats.org/officeDocument/2006/relationships/hyperlink" Target="https://drive.google.com/file/d/1hQhExc-BsC5g9q2AHbmAiu0e1GhVGNx1/view?usp=drivesdk" TargetMode="External"/><Relationship Id="rId2794" Type="http://schemas.openxmlformats.org/officeDocument/2006/relationships/hyperlink" Target="https://drive.google.com/file/d/1hQhExc-BsC5g9q2AHbmAiu0e1GhVGNx1/view?usp=drivesdk" TargetMode="External"/><Relationship Id="rId1464" Type="http://schemas.openxmlformats.org/officeDocument/2006/relationships/hyperlink" Target="https://drive.google.com/file/d/1ROli99qUFcDhJr9IVCfMGpM8mXOb0Djf/view?usp=drivesdk" TargetMode="External"/><Relationship Id="rId2795" Type="http://schemas.openxmlformats.org/officeDocument/2006/relationships/hyperlink" Target="https://drive.google.com/file/d/1Qsr4rOirsTlmY1P0qtNa5UlGBXVECkfu/view?usp=drivesdk" TargetMode="External"/><Relationship Id="rId1465" Type="http://schemas.openxmlformats.org/officeDocument/2006/relationships/hyperlink" Target="https://drive.google.com/file/d/15XgeT0Ar_pi1UFU6JIkPhDy6TKvzcsfg/view?usp=drivesdk" TargetMode="External"/><Relationship Id="rId2796" Type="http://schemas.openxmlformats.org/officeDocument/2006/relationships/hyperlink" Target="https://drive.google.com/file/d/1f_MhrssurGdHYhVPTtEVtxzBEaXfT7RI/view?usp=drivesdk" TargetMode="External"/><Relationship Id="rId1411" Type="http://schemas.openxmlformats.org/officeDocument/2006/relationships/hyperlink" Target="https://drive.google.com/file/d/1hQhExc-BsC5g9q2AHbmAiu0e1GhVGNx1/view?usp=drivesdk" TargetMode="External"/><Relationship Id="rId2742" Type="http://schemas.openxmlformats.org/officeDocument/2006/relationships/hyperlink" Target="https://drive.google.com/file/d/1QS9T7PitjY111FdnIvS8HMEk_0zGPpe8/view?usp=drivesdk" TargetMode="External"/><Relationship Id="rId1412" Type="http://schemas.openxmlformats.org/officeDocument/2006/relationships/hyperlink" Target="https://drive.google.com/file/d/108dindOpepbLrde5sYtduAlo39UNo-Zx/view?usp=drivesdk" TargetMode="External"/><Relationship Id="rId2743" Type="http://schemas.openxmlformats.org/officeDocument/2006/relationships/hyperlink" Target="https://drive.google.com/file/d/1hQhExc-BsC5g9q2AHbmAiu0e1GhVGNx1/view?usp=drivesdk" TargetMode="External"/><Relationship Id="rId1413" Type="http://schemas.openxmlformats.org/officeDocument/2006/relationships/hyperlink" Target="https://drive.google.com/file/d/1sG0FynUE54_oJhg35p5TBAAz6tIeLXcl/view?usp=drivesdk" TargetMode="External"/><Relationship Id="rId2744" Type="http://schemas.openxmlformats.org/officeDocument/2006/relationships/hyperlink" Target="https://drive.google.com/file/d/19x0e9wziI-fvTQgrHBexTxPIhwMq-r8W/view?usp=drivesdk" TargetMode="External"/><Relationship Id="rId1414" Type="http://schemas.openxmlformats.org/officeDocument/2006/relationships/hyperlink" Target="https://drive.google.com/file/d/1hQhExc-BsC5g9q2AHbmAiu0e1GhVGNx1/view?usp=drivesdk" TargetMode="External"/><Relationship Id="rId2745" Type="http://schemas.openxmlformats.org/officeDocument/2006/relationships/hyperlink" Target="https://drive.google.com/file/d/15WF5jXpnDfiT7Lru4BhR7OWeDfiYSGaf/view?usp=drivesdk" TargetMode="External"/><Relationship Id="rId1415" Type="http://schemas.openxmlformats.org/officeDocument/2006/relationships/hyperlink" Target="https://drive.google.com/file/d/18lWI00fZsVCknWuJOi4909RWMZoBRW4g/view?usp=drivesdk" TargetMode="External"/><Relationship Id="rId2746" Type="http://schemas.openxmlformats.org/officeDocument/2006/relationships/hyperlink" Target="https://drive.google.com/file/d/1hQhExc-BsC5g9q2AHbmAiu0e1GhVGNx1/view?usp=drivesdk" TargetMode="External"/><Relationship Id="rId1416" Type="http://schemas.openxmlformats.org/officeDocument/2006/relationships/hyperlink" Target="https://drive.google.com/file/d/1LNDwpiHdGArHTKtqDOEj1dvIBVuCB6KA/view?usp=drivesdk" TargetMode="External"/><Relationship Id="rId2747" Type="http://schemas.openxmlformats.org/officeDocument/2006/relationships/hyperlink" Target="https://drive.google.com/file/d/1IG3wtZiaIXiSFcVQdDSwMvhRXxEk4Lmu/view?usp=drivesdk" TargetMode="External"/><Relationship Id="rId1417" Type="http://schemas.openxmlformats.org/officeDocument/2006/relationships/hyperlink" Target="https://drive.google.com/file/d/1hQhExc-BsC5g9q2AHbmAiu0e1GhVGNx1/view?usp=drivesdk" TargetMode="External"/><Relationship Id="rId2748" Type="http://schemas.openxmlformats.org/officeDocument/2006/relationships/hyperlink" Target="https://drive.google.com/file/d/1kUKwzLf9dhuiZmqdX5qN4JovAY8IBCxy/view?usp=drivesdk" TargetMode="External"/><Relationship Id="rId1418" Type="http://schemas.openxmlformats.org/officeDocument/2006/relationships/hyperlink" Target="https://drive.google.com/file/d/1dRsvfrdVLjemqmwuCgSRNLqxse6frUbC/view?usp=drivesdk" TargetMode="External"/><Relationship Id="rId2749" Type="http://schemas.openxmlformats.org/officeDocument/2006/relationships/hyperlink" Target="https://drive.google.com/file/d/1hQhExc-BsC5g9q2AHbmAiu0e1GhVGNx1/view?usp=drivesdk" TargetMode="External"/><Relationship Id="rId1419" Type="http://schemas.openxmlformats.org/officeDocument/2006/relationships/hyperlink" Target="https://drive.google.com/file/d/1PC6PWS-6fCDsW36CwwMmi9-28uiyQP8u/view?usp=drivesdk" TargetMode="External"/><Relationship Id="rId2740" Type="http://schemas.openxmlformats.org/officeDocument/2006/relationships/hyperlink" Target="https://drive.google.com/file/d/1hQhExc-BsC5g9q2AHbmAiu0e1GhVGNx1/view?usp=drivesdk" TargetMode="External"/><Relationship Id="rId1410" Type="http://schemas.openxmlformats.org/officeDocument/2006/relationships/hyperlink" Target="https://drive.google.com/file/d/1tNMt2ahUg_VVAQa_X840cLIKD6AFy5H8/view?usp=drivesdk" TargetMode="External"/><Relationship Id="rId2741" Type="http://schemas.openxmlformats.org/officeDocument/2006/relationships/hyperlink" Target="https://drive.google.com/file/d/1OLAp6qEeqaB7cxiPmktS49hGrBaYRfRa/view?usp=drivesdk" TargetMode="External"/><Relationship Id="rId1400" Type="http://schemas.openxmlformats.org/officeDocument/2006/relationships/hyperlink" Target="https://drive.google.com/file/d/1BGhzYo4IAL5UOYbzc1oMJzdit1MGXGdQ/view?usp=drivesdk" TargetMode="External"/><Relationship Id="rId2731" Type="http://schemas.openxmlformats.org/officeDocument/2006/relationships/hyperlink" Target="https://drive.google.com/file/d/1hQhExc-BsC5g9q2AHbmAiu0e1GhVGNx1/view?usp=drivesdk" TargetMode="External"/><Relationship Id="rId1401" Type="http://schemas.openxmlformats.org/officeDocument/2006/relationships/hyperlink" Target="https://drive.google.com/file/d/1ktSR67Z44e7X7GcSIxzIm-s0h-Q5lYh2/view?usp=drivesdk" TargetMode="External"/><Relationship Id="rId2732" Type="http://schemas.openxmlformats.org/officeDocument/2006/relationships/hyperlink" Target="https://drive.google.com/file/d/1lZHiJkuKgSO057a-RfA7tX1_CHuxBXdp/view?usp=drivesdk" TargetMode="External"/><Relationship Id="rId1402" Type="http://schemas.openxmlformats.org/officeDocument/2006/relationships/hyperlink" Target="https://drive.google.com/file/d/1hQhExc-BsC5g9q2AHbmAiu0e1GhVGNx1/view?usp=drivesdk" TargetMode="External"/><Relationship Id="rId2733" Type="http://schemas.openxmlformats.org/officeDocument/2006/relationships/hyperlink" Target="https://drive.google.com/file/d/1-oGjsGQyeCONqV_OoxL_gwXALvtTYdUl/view?usp=drivesdk" TargetMode="External"/><Relationship Id="rId1403" Type="http://schemas.openxmlformats.org/officeDocument/2006/relationships/hyperlink" Target="https://drive.google.com/file/d/1JSxwt02Hn4za0EiyU27Bd2ME5vlArx9F/view?usp=drivesdk" TargetMode="External"/><Relationship Id="rId2734" Type="http://schemas.openxmlformats.org/officeDocument/2006/relationships/hyperlink" Target="https://drive.google.com/file/d/1hQhExc-BsC5g9q2AHbmAiu0e1GhVGNx1/view?usp=drivesdk" TargetMode="External"/><Relationship Id="rId1404" Type="http://schemas.openxmlformats.org/officeDocument/2006/relationships/hyperlink" Target="https://drive.google.com/file/d/1yw1tV3u4iJlQrzjrZxTZBNvSFf9JlGty/view?usp=drivesdk" TargetMode="External"/><Relationship Id="rId2735" Type="http://schemas.openxmlformats.org/officeDocument/2006/relationships/hyperlink" Target="https://drive.google.com/file/d/1eSC-d9b1wmjEvlnSnMEqpyO3UWKhTe_l/view?usp=drivesdk" TargetMode="External"/><Relationship Id="rId1405" Type="http://schemas.openxmlformats.org/officeDocument/2006/relationships/hyperlink" Target="https://drive.google.com/file/d/1hQhExc-BsC5g9q2AHbmAiu0e1GhVGNx1/view?usp=drivesdk" TargetMode="External"/><Relationship Id="rId2736" Type="http://schemas.openxmlformats.org/officeDocument/2006/relationships/hyperlink" Target="https://drive.google.com/file/d/17GRkG0wit3okCzlxAWiNBNYOvLb4ZCEN/view?usp=drivesdk" TargetMode="External"/><Relationship Id="rId1406" Type="http://schemas.openxmlformats.org/officeDocument/2006/relationships/hyperlink" Target="https://drive.google.com/file/d/1Zs0IKrOqBjuCYLVkuJuSifDw482BteiK/view?usp=drivesdk" TargetMode="External"/><Relationship Id="rId2737" Type="http://schemas.openxmlformats.org/officeDocument/2006/relationships/hyperlink" Target="https://drive.google.com/file/d/1hQhExc-BsC5g9q2AHbmAiu0e1GhVGNx1/view?usp=drivesdk" TargetMode="External"/><Relationship Id="rId1407" Type="http://schemas.openxmlformats.org/officeDocument/2006/relationships/hyperlink" Target="https://drive.google.com/file/d/1S8v7jpmTHiLQ7Bo6xwodHDmK-tz_04tg/view?usp=drivesdk" TargetMode="External"/><Relationship Id="rId2738" Type="http://schemas.openxmlformats.org/officeDocument/2006/relationships/hyperlink" Target="https://drive.google.com/file/d/1RdgBiBgPLJAf8zpKFsFOij8UuRo4Q0pO/view?usp=drivesdk" TargetMode="External"/><Relationship Id="rId1408" Type="http://schemas.openxmlformats.org/officeDocument/2006/relationships/hyperlink" Target="https://drive.google.com/file/d/1hQhExc-BsC5g9q2AHbmAiu0e1GhVGNx1/view?usp=drivesdk" TargetMode="External"/><Relationship Id="rId2739" Type="http://schemas.openxmlformats.org/officeDocument/2006/relationships/hyperlink" Target="https://drive.google.com/file/d/1fBw4ELSwa7nT-Ep7Ol9tgaeWp8zV1zMU/view?usp=drivesdk" TargetMode="External"/><Relationship Id="rId1409" Type="http://schemas.openxmlformats.org/officeDocument/2006/relationships/hyperlink" Target="https://drive.google.com/file/d/1S7AB_-DuvRun-8Fjt1U34pbRNRwUJjJA/view?usp=drivesdk" TargetMode="External"/><Relationship Id="rId2730" Type="http://schemas.openxmlformats.org/officeDocument/2006/relationships/hyperlink" Target="https://drive.google.com/file/d/1bG0WpL0eKYtxImdJUnbbWbzQGtjQLOrK/view?usp=drivesdk" TargetMode="External"/><Relationship Id="rId1433" Type="http://schemas.openxmlformats.org/officeDocument/2006/relationships/hyperlink" Target="https://drive.google.com/file/d/1YIe995q7w3ajty-LMbFCHWNOSSSS2wag/view?usp=drivesdk" TargetMode="External"/><Relationship Id="rId2764" Type="http://schemas.openxmlformats.org/officeDocument/2006/relationships/hyperlink" Target="https://drive.google.com/file/d/1hQhExc-BsC5g9q2AHbmAiu0e1GhVGNx1/view?usp=drivesdk" TargetMode="External"/><Relationship Id="rId1434" Type="http://schemas.openxmlformats.org/officeDocument/2006/relationships/hyperlink" Target="https://drive.google.com/file/d/1z-N3pyMUrj6_5jFMIh6Z3yYMp0PTd_fA/view?usp=drivesdk" TargetMode="External"/><Relationship Id="rId2765" Type="http://schemas.openxmlformats.org/officeDocument/2006/relationships/hyperlink" Target="https://drive.google.com/file/d/1kyBJcrfS4cZAW8heu47C2jRe1HswZjOE/view?usp=drivesdk" TargetMode="External"/><Relationship Id="rId1435" Type="http://schemas.openxmlformats.org/officeDocument/2006/relationships/hyperlink" Target="https://drive.google.com/file/d/1hQhExc-BsC5g9q2AHbmAiu0e1GhVGNx1/view?usp=drivesdk" TargetMode="External"/><Relationship Id="rId2766" Type="http://schemas.openxmlformats.org/officeDocument/2006/relationships/hyperlink" Target="https://drive.google.com/file/d/14ZdO6uTTr1dwXtLM6uWgAghvEYkF4AT-/view?usp=drivesdk" TargetMode="External"/><Relationship Id="rId1436" Type="http://schemas.openxmlformats.org/officeDocument/2006/relationships/hyperlink" Target="https://drive.google.com/file/d/1OWmLCaUrTOICYxScDao76VvNwkw5ozmp/view?usp=drivesdk" TargetMode="External"/><Relationship Id="rId2767" Type="http://schemas.openxmlformats.org/officeDocument/2006/relationships/hyperlink" Target="https://drive.google.com/file/d/1hQhExc-BsC5g9q2AHbmAiu0e1GhVGNx1/view?usp=drivesdk" TargetMode="External"/><Relationship Id="rId1437" Type="http://schemas.openxmlformats.org/officeDocument/2006/relationships/hyperlink" Target="https://drive.google.com/file/d/12GvDC99dANe4WZINHaZ84gtPr17soIKb/view?usp=drivesdk" TargetMode="External"/><Relationship Id="rId2768" Type="http://schemas.openxmlformats.org/officeDocument/2006/relationships/hyperlink" Target="https://drive.google.com/file/d/1Htq5hW4LcrF1qfzgtfpyWK2krnNZgvpE/view?usp=drivesdk" TargetMode="External"/><Relationship Id="rId1438" Type="http://schemas.openxmlformats.org/officeDocument/2006/relationships/hyperlink" Target="https://drive.google.com/file/d/1hQhExc-BsC5g9q2AHbmAiu0e1GhVGNx1/view?usp=drivesdk" TargetMode="External"/><Relationship Id="rId2769" Type="http://schemas.openxmlformats.org/officeDocument/2006/relationships/hyperlink" Target="https://drive.google.com/file/d/1lJ5cKXR7D3S83V9FcwN4vfYnomILZ6xW/view?usp=drivesdk" TargetMode="External"/><Relationship Id="rId1439" Type="http://schemas.openxmlformats.org/officeDocument/2006/relationships/hyperlink" Target="https://drive.google.com/file/d/14p-7h7wzjYUUC4J3ZrOnWHPyl3aFwau8/view?usp=drivesdk" TargetMode="External"/><Relationship Id="rId609" Type="http://schemas.openxmlformats.org/officeDocument/2006/relationships/hyperlink" Target="https://drive.google.com/file/d/17N6scyltml3TkIDU8BTXsljgeOy0_LG0/view?usp=drivesdk" TargetMode="External"/><Relationship Id="rId608" Type="http://schemas.openxmlformats.org/officeDocument/2006/relationships/hyperlink" Target="https://drive.google.com/uc?export=view&amp;id=1qkZ6xu94htJIjzd7dK-bCdqWBITYEQMo" TargetMode="External"/><Relationship Id="rId607" Type="http://schemas.openxmlformats.org/officeDocument/2006/relationships/hyperlink" Target="https://drive.google.com/file/d/1GKfuD0IAoJ1SoM_qRZ-g9q-NPrXJIPG5/view?usp=drivesdk" TargetMode="External"/><Relationship Id="rId602" Type="http://schemas.openxmlformats.org/officeDocument/2006/relationships/hyperlink" Target="https://drive.google.com/file/d/1MSOVmcpRsTCz5Bhl1VVHrtMAH8jUk3o7/view?usp=drivesdk" TargetMode="External"/><Relationship Id="rId601" Type="http://schemas.openxmlformats.org/officeDocument/2006/relationships/hyperlink" Target="https://drive.google.com/file/d/1higsIKBDMSqR5wytlOMo2TtMpXaZx1Zr/view?usp=drivesdk" TargetMode="External"/><Relationship Id="rId600" Type="http://schemas.openxmlformats.org/officeDocument/2006/relationships/hyperlink" Target="https://drive.google.com/file/d/1higsIKBDMSqR5wytlOMo2TtMpXaZx1Zr/view?usp=drivesdk" TargetMode="External"/><Relationship Id="rId606" Type="http://schemas.openxmlformats.org/officeDocument/2006/relationships/hyperlink" Target="https://drive.google.com/file/d/1higsIKBDMSqR5wytlOMo2TtMpXaZx1Zr/view?usp=drivesdk" TargetMode="External"/><Relationship Id="rId605" Type="http://schemas.openxmlformats.org/officeDocument/2006/relationships/hyperlink" Target="https://drive.google.com/file/d/1higsIKBDMSqR5wytlOMo2TtMpXaZx1Zr/view?usp=drivesdk" TargetMode="External"/><Relationship Id="rId604" Type="http://schemas.openxmlformats.org/officeDocument/2006/relationships/hyperlink" Target="https://drive.google.com/file/d/17N6scyltml3TkIDU8BTXsljgeOy0_LG0/view?usp=drivesdk" TargetMode="External"/><Relationship Id="rId603" Type="http://schemas.openxmlformats.org/officeDocument/2006/relationships/hyperlink" Target="https://drive.google.com/uc?export=view&amp;id=14TWqD0Kn1DVSRe91XHTwYcV-Zd3YK1EP" TargetMode="External"/><Relationship Id="rId2760" Type="http://schemas.openxmlformats.org/officeDocument/2006/relationships/hyperlink" Target="https://drive.google.com/file/d/1Rey8LSWVqyAN5gHjVuDstFQ1lSR4loWe/view?usp=drivesdk" TargetMode="External"/><Relationship Id="rId1430" Type="http://schemas.openxmlformats.org/officeDocument/2006/relationships/hyperlink" Target="https://drive.google.com/file/d/1Is-NiF8uOPzmKKAPI41auhmBZkNmFjPG/view?usp=drivesdk" TargetMode="External"/><Relationship Id="rId2761" Type="http://schemas.openxmlformats.org/officeDocument/2006/relationships/hyperlink" Target="https://drive.google.com/file/d/1hQhExc-BsC5g9q2AHbmAiu0e1GhVGNx1/view?usp=drivesdk" TargetMode="External"/><Relationship Id="rId1431" Type="http://schemas.openxmlformats.org/officeDocument/2006/relationships/hyperlink" Target="https://drive.google.com/file/d/1Fb0a8RH8KhBhH5j7CgX_zZmRobtKbDRE/view?usp=drivesdk" TargetMode="External"/><Relationship Id="rId2762" Type="http://schemas.openxmlformats.org/officeDocument/2006/relationships/hyperlink" Target="https://drive.google.com/file/d/1lWmm_UYLqsnUG2Yf5P2DYeBLA7H4xdX-/view?usp=drivesdk" TargetMode="External"/><Relationship Id="rId1432" Type="http://schemas.openxmlformats.org/officeDocument/2006/relationships/hyperlink" Target="https://drive.google.com/file/d/1hQhExc-BsC5g9q2AHbmAiu0e1GhVGNx1/view?usp=drivesdk" TargetMode="External"/><Relationship Id="rId2763" Type="http://schemas.openxmlformats.org/officeDocument/2006/relationships/hyperlink" Target="https://drive.google.com/file/d/1Dz4jv4H-8X6WuLtL61REGiV8lJWDTPEW/view?usp=drivesdk" TargetMode="External"/><Relationship Id="rId1422" Type="http://schemas.openxmlformats.org/officeDocument/2006/relationships/hyperlink" Target="https://drive.google.com/file/d/166cJnJq6SU7cDx6Z19mesmrOBBydchaP/view?usp=drivesdk" TargetMode="External"/><Relationship Id="rId2753" Type="http://schemas.openxmlformats.org/officeDocument/2006/relationships/hyperlink" Target="https://drive.google.com/file/d/1jR1bGCDID0lt3UbXV7cf_VqX7G-eDN_N/view?usp=drivesdk" TargetMode="External"/><Relationship Id="rId1423" Type="http://schemas.openxmlformats.org/officeDocument/2006/relationships/hyperlink" Target="https://drive.google.com/file/d/1hQhExc-BsC5g9q2AHbmAiu0e1GhVGNx1/view?usp=drivesdk" TargetMode="External"/><Relationship Id="rId2754" Type="http://schemas.openxmlformats.org/officeDocument/2006/relationships/hyperlink" Target="https://drive.google.com/file/d/1Pldckyx29iK2vVFg4D4d0x1ksN8eCn8X/view?usp=drivesdk" TargetMode="External"/><Relationship Id="rId1424" Type="http://schemas.openxmlformats.org/officeDocument/2006/relationships/hyperlink" Target="https://drive.google.com/file/d/1UCADqk2i00Vj32SJWekCjUYULFdjgF5v/view?usp=drivesdk" TargetMode="External"/><Relationship Id="rId2755" Type="http://schemas.openxmlformats.org/officeDocument/2006/relationships/hyperlink" Target="https://drive.google.com/file/d/1hQhExc-BsC5g9q2AHbmAiu0e1GhVGNx1/view?usp=drivesdk" TargetMode="External"/><Relationship Id="rId1425" Type="http://schemas.openxmlformats.org/officeDocument/2006/relationships/hyperlink" Target="https://drive.google.com/file/d/18XHF3wuRbwN_5jubxVHstnc8ULBuxPrK/view?usp=drivesdk" TargetMode="External"/><Relationship Id="rId2756" Type="http://schemas.openxmlformats.org/officeDocument/2006/relationships/hyperlink" Target="https://drive.google.com/file/d/1JhWkPW_cfy7FbB-Gvho9Ytn4MIkQc7c6/view?usp=drivesdk" TargetMode="External"/><Relationship Id="rId1426" Type="http://schemas.openxmlformats.org/officeDocument/2006/relationships/hyperlink" Target="https://drive.google.com/file/d/1hQhExc-BsC5g9q2AHbmAiu0e1GhVGNx1/view?usp=drivesdk" TargetMode="External"/><Relationship Id="rId2757" Type="http://schemas.openxmlformats.org/officeDocument/2006/relationships/hyperlink" Target="https://drive.google.com/file/d/18YfFeuzLvSsUs674opzrT4uiMmEy6-zc/view?usp=drivesdk" TargetMode="External"/><Relationship Id="rId1427" Type="http://schemas.openxmlformats.org/officeDocument/2006/relationships/hyperlink" Target="https://drive.google.com/file/d/1UuMzH_L7J7Kqp5dwpp1nVcMaqVs9h8us/view?usp=drivesdk" TargetMode="External"/><Relationship Id="rId2758" Type="http://schemas.openxmlformats.org/officeDocument/2006/relationships/hyperlink" Target="https://drive.google.com/file/d/1hQhExc-BsC5g9q2AHbmAiu0e1GhVGNx1/view?usp=drivesdk" TargetMode="External"/><Relationship Id="rId1428" Type="http://schemas.openxmlformats.org/officeDocument/2006/relationships/hyperlink" Target="https://drive.google.com/file/d/1U8IYO-ywe5LZbAmURifafQqO-eFkDMv7/view?usp=drivesdk" TargetMode="External"/><Relationship Id="rId2759" Type="http://schemas.openxmlformats.org/officeDocument/2006/relationships/hyperlink" Target="https://drive.google.com/file/d/1AAoBrrXtI7l72XrqAHZa6i1-voG807nz/view?usp=drivesdk" TargetMode="External"/><Relationship Id="rId1429" Type="http://schemas.openxmlformats.org/officeDocument/2006/relationships/hyperlink" Target="https://drive.google.com/file/d/1hQhExc-BsC5g9q2AHbmAiu0e1GhVGNx1/view?usp=drivesdk" TargetMode="External"/><Relationship Id="rId2750" Type="http://schemas.openxmlformats.org/officeDocument/2006/relationships/hyperlink" Target="https://drive.google.com/file/d/1YzkyldbhaZXLIUxZqQek-rXk9lfuqzNc/view?usp=drivesdk" TargetMode="External"/><Relationship Id="rId1420" Type="http://schemas.openxmlformats.org/officeDocument/2006/relationships/hyperlink" Target="https://drive.google.com/file/d/1hQhExc-BsC5g9q2AHbmAiu0e1GhVGNx1/view?usp=drivesdk" TargetMode="External"/><Relationship Id="rId2751" Type="http://schemas.openxmlformats.org/officeDocument/2006/relationships/hyperlink" Target="https://drive.google.com/file/d/16XE-mAK3sSW9ZBk6ikGjzVivwoY7yIS1/view?usp=drivesdk" TargetMode="External"/><Relationship Id="rId1421" Type="http://schemas.openxmlformats.org/officeDocument/2006/relationships/hyperlink" Target="https://drive.google.com/file/d/1eZF8EPYiow0Sa0YQYRrGfkUHHO71g4Gp/view?usp=drivesdk" TargetMode="External"/><Relationship Id="rId2752" Type="http://schemas.openxmlformats.org/officeDocument/2006/relationships/hyperlink" Target="https://drive.google.com/file/d/1hQhExc-BsC5g9q2AHbmAiu0e1GhVGNx1/view?usp=drivesdk" TargetMode="External"/><Relationship Id="rId699" Type="http://schemas.openxmlformats.org/officeDocument/2006/relationships/hyperlink" Target="https://drive.google.com/file/d/1higsIKBDMSqR5wytlOMo2TtMpXaZx1Zr/view?usp=drivesdk" TargetMode="External"/><Relationship Id="rId698" Type="http://schemas.openxmlformats.org/officeDocument/2006/relationships/hyperlink" Target="https://drive.google.com/file/d/1c57cMDieV3Ql_IsWWXqnkldEwVINgEXT/view?usp=drivesdk" TargetMode="External"/><Relationship Id="rId693" Type="http://schemas.openxmlformats.org/officeDocument/2006/relationships/hyperlink" Target="https://drive.google.com/file/d/1c57cMDieV3Ql_IsWWXqnkldEwVINgEXT/view?usp=drivesdk" TargetMode="External"/><Relationship Id="rId692" Type="http://schemas.openxmlformats.org/officeDocument/2006/relationships/hyperlink" Target="https://drive.google.com/uc?export=view&amp;id=1Eylw6oaoqWU3cyVT6Lg-iX2wYOYeZuU8" TargetMode="External"/><Relationship Id="rId691" Type="http://schemas.openxmlformats.org/officeDocument/2006/relationships/hyperlink" Target="https://drive.google.com/file/d/1f25tpvimF5quNncapESM08YKwfBAFsQD/view?usp=drivesdk" TargetMode="External"/><Relationship Id="rId690" Type="http://schemas.openxmlformats.org/officeDocument/2006/relationships/hyperlink" Target="https://drive.google.com/file/d/1higsIKBDMSqR5wytlOMo2TtMpXaZx1Zr/view?usp=drivesdk" TargetMode="External"/><Relationship Id="rId697" Type="http://schemas.openxmlformats.org/officeDocument/2006/relationships/hyperlink" Target="https://drive.google.com/uc?export=view&amp;id=1S7_3DtnL1sfcXrXtZBDV-0qyu5SSnty1" TargetMode="External"/><Relationship Id="rId696" Type="http://schemas.openxmlformats.org/officeDocument/2006/relationships/hyperlink" Target="https://drive.google.com/file/d/1IgZh97a47hw9zQz1x8gCtXeT7M4OQ1pf/view?usp=drivesdk" TargetMode="External"/><Relationship Id="rId695" Type="http://schemas.openxmlformats.org/officeDocument/2006/relationships/hyperlink" Target="https://drive.google.com/file/d/1higsIKBDMSqR5wytlOMo2TtMpXaZx1Zr/view?usp=drivesdk" TargetMode="External"/><Relationship Id="rId694" Type="http://schemas.openxmlformats.org/officeDocument/2006/relationships/hyperlink" Target="https://drive.google.com/file/d/1higsIKBDMSqR5wytlOMo2TtMpXaZx1Zr/view?usp=drivesdk" TargetMode="External"/><Relationship Id="rId7618" Type="http://schemas.openxmlformats.org/officeDocument/2006/relationships/hyperlink" Target="https://drive.google.com/file/d/1hQhExc-BsC5g9q2AHbmAiu0e1GhVGNx1/view?usp=drivesdk" TargetMode="External"/><Relationship Id="rId7617" Type="http://schemas.openxmlformats.org/officeDocument/2006/relationships/hyperlink" Target="https://drive.google.com/file/d/1dsvIxsj-0YQQsQXqWN7pRWHF6lrjGZ1e/view?usp=drivesdk" TargetMode="External"/><Relationship Id="rId7616" Type="http://schemas.openxmlformats.org/officeDocument/2006/relationships/hyperlink" Target="https://drive.google.com/file/d/1ofuw1Dgcunmn7A2cK6YBq-GSCmW7v4hn/view?usp=drivesdk" TargetMode="External"/><Relationship Id="rId7615" Type="http://schemas.openxmlformats.org/officeDocument/2006/relationships/hyperlink" Target="https://drive.google.com/file/d/1hQhExc-BsC5g9q2AHbmAiu0e1GhVGNx1/view?usp=drivesdk" TargetMode="External"/><Relationship Id="rId7619" Type="http://schemas.openxmlformats.org/officeDocument/2006/relationships/hyperlink" Target="https://drive.google.com/file/d/1xyweX1uFkiwr6qI5IUJyyv_bv0Hv0GvZ/view?usp=drivesdk" TargetMode="External"/><Relationship Id="rId7610" Type="http://schemas.openxmlformats.org/officeDocument/2006/relationships/hyperlink" Target="https://drive.google.com/file/d/1k_6kyp_GT8WmxGrL6L2l8EKnL7bkJkmA/view?usp=drivesdk" TargetMode="External"/><Relationship Id="rId7614" Type="http://schemas.openxmlformats.org/officeDocument/2006/relationships/hyperlink" Target="https://drive.google.com/file/d/1V7hNVh_P7CAIXSIm7XgOu7xliBVGheeW/view?usp=drivesdk" TargetMode="External"/><Relationship Id="rId7613" Type="http://schemas.openxmlformats.org/officeDocument/2006/relationships/hyperlink" Target="https://drive.google.com/file/d/1jiUxmkTEnjNm9EkNUiMKAmeS1tKTJJwB/view?usp=drivesdk" TargetMode="External"/><Relationship Id="rId7612" Type="http://schemas.openxmlformats.org/officeDocument/2006/relationships/hyperlink" Target="https://drive.google.com/file/d/1hQhExc-BsC5g9q2AHbmAiu0e1GhVGNx1/view?usp=drivesdk" TargetMode="External"/><Relationship Id="rId7611" Type="http://schemas.openxmlformats.org/officeDocument/2006/relationships/hyperlink" Target="https://drive.google.com/file/d/1ZjyieJaVFEU3nevE3OwdU3xWOY9bnro1/view?usp=drivesdk" TargetMode="External"/><Relationship Id="rId7607" Type="http://schemas.openxmlformats.org/officeDocument/2006/relationships/hyperlink" Target="https://drive.google.com/file/d/1hwqwaqYmAiqu-ijBYu9paR8hsFuLFYrK/view?usp=drivesdk" TargetMode="External"/><Relationship Id="rId7606" Type="http://schemas.openxmlformats.org/officeDocument/2006/relationships/hyperlink" Target="https://drive.google.com/file/d/1hQhExc-BsC5g9q2AHbmAiu0e1GhVGNx1/view?usp=drivesdk" TargetMode="External"/><Relationship Id="rId7605" Type="http://schemas.openxmlformats.org/officeDocument/2006/relationships/hyperlink" Target="https://drive.google.com/file/d/1Tn1q2QgFBQnOt1BOdRjp95Gw2_e-GWcX/view?usp=drivesdk" TargetMode="External"/><Relationship Id="rId7604" Type="http://schemas.openxmlformats.org/officeDocument/2006/relationships/hyperlink" Target="https://drive.google.com/file/d/1A3AgyoOHO86TkaM8dGtOH8ayAybDIVTx/view?usp=drivesdk" TargetMode="External"/><Relationship Id="rId7609" Type="http://schemas.openxmlformats.org/officeDocument/2006/relationships/hyperlink" Target="https://drive.google.com/file/d/1hQhExc-BsC5g9q2AHbmAiu0e1GhVGNx1/view?usp=drivesdk" TargetMode="External"/><Relationship Id="rId7608" Type="http://schemas.openxmlformats.org/officeDocument/2006/relationships/hyperlink" Target="https://drive.google.com/file/d/17-1nLTw2hMZS5b4KMrYmCUYjI6bvJIY9/view?usp=drivesdk" TargetMode="External"/><Relationship Id="rId7603" Type="http://schemas.openxmlformats.org/officeDocument/2006/relationships/hyperlink" Target="https://drive.google.com/file/d/1hQhExc-BsC5g9q2AHbmAiu0e1GhVGNx1/view?usp=drivesdk" TargetMode="External"/><Relationship Id="rId7602" Type="http://schemas.openxmlformats.org/officeDocument/2006/relationships/hyperlink" Target="https://drive.google.com/file/d/1t1PAGa_OfFAMX3J_smqnwbOoWNtz0ywR/view?usp=drivesdk" TargetMode="External"/><Relationship Id="rId7601" Type="http://schemas.openxmlformats.org/officeDocument/2006/relationships/hyperlink" Target="https://drive.google.com/file/d/19GfqEZtKvskQK365cWSed-6m1J0ExQKK/view?usp=drivesdk" TargetMode="External"/><Relationship Id="rId7600" Type="http://schemas.openxmlformats.org/officeDocument/2006/relationships/hyperlink" Target="https://drive.google.com/file/d/1hQhExc-BsC5g9q2AHbmAiu0e1GhVGNx1/view?usp=drivesdk" TargetMode="External"/><Relationship Id="rId1499" Type="http://schemas.openxmlformats.org/officeDocument/2006/relationships/hyperlink" Target="https://drive.google.com/file/d/1YPAUuIcsX8KZ2zWEqEcqcvhJSIF-vnqR/view?usp=drivesdk" TargetMode="External"/><Relationship Id="rId668" Type="http://schemas.openxmlformats.org/officeDocument/2006/relationships/hyperlink" Target="https://drive.google.com/file/d/1c57cMDieV3Ql_IsWWXqnkldEwVINgEXT/view?usp=drivesdk" TargetMode="External"/><Relationship Id="rId667" Type="http://schemas.openxmlformats.org/officeDocument/2006/relationships/hyperlink" Target="https://drive.google.com/uc?export=view&amp;id=1xfkUmXctIiEkCeXg6lyKGItzSkcqJqKY" TargetMode="External"/><Relationship Id="rId666" Type="http://schemas.openxmlformats.org/officeDocument/2006/relationships/hyperlink" Target="https://drive.google.com/file/d/1pPUvD-oSnQErKZUkJ_NVpGGbZ14fHTHe/view?usp=drivesdk" TargetMode="External"/><Relationship Id="rId665" Type="http://schemas.openxmlformats.org/officeDocument/2006/relationships/hyperlink" Target="https://drive.google.com/file/d/1higsIKBDMSqR5wytlOMo2TtMpXaZx1Zr/view?usp=drivesdk" TargetMode="External"/><Relationship Id="rId669" Type="http://schemas.openxmlformats.org/officeDocument/2006/relationships/hyperlink" Target="https://drive.google.com/file/d/1higsIKBDMSqR5wytlOMo2TtMpXaZx1Zr/view?usp=drivesdk" TargetMode="External"/><Relationship Id="rId1490" Type="http://schemas.openxmlformats.org/officeDocument/2006/relationships/hyperlink" Target="https://drive.google.com/file/d/1hQhExc-BsC5g9q2AHbmAiu0e1GhVGNx1/view?usp=drivesdk" TargetMode="External"/><Relationship Id="rId660" Type="http://schemas.openxmlformats.org/officeDocument/2006/relationships/hyperlink" Target="https://drive.google.com/file/d/1higsIKBDMSqR5wytlOMo2TtMpXaZx1Zr/view?usp=drivesdk" TargetMode="External"/><Relationship Id="rId1491" Type="http://schemas.openxmlformats.org/officeDocument/2006/relationships/hyperlink" Target="https://drive.google.com/file/d/1uxvfEIfwhibD9Qh3_r7RwNea0hsiPFNX/view?usp=drivesdk" TargetMode="External"/><Relationship Id="rId1492" Type="http://schemas.openxmlformats.org/officeDocument/2006/relationships/hyperlink" Target="https://drive.google.com/file/d/1hQhExc-BsC5g9q2AHbmAiu0e1GhVGNx1/view?usp=drivesdk" TargetMode="External"/><Relationship Id="rId1493" Type="http://schemas.openxmlformats.org/officeDocument/2006/relationships/hyperlink" Target="https://drive.google.com/file/d/1xlk5AIZz7cvKHdvRsVdrWRD6Cu0aeX1d/view?usp=drivesdk" TargetMode="External"/><Relationship Id="rId1494" Type="http://schemas.openxmlformats.org/officeDocument/2006/relationships/hyperlink" Target="https://drive.google.com/file/d/1hQhExc-BsC5g9q2AHbmAiu0e1GhVGNx1/view?usp=drivesdk" TargetMode="External"/><Relationship Id="rId664" Type="http://schemas.openxmlformats.org/officeDocument/2006/relationships/hyperlink" Target="https://drive.google.com/file/d/1higsIKBDMSqR5wytlOMo2TtMpXaZx1Zr/view?usp=drivesdk" TargetMode="External"/><Relationship Id="rId1495" Type="http://schemas.openxmlformats.org/officeDocument/2006/relationships/hyperlink" Target="https://drive.google.com/file/d/1e3obs2aSxCa7cZdqj2zGtujDYBs-8mON/view?usp=drivesdk" TargetMode="External"/><Relationship Id="rId663" Type="http://schemas.openxmlformats.org/officeDocument/2006/relationships/hyperlink" Target="https://drive.google.com/file/d/1c57cMDieV3Ql_IsWWXqnkldEwVINgEXT/view?usp=drivesdk" TargetMode="External"/><Relationship Id="rId1496" Type="http://schemas.openxmlformats.org/officeDocument/2006/relationships/hyperlink" Target="https://drive.google.com/file/d/1UAy8C_Lxu6pCJnBu_h9GIKi0xMC80d_E/view?usp=drivesdk" TargetMode="External"/><Relationship Id="rId662" Type="http://schemas.openxmlformats.org/officeDocument/2006/relationships/hyperlink" Target="https://drive.google.com/uc?export=view&amp;id=1oB4TR2jhQKBCpnSszH4LIbYit9R1WaGU" TargetMode="External"/><Relationship Id="rId1497" Type="http://schemas.openxmlformats.org/officeDocument/2006/relationships/hyperlink" Target="https://drive.google.com/file/d/1hQhExc-BsC5g9q2AHbmAiu0e1GhVGNx1/view?usp=drivesdk" TargetMode="External"/><Relationship Id="rId661" Type="http://schemas.openxmlformats.org/officeDocument/2006/relationships/hyperlink" Target="https://drive.google.com/file/d/1iBvNr8p2pMoQYSgC43XdZFRUzfXHcZu5/view?usp=drivesdk" TargetMode="External"/><Relationship Id="rId1498" Type="http://schemas.openxmlformats.org/officeDocument/2006/relationships/hyperlink" Target="https://drive.google.com/file/d/1bLxKhaAtLzQj_z_sImGseAkw8mVb2Bt1/view?usp=drivesdk" TargetMode="External"/><Relationship Id="rId1488" Type="http://schemas.openxmlformats.org/officeDocument/2006/relationships/hyperlink" Target="https://drive.google.com/file/d/1kXjUs4-urvWAL2epViUdTwfn2UVLmwGw/view?usp=drivesdk" TargetMode="External"/><Relationship Id="rId1489" Type="http://schemas.openxmlformats.org/officeDocument/2006/relationships/hyperlink" Target="https://drive.google.com/file/d/1rnDJJ-LQUcqMaL3UkfgWF1p5D8PX_5eG/view?usp=drivesdk" TargetMode="External"/><Relationship Id="rId657" Type="http://schemas.openxmlformats.org/officeDocument/2006/relationships/hyperlink" Target="https://drive.google.com/uc?export=view&amp;id=1UK553LrJ57By3ARUs5yPzjdTmXb-574z" TargetMode="External"/><Relationship Id="rId656" Type="http://schemas.openxmlformats.org/officeDocument/2006/relationships/hyperlink" Target="https://drive.google.com/file/d/11KNNjiTcqujSNjk-xaJ5AHtxhpEr-mQN/view?usp=drivesdk" TargetMode="External"/><Relationship Id="rId655" Type="http://schemas.openxmlformats.org/officeDocument/2006/relationships/hyperlink" Target="https://drive.google.com/file/d/1higsIKBDMSqR5wytlOMo2TtMpXaZx1Zr/view?usp=drivesdk" TargetMode="External"/><Relationship Id="rId654" Type="http://schemas.openxmlformats.org/officeDocument/2006/relationships/hyperlink" Target="https://drive.google.com/file/d/1higsIKBDMSqR5wytlOMo2TtMpXaZx1Zr/view?usp=drivesdk" TargetMode="External"/><Relationship Id="rId659" Type="http://schemas.openxmlformats.org/officeDocument/2006/relationships/hyperlink" Target="https://drive.google.com/file/d/1higsIKBDMSqR5wytlOMo2TtMpXaZx1Zr/view?usp=drivesdk" TargetMode="External"/><Relationship Id="rId658" Type="http://schemas.openxmlformats.org/officeDocument/2006/relationships/hyperlink" Target="https://drive.google.com/file/d/1c57cMDieV3Ql_IsWWXqnkldEwVINgEXT/view?usp=drivesdk" TargetMode="External"/><Relationship Id="rId1480" Type="http://schemas.openxmlformats.org/officeDocument/2006/relationships/hyperlink" Target="https://drive.google.com/file/d/1C5i5TOsBFeBWNOJcYHspsxAblesDSHNn/view?usp=drivesdk" TargetMode="External"/><Relationship Id="rId1481" Type="http://schemas.openxmlformats.org/officeDocument/2006/relationships/hyperlink" Target="https://drive.google.com/file/d/1hQhExc-BsC5g9q2AHbmAiu0e1GhVGNx1/view?usp=drivesdk" TargetMode="External"/><Relationship Id="rId1482" Type="http://schemas.openxmlformats.org/officeDocument/2006/relationships/hyperlink" Target="https://drive.google.com/file/d/1DEIanUtcdEGqaL4Ywl2ck7kaAl4pPzbb/view?usp=drivesdk" TargetMode="External"/><Relationship Id="rId1483" Type="http://schemas.openxmlformats.org/officeDocument/2006/relationships/hyperlink" Target="https://drive.google.com/file/d/1CorvI87JLs-xZLrcR4-F5eq-M5o3Sf94/view?usp=drivesdk" TargetMode="External"/><Relationship Id="rId653" Type="http://schemas.openxmlformats.org/officeDocument/2006/relationships/hyperlink" Target="https://drive.google.com/file/d/1c57cMDieV3Ql_IsWWXqnkldEwVINgEXT/view?usp=drivesdk" TargetMode="External"/><Relationship Id="rId1484" Type="http://schemas.openxmlformats.org/officeDocument/2006/relationships/hyperlink" Target="https://drive.google.com/file/d/1hQhExc-BsC5g9q2AHbmAiu0e1GhVGNx1/view?usp=drivesdk" TargetMode="External"/><Relationship Id="rId652" Type="http://schemas.openxmlformats.org/officeDocument/2006/relationships/hyperlink" Target="https://drive.google.com/uc?export=view&amp;id=1scj24M-CSNw_JGP9BC4JrFx2_zZmUmRp" TargetMode="External"/><Relationship Id="rId1485" Type="http://schemas.openxmlformats.org/officeDocument/2006/relationships/hyperlink" Target="https://drive.google.com/file/d/1DE1QFpOT84_F73ERUYS3WCST-bBgLvGq/view?usp=drivesdk" TargetMode="External"/><Relationship Id="rId651" Type="http://schemas.openxmlformats.org/officeDocument/2006/relationships/hyperlink" Target="https://drive.google.com/file/d/1FTQbbzERjss3EpUSMaKWGresiGUOjLMw/view?usp=drivesdk" TargetMode="External"/><Relationship Id="rId1486" Type="http://schemas.openxmlformats.org/officeDocument/2006/relationships/hyperlink" Target="https://drive.google.com/file/d/1_3Hb6ba8bkFRUzsu9Rnrqet3K_ZOMbfs/view?usp=drivesdk" TargetMode="External"/><Relationship Id="rId650" Type="http://schemas.openxmlformats.org/officeDocument/2006/relationships/hyperlink" Target="https://drive.google.com/file/d/1higsIKBDMSqR5wytlOMo2TtMpXaZx1Zr/view?usp=drivesdk" TargetMode="External"/><Relationship Id="rId1487" Type="http://schemas.openxmlformats.org/officeDocument/2006/relationships/hyperlink" Target="https://drive.google.com/file/d/1hQhExc-BsC5g9q2AHbmAiu0e1GhVGNx1/view?usp=drivesdk" TargetMode="External"/><Relationship Id="rId689" Type="http://schemas.openxmlformats.org/officeDocument/2006/relationships/hyperlink" Target="https://drive.google.com/file/d/1higsIKBDMSqR5wytlOMo2TtMpXaZx1Zr/view?usp=drivesdk" TargetMode="External"/><Relationship Id="rId688" Type="http://schemas.openxmlformats.org/officeDocument/2006/relationships/hyperlink" Target="https://drive.google.com/file/d/1c57cMDieV3Ql_IsWWXqnkldEwVINgEXT/view?usp=drivesdk" TargetMode="External"/><Relationship Id="rId687" Type="http://schemas.openxmlformats.org/officeDocument/2006/relationships/hyperlink" Target="https://drive.google.com/uc?export=view&amp;id=1PvkRqMgv7FKEw-IOnLYweZmVWgd7MjqK" TargetMode="External"/><Relationship Id="rId682" Type="http://schemas.openxmlformats.org/officeDocument/2006/relationships/hyperlink" Target="https://drive.google.com/uc?export=view&amp;id=1Y7mHAwBGo5dn9N7vbaaD_Zd9autqibD4" TargetMode="External"/><Relationship Id="rId681" Type="http://schemas.openxmlformats.org/officeDocument/2006/relationships/hyperlink" Target="https://drive.google.com/file/d/1V22ONUPLjmGKxEN9gyM7PlxZOLUF8ZYY/view?usp=drivesdk" TargetMode="External"/><Relationship Id="rId680" Type="http://schemas.openxmlformats.org/officeDocument/2006/relationships/hyperlink" Target="https://drive.google.com/file/d/1higsIKBDMSqR5wytlOMo2TtMpXaZx1Zr/view?usp=drivesdk" TargetMode="External"/><Relationship Id="rId686" Type="http://schemas.openxmlformats.org/officeDocument/2006/relationships/hyperlink" Target="https://drive.google.com/file/d/1ku2Nx5hJlkCF59dJX8nZVyUS9-gm020Y/view?usp=drivesdk" TargetMode="External"/><Relationship Id="rId685" Type="http://schemas.openxmlformats.org/officeDocument/2006/relationships/hyperlink" Target="https://drive.google.com/file/d/1higsIKBDMSqR5wytlOMo2TtMpXaZx1Zr/view?usp=drivesdk" TargetMode="External"/><Relationship Id="rId684" Type="http://schemas.openxmlformats.org/officeDocument/2006/relationships/hyperlink" Target="https://drive.google.com/file/d/1higsIKBDMSqR5wytlOMo2TtMpXaZx1Zr/view?usp=drivesdk" TargetMode="External"/><Relationship Id="rId683" Type="http://schemas.openxmlformats.org/officeDocument/2006/relationships/hyperlink" Target="https://drive.google.com/file/d/1c57cMDieV3Ql_IsWWXqnkldEwVINgEXT/view?usp=drivesdk" TargetMode="External"/><Relationship Id="rId679" Type="http://schemas.openxmlformats.org/officeDocument/2006/relationships/hyperlink" Target="https://drive.google.com/file/d/1higsIKBDMSqR5wytlOMo2TtMpXaZx1Zr/view?usp=drivesdk" TargetMode="External"/><Relationship Id="rId678" Type="http://schemas.openxmlformats.org/officeDocument/2006/relationships/hyperlink" Target="https://drive.google.com/file/d/1c57cMDieV3Ql_IsWWXqnkldEwVINgEXT/view?usp=drivesdk" TargetMode="External"/><Relationship Id="rId677" Type="http://schemas.openxmlformats.org/officeDocument/2006/relationships/hyperlink" Target="https://drive.google.com/uc?export=view&amp;id=1IyqsePcwt-0NDQg4JBHmeLvDP9LTRFTy" TargetMode="External"/><Relationship Id="rId676" Type="http://schemas.openxmlformats.org/officeDocument/2006/relationships/hyperlink" Target="https://drive.google.com/file/d/1b0-TfOCwQKVDeReW1XeVsysfu-mcidCj/view?usp=drivesdk" TargetMode="External"/><Relationship Id="rId671" Type="http://schemas.openxmlformats.org/officeDocument/2006/relationships/hyperlink" Target="https://drive.google.com/file/d/1eFeGi4FwHX6EBpVIv2LdaN9t6YhGLksm/view?usp=drivesdk" TargetMode="External"/><Relationship Id="rId670" Type="http://schemas.openxmlformats.org/officeDocument/2006/relationships/hyperlink" Target="https://drive.google.com/file/d/1higsIKBDMSqR5wytlOMo2TtMpXaZx1Zr/view?usp=drivesdk" TargetMode="External"/><Relationship Id="rId675" Type="http://schemas.openxmlformats.org/officeDocument/2006/relationships/hyperlink" Target="https://drive.google.com/file/d/1higsIKBDMSqR5wytlOMo2TtMpXaZx1Zr/view?usp=drivesdk" TargetMode="External"/><Relationship Id="rId674" Type="http://schemas.openxmlformats.org/officeDocument/2006/relationships/hyperlink" Target="https://drive.google.com/file/d/1higsIKBDMSqR5wytlOMo2TtMpXaZx1Zr/view?usp=drivesdk" TargetMode="External"/><Relationship Id="rId673" Type="http://schemas.openxmlformats.org/officeDocument/2006/relationships/hyperlink" Target="https://drive.google.com/file/d/1c57cMDieV3Ql_IsWWXqnkldEwVINgEXT/view?usp=drivesdk" TargetMode="External"/><Relationship Id="rId672" Type="http://schemas.openxmlformats.org/officeDocument/2006/relationships/hyperlink" Target="https://drive.google.com/uc?export=view&amp;id=18xAFk3UoVw2Z2O36DeAlkoBtrrjgFx1f" TargetMode="External"/><Relationship Id="rId5019" Type="http://schemas.openxmlformats.org/officeDocument/2006/relationships/hyperlink" Target="https://drive.google.com/file/d/1_hUoNXicwoE71_WKcA5KXnekgBS_T1sN/view?usp=drivesdk" TargetMode="External"/><Relationship Id="rId6340" Type="http://schemas.openxmlformats.org/officeDocument/2006/relationships/hyperlink" Target="https://drive.google.com/file/d/1DiSzVZUJ_ucK7PKujLaGkBSTqFbLm608/view?usp=drivesdk" TargetMode="External"/><Relationship Id="rId7672" Type="http://schemas.openxmlformats.org/officeDocument/2006/relationships/hyperlink" Target="https://drive.google.com/file/d/1_BOVOMxmmQpZDW9imY9T6N9hO1zBi1Ft/view?usp=drivesdk" TargetMode="External"/><Relationship Id="rId5010" Type="http://schemas.openxmlformats.org/officeDocument/2006/relationships/hyperlink" Target="https://drive.google.com/file/d/1-eUDd9AxgRCnTOO0L53b2xLX-Y3empo6/view?usp=drivesdk" TargetMode="External"/><Relationship Id="rId6341" Type="http://schemas.openxmlformats.org/officeDocument/2006/relationships/hyperlink" Target="https://drive.google.com/file/d/1YTkXSaGXNHyKF398CIV1c1wo_kHSk7NX/view?usp=drivesdk" TargetMode="External"/><Relationship Id="rId7671" Type="http://schemas.openxmlformats.org/officeDocument/2006/relationships/hyperlink" Target="https://drive.google.com/file/d/19RztMSClwd8KDlZhZ-gPM_O6SzLDb8mZ/view?usp=drivesdk" TargetMode="External"/><Relationship Id="rId7670" Type="http://schemas.openxmlformats.org/officeDocument/2006/relationships/hyperlink" Target="https://drive.google.com/file/d/1hQhExc-BsC5g9q2AHbmAiu0e1GhVGNx1/view?usp=drivesdk" TargetMode="External"/><Relationship Id="rId5013" Type="http://schemas.openxmlformats.org/officeDocument/2006/relationships/hyperlink" Target="https://drive.google.com/file/d/1TiNOxZs-m5-UlZfc56G3D7T0NUA9D5bi/view?usp=drivesdk" TargetMode="External"/><Relationship Id="rId6344" Type="http://schemas.openxmlformats.org/officeDocument/2006/relationships/hyperlink" Target="https://drive.google.com/file/d/1X3yYX_UfC54WVp7XS7AVrSFz3gRLSsGN/view?usp=drivesdk" TargetMode="External"/><Relationship Id="rId7676" Type="http://schemas.openxmlformats.org/officeDocument/2006/relationships/hyperlink" Target="https://drive.google.com/file/d/1hQhExc-BsC5g9q2AHbmAiu0e1GhVGNx1/view?usp=drivesdk" TargetMode="External"/><Relationship Id="rId5014" Type="http://schemas.openxmlformats.org/officeDocument/2006/relationships/hyperlink" Target="https://drive.google.com/file/d/1hQhExc-BsC5g9q2AHbmAiu0e1GhVGNx1/view?usp=drivesdk" TargetMode="External"/><Relationship Id="rId6345" Type="http://schemas.openxmlformats.org/officeDocument/2006/relationships/hyperlink" Target="https://drive.google.com/file/d/1hQhExc-BsC5g9q2AHbmAiu0e1GhVGNx1/view?usp=drivesdk" TargetMode="External"/><Relationship Id="rId7675" Type="http://schemas.openxmlformats.org/officeDocument/2006/relationships/hyperlink" Target="https://drive.google.com/file/d/1u_GYGUkVu6K0T7G4wQnI_vwxoElTEFUA/view?usp=drivesdk" TargetMode="External"/><Relationship Id="rId5011" Type="http://schemas.openxmlformats.org/officeDocument/2006/relationships/hyperlink" Target="https://drive.google.com/file/d/1hQhExc-BsC5g9q2AHbmAiu0e1GhVGNx1/view?usp=drivesdk" TargetMode="External"/><Relationship Id="rId6342" Type="http://schemas.openxmlformats.org/officeDocument/2006/relationships/hyperlink" Target="https://drive.google.com/file/d/1hQhExc-BsC5g9q2AHbmAiu0e1GhVGNx1/view?usp=drivesdk" TargetMode="External"/><Relationship Id="rId7674" Type="http://schemas.openxmlformats.org/officeDocument/2006/relationships/hyperlink" Target="https://drive.google.com/file/d/1-YPhxVwjEMtxRoBEJkaKkEhAvhtL4d_x/view?usp=drivesdk" TargetMode="External"/><Relationship Id="rId5012" Type="http://schemas.openxmlformats.org/officeDocument/2006/relationships/hyperlink" Target="https://drive.google.com/file/d/13O-yBziKxt9JYlDhcvGEmxHemZi0oKxu/view?usp=drivesdk" TargetMode="External"/><Relationship Id="rId6343" Type="http://schemas.openxmlformats.org/officeDocument/2006/relationships/hyperlink" Target="https://drive.google.com/file/d/1sVKIdZSu67CV2GUUBBSBYS0EDZNHb9MF/view?usp=drivesdk" TargetMode="External"/><Relationship Id="rId7673" Type="http://schemas.openxmlformats.org/officeDocument/2006/relationships/hyperlink" Target="https://drive.google.com/file/d/1hQhExc-BsC5g9q2AHbmAiu0e1GhVGNx1/view?usp=drivesdk" TargetMode="External"/><Relationship Id="rId5017" Type="http://schemas.openxmlformats.org/officeDocument/2006/relationships/hyperlink" Target="https://drive.google.com/file/d/1hQhExc-BsC5g9q2AHbmAiu0e1GhVGNx1/view?usp=drivesdk" TargetMode="External"/><Relationship Id="rId6348" Type="http://schemas.openxmlformats.org/officeDocument/2006/relationships/hyperlink" Target="https://drive.google.com/file/d/1hQhExc-BsC5g9q2AHbmAiu0e1GhVGNx1/view?usp=drivesdk" TargetMode="External"/><Relationship Id="rId5018" Type="http://schemas.openxmlformats.org/officeDocument/2006/relationships/hyperlink" Target="https://drive.google.com/file/d/1n7uZsiQl9hL0ai2HfseiHCsqAqpUeJeY/view?usp=drivesdk" TargetMode="External"/><Relationship Id="rId6349" Type="http://schemas.openxmlformats.org/officeDocument/2006/relationships/hyperlink" Target="https://drive.google.com/file/d/1P1Zp2vufTqhCSk0E3S96TteQlZx06yef/view?usp=drivesdk" TargetMode="External"/><Relationship Id="rId7679" Type="http://schemas.openxmlformats.org/officeDocument/2006/relationships/hyperlink" Target="https://drive.google.com/file/d/1hQhExc-BsC5g9q2AHbmAiu0e1GhVGNx1/view?usp=drivesdk" TargetMode="External"/><Relationship Id="rId5015" Type="http://schemas.openxmlformats.org/officeDocument/2006/relationships/hyperlink" Target="https://drive.google.com/file/d/1Zx7lkWU4-GoVhBq9L569_5HK585qhXhZ/view?usp=drivesdk" TargetMode="External"/><Relationship Id="rId6346" Type="http://schemas.openxmlformats.org/officeDocument/2006/relationships/hyperlink" Target="https://drive.google.com/file/d/1NOK34B1gu8nYxMJ4StHHyGsAUMqMdOt9/view?usp=drivesdk" TargetMode="External"/><Relationship Id="rId7678" Type="http://schemas.openxmlformats.org/officeDocument/2006/relationships/hyperlink" Target="https://drive.google.com/file/d/1EzDNPyZj7CKJhzX8YaZTMDYjD0BYK3YV/view?usp=drivesdk" TargetMode="External"/><Relationship Id="rId5016" Type="http://schemas.openxmlformats.org/officeDocument/2006/relationships/hyperlink" Target="https://drive.google.com/file/d/1WDTE76EhNCyUMHU9NeTalyqVU3DOi60s/view?usp=drivesdk" TargetMode="External"/><Relationship Id="rId6347" Type="http://schemas.openxmlformats.org/officeDocument/2006/relationships/hyperlink" Target="https://drive.google.com/file/d/1DqI2WaY-egn9XmJCdwiWfJRlvX7rDH4S/view?usp=drivesdk" TargetMode="External"/><Relationship Id="rId7677" Type="http://schemas.openxmlformats.org/officeDocument/2006/relationships/hyperlink" Target="https://drive.google.com/file/d/1LOtwqlk29PrMFAaua25szrhulGr0kpVr/view?usp=drivesdk" TargetMode="External"/><Relationship Id="rId5008" Type="http://schemas.openxmlformats.org/officeDocument/2006/relationships/hyperlink" Target="https://drive.google.com/file/d/1hQhExc-BsC5g9q2AHbmAiu0e1GhVGNx1/view?usp=drivesdk" TargetMode="External"/><Relationship Id="rId6339" Type="http://schemas.openxmlformats.org/officeDocument/2006/relationships/hyperlink" Target="https://drive.google.com/file/d/1hQhExc-BsC5g9q2AHbmAiu0e1GhVGNx1/view?usp=drivesdk" TargetMode="External"/><Relationship Id="rId5009" Type="http://schemas.openxmlformats.org/officeDocument/2006/relationships/hyperlink" Target="https://drive.google.com/file/d/1oNibPqi1uCp7LHdN0uOpIA1N72Pqhwh6/view?usp=drivesdk" TargetMode="External"/><Relationship Id="rId7661" Type="http://schemas.openxmlformats.org/officeDocument/2006/relationships/hyperlink" Target="https://drive.google.com/file/d/1hQhExc-BsC5g9q2AHbmAiu0e1GhVGNx1/view?usp=drivesdk" TargetMode="External"/><Relationship Id="rId6330" Type="http://schemas.openxmlformats.org/officeDocument/2006/relationships/hyperlink" Target="https://drive.google.com/file/d/1F994IOxtWJIZ2FvqdYpd1aGjuv41BNVs/view?usp=drivesdk" TargetMode="External"/><Relationship Id="rId7660" Type="http://schemas.openxmlformats.org/officeDocument/2006/relationships/hyperlink" Target="https://drive.google.com/file/d/1hQhExc-BsC5g9q2AHbmAiu0e1GhVGNx1/view?usp=drivesdk" TargetMode="External"/><Relationship Id="rId5002" Type="http://schemas.openxmlformats.org/officeDocument/2006/relationships/hyperlink" Target="https://drive.google.com/file/d/1hQhExc-BsC5g9q2AHbmAiu0e1GhVGNx1/view?usp=drivesdk" TargetMode="External"/><Relationship Id="rId6333" Type="http://schemas.openxmlformats.org/officeDocument/2006/relationships/hyperlink" Target="https://drive.google.com/file/d/1838uLhVrydRxpxFbgXdQY48N0xP2syDC/view?usp=drivesdk" TargetMode="External"/><Relationship Id="rId7665" Type="http://schemas.openxmlformats.org/officeDocument/2006/relationships/hyperlink" Target="https://drive.google.com/file/d/1SmnK3Vk8qJEZho_BsxBc3_dIBVxE2m72/view?usp=drivesdk" TargetMode="External"/><Relationship Id="rId5003" Type="http://schemas.openxmlformats.org/officeDocument/2006/relationships/hyperlink" Target="https://drive.google.com/file/d/1BLL1MI2bGMtAyRHkNP6cd1IAzeoa4iZI/view?usp=drivesdk" TargetMode="External"/><Relationship Id="rId6334" Type="http://schemas.openxmlformats.org/officeDocument/2006/relationships/hyperlink" Target="https://drive.google.com/file/d/1hQhExc-BsC5g9q2AHbmAiu0e1GhVGNx1/view?usp=drivesdk" TargetMode="External"/><Relationship Id="rId7664" Type="http://schemas.openxmlformats.org/officeDocument/2006/relationships/hyperlink" Target="https://drive.google.com/file/d/1hQhExc-BsC5g9q2AHbmAiu0e1GhVGNx1/view?usp=drivesdk" TargetMode="External"/><Relationship Id="rId5000" Type="http://schemas.openxmlformats.org/officeDocument/2006/relationships/hyperlink" Target="https://drive.google.com/file/d/1FRt2CQ2nwex3xEcBhxA_kDy6birtEHTo/view?usp=drivesdk" TargetMode="External"/><Relationship Id="rId6331" Type="http://schemas.openxmlformats.org/officeDocument/2006/relationships/hyperlink" Target="https://drive.google.com/file/d/1RjwPlKDS_C2nMXV996iJpcYCvIqU0gvH/view?usp=drivesdk" TargetMode="External"/><Relationship Id="rId7663" Type="http://schemas.openxmlformats.org/officeDocument/2006/relationships/hyperlink" Target="https://drive.google.com/file/d/14t0L2TNqSO9T9Imdz_hZpeQ4a4RxOigK/view?usp=drivesdk" TargetMode="External"/><Relationship Id="rId5001" Type="http://schemas.openxmlformats.org/officeDocument/2006/relationships/hyperlink" Target="https://drive.google.com/file/d/1B1Z2huwYFRND4TOeqsKAII1fdECXDMIy/view?usp=drivesdk" TargetMode="External"/><Relationship Id="rId6332" Type="http://schemas.openxmlformats.org/officeDocument/2006/relationships/hyperlink" Target="https://drive.google.com/file/d/1hQhExc-BsC5g9q2AHbmAiu0e1GhVGNx1/view?usp=drivesdk" TargetMode="External"/><Relationship Id="rId7662" Type="http://schemas.openxmlformats.org/officeDocument/2006/relationships/hyperlink" Target="https://drive.google.com/file/d/1hQhExc-BsC5g9q2AHbmAiu0e1GhVGNx1/view?usp=drivesdk" TargetMode="External"/><Relationship Id="rId5006" Type="http://schemas.openxmlformats.org/officeDocument/2006/relationships/hyperlink" Target="https://drive.google.com/file/d/1TUGKBGOwE1PfGehyIdjX-nW504C0NcLS/view?usp=drivesdk" TargetMode="External"/><Relationship Id="rId6337" Type="http://schemas.openxmlformats.org/officeDocument/2006/relationships/hyperlink" Target="https://drive.google.com/file/d/140A3fT8-J9GkeFnt5rmvktWg3ePLrjwC/view?usp=drivesdk" TargetMode="External"/><Relationship Id="rId7669" Type="http://schemas.openxmlformats.org/officeDocument/2006/relationships/hyperlink" Target="https://drive.google.com/file/d/127cR-Df2u29bwK3OSFVKHonbBtEHB_Z2/view?usp=drivesdk" TargetMode="External"/><Relationship Id="rId5007" Type="http://schemas.openxmlformats.org/officeDocument/2006/relationships/hyperlink" Target="https://drive.google.com/file/d/1KotiF38N-hxfhBPMIRxM367QF4uRazox/view?usp=drivesdk" TargetMode="External"/><Relationship Id="rId6338" Type="http://schemas.openxmlformats.org/officeDocument/2006/relationships/hyperlink" Target="https://drive.google.com/file/d/11y8IFbEQQr7DTXgN8ih0yEluAMQXAzyG/view?usp=drivesdk" TargetMode="External"/><Relationship Id="rId7668" Type="http://schemas.openxmlformats.org/officeDocument/2006/relationships/hyperlink" Target="https://drive.google.com/file/d/1hDKfacJ46agvmYW-qeQJtOSoB4vTFl46/view?usp=drivesdk" TargetMode="External"/><Relationship Id="rId5004" Type="http://schemas.openxmlformats.org/officeDocument/2006/relationships/hyperlink" Target="https://drive.google.com/file/d/1GcFHU6t5WC7H9I1YwrskL5lkCIVkdtDH/view?usp=drivesdk" TargetMode="External"/><Relationship Id="rId6335" Type="http://schemas.openxmlformats.org/officeDocument/2006/relationships/hyperlink" Target="https://drive.google.com/file/d/1C9gJv4x08Z0swHn73EMPaI4ZAimnsqXL/view?usp=drivesdk" TargetMode="External"/><Relationship Id="rId7667" Type="http://schemas.openxmlformats.org/officeDocument/2006/relationships/hyperlink" Target="https://drive.google.com/file/d/1hQhExc-BsC5g9q2AHbmAiu0e1GhVGNx1/view?usp=drivesdk" TargetMode="External"/><Relationship Id="rId5005" Type="http://schemas.openxmlformats.org/officeDocument/2006/relationships/hyperlink" Target="https://drive.google.com/file/d/1hQhExc-BsC5g9q2AHbmAiu0e1GhVGNx1/view?usp=drivesdk" TargetMode="External"/><Relationship Id="rId6336" Type="http://schemas.openxmlformats.org/officeDocument/2006/relationships/hyperlink" Target="https://drive.google.com/file/d/1hQhExc-BsC5g9q2AHbmAiu0e1GhVGNx1/view?usp=drivesdk" TargetMode="External"/><Relationship Id="rId7666" Type="http://schemas.openxmlformats.org/officeDocument/2006/relationships/hyperlink" Target="https://drive.google.com/file/d/1Cki_N3EAIXWiL9h8umWVa63Fz024BlOO/view?usp=drivesdk" TargetMode="External"/><Relationship Id="rId7690" Type="http://schemas.openxmlformats.org/officeDocument/2006/relationships/hyperlink" Target="https://drive.google.com/file/d/1SP4fgopKG37AJ2MjSSq9LXwCzfIz4e7U/view?usp=drivesdk" TargetMode="External"/><Relationship Id="rId5031" Type="http://schemas.openxmlformats.org/officeDocument/2006/relationships/hyperlink" Target="https://drive.google.com/file/d/1HwonlMTucPJ8ElYf4d68D7fWEVmtOx70/view?usp=drivesdk" TargetMode="External"/><Relationship Id="rId6362" Type="http://schemas.openxmlformats.org/officeDocument/2006/relationships/hyperlink" Target="https://drive.google.com/file/d/1WItvjzn9HlEHbNizo2BVZj_xHgedxhd8/view?usp=drivesdk" TargetMode="External"/><Relationship Id="rId7694" Type="http://schemas.openxmlformats.org/officeDocument/2006/relationships/hyperlink" Target="https://drive.google.com/file/d/1hQhExc-BsC5g9q2AHbmAiu0e1GhVGNx1/view?usp=drivesdk" TargetMode="External"/><Relationship Id="rId5032" Type="http://schemas.openxmlformats.org/officeDocument/2006/relationships/hyperlink" Target="https://drive.google.com/file/d/1hQhExc-BsC5g9q2AHbmAiu0e1GhVGNx1/view?usp=drivesdk" TargetMode="External"/><Relationship Id="rId6363" Type="http://schemas.openxmlformats.org/officeDocument/2006/relationships/hyperlink" Target="https://drive.google.com/file/d/1hQhExc-BsC5g9q2AHbmAiu0e1GhVGNx1/view?usp=drivesdk" TargetMode="External"/><Relationship Id="rId7693" Type="http://schemas.openxmlformats.org/officeDocument/2006/relationships/hyperlink" Target="https://drive.google.com/file/d/1X3scLCavOYj1QdpL8OXk0osh_Rj5FS69/view?usp=drivesdk" TargetMode="External"/><Relationship Id="rId6360" Type="http://schemas.openxmlformats.org/officeDocument/2006/relationships/hyperlink" Target="https://drive.google.com/file/d/1hQhExc-BsC5g9q2AHbmAiu0e1GhVGNx1/view?usp=drivesdk" TargetMode="External"/><Relationship Id="rId7692" Type="http://schemas.openxmlformats.org/officeDocument/2006/relationships/hyperlink" Target="https://drive.google.com/file/d/19rCGhMj_GXWGVWHgmgew1WBVilPuUPFC/view?usp=drivesdk" TargetMode="External"/><Relationship Id="rId5030" Type="http://schemas.openxmlformats.org/officeDocument/2006/relationships/hyperlink" Target="https://drive.google.com/file/d/1y6Ay_7XYwrKs_3tiKs2djbxXOB8EJuiK/view?usp=drivesdk" TargetMode="External"/><Relationship Id="rId6361" Type="http://schemas.openxmlformats.org/officeDocument/2006/relationships/hyperlink" Target="https://drive.google.com/file/d/1Te4JmUiu1XtBSRVTYfRnJdFXRwgq0TD_/view?usp=drivesdk" TargetMode="External"/><Relationship Id="rId7691" Type="http://schemas.openxmlformats.org/officeDocument/2006/relationships/hyperlink" Target="https://drive.google.com/file/d/1hQhExc-BsC5g9q2AHbmAiu0e1GhVGNx1/view?usp=drivesdk" TargetMode="External"/><Relationship Id="rId5035" Type="http://schemas.openxmlformats.org/officeDocument/2006/relationships/hyperlink" Target="https://drive.google.com/file/d/1hQhExc-BsC5g9q2AHbmAiu0e1GhVGNx1/view?usp=drivesdk" TargetMode="External"/><Relationship Id="rId6366" Type="http://schemas.openxmlformats.org/officeDocument/2006/relationships/hyperlink" Target="https://drive.google.com/file/d/1hQhExc-BsC5g9q2AHbmAiu0e1GhVGNx1/view?usp=drivesdk" TargetMode="External"/><Relationship Id="rId7698" Type="http://schemas.openxmlformats.org/officeDocument/2006/relationships/hyperlink" Target="https://drive.google.com/file/d/1dd-PUyOG22CyCMyumZsdGpenClXnIa4L/view?usp=drivesdk" TargetMode="External"/><Relationship Id="rId5036" Type="http://schemas.openxmlformats.org/officeDocument/2006/relationships/hyperlink" Target="https://drive.google.com/file/d/1a1-1_F5av6pz-VYJVECpk0t8ZEEJAh3U/view?usp=drivesdk" TargetMode="External"/><Relationship Id="rId6367" Type="http://schemas.openxmlformats.org/officeDocument/2006/relationships/hyperlink" Target="https://drive.google.com/file/d/1mXMXaz15FMgq42y3toFKLkkVH0PnOZSt/view?usp=drivesdk" TargetMode="External"/><Relationship Id="rId7697" Type="http://schemas.openxmlformats.org/officeDocument/2006/relationships/hyperlink" Target="https://drive.google.com/file/d/1hQhExc-BsC5g9q2AHbmAiu0e1GhVGNx1/view?usp=drivesdk" TargetMode="External"/><Relationship Id="rId5033" Type="http://schemas.openxmlformats.org/officeDocument/2006/relationships/hyperlink" Target="https://drive.google.com/file/d/1EXxk28EthO_vK-YB_nCyu17cRNMNNl_H/view?usp=drivesdk" TargetMode="External"/><Relationship Id="rId6364" Type="http://schemas.openxmlformats.org/officeDocument/2006/relationships/hyperlink" Target="https://drive.google.com/file/d/1DTArUHxnlu8v9b8Jp3KhUeer8ibpeK3t/view?usp=drivesdk" TargetMode="External"/><Relationship Id="rId7696" Type="http://schemas.openxmlformats.org/officeDocument/2006/relationships/hyperlink" Target="https://drive.google.com/file/d/1r5vAGglUqtzOR7xvDVxo6ZgsCFab0Dax/view?usp=drivesdk" TargetMode="External"/><Relationship Id="rId5034" Type="http://schemas.openxmlformats.org/officeDocument/2006/relationships/hyperlink" Target="https://drive.google.com/file/d/16-5wLfp9eSwNnOnPj6OmNbbAr5Edp2cF/view?usp=drivesdk" TargetMode="External"/><Relationship Id="rId6365" Type="http://schemas.openxmlformats.org/officeDocument/2006/relationships/hyperlink" Target="https://drive.google.com/file/d/1r21lRHLxm-V68eZWUbQjnqWLmkmFoip9/view?usp=drivesdk" TargetMode="External"/><Relationship Id="rId7695" Type="http://schemas.openxmlformats.org/officeDocument/2006/relationships/hyperlink" Target="https://drive.google.com/file/d/1-P-fUaSQ9ymMF-aigU3L_e0bR2p-2VUj/view?usp=drivesdk" TargetMode="External"/><Relationship Id="rId5039" Type="http://schemas.openxmlformats.org/officeDocument/2006/relationships/hyperlink" Target="https://drive.google.com/file/d/1BsLU-Bn3AmPUZ5_vpB7jkDwnSKIpsKjY/view?usp=drivesdk" TargetMode="External"/><Relationship Id="rId5037" Type="http://schemas.openxmlformats.org/officeDocument/2006/relationships/hyperlink" Target="https://drive.google.com/file/d/1NoUXHplpVn1KG9HsXeAoYQF6P2QfLrJR/view?usp=drivesdk" TargetMode="External"/><Relationship Id="rId6368" Type="http://schemas.openxmlformats.org/officeDocument/2006/relationships/hyperlink" Target="https://drive.google.com/file/d/1R35Pdz7RxjwcFk7MwaHM9jsvJBwjbiNs/view?usp=drivesdk" TargetMode="External"/><Relationship Id="rId5038" Type="http://schemas.openxmlformats.org/officeDocument/2006/relationships/hyperlink" Target="https://drive.google.com/file/d/1hQhExc-BsC5g9q2AHbmAiu0e1GhVGNx1/view?usp=drivesdk" TargetMode="External"/><Relationship Id="rId6369" Type="http://schemas.openxmlformats.org/officeDocument/2006/relationships/hyperlink" Target="https://drive.google.com/file/d/1hQhExc-BsC5g9q2AHbmAiu0e1GhVGNx1/view?usp=drivesdk" TargetMode="External"/><Relationship Id="rId7699" Type="http://schemas.openxmlformats.org/officeDocument/2006/relationships/hyperlink" Target="https://drive.google.com/file/d/1Ck5fIs97l6lHIRWvdd6KhUA4q067bvXR/view?usp=drivesdk" TargetMode="External"/><Relationship Id="rId5020" Type="http://schemas.openxmlformats.org/officeDocument/2006/relationships/hyperlink" Target="https://drive.google.com/file/d/1hQhExc-BsC5g9q2AHbmAiu0e1GhVGNx1/view?usp=drivesdk" TargetMode="External"/><Relationship Id="rId6351" Type="http://schemas.openxmlformats.org/officeDocument/2006/relationships/hyperlink" Target="https://drive.google.com/file/d/1hQhExc-BsC5g9q2AHbmAiu0e1GhVGNx1/view?usp=drivesdk" TargetMode="External"/><Relationship Id="rId7683" Type="http://schemas.openxmlformats.org/officeDocument/2006/relationships/hyperlink" Target="https://drive.google.com/file/d/1xHNjc_DdIG7nwvyzMkm0X3d1NigIltls/view?usp=drivesdk" TargetMode="External"/><Relationship Id="rId5021" Type="http://schemas.openxmlformats.org/officeDocument/2006/relationships/hyperlink" Target="https://drive.google.com/file/d/1bEDenwqMg40WORpBvdwyNywfLSTeW0yR/view?usp=drivesdk" TargetMode="External"/><Relationship Id="rId6352" Type="http://schemas.openxmlformats.org/officeDocument/2006/relationships/hyperlink" Target="https://drive.google.com/file/d/1cgYQlFoNum-gPsln_T0wuKQAhw5X6m2v/view?usp=drivesdk" TargetMode="External"/><Relationship Id="rId7682" Type="http://schemas.openxmlformats.org/officeDocument/2006/relationships/hyperlink" Target="https://drive.google.com/file/d/1hQhExc-BsC5g9q2AHbmAiu0e1GhVGNx1/view?usp=drivesdk" TargetMode="External"/><Relationship Id="rId7681" Type="http://schemas.openxmlformats.org/officeDocument/2006/relationships/hyperlink" Target="https://drive.google.com/file/d/11IDV85D-jxjxNA3M3ZeOfk6E9tK6I-bM/view?usp=drivesdk" TargetMode="External"/><Relationship Id="rId6350" Type="http://schemas.openxmlformats.org/officeDocument/2006/relationships/hyperlink" Target="https://drive.google.com/file/d/1NCeGBnecgrdiYp_LnrH_POrbDMsg2PZc/view?usp=drivesdk" TargetMode="External"/><Relationship Id="rId7680" Type="http://schemas.openxmlformats.org/officeDocument/2006/relationships/hyperlink" Target="https://drive.google.com/file/d/1Odri554_jBt19d1ZL2in5JEiini403L8/view?usp=drivesdk" TargetMode="External"/><Relationship Id="rId5024" Type="http://schemas.openxmlformats.org/officeDocument/2006/relationships/hyperlink" Target="https://drive.google.com/file/d/1OKiNu2UeszfcgrI0q_3vt8yfGIomJUhk/view?usp=drivesdk" TargetMode="External"/><Relationship Id="rId6355" Type="http://schemas.openxmlformats.org/officeDocument/2006/relationships/hyperlink" Target="https://drive.google.com/file/d/1yn98hA5dZ6UT1IonpQQO5Ssk1WTVODCK/view?usp=drivesdk" TargetMode="External"/><Relationship Id="rId7687" Type="http://schemas.openxmlformats.org/officeDocument/2006/relationships/hyperlink" Target="https://drive.google.com/file/d/1IhOw6-u9lFEiGDC_Be22eIMHO0Co-3-L/view?usp=drivesdk" TargetMode="External"/><Relationship Id="rId5025" Type="http://schemas.openxmlformats.org/officeDocument/2006/relationships/hyperlink" Target="https://drive.google.com/file/d/1VY9lwRnuz9ZwUoehjAh-qEIzjcz2JDwK/view?usp=drivesdk" TargetMode="External"/><Relationship Id="rId6356" Type="http://schemas.openxmlformats.org/officeDocument/2006/relationships/hyperlink" Target="https://drive.google.com/file/d/1iHm-8T-yszbz7-vqNgBDCFkxrYz1ES-M/view?usp=drivesdk" TargetMode="External"/><Relationship Id="rId7686" Type="http://schemas.openxmlformats.org/officeDocument/2006/relationships/hyperlink" Target="https://drive.google.com/file/d/1MOymdyY5jg0LMlR1vJ0kGUSQ7VSELJjt/view?usp=drivesdk" TargetMode="External"/><Relationship Id="rId5022" Type="http://schemas.openxmlformats.org/officeDocument/2006/relationships/hyperlink" Target="https://drive.google.com/file/d/1tPES59rPFmN_KrBg_hZeZ38g_iAI_M3k/view?usp=drivesdk" TargetMode="External"/><Relationship Id="rId6353" Type="http://schemas.openxmlformats.org/officeDocument/2006/relationships/hyperlink" Target="https://drive.google.com/file/d/1wrBQ3-eru3U31UvB3emSPWlrB69FG-yb/view?usp=drivesdk" TargetMode="External"/><Relationship Id="rId7685" Type="http://schemas.openxmlformats.org/officeDocument/2006/relationships/hyperlink" Target="https://drive.google.com/file/d/1hQhExc-BsC5g9q2AHbmAiu0e1GhVGNx1/view?usp=drivesdk" TargetMode="External"/><Relationship Id="rId5023" Type="http://schemas.openxmlformats.org/officeDocument/2006/relationships/hyperlink" Target="https://drive.google.com/file/d/1hQhExc-BsC5g9q2AHbmAiu0e1GhVGNx1/view?usp=drivesdk" TargetMode="External"/><Relationship Id="rId6354" Type="http://schemas.openxmlformats.org/officeDocument/2006/relationships/hyperlink" Target="https://drive.google.com/file/d/1hQhExc-BsC5g9q2AHbmAiu0e1GhVGNx1/view?usp=drivesdk" TargetMode="External"/><Relationship Id="rId7684" Type="http://schemas.openxmlformats.org/officeDocument/2006/relationships/hyperlink" Target="https://drive.google.com/file/d/15myb1yEradp--7IRGJSZbEyuG3-2qjqe/view?usp=drivesdk" TargetMode="External"/><Relationship Id="rId5028" Type="http://schemas.openxmlformats.org/officeDocument/2006/relationships/hyperlink" Target="https://drive.google.com/file/d/1lo1qHx-87G1xXb32A_FuCocFe0k0Q1QA/view?usp=drivesdk" TargetMode="External"/><Relationship Id="rId6359" Type="http://schemas.openxmlformats.org/officeDocument/2006/relationships/hyperlink" Target="https://drive.google.com/file/d/1XE5xPI9U3AIvyq1eTuwCxVCmL6VxD4Xj/view?usp=drivesdk" TargetMode="External"/><Relationship Id="rId5029" Type="http://schemas.openxmlformats.org/officeDocument/2006/relationships/hyperlink" Target="https://drive.google.com/file/d/1hQhExc-BsC5g9q2AHbmAiu0e1GhVGNx1/view?usp=drivesdk" TargetMode="External"/><Relationship Id="rId5026" Type="http://schemas.openxmlformats.org/officeDocument/2006/relationships/hyperlink" Target="https://drive.google.com/file/d/1hQhExc-BsC5g9q2AHbmAiu0e1GhVGNx1/view?usp=drivesdk" TargetMode="External"/><Relationship Id="rId6357" Type="http://schemas.openxmlformats.org/officeDocument/2006/relationships/hyperlink" Target="https://drive.google.com/file/d/1hQhExc-BsC5g9q2AHbmAiu0e1GhVGNx1/view?usp=drivesdk" TargetMode="External"/><Relationship Id="rId7689" Type="http://schemas.openxmlformats.org/officeDocument/2006/relationships/hyperlink" Target="https://drive.google.com/file/d/12uJGE78YuQlcPL5IslxouxetnlkmNq3C/view?usp=drivesdk" TargetMode="External"/><Relationship Id="rId5027" Type="http://schemas.openxmlformats.org/officeDocument/2006/relationships/hyperlink" Target="https://drive.google.com/file/d/1fkqZZ4UuJTB5Fdy6JqifOYHv7gY2Q8Z2/view?usp=drivesdk" TargetMode="External"/><Relationship Id="rId6358" Type="http://schemas.openxmlformats.org/officeDocument/2006/relationships/hyperlink" Target="https://drive.google.com/file/d/13a0fHnpk6MYzexv3P53Lb27tbB6BFtbw/view?usp=drivesdk" TargetMode="External"/><Relationship Id="rId7688" Type="http://schemas.openxmlformats.org/officeDocument/2006/relationships/hyperlink" Target="https://drive.google.com/file/d/1hQhExc-BsC5g9q2AHbmAiu0e1GhVGNx1/view?usp=drivesdk" TargetMode="External"/><Relationship Id="rId6308" Type="http://schemas.openxmlformats.org/officeDocument/2006/relationships/hyperlink" Target="https://drive.google.com/file/d/1hQhExc-BsC5g9q2AHbmAiu0e1GhVGNx1/view?usp=drivesdk" TargetMode="External"/><Relationship Id="rId6309" Type="http://schemas.openxmlformats.org/officeDocument/2006/relationships/hyperlink" Target="https://drive.google.com/file/d/1F6AOPbCHyiagTNJxI1qLw1nkVqkcmUW8/view?usp=drivesdk" TargetMode="External"/><Relationship Id="rId7639" Type="http://schemas.openxmlformats.org/officeDocument/2006/relationships/hyperlink" Target="https://drive.google.com/file/d/1f6BTFy9vRsD--kvTVayXt6rWxpFyXNdy/view?usp=drivesdk" TargetMode="External"/><Relationship Id="rId6306" Type="http://schemas.openxmlformats.org/officeDocument/2006/relationships/hyperlink" Target="https://drive.google.com/file/d/1ADKRIPlDWdRI7n9oYzL4EX8MG7GM_ogo/view?usp=drivesdk" TargetMode="External"/><Relationship Id="rId7638" Type="http://schemas.openxmlformats.org/officeDocument/2006/relationships/hyperlink" Target="https://drive.google.com/file/d/1xr9QqpJAyeJ72QvJ6cA3eoYzO7dkAs2v/view?usp=drivesdk" TargetMode="External"/><Relationship Id="rId6307" Type="http://schemas.openxmlformats.org/officeDocument/2006/relationships/hyperlink" Target="https://drive.google.com/file/d/1gy_3cM22pIe7zXLLIixOFufE7FcFyEt8/view?usp=drivesdk" TargetMode="External"/><Relationship Id="rId7637" Type="http://schemas.openxmlformats.org/officeDocument/2006/relationships/hyperlink" Target="https://drive.google.com/file/d/1hQhExc-BsC5g9q2AHbmAiu0e1GhVGNx1/view?usp=drivesdk" TargetMode="External"/><Relationship Id="rId6300" Type="http://schemas.openxmlformats.org/officeDocument/2006/relationships/hyperlink" Target="https://drive.google.com/file/d/1m8C_ZTRUQ5E2qq6Sbi_GvqACqhoDJcjw/view?usp=drivesdk" TargetMode="External"/><Relationship Id="rId7632" Type="http://schemas.openxmlformats.org/officeDocument/2006/relationships/hyperlink" Target="https://drive.google.com/file/d/1fUacrIzzozbBDU6Um8ejrh1LGWuVTUmP/view?usp=drivesdk" TargetMode="External"/><Relationship Id="rId6301" Type="http://schemas.openxmlformats.org/officeDocument/2006/relationships/hyperlink" Target="https://drive.google.com/file/d/1jp_OyoGy8iIn45uH-QzIaTJC2ZqlQdUq/view?usp=drivesdk" TargetMode="External"/><Relationship Id="rId7631" Type="http://schemas.openxmlformats.org/officeDocument/2006/relationships/hyperlink" Target="https://drive.google.com/file/d/1hQhExc-BsC5g9q2AHbmAiu0e1GhVGNx1/view?usp=drivesdk" TargetMode="External"/><Relationship Id="rId7630" Type="http://schemas.openxmlformats.org/officeDocument/2006/relationships/hyperlink" Target="https://drive.google.com/file/d/1WArp6kQ74csifD5FWVPwdHm4QDCtb9no/view?usp=drivesdk" TargetMode="External"/><Relationship Id="rId6304" Type="http://schemas.openxmlformats.org/officeDocument/2006/relationships/hyperlink" Target="https://drive.google.com/file/d/1iNu4P06lHvZjFItvtGkV4saPPv_qnbbp/view?usp=drivesdk" TargetMode="External"/><Relationship Id="rId7636" Type="http://schemas.openxmlformats.org/officeDocument/2006/relationships/hyperlink" Target="https://drive.google.com/file/d/1kuTvtqGo7HVGFTZiPI-nOzoDCAi1Ccvq/view?usp=drivesdk" TargetMode="External"/><Relationship Id="rId6305" Type="http://schemas.openxmlformats.org/officeDocument/2006/relationships/hyperlink" Target="https://drive.google.com/file/d/1hQhExc-BsC5g9q2AHbmAiu0e1GhVGNx1/view?usp=drivesdk" TargetMode="External"/><Relationship Id="rId7635" Type="http://schemas.openxmlformats.org/officeDocument/2006/relationships/hyperlink" Target="https://drive.google.com/file/d/1cHnxAE_sFkmnzym2s9HHnNRMYapMwA5W/view?usp=drivesdk" TargetMode="External"/><Relationship Id="rId6302" Type="http://schemas.openxmlformats.org/officeDocument/2006/relationships/hyperlink" Target="https://drive.google.com/file/d/1hQhExc-BsC5g9q2AHbmAiu0e1GhVGNx1/view?usp=drivesdk" TargetMode="External"/><Relationship Id="rId7634" Type="http://schemas.openxmlformats.org/officeDocument/2006/relationships/hyperlink" Target="https://drive.google.com/file/d/1hQhExc-BsC5g9q2AHbmAiu0e1GhVGNx1/view?usp=drivesdk" TargetMode="External"/><Relationship Id="rId6303" Type="http://schemas.openxmlformats.org/officeDocument/2006/relationships/hyperlink" Target="https://drive.google.com/file/d/1EbQ40wiD7wB_5jgsiOtmSI1XoRBVqwSO/view?usp=drivesdk" TargetMode="External"/><Relationship Id="rId7633" Type="http://schemas.openxmlformats.org/officeDocument/2006/relationships/hyperlink" Target="https://drive.google.com/file/d/1hOf6YThD9eUFAwGosPBA1XyTCCMQnOJ7/view?usp=drivesdk" TargetMode="External"/><Relationship Id="rId7629" Type="http://schemas.openxmlformats.org/officeDocument/2006/relationships/hyperlink" Target="https://drive.google.com/file/d/1boRd7F760OvAszpmvZ0SyXEQfiBie2rW/view?usp=drivesdk" TargetMode="External"/><Relationship Id="rId7628" Type="http://schemas.openxmlformats.org/officeDocument/2006/relationships/hyperlink" Target="https://drive.google.com/file/d/1hQhExc-BsC5g9q2AHbmAiu0e1GhVGNx1/view?usp=drivesdk" TargetMode="External"/><Relationship Id="rId7627" Type="http://schemas.openxmlformats.org/officeDocument/2006/relationships/hyperlink" Target="https://drive.google.com/file/d/1K_qzK5M4IsQDH8lE5ozvivt-BbtqLMeY/view?usp=drivesdk" TargetMode="External"/><Relationship Id="rId7626" Type="http://schemas.openxmlformats.org/officeDocument/2006/relationships/hyperlink" Target="https://drive.google.com/file/d/1wqGMnvEfpixcGRLjzvyKaUNOCa9cr8Vo/view?usp=drivesdk" TargetMode="External"/><Relationship Id="rId7621" Type="http://schemas.openxmlformats.org/officeDocument/2006/relationships/hyperlink" Target="https://drive.google.com/file/d/1hQhExc-BsC5g9q2AHbmAiu0e1GhVGNx1/view?usp=drivesdk" TargetMode="External"/><Relationship Id="rId7620" Type="http://schemas.openxmlformats.org/officeDocument/2006/relationships/hyperlink" Target="https://drive.google.com/file/d/1QMmJPdLhSTwoRizCshBfWD29PwDV7U_u/view?usp=drivesdk" TargetMode="External"/><Relationship Id="rId7625" Type="http://schemas.openxmlformats.org/officeDocument/2006/relationships/hyperlink" Target="https://drive.google.com/file/d/1hQhExc-BsC5g9q2AHbmAiu0e1GhVGNx1/view?usp=drivesdk" TargetMode="External"/><Relationship Id="rId7624" Type="http://schemas.openxmlformats.org/officeDocument/2006/relationships/hyperlink" Target="https://drive.google.com/file/d/19Z_8QgQzQ6ytVSJ0TtT6gZmyohrgRGb2/view?usp=drivesdk" TargetMode="External"/><Relationship Id="rId7623" Type="http://schemas.openxmlformats.org/officeDocument/2006/relationships/hyperlink" Target="https://drive.google.com/file/d/1hQhExc-BsC5g9q2AHbmAiu0e1GhVGNx1/view?usp=drivesdk" TargetMode="External"/><Relationship Id="rId7622" Type="http://schemas.openxmlformats.org/officeDocument/2006/relationships/hyperlink" Target="https://drive.google.com/file/d/1-oWUzjI_aUZfA547nfNYim-mlROf4duZ/view?usp=drivesdk" TargetMode="External"/><Relationship Id="rId6328" Type="http://schemas.openxmlformats.org/officeDocument/2006/relationships/hyperlink" Target="https://drive.google.com/file/d/1FZkoavPFJULQE-ZtCaKllQszGfXimDFE/view?usp=drivesdk" TargetMode="External"/><Relationship Id="rId6329" Type="http://schemas.openxmlformats.org/officeDocument/2006/relationships/hyperlink" Target="https://drive.google.com/file/d/1hQhExc-BsC5g9q2AHbmAiu0e1GhVGNx1/view?usp=drivesdk" TargetMode="External"/><Relationship Id="rId7659" Type="http://schemas.openxmlformats.org/officeDocument/2006/relationships/hyperlink" Target="https://drive.google.com/file/d/1hQhExc-BsC5g9q2AHbmAiu0e1GhVGNx1/view?usp=drivesdk" TargetMode="External"/><Relationship Id="rId7650" Type="http://schemas.openxmlformats.org/officeDocument/2006/relationships/hyperlink" Target="https://drive.google.com/file/d/1DxaJkf68F_Mhg_9tNv7Vp4f7ZMpS9aAa/view?usp=drivesdk" TargetMode="External"/><Relationship Id="rId6322" Type="http://schemas.openxmlformats.org/officeDocument/2006/relationships/hyperlink" Target="https://drive.google.com/file/d/1xcS1cIYDPiQECztM3I9eYPmyWT4oTxcU/view?usp=drivesdk" TargetMode="External"/><Relationship Id="rId7654" Type="http://schemas.openxmlformats.org/officeDocument/2006/relationships/hyperlink" Target="https://drive.google.com/file/d/1hQhExc-BsC5g9q2AHbmAiu0e1GhVGNx1/view?usp=drivesdk" TargetMode="External"/><Relationship Id="rId6323" Type="http://schemas.openxmlformats.org/officeDocument/2006/relationships/hyperlink" Target="https://drive.google.com/file/d/1hQhExc-BsC5g9q2AHbmAiu0e1GhVGNx1/view?usp=drivesdk" TargetMode="External"/><Relationship Id="rId7653" Type="http://schemas.openxmlformats.org/officeDocument/2006/relationships/hyperlink" Target="https://drive.google.com/file/d/1Q73hXoVbmzdNlHHBIkADWT48OG7xlGDM/view?usp=drivesdk" TargetMode="External"/><Relationship Id="rId6320" Type="http://schemas.openxmlformats.org/officeDocument/2006/relationships/hyperlink" Target="https://drive.google.com/file/d/1hQhExc-BsC5g9q2AHbmAiu0e1GhVGNx1/view?usp=drivesdk" TargetMode="External"/><Relationship Id="rId7652" Type="http://schemas.openxmlformats.org/officeDocument/2006/relationships/hyperlink" Target="https://drive.google.com/file/d/1hQhExc-BsC5g9q2AHbmAiu0e1GhVGNx1/view?usp=drivesdk" TargetMode="External"/><Relationship Id="rId6321" Type="http://schemas.openxmlformats.org/officeDocument/2006/relationships/hyperlink" Target="https://drive.google.com/file/d/1az_lcBN_Vgt9fOOJz0KwDxHD9aF_FZ_P/view?usp=drivesdk" TargetMode="External"/><Relationship Id="rId7651" Type="http://schemas.openxmlformats.org/officeDocument/2006/relationships/hyperlink" Target="https://drive.google.com/file/d/1_VU3rYcWvsZQAoZaC1kK5HjCnN4wRnAw/view?usp=drivesdk" TargetMode="External"/><Relationship Id="rId6326" Type="http://schemas.openxmlformats.org/officeDocument/2006/relationships/hyperlink" Target="https://drive.google.com/file/d/1hQhExc-BsC5g9q2AHbmAiu0e1GhVGNx1/view?usp=drivesdk" TargetMode="External"/><Relationship Id="rId7658" Type="http://schemas.openxmlformats.org/officeDocument/2006/relationships/hyperlink" Target="https://drive.google.com/file/d/1hQhExc-BsC5g9q2AHbmAiu0e1GhVGNx1/view?usp=drivesdk" TargetMode="External"/><Relationship Id="rId6327" Type="http://schemas.openxmlformats.org/officeDocument/2006/relationships/hyperlink" Target="https://drive.google.com/file/d/1NvYczJtH6Cm91KyFHlG9OJ3yOetGqFY_/view?usp=drivesdk" TargetMode="External"/><Relationship Id="rId7657" Type="http://schemas.openxmlformats.org/officeDocument/2006/relationships/hyperlink" Target="https://drive.google.com/file/d/1hQhExc-BsC5g9q2AHbmAiu0e1GhVGNx1/view?usp=drivesdk" TargetMode="External"/><Relationship Id="rId6324" Type="http://schemas.openxmlformats.org/officeDocument/2006/relationships/hyperlink" Target="https://drive.google.com/file/d/1K9WwEl-QO9jcFAeqiNUpxxMjVXy2aGT9/view?usp=drivesdk" TargetMode="External"/><Relationship Id="rId7656" Type="http://schemas.openxmlformats.org/officeDocument/2006/relationships/hyperlink" Target="https://drive.google.com/file/d/1hQhExc-BsC5g9q2AHbmAiu0e1GhVGNx1/view?usp=drivesdk" TargetMode="External"/><Relationship Id="rId6325" Type="http://schemas.openxmlformats.org/officeDocument/2006/relationships/hyperlink" Target="https://drive.google.com/file/d/1U2UbxSEXk6Qh5x14K2MQcTOImwkjVL9Y/view?usp=drivesdk" TargetMode="External"/><Relationship Id="rId7655" Type="http://schemas.openxmlformats.org/officeDocument/2006/relationships/hyperlink" Target="https://drive.google.com/file/d/1hQhExc-BsC5g9q2AHbmAiu0e1GhVGNx1/view?usp=drivesdk" TargetMode="External"/><Relationship Id="rId6319" Type="http://schemas.openxmlformats.org/officeDocument/2006/relationships/hyperlink" Target="https://drive.google.com/file/d/1sr8MSX6aXgXYA6TSIIQ_2zwMydJPziOt/view?usp=drivesdk" TargetMode="External"/><Relationship Id="rId6317" Type="http://schemas.openxmlformats.org/officeDocument/2006/relationships/hyperlink" Target="https://drive.google.com/file/d/1hQhExc-BsC5g9q2AHbmAiu0e1GhVGNx1/view?usp=drivesdk" TargetMode="External"/><Relationship Id="rId7649" Type="http://schemas.openxmlformats.org/officeDocument/2006/relationships/hyperlink" Target="https://drive.google.com/file/d/1hQhExc-BsC5g9q2AHbmAiu0e1GhVGNx1/view?usp=drivesdk" TargetMode="External"/><Relationship Id="rId6318" Type="http://schemas.openxmlformats.org/officeDocument/2006/relationships/hyperlink" Target="https://drive.google.com/file/d/1xd1fK76EAsMabQ7WSJvzXT48X4-M0ZUu/view?usp=drivesdk" TargetMode="External"/><Relationship Id="rId7648" Type="http://schemas.openxmlformats.org/officeDocument/2006/relationships/hyperlink" Target="https://drive.google.com/file/d/1RW6HmFahUofgkAMJQgaBFF1FBT0fUYBX/view?usp=drivesdk" TargetMode="External"/><Relationship Id="rId6311" Type="http://schemas.openxmlformats.org/officeDocument/2006/relationships/hyperlink" Target="https://drive.google.com/file/d/1hQhExc-BsC5g9q2AHbmAiu0e1GhVGNx1/view?usp=drivesdk" TargetMode="External"/><Relationship Id="rId7643" Type="http://schemas.openxmlformats.org/officeDocument/2006/relationships/hyperlink" Target="https://drive.google.com/file/d/1hQhExc-BsC5g9q2AHbmAiu0e1GhVGNx1/view?usp=drivesdk" TargetMode="External"/><Relationship Id="rId6312" Type="http://schemas.openxmlformats.org/officeDocument/2006/relationships/hyperlink" Target="https://drive.google.com/file/d/1pzNPsA854q66hJ5q_bYLBw9_eZs-1dpi/view?usp=drivesdk" TargetMode="External"/><Relationship Id="rId7642" Type="http://schemas.openxmlformats.org/officeDocument/2006/relationships/hyperlink" Target="https://drive.google.com/file/d/155tP65J0D6VhkTptBtFxrajg92_Ad2jg/view?usp=drivesdk" TargetMode="External"/><Relationship Id="rId7641" Type="http://schemas.openxmlformats.org/officeDocument/2006/relationships/hyperlink" Target="https://drive.google.com/file/d/1Cf0WzoxcslXuUoEFcB6ZKfm6D0yjNCeq/view?usp=drivesdk" TargetMode="External"/><Relationship Id="rId6310" Type="http://schemas.openxmlformats.org/officeDocument/2006/relationships/hyperlink" Target="https://drive.google.com/file/d/16ZYxe6WbCokzr4LzlzmO_gIs486tDTNS/view?usp=drivesdk" TargetMode="External"/><Relationship Id="rId7640" Type="http://schemas.openxmlformats.org/officeDocument/2006/relationships/hyperlink" Target="https://drive.google.com/file/d/1hQhExc-BsC5g9q2AHbmAiu0e1GhVGNx1/view?usp=drivesdk" TargetMode="External"/><Relationship Id="rId6315" Type="http://schemas.openxmlformats.org/officeDocument/2006/relationships/hyperlink" Target="https://drive.google.com/file/d/1VS5LjVbxpxUh9F7KAz_4LlzeCjof2uia/view?usp=drivesdk" TargetMode="External"/><Relationship Id="rId7647" Type="http://schemas.openxmlformats.org/officeDocument/2006/relationships/hyperlink" Target="https://drive.google.com/file/d/1ZKpoo5yLSn_0Q_YLvNJKxbOdDnpy2zqA/view?usp=drivesdk" TargetMode="External"/><Relationship Id="rId6316" Type="http://schemas.openxmlformats.org/officeDocument/2006/relationships/hyperlink" Target="https://drive.google.com/file/d/1NHWljOd48Q35TPs1M9zu0XHahO-cUofy/view?usp=drivesdk" TargetMode="External"/><Relationship Id="rId7646" Type="http://schemas.openxmlformats.org/officeDocument/2006/relationships/hyperlink" Target="https://drive.google.com/file/d/1hQhExc-BsC5g9q2AHbmAiu0e1GhVGNx1/view?usp=drivesdk" TargetMode="External"/><Relationship Id="rId6313" Type="http://schemas.openxmlformats.org/officeDocument/2006/relationships/hyperlink" Target="https://drive.google.com/file/d/10oB86Bcp-Ll4Qb7tLZS6VK-QuOtg5E7O/view?usp=drivesdk" TargetMode="External"/><Relationship Id="rId7645" Type="http://schemas.openxmlformats.org/officeDocument/2006/relationships/hyperlink" Target="https://drive.google.com/file/d/1gz2a-vv9kMQlaw2dGojXzG2KwPvBZmVV/view?usp=drivesdk" TargetMode="External"/><Relationship Id="rId6314" Type="http://schemas.openxmlformats.org/officeDocument/2006/relationships/hyperlink" Target="https://drive.google.com/file/d/1hQhExc-BsC5g9q2AHbmAiu0e1GhVGNx1/view?usp=drivesdk" TargetMode="External"/><Relationship Id="rId7644" Type="http://schemas.openxmlformats.org/officeDocument/2006/relationships/hyperlink" Target="https://drive.google.com/file/d/1k1t9RRWrQdasYLLY_nCuYRWcgNRrxy-e/view?usp=drivesdk" TargetMode="External"/><Relationship Id="rId2820" Type="http://schemas.openxmlformats.org/officeDocument/2006/relationships/hyperlink" Target="https://drive.google.com/file/d/10_Okq5HonkyYAkqiFvQtDsCdUWaCSFkd/view?usp=drivesdk" TargetMode="External"/><Relationship Id="rId2821" Type="http://schemas.openxmlformats.org/officeDocument/2006/relationships/hyperlink" Target="https://drive.google.com/file/d/1vEC6VC-o8MDwTvB2YuG-FfTEAE61uSNl/view?usp=drivesdk" TargetMode="External"/><Relationship Id="rId2822" Type="http://schemas.openxmlformats.org/officeDocument/2006/relationships/hyperlink" Target="https://drive.google.com/file/d/1hQhExc-BsC5g9q2AHbmAiu0e1GhVGNx1/view?usp=drivesdk" TargetMode="External"/><Relationship Id="rId2823" Type="http://schemas.openxmlformats.org/officeDocument/2006/relationships/hyperlink" Target="https://drive.google.com/file/d/1kAIyW84-_NdbkJ-sI06ex5wAM2jXCn4B/view?usp=drivesdk" TargetMode="External"/><Relationship Id="rId2824" Type="http://schemas.openxmlformats.org/officeDocument/2006/relationships/hyperlink" Target="https://drive.google.com/file/d/1hQhExc-BsC5g9q2AHbmAiu0e1GhVGNx1/view?usp=drivesdk" TargetMode="External"/><Relationship Id="rId2825" Type="http://schemas.openxmlformats.org/officeDocument/2006/relationships/hyperlink" Target="https://drive.google.com/file/d/1hpShoM1IjUDeFqw4iAQJ3BvqgaT2OyuZ/view?usp=drivesdk" TargetMode="External"/><Relationship Id="rId2826" Type="http://schemas.openxmlformats.org/officeDocument/2006/relationships/hyperlink" Target="https://drive.google.com/file/d/1hQhExc-BsC5g9q2AHbmAiu0e1GhVGNx1/view?usp=drivesdk" TargetMode="External"/><Relationship Id="rId2827" Type="http://schemas.openxmlformats.org/officeDocument/2006/relationships/hyperlink" Target="https://drive.google.com/file/d/1kwBsQU_Qw1msg-f6hbZ9pMWQ5ndafSr-/view?usp=drivesdk" TargetMode="External"/><Relationship Id="rId2828" Type="http://schemas.openxmlformats.org/officeDocument/2006/relationships/hyperlink" Target="https://drive.google.com/file/d/1K5Asrc7rFTBGboLv4wR389P3PkROteTl/view?usp=drivesdk" TargetMode="External"/><Relationship Id="rId2829" Type="http://schemas.openxmlformats.org/officeDocument/2006/relationships/hyperlink" Target="https://drive.google.com/file/d/1hQhExc-BsC5g9q2AHbmAiu0e1GhVGNx1/view?usp=drivesdk" TargetMode="External"/><Relationship Id="rId5093" Type="http://schemas.openxmlformats.org/officeDocument/2006/relationships/hyperlink" Target="https://drive.google.com/file/d/1hQhExc-BsC5g9q2AHbmAiu0e1GhVGNx1/view?usp=drivesdk" TargetMode="External"/><Relationship Id="rId5094" Type="http://schemas.openxmlformats.org/officeDocument/2006/relationships/hyperlink" Target="https://drive.google.com/file/d/1OzUSCIjBbzwKHbRkrRDPK-pIz5H0m8OS/view?usp=drivesdk" TargetMode="External"/><Relationship Id="rId5091" Type="http://schemas.openxmlformats.org/officeDocument/2006/relationships/hyperlink" Target="https://drive.google.com/file/d/1pDUcWrfELwtCZBVmjQeVU5OAl1hLp6A6/view?usp=drivesdk" TargetMode="External"/><Relationship Id="rId5092" Type="http://schemas.openxmlformats.org/officeDocument/2006/relationships/hyperlink" Target="https://drive.google.com/file/d/1HFaW4a-_FCByWUnav_nXaJlOuqCI1VLX/view?usp=drivesdk" TargetMode="External"/><Relationship Id="rId5097" Type="http://schemas.openxmlformats.org/officeDocument/2006/relationships/hyperlink" Target="https://drive.google.com/file/d/1J9BVc7Nvi8gsGPGlKXzTkzDHoQ3lPhdX/view?usp=drivesdk" TargetMode="External"/><Relationship Id="rId5098" Type="http://schemas.openxmlformats.org/officeDocument/2006/relationships/hyperlink" Target="https://drive.google.com/file/d/1lCHLQtx0ze438dG9Xh5kE_7vh0v6rooR/view?usp=drivesdk" TargetMode="External"/><Relationship Id="rId5095" Type="http://schemas.openxmlformats.org/officeDocument/2006/relationships/hyperlink" Target="https://drive.google.com/file/d/1VWIXifyEuxNpujJgiKarpKQVJwkUlUFo/view?usp=drivesdk" TargetMode="External"/><Relationship Id="rId5096" Type="http://schemas.openxmlformats.org/officeDocument/2006/relationships/hyperlink" Target="https://drive.google.com/file/d/1hQhExc-BsC5g9q2AHbmAiu0e1GhVGNx1/view?usp=drivesdk" TargetMode="External"/><Relationship Id="rId5099" Type="http://schemas.openxmlformats.org/officeDocument/2006/relationships/hyperlink" Target="https://drive.google.com/file/d/1hQhExc-BsC5g9q2AHbmAiu0e1GhVGNx1/view?usp=drivesdk" TargetMode="External"/><Relationship Id="rId2810" Type="http://schemas.openxmlformats.org/officeDocument/2006/relationships/hyperlink" Target="https://drive.google.com/file/d/1Zt245sTZLFhOQB6s0r0tNC6-JHlroksa/view?usp=drivesdk" TargetMode="External"/><Relationship Id="rId2811" Type="http://schemas.openxmlformats.org/officeDocument/2006/relationships/hyperlink" Target="https://drive.google.com/file/d/16xskz6wro7KUoOs5kN8PPkYG1DuZct8j/view?usp=drivesdk" TargetMode="External"/><Relationship Id="rId2812" Type="http://schemas.openxmlformats.org/officeDocument/2006/relationships/hyperlink" Target="https://drive.google.com/file/d/1hQhExc-BsC5g9q2AHbmAiu0e1GhVGNx1/view?usp=drivesdk" TargetMode="External"/><Relationship Id="rId2813" Type="http://schemas.openxmlformats.org/officeDocument/2006/relationships/hyperlink" Target="https://drive.google.com/file/d/1YrEEd_rTTjldyYTfUL01qkNHLRs8e_Bv/view?usp=drivesdk" TargetMode="External"/><Relationship Id="rId2814" Type="http://schemas.openxmlformats.org/officeDocument/2006/relationships/hyperlink" Target="https://drive.google.com/file/d/1hQhExc-BsC5g9q2AHbmAiu0e1GhVGNx1/view?usp=drivesdk" TargetMode="External"/><Relationship Id="rId2815" Type="http://schemas.openxmlformats.org/officeDocument/2006/relationships/hyperlink" Target="https://drive.google.com/file/d/1h1eUc4P-9AZzw64EvU6ouJMCwJGEjJjO/view?usp=drivesdk" TargetMode="External"/><Relationship Id="rId2816" Type="http://schemas.openxmlformats.org/officeDocument/2006/relationships/hyperlink" Target="https://drive.google.com/file/d/1hQhExc-BsC5g9q2AHbmAiu0e1GhVGNx1/view?usp=drivesdk" TargetMode="External"/><Relationship Id="rId2817" Type="http://schemas.openxmlformats.org/officeDocument/2006/relationships/hyperlink" Target="https://drive.google.com/file/d/1lW_k3Gefcqh55cMNZPJCA3z0u2MdUJjF/view?usp=drivesdk" TargetMode="External"/><Relationship Id="rId2818" Type="http://schemas.openxmlformats.org/officeDocument/2006/relationships/hyperlink" Target="https://drive.google.com/file/d/1IRu2ZrR6V3EW9-TceYTtm7v1Oj6pnFAd/view?usp=drivesdk" TargetMode="External"/><Relationship Id="rId2819" Type="http://schemas.openxmlformats.org/officeDocument/2006/relationships/hyperlink" Target="https://drive.google.com/file/d/1hQhExc-BsC5g9q2AHbmAiu0e1GhVGNx1/view?usp=drivesdk" TargetMode="External"/><Relationship Id="rId5090" Type="http://schemas.openxmlformats.org/officeDocument/2006/relationships/hyperlink" Target="https://drive.google.com/file/d/1hQhExc-BsC5g9q2AHbmAiu0e1GhVGNx1/view?usp=drivesdk" TargetMode="External"/><Relationship Id="rId5082" Type="http://schemas.openxmlformats.org/officeDocument/2006/relationships/hyperlink" Target="https://drive.google.com/file/d/1Li2T8GG4E1H4fKgs2gN8XcCvISmRbeUF/view?usp=drivesdk" TargetMode="External"/><Relationship Id="rId5083" Type="http://schemas.openxmlformats.org/officeDocument/2006/relationships/hyperlink" Target="https://drive.google.com/file/d/1zHL1XnZNscUlq3I2s_DSS3jkA-OkhPoE/view?usp=drivesdk" TargetMode="External"/><Relationship Id="rId5080" Type="http://schemas.openxmlformats.org/officeDocument/2006/relationships/hyperlink" Target="https://drive.google.com/file/d/1T7QYxFr8q90avdwMt_wwbnU1gFpJ_r8I/view?usp=drivesdk" TargetMode="External"/><Relationship Id="rId5081" Type="http://schemas.openxmlformats.org/officeDocument/2006/relationships/hyperlink" Target="https://drive.google.com/file/d/1hQhExc-BsC5g9q2AHbmAiu0e1GhVGNx1/view?usp=drivesdk" TargetMode="External"/><Relationship Id="rId5086" Type="http://schemas.openxmlformats.org/officeDocument/2006/relationships/hyperlink" Target="https://drive.google.com/file/d/1KyvmOKoUzxAfZDRy4sW2cgnkrBDyvbBm/view?usp=drivesdk" TargetMode="External"/><Relationship Id="rId5087" Type="http://schemas.openxmlformats.org/officeDocument/2006/relationships/hyperlink" Target="https://drive.google.com/file/d/1hQhExc-BsC5g9q2AHbmAiu0e1GhVGNx1/view?usp=drivesdk" TargetMode="External"/><Relationship Id="rId5084" Type="http://schemas.openxmlformats.org/officeDocument/2006/relationships/hyperlink" Target="https://drive.google.com/file/d/1hQhExc-BsC5g9q2AHbmAiu0e1GhVGNx1/view?usp=drivesdk" TargetMode="External"/><Relationship Id="rId5085" Type="http://schemas.openxmlformats.org/officeDocument/2006/relationships/hyperlink" Target="https://drive.google.com/file/d/15Z-oZxSH55uLBruNn_8l9pxNSwCMOLix/view?usp=drivesdk" TargetMode="External"/><Relationship Id="rId5088" Type="http://schemas.openxmlformats.org/officeDocument/2006/relationships/hyperlink" Target="https://drive.google.com/file/d/1VEEqPn4MtVnkqD0mtmX88TSLXN14qGGl/view?usp=drivesdk" TargetMode="External"/><Relationship Id="rId5089" Type="http://schemas.openxmlformats.org/officeDocument/2006/relationships/hyperlink" Target="https://drive.google.com/file/d/1MRYGg2xV08MOFWw1tNdq2DcsFBdS6dYp/view?usp=drivesdk" TargetMode="External"/><Relationship Id="rId1510" Type="http://schemas.openxmlformats.org/officeDocument/2006/relationships/hyperlink" Target="https://drive.google.com/file/d/1irqUCoRsApJsuF2a1uyM6rEYPUUiC8aL/view?usp=drivesdk" TargetMode="External"/><Relationship Id="rId2841" Type="http://schemas.openxmlformats.org/officeDocument/2006/relationships/hyperlink" Target="https://drive.google.com/file/d/1hQhExc-BsC5g9q2AHbmAiu0e1GhVGNx1/view?usp=drivesdk" TargetMode="External"/><Relationship Id="rId1511" Type="http://schemas.openxmlformats.org/officeDocument/2006/relationships/hyperlink" Target="https://drive.google.com/file/d/1SmnmAsVotXUGZTqb3CXH1NMlLc3vLVrA/view?usp=drivesdk" TargetMode="External"/><Relationship Id="rId2842" Type="http://schemas.openxmlformats.org/officeDocument/2006/relationships/hyperlink" Target="https://drive.google.com/file/d/17N6HFdaMAbfn5Qpp_o3X2NDg-GWeFiKj/view?usp=drivesdk" TargetMode="External"/><Relationship Id="rId1512" Type="http://schemas.openxmlformats.org/officeDocument/2006/relationships/hyperlink" Target="https://drive.google.com/file/d/1hQhExc-BsC5g9q2AHbmAiu0e1GhVGNx1/view?usp=drivesdk" TargetMode="External"/><Relationship Id="rId2843" Type="http://schemas.openxmlformats.org/officeDocument/2006/relationships/hyperlink" Target="https://drive.google.com/file/d/1fNdFyqkSRHcl9kxoTtFTJwc06GH0IEwb/view?usp=drivesdk" TargetMode="External"/><Relationship Id="rId1513" Type="http://schemas.openxmlformats.org/officeDocument/2006/relationships/hyperlink" Target="https://drive.google.com/file/d/1iSLdxuwIZjBDQF1KcAj3AilN1Fpcmxiq/view?usp=drivesdk" TargetMode="External"/><Relationship Id="rId2844" Type="http://schemas.openxmlformats.org/officeDocument/2006/relationships/hyperlink" Target="https://drive.google.com/file/d/1hQhExc-BsC5g9q2AHbmAiu0e1GhVGNx1/view?usp=drivesdk" TargetMode="External"/><Relationship Id="rId1514" Type="http://schemas.openxmlformats.org/officeDocument/2006/relationships/hyperlink" Target="https://drive.google.com/file/d/14JAjutbL5PU-u1HPbKKUV3ObOksdJ1Zh/view?usp=drivesdk" TargetMode="External"/><Relationship Id="rId2845" Type="http://schemas.openxmlformats.org/officeDocument/2006/relationships/hyperlink" Target="https://drive.google.com/file/d/1XkJglPpucYeZ2EXN7I5aJtNt1L5Kt3JV/view?usp=drivesdk" TargetMode="External"/><Relationship Id="rId1515" Type="http://schemas.openxmlformats.org/officeDocument/2006/relationships/hyperlink" Target="https://drive.google.com/file/d/1hQhExc-BsC5g9q2AHbmAiu0e1GhVGNx1/view?usp=drivesdk" TargetMode="External"/><Relationship Id="rId2846" Type="http://schemas.openxmlformats.org/officeDocument/2006/relationships/hyperlink" Target="https://drive.google.com/file/d/1f7iWzDRm6eYDBMLk7bO-Q4jEe5IBie-H/view?usp=drivesdk" TargetMode="External"/><Relationship Id="rId1516" Type="http://schemas.openxmlformats.org/officeDocument/2006/relationships/hyperlink" Target="https://drive.google.com/file/d/1bCe6u14mJOedwQoTwacJ1DiUxGUfjJYd/view?usp=drivesdk" TargetMode="External"/><Relationship Id="rId2847" Type="http://schemas.openxmlformats.org/officeDocument/2006/relationships/hyperlink" Target="https://drive.google.com/file/d/1hQhExc-BsC5g9q2AHbmAiu0e1GhVGNx1/view?usp=drivesdk" TargetMode="External"/><Relationship Id="rId1517" Type="http://schemas.openxmlformats.org/officeDocument/2006/relationships/hyperlink" Target="https://drive.google.com/file/d/16b1DXf3GFJzCELv8Fkrz7JAqFyMkh7M3/view?usp=drivesdk" TargetMode="External"/><Relationship Id="rId2848" Type="http://schemas.openxmlformats.org/officeDocument/2006/relationships/hyperlink" Target="https://drive.google.com/file/d/10H0lrOnKy7bQtCoCb6-rm26_RaKN2K_B/view?usp=drivesdk" TargetMode="External"/><Relationship Id="rId1518" Type="http://schemas.openxmlformats.org/officeDocument/2006/relationships/hyperlink" Target="https://drive.google.com/file/d/1hQhExc-BsC5g9q2AHbmAiu0e1GhVGNx1/view?usp=drivesdk" TargetMode="External"/><Relationship Id="rId2849" Type="http://schemas.openxmlformats.org/officeDocument/2006/relationships/hyperlink" Target="https://drive.google.com/file/d/1hQhExc-BsC5g9q2AHbmAiu0e1GhVGNx1/view?usp=drivesdk" TargetMode="External"/><Relationship Id="rId1519" Type="http://schemas.openxmlformats.org/officeDocument/2006/relationships/hyperlink" Target="https://drive.google.com/file/d/1H7n1HpjJ9gYc2IYGD-iPnx4ks4VXLyib/view?usp=drivesdk" TargetMode="External"/><Relationship Id="rId2840" Type="http://schemas.openxmlformats.org/officeDocument/2006/relationships/hyperlink" Target="https://drive.google.com/file/d/1BrfYzsiQ-0ug7ZDEsG2WzqD03vOziEnQ/view?usp=drivesdk" TargetMode="External"/><Relationship Id="rId2830" Type="http://schemas.openxmlformats.org/officeDocument/2006/relationships/hyperlink" Target="https://drive.google.com/file/d/1pmOuKRzedacTQiouVBetfjlGRkEaJ8ge/view?usp=drivesdk" TargetMode="External"/><Relationship Id="rId1500" Type="http://schemas.openxmlformats.org/officeDocument/2006/relationships/hyperlink" Target="https://drive.google.com/file/d/1hQhExc-BsC5g9q2AHbmAiu0e1GhVGNx1/view?usp=drivesdk" TargetMode="External"/><Relationship Id="rId2831" Type="http://schemas.openxmlformats.org/officeDocument/2006/relationships/hyperlink" Target="https://drive.google.com/file/d/1zFQ6FFrcmDwu7NUpEON2zyQrA3sG_oBe/view?usp=drivesdk" TargetMode="External"/><Relationship Id="rId1501" Type="http://schemas.openxmlformats.org/officeDocument/2006/relationships/hyperlink" Target="https://drive.google.com/file/d/1SFsdU_KP6rPWGDeE-mzfsPnkxLjG5TW6/view?usp=drivesdk" TargetMode="External"/><Relationship Id="rId2832" Type="http://schemas.openxmlformats.org/officeDocument/2006/relationships/hyperlink" Target="https://drive.google.com/file/d/1hQhExc-BsC5g9q2AHbmAiu0e1GhVGNx1/view?usp=drivesdk" TargetMode="External"/><Relationship Id="rId1502" Type="http://schemas.openxmlformats.org/officeDocument/2006/relationships/hyperlink" Target="https://drive.google.com/file/d/1gukuccXpxFramurKQvxTLyEPsT4Q3d4p/view?usp=drivesdk" TargetMode="External"/><Relationship Id="rId2833" Type="http://schemas.openxmlformats.org/officeDocument/2006/relationships/hyperlink" Target="https://drive.google.com/file/d/1XV9uV85Hy89OOq-_dZpC-Rmb4DFGP8v8/view?usp=drivesdk" TargetMode="External"/><Relationship Id="rId1503" Type="http://schemas.openxmlformats.org/officeDocument/2006/relationships/hyperlink" Target="https://drive.google.com/file/d/1hQhExc-BsC5g9q2AHbmAiu0e1GhVGNx1/view?usp=drivesdk" TargetMode="External"/><Relationship Id="rId2834" Type="http://schemas.openxmlformats.org/officeDocument/2006/relationships/hyperlink" Target="https://drive.google.com/file/d/1e4YFfnZcefMCPcrhm3PaaF2HOAeGZ2H-/view?usp=drivesdk" TargetMode="External"/><Relationship Id="rId1504" Type="http://schemas.openxmlformats.org/officeDocument/2006/relationships/hyperlink" Target="https://drive.google.com/file/d/1uBZUEKHD9qzh58QUlXQBEGhZRv8kd6ei/view?usp=drivesdk" TargetMode="External"/><Relationship Id="rId2835" Type="http://schemas.openxmlformats.org/officeDocument/2006/relationships/hyperlink" Target="https://drive.google.com/file/d/1hQhExc-BsC5g9q2AHbmAiu0e1GhVGNx1/view?usp=drivesdk" TargetMode="External"/><Relationship Id="rId1505" Type="http://schemas.openxmlformats.org/officeDocument/2006/relationships/hyperlink" Target="https://drive.google.com/file/d/1os3-ucbG555bFjDolFfEwHOMCVNRxDsP/view?usp=drivesdk" TargetMode="External"/><Relationship Id="rId2836" Type="http://schemas.openxmlformats.org/officeDocument/2006/relationships/hyperlink" Target="https://drive.google.com/file/d/1aFbjDOo8-9aq9Kc-KA4P3U9jkiLVjQLa/view?usp=drivesdk" TargetMode="External"/><Relationship Id="rId1506" Type="http://schemas.openxmlformats.org/officeDocument/2006/relationships/hyperlink" Target="https://drive.google.com/file/d/1hQhExc-BsC5g9q2AHbmAiu0e1GhVGNx1/view?usp=drivesdk" TargetMode="External"/><Relationship Id="rId2837" Type="http://schemas.openxmlformats.org/officeDocument/2006/relationships/hyperlink" Target="https://drive.google.com/file/d/1DrLTuUG9qU4HV3yI7yel_46GKdFHZwdL/view?usp=drivesdk" TargetMode="External"/><Relationship Id="rId1507" Type="http://schemas.openxmlformats.org/officeDocument/2006/relationships/hyperlink" Target="https://drive.google.com/file/d/1VfjoLjHKXeIY3OUI2sSWtQrfc0Q6Sdsn/view?usp=drivesdk" TargetMode="External"/><Relationship Id="rId2838" Type="http://schemas.openxmlformats.org/officeDocument/2006/relationships/hyperlink" Target="https://drive.google.com/file/d/1hQhExc-BsC5g9q2AHbmAiu0e1GhVGNx1/view?usp=drivesdk" TargetMode="External"/><Relationship Id="rId1508" Type="http://schemas.openxmlformats.org/officeDocument/2006/relationships/hyperlink" Target="https://drive.google.com/file/d/1kDK3mrAGAy3Ztt1jLXHJzJiweA1SRym7/view?usp=drivesdk" TargetMode="External"/><Relationship Id="rId2839" Type="http://schemas.openxmlformats.org/officeDocument/2006/relationships/hyperlink" Target="https://drive.google.com/file/d/1bbITkuhw4u5aDzIPRXtBuy85f0Unz0sd/view?usp=drivesdk" TargetMode="External"/><Relationship Id="rId1509" Type="http://schemas.openxmlformats.org/officeDocument/2006/relationships/hyperlink" Target="https://drive.google.com/file/d/1hQhExc-BsC5g9q2AHbmAiu0e1GhVGNx1/view?usp=drivesdk" TargetMode="External"/><Relationship Id="rId6380" Type="http://schemas.openxmlformats.org/officeDocument/2006/relationships/hyperlink" Target="https://drive.google.com/file/d/13AdgR4DsCb_ArRSYwcp8ir-5PG8j-1CY/view?usp=drivesdk" TargetMode="External"/><Relationship Id="rId5050" Type="http://schemas.openxmlformats.org/officeDocument/2006/relationships/hyperlink" Target="https://drive.google.com/file/d/1hQhExc-BsC5g9q2AHbmAiu0e1GhVGNx1/view?usp=drivesdk" TargetMode="External"/><Relationship Id="rId6381" Type="http://schemas.openxmlformats.org/officeDocument/2006/relationships/hyperlink" Target="https://drive.google.com/file/d/1hQhExc-BsC5g9q2AHbmAiu0e1GhVGNx1/view?usp=drivesdk" TargetMode="External"/><Relationship Id="rId5053" Type="http://schemas.openxmlformats.org/officeDocument/2006/relationships/hyperlink" Target="https://drive.google.com/file/d/1hQhExc-BsC5g9q2AHbmAiu0e1GhVGNx1/view?usp=drivesdk" TargetMode="External"/><Relationship Id="rId6384" Type="http://schemas.openxmlformats.org/officeDocument/2006/relationships/hyperlink" Target="https://drive.google.com/file/d/1hQhExc-BsC5g9q2AHbmAiu0e1GhVGNx1/view?usp=drivesdk" TargetMode="External"/><Relationship Id="rId5054" Type="http://schemas.openxmlformats.org/officeDocument/2006/relationships/hyperlink" Target="https://drive.google.com/file/d/10TFNyXbIohvXSWXp--6h_NPVgNkXK9dl/view?usp=drivesdk" TargetMode="External"/><Relationship Id="rId6385" Type="http://schemas.openxmlformats.org/officeDocument/2006/relationships/hyperlink" Target="https://drive.google.com/file/d/1OqYOhTh5Vrm3PKJWkfQdUpUFYgwvYQet/view?usp=drivesdk" TargetMode="External"/><Relationship Id="rId5051" Type="http://schemas.openxmlformats.org/officeDocument/2006/relationships/hyperlink" Target="https://drive.google.com/file/d/13iFnoGjAIIr2R-Pt5WZN-rkHd9m2hwK_/view?usp=drivesdk" TargetMode="External"/><Relationship Id="rId6382" Type="http://schemas.openxmlformats.org/officeDocument/2006/relationships/hyperlink" Target="https://drive.google.com/file/d/1nZH9KrMVSUPN7_AH8VLvKt0VLl00UG3e/view?usp=drivesdk" TargetMode="External"/><Relationship Id="rId5052" Type="http://schemas.openxmlformats.org/officeDocument/2006/relationships/hyperlink" Target="https://drive.google.com/file/d/19_BzuaWGUeNUTOC6e18kCUf0_de23rxB/view?usp=drivesdk" TargetMode="External"/><Relationship Id="rId6383" Type="http://schemas.openxmlformats.org/officeDocument/2006/relationships/hyperlink" Target="https://drive.google.com/file/d/1wp8aXDRjIYkSH6Oi5lQYWNXy0w3xkL2w/view?usp=drivesdk" TargetMode="External"/><Relationship Id="rId5057" Type="http://schemas.openxmlformats.org/officeDocument/2006/relationships/hyperlink" Target="https://drive.google.com/file/d/1_lsPuOiMfREW603G8Hvcu-KF_wRY-xYj/view?usp=drivesdk" TargetMode="External"/><Relationship Id="rId6388" Type="http://schemas.openxmlformats.org/officeDocument/2006/relationships/hyperlink" Target="https://drive.google.com/file/d/1_35LM7kZms_sCE4fLBJ7OSt6Eyb_4Uog/view?usp=drivesdk" TargetMode="External"/><Relationship Id="rId5058" Type="http://schemas.openxmlformats.org/officeDocument/2006/relationships/hyperlink" Target="https://drive.google.com/file/d/1hQhExc-BsC5g9q2AHbmAiu0e1GhVGNx1/view?usp=drivesdk" TargetMode="External"/><Relationship Id="rId6389" Type="http://schemas.openxmlformats.org/officeDocument/2006/relationships/hyperlink" Target="https://drive.google.com/file/d/14D9djTbbNaGubk1SzOodC9x3r0fZniwS/view?usp=drivesdk" TargetMode="External"/><Relationship Id="rId5055" Type="http://schemas.openxmlformats.org/officeDocument/2006/relationships/hyperlink" Target="https://drive.google.com/file/d/1gW-HrSnqzlQ7UvtvWbILh_b7gcDyY6Zt/view?usp=drivesdk" TargetMode="External"/><Relationship Id="rId6386" Type="http://schemas.openxmlformats.org/officeDocument/2006/relationships/hyperlink" Target="https://drive.google.com/file/d/1xEg26ueSp4SY5TM1vBTQ2Mfi6TsjrVoD/view?usp=drivesdk" TargetMode="External"/><Relationship Id="rId5056" Type="http://schemas.openxmlformats.org/officeDocument/2006/relationships/hyperlink" Target="https://drive.google.com/file/d/1hQhExc-BsC5g9q2AHbmAiu0e1GhVGNx1/view?usp=drivesdk" TargetMode="External"/><Relationship Id="rId6387" Type="http://schemas.openxmlformats.org/officeDocument/2006/relationships/hyperlink" Target="https://drive.google.com/file/d/1hQhExc-BsC5g9q2AHbmAiu0e1GhVGNx1/view?usp=drivesdk" TargetMode="External"/><Relationship Id="rId5059" Type="http://schemas.openxmlformats.org/officeDocument/2006/relationships/hyperlink" Target="https://drive.google.com/file/d/1TsAOkDKw-KYGvxi2eYfxM3TDJyxDBO-I/view?usp=drivesdk" TargetMode="External"/><Relationship Id="rId6370" Type="http://schemas.openxmlformats.org/officeDocument/2006/relationships/hyperlink" Target="https://drive.google.com/file/d/1pkUV5sYAMM-Wrm0eReUzKH7_xmryijZg/view?usp=drivesdk" TargetMode="External"/><Relationship Id="rId5042" Type="http://schemas.openxmlformats.org/officeDocument/2006/relationships/hyperlink" Target="https://drive.google.com/file/d/1kSG919cLPzJVjnuIuDXnrIZOoD3LsRHX/view?usp=drivesdk" TargetMode="External"/><Relationship Id="rId6373" Type="http://schemas.openxmlformats.org/officeDocument/2006/relationships/hyperlink" Target="https://drive.google.com/file/d/1bIVpYmiwnRj2x2IoCQNhV4RzYConm-2X/view?usp=drivesdk" TargetMode="External"/><Relationship Id="rId5043" Type="http://schemas.openxmlformats.org/officeDocument/2006/relationships/hyperlink" Target="https://drive.google.com/file/d/1ZfdCmDvoifmM2vT8mnZAvWQxRydEp0XG/view?usp=drivesdk" TargetMode="External"/><Relationship Id="rId6374" Type="http://schemas.openxmlformats.org/officeDocument/2006/relationships/hyperlink" Target="https://drive.google.com/file/d/1HF2Rob2ap8Hz6l5yX6NDXjKJCyRrX2PI/view?usp=drivesdk" TargetMode="External"/><Relationship Id="rId5040" Type="http://schemas.openxmlformats.org/officeDocument/2006/relationships/hyperlink" Target="https://drive.google.com/file/d/1wpcxkeocT0y79N-8yo8EddwgJBJ2aZMu/view?usp=drivesdk" TargetMode="External"/><Relationship Id="rId6371" Type="http://schemas.openxmlformats.org/officeDocument/2006/relationships/hyperlink" Target="https://drive.google.com/file/d/1U59UFh0R4wnh4tY6AW194Zt_dfMmNSdP/view?usp=drivesdk" TargetMode="External"/><Relationship Id="rId5041" Type="http://schemas.openxmlformats.org/officeDocument/2006/relationships/hyperlink" Target="https://drive.google.com/file/d/1hQhExc-BsC5g9q2AHbmAiu0e1GhVGNx1/view?usp=drivesdk" TargetMode="External"/><Relationship Id="rId6372" Type="http://schemas.openxmlformats.org/officeDocument/2006/relationships/hyperlink" Target="https://drive.google.com/file/d/1hQhExc-BsC5g9q2AHbmAiu0e1GhVGNx1/view?usp=drivesdk" TargetMode="External"/><Relationship Id="rId5046" Type="http://schemas.openxmlformats.org/officeDocument/2006/relationships/hyperlink" Target="https://drive.google.com/file/d/1v67k023hbGWXWK6xFky0qkCCjesIX8ez/view?usp=drivesdk" TargetMode="External"/><Relationship Id="rId6377" Type="http://schemas.openxmlformats.org/officeDocument/2006/relationships/hyperlink" Target="https://drive.google.com/file/d/16Ts1sj91X1yvTCnBjsadnG8xnqwvZlGw/view?usp=drivesdk" TargetMode="External"/><Relationship Id="rId5047" Type="http://schemas.openxmlformats.org/officeDocument/2006/relationships/hyperlink" Target="https://drive.google.com/file/d/1hQhExc-BsC5g9q2AHbmAiu0e1GhVGNx1/view?usp=drivesdk" TargetMode="External"/><Relationship Id="rId6378" Type="http://schemas.openxmlformats.org/officeDocument/2006/relationships/hyperlink" Target="https://drive.google.com/file/d/1hQhExc-BsC5g9q2AHbmAiu0e1GhVGNx1/view?usp=drivesdk" TargetMode="External"/><Relationship Id="rId5044" Type="http://schemas.openxmlformats.org/officeDocument/2006/relationships/hyperlink" Target="https://drive.google.com/file/d/1hQhExc-BsC5g9q2AHbmAiu0e1GhVGNx1/view?usp=drivesdk" TargetMode="External"/><Relationship Id="rId6375" Type="http://schemas.openxmlformats.org/officeDocument/2006/relationships/hyperlink" Target="https://drive.google.com/file/d/1hQhExc-BsC5g9q2AHbmAiu0e1GhVGNx1/view?usp=drivesdk" TargetMode="External"/><Relationship Id="rId5045" Type="http://schemas.openxmlformats.org/officeDocument/2006/relationships/hyperlink" Target="https://drive.google.com/file/d/1IPZJ8fDLiWWzUA_0z66xxFRahmIXThwY/view?usp=drivesdk" TargetMode="External"/><Relationship Id="rId6376" Type="http://schemas.openxmlformats.org/officeDocument/2006/relationships/hyperlink" Target="https://drive.google.com/file/d/1rC6HOEl5--tWM-HlVEW_l3ab8Ys8ITLG/view?usp=drivesdk" TargetMode="External"/><Relationship Id="rId5048" Type="http://schemas.openxmlformats.org/officeDocument/2006/relationships/hyperlink" Target="https://drive.google.com/file/d/1oR6bS0BDvNOSiAxleynFMotITWTv-IRk/view?usp=drivesdk" TargetMode="External"/><Relationship Id="rId6379" Type="http://schemas.openxmlformats.org/officeDocument/2006/relationships/hyperlink" Target="https://drive.google.com/file/d/1TP4FdUIkyk4C5cHmXmBaz5jAuN_oDAnZ/view?usp=drivesdk" TargetMode="External"/><Relationship Id="rId5049" Type="http://schemas.openxmlformats.org/officeDocument/2006/relationships/hyperlink" Target="https://drive.google.com/file/d/1vHja0BOGjEx8MgjmbXQbi-LG09FBSs0p/view?usp=drivesdk" TargetMode="External"/><Relationship Id="rId2800" Type="http://schemas.openxmlformats.org/officeDocument/2006/relationships/hyperlink" Target="https://drive.google.com/file/d/1hQhExc-BsC5g9q2AHbmAiu0e1GhVGNx1/view?usp=drivesdk" TargetMode="External"/><Relationship Id="rId2801" Type="http://schemas.openxmlformats.org/officeDocument/2006/relationships/hyperlink" Target="https://drive.google.com/file/d/1QYlSetda_hbKOW7AdTRg6W2uYLoZlwlQ/view?usp=drivesdk" TargetMode="External"/><Relationship Id="rId2802" Type="http://schemas.openxmlformats.org/officeDocument/2006/relationships/hyperlink" Target="https://drive.google.com/file/d/1Ku6_TTfJXdHAZjF344yjZXZqNcHsnRcB/view?usp=drivesdk" TargetMode="External"/><Relationship Id="rId2803" Type="http://schemas.openxmlformats.org/officeDocument/2006/relationships/hyperlink" Target="https://drive.google.com/file/d/1hQhExc-BsC5g9q2AHbmAiu0e1GhVGNx1/view?usp=drivesdk" TargetMode="External"/><Relationship Id="rId2804" Type="http://schemas.openxmlformats.org/officeDocument/2006/relationships/hyperlink" Target="https://drive.google.com/file/d/1YHzl2_BWU3iBerZp63xJ3WMKiYTxGPoG/view?usp=drivesdk" TargetMode="External"/><Relationship Id="rId2805" Type="http://schemas.openxmlformats.org/officeDocument/2006/relationships/hyperlink" Target="https://drive.google.com/file/d/1BSAfbdtkIqZzvNnIsZROGgF7VUGRuvXx/view?usp=drivesdk" TargetMode="External"/><Relationship Id="rId2806" Type="http://schemas.openxmlformats.org/officeDocument/2006/relationships/hyperlink" Target="https://drive.google.com/file/d/1hQhExc-BsC5g9q2AHbmAiu0e1GhVGNx1/view?usp=drivesdk" TargetMode="External"/><Relationship Id="rId2807" Type="http://schemas.openxmlformats.org/officeDocument/2006/relationships/hyperlink" Target="https://drive.google.com/file/d/1U4mn-XBpbzTfE02jqDs7rNE6VKfpk2va/view?usp=drivesdk" TargetMode="External"/><Relationship Id="rId2808" Type="http://schemas.openxmlformats.org/officeDocument/2006/relationships/hyperlink" Target="https://drive.google.com/file/d/1ize12j_LxCj25Ad_ZJlEWUvb7EHjHXQn/view?usp=drivesdk" TargetMode="External"/><Relationship Id="rId2809" Type="http://schemas.openxmlformats.org/officeDocument/2006/relationships/hyperlink" Target="https://drive.google.com/file/d/1hQhExc-BsC5g9q2AHbmAiu0e1GhVGNx1/view?usp=drivesdk" TargetMode="External"/><Relationship Id="rId5071" Type="http://schemas.openxmlformats.org/officeDocument/2006/relationships/hyperlink" Target="https://drive.google.com/file/d/1fm7UOa3tHixX6OOrGysaXNaSostDVstN/view?usp=drivesdk" TargetMode="External"/><Relationship Id="rId5072" Type="http://schemas.openxmlformats.org/officeDocument/2006/relationships/hyperlink" Target="https://drive.google.com/file/d/1hQhExc-BsC5g9q2AHbmAiu0e1GhVGNx1/view?usp=drivesdk" TargetMode="External"/><Relationship Id="rId5070" Type="http://schemas.openxmlformats.org/officeDocument/2006/relationships/hyperlink" Target="https://drive.google.com/file/d/1idVRLI_e-mM45EkUah1l-F8coQ_JmnI6/view?usp=drivesdk" TargetMode="External"/><Relationship Id="rId5075" Type="http://schemas.openxmlformats.org/officeDocument/2006/relationships/hyperlink" Target="https://drive.google.com/file/d/1hQhExc-BsC5g9q2AHbmAiu0e1GhVGNx1/view?usp=drivesdk" TargetMode="External"/><Relationship Id="rId5076" Type="http://schemas.openxmlformats.org/officeDocument/2006/relationships/hyperlink" Target="https://drive.google.com/file/d/1fuTDIbwHxSrZikLqwR-itX1luA_6HEuC/view?usp=drivesdk" TargetMode="External"/><Relationship Id="rId5073" Type="http://schemas.openxmlformats.org/officeDocument/2006/relationships/hyperlink" Target="https://drive.google.com/file/d/1BDiF-j-1rJ-cswqbivXWMg3Resc5KWyV/view?usp=drivesdk" TargetMode="External"/><Relationship Id="rId5074" Type="http://schemas.openxmlformats.org/officeDocument/2006/relationships/hyperlink" Target="https://drive.google.com/file/d/1m4j4xWSTkISk8eKeMZlOhgqhvdUIJZZc/view?usp=drivesdk" TargetMode="External"/><Relationship Id="rId5079" Type="http://schemas.openxmlformats.org/officeDocument/2006/relationships/hyperlink" Target="https://drive.google.com/file/d/1ov23a4ECop7i0AnJSQv1KMEmzew1rStZ/view?usp=drivesdk" TargetMode="External"/><Relationship Id="rId5077" Type="http://schemas.openxmlformats.org/officeDocument/2006/relationships/hyperlink" Target="https://drive.google.com/file/d/1Dy7U4abGEd5k8bGmd5KbeOupRx2jsoUD/view?usp=drivesdk" TargetMode="External"/><Relationship Id="rId5078" Type="http://schemas.openxmlformats.org/officeDocument/2006/relationships/hyperlink" Target="https://drive.google.com/file/d/1hQhExc-BsC5g9q2AHbmAiu0e1GhVGNx1/view?usp=drivesdk" TargetMode="External"/><Relationship Id="rId5060" Type="http://schemas.openxmlformats.org/officeDocument/2006/relationships/hyperlink" Target="https://drive.google.com/file/d/1hQhExc-BsC5g9q2AHbmAiu0e1GhVGNx1/view?usp=drivesdk" TargetMode="External"/><Relationship Id="rId6391" Type="http://schemas.openxmlformats.org/officeDocument/2006/relationships/hyperlink" Target="https://drive.google.com/file/d/1eDiOwTEyPPY9zpWbgbABCdWFEn9nUPPn/view?usp=drivesdk" TargetMode="External"/><Relationship Id="rId5061" Type="http://schemas.openxmlformats.org/officeDocument/2006/relationships/hyperlink" Target="https://drive.google.com/file/d/1N4SXPTj6x05zWneUgjcEliKNRl0CfeP2/view?usp=drivesdk" TargetMode="External"/><Relationship Id="rId6392" Type="http://schemas.openxmlformats.org/officeDocument/2006/relationships/hyperlink" Target="https://drive.google.com/file/d/1QAji93Z-F__8UfLi3eofiUTDWq4QSDrr/view?usp=drivesdk" TargetMode="External"/><Relationship Id="rId6390" Type="http://schemas.openxmlformats.org/officeDocument/2006/relationships/hyperlink" Target="https://drive.google.com/file/d/1hQhExc-BsC5g9q2AHbmAiu0e1GhVGNx1/view?usp=drivesdk" TargetMode="External"/><Relationship Id="rId5064" Type="http://schemas.openxmlformats.org/officeDocument/2006/relationships/hyperlink" Target="https://drive.google.com/file/d/1ds74LREbmN8zui4VPKNHDzW7ZCmTtVjl/view?usp=drivesdk" TargetMode="External"/><Relationship Id="rId6395" Type="http://schemas.openxmlformats.org/officeDocument/2006/relationships/hyperlink" Target="https://drive.google.com/file/d/1r2Tj40LeNQsO260Wdvnkw2fRnBp4_0xs/view?usp=drivesdk" TargetMode="External"/><Relationship Id="rId5065" Type="http://schemas.openxmlformats.org/officeDocument/2006/relationships/hyperlink" Target="https://drive.google.com/file/d/1JCGGelIQc4kShHVwEAkcUyO5PTRTi6iK/view?usp=drivesdk" TargetMode="External"/><Relationship Id="rId6396" Type="http://schemas.openxmlformats.org/officeDocument/2006/relationships/hyperlink" Target="https://drive.google.com/file/d/1hQhExc-BsC5g9q2AHbmAiu0e1GhVGNx1/view?usp=drivesdk" TargetMode="External"/><Relationship Id="rId5062" Type="http://schemas.openxmlformats.org/officeDocument/2006/relationships/hyperlink" Target="https://drive.google.com/file/d/1mpCsTcNi3XFT4dsF0vVy3MvMCevaulLv/view?usp=drivesdk" TargetMode="External"/><Relationship Id="rId6393" Type="http://schemas.openxmlformats.org/officeDocument/2006/relationships/hyperlink" Target="https://drive.google.com/file/d/1hQhExc-BsC5g9q2AHbmAiu0e1GhVGNx1/view?usp=drivesdk" TargetMode="External"/><Relationship Id="rId5063" Type="http://schemas.openxmlformats.org/officeDocument/2006/relationships/hyperlink" Target="https://drive.google.com/file/d/1hQhExc-BsC5g9q2AHbmAiu0e1GhVGNx1/view?usp=drivesdk" TargetMode="External"/><Relationship Id="rId6394" Type="http://schemas.openxmlformats.org/officeDocument/2006/relationships/hyperlink" Target="https://drive.google.com/file/d/15WInH8c71s-wISh7fppk35cXSw4DKfw3/view?usp=drivesdk" TargetMode="External"/><Relationship Id="rId5068" Type="http://schemas.openxmlformats.org/officeDocument/2006/relationships/hyperlink" Target="https://drive.google.com/file/d/1rtvp8Mh9JcsFqfc-Zh5_30trmwwjsOap/view?usp=drivesdk" TargetMode="External"/><Relationship Id="rId6399" Type="http://schemas.openxmlformats.org/officeDocument/2006/relationships/hyperlink" Target="https://drive.google.com/file/d/1pCzd9cWXKaz4WcsDsl8Ois_0QUO3BapE/view?usp=drivesdk" TargetMode="External"/><Relationship Id="rId5069" Type="http://schemas.openxmlformats.org/officeDocument/2006/relationships/hyperlink" Target="https://drive.google.com/file/d/1hQhExc-BsC5g9q2AHbmAiu0e1GhVGNx1/view?usp=drivesdk" TargetMode="External"/><Relationship Id="rId5066" Type="http://schemas.openxmlformats.org/officeDocument/2006/relationships/hyperlink" Target="https://drive.google.com/file/d/1hQhExc-BsC5g9q2AHbmAiu0e1GhVGNx1/view?usp=drivesdk" TargetMode="External"/><Relationship Id="rId6397" Type="http://schemas.openxmlformats.org/officeDocument/2006/relationships/hyperlink" Target="https://drive.google.com/file/d/1nx7IGVqU98o4dDXVyMVT6JeaEUmOjuu4/view?usp=drivesdk" TargetMode="External"/><Relationship Id="rId5067" Type="http://schemas.openxmlformats.org/officeDocument/2006/relationships/hyperlink" Target="https://drive.google.com/file/d/1Q6kTsJAIzUyjZokBPAUjlEXxGxj-dGVt/view?usp=drivesdk" TargetMode="External"/><Relationship Id="rId6398" Type="http://schemas.openxmlformats.org/officeDocument/2006/relationships/hyperlink" Target="https://drive.google.com/file/d/1hQhExc-BsC5g9q2AHbmAiu0e1GhVGNx1/view?usp=drivesdk" TargetMode="External"/><Relationship Id="rId1576" Type="http://schemas.openxmlformats.org/officeDocument/2006/relationships/hyperlink" Target="https://drive.google.com/file/d/11WJlIRmJ-PuLyWfzUTJyz7AHjfkDZR7n/view?usp=drivesdk" TargetMode="External"/><Relationship Id="rId1577" Type="http://schemas.openxmlformats.org/officeDocument/2006/relationships/hyperlink" Target="https://drive.google.com/file/d/1sR8WfoT6RQJ17UvBIOlTdr1vqLwTIs_H/view?usp=drivesdk" TargetMode="External"/><Relationship Id="rId1578" Type="http://schemas.openxmlformats.org/officeDocument/2006/relationships/hyperlink" Target="https://drive.google.com/file/d/1hQhExc-BsC5g9q2AHbmAiu0e1GhVGNx1/view?usp=drivesdk" TargetMode="External"/><Relationship Id="rId1579" Type="http://schemas.openxmlformats.org/officeDocument/2006/relationships/hyperlink" Target="https://drive.google.com/file/d/1kDjTbPrLIJJ6rJbjMCpcmlMeHmniac0Z/view?usp=drivesdk" TargetMode="External"/><Relationship Id="rId987" Type="http://schemas.openxmlformats.org/officeDocument/2006/relationships/hyperlink" Target="https://drive.google.com/file/d/1higsIKBDMSqR5wytlOMo2TtMpXaZx1Zr/view?usp=drivesdk" TargetMode="External"/><Relationship Id="rId986" Type="http://schemas.openxmlformats.org/officeDocument/2006/relationships/hyperlink" Target="https://drive.google.com/file/d/1WQ-UxposFtrKzeteUeprXRTgHFwqUh8E/view?usp=drivesdk" TargetMode="External"/><Relationship Id="rId985" Type="http://schemas.openxmlformats.org/officeDocument/2006/relationships/hyperlink" Target="https://drive.google.com/uc?export=view&amp;id=1fcqYg2vrW7bn9dtzgatwrZAJjeHyjIx3" TargetMode="External"/><Relationship Id="rId984" Type="http://schemas.openxmlformats.org/officeDocument/2006/relationships/hyperlink" Target="https://drive.google.com/file/d/1g8Tz-ldEV5WMlHGljseFmKP0rLT5vigo/view?usp=drivesdk" TargetMode="External"/><Relationship Id="rId989" Type="http://schemas.openxmlformats.org/officeDocument/2006/relationships/hyperlink" Target="https://drive.google.com/file/d/1mibRJoYaM4hebjqMsqF9YMoOFysjj0S3/view?usp=drivesdk" TargetMode="External"/><Relationship Id="rId988" Type="http://schemas.openxmlformats.org/officeDocument/2006/relationships/hyperlink" Target="https://drive.google.com/file/d/1higsIKBDMSqR5wytlOMo2TtMpXaZx1Zr/view?usp=drivesdk" TargetMode="External"/><Relationship Id="rId1570" Type="http://schemas.openxmlformats.org/officeDocument/2006/relationships/hyperlink" Target="https://drive.google.com/file/d/1cLHMuN6q5h3Gv9xC4R_K2d_ziGwTzQXO/view?usp=drivesdk" TargetMode="External"/><Relationship Id="rId1571" Type="http://schemas.openxmlformats.org/officeDocument/2006/relationships/hyperlink" Target="https://drive.google.com/file/d/1Emqc2ZHkKDIDI6nwcqO5R2bBfbxcVUuq/view?usp=drivesdk" TargetMode="External"/><Relationship Id="rId983" Type="http://schemas.openxmlformats.org/officeDocument/2006/relationships/hyperlink" Target="https://drive.google.com/file/d/1higsIKBDMSqR5wytlOMo2TtMpXaZx1Zr/view?usp=drivesdk" TargetMode="External"/><Relationship Id="rId1572" Type="http://schemas.openxmlformats.org/officeDocument/2006/relationships/hyperlink" Target="https://drive.google.com/file/d/1hQhExc-BsC5g9q2AHbmAiu0e1GhVGNx1/view?usp=drivesdk" TargetMode="External"/><Relationship Id="rId982" Type="http://schemas.openxmlformats.org/officeDocument/2006/relationships/hyperlink" Target="https://drive.google.com/file/d/1higsIKBDMSqR5wytlOMo2TtMpXaZx1Zr/view?usp=drivesdk" TargetMode="External"/><Relationship Id="rId1573" Type="http://schemas.openxmlformats.org/officeDocument/2006/relationships/hyperlink" Target="https://drive.google.com/file/d/1B6s6FI5n5e3a-G7X1imsHfag5TnP5KUl/view?usp=drivesdk" TargetMode="External"/><Relationship Id="rId981" Type="http://schemas.openxmlformats.org/officeDocument/2006/relationships/hyperlink" Target="https://drive.google.com/file/d/1E6VTZ7moulozcuoRPyeRytD7IVH9Y7zq/view?usp=drivesdk" TargetMode="External"/><Relationship Id="rId1574" Type="http://schemas.openxmlformats.org/officeDocument/2006/relationships/hyperlink" Target="https://drive.google.com/file/d/1LW5WppWXHFMrRW8dLtcg4MYA2C_gyUts/view?usp=drivesdk" TargetMode="External"/><Relationship Id="rId980" Type="http://schemas.openxmlformats.org/officeDocument/2006/relationships/hyperlink" Target="https://drive.google.com/uc?export=view&amp;id=172tbSxYS6wde6pgjgj5SucM1iVYwFMI0" TargetMode="External"/><Relationship Id="rId1575" Type="http://schemas.openxmlformats.org/officeDocument/2006/relationships/hyperlink" Target="https://drive.google.com/file/d/1hQhExc-BsC5g9q2AHbmAiu0e1GhVGNx1/view?usp=drivesdk" TargetMode="External"/><Relationship Id="rId1565" Type="http://schemas.openxmlformats.org/officeDocument/2006/relationships/hyperlink" Target="https://drive.google.com/file/d/1x7-nDvzgFtx15NSMUDh_xsh07X6uZboS/view?usp=drivesdk" TargetMode="External"/><Relationship Id="rId2896" Type="http://schemas.openxmlformats.org/officeDocument/2006/relationships/hyperlink" Target="https://drive.google.com/file/d/1zHc9iQotvbExwusq_H2jnjgpe58vDpaF/view?usp=drivesdk" TargetMode="External"/><Relationship Id="rId1566" Type="http://schemas.openxmlformats.org/officeDocument/2006/relationships/hyperlink" Target="https://drive.google.com/file/d/1hQhExc-BsC5g9q2AHbmAiu0e1GhVGNx1/view?usp=drivesdk" TargetMode="External"/><Relationship Id="rId2897" Type="http://schemas.openxmlformats.org/officeDocument/2006/relationships/hyperlink" Target="https://drive.google.com/file/d/1AJWWdmJYNG1Wa2W2GeMsKURrOH5bD7w_/view?usp=drivesdk" TargetMode="External"/><Relationship Id="rId1567" Type="http://schemas.openxmlformats.org/officeDocument/2006/relationships/hyperlink" Target="https://drive.google.com/file/d/1vrZVDPAIDjDEjH2FCMArilgsHTaOUku8/view?usp=drivesdk" TargetMode="External"/><Relationship Id="rId2898" Type="http://schemas.openxmlformats.org/officeDocument/2006/relationships/hyperlink" Target="https://drive.google.com/file/d/1hQhExc-BsC5g9q2AHbmAiu0e1GhVGNx1/view?usp=drivesdk" TargetMode="External"/><Relationship Id="rId1568" Type="http://schemas.openxmlformats.org/officeDocument/2006/relationships/hyperlink" Target="https://drive.google.com/file/d/18gjUHWQzAu-KbdNqGeneSr1M1vZP8dkZ/view?usp=drivesdk" TargetMode="External"/><Relationship Id="rId2899" Type="http://schemas.openxmlformats.org/officeDocument/2006/relationships/hyperlink" Target="https://drive.google.com/file/d/1SCWSiMIh2H9MpSYhoTfpkfBhbefYpX6D/view?usp=drivesdk" TargetMode="External"/><Relationship Id="rId1569" Type="http://schemas.openxmlformats.org/officeDocument/2006/relationships/hyperlink" Target="https://drive.google.com/file/d/1hQhExc-BsC5g9q2AHbmAiu0e1GhVGNx1/view?usp=drivesdk" TargetMode="External"/><Relationship Id="rId976" Type="http://schemas.openxmlformats.org/officeDocument/2006/relationships/hyperlink" Target="https://drive.google.com/file/d/1WQ-UxposFtrKzeteUeprXRTgHFwqUh8E/view?usp=drivesdk" TargetMode="External"/><Relationship Id="rId975" Type="http://schemas.openxmlformats.org/officeDocument/2006/relationships/hyperlink" Target="https://drive.google.com/uc?export=view&amp;id=1uNrvczK0IZTMVlhB8Rx91aLqRZ19l6Mh" TargetMode="External"/><Relationship Id="rId974" Type="http://schemas.openxmlformats.org/officeDocument/2006/relationships/hyperlink" Target="https://drive.google.com/file/d/13ZPCXR7KKxclxbwAV7AhiA6tCmzBb7N_/view?usp=drivesdk" TargetMode="External"/><Relationship Id="rId973" Type="http://schemas.openxmlformats.org/officeDocument/2006/relationships/hyperlink" Target="https://drive.google.com/file/d/1higsIKBDMSqR5wytlOMo2TtMpXaZx1Zr/view?usp=drivesdk" TargetMode="External"/><Relationship Id="rId979" Type="http://schemas.openxmlformats.org/officeDocument/2006/relationships/hyperlink" Target="https://drive.google.com/file/d/1gasFLzCoPre4sD2GZv914IIIcV2aRT8J/view?usp=drivesdk" TargetMode="External"/><Relationship Id="rId978" Type="http://schemas.openxmlformats.org/officeDocument/2006/relationships/hyperlink" Target="https://drive.google.com/file/d/1higsIKBDMSqR5wytlOMo2TtMpXaZx1Zr/view?usp=drivesdk" TargetMode="External"/><Relationship Id="rId977" Type="http://schemas.openxmlformats.org/officeDocument/2006/relationships/hyperlink" Target="https://drive.google.com/file/d/1higsIKBDMSqR5wytlOMo2TtMpXaZx1Zr/view?usp=drivesdk" TargetMode="External"/><Relationship Id="rId2890" Type="http://schemas.openxmlformats.org/officeDocument/2006/relationships/hyperlink" Target="https://drive.google.com/file/d/1x4fCPPr0TJYbMCAjQyuYnhh7OyPTD8FC/view?usp=drivesdk" TargetMode="External"/><Relationship Id="rId1560" Type="http://schemas.openxmlformats.org/officeDocument/2006/relationships/hyperlink" Target="https://drive.google.com/file/d/1hQhExc-BsC5g9q2AHbmAiu0e1GhVGNx1/view?usp=drivesdk" TargetMode="External"/><Relationship Id="rId2891" Type="http://schemas.openxmlformats.org/officeDocument/2006/relationships/hyperlink" Target="https://drive.google.com/file/d/1Qj_xhNI2Ai8RvvhLo3DLGA1I8z8cUxh9/view?usp=drivesdk" TargetMode="External"/><Relationship Id="rId972" Type="http://schemas.openxmlformats.org/officeDocument/2006/relationships/hyperlink" Target="https://drive.google.com/file/d/1higsIKBDMSqR5wytlOMo2TtMpXaZx1Zr/view?usp=drivesdk" TargetMode="External"/><Relationship Id="rId1561" Type="http://schemas.openxmlformats.org/officeDocument/2006/relationships/hyperlink" Target="https://drive.google.com/file/d/118_LLwnrPWXHb7eIxOLXQ3kWKx1AjIce/view?usp=drivesdk" TargetMode="External"/><Relationship Id="rId2892" Type="http://schemas.openxmlformats.org/officeDocument/2006/relationships/hyperlink" Target="https://drive.google.com/file/d/1hQhExc-BsC5g9q2AHbmAiu0e1GhVGNx1/view?usp=drivesdk" TargetMode="External"/><Relationship Id="rId971" Type="http://schemas.openxmlformats.org/officeDocument/2006/relationships/hyperlink" Target="https://drive.google.com/file/d/1WQ-UxposFtrKzeteUeprXRTgHFwqUh8E/view?usp=drivesdk" TargetMode="External"/><Relationship Id="rId1562" Type="http://schemas.openxmlformats.org/officeDocument/2006/relationships/hyperlink" Target="https://drive.google.com/file/d/1jUsdg6WzG3ZsWNNGE1qMJJbw8O8WTC7D/view?usp=drivesdk" TargetMode="External"/><Relationship Id="rId2893" Type="http://schemas.openxmlformats.org/officeDocument/2006/relationships/hyperlink" Target="https://drive.google.com/file/d/17Yt4iCiCoNk5z0yq765_rk5Wo-BWC2ea/view?usp=drivesdk" TargetMode="External"/><Relationship Id="rId970" Type="http://schemas.openxmlformats.org/officeDocument/2006/relationships/hyperlink" Target="https://drive.google.com/uc?export=view&amp;id=11-XwQMmHHBtvP79_0zjr8_sbZ1azkzWy" TargetMode="External"/><Relationship Id="rId1563" Type="http://schemas.openxmlformats.org/officeDocument/2006/relationships/hyperlink" Target="https://drive.google.com/file/d/1hQhExc-BsC5g9q2AHbmAiu0e1GhVGNx1/view?usp=drivesdk" TargetMode="External"/><Relationship Id="rId2894" Type="http://schemas.openxmlformats.org/officeDocument/2006/relationships/hyperlink" Target="https://drive.google.com/file/d/1p_hKrYBjt4Nhw6hvt83lGaVw1nuEu9P9/view?usp=drivesdk" TargetMode="External"/><Relationship Id="rId1564" Type="http://schemas.openxmlformats.org/officeDocument/2006/relationships/hyperlink" Target="https://drive.google.com/file/d/1GKiuy3H2QkP871b6saYikylvNhjGNmQ5/view?usp=drivesdk" TargetMode="External"/><Relationship Id="rId2895" Type="http://schemas.openxmlformats.org/officeDocument/2006/relationships/hyperlink" Target="https://drive.google.com/file/d/1hQhExc-BsC5g9q2AHbmAiu0e1GhVGNx1/view?usp=drivesdk" TargetMode="External"/><Relationship Id="rId1598" Type="http://schemas.openxmlformats.org/officeDocument/2006/relationships/hyperlink" Target="https://drive.google.com/file/d/1-ECrCUtV6QBmotEF4Dai5H345qrk3YgR/view?usp=drivesdk" TargetMode="External"/><Relationship Id="rId1599" Type="http://schemas.openxmlformats.org/officeDocument/2006/relationships/hyperlink" Target="https://drive.google.com/file/d/1hQhExc-BsC5g9q2AHbmAiu0e1GhVGNx1/view?usp=drivesdk" TargetMode="External"/><Relationship Id="rId1590" Type="http://schemas.openxmlformats.org/officeDocument/2006/relationships/hyperlink" Target="https://drive.google.com/file/d/1hQhExc-BsC5g9q2AHbmAiu0e1GhVGNx1/view?usp=drivesdk" TargetMode="External"/><Relationship Id="rId1591" Type="http://schemas.openxmlformats.org/officeDocument/2006/relationships/hyperlink" Target="https://drive.google.com/file/d/1_hOwAbXHeoCrjMvvtmUrnS0C-2b4lcDC/view?usp=drivesdk" TargetMode="External"/><Relationship Id="rId1592" Type="http://schemas.openxmlformats.org/officeDocument/2006/relationships/hyperlink" Target="https://drive.google.com/file/d/1jSU1nps8bPuZqVFG5WXtclbbrUWGLKnY/view?usp=drivesdk" TargetMode="External"/><Relationship Id="rId1593" Type="http://schemas.openxmlformats.org/officeDocument/2006/relationships/hyperlink" Target="https://drive.google.com/file/d/1hQhExc-BsC5g9q2AHbmAiu0e1GhVGNx1/view?usp=drivesdk" TargetMode="External"/><Relationship Id="rId1594" Type="http://schemas.openxmlformats.org/officeDocument/2006/relationships/hyperlink" Target="https://drive.google.com/file/d/1HOtZJeep6vd1oUmmKbk_heMqiPvoOXeZ/view?usp=drivesdk" TargetMode="External"/><Relationship Id="rId1595" Type="http://schemas.openxmlformats.org/officeDocument/2006/relationships/hyperlink" Target="https://drive.google.com/file/d/1QkQl2LKRc7kqN06h6Wrpe6zmwJvIjB8W/view?usp=drivesdk" TargetMode="External"/><Relationship Id="rId1596" Type="http://schemas.openxmlformats.org/officeDocument/2006/relationships/hyperlink" Target="https://drive.google.com/file/d/1hQhExc-BsC5g9q2AHbmAiu0e1GhVGNx1/view?usp=drivesdk" TargetMode="External"/><Relationship Id="rId1597" Type="http://schemas.openxmlformats.org/officeDocument/2006/relationships/hyperlink" Target="https://drive.google.com/file/d/17fBQiCM9JrxWN_SMooKH-A9WuCdgYAzA/view?usp=drivesdk" TargetMode="External"/><Relationship Id="rId1587" Type="http://schemas.openxmlformats.org/officeDocument/2006/relationships/hyperlink" Target="https://drive.google.com/file/d/1hQhExc-BsC5g9q2AHbmAiu0e1GhVGNx1/view?usp=drivesdk" TargetMode="External"/><Relationship Id="rId1588" Type="http://schemas.openxmlformats.org/officeDocument/2006/relationships/hyperlink" Target="https://drive.google.com/file/d/1X029jnDxNP9KbMvyzRaXXemMbIh2uToy/view?usp=drivesdk" TargetMode="External"/><Relationship Id="rId1589" Type="http://schemas.openxmlformats.org/officeDocument/2006/relationships/hyperlink" Target="https://drive.google.com/file/d/1acQdJ7N9EZ_jBvvsLsJKKXAf_y3YzT7K/view?usp=drivesdk" TargetMode="External"/><Relationship Id="rId998" Type="http://schemas.openxmlformats.org/officeDocument/2006/relationships/hyperlink" Target="https://drive.google.com/file/d/1higsIKBDMSqR5wytlOMo2TtMpXaZx1Zr/view?usp=drivesdk" TargetMode="External"/><Relationship Id="rId997" Type="http://schemas.openxmlformats.org/officeDocument/2006/relationships/hyperlink" Target="https://drive.google.com/file/d/1higsIKBDMSqR5wytlOMo2TtMpXaZx1Zr/view?usp=drivesdk" TargetMode="External"/><Relationship Id="rId996" Type="http://schemas.openxmlformats.org/officeDocument/2006/relationships/hyperlink" Target="https://drive.google.com/file/d/1WQ-UxposFtrKzeteUeprXRTgHFwqUh8E/view?usp=drivesdk" TargetMode="External"/><Relationship Id="rId995" Type="http://schemas.openxmlformats.org/officeDocument/2006/relationships/hyperlink" Target="https://drive.google.com/uc?export=view&amp;id=1ugBzJQhSPrecuOPQN0FKcYU2z20xNBaW" TargetMode="External"/><Relationship Id="rId999" Type="http://schemas.openxmlformats.org/officeDocument/2006/relationships/hyperlink" Target="https://drive.google.com/file/d/10MtJsTiU4VQsEDHZfUxA-Tza2Wrll6iV/view?usp=drivesdk" TargetMode="External"/><Relationship Id="rId990" Type="http://schemas.openxmlformats.org/officeDocument/2006/relationships/hyperlink" Target="https://drive.google.com/uc?export=view&amp;id=135PwOMy5Ip2bQGA66WhzBxN9QaQpidUM" TargetMode="External"/><Relationship Id="rId1580" Type="http://schemas.openxmlformats.org/officeDocument/2006/relationships/hyperlink" Target="https://drive.google.com/file/d/1HfsxqXelRAmoSXP1M92FMon_rw1WuQjG/view?usp=drivesdk" TargetMode="External"/><Relationship Id="rId1581" Type="http://schemas.openxmlformats.org/officeDocument/2006/relationships/hyperlink" Target="https://drive.google.com/file/d/1hQhExc-BsC5g9q2AHbmAiu0e1GhVGNx1/view?usp=drivesdk" TargetMode="External"/><Relationship Id="rId1582" Type="http://schemas.openxmlformats.org/officeDocument/2006/relationships/hyperlink" Target="https://drive.google.com/file/d/1lUPOfCyOLGsETv4VB3W69v0BK-ebLcjH/view?usp=drivesdk" TargetMode="External"/><Relationship Id="rId994" Type="http://schemas.openxmlformats.org/officeDocument/2006/relationships/hyperlink" Target="https://drive.google.com/file/d/1A8bjmKuhyq0JVQ68lMW63bdy-ihFAJFV/view?usp=drivesdk" TargetMode="External"/><Relationship Id="rId1583" Type="http://schemas.openxmlformats.org/officeDocument/2006/relationships/hyperlink" Target="https://drive.google.com/file/d/1yZUNH9TSxxaNIRpzGa7X_aheRk9WC2LL/view?usp=drivesdk" TargetMode="External"/><Relationship Id="rId993" Type="http://schemas.openxmlformats.org/officeDocument/2006/relationships/hyperlink" Target="https://drive.google.com/file/d/1higsIKBDMSqR5wytlOMo2TtMpXaZx1Zr/view?usp=drivesdk" TargetMode="External"/><Relationship Id="rId1584" Type="http://schemas.openxmlformats.org/officeDocument/2006/relationships/hyperlink" Target="https://drive.google.com/file/d/1hQhExc-BsC5g9q2AHbmAiu0e1GhVGNx1/view?usp=drivesdk" TargetMode="External"/><Relationship Id="rId992" Type="http://schemas.openxmlformats.org/officeDocument/2006/relationships/hyperlink" Target="https://drive.google.com/file/d/1higsIKBDMSqR5wytlOMo2TtMpXaZx1Zr/view?usp=drivesdk" TargetMode="External"/><Relationship Id="rId1585" Type="http://schemas.openxmlformats.org/officeDocument/2006/relationships/hyperlink" Target="https://drive.google.com/file/d/1MAwZoQQC_CFbZdOq3D6z8U3S0Gbi6GYj/view?usp=drivesdk" TargetMode="External"/><Relationship Id="rId991" Type="http://schemas.openxmlformats.org/officeDocument/2006/relationships/hyperlink" Target="https://drive.google.com/file/d/1WQ-UxposFtrKzeteUeprXRTgHFwqUh8E/view?usp=drivesdk" TargetMode="External"/><Relationship Id="rId1586" Type="http://schemas.openxmlformats.org/officeDocument/2006/relationships/hyperlink" Target="https://drive.google.com/file/d/1uaa-XnMJOw711NvwmhVYWtpRbVv1C6_C/view?usp=drivesdk" TargetMode="External"/><Relationship Id="rId1532" Type="http://schemas.openxmlformats.org/officeDocument/2006/relationships/hyperlink" Target="https://drive.google.com/file/d/1jYsB1UHsJwlQmh4dbI16MxegoeHV6iN6/view?usp=drivesdk" TargetMode="External"/><Relationship Id="rId2863" Type="http://schemas.openxmlformats.org/officeDocument/2006/relationships/hyperlink" Target="https://drive.google.com/file/d/1lGQxDvMJvxNVI2pmfm3cwPAB6BUlVx8m/view?usp=drivesdk" TargetMode="External"/><Relationship Id="rId1533" Type="http://schemas.openxmlformats.org/officeDocument/2006/relationships/hyperlink" Target="https://drive.google.com/file/d/1hQhExc-BsC5g9q2AHbmAiu0e1GhVGNx1/view?usp=drivesdk" TargetMode="External"/><Relationship Id="rId2864" Type="http://schemas.openxmlformats.org/officeDocument/2006/relationships/hyperlink" Target="https://drive.google.com/file/d/1hQhExc-BsC5g9q2AHbmAiu0e1GhVGNx1/view?usp=drivesdk" TargetMode="External"/><Relationship Id="rId1534" Type="http://schemas.openxmlformats.org/officeDocument/2006/relationships/hyperlink" Target="https://drive.google.com/file/d/1KAgWbgEmIISaq9qBYQ3XrxPR-BA-Bam1/view?usp=drivesdk" TargetMode="External"/><Relationship Id="rId2865" Type="http://schemas.openxmlformats.org/officeDocument/2006/relationships/hyperlink" Target="https://drive.google.com/file/d/1UzzqEM7qZcFA40rOS8W2AE_YBwe2FNd5/view?usp=drivesdk" TargetMode="External"/><Relationship Id="rId1535" Type="http://schemas.openxmlformats.org/officeDocument/2006/relationships/hyperlink" Target="https://drive.google.com/file/d/1ym0o1LQAeM4VGByyQOCP_Tn5am-tIxm8/view?usp=drivesdk" TargetMode="External"/><Relationship Id="rId2866" Type="http://schemas.openxmlformats.org/officeDocument/2006/relationships/hyperlink" Target="https://drive.google.com/file/d/14P3Ua1iBwiSWjUFGA2jYY2m77Q7wUdPl/view?usp=drivesdk" TargetMode="External"/><Relationship Id="rId1536" Type="http://schemas.openxmlformats.org/officeDocument/2006/relationships/hyperlink" Target="https://drive.google.com/file/d/1hQhExc-BsC5g9q2AHbmAiu0e1GhVGNx1/view?usp=drivesdk" TargetMode="External"/><Relationship Id="rId2867" Type="http://schemas.openxmlformats.org/officeDocument/2006/relationships/hyperlink" Target="https://drive.google.com/file/d/1hQhExc-BsC5g9q2AHbmAiu0e1GhVGNx1/view?usp=drivesdk" TargetMode="External"/><Relationship Id="rId1537" Type="http://schemas.openxmlformats.org/officeDocument/2006/relationships/hyperlink" Target="https://drive.google.com/file/d/1KrDwH4qxG8Qb-DEyodKIh5Mtn_Efo35g/view?usp=drivesdk" TargetMode="External"/><Relationship Id="rId2868" Type="http://schemas.openxmlformats.org/officeDocument/2006/relationships/hyperlink" Target="https://drive.google.com/file/d/1itV-28-z3FZpGlwi8OS6IdZDjpXl1mQr/view?usp=drivesdk" TargetMode="External"/><Relationship Id="rId1538" Type="http://schemas.openxmlformats.org/officeDocument/2006/relationships/hyperlink" Target="https://drive.google.com/file/d/1NZijNCCm3QONPjCMOAK51jI1HLcIiy8l/view?usp=drivesdk" TargetMode="External"/><Relationship Id="rId2869" Type="http://schemas.openxmlformats.org/officeDocument/2006/relationships/hyperlink" Target="https://drive.google.com/file/d/1R8RvEVM9YlPF403_Ts2ZzsLwR48M7JN3/view?usp=drivesdk" TargetMode="External"/><Relationship Id="rId1539" Type="http://schemas.openxmlformats.org/officeDocument/2006/relationships/hyperlink" Target="https://drive.google.com/file/d/1hQhExc-BsC5g9q2AHbmAiu0e1GhVGNx1/view?usp=drivesdk" TargetMode="External"/><Relationship Id="rId949" Type="http://schemas.openxmlformats.org/officeDocument/2006/relationships/hyperlink" Target="https://drive.google.com/file/d/1hNSnlwZaGFB9HWVmgTxVt4hhGE7Rc20x/view?usp=drivesdk" TargetMode="External"/><Relationship Id="rId948" Type="http://schemas.openxmlformats.org/officeDocument/2006/relationships/hyperlink" Target="https://drive.google.com/file/d/1higsIKBDMSqR5wytlOMo2TtMpXaZx1Zr/view?usp=drivesdk" TargetMode="External"/><Relationship Id="rId943" Type="http://schemas.openxmlformats.org/officeDocument/2006/relationships/hyperlink" Target="https://drive.google.com/file/d/1higsIKBDMSqR5wytlOMo2TtMpXaZx1Zr/view?usp=drivesdk" TargetMode="External"/><Relationship Id="rId942" Type="http://schemas.openxmlformats.org/officeDocument/2006/relationships/hyperlink" Target="https://drive.google.com/file/d/1higsIKBDMSqR5wytlOMo2TtMpXaZx1Zr/view?usp=drivesdk" TargetMode="External"/><Relationship Id="rId941" Type="http://schemas.openxmlformats.org/officeDocument/2006/relationships/hyperlink" Target="https://drive.google.com/file/d/1WQ-UxposFtrKzeteUeprXRTgHFwqUh8E/view?usp=drivesdk" TargetMode="External"/><Relationship Id="rId940" Type="http://schemas.openxmlformats.org/officeDocument/2006/relationships/hyperlink" Target="https://drive.google.com/uc?export=view&amp;id=1E9-Rtw0a7iplMMxtKvwtKf5Lc6d3Bk9s" TargetMode="External"/><Relationship Id="rId947" Type="http://schemas.openxmlformats.org/officeDocument/2006/relationships/hyperlink" Target="https://drive.google.com/file/d/1higsIKBDMSqR5wytlOMo2TtMpXaZx1Zr/view?usp=drivesdk" TargetMode="External"/><Relationship Id="rId946" Type="http://schemas.openxmlformats.org/officeDocument/2006/relationships/hyperlink" Target="https://drive.google.com/file/d/1WQ-UxposFtrKzeteUeprXRTgHFwqUh8E/view?usp=drivesdk" TargetMode="External"/><Relationship Id="rId945" Type="http://schemas.openxmlformats.org/officeDocument/2006/relationships/hyperlink" Target="https://drive.google.com/uc?export=view&amp;id=1hBDaDJO_qoe3_-GQeA24FI-IJvB8cW-j" TargetMode="External"/><Relationship Id="rId944" Type="http://schemas.openxmlformats.org/officeDocument/2006/relationships/hyperlink" Target="https://drive.google.com/file/d/101unCLTRzyvV5LzOslzUuU4PHjIKJbis/view?usp=drivesdk" TargetMode="External"/><Relationship Id="rId2860" Type="http://schemas.openxmlformats.org/officeDocument/2006/relationships/hyperlink" Target="https://drive.google.com/file/d/1YezGhpAz8KvR5SuO9-u-p3N_kA1ORH0e/view?usp=drivesdk" TargetMode="External"/><Relationship Id="rId1530" Type="http://schemas.openxmlformats.org/officeDocument/2006/relationships/hyperlink" Target="https://drive.google.com/file/d/1hQhExc-BsC5g9q2AHbmAiu0e1GhVGNx1/view?usp=drivesdk" TargetMode="External"/><Relationship Id="rId2861" Type="http://schemas.openxmlformats.org/officeDocument/2006/relationships/hyperlink" Target="https://drive.google.com/file/d/1hQhExc-BsC5g9q2AHbmAiu0e1GhVGNx1/view?usp=drivesdk" TargetMode="External"/><Relationship Id="rId1531" Type="http://schemas.openxmlformats.org/officeDocument/2006/relationships/hyperlink" Target="https://drive.google.com/file/d/1771-nUgwIz-BAqpbB45HY3tSkcE1v5xI/view?usp=drivesdk" TargetMode="External"/><Relationship Id="rId2862" Type="http://schemas.openxmlformats.org/officeDocument/2006/relationships/hyperlink" Target="https://drive.google.com/file/d/1cXO0-86_p6GEupFtQktQo1wdFwgtlv1i/view?usp=drivesdk" TargetMode="External"/><Relationship Id="rId1521" Type="http://schemas.openxmlformats.org/officeDocument/2006/relationships/hyperlink" Target="https://drive.google.com/file/d/1hQhExc-BsC5g9q2AHbmAiu0e1GhVGNx1/view?usp=drivesdk" TargetMode="External"/><Relationship Id="rId2852" Type="http://schemas.openxmlformats.org/officeDocument/2006/relationships/hyperlink" Target="https://drive.google.com/file/d/1U0cvBrazuZnnyv6FkPJYrhUnLeztFHy4/view?usp=drivesdk" TargetMode="External"/><Relationship Id="rId1522" Type="http://schemas.openxmlformats.org/officeDocument/2006/relationships/hyperlink" Target="https://drive.google.com/file/d/13WJ7cZd_4rDkOfTc6y0sU-v7BnzOExOF/view?usp=drivesdk" TargetMode="External"/><Relationship Id="rId2853" Type="http://schemas.openxmlformats.org/officeDocument/2006/relationships/hyperlink" Target="https://drive.google.com/file/d/1hQhExc-BsC5g9q2AHbmAiu0e1GhVGNx1/view?usp=drivesdk" TargetMode="External"/><Relationship Id="rId1523" Type="http://schemas.openxmlformats.org/officeDocument/2006/relationships/hyperlink" Target="https://drive.google.com/file/d/1dPV_Mn5VID6LxlQUMJ8-cYsreojHxqqo/view?usp=drivesdk" TargetMode="External"/><Relationship Id="rId2854" Type="http://schemas.openxmlformats.org/officeDocument/2006/relationships/hyperlink" Target="https://drive.google.com/file/d/1YilN8ZFFBcVgN2I5aZvUuN-uS2cTfrdD/view?usp=drivesdk" TargetMode="External"/><Relationship Id="rId1524" Type="http://schemas.openxmlformats.org/officeDocument/2006/relationships/hyperlink" Target="https://drive.google.com/file/d/1hQhExc-BsC5g9q2AHbmAiu0e1GhVGNx1/view?usp=drivesdk" TargetMode="External"/><Relationship Id="rId2855" Type="http://schemas.openxmlformats.org/officeDocument/2006/relationships/hyperlink" Target="https://drive.google.com/file/d/1hQhExc-BsC5g9q2AHbmAiu0e1GhVGNx1/view?usp=drivesdk" TargetMode="External"/><Relationship Id="rId1525" Type="http://schemas.openxmlformats.org/officeDocument/2006/relationships/hyperlink" Target="https://drive.google.com/file/d/1wrTCHuRK37bbt0XqS0ed_ooMInkWCNHi/view?usp=drivesdk" TargetMode="External"/><Relationship Id="rId2856" Type="http://schemas.openxmlformats.org/officeDocument/2006/relationships/hyperlink" Target="https://drive.google.com/file/d/1Ph6Z0uXdmF0OzTwiarLOxjYhytCCOX4b/view?usp=drivesdk" TargetMode="External"/><Relationship Id="rId1526" Type="http://schemas.openxmlformats.org/officeDocument/2006/relationships/hyperlink" Target="https://drive.google.com/file/d/1lzNpJVjmw5JWlAlNe7iJXJMxGlfTHaFX/view?usp=drivesdk" TargetMode="External"/><Relationship Id="rId2857" Type="http://schemas.openxmlformats.org/officeDocument/2006/relationships/hyperlink" Target="https://drive.google.com/file/d/16RbNrTtsdZDBTN9n90cnr5od0-UDiDy5/view?usp=drivesdk" TargetMode="External"/><Relationship Id="rId1527" Type="http://schemas.openxmlformats.org/officeDocument/2006/relationships/hyperlink" Target="https://drive.google.com/file/d/1hQhExc-BsC5g9q2AHbmAiu0e1GhVGNx1/view?usp=drivesdk" TargetMode="External"/><Relationship Id="rId2858" Type="http://schemas.openxmlformats.org/officeDocument/2006/relationships/hyperlink" Target="https://drive.google.com/file/d/1hQhExc-BsC5g9q2AHbmAiu0e1GhVGNx1/view?usp=drivesdk" TargetMode="External"/><Relationship Id="rId1528" Type="http://schemas.openxmlformats.org/officeDocument/2006/relationships/hyperlink" Target="https://drive.google.com/file/d/1aVhTwmgt56uCFZvhyC88CVMK6DxqUlMP/view?usp=drivesdk" TargetMode="External"/><Relationship Id="rId2859" Type="http://schemas.openxmlformats.org/officeDocument/2006/relationships/hyperlink" Target="https://drive.google.com/file/d/1NeuLZGte4kToxoKCnIvvDErjoPcEwHZL/view?usp=drivesdk" TargetMode="External"/><Relationship Id="rId1529" Type="http://schemas.openxmlformats.org/officeDocument/2006/relationships/hyperlink" Target="https://drive.google.com/file/d/13kbudlI9SYeHtnTiHga320BUJbljp4gV/view?usp=drivesdk" TargetMode="External"/><Relationship Id="rId939" Type="http://schemas.openxmlformats.org/officeDocument/2006/relationships/hyperlink" Target="https://drive.google.com/file/d/1UfVabfDO7DBAo9hsV8E6C4iArCM0Pt0N/view?usp=drivesdk" TargetMode="External"/><Relationship Id="rId938" Type="http://schemas.openxmlformats.org/officeDocument/2006/relationships/hyperlink" Target="https://drive.google.com/file/d/1higsIKBDMSqR5wytlOMo2TtMpXaZx1Zr/view?usp=drivesdk" TargetMode="External"/><Relationship Id="rId937" Type="http://schemas.openxmlformats.org/officeDocument/2006/relationships/hyperlink" Target="https://drive.google.com/file/d/1higsIKBDMSqR5wytlOMo2TtMpXaZx1Zr/view?usp=drivesdk" TargetMode="External"/><Relationship Id="rId932" Type="http://schemas.openxmlformats.org/officeDocument/2006/relationships/hyperlink" Target="https://drive.google.com/file/d/1higsIKBDMSqR5wytlOMo2TtMpXaZx1Zr/view?usp=drivesdk" TargetMode="External"/><Relationship Id="rId931" Type="http://schemas.openxmlformats.org/officeDocument/2006/relationships/hyperlink" Target="https://drive.google.com/file/d/1WQ-UxposFtrKzeteUeprXRTgHFwqUh8E/view?usp=drivesdk" TargetMode="External"/><Relationship Id="rId930" Type="http://schemas.openxmlformats.org/officeDocument/2006/relationships/hyperlink" Target="https://drive.google.com/uc?export=view&amp;id=1Tv7dV7BGMg_muI7wcaK5dnoZ02ZCstA1" TargetMode="External"/><Relationship Id="rId936" Type="http://schemas.openxmlformats.org/officeDocument/2006/relationships/hyperlink" Target="https://drive.google.com/file/d/1WQ-UxposFtrKzeteUeprXRTgHFwqUh8E/view?usp=drivesdk" TargetMode="External"/><Relationship Id="rId935" Type="http://schemas.openxmlformats.org/officeDocument/2006/relationships/hyperlink" Target="https://drive.google.com/uc?export=view&amp;id=17u3Vw7sEbQ4D474qMXcsHbwaNTiYmrVh" TargetMode="External"/><Relationship Id="rId934" Type="http://schemas.openxmlformats.org/officeDocument/2006/relationships/hyperlink" Target="https://drive.google.com/file/d/12BPMj9jH6e81ubbSN3ALlAAgZsPWJz-f/view?usp=drivesdk" TargetMode="External"/><Relationship Id="rId933" Type="http://schemas.openxmlformats.org/officeDocument/2006/relationships/hyperlink" Target="https://drive.google.com/file/d/1higsIKBDMSqR5wytlOMo2TtMpXaZx1Zr/view?usp=drivesdk" TargetMode="External"/><Relationship Id="rId2850" Type="http://schemas.openxmlformats.org/officeDocument/2006/relationships/hyperlink" Target="https://drive.google.com/file/d/1G9hQmX3Kr38MN1DAgsZheD8bWgCV_SXS/view?usp=drivesdk" TargetMode="External"/><Relationship Id="rId1520" Type="http://schemas.openxmlformats.org/officeDocument/2006/relationships/hyperlink" Target="https://drive.google.com/file/d/11Ah8A5h-r-FauXLJVBmTQueHZQ26aZQ8/view?usp=drivesdk" TargetMode="External"/><Relationship Id="rId2851" Type="http://schemas.openxmlformats.org/officeDocument/2006/relationships/hyperlink" Target="https://drive.google.com/file/d/1hQhExc-BsC5g9q2AHbmAiu0e1GhVGNx1/view?usp=drivesdk" TargetMode="External"/><Relationship Id="rId1554" Type="http://schemas.openxmlformats.org/officeDocument/2006/relationships/hyperlink" Target="https://drive.google.com/file/d/1hQhExc-BsC5g9q2AHbmAiu0e1GhVGNx1/view?usp=drivesdk" TargetMode="External"/><Relationship Id="rId2885" Type="http://schemas.openxmlformats.org/officeDocument/2006/relationships/hyperlink" Target="https://drive.google.com/file/d/1UkaA-_kgqhLwkjdqDibRXtyJuXKsyNv2/view?usp=drivesdk" TargetMode="External"/><Relationship Id="rId1555" Type="http://schemas.openxmlformats.org/officeDocument/2006/relationships/hyperlink" Target="https://drive.google.com/file/d/1XmL99dHgYlEqNPCY2XumXShCD-_mtjxd/view?usp=drivesdk" TargetMode="External"/><Relationship Id="rId2886" Type="http://schemas.openxmlformats.org/officeDocument/2006/relationships/hyperlink" Target="https://drive.google.com/file/d/1hQhExc-BsC5g9q2AHbmAiu0e1GhVGNx1/view?usp=drivesdk" TargetMode="External"/><Relationship Id="rId1556" Type="http://schemas.openxmlformats.org/officeDocument/2006/relationships/hyperlink" Target="https://drive.google.com/file/d/1QPzUQpjxgJj33-Zvil2j8p534QdGP3qZ/view?usp=drivesdk" TargetMode="External"/><Relationship Id="rId2887" Type="http://schemas.openxmlformats.org/officeDocument/2006/relationships/hyperlink" Target="https://drive.google.com/file/d/16TK35plM6lMpWk1Rkv84Yj_g8RPbZfVL/view?usp=drivesdk" TargetMode="External"/><Relationship Id="rId1557" Type="http://schemas.openxmlformats.org/officeDocument/2006/relationships/hyperlink" Target="https://drive.google.com/file/d/1hQhExc-BsC5g9q2AHbmAiu0e1GhVGNx1/view?usp=drivesdk" TargetMode="External"/><Relationship Id="rId2888" Type="http://schemas.openxmlformats.org/officeDocument/2006/relationships/hyperlink" Target="https://drive.google.com/file/d/1C4MQdoAKsXRXrwzU-HH2AQ1SHbGkrUGX/view?usp=drivesdk" TargetMode="External"/><Relationship Id="rId1558" Type="http://schemas.openxmlformats.org/officeDocument/2006/relationships/hyperlink" Target="https://drive.google.com/file/d/17JXNM9FfcSu5NZIe824x39tnudXqMm69/view?usp=drivesdk" TargetMode="External"/><Relationship Id="rId2889" Type="http://schemas.openxmlformats.org/officeDocument/2006/relationships/hyperlink" Target="https://drive.google.com/file/d/1hQhExc-BsC5g9q2AHbmAiu0e1GhVGNx1/view?usp=drivesdk" TargetMode="External"/><Relationship Id="rId1559" Type="http://schemas.openxmlformats.org/officeDocument/2006/relationships/hyperlink" Target="https://drive.google.com/file/d/10OHDHa9JG3vQKAKiqCi2c5k49tuIdiqg/view?usp=drivesdk" TargetMode="External"/><Relationship Id="rId965" Type="http://schemas.openxmlformats.org/officeDocument/2006/relationships/hyperlink" Target="https://drive.google.com/uc?export=view&amp;id=1xGb9GQN932m1xYYRP-ojMnYVVvdjgwG1" TargetMode="External"/><Relationship Id="rId964" Type="http://schemas.openxmlformats.org/officeDocument/2006/relationships/hyperlink" Target="https://drive.google.com/file/d/1q5FeEPxREDos-6ewmxBrzltytOu49jWL/view?usp=drivesdk" TargetMode="External"/><Relationship Id="rId963" Type="http://schemas.openxmlformats.org/officeDocument/2006/relationships/hyperlink" Target="https://drive.google.com/file/d/1higsIKBDMSqR5wytlOMo2TtMpXaZx1Zr/view?usp=drivesdk" TargetMode="External"/><Relationship Id="rId962" Type="http://schemas.openxmlformats.org/officeDocument/2006/relationships/hyperlink" Target="https://drive.google.com/file/d/1higsIKBDMSqR5wytlOMo2TtMpXaZx1Zr/view?usp=drivesdk" TargetMode="External"/><Relationship Id="rId969" Type="http://schemas.openxmlformats.org/officeDocument/2006/relationships/hyperlink" Target="https://drive.google.com/file/d/1tBJETMIv2_CrueuV9H0JocVSddSxaea9/view?usp=drivesdk" TargetMode="External"/><Relationship Id="rId968" Type="http://schemas.openxmlformats.org/officeDocument/2006/relationships/hyperlink" Target="https://drive.google.com/file/d/1higsIKBDMSqR5wytlOMo2TtMpXaZx1Zr/view?usp=drivesdk" TargetMode="External"/><Relationship Id="rId967" Type="http://schemas.openxmlformats.org/officeDocument/2006/relationships/hyperlink" Target="https://drive.google.com/file/d/1higsIKBDMSqR5wytlOMo2TtMpXaZx1Zr/view?usp=drivesdk" TargetMode="External"/><Relationship Id="rId966" Type="http://schemas.openxmlformats.org/officeDocument/2006/relationships/hyperlink" Target="https://drive.google.com/file/d/1WQ-UxposFtrKzeteUeprXRTgHFwqUh8E/view?usp=drivesdk" TargetMode="External"/><Relationship Id="rId2880" Type="http://schemas.openxmlformats.org/officeDocument/2006/relationships/hyperlink" Target="https://drive.google.com/file/d/1HVRP3O73zE2yVhXdCr0E3ZhsDP9wtKAb/view?usp=drivesdk" TargetMode="External"/><Relationship Id="rId961" Type="http://schemas.openxmlformats.org/officeDocument/2006/relationships/hyperlink" Target="https://drive.google.com/file/d/1E6VTZ7moulozcuoRPyeRytD7IVH9Y7zq/view?usp=drivesdk" TargetMode="External"/><Relationship Id="rId1550" Type="http://schemas.openxmlformats.org/officeDocument/2006/relationships/hyperlink" Target="https://drive.google.com/file/d/16IKeaPQf4Qld3mm2Mks0jpFy0v1Jcu3N/view?usp=drivesdk" TargetMode="External"/><Relationship Id="rId2881" Type="http://schemas.openxmlformats.org/officeDocument/2006/relationships/hyperlink" Target="https://drive.google.com/file/d/1hQhExc-BsC5g9q2AHbmAiu0e1GhVGNx1/view?usp=drivesdk" TargetMode="External"/><Relationship Id="rId960" Type="http://schemas.openxmlformats.org/officeDocument/2006/relationships/hyperlink" Target="https://drive.google.com/uc?export=view&amp;id=1ONpQ5LhA1y0JMIAAy-Abu_4eN-n3OFAl" TargetMode="External"/><Relationship Id="rId1551" Type="http://schemas.openxmlformats.org/officeDocument/2006/relationships/hyperlink" Target="https://drive.google.com/file/d/1hQhExc-BsC5g9q2AHbmAiu0e1GhVGNx1/view?usp=drivesdk" TargetMode="External"/><Relationship Id="rId2882" Type="http://schemas.openxmlformats.org/officeDocument/2006/relationships/hyperlink" Target="https://drive.google.com/file/d/1j6v7ExfX3vr416Pn1OZI5h0HmenLC3OZ/view?usp=drivesdk" TargetMode="External"/><Relationship Id="rId1552" Type="http://schemas.openxmlformats.org/officeDocument/2006/relationships/hyperlink" Target="https://drive.google.com/file/d/1Dggb2Q1AsLaOhM2J74oDSSLLz0NXTHw5/view?usp=drivesdk" TargetMode="External"/><Relationship Id="rId2883" Type="http://schemas.openxmlformats.org/officeDocument/2006/relationships/hyperlink" Target="https://drive.google.com/file/d/1hQhExc-BsC5g9q2AHbmAiu0e1GhVGNx1/view?usp=drivesdk" TargetMode="External"/><Relationship Id="rId1553" Type="http://schemas.openxmlformats.org/officeDocument/2006/relationships/hyperlink" Target="https://drive.google.com/file/d/1_-2PERbn_ksOGRf5UJzS5PgzKnNaCauB/view?usp=drivesdk" TargetMode="External"/><Relationship Id="rId2884" Type="http://schemas.openxmlformats.org/officeDocument/2006/relationships/hyperlink" Target="https://drive.google.com/file/d/1iJ9I95J9wEFRN1zRXRmVVRjkfizrWE7o/view?usp=drivesdk" TargetMode="External"/><Relationship Id="rId1543" Type="http://schemas.openxmlformats.org/officeDocument/2006/relationships/hyperlink" Target="https://drive.google.com/file/d/1_E9pXwyjg6pLCHmwoWv5c20bKZwllL_U/view?usp=drivesdk" TargetMode="External"/><Relationship Id="rId2874" Type="http://schemas.openxmlformats.org/officeDocument/2006/relationships/hyperlink" Target="https://drive.google.com/file/d/1cU7DWYwKarqmyVNyrr7Pd8QfTDoUav44/view?usp=drivesdk" TargetMode="External"/><Relationship Id="rId1544" Type="http://schemas.openxmlformats.org/officeDocument/2006/relationships/hyperlink" Target="https://drive.google.com/file/d/1wCaWRENIeRUIdtdHXoG7qFXZ1C0JSG3T/view?usp=drivesdk" TargetMode="External"/><Relationship Id="rId2875" Type="http://schemas.openxmlformats.org/officeDocument/2006/relationships/hyperlink" Target="https://drive.google.com/file/d/1BFoZWqpIaffQGIMVDylNyfBjtQlmXjcA/view?usp=drivesdk" TargetMode="External"/><Relationship Id="rId1545" Type="http://schemas.openxmlformats.org/officeDocument/2006/relationships/hyperlink" Target="https://drive.google.com/file/d/1hQhExc-BsC5g9q2AHbmAiu0e1GhVGNx1/view?usp=drivesdk" TargetMode="External"/><Relationship Id="rId2876" Type="http://schemas.openxmlformats.org/officeDocument/2006/relationships/hyperlink" Target="https://drive.google.com/file/d/1hQhExc-BsC5g9q2AHbmAiu0e1GhVGNx1/view?usp=drivesdk" TargetMode="External"/><Relationship Id="rId1546" Type="http://schemas.openxmlformats.org/officeDocument/2006/relationships/hyperlink" Target="https://drive.google.com/file/d/1tB0lWkPZfsx6KtZJwcxkOrHthV2QUIUb/view?usp=drivesdk" TargetMode="External"/><Relationship Id="rId2877" Type="http://schemas.openxmlformats.org/officeDocument/2006/relationships/hyperlink" Target="https://drive.google.com/file/d/1wiSWADWiJtQS3Vxpewi5pui8wuWikje3/view?usp=drivesdk" TargetMode="External"/><Relationship Id="rId1547" Type="http://schemas.openxmlformats.org/officeDocument/2006/relationships/hyperlink" Target="https://drive.google.com/file/d/1J2J6lPBDh7xkYA_q1cEo51ExwPL7bcuD/view?usp=drivesdk" TargetMode="External"/><Relationship Id="rId2878" Type="http://schemas.openxmlformats.org/officeDocument/2006/relationships/hyperlink" Target="https://drive.google.com/file/d/1W2xQZT2ZGLhTdIFUIVPY9wRXZvRCkxO6/view?usp=drivesdk" TargetMode="External"/><Relationship Id="rId1548" Type="http://schemas.openxmlformats.org/officeDocument/2006/relationships/hyperlink" Target="https://drive.google.com/file/d/1hQhExc-BsC5g9q2AHbmAiu0e1GhVGNx1/view?usp=drivesdk" TargetMode="External"/><Relationship Id="rId2879" Type="http://schemas.openxmlformats.org/officeDocument/2006/relationships/hyperlink" Target="https://drive.google.com/file/d/1hQhExc-BsC5g9q2AHbmAiu0e1GhVGNx1/view?usp=drivesdk" TargetMode="External"/><Relationship Id="rId1549" Type="http://schemas.openxmlformats.org/officeDocument/2006/relationships/hyperlink" Target="https://drive.google.com/file/d/1_79K0zrWH4FfsKlQopFMc_KhXYIAPAP1/view?usp=drivesdk" TargetMode="External"/><Relationship Id="rId959" Type="http://schemas.openxmlformats.org/officeDocument/2006/relationships/hyperlink" Target="https://drive.google.com/file/d/1jaxcjhRFgNVimVkhlv9tpwEObREfwVnO/view?usp=drivesdk" TargetMode="External"/><Relationship Id="rId954" Type="http://schemas.openxmlformats.org/officeDocument/2006/relationships/hyperlink" Target="https://drive.google.com/file/d/1KwczN0lO-l6pDZInT341scDGGh5-MhlA/view?usp=drivesdk" TargetMode="External"/><Relationship Id="rId953" Type="http://schemas.openxmlformats.org/officeDocument/2006/relationships/hyperlink" Target="https://drive.google.com/file/d/1higsIKBDMSqR5wytlOMo2TtMpXaZx1Zr/view?usp=drivesdk" TargetMode="External"/><Relationship Id="rId952" Type="http://schemas.openxmlformats.org/officeDocument/2006/relationships/hyperlink" Target="https://drive.google.com/file/d/1higsIKBDMSqR5wytlOMo2TtMpXaZx1Zr/view?usp=drivesdk" TargetMode="External"/><Relationship Id="rId951" Type="http://schemas.openxmlformats.org/officeDocument/2006/relationships/hyperlink" Target="https://drive.google.com/file/d/1WQ-UxposFtrKzeteUeprXRTgHFwqUh8E/view?usp=drivesdk" TargetMode="External"/><Relationship Id="rId958" Type="http://schemas.openxmlformats.org/officeDocument/2006/relationships/hyperlink" Target="https://drive.google.com/file/d/1higsIKBDMSqR5wytlOMo2TtMpXaZx1Zr/view?usp=drivesdk" TargetMode="External"/><Relationship Id="rId957" Type="http://schemas.openxmlformats.org/officeDocument/2006/relationships/hyperlink" Target="https://drive.google.com/file/d/1higsIKBDMSqR5wytlOMo2TtMpXaZx1Zr/view?usp=drivesdk" TargetMode="External"/><Relationship Id="rId956" Type="http://schemas.openxmlformats.org/officeDocument/2006/relationships/hyperlink" Target="https://drive.google.com/file/d/1WQ-UxposFtrKzeteUeprXRTgHFwqUh8E/view?usp=drivesdk" TargetMode="External"/><Relationship Id="rId955" Type="http://schemas.openxmlformats.org/officeDocument/2006/relationships/hyperlink" Target="https://drive.google.com/uc?export=view&amp;id=1W6Zrcjehd4wFNeRQ1a-cTiJOqd3wgRMj" TargetMode="External"/><Relationship Id="rId950" Type="http://schemas.openxmlformats.org/officeDocument/2006/relationships/hyperlink" Target="https://drive.google.com/uc?export=view&amp;id=1eiMqYDJHJGgiFjDl607nFmC3coZ0Yg21" TargetMode="External"/><Relationship Id="rId2870" Type="http://schemas.openxmlformats.org/officeDocument/2006/relationships/hyperlink" Target="https://drive.google.com/file/d/1hQhExc-BsC5g9q2AHbmAiu0e1GhVGNx1/view?usp=drivesdk" TargetMode="External"/><Relationship Id="rId1540" Type="http://schemas.openxmlformats.org/officeDocument/2006/relationships/hyperlink" Target="https://drive.google.com/file/d/1SELwz68UewE17HgXSurbs6_0-Uz8E8Wu/view?usp=drivesdk" TargetMode="External"/><Relationship Id="rId2871" Type="http://schemas.openxmlformats.org/officeDocument/2006/relationships/hyperlink" Target="https://drive.google.com/file/d/18RMmpwWU-1bKBN9eHMY76HZ-fR71T1UD/view?usp=drivesdk" TargetMode="External"/><Relationship Id="rId1541" Type="http://schemas.openxmlformats.org/officeDocument/2006/relationships/hyperlink" Target="https://drive.google.com/file/d/1kmSjj4rarqHds0EnNnmNZPUxwLyCr6RG/view?usp=drivesdk" TargetMode="External"/><Relationship Id="rId2872" Type="http://schemas.openxmlformats.org/officeDocument/2006/relationships/hyperlink" Target="https://drive.google.com/file/d/1DK3n-u5xRDa1V7EgRESLmy5tisgiruhn/view?usp=drivesdk" TargetMode="External"/><Relationship Id="rId1542" Type="http://schemas.openxmlformats.org/officeDocument/2006/relationships/hyperlink" Target="https://drive.google.com/file/d/1hQhExc-BsC5g9q2AHbmAiu0e1GhVGNx1/view?usp=drivesdk" TargetMode="External"/><Relationship Id="rId2873" Type="http://schemas.openxmlformats.org/officeDocument/2006/relationships/hyperlink" Target="https://drive.google.com/file/d/1hQhExc-BsC5g9q2AHbmAiu0e1GhVGNx1/view?usp=drivesdk" TargetMode="External"/><Relationship Id="rId7717" Type="http://schemas.openxmlformats.org/officeDocument/2006/relationships/hyperlink" Target="https://drive.google.com/file/d/1CVZnrBlC5b3MyUe1mc9fg3QVmvGlZC1y/view?usp=drivesdk" TargetMode="External"/><Relationship Id="rId7716" Type="http://schemas.openxmlformats.org/officeDocument/2006/relationships/hyperlink" Target="https://drive.google.com/file/d/1gttAvM5HXyBJ3ejMGwmZrJgIOP59qNPN/view?usp=drivesdk" TargetMode="External"/><Relationship Id="rId7715" Type="http://schemas.openxmlformats.org/officeDocument/2006/relationships/hyperlink" Target="https://drive.google.com/file/d/1hQhExc-BsC5g9q2AHbmAiu0e1GhVGNx1/view?usp=drivesdk" TargetMode="External"/><Relationship Id="rId7714" Type="http://schemas.openxmlformats.org/officeDocument/2006/relationships/hyperlink" Target="https://drive.google.com/file/d/1M3CDUCJ9ynqVAXwBGPIjozfRQriVXrKx/view?usp=drivesdk" TargetMode="External"/><Relationship Id="rId7719" Type="http://schemas.openxmlformats.org/officeDocument/2006/relationships/hyperlink" Target="https://drive.google.com/file/d/1fexgnCfkEywclW-aBtdADBGvLmEze0ln/view?usp=drivesdk" TargetMode="External"/><Relationship Id="rId7718" Type="http://schemas.openxmlformats.org/officeDocument/2006/relationships/hyperlink" Target="https://drive.google.com/file/d/1hQhExc-BsC5g9q2AHbmAiu0e1GhVGNx1/view?usp=drivesdk" TargetMode="External"/><Relationship Id="rId7713" Type="http://schemas.openxmlformats.org/officeDocument/2006/relationships/hyperlink" Target="https://drive.google.com/file/d/1XG8vPWcFY4CrdzPMr3kzwylH6AhOpSsX/view?usp=drivesdk" TargetMode="External"/><Relationship Id="rId7712" Type="http://schemas.openxmlformats.org/officeDocument/2006/relationships/hyperlink" Target="https://drive.google.com/file/d/1hQhExc-BsC5g9q2AHbmAiu0e1GhVGNx1/view?usp=drivesdk" TargetMode="External"/><Relationship Id="rId7711" Type="http://schemas.openxmlformats.org/officeDocument/2006/relationships/hyperlink" Target="https://drive.google.com/file/d/1stgdBHsNQhYWKltijt_R2-GHTAKcaQpG/view?usp=drivesdk" TargetMode="External"/><Relationship Id="rId7710" Type="http://schemas.openxmlformats.org/officeDocument/2006/relationships/hyperlink" Target="https://drive.google.com/file/d/1hQzgl3OAEftZYcXyLZIPVfFgxZFnQHiO/view?usp=drivesdk" TargetMode="External"/><Relationship Id="rId7706" Type="http://schemas.openxmlformats.org/officeDocument/2006/relationships/hyperlink" Target="https://drive.google.com/file/d/1hQhExc-BsC5g9q2AHbmAiu0e1GhVGNx1/view?usp=drivesdk" TargetMode="External"/><Relationship Id="rId7705" Type="http://schemas.openxmlformats.org/officeDocument/2006/relationships/hyperlink" Target="https://drive.google.com/file/d/1NxN6-xUGIoGJKhgeMqzyhhZurfybd5h8/view?usp=drivesdk" TargetMode="External"/><Relationship Id="rId7704" Type="http://schemas.openxmlformats.org/officeDocument/2006/relationships/hyperlink" Target="https://drive.google.com/file/d/1kFbSdcGvvgv60RcUl4VEujHKXt0V1hRp/view?usp=drivesdk" TargetMode="External"/><Relationship Id="rId7703" Type="http://schemas.openxmlformats.org/officeDocument/2006/relationships/hyperlink" Target="https://drive.google.com/file/d/1hQhExc-BsC5g9q2AHbmAiu0e1GhVGNx1/view?usp=drivesdk" TargetMode="External"/><Relationship Id="rId7709" Type="http://schemas.openxmlformats.org/officeDocument/2006/relationships/hyperlink" Target="https://drive.google.com/file/d/1hQhExc-BsC5g9q2AHbmAiu0e1GhVGNx1/view?usp=drivesdk" TargetMode="External"/><Relationship Id="rId7708" Type="http://schemas.openxmlformats.org/officeDocument/2006/relationships/hyperlink" Target="https://drive.google.com/file/d/1RKlxccXR8i8-9s9sfir6cQ1DuI6z33ar/view?usp=drivesdk" TargetMode="External"/><Relationship Id="rId7707" Type="http://schemas.openxmlformats.org/officeDocument/2006/relationships/hyperlink" Target="https://drive.google.com/file/d/1_LUQg8BiwSvcodEzO-Bcg_CTiDyh9fw9/view?usp=drivesdk" TargetMode="External"/><Relationship Id="rId7702" Type="http://schemas.openxmlformats.org/officeDocument/2006/relationships/hyperlink" Target="https://drive.google.com/file/d/1ih9SJgp898l2ipYgpnT78Hyv5CgIbI_9/view?usp=drivesdk" TargetMode="External"/><Relationship Id="rId7701" Type="http://schemas.openxmlformats.org/officeDocument/2006/relationships/hyperlink" Target="https://drive.google.com/file/d/1i3IoBoWFSwKlPfWmwYsjde0f6pjvWZ8V/view?usp=drivesdk" TargetMode="External"/><Relationship Id="rId7700" Type="http://schemas.openxmlformats.org/officeDocument/2006/relationships/hyperlink" Target="https://drive.google.com/file/d/1hQhExc-BsC5g9q2AHbmAiu0e1GhVGNx1/view?usp=drivesdk" TargetMode="External"/><Relationship Id="rId6407" Type="http://schemas.openxmlformats.org/officeDocument/2006/relationships/hyperlink" Target="https://drive.google.com/file/d/1hQhExc-BsC5g9q2AHbmAiu0e1GhVGNx1/view?usp=drivesdk" TargetMode="External"/><Relationship Id="rId7739" Type="http://schemas.openxmlformats.org/officeDocument/2006/relationships/hyperlink" Target="https://drive.google.com/file/d/1hQhExc-BsC5g9q2AHbmAiu0e1GhVGNx1/view?usp=drivesdk" TargetMode="External"/><Relationship Id="rId6408" Type="http://schemas.openxmlformats.org/officeDocument/2006/relationships/hyperlink" Target="https://drive.google.com/file/d/1No4a9LDngn2X51kaaxJjpv8JYpQVRPCa/view?usp=drivesdk" TargetMode="External"/><Relationship Id="rId7738" Type="http://schemas.openxmlformats.org/officeDocument/2006/relationships/hyperlink" Target="https://drive.google.com/file/d/1cTmtOVILXNGgNtFEfHOP7BY-6CbEFLUU/view?usp=drivesdk" TargetMode="External"/><Relationship Id="rId6405" Type="http://schemas.openxmlformats.org/officeDocument/2006/relationships/hyperlink" Target="https://drive.google.com/file/d/13TxrGyYV7j7MRC7V6n5GnMwa0z4wMf_q/view?usp=drivesdk" TargetMode="External"/><Relationship Id="rId7737" Type="http://schemas.openxmlformats.org/officeDocument/2006/relationships/hyperlink" Target="https://drive.google.com/file/d/14MPh_IjCqkqbLkn2G7iGDXZdAYyUZqGb/view?usp=drivesdk" TargetMode="External"/><Relationship Id="rId6406" Type="http://schemas.openxmlformats.org/officeDocument/2006/relationships/hyperlink" Target="https://drive.google.com/file/d/1xYeu9ZM4iODYh9zboQtm71ii-Q2UqDaB/view?usp=drivesdk" TargetMode="External"/><Relationship Id="rId7736" Type="http://schemas.openxmlformats.org/officeDocument/2006/relationships/hyperlink" Target="https://drive.google.com/file/d/1hQhExc-BsC5g9q2AHbmAiu0e1GhVGNx1/view?usp=drivesdk" TargetMode="External"/><Relationship Id="rId6409" Type="http://schemas.openxmlformats.org/officeDocument/2006/relationships/hyperlink" Target="https://drive.google.com/file/d/1uhtxzDNkt1de5nlP_a5Mokvg61z5ViOX/view?usp=drivesdk" TargetMode="External"/><Relationship Id="rId7731" Type="http://schemas.openxmlformats.org/officeDocument/2006/relationships/hyperlink" Target="https://drive.google.com/file/d/1_6p_2ICKXvN3o-3eGHoyqfqvdBXjG9Ln/view?usp=drivesdk" TargetMode="External"/><Relationship Id="rId6400" Type="http://schemas.openxmlformats.org/officeDocument/2006/relationships/hyperlink" Target="https://drive.google.com/file/d/1hQhExc-BsC5g9q2AHbmAiu0e1GhVGNx1/view?usp=drivesdk" TargetMode="External"/><Relationship Id="rId7730" Type="http://schemas.openxmlformats.org/officeDocument/2006/relationships/hyperlink" Target="https://drive.google.com/file/d/1hQhExc-BsC5g9q2AHbmAiu0e1GhVGNx1/view?usp=drivesdk" TargetMode="External"/><Relationship Id="rId6403" Type="http://schemas.openxmlformats.org/officeDocument/2006/relationships/hyperlink" Target="https://drive.google.com/file/d/1MNygR-YrDzB2vKMIyx4YN8VJc-ueUsG0/view?usp=drivesdk" TargetMode="External"/><Relationship Id="rId7735" Type="http://schemas.openxmlformats.org/officeDocument/2006/relationships/hyperlink" Target="https://drive.google.com/file/d/1mdh9ZdJr9AaMJHmRMX1_b2JXhNdipt2b/view?usp=drivesdk" TargetMode="External"/><Relationship Id="rId6404" Type="http://schemas.openxmlformats.org/officeDocument/2006/relationships/hyperlink" Target="https://drive.google.com/file/d/1hQhExc-BsC5g9q2AHbmAiu0e1GhVGNx1/view?usp=drivesdk" TargetMode="External"/><Relationship Id="rId7734" Type="http://schemas.openxmlformats.org/officeDocument/2006/relationships/hyperlink" Target="https://drive.google.com/file/d/1LijIvjimGTDEbvprxIMMbw0vTJghz2LR/view?usp=drivesdk" TargetMode="External"/><Relationship Id="rId6401" Type="http://schemas.openxmlformats.org/officeDocument/2006/relationships/hyperlink" Target="https://drive.google.com/file/d/1Lzv-XbPLwKZHyf2vgIOmZiaZi9q1eqYW/view?usp=drivesdk" TargetMode="External"/><Relationship Id="rId7733" Type="http://schemas.openxmlformats.org/officeDocument/2006/relationships/hyperlink" Target="https://drive.google.com/file/d/1hQhExc-BsC5g9q2AHbmAiu0e1GhVGNx1/view?usp=drivesdk" TargetMode="External"/><Relationship Id="rId6402" Type="http://schemas.openxmlformats.org/officeDocument/2006/relationships/hyperlink" Target="https://drive.google.com/file/d/1hQhExc-BsC5g9q2AHbmAiu0e1GhVGNx1/view?usp=drivesdk" TargetMode="External"/><Relationship Id="rId7732" Type="http://schemas.openxmlformats.org/officeDocument/2006/relationships/hyperlink" Target="https://drive.google.com/file/d/1e-Xb0SVrgbLvCm_xmkjzskCCTB5kJWJk/view?usp=drivesdk" TargetMode="External"/><Relationship Id="rId7728" Type="http://schemas.openxmlformats.org/officeDocument/2006/relationships/hyperlink" Target="https://drive.google.com/file/d/1Qgzw9aq0judu4oBY4IzyqOcusgF2NeeR/view?usp=drivesdk" TargetMode="External"/><Relationship Id="rId7727" Type="http://schemas.openxmlformats.org/officeDocument/2006/relationships/hyperlink" Target="https://drive.google.com/file/d/1hQhExc-BsC5g9q2AHbmAiu0e1GhVGNx1/view?usp=drivesdk" TargetMode="External"/><Relationship Id="rId7726" Type="http://schemas.openxmlformats.org/officeDocument/2006/relationships/hyperlink" Target="https://drive.google.com/file/d/1NUnh2OzqC6QZQSZgrQiaGlBVthNsNl0-/view?usp=drivesdk" TargetMode="External"/><Relationship Id="rId7725" Type="http://schemas.openxmlformats.org/officeDocument/2006/relationships/hyperlink" Target="https://drive.google.com/file/d/1nme5_wvXOKUY_-2m3IuQxCQ8RUHvniOG/view?usp=drivesdk" TargetMode="External"/><Relationship Id="rId7729" Type="http://schemas.openxmlformats.org/officeDocument/2006/relationships/hyperlink" Target="https://drive.google.com/file/d/1lXBM_EwtDTPDCumPjXvUiguNUhHUjx58/view?usp=drivesdk" TargetMode="External"/><Relationship Id="rId7720" Type="http://schemas.openxmlformats.org/officeDocument/2006/relationships/hyperlink" Target="https://drive.google.com/file/d/1l5PZo6Zg1vHxkKMwQHnehr89nleR3QxO/view?usp=drivesdk" TargetMode="External"/><Relationship Id="rId7724" Type="http://schemas.openxmlformats.org/officeDocument/2006/relationships/hyperlink" Target="https://drive.google.com/file/d/1hQhExc-BsC5g9q2AHbmAiu0e1GhVGNx1/view?usp=drivesdk" TargetMode="External"/><Relationship Id="rId7723" Type="http://schemas.openxmlformats.org/officeDocument/2006/relationships/hyperlink" Target="https://drive.google.com/file/d/1fpkLQTMTqcjBZ919Mw2VvtLNeD1yVHca/view?usp=drivesdk" TargetMode="External"/><Relationship Id="rId7722" Type="http://schemas.openxmlformats.org/officeDocument/2006/relationships/hyperlink" Target="https://drive.google.com/file/d/18azbJJr2nb3CZeyFdJIaCTKazcoU5lwy/view?usp=drivesdk" TargetMode="External"/><Relationship Id="rId7721" Type="http://schemas.openxmlformats.org/officeDocument/2006/relationships/hyperlink" Target="https://drive.google.com/file/d/1hQhExc-BsC5g9q2AHbmAiu0e1GhVGNx1/view?usp=drivesdk" TargetMode="External"/><Relationship Id="rId5130" Type="http://schemas.openxmlformats.org/officeDocument/2006/relationships/hyperlink" Target="https://drive.google.com/file/d/1NS40wv8p6B_l6HlnAP0DnjA2CGdxtOrI/view?usp=drivesdk" TargetMode="External"/><Relationship Id="rId6461" Type="http://schemas.openxmlformats.org/officeDocument/2006/relationships/hyperlink" Target="https://drive.google.com/file/d/1hQhExc-BsC5g9q2AHbmAiu0e1GhVGNx1/view?usp=drivesdk" TargetMode="External"/><Relationship Id="rId7793" Type="http://schemas.openxmlformats.org/officeDocument/2006/relationships/hyperlink" Target="https://drive.google.com/file/d/1hQhExc-BsC5g9q2AHbmAiu0e1GhVGNx1/view?usp=drivesdk" TargetMode="External"/><Relationship Id="rId5131" Type="http://schemas.openxmlformats.org/officeDocument/2006/relationships/hyperlink" Target="https://drive.google.com/file/d/1s3SRL6yUMfdWKLRCOB3sc14M-JcwupdX/view?usp=drivesdk" TargetMode="External"/><Relationship Id="rId6462" Type="http://schemas.openxmlformats.org/officeDocument/2006/relationships/hyperlink" Target="https://drive.google.com/file/d/1S6dT7bGeopOkPYYpMwEpmUjracmGk8Gc/view?usp=drivesdk" TargetMode="External"/><Relationship Id="rId7792" Type="http://schemas.openxmlformats.org/officeDocument/2006/relationships/hyperlink" Target="https://drive.google.com/file/d/1BwIZWN6E7LYNqLc6c8subORlgCMNbvZ9/view?usp=drivesdk" TargetMode="External"/><Relationship Id="rId7791" Type="http://schemas.openxmlformats.org/officeDocument/2006/relationships/hyperlink" Target="https://drive.google.com/file/d/1tySq0UfV0my-RoNz0WkKt091k_KTUPXN/view?usp=drivesdk" TargetMode="External"/><Relationship Id="rId6460" Type="http://schemas.openxmlformats.org/officeDocument/2006/relationships/hyperlink" Target="https://drive.google.com/file/d/1JmCT8sDxWMMTLA6hIWs5YWG1cZ6WOSXI/view?usp=drivesdk" TargetMode="External"/><Relationship Id="rId7790" Type="http://schemas.openxmlformats.org/officeDocument/2006/relationships/hyperlink" Target="https://drive.google.com/file/d/1hQhExc-BsC5g9q2AHbmAiu0e1GhVGNx1/view?usp=drivesdk" TargetMode="External"/><Relationship Id="rId5134" Type="http://schemas.openxmlformats.org/officeDocument/2006/relationships/hyperlink" Target="https://drive.google.com/file/d/1WY_w4R7FPLp1yV54-ig4vW-aF3oLdyvD/view?usp=drivesdk" TargetMode="External"/><Relationship Id="rId6465" Type="http://schemas.openxmlformats.org/officeDocument/2006/relationships/hyperlink" Target="https://drive.google.com/file/d/1O-alALZ14Ok0eTpzD_PwQK_GKUAPp6Jp/view?usp=drivesdk" TargetMode="External"/><Relationship Id="rId7797" Type="http://schemas.openxmlformats.org/officeDocument/2006/relationships/hyperlink" Target="https://drive.google.com/file/d/1BSQR1ONntOxICew37zOZ0o7iIWYVKYdJ/view?usp=drivesdk" TargetMode="External"/><Relationship Id="rId5135" Type="http://schemas.openxmlformats.org/officeDocument/2006/relationships/hyperlink" Target="https://drive.google.com/file/d/1hQhExc-BsC5g9q2AHbmAiu0e1GhVGNx1/view?usp=drivesdk" TargetMode="External"/><Relationship Id="rId6466" Type="http://schemas.openxmlformats.org/officeDocument/2006/relationships/hyperlink" Target="https://drive.google.com/file/d/1Sbxl7g6Jl5iCX4oYePSFB3rcKh4zwVgc/view?usp=drivesdk" TargetMode="External"/><Relationship Id="rId7796" Type="http://schemas.openxmlformats.org/officeDocument/2006/relationships/hyperlink" Target="https://drive.google.com/file/d/1hQhExc-BsC5g9q2AHbmAiu0e1GhVGNx1/view?usp=drivesdk" TargetMode="External"/><Relationship Id="rId5132" Type="http://schemas.openxmlformats.org/officeDocument/2006/relationships/hyperlink" Target="https://drive.google.com/file/d/1hQhExc-BsC5g9q2AHbmAiu0e1GhVGNx1/view?usp=drivesdk" TargetMode="External"/><Relationship Id="rId6463" Type="http://schemas.openxmlformats.org/officeDocument/2006/relationships/hyperlink" Target="https://drive.google.com/file/d/1uEdY-WE9VnKb8vFLnNVOwNPXo8rbk8No/view?usp=drivesdk" TargetMode="External"/><Relationship Id="rId7795" Type="http://schemas.openxmlformats.org/officeDocument/2006/relationships/hyperlink" Target="https://drive.google.com/file/d/1B2ckOVKmrqZfZAvv1_ANr3Vp8WTAIgPe/view?usp=drivesdk" TargetMode="External"/><Relationship Id="rId5133" Type="http://schemas.openxmlformats.org/officeDocument/2006/relationships/hyperlink" Target="https://drive.google.com/file/d/1zGj2p__gC2NGWDF6WestuZX-41Hp0SLd/view?usp=drivesdk" TargetMode="External"/><Relationship Id="rId6464" Type="http://schemas.openxmlformats.org/officeDocument/2006/relationships/hyperlink" Target="https://drive.google.com/file/d/1hQhExc-BsC5g9q2AHbmAiu0e1GhVGNx1/view?usp=drivesdk" TargetMode="External"/><Relationship Id="rId7794" Type="http://schemas.openxmlformats.org/officeDocument/2006/relationships/hyperlink" Target="https://drive.google.com/file/d/111dLklf6SjWZBf_pb5Ae03Aw737a9zfB/view?usp=drivesdk" TargetMode="External"/><Relationship Id="rId5138" Type="http://schemas.openxmlformats.org/officeDocument/2006/relationships/hyperlink" Target="https://drive.google.com/file/d/1hQhExc-BsC5g9q2AHbmAiu0e1GhVGNx1/view?usp=drivesdk" TargetMode="External"/><Relationship Id="rId6469" Type="http://schemas.openxmlformats.org/officeDocument/2006/relationships/hyperlink" Target="https://drive.google.com/file/d/138y9h6-B-CVxU03ybnppm7umpWcqHkdz/view?usp=drivesdk" TargetMode="External"/><Relationship Id="rId5139" Type="http://schemas.openxmlformats.org/officeDocument/2006/relationships/hyperlink" Target="https://drive.google.com/file/d/1kz_5kajdpP5W7V-wHxx5QfKn7hChiAUi/view?usp=drivesdk" TargetMode="External"/><Relationship Id="rId5136" Type="http://schemas.openxmlformats.org/officeDocument/2006/relationships/hyperlink" Target="https://drive.google.com/file/d/1ENPl2X27YtbMfCEn8ctlIA5Ly8WsyrT_/view?usp=drivesdk" TargetMode="External"/><Relationship Id="rId6467" Type="http://schemas.openxmlformats.org/officeDocument/2006/relationships/hyperlink" Target="https://drive.google.com/file/d/1hQhExc-BsC5g9q2AHbmAiu0e1GhVGNx1/view?usp=drivesdk" TargetMode="External"/><Relationship Id="rId7799" Type="http://schemas.openxmlformats.org/officeDocument/2006/relationships/hyperlink" Target="https://drive.google.com/file/d/1hQhExc-BsC5g9q2AHbmAiu0e1GhVGNx1/view?usp=drivesdk" TargetMode="External"/><Relationship Id="rId5137" Type="http://schemas.openxmlformats.org/officeDocument/2006/relationships/hyperlink" Target="https://drive.google.com/file/d/1O6O-B2bF7-nYkpGcsnefPgmYn9uGF4l6/view?usp=drivesdk" TargetMode="External"/><Relationship Id="rId6468" Type="http://schemas.openxmlformats.org/officeDocument/2006/relationships/hyperlink" Target="https://drive.google.com/file/d/1EaAubX-mcriP-JJ-g4bvxrBq3n8Fjo2o/view?usp=drivesdk" TargetMode="External"/><Relationship Id="rId7798" Type="http://schemas.openxmlformats.org/officeDocument/2006/relationships/hyperlink" Target="https://drive.google.com/file/d/1rgQEveK_ryak3nVK3ITPHMWMMeqCzZUo/view?usp=drivesdk" TargetMode="External"/><Relationship Id="rId5129" Type="http://schemas.openxmlformats.org/officeDocument/2006/relationships/hyperlink" Target="https://drive.google.com/file/d/1hQhExc-BsC5g9q2AHbmAiu0e1GhVGNx1/view?usp=drivesdk" TargetMode="External"/><Relationship Id="rId6450" Type="http://schemas.openxmlformats.org/officeDocument/2006/relationships/hyperlink" Target="https://drive.google.com/file/d/1uYBtZMG26KoiCsrkROqeNFAkTavNL88r/view?usp=drivesdk" TargetMode="External"/><Relationship Id="rId7782" Type="http://schemas.openxmlformats.org/officeDocument/2006/relationships/hyperlink" Target="https://drive.google.com/file/d/1ckqR__AuE1PcVimNNhOLNq4TfUs8bIjJ/view?usp=drivesdk" TargetMode="External"/><Relationship Id="rId5120" Type="http://schemas.openxmlformats.org/officeDocument/2006/relationships/hyperlink" Target="https://drive.google.com/file/d/1hQhExc-BsC5g9q2AHbmAiu0e1GhVGNx1/view?usp=drivesdk" TargetMode="External"/><Relationship Id="rId6451" Type="http://schemas.openxmlformats.org/officeDocument/2006/relationships/hyperlink" Target="https://drive.google.com/file/d/1TQJONw3U_r5uwtUHhO2NwJIFF-qgSz3r/view?usp=drivesdk" TargetMode="External"/><Relationship Id="rId7781" Type="http://schemas.openxmlformats.org/officeDocument/2006/relationships/hyperlink" Target="https://drive.google.com/file/d/1hQhExc-BsC5g9q2AHbmAiu0e1GhVGNx1/view?usp=drivesdk" TargetMode="External"/><Relationship Id="rId7780" Type="http://schemas.openxmlformats.org/officeDocument/2006/relationships/hyperlink" Target="https://drive.google.com/file/d/1vak95mHmww_Q_905fpPWilwO7h_TOkMS/view?usp=drivesdk" TargetMode="External"/><Relationship Id="rId5123" Type="http://schemas.openxmlformats.org/officeDocument/2006/relationships/hyperlink" Target="https://drive.google.com/file/d/1hQhExc-BsC5g9q2AHbmAiu0e1GhVGNx1/view?usp=drivesdk" TargetMode="External"/><Relationship Id="rId6454" Type="http://schemas.openxmlformats.org/officeDocument/2006/relationships/hyperlink" Target="https://drive.google.com/file/d/18pqihzPQ-oYvWEl6U-_FA7TnJW5YvuBG/view?usp=drivesdk" TargetMode="External"/><Relationship Id="rId7786" Type="http://schemas.openxmlformats.org/officeDocument/2006/relationships/hyperlink" Target="https://drive.google.com/file/d/1ItipFEzfDyOBPMnxwhFhmX2CJpLn3y4K/view?usp=drivesdk" TargetMode="External"/><Relationship Id="rId5124" Type="http://schemas.openxmlformats.org/officeDocument/2006/relationships/hyperlink" Target="https://drive.google.com/file/d/1bxvTE_rBuOXmLvXMG5n0_iMW582iuLHt/view?usp=drivesdk" TargetMode="External"/><Relationship Id="rId6455" Type="http://schemas.openxmlformats.org/officeDocument/2006/relationships/hyperlink" Target="https://drive.google.com/file/d/1hQhExc-BsC5g9q2AHbmAiu0e1GhVGNx1/view?usp=drivesdk" TargetMode="External"/><Relationship Id="rId7785" Type="http://schemas.openxmlformats.org/officeDocument/2006/relationships/hyperlink" Target="https://drive.google.com/file/d/18UfuP_Xjs-OY5rAtm3uklziaNRgyAh_1/view?usp=drivesdk" TargetMode="External"/><Relationship Id="rId5121" Type="http://schemas.openxmlformats.org/officeDocument/2006/relationships/hyperlink" Target="https://drive.google.com/file/d/1PclFVY7Aaz6VC6DOOHJ_lBC-J92O65Oq/view?usp=drivesdk" TargetMode="External"/><Relationship Id="rId6452" Type="http://schemas.openxmlformats.org/officeDocument/2006/relationships/hyperlink" Target="https://drive.google.com/file/d/1hQhExc-BsC5g9q2AHbmAiu0e1GhVGNx1/view?usp=drivesdk" TargetMode="External"/><Relationship Id="rId7784" Type="http://schemas.openxmlformats.org/officeDocument/2006/relationships/hyperlink" Target="https://drive.google.com/file/d/1hQhExc-BsC5g9q2AHbmAiu0e1GhVGNx1/view?usp=drivesdk" TargetMode="External"/><Relationship Id="rId5122" Type="http://schemas.openxmlformats.org/officeDocument/2006/relationships/hyperlink" Target="https://drive.google.com/file/d/1ui1NAID1dYsxyZ8oasvjFtDVU0b8qvR6/view?usp=drivesdk" TargetMode="External"/><Relationship Id="rId6453" Type="http://schemas.openxmlformats.org/officeDocument/2006/relationships/hyperlink" Target="https://drive.google.com/file/d/14rZ8fTgu5kznseRnZInSoZLLisuiq-Y1/view?usp=drivesdk" TargetMode="External"/><Relationship Id="rId7783" Type="http://schemas.openxmlformats.org/officeDocument/2006/relationships/hyperlink" Target="https://drive.google.com/file/d/1pVsMMOQd_x5kRXD9TwOU3OuyIi9gQU3S/view?usp=drivesdk" TargetMode="External"/><Relationship Id="rId5127" Type="http://schemas.openxmlformats.org/officeDocument/2006/relationships/hyperlink" Target="https://drive.google.com/file/d/17S-HLM3ss_PNdFoazKisW2gL8brop51j/view?usp=drivesdk" TargetMode="External"/><Relationship Id="rId6458" Type="http://schemas.openxmlformats.org/officeDocument/2006/relationships/hyperlink" Target="https://drive.google.com/file/d/1hQhExc-BsC5g9q2AHbmAiu0e1GhVGNx1/view?usp=drivesdk" TargetMode="External"/><Relationship Id="rId5128" Type="http://schemas.openxmlformats.org/officeDocument/2006/relationships/hyperlink" Target="https://drive.google.com/file/d/1VbnqH7tvmjV1vEEAuj_dMt-CkLUsnHJx/view?usp=drivesdk" TargetMode="External"/><Relationship Id="rId6459" Type="http://schemas.openxmlformats.org/officeDocument/2006/relationships/hyperlink" Target="https://drive.google.com/file/d/1htIt8tBbXjPWDL5UDaBgSJy00isUPi7q/view?usp=drivesdk" TargetMode="External"/><Relationship Id="rId7789" Type="http://schemas.openxmlformats.org/officeDocument/2006/relationships/hyperlink" Target="https://drive.google.com/file/d/1aRq5LQLxIH9PGkyGumPIMMCSEAEnTKgh/view?usp=drivesdk" TargetMode="External"/><Relationship Id="rId5125" Type="http://schemas.openxmlformats.org/officeDocument/2006/relationships/hyperlink" Target="https://drive.google.com/file/d/1705f1TdHsDGC982wU10LNgwNmkpYViqr/view?usp=drivesdk" TargetMode="External"/><Relationship Id="rId6456" Type="http://schemas.openxmlformats.org/officeDocument/2006/relationships/hyperlink" Target="https://drive.google.com/file/d/1BHM8-aZHmZKfTeaGOtlV880LBzCPh3oj/view?usp=drivesdk" TargetMode="External"/><Relationship Id="rId7788" Type="http://schemas.openxmlformats.org/officeDocument/2006/relationships/hyperlink" Target="https://drive.google.com/file/d/1jIjv2dorRkXRO19rXCvjzgdFj2dzm2Ep/view?usp=drivesdk" TargetMode="External"/><Relationship Id="rId5126" Type="http://schemas.openxmlformats.org/officeDocument/2006/relationships/hyperlink" Target="https://drive.google.com/file/d/1hQhExc-BsC5g9q2AHbmAiu0e1GhVGNx1/view?usp=drivesdk" TargetMode="External"/><Relationship Id="rId6457" Type="http://schemas.openxmlformats.org/officeDocument/2006/relationships/hyperlink" Target="https://drive.google.com/file/d/1iLq6sxos1Dqy0uduxTS9AUylLlHqeLO3/view?usp=drivesdk" TargetMode="External"/><Relationship Id="rId7787" Type="http://schemas.openxmlformats.org/officeDocument/2006/relationships/hyperlink" Target="https://drive.google.com/file/d/1hQhExc-BsC5g9q2AHbmAiu0e1GhVGNx1/view?usp=drivesdk" TargetMode="External"/><Relationship Id="rId6480" Type="http://schemas.openxmlformats.org/officeDocument/2006/relationships/hyperlink" Target="https://drive.google.com/file/d/1hQhExc-BsC5g9q2AHbmAiu0e1GhVGNx1/view?usp=drivesdk" TargetMode="External"/><Relationship Id="rId5152" Type="http://schemas.openxmlformats.org/officeDocument/2006/relationships/hyperlink" Target="https://drive.google.com/file/d/1iH9FL3KUk0Hq3x1Ok3zJTc_PF9aWLmg7/view?usp=drivesdk" TargetMode="External"/><Relationship Id="rId6483" Type="http://schemas.openxmlformats.org/officeDocument/2006/relationships/hyperlink" Target="https://drive.google.com/file/d/1hQhExc-BsC5g9q2AHbmAiu0e1GhVGNx1/view?usp=drivesdk" TargetMode="External"/><Relationship Id="rId5153" Type="http://schemas.openxmlformats.org/officeDocument/2006/relationships/hyperlink" Target="https://drive.google.com/file/d/1ax9j3wFmok7JrMHoilGKC0pVg1h893IX/view?usp=drivesdk" TargetMode="External"/><Relationship Id="rId6484" Type="http://schemas.openxmlformats.org/officeDocument/2006/relationships/hyperlink" Target="https://drive.google.com/file/d/1ei-iwdumxG8zT2YSGbr02uuy9A2Y2XsN/view?usp=drivesdk" TargetMode="External"/><Relationship Id="rId5150" Type="http://schemas.openxmlformats.org/officeDocument/2006/relationships/hyperlink" Target="https://drive.google.com/file/d/1_XIUhXTl1wAID_uTHe2G2Eou_pIP0ZAc/view?usp=drivesdk" TargetMode="External"/><Relationship Id="rId6481" Type="http://schemas.openxmlformats.org/officeDocument/2006/relationships/hyperlink" Target="https://drive.google.com/file/d/1dlCcoYW4HMB9N78GaZrnEgvXxdQoOoLL/view?usp=drivesdk" TargetMode="External"/><Relationship Id="rId5151" Type="http://schemas.openxmlformats.org/officeDocument/2006/relationships/hyperlink" Target="https://drive.google.com/file/d/1hQhExc-BsC5g9q2AHbmAiu0e1GhVGNx1/view?usp=drivesdk" TargetMode="External"/><Relationship Id="rId6482" Type="http://schemas.openxmlformats.org/officeDocument/2006/relationships/hyperlink" Target="https://drive.google.com/file/d/1hho1LtLfuvFAwHMWwQ01AgDXGyfK0LPr/view?usp=drivesdk" TargetMode="External"/><Relationship Id="rId5156" Type="http://schemas.openxmlformats.org/officeDocument/2006/relationships/hyperlink" Target="https://drive.google.com/file/d/1yx4WzzrYxnGEOTqr-yqWW2_dNa6BsPHn/view?usp=drivesdk" TargetMode="External"/><Relationship Id="rId6487" Type="http://schemas.openxmlformats.org/officeDocument/2006/relationships/hyperlink" Target="https://drive.google.com/file/d/1YRsDpk-mOdcx2iuauPqfqDf08KGPasOS/view?usp=drivesdk" TargetMode="External"/><Relationship Id="rId5157" Type="http://schemas.openxmlformats.org/officeDocument/2006/relationships/hyperlink" Target="https://drive.google.com/file/d/1hQhExc-BsC5g9q2AHbmAiu0e1GhVGNx1/view?usp=drivesdk" TargetMode="External"/><Relationship Id="rId6488" Type="http://schemas.openxmlformats.org/officeDocument/2006/relationships/hyperlink" Target="https://drive.google.com/file/d/1eO5C5bkwJzPzcBxYHmN160j_1Bpk9Nro/view?usp=drivesdk" TargetMode="External"/><Relationship Id="rId5154" Type="http://schemas.openxmlformats.org/officeDocument/2006/relationships/hyperlink" Target="https://drive.google.com/file/d/1hQhExc-BsC5g9q2AHbmAiu0e1GhVGNx1/view?usp=drivesdk" TargetMode="External"/><Relationship Id="rId6485" Type="http://schemas.openxmlformats.org/officeDocument/2006/relationships/hyperlink" Target="https://drive.google.com/file/d/16DlclG3GOzVrhx4hfInkSlhtropcRxBx/view?usp=drivesdk" TargetMode="External"/><Relationship Id="rId5155" Type="http://schemas.openxmlformats.org/officeDocument/2006/relationships/hyperlink" Target="https://drive.google.com/file/d/1AbvmMEHIiHosNe0ZvkD9neWRQY2gICMa/view?usp=drivesdk" TargetMode="External"/><Relationship Id="rId6486" Type="http://schemas.openxmlformats.org/officeDocument/2006/relationships/hyperlink" Target="https://drive.google.com/file/d/1hQhExc-BsC5g9q2AHbmAiu0e1GhVGNx1/view?usp=drivesdk" TargetMode="External"/><Relationship Id="rId5158" Type="http://schemas.openxmlformats.org/officeDocument/2006/relationships/hyperlink" Target="https://drive.google.com/file/d/11_2NsA3ohTBH-1FWzIMTJeEqRufZa1pr/view?usp=drivesdk" TargetMode="External"/><Relationship Id="rId6489" Type="http://schemas.openxmlformats.org/officeDocument/2006/relationships/hyperlink" Target="https://drive.google.com/file/d/1hQhExc-BsC5g9q2AHbmAiu0e1GhVGNx1/view?usp=drivesdk" TargetMode="External"/><Relationship Id="rId5159" Type="http://schemas.openxmlformats.org/officeDocument/2006/relationships/hyperlink" Target="https://drive.google.com/file/d/1vEowXtq8oR7TC7GGTpCdQf-SVY3v7qsx/view?usp=drivesdk" TargetMode="External"/><Relationship Id="rId5141" Type="http://schemas.openxmlformats.org/officeDocument/2006/relationships/hyperlink" Target="https://drive.google.com/file/d/1hQhExc-BsC5g9q2AHbmAiu0e1GhVGNx1/view?usp=drivesdk" TargetMode="External"/><Relationship Id="rId6472" Type="http://schemas.openxmlformats.org/officeDocument/2006/relationships/hyperlink" Target="https://drive.google.com/file/d/1UKY59P5-5ZDeoeyfqx00xmLfrONV041H/view?usp=drivesdk" TargetMode="External"/><Relationship Id="rId5142" Type="http://schemas.openxmlformats.org/officeDocument/2006/relationships/hyperlink" Target="https://drive.google.com/file/d/1TAhONks9YCCnvFOkjrvQll4By4Z24g8K/view?usp=drivesdk" TargetMode="External"/><Relationship Id="rId6473" Type="http://schemas.openxmlformats.org/officeDocument/2006/relationships/hyperlink" Target="https://drive.google.com/file/d/1hQhExc-BsC5g9q2AHbmAiu0e1GhVGNx1/view?usp=drivesdk" TargetMode="External"/><Relationship Id="rId6470" Type="http://schemas.openxmlformats.org/officeDocument/2006/relationships/hyperlink" Target="https://drive.google.com/file/d/1hQhExc-BsC5g9q2AHbmAiu0e1GhVGNx1/view?usp=drivesdk" TargetMode="External"/><Relationship Id="rId5140" Type="http://schemas.openxmlformats.org/officeDocument/2006/relationships/hyperlink" Target="https://drive.google.com/file/d/16eWbTDqa6bJTPLj4cR5r5jh_XURF4Hpn/view?usp=drivesdk" TargetMode="External"/><Relationship Id="rId6471" Type="http://schemas.openxmlformats.org/officeDocument/2006/relationships/hyperlink" Target="https://drive.google.com/file/d/1JpkCvlQY88bqdjHZW8sOl7YS7OVlwFup/view?usp=drivesdk" TargetMode="External"/><Relationship Id="rId5145" Type="http://schemas.openxmlformats.org/officeDocument/2006/relationships/hyperlink" Target="https://drive.google.com/file/d/1x7pGIwAU0Ib4lpB8qD2Tz5ChkRwGeaqU/view?usp=drivesdk" TargetMode="External"/><Relationship Id="rId6476" Type="http://schemas.openxmlformats.org/officeDocument/2006/relationships/hyperlink" Target="https://drive.google.com/file/d/1W8tD0uvU8InO2zaENBqBUUFJwhu42jDl/view?usp=drivesdk" TargetMode="External"/><Relationship Id="rId5146" Type="http://schemas.openxmlformats.org/officeDocument/2006/relationships/hyperlink" Target="https://drive.google.com/file/d/1hQhExc-BsC5g9q2AHbmAiu0e1GhVGNx1/view?usp=drivesdk" TargetMode="External"/><Relationship Id="rId6477" Type="http://schemas.openxmlformats.org/officeDocument/2006/relationships/hyperlink" Target="https://drive.google.com/file/d/1hQhExc-BsC5g9q2AHbmAiu0e1GhVGNx1/view?usp=drivesdk" TargetMode="External"/><Relationship Id="rId5143" Type="http://schemas.openxmlformats.org/officeDocument/2006/relationships/hyperlink" Target="https://drive.google.com/file/d/1ptQYeQwlwEvQ6ZubacKfncj6iMS018FB/view?usp=drivesdk" TargetMode="External"/><Relationship Id="rId6474" Type="http://schemas.openxmlformats.org/officeDocument/2006/relationships/hyperlink" Target="https://drive.google.com/file/d/1_xPxGlUGrKfroV25C7jhbRh5sIMcab6p/view?usp=drivesdk" TargetMode="External"/><Relationship Id="rId5144" Type="http://schemas.openxmlformats.org/officeDocument/2006/relationships/hyperlink" Target="https://drive.google.com/file/d/1hQhExc-BsC5g9q2AHbmAiu0e1GhVGNx1/view?usp=drivesdk" TargetMode="External"/><Relationship Id="rId6475" Type="http://schemas.openxmlformats.org/officeDocument/2006/relationships/hyperlink" Target="https://drive.google.com/file/d/1hQhExc-BsC5g9q2AHbmAiu0e1GhVGNx1/view?usp=drivesdk" TargetMode="External"/><Relationship Id="rId5149" Type="http://schemas.openxmlformats.org/officeDocument/2006/relationships/hyperlink" Target="https://drive.google.com/file/d/1MGNbLzEKgBl_IZRENODjCrO8bFNFEVqV/view?usp=drivesdk" TargetMode="External"/><Relationship Id="rId5147" Type="http://schemas.openxmlformats.org/officeDocument/2006/relationships/hyperlink" Target="https://drive.google.com/file/d/1n7u_Fh-DaF8cVapv7I7xL5Pog3iOYCCD/view?usp=drivesdk" TargetMode="External"/><Relationship Id="rId6478" Type="http://schemas.openxmlformats.org/officeDocument/2006/relationships/hyperlink" Target="https://drive.google.com/file/d/1RPSP8m8A_yzp_68-waWZWJrIu8_uDOVI/view?usp=drivesdk" TargetMode="External"/><Relationship Id="rId5148" Type="http://schemas.openxmlformats.org/officeDocument/2006/relationships/hyperlink" Target="https://drive.google.com/file/d/1hQhExc-BsC5g9q2AHbmAiu0e1GhVGNx1/view?usp=drivesdk" TargetMode="External"/><Relationship Id="rId6479" Type="http://schemas.openxmlformats.org/officeDocument/2006/relationships/hyperlink" Target="https://drive.google.com/file/d/11c9fXAElYoJMAozFIRuzYVg6-clO5MV5/view?usp=drivesdk" TargetMode="External"/><Relationship Id="rId6429" Type="http://schemas.openxmlformats.org/officeDocument/2006/relationships/hyperlink" Target="https://drive.google.com/file/d/1hQhExc-BsC5g9q2AHbmAiu0e1GhVGNx1/view?usp=drivesdk" TargetMode="External"/><Relationship Id="rId6427" Type="http://schemas.openxmlformats.org/officeDocument/2006/relationships/hyperlink" Target="https://drive.google.com/file/d/1iHbbU1kyzSJV85oaeNdgdGJt1hvHbfEM/view?usp=drivesdk" TargetMode="External"/><Relationship Id="rId7759" Type="http://schemas.openxmlformats.org/officeDocument/2006/relationships/hyperlink" Target="https://drive.google.com/file/d/1JKUIgctj-u55XrEQofpP3---CmL_DHev/view?usp=drivesdk" TargetMode="External"/><Relationship Id="rId6428" Type="http://schemas.openxmlformats.org/officeDocument/2006/relationships/hyperlink" Target="https://drive.google.com/file/d/1gKaORQSfZe1iVHKRBXRMdDO7eJYTvFlf/view?usp=drivesdk" TargetMode="External"/><Relationship Id="rId7758" Type="http://schemas.openxmlformats.org/officeDocument/2006/relationships/hyperlink" Target="https://drive.google.com/file/d/1hQhExc-BsC5g9q2AHbmAiu0e1GhVGNx1/view?usp=drivesdk" TargetMode="External"/><Relationship Id="rId6421" Type="http://schemas.openxmlformats.org/officeDocument/2006/relationships/hyperlink" Target="https://drive.google.com/file/d/1PHLe--dKxix6ugow4TO0DXgipixaJcoO/view?usp=drivesdk" TargetMode="External"/><Relationship Id="rId7753" Type="http://schemas.openxmlformats.org/officeDocument/2006/relationships/hyperlink" Target="https://drive.google.com/file/d/1oqm8D2Tq6iHPaW_LheXQZaAj2nEGBH9j/view?usp=drivesdk" TargetMode="External"/><Relationship Id="rId6422" Type="http://schemas.openxmlformats.org/officeDocument/2006/relationships/hyperlink" Target="https://drive.google.com/file/d/1hQhExc-BsC5g9q2AHbmAiu0e1GhVGNx1/view?usp=drivesdk" TargetMode="External"/><Relationship Id="rId7752" Type="http://schemas.openxmlformats.org/officeDocument/2006/relationships/hyperlink" Target="https://drive.google.com/file/d/1z1VZ7uFy4Y2wAFSy7fdHi5SK8MUaAIQy/view?usp=drivesdk" TargetMode="External"/><Relationship Id="rId7751" Type="http://schemas.openxmlformats.org/officeDocument/2006/relationships/hyperlink" Target="https://drive.google.com/file/d/1hQhExc-BsC5g9q2AHbmAiu0e1GhVGNx1/view?usp=drivesdk" TargetMode="External"/><Relationship Id="rId6420" Type="http://schemas.openxmlformats.org/officeDocument/2006/relationships/hyperlink" Target="https://drive.google.com/file/d/1zCnxUifVXiGOoPA7KG-UVNDwRIn3xQQO/view?usp=drivesdk" TargetMode="External"/><Relationship Id="rId7750" Type="http://schemas.openxmlformats.org/officeDocument/2006/relationships/hyperlink" Target="https://drive.google.com/file/d/15uVxHXScs3YkCKsmKh6al3T8e979IKmQ/view?usp=drivesdk" TargetMode="External"/><Relationship Id="rId6425" Type="http://schemas.openxmlformats.org/officeDocument/2006/relationships/hyperlink" Target="https://drive.google.com/file/d/1MJdTgNCYfm4sr9K_71v492Z2C072o8_o/view?usp=drivesdk" TargetMode="External"/><Relationship Id="rId7757" Type="http://schemas.openxmlformats.org/officeDocument/2006/relationships/hyperlink" Target="https://drive.google.com/file/d/1xlBy-r7niXOvI2mx897Bt00IkpeipJ3L/view?usp=drivesdk" TargetMode="External"/><Relationship Id="rId6426" Type="http://schemas.openxmlformats.org/officeDocument/2006/relationships/hyperlink" Target="https://drive.google.com/file/d/1hQhExc-BsC5g9q2AHbmAiu0e1GhVGNx1/view?usp=drivesdk" TargetMode="External"/><Relationship Id="rId7756" Type="http://schemas.openxmlformats.org/officeDocument/2006/relationships/hyperlink" Target="https://drive.google.com/file/d/1hQhExc-BsC5g9q2AHbmAiu0e1GhVGNx1/view?usp=drivesdk" TargetMode="External"/><Relationship Id="rId6423" Type="http://schemas.openxmlformats.org/officeDocument/2006/relationships/hyperlink" Target="https://drive.google.com/file/d/1kgRWcZXY0h3pfoqIvNzjsIBHHSysmayQ/view?usp=drivesdk" TargetMode="External"/><Relationship Id="rId7755" Type="http://schemas.openxmlformats.org/officeDocument/2006/relationships/hyperlink" Target="https://drive.google.com/file/d/1rYINFKjjnmY-PS6-KXobL4s_mFwbw7Sz/view?usp=drivesdk" TargetMode="External"/><Relationship Id="rId6424" Type="http://schemas.openxmlformats.org/officeDocument/2006/relationships/hyperlink" Target="https://drive.google.com/file/d/1hQhExc-BsC5g9q2AHbmAiu0e1GhVGNx1/view?usp=drivesdk" TargetMode="External"/><Relationship Id="rId7754" Type="http://schemas.openxmlformats.org/officeDocument/2006/relationships/hyperlink" Target="https://drive.google.com/file/d/1hQhExc-BsC5g9q2AHbmAiu0e1GhVGNx1/view?usp=drivesdk" TargetMode="External"/><Relationship Id="rId6418" Type="http://schemas.openxmlformats.org/officeDocument/2006/relationships/hyperlink" Target="https://drive.google.com/file/d/1t6tzitgNSfCD8dDhe_DjPxmpdh3YpMt2/view?usp=drivesdk" TargetMode="External"/><Relationship Id="rId6419" Type="http://schemas.openxmlformats.org/officeDocument/2006/relationships/hyperlink" Target="https://drive.google.com/file/d/1hQhExc-BsC5g9q2AHbmAiu0e1GhVGNx1/view?usp=drivesdk" TargetMode="External"/><Relationship Id="rId7749" Type="http://schemas.openxmlformats.org/officeDocument/2006/relationships/hyperlink" Target="https://drive.google.com/file/d/1CBAAVf9W56zL6tuU-h4h0CEWcIAkH-Zo/view?usp=drivesdk" TargetMode="External"/><Relationship Id="rId6416" Type="http://schemas.openxmlformats.org/officeDocument/2006/relationships/hyperlink" Target="https://drive.google.com/file/d/1hQhExc-BsC5g9q2AHbmAiu0e1GhVGNx1/view?usp=drivesdk" TargetMode="External"/><Relationship Id="rId7748" Type="http://schemas.openxmlformats.org/officeDocument/2006/relationships/hyperlink" Target="https://drive.google.com/file/d/1hQhExc-BsC5g9q2AHbmAiu0e1GhVGNx1/view?usp=drivesdk" TargetMode="External"/><Relationship Id="rId6417" Type="http://schemas.openxmlformats.org/officeDocument/2006/relationships/hyperlink" Target="https://drive.google.com/file/d/1zjlG6Hr8GrojWcHzFPCuWB1R4KxyaZXG/view?usp=drivesdk" TargetMode="External"/><Relationship Id="rId7747" Type="http://schemas.openxmlformats.org/officeDocument/2006/relationships/hyperlink" Target="https://drive.google.com/file/d/1FHHqI_Crh72pu_7tHxl8K1qL_k5CwfN8/view?usp=drivesdk" TargetMode="External"/><Relationship Id="rId6410" Type="http://schemas.openxmlformats.org/officeDocument/2006/relationships/hyperlink" Target="https://drive.google.com/file/d/1hQhExc-BsC5g9q2AHbmAiu0e1GhVGNx1/view?usp=drivesdk" TargetMode="External"/><Relationship Id="rId7742" Type="http://schemas.openxmlformats.org/officeDocument/2006/relationships/hyperlink" Target="https://drive.google.com/file/d/1hQhExc-BsC5g9q2AHbmAiu0e1GhVGNx1/view?usp=drivesdk" TargetMode="External"/><Relationship Id="rId6411" Type="http://schemas.openxmlformats.org/officeDocument/2006/relationships/hyperlink" Target="https://drive.google.com/file/d/1ATFxZqseO7Hbs3yU5ADXnH5lLu4z0U6T/view?usp=drivesdk" TargetMode="External"/><Relationship Id="rId7741" Type="http://schemas.openxmlformats.org/officeDocument/2006/relationships/hyperlink" Target="https://drive.google.com/file/d/122JwKBms3ytdH-lVFDZyfxNC3g-5g6ct/view?usp=drivesdk" TargetMode="External"/><Relationship Id="rId7740" Type="http://schemas.openxmlformats.org/officeDocument/2006/relationships/hyperlink" Target="https://drive.google.com/file/d/1Jpwq_wLZv4t8VJqSdDelu18DuR8Hxi6C/view?usp=drivesdk" TargetMode="External"/><Relationship Id="rId6414" Type="http://schemas.openxmlformats.org/officeDocument/2006/relationships/hyperlink" Target="https://drive.google.com/file/d/1Sys3Q_vxgBy-LXdHP8NGmppC2BjmGZnT/view?usp=drivesdk" TargetMode="External"/><Relationship Id="rId7746" Type="http://schemas.openxmlformats.org/officeDocument/2006/relationships/hyperlink" Target="https://drive.google.com/file/d/1fCpyX_ZBZLA_TuG8UeUvMuCcz2XbeN9u/view?usp=drivesdk" TargetMode="External"/><Relationship Id="rId6415" Type="http://schemas.openxmlformats.org/officeDocument/2006/relationships/hyperlink" Target="https://drive.google.com/file/d/1FxtaPVbW5xTCDMeSWQsJgry2cdByf4S0/view?usp=drivesdk" TargetMode="External"/><Relationship Id="rId7745" Type="http://schemas.openxmlformats.org/officeDocument/2006/relationships/hyperlink" Target="https://drive.google.com/file/d/1hQhExc-BsC5g9q2AHbmAiu0e1GhVGNx1/view?usp=drivesdk" TargetMode="External"/><Relationship Id="rId6412" Type="http://schemas.openxmlformats.org/officeDocument/2006/relationships/hyperlink" Target="https://drive.google.com/file/d/1n1zveLtMd_vft-TtgSDleDhTn2d0jYgC/view?usp=drivesdk" TargetMode="External"/><Relationship Id="rId7744" Type="http://schemas.openxmlformats.org/officeDocument/2006/relationships/hyperlink" Target="https://drive.google.com/file/d/1zKiGtwPS_6LOuSkYaM9A7MsgbobO8UEr/view?usp=drivesdk" TargetMode="External"/><Relationship Id="rId6413" Type="http://schemas.openxmlformats.org/officeDocument/2006/relationships/hyperlink" Target="https://drive.google.com/file/d/1hQhExc-BsC5g9q2AHbmAiu0e1GhVGNx1/view?usp=drivesdk" TargetMode="External"/><Relationship Id="rId7743" Type="http://schemas.openxmlformats.org/officeDocument/2006/relationships/hyperlink" Target="https://drive.google.com/file/d/1bJ-xxc_HnblCkfunmOKPmdmArDmTzbWA/view?usp=drivesdk" TargetMode="External"/><Relationship Id="rId5118" Type="http://schemas.openxmlformats.org/officeDocument/2006/relationships/hyperlink" Target="https://drive.google.com/file/d/1OuRKzpLqf-i-tJv0BJk-lnEwxNVxKkUf/view?usp=drivesdk" TargetMode="External"/><Relationship Id="rId6449" Type="http://schemas.openxmlformats.org/officeDocument/2006/relationships/hyperlink" Target="https://drive.google.com/file/d/1hQhExc-BsC5g9q2AHbmAiu0e1GhVGNx1/view?usp=drivesdk" TargetMode="External"/><Relationship Id="rId5119" Type="http://schemas.openxmlformats.org/officeDocument/2006/relationships/hyperlink" Target="https://drive.google.com/file/d/1fKA3BN0bip7w4AqaVsSh73OIDRpqBV-O/view?usp=drivesdk" TargetMode="External"/><Relationship Id="rId7771" Type="http://schemas.openxmlformats.org/officeDocument/2006/relationships/hyperlink" Target="https://drive.google.com/file/d/1qDG8F2ZYB9riGn_sUvo2jMUC04z_wAr0/view?usp=drivesdk" TargetMode="External"/><Relationship Id="rId6440" Type="http://schemas.openxmlformats.org/officeDocument/2006/relationships/hyperlink" Target="https://drive.google.com/file/d/1nzJnN49qakh5ysTdOp0c44D9oHOO3Ug8/view?usp=drivesdk" TargetMode="External"/><Relationship Id="rId7770" Type="http://schemas.openxmlformats.org/officeDocument/2006/relationships/hyperlink" Target="https://drive.google.com/file/d/1hQhExc-BsC5g9q2AHbmAiu0e1GhVGNx1/view?usp=drivesdk" TargetMode="External"/><Relationship Id="rId5112" Type="http://schemas.openxmlformats.org/officeDocument/2006/relationships/hyperlink" Target="https://drive.google.com/file/d/1tFQzqvPcH7a3zo-CKxbhOimXc8EF6b9o/view?usp=drivesdk" TargetMode="External"/><Relationship Id="rId6443" Type="http://schemas.openxmlformats.org/officeDocument/2006/relationships/hyperlink" Target="https://drive.google.com/file/d/1hQhExc-BsC5g9q2AHbmAiu0e1GhVGNx1/view?usp=drivesdk" TargetMode="External"/><Relationship Id="rId7775" Type="http://schemas.openxmlformats.org/officeDocument/2006/relationships/hyperlink" Target="https://drive.google.com/file/d/1hQhExc-BsC5g9q2AHbmAiu0e1GhVGNx1/view?usp=drivesdk" TargetMode="External"/><Relationship Id="rId5113" Type="http://schemas.openxmlformats.org/officeDocument/2006/relationships/hyperlink" Target="https://drive.google.com/file/d/1APWCqVVrRZPcZDqJobrKK7mevItNU87w/view?usp=drivesdk" TargetMode="External"/><Relationship Id="rId6444" Type="http://schemas.openxmlformats.org/officeDocument/2006/relationships/hyperlink" Target="https://drive.google.com/file/d/1JvkR2OCsoxaydslDw-nVnLkuCD3srisC/view?usp=drivesdk" TargetMode="External"/><Relationship Id="rId7774" Type="http://schemas.openxmlformats.org/officeDocument/2006/relationships/hyperlink" Target="https://drive.google.com/file/d/1epHoTvNq4JrOJtmVHLH48FvJzQW5MhHS/view?usp=drivesdk" TargetMode="External"/><Relationship Id="rId5110" Type="http://schemas.openxmlformats.org/officeDocument/2006/relationships/hyperlink" Target="https://drive.google.com/file/d/1hvMAmxhL-3EQNcFULa7cxrkX9Bw2OvNR/view?usp=drivesdk" TargetMode="External"/><Relationship Id="rId6441" Type="http://schemas.openxmlformats.org/officeDocument/2006/relationships/hyperlink" Target="https://drive.google.com/file/d/1hQhExc-BsC5g9q2AHbmAiu0e1GhVGNx1/view?usp=drivesdk" TargetMode="External"/><Relationship Id="rId7773" Type="http://schemas.openxmlformats.org/officeDocument/2006/relationships/hyperlink" Target="https://drive.google.com/file/d/1hQhExc-BsC5g9q2AHbmAiu0e1GhVGNx1/view?usp=drivesdk" TargetMode="External"/><Relationship Id="rId5111" Type="http://schemas.openxmlformats.org/officeDocument/2006/relationships/hyperlink" Target="https://drive.google.com/file/d/1hQhExc-BsC5g9q2AHbmAiu0e1GhVGNx1/view?usp=drivesdk" TargetMode="External"/><Relationship Id="rId6442" Type="http://schemas.openxmlformats.org/officeDocument/2006/relationships/hyperlink" Target="https://drive.google.com/file/d/15X83KZqu4qzsGqChW7dFGTf1otBTxXhu/view?usp=drivesdk" TargetMode="External"/><Relationship Id="rId7772" Type="http://schemas.openxmlformats.org/officeDocument/2006/relationships/hyperlink" Target="https://drive.google.com/file/d/1ExHB63uTi6qQjqrJPlPE1AEk_cF2EZ7p/view?usp=drivesdk" TargetMode="External"/><Relationship Id="rId5116" Type="http://schemas.openxmlformats.org/officeDocument/2006/relationships/hyperlink" Target="https://drive.google.com/file/d/1Xdg9QecKP-d4n8C3YgJ_DirOo06g2Bwp/view?usp=drivesdk" TargetMode="External"/><Relationship Id="rId6447" Type="http://schemas.openxmlformats.org/officeDocument/2006/relationships/hyperlink" Target="https://drive.google.com/file/d/1W4QSMrZaAYbzL7F333ra-8GDer-aByQh/view?usp=drivesdk" TargetMode="External"/><Relationship Id="rId7779" Type="http://schemas.openxmlformats.org/officeDocument/2006/relationships/hyperlink" Target="https://drive.google.com/file/d/1YpiX6paD6VJctH3N3rYLrQg-nqKJaZVB/view?usp=drivesdk" TargetMode="External"/><Relationship Id="rId5117" Type="http://schemas.openxmlformats.org/officeDocument/2006/relationships/hyperlink" Target="https://drive.google.com/file/d/1hQhExc-BsC5g9q2AHbmAiu0e1GhVGNx1/view?usp=drivesdk" TargetMode="External"/><Relationship Id="rId6448" Type="http://schemas.openxmlformats.org/officeDocument/2006/relationships/hyperlink" Target="https://drive.google.com/file/d/1c5ZRbQ_dEmmHfgPk_UmXaXKiqfuD0stg/view?usp=drivesdk" TargetMode="External"/><Relationship Id="rId7778" Type="http://schemas.openxmlformats.org/officeDocument/2006/relationships/hyperlink" Target="https://drive.google.com/file/d/1hQhExc-BsC5g9q2AHbmAiu0e1GhVGNx1/view?usp=drivesdk" TargetMode="External"/><Relationship Id="rId5114" Type="http://schemas.openxmlformats.org/officeDocument/2006/relationships/hyperlink" Target="https://drive.google.com/file/d/1hQhExc-BsC5g9q2AHbmAiu0e1GhVGNx1/view?usp=drivesdk" TargetMode="External"/><Relationship Id="rId6445" Type="http://schemas.openxmlformats.org/officeDocument/2006/relationships/hyperlink" Target="https://drive.google.com/file/d/1ZcP7jYX80aGnhBBsqDY2vQF7FIJ_cpZ1/view?usp=drivesdk" TargetMode="External"/><Relationship Id="rId7777" Type="http://schemas.openxmlformats.org/officeDocument/2006/relationships/hyperlink" Target="https://drive.google.com/file/d/1e44_aqRFPqhFJR1XzujuAHzpeqYeIXKl/view?usp=drivesdk" TargetMode="External"/><Relationship Id="rId5115" Type="http://schemas.openxmlformats.org/officeDocument/2006/relationships/hyperlink" Target="https://drive.google.com/file/d/1oRq52MgRvDpYp3qioSyXf2O1GXHFK9jV/view?usp=drivesdk" TargetMode="External"/><Relationship Id="rId6446" Type="http://schemas.openxmlformats.org/officeDocument/2006/relationships/hyperlink" Target="https://drive.google.com/file/d/1hQhExc-BsC5g9q2AHbmAiu0e1GhVGNx1/view?usp=drivesdk" TargetMode="External"/><Relationship Id="rId7776" Type="http://schemas.openxmlformats.org/officeDocument/2006/relationships/hyperlink" Target="https://drive.google.com/file/d/1hQhExc-BsC5g9q2AHbmAiu0e1GhVGNx1/view?usp=drivesdk" TargetMode="External"/><Relationship Id="rId5109" Type="http://schemas.openxmlformats.org/officeDocument/2006/relationships/hyperlink" Target="https://drive.google.com/file/d/17cJgibGT52fzisynlwJhBcItyBUMFKLu/view?usp=drivesdk" TargetMode="External"/><Relationship Id="rId5107" Type="http://schemas.openxmlformats.org/officeDocument/2006/relationships/hyperlink" Target="https://drive.google.com/file/d/19C1sWY0kAbMOBbxN5_VR4Y_mbf-kqF8-/view?usp=drivesdk" TargetMode="External"/><Relationship Id="rId6438" Type="http://schemas.openxmlformats.org/officeDocument/2006/relationships/hyperlink" Target="https://drive.google.com/file/d/1toIuzWEAFQ6EmZLVpAF1S5Ucgql6jhrE/view?usp=drivesdk" TargetMode="External"/><Relationship Id="rId5108" Type="http://schemas.openxmlformats.org/officeDocument/2006/relationships/hyperlink" Target="https://drive.google.com/file/d/1hQhExc-BsC5g9q2AHbmAiu0e1GhVGNx1/view?usp=drivesdk" TargetMode="External"/><Relationship Id="rId6439" Type="http://schemas.openxmlformats.org/officeDocument/2006/relationships/hyperlink" Target="https://drive.google.com/file/d/1hQhExc-BsC5g9q2AHbmAiu0e1GhVGNx1/view?usp=drivesdk" TargetMode="External"/><Relationship Id="rId7769" Type="http://schemas.openxmlformats.org/officeDocument/2006/relationships/hyperlink" Target="https://drive.google.com/file/d/1V14sIlfCJYmZz70YesWBJPNXelwNEm3L/view?usp=drivesdk" TargetMode="External"/><Relationship Id="rId7760" Type="http://schemas.openxmlformats.org/officeDocument/2006/relationships/hyperlink" Target="https://drive.google.com/file/d/1BhCtrsW8LxRa5r_7xj47ZYtOGZ5Y3Htu/view?usp=drivesdk" TargetMode="External"/><Relationship Id="rId5101" Type="http://schemas.openxmlformats.org/officeDocument/2006/relationships/hyperlink" Target="https://drive.google.com/file/d/14gBeyrV6fXE_wWLd4p26sXYOHM-AtQEl/view?usp=drivesdk" TargetMode="External"/><Relationship Id="rId6432" Type="http://schemas.openxmlformats.org/officeDocument/2006/relationships/hyperlink" Target="https://drive.google.com/file/d/1F1tUa0IMUEnDDzTR5pGFJICPsEwOUEG0/view?usp=drivesdk" TargetMode="External"/><Relationship Id="rId7764" Type="http://schemas.openxmlformats.org/officeDocument/2006/relationships/hyperlink" Target="https://drive.google.com/file/d/1hQhExc-BsC5g9q2AHbmAiu0e1GhVGNx1/view?usp=drivesdk" TargetMode="External"/><Relationship Id="rId5102" Type="http://schemas.openxmlformats.org/officeDocument/2006/relationships/hyperlink" Target="https://drive.google.com/file/d/1hQhExc-BsC5g9q2AHbmAiu0e1GhVGNx1/view?usp=drivesdk" TargetMode="External"/><Relationship Id="rId6433" Type="http://schemas.openxmlformats.org/officeDocument/2006/relationships/hyperlink" Target="https://drive.google.com/file/d/1hQhExc-BsC5g9q2AHbmAiu0e1GhVGNx1/view?usp=drivesdk" TargetMode="External"/><Relationship Id="rId7763" Type="http://schemas.openxmlformats.org/officeDocument/2006/relationships/hyperlink" Target="https://drive.google.com/file/d/1MTBpR_qTlSPfs2LCblTwhoTkLXcv47i7/view?usp=drivesdk" TargetMode="External"/><Relationship Id="rId6430" Type="http://schemas.openxmlformats.org/officeDocument/2006/relationships/hyperlink" Target="https://drive.google.com/file/d/18d9_t2uivK4NkPVoIvlnh4xbtvZ0WRwd/view?usp=drivesdk" TargetMode="External"/><Relationship Id="rId7762" Type="http://schemas.openxmlformats.org/officeDocument/2006/relationships/hyperlink" Target="https://drive.google.com/file/d/1M_mBwMSwebM671ERWhuLls8F0LFHDzpC/view?usp=drivesdk" TargetMode="External"/><Relationship Id="rId5100" Type="http://schemas.openxmlformats.org/officeDocument/2006/relationships/hyperlink" Target="https://drive.google.com/file/d/1kgoALcR98EFQm4OjolDe40bRf-VLPxVP/view?usp=drivesdk" TargetMode="External"/><Relationship Id="rId6431" Type="http://schemas.openxmlformats.org/officeDocument/2006/relationships/hyperlink" Target="https://drive.google.com/file/d/1hQhExc-BsC5g9q2AHbmAiu0e1GhVGNx1/view?usp=drivesdk" TargetMode="External"/><Relationship Id="rId7761" Type="http://schemas.openxmlformats.org/officeDocument/2006/relationships/hyperlink" Target="https://drive.google.com/file/d/1hQhExc-BsC5g9q2AHbmAiu0e1GhVGNx1/view?usp=drivesdk" TargetMode="External"/><Relationship Id="rId5105" Type="http://schemas.openxmlformats.org/officeDocument/2006/relationships/hyperlink" Target="https://drive.google.com/file/d/1hQhExc-BsC5g9q2AHbmAiu0e1GhVGNx1/view?usp=drivesdk" TargetMode="External"/><Relationship Id="rId6436" Type="http://schemas.openxmlformats.org/officeDocument/2006/relationships/hyperlink" Target="https://drive.google.com/file/d/1hQhExc-BsC5g9q2AHbmAiu0e1GhVGNx1/view?usp=drivesdk" TargetMode="External"/><Relationship Id="rId7768" Type="http://schemas.openxmlformats.org/officeDocument/2006/relationships/hyperlink" Target="https://drive.google.com/file/d/1CYaEzZTTI3yuqQMxJbwltIucqmqLs07J/view?usp=drivesdk" TargetMode="External"/><Relationship Id="rId5106" Type="http://schemas.openxmlformats.org/officeDocument/2006/relationships/hyperlink" Target="https://drive.google.com/file/d/1YIrmgWF9tUscPZj1yUWEEpOYhld-1LZz/view?usp=drivesdk" TargetMode="External"/><Relationship Id="rId6437" Type="http://schemas.openxmlformats.org/officeDocument/2006/relationships/hyperlink" Target="https://drive.google.com/file/d/1o2N4bnlQRxTzT30_of5xKzSywgn85fIc/view?usp=drivesdk" TargetMode="External"/><Relationship Id="rId7767" Type="http://schemas.openxmlformats.org/officeDocument/2006/relationships/hyperlink" Target="https://drive.google.com/file/d/1hQhExc-BsC5g9q2AHbmAiu0e1GhVGNx1/view?usp=drivesdk" TargetMode="External"/><Relationship Id="rId5103" Type="http://schemas.openxmlformats.org/officeDocument/2006/relationships/hyperlink" Target="https://drive.google.com/file/d/1cIYK9LMkBeo6KlafeTtz3MdqE8sG-nHX/view?usp=drivesdk" TargetMode="External"/><Relationship Id="rId6434" Type="http://schemas.openxmlformats.org/officeDocument/2006/relationships/hyperlink" Target="https://drive.google.com/file/d/1piWgZsWEjQjKPDYSATrMnddW8Deb1DpI/view?usp=drivesdk" TargetMode="External"/><Relationship Id="rId7766" Type="http://schemas.openxmlformats.org/officeDocument/2006/relationships/hyperlink" Target="https://drive.google.com/file/d/1mANRQ807wBzwJLSbTAiJXqqxmh6lyD2f/view?usp=drivesdk" TargetMode="External"/><Relationship Id="rId5104" Type="http://schemas.openxmlformats.org/officeDocument/2006/relationships/hyperlink" Target="https://drive.google.com/file/d/1XwDPXn6v8K8BiRORswoQ-NGQv4v9ivNw/view?usp=drivesdk" TargetMode="External"/><Relationship Id="rId6435" Type="http://schemas.openxmlformats.org/officeDocument/2006/relationships/hyperlink" Target="https://drive.google.com/file/d/1Fgs8WPpl2t3Cdcb_ANExyktmkIU2FNef/view?usp=drivesdk" TargetMode="External"/><Relationship Id="rId7765" Type="http://schemas.openxmlformats.org/officeDocument/2006/relationships/hyperlink" Target="https://drive.google.com/file/d/1xGt8EYr0nsLQc78zgL-snwilri5eVeyO/view?usp=drivesdk" TargetMode="External"/><Relationship Id="rId2940" Type="http://schemas.openxmlformats.org/officeDocument/2006/relationships/hyperlink" Target="https://drive.google.com/file/d/1hQhExc-BsC5g9q2AHbmAiu0e1GhVGNx1/view?usp=drivesdk" TargetMode="External"/><Relationship Id="rId1610" Type="http://schemas.openxmlformats.org/officeDocument/2006/relationships/hyperlink" Target="https://drive.google.com/file/d/1AVofALQmZhIrpISjZ9ncWaMQsTV2iGo-/view?usp=drivesdk" TargetMode="External"/><Relationship Id="rId2941" Type="http://schemas.openxmlformats.org/officeDocument/2006/relationships/hyperlink" Target="https://drive.google.com/file/d/1del2o-jnDdt9QwzEs4I_YNu5S_rb1Fh8/view?usp=drivesdk" TargetMode="External"/><Relationship Id="rId1611" Type="http://schemas.openxmlformats.org/officeDocument/2006/relationships/hyperlink" Target="https://drive.google.com/file/d/1hQhExc-BsC5g9q2AHbmAiu0e1GhVGNx1/view?usp=drivesdk" TargetMode="External"/><Relationship Id="rId2942" Type="http://schemas.openxmlformats.org/officeDocument/2006/relationships/hyperlink" Target="https://drive.google.com/file/d/1PJ9LqUZ6cZ7BbZyMjewtp5ITZo6Xsg5C/view?usp=drivesdk" TargetMode="External"/><Relationship Id="rId1612" Type="http://schemas.openxmlformats.org/officeDocument/2006/relationships/hyperlink" Target="https://drive.google.com/file/d/1TLEhUa6v4ZBnkuvWSFZrCBggXdRq9ezO/view?usp=drivesdk" TargetMode="External"/><Relationship Id="rId2943" Type="http://schemas.openxmlformats.org/officeDocument/2006/relationships/hyperlink" Target="https://drive.google.com/file/d/1hQhExc-BsC5g9q2AHbmAiu0e1GhVGNx1/view?usp=drivesdk" TargetMode="External"/><Relationship Id="rId1613" Type="http://schemas.openxmlformats.org/officeDocument/2006/relationships/hyperlink" Target="https://drive.google.com/file/d/1I7lh59OOFlqNJcC7-t9qrBlqB00MD-Uz/view?usp=drivesdk" TargetMode="External"/><Relationship Id="rId2944" Type="http://schemas.openxmlformats.org/officeDocument/2006/relationships/hyperlink" Target="https://drive.google.com/file/d/1CygSBNEEK0Vy_IRoQwcq0fDix2MgXQ86/view?usp=drivesdk" TargetMode="External"/><Relationship Id="rId1614" Type="http://schemas.openxmlformats.org/officeDocument/2006/relationships/hyperlink" Target="https://drive.google.com/file/d/1hQhExc-BsC5g9q2AHbmAiu0e1GhVGNx1/view?usp=drivesdk" TargetMode="External"/><Relationship Id="rId2945" Type="http://schemas.openxmlformats.org/officeDocument/2006/relationships/hyperlink" Target="https://drive.google.com/file/d/1x9GLKoNV6-yz--daYXGyxQ_N8DvO7LOW/view?usp=drivesdk" TargetMode="External"/><Relationship Id="rId1615" Type="http://schemas.openxmlformats.org/officeDocument/2006/relationships/hyperlink" Target="https://drive.google.com/file/d/1hc42qEvpHwjvwFnnm6MzPxyFj1AI4jGy/view?usp=drivesdk" TargetMode="External"/><Relationship Id="rId2946" Type="http://schemas.openxmlformats.org/officeDocument/2006/relationships/hyperlink" Target="https://drive.google.com/file/d/1hQhExc-BsC5g9q2AHbmAiu0e1GhVGNx1/view?usp=drivesdk" TargetMode="External"/><Relationship Id="rId1616" Type="http://schemas.openxmlformats.org/officeDocument/2006/relationships/hyperlink" Target="https://drive.google.com/file/d/1RzkND0-pQ0Du6W4vvlK7M66sLveU6Fls/view?usp=drivesdk" TargetMode="External"/><Relationship Id="rId2947" Type="http://schemas.openxmlformats.org/officeDocument/2006/relationships/hyperlink" Target="https://drive.google.com/file/d/1axh75ePZfd-_M-ACZmSzWI0MSjir9kH7/view?usp=drivesdk" TargetMode="External"/><Relationship Id="rId907" Type="http://schemas.openxmlformats.org/officeDocument/2006/relationships/hyperlink" Target="https://drive.google.com/file/d/1higsIKBDMSqR5wytlOMo2TtMpXaZx1Zr/view?usp=drivesdk" TargetMode="External"/><Relationship Id="rId1617" Type="http://schemas.openxmlformats.org/officeDocument/2006/relationships/hyperlink" Target="https://drive.google.com/file/d/1hQhExc-BsC5g9q2AHbmAiu0e1GhVGNx1/view?usp=drivesdk" TargetMode="External"/><Relationship Id="rId2948" Type="http://schemas.openxmlformats.org/officeDocument/2006/relationships/hyperlink" Target="https://drive.google.com/file/d/1YE3aP76OPbwU7F_70U6YaoFTG1t7TDHn/view?usp=drivesdk" TargetMode="External"/><Relationship Id="rId906" Type="http://schemas.openxmlformats.org/officeDocument/2006/relationships/hyperlink" Target="https://drive.google.com/file/d/1E6VTZ7moulozcuoRPyeRytD7IVH9Y7zq/view?usp=drivesdk" TargetMode="External"/><Relationship Id="rId1618" Type="http://schemas.openxmlformats.org/officeDocument/2006/relationships/hyperlink" Target="https://drive.google.com/file/d/16SevWfVDPG4kDW9NK1G80IUNQQELarGF/view?usp=drivesdk" TargetMode="External"/><Relationship Id="rId2949" Type="http://schemas.openxmlformats.org/officeDocument/2006/relationships/hyperlink" Target="https://drive.google.com/file/d/1hQhExc-BsC5g9q2AHbmAiu0e1GhVGNx1/view?usp=drivesdk" TargetMode="External"/><Relationship Id="rId905" Type="http://schemas.openxmlformats.org/officeDocument/2006/relationships/hyperlink" Target="https://drive.google.com/uc?export=view&amp;id=1OL-XIT7qmFuI4nxnnTbREre2OOYTzACM" TargetMode="External"/><Relationship Id="rId1619" Type="http://schemas.openxmlformats.org/officeDocument/2006/relationships/hyperlink" Target="https://drive.google.com/file/d/1ABVm2NrYIEmZMEOB9ooxTuzliGcPzm7M/view?usp=drivesdk" TargetMode="External"/><Relationship Id="rId904" Type="http://schemas.openxmlformats.org/officeDocument/2006/relationships/hyperlink" Target="https://drive.google.com/file/d/1S2oxBY8lD1mtrm6xcVPmtBdrPMrtxjaI/view?usp=drivesdk" TargetMode="External"/><Relationship Id="rId909" Type="http://schemas.openxmlformats.org/officeDocument/2006/relationships/hyperlink" Target="https://drive.google.com/file/d/1mXxE_1z2rTU0FlcYtr-xDDlfJh-XIvIq/view?usp=drivesdk" TargetMode="External"/><Relationship Id="rId908" Type="http://schemas.openxmlformats.org/officeDocument/2006/relationships/hyperlink" Target="https://drive.google.com/file/d/1higsIKBDMSqR5wytlOMo2TtMpXaZx1Zr/view?usp=drivesdk" TargetMode="External"/><Relationship Id="rId903" Type="http://schemas.openxmlformats.org/officeDocument/2006/relationships/hyperlink" Target="https://drive.google.com/file/d/1higsIKBDMSqR5wytlOMo2TtMpXaZx1Zr/view?usp=drivesdk" TargetMode="External"/><Relationship Id="rId902" Type="http://schemas.openxmlformats.org/officeDocument/2006/relationships/hyperlink" Target="https://drive.google.com/file/d/1higsIKBDMSqR5wytlOMo2TtMpXaZx1Zr/view?usp=drivesdk" TargetMode="External"/><Relationship Id="rId901" Type="http://schemas.openxmlformats.org/officeDocument/2006/relationships/hyperlink" Target="https://drive.google.com/file/d/1WQ-UxposFtrKzeteUeprXRTgHFwqUh8E/view?usp=drivesdk" TargetMode="External"/><Relationship Id="rId900" Type="http://schemas.openxmlformats.org/officeDocument/2006/relationships/hyperlink" Target="https://drive.google.com/uc?export=view&amp;id=1UxbZL1oBZnIXHPGQhI1uSAP4ihwYzE9B" TargetMode="External"/><Relationship Id="rId2930" Type="http://schemas.openxmlformats.org/officeDocument/2006/relationships/hyperlink" Target="https://drive.google.com/file/d/1j5TDPg05vXvDKsUEsVe0qKv4oppEBna4/view?usp=drivesdk" TargetMode="External"/><Relationship Id="rId1600" Type="http://schemas.openxmlformats.org/officeDocument/2006/relationships/hyperlink" Target="https://drive.google.com/file/d/1vwHj_8kPyAkO5VQ7PmAS5cODZiX2chuX/view?usp=drivesdk" TargetMode="External"/><Relationship Id="rId2931" Type="http://schemas.openxmlformats.org/officeDocument/2006/relationships/hyperlink" Target="https://drive.google.com/file/d/1hQhExc-BsC5g9q2AHbmAiu0e1GhVGNx1/view?usp=drivesdk" TargetMode="External"/><Relationship Id="rId1601" Type="http://schemas.openxmlformats.org/officeDocument/2006/relationships/hyperlink" Target="https://drive.google.com/file/d/1KWuw1fgKVbTlCzvCbNXm55IIKDGKoOs7/view?usp=drivesdk" TargetMode="External"/><Relationship Id="rId2932" Type="http://schemas.openxmlformats.org/officeDocument/2006/relationships/hyperlink" Target="https://drive.google.com/file/d/1WgnumbnFD7W8u6w5u5_BEO_PHVx2Hojl/view?usp=drivesdk" TargetMode="External"/><Relationship Id="rId1602" Type="http://schemas.openxmlformats.org/officeDocument/2006/relationships/hyperlink" Target="https://drive.google.com/file/d/1hQhExc-BsC5g9q2AHbmAiu0e1GhVGNx1/view?usp=drivesdk" TargetMode="External"/><Relationship Id="rId2933" Type="http://schemas.openxmlformats.org/officeDocument/2006/relationships/hyperlink" Target="https://drive.google.com/file/d/1DJE-g9tqILfoObbZ547W4P6UxPoQspBY/view?usp=drivesdk" TargetMode="External"/><Relationship Id="rId1603" Type="http://schemas.openxmlformats.org/officeDocument/2006/relationships/hyperlink" Target="https://drive.google.com/file/d/11hWCcULvZZ7kq_Qv45C-bQEjq3qQov59/view?usp=drivesdk" TargetMode="External"/><Relationship Id="rId2934" Type="http://schemas.openxmlformats.org/officeDocument/2006/relationships/hyperlink" Target="https://drive.google.com/file/d/1hQhExc-BsC5g9q2AHbmAiu0e1GhVGNx1/view?usp=drivesdk" TargetMode="External"/><Relationship Id="rId1604" Type="http://schemas.openxmlformats.org/officeDocument/2006/relationships/hyperlink" Target="https://drive.google.com/file/d/1QuyOXuAUovejeY_ZC4iRqLHYgvPXBDCZ/view?usp=drivesdk" TargetMode="External"/><Relationship Id="rId2935" Type="http://schemas.openxmlformats.org/officeDocument/2006/relationships/hyperlink" Target="https://drive.google.com/file/d/1WSD_R__XDv9dGtH7ABKWvfbGq5p9FKiI/view?usp=drivesdk" TargetMode="External"/><Relationship Id="rId1605" Type="http://schemas.openxmlformats.org/officeDocument/2006/relationships/hyperlink" Target="https://drive.google.com/file/d/1hQhExc-BsC5g9q2AHbmAiu0e1GhVGNx1/view?usp=drivesdk" TargetMode="External"/><Relationship Id="rId2936" Type="http://schemas.openxmlformats.org/officeDocument/2006/relationships/hyperlink" Target="https://drive.google.com/file/d/1fb3bvtE5oRuD_Gg-PKqxIQfyEZYB6a_7/view?usp=drivesdk" TargetMode="External"/><Relationship Id="rId1606" Type="http://schemas.openxmlformats.org/officeDocument/2006/relationships/hyperlink" Target="https://drive.google.com/file/d/1czoS8zqh04uily35mz1Ecl_HmRwOj4ah/view?usp=drivesdk" TargetMode="External"/><Relationship Id="rId2937" Type="http://schemas.openxmlformats.org/officeDocument/2006/relationships/hyperlink" Target="https://drive.google.com/file/d/1hQhExc-BsC5g9q2AHbmAiu0e1GhVGNx1/view?usp=drivesdk" TargetMode="External"/><Relationship Id="rId1607" Type="http://schemas.openxmlformats.org/officeDocument/2006/relationships/hyperlink" Target="https://drive.google.com/file/d/1qjNZnHAbvSUZlalgLIcNgqBsYXOnZHOC/view?usp=drivesdk" TargetMode="External"/><Relationship Id="rId2938" Type="http://schemas.openxmlformats.org/officeDocument/2006/relationships/hyperlink" Target="https://drive.google.com/file/d/1_VQsVjsDLuXbhnSpVZONR9Gm7_zsfBLI/view?usp=drivesdk" TargetMode="External"/><Relationship Id="rId1608" Type="http://schemas.openxmlformats.org/officeDocument/2006/relationships/hyperlink" Target="https://drive.google.com/file/d/1hQhExc-BsC5g9q2AHbmAiu0e1GhVGNx1/view?usp=drivesdk" TargetMode="External"/><Relationship Id="rId2939" Type="http://schemas.openxmlformats.org/officeDocument/2006/relationships/hyperlink" Target="https://drive.google.com/file/d/1cVJLxHyhOjxM518tq_GQHy3Wt3R3oCGW/view?usp=drivesdk" TargetMode="External"/><Relationship Id="rId1609" Type="http://schemas.openxmlformats.org/officeDocument/2006/relationships/hyperlink" Target="https://drive.google.com/file/d/1QeyFku7xe2YeuVbhC_q6H3mcedhpYMrm/view?usp=drivesdk" TargetMode="External"/><Relationship Id="rId1631" Type="http://schemas.openxmlformats.org/officeDocument/2006/relationships/hyperlink" Target="https://drive.google.com/file/d/1Uk_bAKcELo-p2bEiq7AiqVWe6knuvm8h/view?usp=drivesdk" TargetMode="External"/><Relationship Id="rId2962" Type="http://schemas.openxmlformats.org/officeDocument/2006/relationships/hyperlink" Target="https://drive.google.com/file/d/1z3PR-PM7FhNAqaEj-lifvsmvB2lOu5C1/view?usp=drivesdk" TargetMode="External"/><Relationship Id="rId1632" Type="http://schemas.openxmlformats.org/officeDocument/2006/relationships/hyperlink" Target="https://drive.google.com/file/d/1ocrd1TGrpkLxC_F5DrZDYX1OhKauL7K2/view?usp=drivesdk" TargetMode="External"/><Relationship Id="rId2963" Type="http://schemas.openxmlformats.org/officeDocument/2006/relationships/hyperlink" Target="https://drive.google.com/file/d/1GFJeLvLABoBqBGr6E3Ui3cXAIv7I_AP8/view?usp=drivesdk" TargetMode="External"/><Relationship Id="rId1633" Type="http://schemas.openxmlformats.org/officeDocument/2006/relationships/hyperlink" Target="https://drive.google.com/file/d/1hQhExc-BsC5g9q2AHbmAiu0e1GhVGNx1/view?usp=drivesdk" TargetMode="External"/><Relationship Id="rId2964" Type="http://schemas.openxmlformats.org/officeDocument/2006/relationships/hyperlink" Target="https://drive.google.com/file/d/1hQhExc-BsC5g9q2AHbmAiu0e1GhVGNx1/view?usp=drivesdk" TargetMode="External"/><Relationship Id="rId1634" Type="http://schemas.openxmlformats.org/officeDocument/2006/relationships/hyperlink" Target="https://drive.google.com/file/d/1Ik4ent_ez9AyUxELNKCJkgtrDiRPevZK/view?usp=drivesdk" TargetMode="External"/><Relationship Id="rId2965" Type="http://schemas.openxmlformats.org/officeDocument/2006/relationships/hyperlink" Target="https://drive.google.com/file/d/1XzGDz7R1Q7EwKjW6VJ2UAzNR6jT3XJBB/view?usp=drivesdk" TargetMode="External"/><Relationship Id="rId1635" Type="http://schemas.openxmlformats.org/officeDocument/2006/relationships/hyperlink" Target="https://drive.google.com/file/d/1TYBOt3yXsDTv3JOm8DxkAwWmsV-Fewbv/view?usp=drivesdk" TargetMode="External"/><Relationship Id="rId2966" Type="http://schemas.openxmlformats.org/officeDocument/2006/relationships/hyperlink" Target="https://drive.google.com/file/d/1T7B4dsax9vQJ1s-r-3fRXG3CIrr6Oe9j/view?usp=drivesdk" TargetMode="External"/><Relationship Id="rId1636" Type="http://schemas.openxmlformats.org/officeDocument/2006/relationships/hyperlink" Target="https://drive.google.com/file/d/1hQhExc-BsC5g9q2AHbmAiu0e1GhVGNx1/view?usp=drivesdk" TargetMode="External"/><Relationship Id="rId2967" Type="http://schemas.openxmlformats.org/officeDocument/2006/relationships/hyperlink" Target="https://drive.google.com/file/d/1hQhExc-BsC5g9q2AHbmAiu0e1GhVGNx1/view?usp=drivesdk" TargetMode="External"/><Relationship Id="rId1637" Type="http://schemas.openxmlformats.org/officeDocument/2006/relationships/hyperlink" Target="https://drive.google.com/file/d/1tboEkIqKI6sFCrE41VDoOakEoIe51B48/view?usp=drivesdk" TargetMode="External"/><Relationship Id="rId2968" Type="http://schemas.openxmlformats.org/officeDocument/2006/relationships/hyperlink" Target="https://drive.google.com/file/d/1yVk2n60p_nF_0vc-aZyv-jmvO8ArDktj/view?usp=drivesdk" TargetMode="External"/><Relationship Id="rId1638" Type="http://schemas.openxmlformats.org/officeDocument/2006/relationships/hyperlink" Target="https://drive.google.com/file/d/10M1hfKvxObg3Ox-XDDgUvk2_P8ewyqnA/view?usp=drivesdk" TargetMode="External"/><Relationship Id="rId2969" Type="http://schemas.openxmlformats.org/officeDocument/2006/relationships/hyperlink" Target="https://drive.google.com/file/d/10m38NEfnSnxLzJGdALc_IWYusQKOIX_C/view?usp=drivesdk" TargetMode="External"/><Relationship Id="rId929" Type="http://schemas.openxmlformats.org/officeDocument/2006/relationships/hyperlink" Target="https://drive.google.com/file/d/1Mthbcnqk_-eHKWFjC1_s1si0cYQix3pI/view?usp=drivesdk" TargetMode="External"/><Relationship Id="rId1639" Type="http://schemas.openxmlformats.org/officeDocument/2006/relationships/hyperlink" Target="https://drive.google.com/file/d/1hQhExc-BsC5g9q2AHbmAiu0e1GhVGNx1/view?usp=drivesdk" TargetMode="External"/><Relationship Id="rId928" Type="http://schemas.openxmlformats.org/officeDocument/2006/relationships/hyperlink" Target="https://drive.google.com/file/d/1higsIKBDMSqR5wytlOMo2TtMpXaZx1Zr/view?usp=drivesdk" TargetMode="External"/><Relationship Id="rId927" Type="http://schemas.openxmlformats.org/officeDocument/2006/relationships/hyperlink" Target="https://drive.google.com/file/d/1higsIKBDMSqR5wytlOMo2TtMpXaZx1Zr/view?usp=drivesdk" TargetMode="External"/><Relationship Id="rId926" Type="http://schemas.openxmlformats.org/officeDocument/2006/relationships/hyperlink" Target="https://drive.google.com/file/d/1E6VTZ7moulozcuoRPyeRytD7IVH9Y7zq/view?usp=drivesdk" TargetMode="External"/><Relationship Id="rId921" Type="http://schemas.openxmlformats.org/officeDocument/2006/relationships/hyperlink" Target="https://drive.google.com/file/d/1WQ-UxposFtrKzeteUeprXRTgHFwqUh8E/view?usp=drivesdk" TargetMode="External"/><Relationship Id="rId920" Type="http://schemas.openxmlformats.org/officeDocument/2006/relationships/hyperlink" Target="https://drive.google.com/uc?export=view&amp;id=1bO0gPxEh1sofuD60t-IAlKEEzNSPezYD" TargetMode="External"/><Relationship Id="rId925" Type="http://schemas.openxmlformats.org/officeDocument/2006/relationships/hyperlink" Target="https://drive.google.com/uc?export=view&amp;id=15xeMyszv4stUWx3N-1R23ARl28rWr111" TargetMode="External"/><Relationship Id="rId924" Type="http://schemas.openxmlformats.org/officeDocument/2006/relationships/hyperlink" Target="https://drive.google.com/file/d/1paf5xrFz07CLDN4btWwVDos6vN0mBXG-/view?usp=drivesdk" TargetMode="External"/><Relationship Id="rId923" Type="http://schemas.openxmlformats.org/officeDocument/2006/relationships/hyperlink" Target="https://drive.google.com/file/d/1higsIKBDMSqR5wytlOMo2TtMpXaZx1Zr/view?usp=drivesdk" TargetMode="External"/><Relationship Id="rId922" Type="http://schemas.openxmlformats.org/officeDocument/2006/relationships/hyperlink" Target="https://drive.google.com/file/d/1higsIKBDMSqR5wytlOMo2TtMpXaZx1Zr/view?usp=drivesdk" TargetMode="External"/><Relationship Id="rId2960" Type="http://schemas.openxmlformats.org/officeDocument/2006/relationships/hyperlink" Target="https://drive.google.com/file/d/1FwxxODjGLEGFZixuq65IVQ3ypgZu_mrr/view?usp=drivesdk" TargetMode="External"/><Relationship Id="rId1630" Type="http://schemas.openxmlformats.org/officeDocument/2006/relationships/hyperlink" Target="https://drive.google.com/file/d/1hQhExc-BsC5g9q2AHbmAiu0e1GhVGNx1/view?usp=drivesdk" TargetMode="External"/><Relationship Id="rId2961" Type="http://schemas.openxmlformats.org/officeDocument/2006/relationships/hyperlink" Target="https://drive.google.com/file/d/1hQhExc-BsC5g9q2AHbmAiu0e1GhVGNx1/view?usp=drivesdk" TargetMode="External"/><Relationship Id="rId1620" Type="http://schemas.openxmlformats.org/officeDocument/2006/relationships/hyperlink" Target="https://drive.google.com/file/d/1hQhExc-BsC5g9q2AHbmAiu0e1GhVGNx1/view?usp=drivesdk" TargetMode="External"/><Relationship Id="rId2951" Type="http://schemas.openxmlformats.org/officeDocument/2006/relationships/hyperlink" Target="https://drive.google.com/file/d/1vzNp5E2l6krSjZyN1ixDRPk4-OYVeQbJ/view?usp=drivesdk" TargetMode="External"/><Relationship Id="rId1621" Type="http://schemas.openxmlformats.org/officeDocument/2006/relationships/hyperlink" Target="https://drive.google.com/file/d/1rYUtfiQNaydOfzxdN-dsKBKJLS8NnHPD/view?usp=drivesdk" TargetMode="External"/><Relationship Id="rId2952" Type="http://schemas.openxmlformats.org/officeDocument/2006/relationships/hyperlink" Target="https://drive.google.com/file/d/1hQhExc-BsC5g9q2AHbmAiu0e1GhVGNx1/view?usp=drivesdk" TargetMode="External"/><Relationship Id="rId1622" Type="http://schemas.openxmlformats.org/officeDocument/2006/relationships/hyperlink" Target="https://drive.google.com/file/d/16efFW7uthbYPupBNzEOYy7F563hs0ANe/view?usp=drivesdk" TargetMode="External"/><Relationship Id="rId2953" Type="http://schemas.openxmlformats.org/officeDocument/2006/relationships/hyperlink" Target="https://drive.google.com/file/d/1M2ichUFmHhwyh5NEfWIKTmtikLOPq-T6/view?usp=drivesdk" TargetMode="External"/><Relationship Id="rId1623" Type="http://schemas.openxmlformats.org/officeDocument/2006/relationships/hyperlink" Target="https://drive.google.com/file/d/1hQhExc-BsC5g9q2AHbmAiu0e1GhVGNx1/view?usp=drivesdk" TargetMode="External"/><Relationship Id="rId2954" Type="http://schemas.openxmlformats.org/officeDocument/2006/relationships/hyperlink" Target="https://drive.google.com/file/d/1G_Iy-DnBAddHqQxCFeKQAxCuqOGyfjvN/view?usp=drivesdk" TargetMode="External"/><Relationship Id="rId1624" Type="http://schemas.openxmlformats.org/officeDocument/2006/relationships/hyperlink" Target="https://drive.google.com/file/d/193jQVO1N4JxxOggXiN31KVZhotMMZCvR/view?usp=drivesdk" TargetMode="External"/><Relationship Id="rId2955" Type="http://schemas.openxmlformats.org/officeDocument/2006/relationships/hyperlink" Target="https://drive.google.com/file/d/1hQhExc-BsC5g9q2AHbmAiu0e1GhVGNx1/view?usp=drivesdk" TargetMode="External"/><Relationship Id="rId1625" Type="http://schemas.openxmlformats.org/officeDocument/2006/relationships/hyperlink" Target="https://drive.google.com/file/d/17r_pxd-50b-25fKs6w0b7AbS25zGSWvK/view?usp=drivesdk" TargetMode="External"/><Relationship Id="rId2956" Type="http://schemas.openxmlformats.org/officeDocument/2006/relationships/hyperlink" Target="https://drive.google.com/file/d/1eFR_b86ZPLaUgJbXTOfyjbpJouKhYwwn/view?usp=drivesdk" TargetMode="External"/><Relationship Id="rId1626" Type="http://schemas.openxmlformats.org/officeDocument/2006/relationships/hyperlink" Target="https://drive.google.com/file/d/1hQhExc-BsC5g9q2AHbmAiu0e1GhVGNx1/view?usp=drivesdk" TargetMode="External"/><Relationship Id="rId2957" Type="http://schemas.openxmlformats.org/officeDocument/2006/relationships/hyperlink" Target="https://drive.google.com/file/d/11eCB6kDUiT85bLIuIuXI4ppyPeBUSssi/view?usp=drivesdk" TargetMode="External"/><Relationship Id="rId1627" Type="http://schemas.openxmlformats.org/officeDocument/2006/relationships/hyperlink" Target="https://drive.google.com/file/d/1rjEVYagPCSQWTc7mWAOSfAyQXMMjPaeb/view?usp=drivesdk" TargetMode="External"/><Relationship Id="rId2958" Type="http://schemas.openxmlformats.org/officeDocument/2006/relationships/hyperlink" Target="https://drive.google.com/file/d/1hQhExc-BsC5g9q2AHbmAiu0e1GhVGNx1/view?usp=drivesdk" TargetMode="External"/><Relationship Id="rId918" Type="http://schemas.openxmlformats.org/officeDocument/2006/relationships/hyperlink" Target="https://drive.google.com/file/d/1higsIKBDMSqR5wytlOMo2TtMpXaZx1Zr/view?usp=drivesdk" TargetMode="External"/><Relationship Id="rId1628" Type="http://schemas.openxmlformats.org/officeDocument/2006/relationships/hyperlink" Target="https://drive.google.com/file/d/1hQhExc-BsC5g9q2AHbmAiu0e1GhVGNx1/view?usp=drivesdk" TargetMode="External"/><Relationship Id="rId2959" Type="http://schemas.openxmlformats.org/officeDocument/2006/relationships/hyperlink" Target="https://drive.google.com/file/d/1GKnAkwF_WAfZNabL1UF6d047xxCJ_A6j/view?usp=drivesdk" TargetMode="External"/><Relationship Id="rId917" Type="http://schemas.openxmlformats.org/officeDocument/2006/relationships/hyperlink" Target="https://drive.google.com/file/d/1higsIKBDMSqR5wytlOMo2TtMpXaZx1Zr/view?usp=drivesdk" TargetMode="External"/><Relationship Id="rId1629" Type="http://schemas.openxmlformats.org/officeDocument/2006/relationships/hyperlink" Target="https://drive.google.com/file/d/1IL8t_41Jk203euOBLm_5tSkniyHTUAzE/view?usp=drivesdk" TargetMode="External"/><Relationship Id="rId916" Type="http://schemas.openxmlformats.org/officeDocument/2006/relationships/hyperlink" Target="https://drive.google.com/file/d/1E6VTZ7moulozcuoRPyeRytD7IVH9Y7zq/view?usp=drivesdk" TargetMode="External"/><Relationship Id="rId915" Type="http://schemas.openxmlformats.org/officeDocument/2006/relationships/hyperlink" Target="https://drive.google.com/uc?export=view&amp;id=13sU532kQNiZLkikHnwb2oxUykIazdHEn" TargetMode="External"/><Relationship Id="rId919" Type="http://schemas.openxmlformats.org/officeDocument/2006/relationships/hyperlink" Target="https://drive.google.com/file/d/1ikfdhT-1NLC-UFcoPlhM9m6N3BKUZcvs/view?usp=drivesdk" TargetMode="External"/><Relationship Id="rId910" Type="http://schemas.openxmlformats.org/officeDocument/2006/relationships/hyperlink" Target="https://drive.google.com/uc?export=view&amp;id=1huapIH-Mcd5mLXzTFjAAIK7JZeS5CVXC" TargetMode="External"/><Relationship Id="rId914" Type="http://schemas.openxmlformats.org/officeDocument/2006/relationships/hyperlink" Target="https://drive.google.com/file/d/1iOTpCB2HIoQly6QP4kFXrbib_7UaIKq0/view?usp=drivesdk" TargetMode="External"/><Relationship Id="rId913" Type="http://schemas.openxmlformats.org/officeDocument/2006/relationships/hyperlink" Target="https://drive.google.com/file/d/1higsIKBDMSqR5wytlOMo2TtMpXaZx1Zr/view?usp=drivesdk" TargetMode="External"/><Relationship Id="rId912" Type="http://schemas.openxmlformats.org/officeDocument/2006/relationships/hyperlink" Target="https://drive.google.com/file/d/1higsIKBDMSqR5wytlOMo2TtMpXaZx1Zr/view?usp=drivesdk" TargetMode="External"/><Relationship Id="rId911" Type="http://schemas.openxmlformats.org/officeDocument/2006/relationships/hyperlink" Target="https://drive.google.com/file/d/1WQ-UxposFtrKzeteUeprXRTgHFwqUh8E/view?usp=drivesdk" TargetMode="External"/><Relationship Id="rId2950" Type="http://schemas.openxmlformats.org/officeDocument/2006/relationships/hyperlink" Target="https://drive.google.com/file/d/1gBJztGGUzLL4rvLhIEvLY9ahQAOAB-W9/view?usp=drivesdk" TargetMode="External"/><Relationship Id="rId2900" Type="http://schemas.openxmlformats.org/officeDocument/2006/relationships/hyperlink" Target="https://drive.google.com/file/d/1_Heu-_C3VNVrR22KBOPpFegh3pDLbpfK/view?usp=drivesdk" TargetMode="External"/><Relationship Id="rId2901" Type="http://schemas.openxmlformats.org/officeDocument/2006/relationships/hyperlink" Target="https://drive.google.com/file/d/1hQhExc-BsC5g9q2AHbmAiu0e1GhVGNx1/view?usp=drivesdk" TargetMode="External"/><Relationship Id="rId2902" Type="http://schemas.openxmlformats.org/officeDocument/2006/relationships/hyperlink" Target="https://drive.google.com/file/d/1VLjuSuuEa_O3kmFeXOyM7fzKVAimQuLj/view?usp=drivesdk" TargetMode="External"/><Relationship Id="rId2903" Type="http://schemas.openxmlformats.org/officeDocument/2006/relationships/hyperlink" Target="https://drive.google.com/file/d/1LWeLnfLaa1JI-kmQsc7FClzGEonk3GMf/view?usp=drivesdk" TargetMode="External"/><Relationship Id="rId2904" Type="http://schemas.openxmlformats.org/officeDocument/2006/relationships/hyperlink" Target="https://drive.google.com/file/d/1hQhExc-BsC5g9q2AHbmAiu0e1GhVGNx1/view?usp=drivesdk" TargetMode="External"/><Relationship Id="rId2905" Type="http://schemas.openxmlformats.org/officeDocument/2006/relationships/hyperlink" Target="https://drive.google.com/file/d/14eNWNY4xyQFaG4RmFF5KLcJvVkWdM1X0/view?usp=drivesdk" TargetMode="External"/><Relationship Id="rId2906" Type="http://schemas.openxmlformats.org/officeDocument/2006/relationships/hyperlink" Target="https://drive.google.com/file/d/180eF2kPubFcydjaJ1NAhhUk-0bCNK4Q0/view?usp=drivesdk" TargetMode="External"/><Relationship Id="rId2907" Type="http://schemas.openxmlformats.org/officeDocument/2006/relationships/hyperlink" Target="https://drive.google.com/file/d/1hQhExc-BsC5g9q2AHbmAiu0e1GhVGNx1/view?usp=drivesdk" TargetMode="External"/><Relationship Id="rId2908" Type="http://schemas.openxmlformats.org/officeDocument/2006/relationships/hyperlink" Target="https://drive.google.com/file/d/1eJzI2iI-Dna3Kje-jlUUGhJTVxolXRG3/view?usp=drivesdk" TargetMode="External"/><Relationship Id="rId2909" Type="http://schemas.openxmlformats.org/officeDocument/2006/relationships/hyperlink" Target="https://drive.google.com/file/d/1pcm-kOvTWNHFGOx77a7E6dq_dYQzZueO/view?usp=drivesdk" TargetMode="External"/><Relationship Id="rId5170" Type="http://schemas.openxmlformats.org/officeDocument/2006/relationships/hyperlink" Target="https://drive.google.com/file/d/198XXs41NqdBhkcmRDwkuL502_O14QYVa/view?usp=drivesdk" TargetMode="External"/><Relationship Id="rId5171" Type="http://schemas.openxmlformats.org/officeDocument/2006/relationships/hyperlink" Target="https://drive.google.com/file/d/1hQhExc-BsC5g9q2AHbmAiu0e1GhVGNx1/view?usp=drivesdk" TargetMode="External"/><Relationship Id="rId5174" Type="http://schemas.openxmlformats.org/officeDocument/2006/relationships/hyperlink" Target="https://drive.google.com/file/d/1hQhExc-BsC5g9q2AHbmAiu0e1GhVGNx1/view?usp=drivesdk" TargetMode="External"/><Relationship Id="rId5175" Type="http://schemas.openxmlformats.org/officeDocument/2006/relationships/hyperlink" Target="https://drive.google.com/file/d/1scGhACGCPm2N1K_eq0kJ6U4T_Na4n4l5/view?usp=drivesdk" TargetMode="External"/><Relationship Id="rId5172" Type="http://schemas.openxmlformats.org/officeDocument/2006/relationships/hyperlink" Target="https://drive.google.com/file/d/12zy-HrmKFEf9DaEbGv2P-ib34gd6QCsp/view?usp=drivesdk" TargetMode="External"/><Relationship Id="rId5173" Type="http://schemas.openxmlformats.org/officeDocument/2006/relationships/hyperlink" Target="https://drive.google.com/file/d/1bX4FLY8AT65qHwbh9dLVgrma3fhCd22U/view?usp=drivesdk" TargetMode="External"/><Relationship Id="rId5178" Type="http://schemas.openxmlformats.org/officeDocument/2006/relationships/hyperlink" Target="https://drive.google.com/file/d/1KtQ0VVHr0eVe8sjsIwGB6F-tHqneXBrt/view?usp=drivesdk" TargetMode="External"/><Relationship Id="rId5179" Type="http://schemas.openxmlformats.org/officeDocument/2006/relationships/hyperlink" Target="https://drive.google.com/file/d/1SVJBdEjx2X8aaR3SA1lChenSpyQi71nu/view?usp=drivesdk" TargetMode="External"/><Relationship Id="rId5176" Type="http://schemas.openxmlformats.org/officeDocument/2006/relationships/hyperlink" Target="https://drive.google.com/file/d/1yJME6GZg_PhIBzGknRzXUvqD7z17Vv-f/view?usp=drivesdk" TargetMode="External"/><Relationship Id="rId5177" Type="http://schemas.openxmlformats.org/officeDocument/2006/relationships/hyperlink" Target="https://drive.google.com/file/d/1hQhExc-BsC5g9q2AHbmAiu0e1GhVGNx1/view?usp=drivesdk" TargetMode="External"/><Relationship Id="rId6490" Type="http://schemas.openxmlformats.org/officeDocument/2006/relationships/hyperlink" Target="https://drive.google.com/file/d/19etsU3dBDuNPeXhkeYiw2x6kn2g1yEjY/view?usp=drivesdk" TargetMode="External"/><Relationship Id="rId5160" Type="http://schemas.openxmlformats.org/officeDocument/2006/relationships/hyperlink" Target="https://drive.google.com/file/d/1hQhExc-BsC5g9q2AHbmAiu0e1GhVGNx1/view?usp=drivesdk" TargetMode="External"/><Relationship Id="rId6491" Type="http://schemas.openxmlformats.org/officeDocument/2006/relationships/hyperlink" Target="https://drive.google.com/file/d/1Xps9FRrhnTDhxnnDnteIW4YRsOaz70VT/view?usp=drivesdk" TargetMode="External"/><Relationship Id="rId5163" Type="http://schemas.openxmlformats.org/officeDocument/2006/relationships/hyperlink" Target="https://drive.google.com/file/d/1hQhExc-BsC5g9q2AHbmAiu0e1GhVGNx1/view?usp=drivesdk" TargetMode="External"/><Relationship Id="rId6494" Type="http://schemas.openxmlformats.org/officeDocument/2006/relationships/hyperlink" Target="https://drive.google.com/file/d/12rq9sjF1e7eZlkZ9v9B509aVYF-k0zQY/view?usp=drivesdk" TargetMode="External"/><Relationship Id="rId5164" Type="http://schemas.openxmlformats.org/officeDocument/2006/relationships/hyperlink" Target="https://drive.google.com/file/d/1Fa6HkaxfHd_DO8KK8uVhSZNGcjNn2NlB/view?usp=drivesdk" TargetMode="External"/><Relationship Id="rId6495" Type="http://schemas.openxmlformats.org/officeDocument/2006/relationships/hyperlink" Target="https://drive.google.com/file/d/1hQhExc-BsC5g9q2AHbmAiu0e1GhVGNx1/view?usp=drivesdk" TargetMode="External"/><Relationship Id="rId5161" Type="http://schemas.openxmlformats.org/officeDocument/2006/relationships/hyperlink" Target="https://drive.google.com/file/d/18g3rpLTQltfMTHorVO0e9ROcvA1v4QKt/view?usp=drivesdk" TargetMode="External"/><Relationship Id="rId6492" Type="http://schemas.openxmlformats.org/officeDocument/2006/relationships/hyperlink" Target="https://drive.google.com/file/d/1hQhExc-BsC5g9q2AHbmAiu0e1GhVGNx1/view?usp=drivesdk" TargetMode="External"/><Relationship Id="rId5162" Type="http://schemas.openxmlformats.org/officeDocument/2006/relationships/hyperlink" Target="https://drive.google.com/file/d/1hQhExc-BsC5g9q2AHbmAiu0e1GhVGNx1/view?usp=drivesdk" TargetMode="External"/><Relationship Id="rId6493" Type="http://schemas.openxmlformats.org/officeDocument/2006/relationships/hyperlink" Target="https://drive.google.com/file/d/1ECQlwHAda0J8OcO8D_pZ_S9_7RQZlcHx/view?usp=drivesdk" TargetMode="External"/><Relationship Id="rId5167" Type="http://schemas.openxmlformats.org/officeDocument/2006/relationships/hyperlink" Target="https://drive.google.com/file/d/17fTNWcRgJ1658qVFPYrX0jrZp-9HIM6_/view?usp=drivesdk" TargetMode="External"/><Relationship Id="rId6498" Type="http://schemas.openxmlformats.org/officeDocument/2006/relationships/hyperlink" Target="https://drive.google.com/file/d/1hQhExc-BsC5g9q2AHbmAiu0e1GhVGNx1/view?usp=drivesdk" TargetMode="External"/><Relationship Id="rId5168" Type="http://schemas.openxmlformats.org/officeDocument/2006/relationships/hyperlink" Target="https://drive.google.com/file/d/1hQhExc-BsC5g9q2AHbmAiu0e1GhVGNx1/view?usp=drivesdk" TargetMode="External"/><Relationship Id="rId6499" Type="http://schemas.openxmlformats.org/officeDocument/2006/relationships/hyperlink" Target="https://drive.google.com/file/d/13jhaj54gZIc-45bXlE1Mi6oSHCp1l2tz/view?usp=drivesdk" TargetMode="External"/><Relationship Id="rId5165" Type="http://schemas.openxmlformats.org/officeDocument/2006/relationships/hyperlink" Target="https://drive.google.com/file/d/1hQhExc-BsC5g9q2AHbmAiu0e1GhVGNx1/view?usp=drivesdk" TargetMode="External"/><Relationship Id="rId6496" Type="http://schemas.openxmlformats.org/officeDocument/2006/relationships/hyperlink" Target="https://drive.google.com/file/d/1WmHGIyvKJ3hCRqVPdCp1YCK3215EWhop/view?usp=drivesdk" TargetMode="External"/><Relationship Id="rId5166" Type="http://schemas.openxmlformats.org/officeDocument/2006/relationships/hyperlink" Target="https://drive.google.com/file/d/1yAZUKC-FQ8iItGVGQoLGQTC65-3Joid6/view?usp=drivesdk" TargetMode="External"/><Relationship Id="rId6497" Type="http://schemas.openxmlformats.org/officeDocument/2006/relationships/hyperlink" Target="https://drive.google.com/file/d/1VAdHfV8CNJvsCB9m-7p1AUItk-N3pHoz/view?usp=drivesdk" TargetMode="External"/><Relationship Id="rId5169" Type="http://schemas.openxmlformats.org/officeDocument/2006/relationships/hyperlink" Target="https://drive.google.com/file/d/1mjSUA3r-CtoiVjl6s4y0SP3ku941Khd0/view?usp=drivesdk" TargetMode="External"/><Relationship Id="rId2920" Type="http://schemas.openxmlformats.org/officeDocument/2006/relationships/hyperlink" Target="https://drive.google.com/file/d/1d9q2Kk2mbd1-douk8_E61648hJ-T-EVd/view?usp=drivesdk" TargetMode="External"/><Relationship Id="rId2921" Type="http://schemas.openxmlformats.org/officeDocument/2006/relationships/hyperlink" Target="https://drive.google.com/file/d/1L9oKlft8943Ne94xFMy_fn5D4iJMz9hC/view?usp=drivesdk" TargetMode="External"/><Relationship Id="rId2922" Type="http://schemas.openxmlformats.org/officeDocument/2006/relationships/hyperlink" Target="https://drive.google.com/file/d/1hQhExc-BsC5g9q2AHbmAiu0e1GhVGNx1/view?usp=drivesdk" TargetMode="External"/><Relationship Id="rId2923" Type="http://schemas.openxmlformats.org/officeDocument/2006/relationships/hyperlink" Target="https://drive.google.com/file/d/1vcFqdEFfObHivW8b4hKgjozJWFf-WS8Z/view?usp=drivesdk" TargetMode="External"/><Relationship Id="rId2924" Type="http://schemas.openxmlformats.org/officeDocument/2006/relationships/hyperlink" Target="https://drive.google.com/file/d/1OLQBgH2uaM4Sd-uNLu8md_eCclf9gq1D/view?usp=drivesdk" TargetMode="External"/><Relationship Id="rId2925" Type="http://schemas.openxmlformats.org/officeDocument/2006/relationships/hyperlink" Target="https://drive.google.com/file/d/1hQhExc-BsC5g9q2AHbmAiu0e1GhVGNx1/view?usp=drivesdk" TargetMode="External"/><Relationship Id="rId2926" Type="http://schemas.openxmlformats.org/officeDocument/2006/relationships/hyperlink" Target="https://drive.google.com/file/d/105eehdaMDAQRzqg6gE0Nfjt6GV1-EAtL/view?usp=drivesdk" TargetMode="External"/><Relationship Id="rId2927" Type="http://schemas.openxmlformats.org/officeDocument/2006/relationships/hyperlink" Target="https://drive.google.com/file/d/1j0tiv8dIy6pxtk7i1HY35T7GaqrJ9Xb1/view?usp=drivesdk" TargetMode="External"/><Relationship Id="rId2928" Type="http://schemas.openxmlformats.org/officeDocument/2006/relationships/hyperlink" Target="https://drive.google.com/file/d/1hQhExc-BsC5g9q2AHbmAiu0e1GhVGNx1/view?usp=drivesdk" TargetMode="External"/><Relationship Id="rId2929" Type="http://schemas.openxmlformats.org/officeDocument/2006/relationships/hyperlink" Target="https://drive.google.com/file/d/1FpCx7drOEz97yOmjDqpq-YfRQFC5SBNK/view?usp=drivesdk" TargetMode="External"/><Relationship Id="rId5192" Type="http://schemas.openxmlformats.org/officeDocument/2006/relationships/hyperlink" Target="https://drive.google.com/file/d/1-3jh4S_T28wqbpQ8wtAaHfLHmL0SSnX7/view?usp=drivesdk" TargetMode="External"/><Relationship Id="rId5193" Type="http://schemas.openxmlformats.org/officeDocument/2006/relationships/hyperlink" Target="https://drive.google.com/file/d/1hQhExc-BsC5g9q2AHbmAiu0e1GhVGNx1/view?usp=drivesdk" TargetMode="External"/><Relationship Id="rId5190" Type="http://schemas.openxmlformats.org/officeDocument/2006/relationships/hyperlink" Target="https://drive.google.com/file/d/1hQhExc-BsC5g9q2AHbmAiu0e1GhVGNx1/view?usp=drivesdk" TargetMode="External"/><Relationship Id="rId5191" Type="http://schemas.openxmlformats.org/officeDocument/2006/relationships/hyperlink" Target="https://drive.google.com/file/d/1YiX4HjwyyobBRDpK5aDfwx8uW8EDt8Xz/view?usp=drivesdk" TargetMode="External"/><Relationship Id="rId5196" Type="http://schemas.openxmlformats.org/officeDocument/2006/relationships/hyperlink" Target="https://drive.google.com/file/d/1hQhExc-BsC5g9q2AHbmAiu0e1GhVGNx1/view?usp=drivesdk" TargetMode="External"/><Relationship Id="rId5197" Type="http://schemas.openxmlformats.org/officeDocument/2006/relationships/hyperlink" Target="https://drive.google.com/file/d/16W7uUEzkhXmkq5LmWU7HEgzb1s_YlKuR/view?usp=drivesdk" TargetMode="External"/><Relationship Id="rId5194" Type="http://schemas.openxmlformats.org/officeDocument/2006/relationships/hyperlink" Target="https://drive.google.com/file/d/14pq3oFnudtOUJlZp--o0xMqUmKeFjiyU/view?usp=drivesdk" TargetMode="External"/><Relationship Id="rId5195" Type="http://schemas.openxmlformats.org/officeDocument/2006/relationships/hyperlink" Target="https://drive.google.com/file/d/1p5a3dghtbeqIWWHvYqe01k_vLC0BHyBq/view?usp=drivesdk" TargetMode="External"/><Relationship Id="rId5198" Type="http://schemas.openxmlformats.org/officeDocument/2006/relationships/hyperlink" Target="https://drive.google.com/file/d/12HEzC2f-5yVJB-n5BEGRDw6ZSQdxyzRr/view?usp=drivesdk" TargetMode="External"/><Relationship Id="rId5199" Type="http://schemas.openxmlformats.org/officeDocument/2006/relationships/hyperlink" Target="https://drive.google.com/file/d/1hQhExc-BsC5g9q2AHbmAiu0e1GhVGNx1/view?usp=drivesdk" TargetMode="External"/><Relationship Id="rId2910" Type="http://schemas.openxmlformats.org/officeDocument/2006/relationships/hyperlink" Target="https://drive.google.com/file/d/1hQhExc-BsC5g9q2AHbmAiu0e1GhVGNx1/view?usp=drivesdk" TargetMode="External"/><Relationship Id="rId2911" Type="http://schemas.openxmlformats.org/officeDocument/2006/relationships/hyperlink" Target="https://drive.google.com/file/d/12tNBQlBuzvstZ5Fefe6gRBr6hobn9rzO/view?usp=drivesdk" TargetMode="External"/><Relationship Id="rId2912" Type="http://schemas.openxmlformats.org/officeDocument/2006/relationships/hyperlink" Target="https://drive.google.com/file/d/1OqirDFCBcBWP8xaaGVr3BcStLXM0z-jy/view?usp=drivesdk" TargetMode="External"/><Relationship Id="rId2913" Type="http://schemas.openxmlformats.org/officeDocument/2006/relationships/hyperlink" Target="https://drive.google.com/file/d/1hQhExc-BsC5g9q2AHbmAiu0e1GhVGNx1/view?usp=drivesdk" TargetMode="External"/><Relationship Id="rId2914" Type="http://schemas.openxmlformats.org/officeDocument/2006/relationships/hyperlink" Target="https://drive.google.com/file/d/1KKshCXYPlvYjt7F64ZtL5sNiUV4gsqNt/view?usp=drivesdk" TargetMode="External"/><Relationship Id="rId2915" Type="http://schemas.openxmlformats.org/officeDocument/2006/relationships/hyperlink" Target="https://drive.google.com/file/d/1mgnJMytgO1A-3DrsxozqgcNPdVIBhD1e/view?usp=drivesdk" TargetMode="External"/><Relationship Id="rId2916" Type="http://schemas.openxmlformats.org/officeDocument/2006/relationships/hyperlink" Target="https://drive.google.com/file/d/1hQhExc-BsC5g9q2AHbmAiu0e1GhVGNx1/view?usp=drivesdk" TargetMode="External"/><Relationship Id="rId2917" Type="http://schemas.openxmlformats.org/officeDocument/2006/relationships/hyperlink" Target="https://drive.google.com/file/d/12gizZuqlLNnKQT7Q4uKFGsIQm2FtQ71M/view?usp=drivesdk" TargetMode="External"/><Relationship Id="rId2918" Type="http://schemas.openxmlformats.org/officeDocument/2006/relationships/hyperlink" Target="https://drive.google.com/file/d/1RCRrUHWWDwtWuTgVNXy4k_ONU5GxPuN4/view?usp=drivesdk" TargetMode="External"/><Relationship Id="rId2919" Type="http://schemas.openxmlformats.org/officeDocument/2006/relationships/hyperlink" Target="https://drive.google.com/file/d/1hQhExc-BsC5g9q2AHbmAiu0e1GhVGNx1/view?usp=drivesdk" TargetMode="External"/><Relationship Id="rId5181" Type="http://schemas.openxmlformats.org/officeDocument/2006/relationships/hyperlink" Target="https://drive.google.com/file/d/1jRqgHXMhGUl_WU6Oq3OC9VmSFyP2UB5a/view?usp=drivesdk" TargetMode="External"/><Relationship Id="rId5182" Type="http://schemas.openxmlformats.org/officeDocument/2006/relationships/hyperlink" Target="https://drive.google.com/file/d/1YtcPSiMVxMOfW-ZgX5uz-SZH2qqlqC43/view?usp=drivesdk" TargetMode="External"/><Relationship Id="rId5180" Type="http://schemas.openxmlformats.org/officeDocument/2006/relationships/hyperlink" Target="https://drive.google.com/file/d/1hQhExc-BsC5g9q2AHbmAiu0e1GhVGNx1/view?usp=drivesdk" TargetMode="External"/><Relationship Id="rId5185" Type="http://schemas.openxmlformats.org/officeDocument/2006/relationships/hyperlink" Target="https://drive.google.com/file/d/1hQhExc-BsC5g9q2AHbmAiu0e1GhVGNx1/view?usp=drivesdk" TargetMode="External"/><Relationship Id="rId5186" Type="http://schemas.openxmlformats.org/officeDocument/2006/relationships/hyperlink" Target="https://drive.google.com/file/d/1tkpLZnMWFNAPQc5oBvE9JUoDdWUsdMZc/view?usp=drivesdk" TargetMode="External"/><Relationship Id="rId5183" Type="http://schemas.openxmlformats.org/officeDocument/2006/relationships/hyperlink" Target="https://drive.google.com/file/d/1hQhExc-BsC5g9q2AHbmAiu0e1GhVGNx1/view?usp=drivesdk" TargetMode="External"/><Relationship Id="rId5184" Type="http://schemas.openxmlformats.org/officeDocument/2006/relationships/hyperlink" Target="https://drive.google.com/file/d/1C76a6zpyMLMvtUG7myb-jmbEZ7weY-Q_/view?usp=drivesdk" TargetMode="External"/><Relationship Id="rId5189" Type="http://schemas.openxmlformats.org/officeDocument/2006/relationships/hyperlink" Target="https://drive.google.com/file/d/1946BE2g9us1bfR4LbIxCp8BuBBXD7aQP/view?usp=drivesdk" TargetMode="External"/><Relationship Id="rId5187" Type="http://schemas.openxmlformats.org/officeDocument/2006/relationships/hyperlink" Target="https://drive.google.com/file/d/1hQhExc-BsC5g9q2AHbmAiu0e1GhVGNx1/view?usp=drivesdk" TargetMode="External"/><Relationship Id="rId5188" Type="http://schemas.openxmlformats.org/officeDocument/2006/relationships/hyperlink" Target="https://drive.google.com/file/d/1YsU8d7TMjyim_maWaHV3z7Mr45aKrPg7/view?usp=drivesdk" TargetMode="External"/><Relationship Id="rId1697" Type="http://schemas.openxmlformats.org/officeDocument/2006/relationships/hyperlink" Target="https://drive.google.com/file/d/1B78duTvx1xtf0Xcgievqu7Phm0jD-c-B/view?usp=drivesdk" TargetMode="External"/><Relationship Id="rId1698" Type="http://schemas.openxmlformats.org/officeDocument/2006/relationships/hyperlink" Target="https://drive.google.com/file/d/1hQhExc-BsC5g9q2AHbmAiu0e1GhVGNx1/view?usp=drivesdk" TargetMode="External"/><Relationship Id="rId1699" Type="http://schemas.openxmlformats.org/officeDocument/2006/relationships/hyperlink" Target="https://drive.google.com/file/d/1YkpL5K32uBWn3l1XSyKmHC_pL8WpHGH2/view?usp=drivesdk" TargetMode="External"/><Relationship Id="rId866" Type="http://schemas.openxmlformats.org/officeDocument/2006/relationships/hyperlink" Target="https://drive.google.com/file/d/1WQ-UxposFtrKzeteUeprXRTgHFwqUh8E/view?usp=drivesdk" TargetMode="External"/><Relationship Id="rId865" Type="http://schemas.openxmlformats.org/officeDocument/2006/relationships/hyperlink" Target="https://drive.google.com/uc?export=view&amp;id=1wDYrffCCyJE2qxvJYW7n4o49IyyFlHG3" TargetMode="External"/><Relationship Id="rId864" Type="http://schemas.openxmlformats.org/officeDocument/2006/relationships/hyperlink" Target="https://drive.google.com/file/d/18guMm5DAUMWtO9lY8seT3oP-0ehh43PI/view?usp=drivesdk" TargetMode="External"/><Relationship Id="rId863" Type="http://schemas.openxmlformats.org/officeDocument/2006/relationships/hyperlink" Target="https://drive.google.com/file/d/1higsIKBDMSqR5wytlOMo2TtMpXaZx1Zr/view?usp=drivesdk" TargetMode="External"/><Relationship Id="rId869" Type="http://schemas.openxmlformats.org/officeDocument/2006/relationships/hyperlink" Target="https://drive.google.com/file/d/1aQWZ6MS6mzeDjVcFJYgLy0XL6hJYQnrg/view?usp=drivesdk" TargetMode="External"/><Relationship Id="rId868" Type="http://schemas.openxmlformats.org/officeDocument/2006/relationships/hyperlink" Target="https://drive.google.com/file/d/1higsIKBDMSqR5wytlOMo2TtMpXaZx1Zr/view?usp=drivesdk" TargetMode="External"/><Relationship Id="rId867" Type="http://schemas.openxmlformats.org/officeDocument/2006/relationships/hyperlink" Target="https://drive.google.com/file/d/1higsIKBDMSqR5wytlOMo2TtMpXaZx1Zr/view?usp=drivesdk" TargetMode="External"/><Relationship Id="rId1690" Type="http://schemas.openxmlformats.org/officeDocument/2006/relationships/hyperlink" Target="https://drive.google.com/file/d/1J4e9lkf0QO-pb_djFioxhOmQRFwMVok9/view?usp=drivesdk" TargetMode="External"/><Relationship Id="rId1691" Type="http://schemas.openxmlformats.org/officeDocument/2006/relationships/hyperlink" Target="https://drive.google.com/file/d/1Ax3SL2jdb-VozkZP7qko7ybn0HF8Mk2Q/view?usp=drivesdk" TargetMode="External"/><Relationship Id="rId1692" Type="http://schemas.openxmlformats.org/officeDocument/2006/relationships/hyperlink" Target="https://drive.google.com/file/d/1hQhExc-BsC5g9q2AHbmAiu0e1GhVGNx1/view?usp=drivesdk" TargetMode="External"/><Relationship Id="rId862" Type="http://schemas.openxmlformats.org/officeDocument/2006/relationships/hyperlink" Target="https://drive.google.com/file/d/1higsIKBDMSqR5wytlOMo2TtMpXaZx1Zr/view?usp=drivesdk" TargetMode="External"/><Relationship Id="rId1693" Type="http://schemas.openxmlformats.org/officeDocument/2006/relationships/hyperlink" Target="https://drive.google.com/file/d/1OmtjRG5qsv10ziIvsLAvPGOI-NX_xmTl/view?usp=drivesdk" TargetMode="External"/><Relationship Id="rId861" Type="http://schemas.openxmlformats.org/officeDocument/2006/relationships/hyperlink" Target="https://drive.google.com/file/d/1WQ-UxposFtrKzeteUeprXRTgHFwqUh8E/view?usp=drivesdk" TargetMode="External"/><Relationship Id="rId1694" Type="http://schemas.openxmlformats.org/officeDocument/2006/relationships/hyperlink" Target="https://drive.google.com/file/d/1ICNQk1HN1f20tWAFH8DSj_ygAVaOU8yW/view?usp=drivesdk" TargetMode="External"/><Relationship Id="rId860" Type="http://schemas.openxmlformats.org/officeDocument/2006/relationships/hyperlink" Target="https://drive.google.com/uc?export=view&amp;id=1O7AghzUSNxeHS1yKojietSlWj3Lf6D0b" TargetMode="External"/><Relationship Id="rId1695" Type="http://schemas.openxmlformats.org/officeDocument/2006/relationships/hyperlink" Target="https://drive.google.com/file/d/1hQhExc-BsC5g9q2AHbmAiu0e1GhVGNx1/view?usp=drivesdk" TargetMode="External"/><Relationship Id="rId1696" Type="http://schemas.openxmlformats.org/officeDocument/2006/relationships/hyperlink" Target="https://drive.google.com/file/d/1DWZMavBIQTRsWkipEqHRwuJZu7FjX4ec/view?usp=drivesdk" TargetMode="External"/><Relationship Id="rId1686" Type="http://schemas.openxmlformats.org/officeDocument/2006/relationships/hyperlink" Target="https://drive.google.com/file/d/1hQhExc-BsC5g9q2AHbmAiu0e1GhVGNx1/view?usp=drivesdk" TargetMode="External"/><Relationship Id="rId1687" Type="http://schemas.openxmlformats.org/officeDocument/2006/relationships/hyperlink" Target="https://drive.google.com/file/d/1IEskvZfa7zJzQm1WQ5mPF0xF-N9FLvm3/view?usp=drivesdk" TargetMode="External"/><Relationship Id="rId1688" Type="http://schemas.openxmlformats.org/officeDocument/2006/relationships/hyperlink" Target="https://drive.google.com/file/d/1KcmEWBns96mntytqEm_sJmv5rzgNNyW5/view?usp=drivesdk" TargetMode="External"/><Relationship Id="rId1689" Type="http://schemas.openxmlformats.org/officeDocument/2006/relationships/hyperlink" Target="https://drive.google.com/file/d/1hQhExc-BsC5g9q2AHbmAiu0e1GhVGNx1/view?usp=drivesdk" TargetMode="External"/><Relationship Id="rId855" Type="http://schemas.openxmlformats.org/officeDocument/2006/relationships/hyperlink" Target="https://drive.google.com/uc?export=view&amp;id=1QhZPxhRCgjucuYrnlPBTRTu3aNKizwmQ" TargetMode="External"/><Relationship Id="rId854" Type="http://schemas.openxmlformats.org/officeDocument/2006/relationships/hyperlink" Target="https://drive.google.com/file/d/12I5E4ita79fa5Rfp1gmRH4xN2mtG16jH/view?usp=drivesdk" TargetMode="External"/><Relationship Id="rId853" Type="http://schemas.openxmlformats.org/officeDocument/2006/relationships/hyperlink" Target="https://drive.google.com/file/d/1higsIKBDMSqR5wytlOMo2TtMpXaZx1Zr/view?usp=drivesdk" TargetMode="External"/><Relationship Id="rId852" Type="http://schemas.openxmlformats.org/officeDocument/2006/relationships/hyperlink" Target="https://drive.google.com/file/d/1higsIKBDMSqR5wytlOMo2TtMpXaZx1Zr/view?usp=drivesdk" TargetMode="External"/><Relationship Id="rId859" Type="http://schemas.openxmlformats.org/officeDocument/2006/relationships/hyperlink" Target="https://drive.google.com/file/d/1ZC0Tp9SIivi9XtpL3yzh6gyZxPh4D1aR/view?usp=drivesdk" TargetMode="External"/><Relationship Id="rId858" Type="http://schemas.openxmlformats.org/officeDocument/2006/relationships/hyperlink" Target="https://drive.google.com/file/d/1higsIKBDMSqR5wytlOMo2TtMpXaZx1Zr/view?usp=drivesdk" TargetMode="External"/><Relationship Id="rId857" Type="http://schemas.openxmlformats.org/officeDocument/2006/relationships/hyperlink" Target="https://drive.google.com/file/d/1higsIKBDMSqR5wytlOMo2TtMpXaZx1Zr/view?usp=drivesdk" TargetMode="External"/><Relationship Id="rId856" Type="http://schemas.openxmlformats.org/officeDocument/2006/relationships/hyperlink" Target="https://drive.google.com/file/d/1WQ-UxposFtrKzeteUeprXRTgHFwqUh8E/view?usp=drivesdk" TargetMode="External"/><Relationship Id="rId1680" Type="http://schemas.openxmlformats.org/officeDocument/2006/relationships/hyperlink" Target="https://drive.google.com/file/d/1hQhExc-BsC5g9q2AHbmAiu0e1GhVGNx1/view?usp=drivesdk" TargetMode="External"/><Relationship Id="rId1681" Type="http://schemas.openxmlformats.org/officeDocument/2006/relationships/hyperlink" Target="https://drive.google.com/file/d/132_6iR6lMSFAgAiahZTsvJQFXOWUMc_i/view?usp=drivesdk" TargetMode="External"/><Relationship Id="rId851" Type="http://schemas.openxmlformats.org/officeDocument/2006/relationships/hyperlink" Target="https://drive.google.com/file/d/1WQ-UxposFtrKzeteUeprXRTgHFwqUh8E/view?usp=drivesdk" TargetMode="External"/><Relationship Id="rId1682" Type="http://schemas.openxmlformats.org/officeDocument/2006/relationships/hyperlink" Target="https://drive.google.com/file/d/1F8lwqEQxoGi01ltsj_8GsrRcpgZlRAn9/view?usp=drivesdk" TargetMode="External"/><Relationship Id="rId850" Type="http://schemas.openxmlformats.org/officeDocument/2006/relationships/hyperlink" Target="https://drive.google.com/uc?export=view&amp;id=1GgujlT5mIan-yZYtgTm8N2GnaAKC-izQ" TargetMode="External"/><Relationship Id="rId1683" Type="http://schemas.openxmlformats.org/officeDocument/2006/relationships/hyperlink" Target="https://drive.google.com/file/d/1hQhExc-BsC5g9q2AHbmAiu0e1GhVGNx1/view?usp=drivesdk" TargetMode="External"/><Relationship Id="rId1684" Type="http://schemas.openxmlformats.org/officeDocument/2006/relationships/hyperlink" Target="https://drive.google.com/file/d/1YrNxMp4XNF6pRqXX3oM19rudz7kUhjbD/view?usp=drivesdk" TargetMode="External"/><Relationship Id="rId1685" Type="http://schemas.openxmlformats.org/officeDocument/2006/relationships/hyperlink" Target="https://drive.google.com/file/d/1XVOKVuk6A4g6T-1Om7RFDAfmdNPhxY8v/view?usp=drivesdk" TargetMode="External"/><Relationship Id="rId888" Type="http://schemas.openxmlformats.org/officeDocument/2006/relationships/hyperlink" Target="https://drive.google.com/file/d/1higsIKBDMSqR5wytlOMo2TtMpXaZx1Zr/view?usp=drivesdk" TargetMode="External"/><Relationship Id="rId887" Type="http://schemas.openxmlformats.org/officeDocument/2006/relationships/hyperlink" Target="https://drive.google.com/file/d/1higsIKBDMSqR5wytlOMo2TtMpXaZx1Zr/view?usp=drivesdk" TargetMode="External"/><Relationship Id="rId886" Type="http://schemas.openxmlformats.org/officeDocument/2006/relationships/hyperlink" Target="https://drive.google.com/file/d/1WQ-UxposFtrKzeteUeprXRTgHFwqUh8E/view?usp=drivesdk" TargetMode="External"/><Relationship Id="rId885" Type="http://schemas.openxmlformats.org/officeDocument/2006/relationships/hyperlink" Target="https://drive.google.com/uc?export=view&amp;id=14nFvXnMfImjBjJCwDnjJJYhHT9Aedu0w" TargetMode="External"/><Relationship Id="rId889" Type="http://schemas.openxmlformats.org/officeDocument/2006/relationships/hyperlink" Target="https://drive.google.com/file/d/1_uCY_S4wAppFCrKebFoK65XPaUZWvpuq/view?usp=drivesdk" TargetMode="External"/><Relationship Id="rId880" Type="http://schemas.openxmlformats.org/officeDocument/2006/relationships/hyperlink" Target="https://drive.google.com/uc?export=view&amp;id=1X_yeadq2gzizTguIgAHB7QqEK0VZ71Fe" TargetMode="External"/><Relationship Id="rId884" Type="http://schemas.openxmlformats.org/officeDocument/2006/relationships/hyperlink" Target="https://drive.google.com/file/d/1z2D7pFsKUdDsyvYSFXQTsfLThK2M1gP-/view?usp=drivesdk" TargetMode="External"/><Relationship Id="rId883" Type="http://schemas.openxmlformats.org/officeDocument/2006/relationships/hyperlink" Target="https://drive.google.com/file/d/1higsIKBDMSqR5wytlOMo2TtMpXaZx1Zr/view?usp=drivesdk" TargetMode="External"/><Relationship Id="rId882" Type="http://schemas.openxmlformats.org/officeDocument/2006/relationships/hyperlink" Target="https://drive.google.com/file/d/1higsIKBDMSqR5wytlOMo2TtMpXaZx1Zr/view?usp=drivesdk" TargetMode="External"/><Relationship Id="rId881" Type="http://schemas.openxmlformats.org/officeDocument/2006/relationships/hyperlink" Target="https://drive.google.com/file/d/1E6VTZ7moulozcuoRPyeRytD7IVH9Y7zq/view?usp=drivesdk" TargetMode="External"/><Relationship Id="rId877" Type="http://schemas.openxmlformats.org/officeDocument/2006/relationships/hyperlink" Target="https://drive.google.com/file/d/1higsIKBDMSqR5wytlOMo2TtMpXaZx1Zr/view?usp=drivesdk" TargetMode="External"/><Relationship Id="rId876" Type="http://schemas.openxmlformats.org/officeDocument/2006/relationships/hyperlink" Target="https://drive.google.com/file/d/1E6VTZ7moulozcuoRPyeRytD7IVH9Y7zq/view?usp=drivesdk" TargetMode="External"/><Relationship Id="rId875" Type="http://schemas.openxmlformats.org/officeDocument/2006/relationships/hyperlink" Target="https://drive.google.com/uc?export=view&amp;id=1_-RgMdPGNetBVvhAP550by0VteBT2bZc" TargetMode="External"/><Relationship Id="rId874" Type="http://schemas.openxmlformats.org/officeDocument/2006/relationships/hyperlink" Target="https://drive.google.com/file/d/1-zeAq3Bn9OnPDRbwj6dWBSX7_8I68uHn/view?usp=drivesdk" TargetMode="External"/><Relationship Id="rId879" Type="http://schemas.openxmlformats.org/officeDocument/2006/relationships/hyperlink" Target="https://drive.google.com/file/d/1mdipKhnL6v737kkRJJZopf5EivKBEKV6/view?usp=drivesdk" TargetMode="External"/><Relationship Id="rId878" Type="http://schemas.openxmlformats.org/officeDocument/2006/relationships/hyperlink" Target="https://drive.google.com/file/d/1higsIKBDMSqR5wytlOMo2TtMpXaZx1Zr/view?usp=drivesdk" TargetMode="External"/><Relationship Id="rId873" Type="http://schemas.openxmlformats.org/officeDocument/2006/relationships/hyperlink" Target="https://drive.google.com/file/d/1higsIKBDMSqR5wytlOMo2TtMpXaZx1Zr/view?usp=drivesdk" TargetMode="External"/><Relationship Id="rId872" Type="http://schemas.openxmlformats.org/officeDocument/2006/relationships/hyperlink" Target="https://drive.google.com/file/d/1higsIKBDMSqR5wytlOMo2TtMpXaZx1Zr/view?usp=drivesdk" TargetMode="External"/><Relationship Id="rId871" Type="http://schemas.openxmlformats.org/officeDocument/2006/relationships/hyperlink" Target="https://drive.google.com/file/d/1WQ-UxposFtrKzeteUeprXRTgHFwqUh8E/view?usp=drivesdk" TargetMode="External"/><Relationship Id="rId870" Type="http://schemas.openxmlformats.org/officeDocument/2006/relationships/hyperlink" Target="https://drive.google.com/uc?export=view&amp;id=1FH91Vz1_KZfVSy5_2ACCgmInLQuYra9K" TargetMode="External"/><Relationship Id="rId1653" Type="http://schemas.openxmlformats.org/officeDocument/2006/relationships/hyperlink" Target="https://drive.google.com/file/d/1hQhExc-BsC5g9q2AHbmAiu0e1GhVGNx1/view?usp=drivesdk" TargetMode="External"/><Relationship Id="rId2984" Type="http://schemas.openxmlformats.org/officeDocument/2006/relationships/hyperlink" Target="https://drive.google.com/file/d/1IDcUYdNiUf6QmW5Z33NAoGftkmBOQl47/view?usp=drivesdk" TargetMode="External"/><Relationship Id="rId1654" Type="http://schemas.openxmlformats.org/officeDocument/2006/relationships/hyperlink" Target="https://drive.google.com/file/d/1ql6fKTlM9yI5jrEvmpOYUk6IwzEyPxNt/view?usp=drivesdk" TargetMode="External"/><Relationship Id="rId2985" Type="http://schemas.openxmlformats.org/officeDocument/2006/relationships/hyperlink" Target="https://drive.google.com/file/d/1hQhExc-BsC5g9q2AHbmAiu0e1GhVGNx1/view?usp=drivesdk" TargetMode="External"/><Relationship Id="rId1655" Type="http://schemas.openxmlformats.org/officeDocument/2006/relationships/hyperlink" Target="https://drive.google.com/file/d/1w8MY93x3jOEivpgBegRi3HoeeBLjVqxs/view?usp=drivesdk" TargetMode="External"/><Relationship Id="rId2986" Type="http://schemas.openxmlformats.org/officeDocument/2006/relationships/hyperlink" Target="https://drive.google.com/file/d/1YUYuIm_aqGceOJNZBZQ8IpvgoN-lRxD-/view?usp=drivesdk" TargetMode="External"/><Relationship Id="rId1656" Type="http://schemas.openxmlformats.org/officeDocument/2006/relationships/hyperlink" Target="https://drive.google.com/file/d/1hQhExc-BsC5g9q2AHbmAiu0e1GhVGNx1/view?usp=drivesdk" TargetMode="External"/><Relationship Id="rId2987" Type="http://schemas.openxmlformats.org/officeDocument/2006/relationships/hyperlink" Target="https://drive.google.com/file/d/1c54nz2CoNhnLpCU2_fNi-7xojw-roVeM/view?usp=drivesdk" TargetMode="External"/><Relationship Id="rId1657" Type="http://schemas.openxmlformats.org/officeDocument/2006/relationships/hyperlink" Target="https://drive.google.com/file/d/1rnsVa2w2S33zdBXKnUsrhvR_PBI-9H71/view?usp=drivesdk" TargetMode="External"/><Relationship Id="rId2988" Type="http://schemas.openxmlformats.org/officeDocument/2006/relationships/hyperlink" Target="https://drive.google.com/file/d/1hQhExc-BsC5g9q2AHbmAiu0e1GhVGNx1/view?usp=drivesdk" TargetMode="External"/><Relationship Id="rId1658" Type="http://schemas.openxmlformats.org/officeDocument/2006/relationships/hyperlink" Target="https://drive.google.com/file/d/1457K6CrOJnuB-oBrSju70XL-Yj9ZjEPr/view?usp=drivesdk" TargetMode="External"/><Relationship Id="rId2989" Type="http://schemas.openxmlformats.org/officeDocument/2006/relationships/hyperlink" Target="https://drive.google.com/file/d/1crUOK3DX5doPbbQs5FwFYgROXlXxrzuj/view?usp=drivesdk" TargetMode="External"/><Relationship Id="rId1659" Type="http://schemas.openxmlformats.org/officeDocument/2006/relationships/hyperlink" Target="https://drive.google.com/file/d/1hQhExc-BsC5g9q2AHbmAiu0e1GhVGNx1/view?usp=drivesdk" TargetMode="External"/><Relationship Id="rId829" Type="http://schemas.openxmlformats.org/officeDocument/2006/relationships/hyperlink" Target="https://drive.google.com/file/d/1higsIKBDMSqR5wytlOMo2TtMpXaZx1Zr/view?usp=drivesdk" TargetMode="External"/><Relationship Id="rId828" Type="http://schemas.openxmlformats.org/officeDocument/2006/relationships/hyperlink" Target="https://drive.google.com/uc?export=view&amp;id=1-xCPOOMoMHa-Ul1ibwLgbB-0AMC68w-q" TargetMode="External"/><Relationship Id="rId827" Type="http://schemas.openxmlformats.org/officeDocument/2006/relationships/hyperlink" Target="https://drive.google.com/file/d/1pJa1LVJmX7QPUK7tKxB7VHM94UXsiN__/view?usp=drivesdk" TargetMode="External"/><Relationship Id="rId822" Type="http://schemas.openxmlformats.org/officeDocument/2006/relationships/hyperlink" Target="https://drive.google.com/file/d/1higsIKBDMSqR5wytlOMo2TtMpXaZx1Zr/view?usp=drivesdk" TargetMode="External"/><Relationship Id="rId821" Type="http://schemas.openxmlformats.org/officeDocument/2006/relationships/hyperlink" Target="https://drive.google.com/file/d/1higsIKBDMSqR5wytlOMo2TtMpXaZx1Zr/view?usp=drivesdk" TargetMode="External"/><Relationship Id="rId820" Type="http://schemas.openxmlformats.org/officeDocument/2006/relationships/hyperlink" Target="https://drive.google.com/uc?export=view&amp;id=1XR0P8KVQmWSlSdLZ0fL3rrSYF4fzQXYH" TargetMode="External"/><Relationship Id="rId826" Type="http://schemas.openxmlformats.org/officeDocument/2006/relationships/hyperlink" Target="https://drive.google.com/file/d/1higsIKBDMSqR5wytlOMo2TtMpXaZx1Zr/view?usp=drivesdk" TargetMode="External"/><Relationship Id="rId825" Type="http://schemas.openxmlformats.org/officeDocument/2006/relationships/hyperlink" Target="https://drive.google.com/file/d/1higsIKBDMSqR5wytlOMo2TtMpXaZx1Zr/view?usp=drivesdk" TargetMode="External"/><Relationship Id="rId824" Type="http://schemas.openxmlformats.org/officeDocument/2006/relationships/hyperlink" Target="https://drive.google.com/uc?export=view&amp;id=1yc4mEKGs73kCGChmK6YlqyLH-fRjGOkq" TargetMode="External"/><Relationship Id="rId823" Type="http://schemas.openxmlformats.org/officeDocument/2006/relationships/hyperlink" Target="https://drive.google.com/file/d/153lDpjigkoO3L39uwSEc-zA70s757i5R/view?usp=drivesdk" TargetMode="External"/><Relationship Id="rId2980" Type="http://schemas.openxmlformats.org/officeDocument/2006/relationships/hyperlink" Target="https://drive.google.com/file/d/1xBrmb3nV25v6imBoaQyaxpUHHd0XmAf4/view?usp=drivesdk" TargetMode="External"/><Relationship Id="rId1650" Type="http://schemas.openxmlformats.org/officeDocument/2006/relationships/hyperlink" Target="https://drive.google.com/file/d/1OAk8_W-5UFQnwOYUWu6wn8g1lKCrS55t/view?usp=drivesdk" TargetMode="External"/><Relationship Id="rId2981" Type="http://schemas.openxmlformats.org/officeDocument/2006/relationships/hyperlink" Target="https://drive.google.com/file/d/1czPFPfXGRSAaDHKAuknk1I1byGAMXGWU/view?usp=drivesdk" TargetMode="External"/><Relationship Id="rId1651" Type="http://schemas.openxmlformats.org/officeDocument/2006/relationships/hyperlink" Target="https://drive.google.com/file/d/1hQhExc-BsC5g9q2AHbmAiu0e1GhVGNx1/view?usp=drivesdk" TargetMode="External"/><Relationship Id="rId2982" Type="http://schemas.openxmlformats.org/officeDocument/2006/relationships/hyperlink" Target="https://drive.google.com/file/d/1hQhExc-BsC5g9q2AHbmAiu0e1GhVGNx1/view?usp=drivesdk" TargetMode="External"/><Relationship Id="rId1652" Type="http://schemas.openxmlformats.org/officeDocument/2006/relationships/hyperlink" Target="https://drive.google.com/file/d/1TTgdjYu-rxciEGUSFjrfEcNhU9IPvBdv/view?usp=drivesdk" TargetMode="External"/><Relationship Id="rId2983" Type="http://schemas.openxmlformats.org/officeDocument/2006/relationships/hyperlink" Target="https://drive.google.com/file/d/1ZV93UvXlgH6GUbvbjNChWKxwgNooT5oX/view?usp=drivesdk" TargetMode="External"/><Relationship Id="rId1642" Type="http://schemas.openxmlformats.org/officeDocument/2006/relationships/hyperlink" Target="https://drive.google.com/file/d/1hQhExc-BsC5g9q2AHbmAiu0e1GhVGNx1/view?usp=drivesdk" TargetMode="External"/><Relationship Id="rId2973" Type="http://schemas.openxmlformats.org/officeDocument/2006/relationships/hyperlink" Target="https://drive.google.com/file/d/1hQhExc-BsC5g9q2AHbmAiu0e1GhVGNx1/view?usp=drivesdk" TargetMode="External"/><Relationship Id="rId1643" Type="http://schemas.openxmlformats.org/officeDocument/2006/relationships/hyperlink" Target="https://drive.google.com/file/d/1VJNAKkBBccJC2MPifs7Onp1Y1yP_piM0/view?usp=drivesdk" TargetMode="External"/><Relationship Id="rId2974" Type="http://schemas.openxmlformats.org/officeDocument/2006/relationships/hyperlink" Target="https://drive.google.com/file/d/10whMMOukn3SCJGuhkL9pq9pp7Idtl06h/view?usp=drivesdk" TargetMode="External"/><Relationship Id="rId1644" Type="http://schemas.openxmlformats.org/officeDocument/2006/relationships/hyperlink" Target="https://drive.google.com/file/d/11zK_fPVmGKPQnxYZlvtcOrn7zMXq2OK1/view?usp=drivesdk" TargetMode="External"/><Relationship Id="rId2975" Type="http://schemas.openxmlformats.org/officeDocument/2006/relationships/hyperlink" Target="https://drive.google.com/file/d/1wtO0bedZGgVerS99jsWmogaPAtKQyYjb/view?usp=drivesdk" TargetMode="External"/><Relationship Id="rId1645" Type="http://schemas.openxmlformats.org/officeDocument/2006/relationships/hyperlink" Target="https://drive.google.com/file/d/1hQhExc-BsC5g9q2AHbmAiu0e1GhVGNx1/view?usp=drivesdk" TargetMode="External"/><Relationship Id="rId2976" Type="http://schemas.openxmlformats.org/officeDocument/2006/relationships/hyperlink" Target="https://drive.google.com/file/d/1hQhExc-BsC5g9q2AHbmAiu0e1GhVGNx1/view?usp=drivesdk" TargetMode="External"/><Relationship Id="rId1646" Type="http://schemas.openxmlformats.org/officeDocument/2006/relationships/hyperlink" Target="https://drive.google.com/file/d/1dGTTnsZSPd0eUja5bUDOgwztsUkXoN67/view?usp=drivesdk" TargetMode="External"/><Relationship Id="rId2977" Type="http://schemas.openxmlformats.org/officeDocument/2006/relationships/hyperlink" Target="https://drive.google.com/file/d/1RPEDsLLCXTN9s5c_0XcBCm3Aeq-6_lE2/view?usp=drivesdk" TargetMode="External"/><Relationship Id="rId1647" Type="http://schemas.openxmlformats.org/officeDocument/2006/relationships/hyperlink" Target="https://drive.google.com/file/d/1hQhExc-BsC5g9q2AHbmAiu0e1GhVGNx1/view?usp=drivesdk" TargetMode="External"/><Relationship Id="rId2978" Type="http://schemas.openxmlformats.org/officeDocument/2006/relationships/hyperlink" Target="https://drive.google.com/file/d/1L70yamYzaz9wuCANPl3AJdysod9AvN3a/view?usp=drivesdk" TargetMode="External"/><Relationship Id="rId1648" Type="http://schemas.openxmlformats.org/officeDocument/2006/relationships/hyperlink" Target="https://drive.google.com/file/d/11eA1OaYhFbt4CIgfStOiCMGLlH4eVd-v/view?usp=drivesdk" TargetMode="External"/><Relationship Id="rId2979" Type="http://schemas.openxmlformats.org/officeDocument/2006/relationships/hyperlink" Target="https://drive.google.com/file/d/1hQhExc-BsC5g9q2AHbmAiu0e1GhVGNx1/view?usp=drivesdk" TargetMode="External"/><Relationship Id="rId1649" Type="http://schemas.openxmlformats.org/officeDocument/2006/relationships/hyperlink" Target="https://drive.google.com/file/d/1hQhExc-BsC5g9q2AHbmAiu0e1GhVGNx1/view?usp=drivesdk" TargetMode="External"/><Relationship Id="rId819" Type="http://schemas.openxmlformats.org/officeDocument/2006/relationships/hyperlink" Target="https://drive.google.com/file/d/1HVdv1I79yTvwBepGJ8xPEPohZIn_NdRX/view?usp=drivesdk" TargetMode="External"/><Relationship Id="rId818" Type="http://schemas.openxmlformats.org/officeDocument/2006/relationships/hyperlink" Target="https://drive.google.com/file/d/1higsIKBDMSqR5wytlOMo2TtMpXaZx1Zr/view?usp=drivesdk" TargetMode="External"/><Relationship Id="rId817" Type="http://schemas.openxmlformats.org/officeDocument/2006/relationships/hyperlink" Target="https://drive.google.com/file/d/1higsIKBDMSqR5wytlOMo2TtMpXaZx1Zr/view?usp=drivesdk" TargetMode="External"/><Relationship Id="rId816" Type="http://schemas.openxmlformats.org/officeDocument/2006/relationships/hyperlink" Target="https://drive.google.com/uc?export=view&amp;id=1H4l3VBPWgviAA9qjzsO50h_utMAHYZQM" TargetMode="External"/><Relationship Id="rId811" Type="http://schemas.openxmlformats.org/officeDocument/2006/relationships/hyperlink" Target="https://drive.google.com/file/d/12WFRIrTO8-L6JHRq91qoxFlbXUIW-Job/view?usp=drivesdk" TargetMode="External"/><Relationship Id="rId810" Type="http://schemas.openxmlformats.org/officeDocument/2006/relationships/hyperlink" Target="https://drive.google.com/file/d/1higsIKBDMSqR5wytlOMo2TtMpXaZx1Zr/view?usp=drivesdk" TargetMode="External"/><Relationship Id="rId815" Type="http://schemas.openxmlformats.org/officeDocument/2006/relationships/hyperlink" Target="https://drive.google.com/file/d/16FY148LNvEUw-BoPEEH6RAW7xeX3aS4r/view?usp=drivesdk" TargetMode="External"/><Relationship Id="rId814" Type="http://schemas.openxmlformats.org/officeDocument/2006/relationships/hyperlink" Target="https://drive.google.com/file/d/1higsIKBDMSqR5wytlOMo2TtMpXaZx1Zr/view?usp=drivesdk" TargetMode="External"/><Relationship Id="rId813" Type="http://schemas.openxmlformats.org/officeDocument/2006/relationships/hyperlink" Target="https://drive.google.com/file/d/1higsIKBDMSqR5wytlOMo2TtMpXaZx1Zr/view?usp=drivesdk" TargetMode="External"/><Relationship Id="rId812" Type="http://schemas.openxmlformats.org/officeDocument/2006/relationships/hyperlink" Target="https://drive.google.com/uc?export=view&amp;id=1X74GPYPpT-zpUfePBVS8fe3IEQOKcMbZ" TargetMode="External"/><Relationship Id="rId2970" Type="http://schemas.openxmlformats.org/officeDocument/2006/relationships/hyperlink" Target="https://drive.google.com/file/d/1hQhExc-BsC5g9q2AHbmAiu0e1GhVGNx1/view?usp=drivesdk" TargetMode="External"/><Relationship Id="rId1640" Type="http://schemas.openxmlformats.org/officeDocument/2006/relationships/hyperlink" Target="https://drive.google.com/file/d/1A8JeBX_vKs7C78SWWu8EDfb0MN6ebwDJ/view?usp=drivesdk" TargetMode="External"/><Relationship Id="rId2971" Type="http://schemas.openxmlformats.org/officeDocument/2006/relationships/hyperlink" Target="https://drive.google.com/file/d/1sDtVx4hzW1IrE1S_yCClDd8JKhP-EyzZ/view?usp=drivesdk" TargetMode="External"/><Relationship Id="rId1641" Type="http://schemas.openxmlformats.org/officeDocument/2006/relationships/hyperlink" Target="https://drive.google.com/file/d/1P4LFWeeVpXagtztrZqIJEKCntis4bIFi/view?usp=drivesdk" TargetMode="External"/><Relationship Id="rId2972" Type="http://schemas.openxmlformats.org/officeDocument/2006/relationships/hyperlink" Target="https://drive.google.com/file/d/1va6CVJaySN8UayrzKOc1YeHjcEt5XLHI/view?usp=drivesdk" TargetMode="External"/><Relationship Id="rId1675" Type="http://schemas.openxmlformats.org/officeDocument/2006/relationships/hyperlink" Target="https://drive.google.com/file/d/1JF3e8ak8IPV2qyJnpdncGjVkWquYIMT-/view?usp=drivesdk" TargetMode="External"/><Relationship Id="rId1676" Type="http://schemas.openxmlformats.org/officeDocument/2006/relationships/hyperlink" Target="https://drive.google.com/file/d/1hF8tasPYh5-FESEWM7f9QYaaKzkZhjuO/view?usp=drivesdk" TargetMode="External"/><Relationship Id="rId1677" Type="http://schemas.openxmlformats.org/officeDocument/2006/relationships/hyperlink" Target="https://drive.google.com/file/d/1hQhExc-BsC5g9q2AHbmAiu0e1GhVGNx1/view?usp=drivesdk" TargetMode="External"/><Relationship Id="rId1678" Type="http://schemas.openxmlformats.org/officeDocument/2006/relationships/hyperlink" Target="https://drive.google.com/file/d/1DJfWen7mDQ-nObZXog_-pV0BMPibtOF7/view?usp=drivesdk" TargetMode="External"/><Relationship Id="rId1679" Type="http://schemas.openxmlformats.org/officeDocument/2006/relationships/hyperlink" Target="https://drive.google.com/file/d/1iQiD6i_hWjATl9uGEGAddi65pcr0Gf7N/view?usp=drivesdk" TargetMode="External"/><Relationship Id="rId849" Type="http://schemas.openxmlformats.org/officeDocument/2006/relationships/hyperlink" Target="https://drive.google.com/file/d/1A-rRroO09RWBlFrEJHaY8ZvkPMJBJ30n/view?usp=drivesdk" TargetMode="External"/><Relationship Id="rId844" Type="http://schemas.openxmlformats.org/officeDocument/2006/relationships/hyperlink" Target="https://drive.google.com/file/d/1osRaJOtofYMej0eTgszyjw5EtRtvoyaR/view?usp=drivesdk" TargetMode="External"/><Relationship Id="rId843" Type="http://schemas.openxmlformats.org/officeDocument/2006/relationships/hyperlink" Target="https://drive.google.com/file/d/1higsIKBDMSqR5wytlOMo2TtMpXaZx1Zr/view?usp=drivesdk" TargetMode="External"/><Relationship Id="rId842" Type="http://schemas.openxmlformats.org/officeDocument/2006/relationships/hyperlink" Target="https://drive.google.com/file/d/1higsIKBDMSqR5wytlOMo2TtMpXaZx1Zr/view?usp=drivesdk" TargetMode="External"/><Relationship Id="rId841" Type="http://schemas.openxmlformats.org/officeDocument/2006/relationships/hyperlink" Target="https://drive.google.com/file/d/1WQ-UxposFtrKzeteUeprXRTgHFwqUh8E/view?usp=drivesdk" TargetMode="External"/><Relationship Id="rId848" Type="http://schemas.openxmlformats.org/officeDocument/2006/relationships/hyperlink" Target="https://drive.google.com/file/d/1higsIKBDMSqR5wytlOMo2TtMpXaZx1Zr/view?usp=drivesdk" TargetMode="External"/><Relationship Id="rId847" Type="http://schemas.openxmlformats.org/officeDocument/2006/relationships/hyperlink" Target="https://drive.google.com/file/d/1higsIKBDMSqR5wytlOMo2TtMpXaZx1Zr/view?usp=drivesdk" TargetMode="External"/><Relationship Id="rId846" Type="http://schemas.openxmlformats.org/officeDocument/2006/relationships/hyperlink" Target="https://drive.google.com/file/d/1WQ-UxposFtrKzeteUeprXRTgHFwqUh8E/view?usp=drivesdk" TargetMode="External"/><Relationship Id="rId845" Type="http://schemas.openxmlformats.org/officeDocument/2006/relationships/hyperlink" Target="https://drive.google.com/uc?export=view&amp;id=1Lurp-L92lNBrQ6v0WkekvNHNqcgqNoJC" TargetMode="External"/><Relationship Id="rId1670" Type="http://schemas.openxmlformats.org/officeDocument/2006/relationships/hyperlink" Target="https://drive.google.com/file/d/1LrWV-Jn-0TQvIcD5lduZI3EZXUDmTuO9/view?usp=drivesdk" TargetMode="External"/><Relationship Id="rId840" Type="http://schemas.openxmlformats.org/officeDocument/2006/relationships/hyperlink" Target="https://drive.google.com/uc?export=view&amp;id=1rTp6RpRecQMiaCXwyA9j10J9F_q4cLIB" TargetMode="External"/><Relationship Id="rId1671" Type="http://schemas.openxmlformats.org/officeDocument/2006/relationships/hyperlink" Target="https://drive.google.com/file/d/1hQhExc-BsC5g9q2AHbmAiu0e1GhVGNx1/view?usp=drivesdk" TargetMode="External"/><Relationship Id="rId1672" Type="http://schemas.openxmlformats.org/officeDocument/2006/relationships/hyperlink" Target="https://drive.google.com/file/d/1gUPUARE9XmyUoWbESkACYN-woAaXQ2_j/view?usp=drivesdk" TargetMode="External"/><Relationship Id="rId1673" Type="http://schemas.openxmlformats.org/officeDocument/2006/relationships/hyperlink" Target="https://drive.google.com/file/d/18L7q7e7X6-BLDzoqakua0N8HiLcM-EcN/view?usp=drivesdk" TargetMode="External"/><Relationship Id="rId1674" Type="http://schemas.openxmlformats.org/officeDocument/2006/relationships/hyperlink" Target="https://drive.google.com/file/d/1hQhExc-BsC5g9q2AHbmAiu0e1GhVGNx1/view?usp=drivesdk" TargetMode="External"/><Relationship Id="rId1664" Type="http://schemas.openxmlformats.org/officeDocument/2006/relationships/hyperlink" Target="https://drive.google.com/file/d/1dY7f2iMEPq9rnOqRvhi49-QnhOFv87Ke/view?usp=drivesdk" TargetMode="External"/><Relationship Id="rId2995" Type="http://schemas.openxmlformats.org/officeDocument/2006/relationships/hyperlink" Target="https://drive.google.com/file/d/1JETgL2MRU6pa6MXmtU2e9zNqgdio0o6w/view?usp=drivesdk" TargetMode="External"/><Relationship Id="rId1665" Type="http://schemas.openxmlformats.org/officeDocument/2006/relationships/hyperlink" Target="https://drive.google.com/file/d/1hQhExc-BsC5g9q2AHbmAiu0e1GhVGNx1/view?usp=drivesdk" TargetMode="External"/><Relationship Id="rId2996" Type="http://schemas.openxmlformats.org/officeDocument/2006/relationships/hyperlink" Target="https://drive.google.com/file/d/1xSoFsod6WqDuMbE_qmXgkFj-r752oS3k/view?usp=drivesdk" TargetMode="External"/><Relationship Id="rId1666" Type="http://schemas.openxmlformats.org/officeDocument/2006/relationships/hyperlink" Target="https://drive.google.com/file/d/1yZHeB84YfoJmCi4ha0oG-ZFcB_SPPEMO/view?usp=drivesdk" TargetMode="External"/><Relationship Id="rId2997" Type="http://schemas.openxmlformats.org/officeDocument/2006/relationships/hyperlink" Target="https://drive.google.com/file/d/1hQhExc-BsC5g9q2AHbmAiu0e1GhVGNx1/view?usp=drivesdk" TargetMode="External"/><Relationship Id="rId1667" Type="http://schemas.openxmlformats.org/officeDocument/2006/relationships/hyperlink" Target="https://drive.google.com/file/d/1AyQW-earey0QlLFRlxk0-x_ZG5yu1ikT/view?usp=drivesdk" TargetMode="External"/><Relationship Id="rId2998" Type="http://schemas.openxmlformats.org/officeDocument/2006/relationships/hyperlink" Target="https://drive.google.com/file/d/1TPRnaOiFLcH7MD6yeGCpULvcKSqp_m75/view?usp=drivesdk" TargetMode="External"/><Relationship Id="rId1668" Type="http://schemas.openxmlformats.org/officeDocument/2006/relationships/hyperlink" Target="https://drive.google.com/file/d/1hQhExc-BsC5g9q2AHbmAiu0e1GhVGNx1/view?usp=drivesdk" TargetMode="External"/><Relationship Id="rId2999" Type="http://schemas.openxmlformats.org/officeDocument/2006/relationships/hyperlink" Target="https://drive.google.com/file/d/1ClyCEDnoqnKiCpiIcWfMRqOG6ngBztDp/view?usp=drivesdk" TargetMode="External"/><Relationship Id="rId1669" Type="http://schemas.openxmlformats.org/officeDocument/2006/relationships/hyperlink" Target="https://drive.google.com/file/d/1iY_Ai6B5OUvbX8NhjGSwmvy-CxHHP375/view?usp=drivesdk" TargetMode="External"/><Relationship Id="rId839" Type="http://schemas.openxmlformats.org/officeDocument/2006/relationships/hyperlink" Target="https://drive.google.com/file/d/1joiwUsgiZqOy1wLNprsc_BeofParXqig/view?usp=drivesdk" TargetMode="External"/><Relationship Id="rId838" Type="http://schemas.openxmlformats.org/officeDocument/2006/relationships/hyperlink" Target="https://drive.google.com/file/d/1higsIKBDMSqR5wytlOMo2TtMpXaZx1Zr/view?usp=drivesdk" TargetMode="External"/><Relationship Id="rId833" Type="http://schemas.openxmlformats.org/officeDocument/2006/relationships/hyperlink" Target="https://drive.google.com/file/d/1higsIKBDMSqR5wytlOMo2TtMpXaZx1Zr/view?usp=drivesdk" TargetMode="External"/><Relationship Id="rId832" Type="http://schemas.openxmlformats.org/officeDocument/2006/relationships/hyperlink" Target="https://drive.google.com/uc?export=view&amp;id=1JHbUv68wZUYmgClhEIScdEIEQ6vpQW8O" TargetMode="External"/><Relationship Id="rId831" Type="http://schemas.openxmlformats.org/officeDocument/2006/relationships/hyperlink" Target="https://drive.google.com/file/d/1Mx8Y9t-t3tf7z4F77uXQRQHZQPMpRlhd/view?usp=drivesdk" TargetMode="External"/><Relationship Id="rId830" Type="http://schemas.openxmlformats.org/officeDocument/2006/relationships/hyperlink" Target="https://drive.google.com/file/d/1higsIKBDMSqR5wytlOMo2TtMpXaZx1Zr/view?usp=drivesdk" TargetMode="External"/><Relationship Id="rId837" Type="http://schemas.openxmlformats.org/officeDocument/2006/relationships/hyperlink" Target="https://drive.google.com/file/d/1higsIKBDMSqR5wytlOMo2TtMpXaZx1Zr/view?usp=drivesdk" TargetMode="External"/><Relationship Id="rId836" Type="http://schemas.openxmlformats.org/officeDocument/2006/relationships/hyperlink" Target="https://drive.google.com/uc?export=view&amp;id=1_nrt_k-YR74TYhAT5iFf6OMSxovrHctq" TargetMode="External"/><Relationship Id="rId835" Type="http://schemas.openxmlformats.org/officeDocument/2006/relationships/hyperlink" Target="https://drive.google.com/file/d/1zDoNhKzgsdPpyNYt7mNcRGRKfv2aZgz-/view?usp=drivesdk" TargetMode="External"/><Relationship Id="rId834" Type="http://schemas.openxmlformats.org/officeDocument/2006/relationships/hyperlink" Target="https://drive.google.com/file/d/1higsIKBDMSqR5wytlOMo2TtMpXaZx1Zr/view?usp=drivesdk" TargetMode="External"/><Relationship Id="rId2990" Type="http://schemas.openxmlformats.org/officeDocument/2006/relationships/hyperlink" Target="https://drive.google.com/file/d/142tHvBoWIk6zerGRKYZM-fUvzFVlNDON/view?usp=drivesdk" TargetMode="External"/><Relationship Id="rId1660" Type="http://schemas.openxmlformats.org/officeDocument/2006/relationships/hyperlink" Target="https://drive.google.com/file/d/1_UhCNeHDfmh7b8Kk5FIu6DoJvJucv9eR/view?usp=drivesdk" TargetMode="External"/><Relationship Id="rId2991" Type="http://schemas.openxmlformats.org/officeDocument/2006/relationships/hyperlink" Target="https://drive.google.com/file/d/1hQhExc-BsC5g9q2AHbmAiu0e1GhVGNx1/view?usp=drivesdk" TargetMode="External"/><Relationship Id="rId1661" Type="http://schemas.openxmlformats.org/officeDocument/2006/relationships/hyperlink" Target="https://drive.google.com/file/d/1ZV-J0zd9IM0c4bZntHDbPyrgcsLxRRyW/view?usp=drivesdk" TargetMode="External"/><Relationship Id="rId2992" Type="http://schemas.openxmlformats.org/officeDocument/2006/relationships/hyperlink" Target="https://drive.google.com/file/d/18b3MUme8XOki6P6S-kFkWo-FmFG5UJqN/view?usp=drivesdk" TargetMode="External"/><Relationship Id="rId1662" Type="http://schemas.openxmlformats.org/officeDocument/2006/relationships/hyperlink" Target="https://drive.google.com/file/d/1hQhExc-BsC5g9q2AHbmAiu0e1GhVGNx1/view?usp=drivesdk" TargetMode="External"/><Relationship Id="rId2993" Type="http://schemas.openxmlformats.org/officeDocument/2006/relationships/hyperlink" Target="https://drive.google.com/file/d/1QZRT4dBgc29IgoKSZEL3vOrMgcjAMBd2/view?usp=drivesdk" TargetMode="External"/><Relationship Id="rId1663" Type="http://schemas.openxmlformats.org/officeDocument/2006/relationships/hyperlink" Target="https://drive.google.com/file/d/1XcXGNbfdlShJH_3g_yJHZxngX9PT1y6u/view?usp=drivesdk" TargetMode="External"/><Relationship Id="rId2994" Type="http://schemas.openxmlformats.org/officeDocument/2006/relationships/hyperlink" Target="https://drive.google.com/file/d/1hQhExc-BsC5g9q2AHbmAiu0e1GhVGNx1/view?usp=drivesdk" TargetMode="External"/><Relationship Id="rId6506" Type="http://schemas.openxmlformats.org/officeDocument/2006/relationships/hyperlink" Target="https://drive.google.com/file/d/1FLAQ6XxgUiKx_zvvGCxcq_KBN2uEBXnK/view?usp=drivesdk" TargetMode="External"/><Relationship Id="rId7838" Type="http://schemas.openxmlformats.org/officeDocument/2006/relationships/hyperlink" Target="https://drive.google.com/file/d/1s23eV4fM42urmp8LiU_XwU1AOnRKkeVm/view?usp=drivesdk" TargetMode="External"/><Relationship Id="rId6507" Type="http://schemas.openxmlformats.org/officeDocument/2006/relationships/hyperlink" Target="https://drive.google.com/file/d/1rr_p25a9O_VXaZSFOBItHVmicg_Au756/view?usp=drivesdk" TargetMode="External"/><Relationship Id="rId7837" Type="http://schemas.openxmlformats.org/officeDocument/2006/relationships/hyperlink" Target="https://drive.google.com/file/d/1HuICgp14KOUsoK4JxjRuJ4YIR_xxmIlH/view?usp=drivesdk" TargetMode="External"/><Relationship Id="rId6504" Type="http://schemas.openxmlformats.org/officeDocument/2006/relationships/hyperlink" Target="https://drive.google.com/file/d/1nFoAZJj46U0TfLmRiOwAtRT_2ol473NT/view?usp=drivesdk" TargetMode="External"/><Relationship Id="rId7836" Type="http://schemas.openxmlformats.org/officeDocument/2006/relationships/hyperlink" Target="https://drive.google.com/file/d/1hQhExc-BsC5g9q2AHbmAiu0e1GhVGNx1/view?usp=drivesdk" TargetMode="External"/><Relationship Id="rId6505" Type="http://schemas.openxmlformats.org/officeDocument/2006/relationships/hyperlink" Target="https://drive.google.com/file/d/1hQhExc-BsC5g9q2AHbmAiu0e1GhVGNx1/view?usp=drivesdk" TargetMode="External"/><Relationship Id="rId7835" Type="http://schemas.openxmlformats.org/officeDocument/2006/relationships/hyperlink" Target="https://drive.google.com/file/d/1dLpCPRDBzQnSKvQ-gZGgTY33eERz9h5b/view?usp=drivesdk" TargetMode="External"/><Relationship Id="rId6508" Type="http://schemas.openxmlformats.org/officeDocument/2006/relationships/hyperlink" Target="https://drive.google.com/file/d/1hQhExc-BsC5g9q2AHbmAiu0e1GhVGNx1/view?usp=drivesdk" TargetMode="External"/><Relationship Id="rId6509" Type="http://schemas.openxmlformats.org/officeDocument/2006/relationships/hyperlink" Target="https://drive.google.com/file/d/1aD8qYfkQtBL5uWkGJuRoMJLwJmtLS8LP/view?usp=drivesdk" TargetMode="External"/><Relationship Id="rId7839" Type="http://schemas.openxmlformats.org/officeDocument/2006/relationships/hyperlink" Target="https://drive.google.com/file/d/1hQhExc-BsC5g9q2AHbmAiu0e1GhVGNx1/view?usp=drivesdk" TargetMode="External"/><Relationship Id="rId7830" Type="http://schemas.openxmlformats.org/officeDocument/2006/relationships/hyperlink" Target="https://drive.google.com/file/d/1hQhExc-BsC5g9q2AHbmAiu0e1GhVGNx1/view?usp=drivesdk" TargetMode="External"/><Relationship Id="rId6502" Type="http://schemas.openxmlformats.org/officeDocument/2006/relationships/hyperlink" Target="https://drive.google.com/file/d/1hQhExc-BsC5g9q2AHbmAiu0e1GhVGNx1/view?usp=drivesdk" TargetMode="External"/><Relationship Id="rId7834" Type="http://schemas.openxmlformats.org/officeDocument/2006/relationships/hyperlink" Target="https://drive.google.com/file/d/1af1iIah77DnvrROppkKQmU_q5cXNoyGg/view?usp=drivesdk" TargetMode="External"/><Relationship Id="rId6503" Type="http://schemas.openxmlformats.org/officeDocument/2006/relationships/hyperlink" Target="https://drive.google.com/file/d/1SB690NL4a6Tbvrxjmmbbx12k31uTLPh-/view?usp=drivesdk" TargetMode="External"/><Relationship Id="rId7833" Type="http://schemas.openxmlformats.org/officeDocument/2006/relationships/hyperlink" Target="https://drive.google.com/file/d/1hQhExc-BsC5g9q2AHbmAiu0e1GhVGNx1/view?usp=drivesdk" TargetMode="External"/><Relationship Id="rId6500" Type="http://schemas.openxmlformats.org/officeDocument/2006/relationships/hyperlink" Target="https://drive.google.com/file/d/1hQhExc-BsC5g9q2AHbmAiu0e1GhVGNx1/view?usp=drivesdk" TargetMode="External"/><Relationship Id="rId7832" Type="http://schemas.openxmlformats.org/officeDocument/2006/relationships/hyperlink" Target="https://drive.google.com/file/d/1fnZywtouaHobo0Vk_qiXVEK22Nq0J9Al/view?usp=drivesdk" TargetMode="External"/><Relationship Id="rId6501" Type="http://schemas.openxmlformats.org/officeDocument/2006/relationships/hyperlink" Target="https://drive.google.com/file/d/1HkA22eBZmBv9lt-YsYwBqYQd1hiqPe6O/view?usp=drivesdk" TargetMode="External"/><Relationship Id="rId7831" Type="http://schemas.openxmlformats.org/officeDocument/2006/relationships/hyperlink" Target="https://drive.google.com/file/d/1u1oXEPtnSy-8BIMdc2RO3Q7SVLPrn-1G/view?usp=drivesdk" TargetMode="External"/><Relationship Id="rId7827" Type="http://schemas.openxmlformats.org/officeDocument/2006/relationships/hyperlink" Target="https://drive.google.com/file/d/1hQhExc-BsC5g9q2AHbmAiu0e1GhVGNx1/view?usp=drivesdk" TargetMode="External"/><Relationship Id="rId7826" Type="http://schemas.openxmlformats.org/officeDocument/2006/relationships/hyperlink" Target="https://drive.google.com/file/d/1MH21s8QnAHNgDN4nUFKKvg20PgcUY-cN/view?usp=drivesdk" TargetMode="External"/><Relationship Id="rId7825" Type="http://schemas.openxmlformats.org/officeDocument/2006/relationships/hyperlink" Target="https://drive.google.com/file/d/1Lng_zWirLk0yRMyGRL1XdWxPTV7EI2MZ/view?usp=drivesdk" TargetMode="External"/><Relationship Id="rId7824" Type="http://schemas.openxmlformats.org/officeDocument/2006/relationships/hyperlink" Target="https://drive.google.com/file/d/1hQhExc-BsC5g9q2AHbmAiu0e1GhVGNx1/view?usp=drivesdk" TargetMode="External"/><Relationship Id="rId7829" Type="http://schemas.openxmlformats.org/officeDocument/2006/relationships/hyperlink" Target="https://drive.google.com/file/d/1cLoliUEptjKRHpzNfvbDoUHJPqYVixdK/view?usp=drivesdk" TargetMode="External"/><Relationship Id="rId7828" Type="http://schemas.openxmlformats.org/officeDocument/2006/relationships/hyperlink" Target="https://drive.google.com/file/d/1fjgx_VgOLXUi4_ndHDT5I82CIV-tP0mO/view?usp=drivesdk" TargetMode="External"/><Relationship Id="rId7823" Type="http://schemas.openxmlformats.org/officeDocument/2006/relationships/hyperlink" Target="https://drive.google.com/file/d/1LgpPH81W0B2rFygs8Fn34UylWWkqu538/view?usp=drivesdk" TargetMode="External"/><Relationship Id="rId7822" Type="http://schemas.openxmlformats.org/officeDocument/2006/relationships/hyperlink" Target="https://drive.google.com/file/d/1hQhExc-BsC5g9q2AHbmAiu0e1GhVGNx1/view?usp=drivesdk" TargetMode="External"/><Relationship Id="rId7821" Type="http://schemas.openxmlformats.org/officeDocument/2006/relationships/hyperlink" Target="https://drive.google.com/file/d/1B4SXK43emvUi74aKhEcXlCUrbqxGob7E/view?usp=drivesdk" TargetMode="External"/><Relationship Id="rId7820" Type="http://schemas.openxmlformats.org/officeDocument/2006/relationships/hyperlink" Target="https://drive.google.com/file/d/1hQhExc-BsC5g9q2AHbmAiu0e1GhVGNx1/view?usp=drivesdk" TargetMode="External"/><Relationship Id="rId6528" Type="http://schemas.openxmlformats.org/officeDocument/2006/relationships/hyperlink" Target="https://drive.google.com/file/d/1j8A91uCFDTqp50by1DdxLltl3MKDCcUR/view?usp=drivesdk" TargetMode="External"/><Relationship Id="rId6529" Type="http://schemas.openxmlformats.org/officeDocument/2006/relationships/hyperlink" Target="https://drive.google.com/file/d/1hQhExc-BsC5g9q2AHbmAiu0e1GhVGNx1/view?usp=drivesdk" TargetMode="External"/><Relationship Id="rId7859" Type="http://schemas.openxmlformats.org/officeDocument/2006/relationships/hyperlink" Target="https://drive.google.com/file/d/1IVDU1YxP77lzu9bQLsWetoFUkJL9Vrm5/view?usp=drivesdk" TargetMode="External"/><Relationship Id="rId6526" Type="http://schemas.openxmlformats.org/officeDocument/2006/relationships/hyperlink" Target="https://drive.google.com/file/d/1hQhExc-BsC5g9q2AHbmAiu0e1GhVGNx1/view?usp=drivesdk" TargetMode="External"/><Relationship Id="rId7858" Type="http://schemas.openxmlformats.org/officeDocument/2006/relationships/hyperlink" Target="https://drive.google.com/file/d/1IdOxeCf1vQ_eTJhFy3b-w9QwaGYAyYSM/view?usp=drivesdk" TargetMode="External"/><Relationship Id="rId6527" Type="http://schemas.openxmlformats.org/officeDocument/2006/relationships/hyperlink" Target="https://drive.google.com/file/d/1f0854aGWHsI3A-LwpLqIrsEeKCJ5WGMb/view?usp=drivesdk" TargetMode="External"/><Relationship Id="rId7857" Type="http://schemas.openxmlformats.org/officeDocument/2006/relationships/hyperlink" Target="https://drive.google.com/file/d/1hQhExc-BsC5g9q2AHbmAiu0e1GhVGNx1/view?usp=drivesdk" TargetMode="External"/><Relationship Id="rId6520" Type="http://schemas.openxmlformats.org/officeDocument/2006/relationships/hyperlink" Target="https://drive.google.com/file/d/1hQhExc-BsC5g9q2AHbmAiu0e1GhVGNx1/view?usp=drivesdk" TargetMode="External"/><Relationship Id="rId7852" Type="http://schemas.openxmlformats.org/officeDocument/2006/relationships/hyperlink" Target="https://drive.google.com/file/d/1Wd7JN8cbF5HnSezeYjKSfNB4DB0JqHG0/view?usp=drivesdk" TargetMode="External"/><Relationship Id="rId6521" Type="http://schemas.openxmlformats.org/officeDocument/2006/relationships/hyperlink" Target="https://drive.google.com/file/d/1IYAvtuQfwQNCn9wWmeAF0b450dLySegY/view?usp=drivesdk" TargetMode="External"/><Relationship Id="rId7851" Type="http://schemas.openxmlformats.org/officeDocument/2006/relationships/hyperlink" Target="https://drive.google.com/file/d/1hQhExc-BsC5g9q2AHbmAiu0e1GhVGNx1/view?usp=drivesdk" TargetMode="External"/><Relationship Id="rId7850" Type="http://schemas.openxmlformats.org/officeDocument/2006/relationships/hyperlink" Target="https://drive.google.com/file/d/1qD0gdAtDXR_TWRHs6uhJ4r7UIoC5Se5u/view?usp=drivesdk" TargetMode="External"/><Relationship Id="rId6524" Type="http://schemas.openxmlformats.org/officeDocument/2006/relationships/hyperlink" Target="https://drive.google.com/file/d/1BEjBYpSE9aflrtX-9H3ZxKSbmtFAX7oW/view?usp=drivesdk" TargetMode="External"/><Relationship Id="rId7856" Type="http://schemas.openxmlformats.org/officeDocument/2006/relationships/hyperlink" Target="https://drive.google.com/file/d/112grn2DKy97EuKd7_-FtPSU7dq-OMDfd/view?usp=drivesdk" TargetMode="External"/><Relationship Id="rId6525" Type="http://schemas.openxmlformats.org/officeDocument/2006/relationships/hyperlink" Target="https://drive.google.com/file/d/1qa-h4bcV4-XpmX0gV189ICOw2eOcg8iF/view?usp=drivesdk" TargetMode="External"/><Relationship Id="rId7855" Type="http://schemas.openxmlformats.org/officeDocument/2006/relationships/hyperlink" Target="https://drive.google.com/file/d/1ZXXInDhpV8zpjrCiqUFwO_2y4Ig3iOBy/view?usp=drivesdk" TargetMode="External"/><Relationship Id="rId6522" Type="http://schemas.openxmlformats.org/officeDocument/2006/relationships/hyperlink" Target="https://drive.google.com/file/d/1x9lbz8JkCmbhIDhyHWu6nB1k1PQZCOhE/view?usp=drivesdk" TargetMode="External"/><Relationship Id="rId7854" Type="http://schemas.openxmlformats.org/officeDocument/2006/relationships/hyperlink" Target="https://drive.google.com/file/d/1hQhExc-BsC5g9q2AHbmAiu0e1GhVGNx1/view?usp=drivesdk" TargetMode="External"/><Relationship Id="rId6523" Type="http://schemas.openxmlformats.org/officeDocument/2006/relationships/hyperlink" Target="https://drive.google.com/file/d/1hQhExc-BsC5g9q2AHbmAiu0e1GhVGNx1/view?usp=drivesdk" TargetMode="External"/><Relationship Id="rId7853" Type="http://schemas.openxmlformats.org/officeDocument/2006/relationships/hyperlink" Target="https://drive.google.com/file/d/1oWdoMie6VUUahL7N5XWT_SNWls5udhgt/view?usp=drivesdk" TargetMode="External"/><Relationship Id="rId6517" Type="http://schemas.openxmlformats.org/officeDocument/2006/relationships/hyperlink" Target="https://drive.google.com/file/d/1hQhExc-BsC5g9q2AHbmAiu0e1GhVGNx1/view?usp=drivesdk" TargetMode="External"/><Relationship Id="rId7849" Type="http://schemas.openxmlformats.org/officeDocument/2006/relationships/hyperlink" Target="https://drive.google.com/file/d/1Pwv3tBu62w7YraCIyp9rQoKCXrRqqj3a/view?usp=drivesdk" TargetMode="External"/><Relationship Id="rId6518" Type="http://schemas.openxmlformats.org/officeDocument/2006/relationships/hyperlink" Target="https://drive.google.com/file/d/1xb6y_MIlzbhNNOA-twGEH23JAD6Whw3i/view?usp=drivesdk" TargetMode="External"/><Relationship Id="rId7848" Type="http://schemas.openxmlformats.org/officeDocument/2006/relationships/hyperlink" Target="https://drive.google.com/file/d/1hQhExc-BsC5g9q2AHbmAiu0e1GhVGNx1/view?usp=drivesdk" TargetMode="External"/><Relationship Id="rId6515" Type="http://schemas.openxmlformats.org/officeDocument/2006/relationships/hyperlink" Target="https://drive.google.com/file/d/1uQIW98VRtsFcsEYUMGKVPwaPrFmsk-R6/view?usp=drivesdk" TargetMode="External"/><Relationship Id="rId7847" Type="http://schemas.openxmlformats.org/officeDocument/2006/relationships/hyperlink" Target="https://drive.google.com/file/d/1fidNxGpNMCDWiJeQF_TAcPCYkHYpPbva/view?usp=drivesdk" TargetMode="External"/><Relationship Id="rId6516" Type="http://schemas.openxmlformats.org/officeDocument/2006/relationships/hyperlink" Target="https://drive.google.com/file/d/1kJ0n2NuT45iwSdD4Zx8v4BX97ss23N81/view?usp=drivesdk" TargetMode="External"/><Relationship Id="rId7846" Type="http://schemas.openxmlformats.org/officeDocument/2006/relationships/hyperlink" Target="https://drive.google.com/file/d/1hQhExc-BsC5g9q2AHbmAiu0e1GhVGNx1/view?usp=drivesdk" TargetMode="External"/><Relationship Id="rId6519" Type="http://schemas.openxmlformats.org/officeDocument/2006/relationships/hyperlink" Target="https://drive.google.com/file/d/1jVS6DWFsSRtK7-IdBwAeRcyH4OBE5OTX/view?usp=drivesdk" TargetMode="External"/><Relationship Id="rId7841" Type="http://schemas.openxmlformats.org/officeDocument/2006/relationships/hyperlink" Target="https://drive.google.com/file/d/1hQhExc-BsC5g9q2AHbmAiu0e1GhVGNx1/view?usp=drivesdk" TargetMode="External"/><Relationship Id="rId6510" Type="http://schemas.openxmlformats.org/officeDocument/2006/relationships/hyperlink" Target="https://drive.google.com/file/d/1C_wNaUPfxbt4E2rtRpSAQ22Daelh1CjY/view?usp=drivesdk" TargetMode="External"/><Relationship Id="rId7840" Type="http://schemas.openxmlformats.org/officeDocument/2006/relationships/hyperlink" Target="https://drive.google.com/file/d/1bYQP2sEc382VuR1bAPyFLtplQZRfwC32/view?usp=drivesdk" TargetMode="External"/><Relationship Id="rId6513" Type="http://schemas.openxmlformats.org/officeDocument/2006/relationships/hyperlink" Target="https://drive.google.com/file/d/1Whc18uRye9zZJ7reDCBdAW75rMJUHKB8/view?usp=drivesdk" TargetMode="External"/><Relationship Id="rId7845" Type="http://schemas.openxmlformats.org/officeDocument/2006/relationships/hyperlink" Target="https://drive.google.com/file/d/1hQhExc-BsC5g9q2AHbmAiu0e1GhVGNx1/view?usp=drivesdk" TargetMode="External"/><Relationship Id="rId6514" Type="http://schemas.openxmlformats.org/officeDocument/2006/relationships/hyperlink" Target="https://drive.google.com/file/d/1hQhExc-BsC5g9q2AHbmAiu0e1GhVGNx1/view?usp=drivesdk" TargetMode="External"/><Relationship Id="rId7844" Type="http://schemas.openxmlformats.org/officeDocument/2006/relationships/hyperlink" Target="https://drive.google.com/file/d/1hQhExc-BsC5g9q2AHbmAiu0e1GhVGNx1/view?usp=drivesdk" TargetMode="External"/><Relationship Id="rId6511" Type="http://schemas.openxmlformats.org/officeDocument/2006/relationships/hyperlink" Target="https://drive.google.com/file/d/1hQhExc-BsC5g9q2AHbmAiu0e1GhVGNx1/view?usp=drivesdk" TargetMode="External"/><Relationship Id="rId7843" Type="http://schemas.openxmlformats.org/officeDocument/2006/relationships/hyperlink" Target="https://drive.google.com/file/d/1hQhExc-BsC5g9q2AHbmAiu0e1GhVGNx1/view?usp=drivesdk" TargetMode="External"/><Relationship Id="rId6512" Type="http://schemas.openxmlformats.org/officeDocument/2006/relationships/hyperlink" Target="https://drive.google.com/file/d/1cpQY4fsLPnduvEQ1bdGenDoWPZzwWi1w/view?usp=drivesdk" TargetMode="External"/><Relationship Id="rId7842" Type="http://schemas.openxmlformats.org/officeDocument/2006/relationships/hyperlink" Target="https://drive.google.com/file/d/1hQhExc-BsC5g9q2AHbmAiu0e1GhVGNx1/view?usp=drivesdk" TargetMode="External"/><Relationship Id="rId899" Type="http://schemas.openxmlformats.org/officeDocument/2006/relationships/hyperlink" Target="https://drive.google.com/file/d/1HAM6QqdixXF264Z1fFflAc1J4EN-CBS2/view?usp=drivesdk" TargetMode="External"/><Relationship Id="rId898" Type="http://schemas.openxmlformats.org/officeDocument/2006/relationships/hyperlink" Target="https://drive.google.com/file/d/1higsIKBDMSqR5wytlOMo2TtMpXaZx1Zr/view?usp=drivesdk" TargetMode="External"/><Relationship Id="rId897" Type="http://schemas.openxmlformats.org/officeDocument/2006/relationships/hyperlink" Target="https://drive.google.com/file/d/1higsIKBDMSqR5wytlOMo2TtMpXaZx1Zr/view?usp=drivesdk" TargetMode="External"/><Relationship Id="rId896" Type="http://schemas.openxmlformats.org/officeDocument/2006/relationships/hyperlink" Target="https://drive.google.com/file/d/1WQ-UxposFtrKzeteUeprXRTgHFwqUh8E/view?usp=drivesdk" TargetMode="External"/><Relationship Id="rId891" Type="http://schemas.openxmlformats.org/officeDocument/2006/relationships/hyperlink" Target="https://drive.google.com/file/d/1E6VTZ7moulozcuoRPyeRytD7IVH9Y7zq/view?usp=drivesdk" TargetMode="External"/><Relationship Id="rId890" Type="http://schemas.openxmlformats.org/officeDocument/2006/relationships/hyperlink" Target="https://drive.google.com/uc?export=view&amp;id=12Z4RtFfpCykiQDr_NmDjtkoRMRjS6DsN" TargetMode="External"/><Relationship Id="rId895" Type="http://schemas.openxmlformats.org/officeDocument/2006/relationships/hyperlink" Target="https://drive.google.com/uc?export=view&amp;id=1rKj4rg_IgqdUthhDEw7mLnJdX9ayW4YY" TargetMode="External"/><Relationship Id="rId894" Type="http://schemas.openxmlformats.org/officeDocument/2006/relationships/hyperlink" Target="https://drive.google.com/file/d/1Tcxk5Qs4Dgh8nBmhybaaYhrsm5JbD1KR/view?usp=drivesdk" TargetMode="External"/><Relationship Id="rId893" Type="http://schemas.openxmlformats.org/officeDocument/2006/relationships/hyperlink" Target="https://drive.google.com/file/d/1higsIKBDMSqR5wytlOMo2TtMpXaZx1Zr/view?usp=drivesdk" TargetMode="External"/><Relationship Id="rId892" Type="http://schemas.openxmlformats.org/officeDocument/2006/relationships/hyperlink" Target="https://drive.google.com/file/d/1higsIKBDMSqR5wytlOMo2TtMpXaZx1Zr/view?usp=drivesdk" TargetMode="External"/><Relationship Id="rId7816" Type="http://schemas.openxmlformats.org/officeDocument/2006/relationships/hyperlink" Target="https://drive.google.com/file/d/1ZbnFAWQUkdhojkhyzXnUfsCSwOeUpYLv/view?usp=drivesdk" TargetMode="External"/><Relationship Id="rId7815" Type="http://schemas.openxmlformats.org/officeDocument/2006/relationships/hyperlink" Target="https://drive.google.com/file/d/1ck1o1fPqcrHSy3-ombw6rppd-hdLSVFd/view?usp=drivesdk" TargetMode="External"/><Relationship Id="rId7814" Type="http://schemas.openxmlformats.org/officeDocument/2006/relationships/hyperlink" Target="https://drive.google.com/file/d/1hQhExc-BsC5g9q2AHbmAiu0e1GhVGNx1/view?usp=drivesdk" TargetMode="External"/><Relationship Id="rId7813" Type="http://schemas.openxmlformats.org/officeDocument/2006/relationships/hyperlink" Target="https://drive.google.com/file/d/1fBJol9wBp-3N3hlZV_V2luuFyPgUmXOx/view?usp=drivesdk" TargetMode="External"/><Relationship Id="rId7819" Type="http://schemas.openxmlformats.org/officeDocument/2006/relationships/hyperlink" Target="https://drive.google.com/file/d/19nbEczlTNQ2XEAPU0z1BBA1EO4qgxzGx/view?usp=drivesdk" TargetMode="External"/><Relationship Id="rId7818" Type="http://schemas.openxmlformats.org/officeDocument/2006/relationships/hyperlink" Target="https://drive.google.com/file/d/1M0_cfbU4bW5ytjHxeOsIxpf-XQJ4dOJU/view?usp=drivesdk" TargetMode="External"/><Relationship Id="rId7817" Type="http://schemas.openxmlformats.org/officeDocument/2006/relationships/hyperlink" Target="https://drive.google.com/file/d/1hQhExc-BsC5g9q2AHbmAiu0e1GhVGNx1/view?usp=drivesdk" TargetMode="External"/><Relationship Id="rId7812" Type="http://schemas.openxmlformats.org/officeDocument/2006/relationships/hyperlink" Target="https://drive.google.com/file/d/1-hv3sr9Q8GEgWRMiGeRvlffwAuTTiFos/view?usp=drivesdk" TargetMode="External"/><Relationship Id="rId7811" Type="http://schemas.openxmlformats.org/officeDocument/2006/relationships/hyperlink" Target="https://drive.google.com/file/d/1hQhExc-BsC5g9q2AHbmAiu0e1GhVGNx1/view?usp=drivesdk" TargetMode="External"/><Relationship Id="rId7810" Type="http://schemas.openxmlformats.org/officeDocument/2006/relationships/hyperlink" Target="https://drive.google.com/file/d/1JF0bK4KKajKJdLHo0ippVT6C3kmuQuHy/view?usp=drivesdk" TargetMode="External"/><Relationship Id="rId7805" Type="http://schemas.openxmlformats.org/officeDocument/2006/relationships/hyperlink" Target="https://drive.google.com/file/d/1hQhExc-BsC5g9q2AHbmAiu0e1GhVGNx1/view?usp=drivesdk" TargetMode="External"/><Relationship Id="rId7804" Type="http://schemas.openxmlformats.org/officeDocument/2006/relationships/hyperlink" Target="https://drive.google.com/file/d/1Ci-Skpd5nYA-oLFc9BEDHq-K4gnKUpqA/view?usp=drivesdk" TargetMode="External"/><Relationship Id="rId7803" Type="http://schemas.openxmlformats.org/officeDocument/2006/relationships/hyperlink" Target="https://drive.google.com/file/d/1RPbqWBvXh5HrPJ_4ZBgDCM6B6jNsZQV6/view?usp=drivesdk" TargetMode="External"/><Relationship Id="rId7802" Type="http://schemas.openxmlformats.org/officeDocument/2006/relationships/hyperlink" Target="https://drive.google.com/file/d/1hQhExc-BsC5g9q2AHbmAiu0e1GhVGNx1/view?usp=drivesdk" TargetMode="External"/><Relationship Id="rId7809" Type="http://schemas.openxmlformats.org/officeDocument/2006/relationships/hyperlink" Target="https://drive.google.com/file/d/1nQbj6_-9miiMkYA_uvctsWks6gDErgrn/view?usp=drivesdk" TargetMode="External"/><Relationship Id="rId7808" Type="http://schemas.openxmlformats.org/officeDocument/2006/relationships/hyperlink" Target="https://drive.google.com/file/d/1hQhExc-BsC5g9q2AHbmAiu0e1GhVGNx1/view?usp=drivesdk" TargetMode="External"/><Relationship Id="rId7807" Type="http://schemas.openxmlformats.org/officeDocument/2006/relationships/hyperlink" Target="https://drive.google.com/file/d/1YSbKZ0b9rz_FlnF7KQDXPzG-EiPo6m8b/view?usp=drivesdk" TargetMode="External"/><Relationship Id="rId7806" Type="http://schemas.openxmlformats.org/officeDocument/2006/relationships/hyperlink" Target="https://drive.google.com/file/d/1Ed5yyXTcR2zNrM4VTl3xDq0UzMY0B4Ur/view?usp=drivesdk" TargetMode="External"/><Relationship Id="rId7801" Type="http://schemas.openxmlformats.org/officeDocument/2006/relationships/hyperlink" Target="https://drive.google.com/file/d/1UbqPPltDwUMPPybFQQen086Jtbp0srWi/view?usp=drivesdk" TargetMode="External"/><Relationship Id="rId7800" Type="http://schemas.openxmlformats.org/officeDocument/2006/relationships/hyperlink" Target="https://drive.google.com/file/d/1-WF5ZVUhDANauuzFP5Cdmchy9Ey8G41P/view?usp=drivesdk" TargetMode="External"/></Relationships>
</file>

<file path=xl/worksheets/_rels/sheet7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uc?export=view&amp;id=1rKj4rg_IgqdUthhDEw7mLnJdX9ayW4YY" TargetMode="External"/><Relationship Id="rId194" Type="http://schemas.openxmlformats.org/officeDocument/2006/relationships/hyperlink" Target="https://drive.google.com/uc?export=view&amp;id=13sU532kQNiZLkikHnwb2oxUykIazdHEn" TargetMode="External"/><Relationship Id="rId193" Type="http://schemas.openxmlformats.org/officeDocument/2006/relationships/hyperlink" Target="https://drive.google.com/uc?export=view&amp;id=1huapIH-Mcd5mLXzTFjAAIK7JZeS5CVXC" TargetMode="External"/><Relationship Id="rId192" Type="http://schemas.openxmlformats.org/officeDocument/2006/relationships/hyperlink" Target="https://drive.google.com/uc?export=view&amp;id=1OL-XIT7qmFuI4nxnnTbREre2OOYTzACM" TargetMode="External"/><Relationship Id="rId191" Type="http://schemas.openxmlformats.org/officeDocument/2006/relationships/hyperlink" Target="https://drive.google.com/uc?export=view&amp;id=1UxbZL1oBZnIXHPGQhI1uSAP4ihwYzE9B" TargetMode="External"/><Relationship Id="rId187" Type="http://schemas.openxmlformats.org/officeDocument/2006/relationships/hyperlink" Target="https://drive.google.com/uc?export=view&amp;id=1X_yeadq2gzizTguIgAHB7QqEK0VZ71Fe" TargetMode="External"/><Relationship Id="rId186" Type="http://schemas.openxmlformats.org/officeDocument/2006/relationships/hyperlink" Target="https://drive.google.com/uc?export=view&amp;id=1_-RgMdPGNetBVvhAP550by0VteBT2bZc" TargetMode="External"/><Relationship Id="rId185" Type="http://schemas.openxmlformats.org/officeDocument/2006/relationships/hyperlink" Target="https://drive.google.com/uc?export=view&amp;id=1FH91Vz1_KZfVSy5_2ACCgmInLQuYra9K" TargetMode="External"/><Relationship Id="rId184" Type="http://schemas.openxmlformats.org/officeDocument/2006/relationships/hyperlink" Target="https://drive.google.com/uc?export=view&amp;id=1wDYrffCCyJE2qxvJYW7n4o49IyyFlHG3" TargetMode="External"/><Relationship Id="rId189" Type="http://schemas.openxmlformats.org/officeDocument/2006/relationships/hyperlink" Target="https://drive.google.com/uc?export=view&amp;id=12Z4RtFfpCykiQDr_NmDjtkoRMRjS6DsN" TargetMode="External"/><Relationship Id="rId188" Type="http://schemas.openxmlformats.org/officeDocument/2006/relationships/hyperlink" Target="https://drive.google.com/uc?export=view&amp;id=14nFvXnMfImjBjJCwDnjJJYhHT9Aedu0w" TargetMode="External"/><Relationship Id="rId183" Type="http://schemas.openxmlformats.org/officeDocument/2006/relationships/hyperlink" Target="https://drive.google.com/uc?export=view&amp;id=1O7AghzUSNxeHS1yKojietSlWj3Lf6D0b" TargetMode="External"/><Relationship Id="rId182" Type="http://schemas.openxmlformats.org/officeDocument/2006/relationships/hyperlink" Target="https://drive.google.com/uc?export=view&amp;id=1QhZPxhRCgjucuYrnlPBTRTu3aNKizwmQ" TargetMode="External"/><Relationship Id="rId181" Type="http://schemas.openxmlformats.org/officeDocument/2006/relationships/hyperlink" Target="https://drive.google.com/uc?export=view&amp;id=1GgujlT5mIan-yZYtgTm8N2GnaAKC-izQ" TargetMode="External"/><Relationship Id="rId180" Type="http://schemas.openxmlformats.org/officeDocument/2006/relationships/hyperlink" Target="https://drive.google.com/uc?export=view&amp;id=1Lurp-L92lNBrQ6v0WkekvNHNqcgqNoJC" TargetMode="External"/><Relationship Id="rId176" Type="http://schemas.openxmlformats.org/officeDocument/2006/relationships/hyperlink" Target="https://drive.google.com/uc?export=view&amp;id=1-xCPOOMoMHa-Ul1ibwLgbB-0AMC68w-q" TargetMode="External"/><Relationship Id="rId175" Type="http://schemas.openxmlformats.org/officeDocument/2006/relationships/hyperlink" Target="https://drive.google.com/uc?export=view&amp;id=1yc4mEKGs73kCGChmK6YlqyLH-fRjGOkq" TargetMode="External"/><Relationship Id="rId174" Type="http://schemas.openxmlformats.org/officeDocument/2006/relationships/hyperlink" Target="https://drive.google.com/uc?export=view&amp;id=1XR0P8KVQmWSlSdLZ0fL3rrSYF4fzQXYH" TargetMode="External"/><Relationship Id="rId173" Type="http://schemas.openxmlformats.org/officeDocument/2006/relationships/hyperlink" Target="https://drive.google.com/uc?export=view&amp;id=1H4l3VBPWgviAA9qjzsO50h_utMAHYZQM" TargetMode="External"/><Relationship Id="rId179" Type="http://schemas.openxmlformats.org/officeDocument/2006/relationships/hyperlink" Target="https://drive.google.com/uc?export=view&amp;id=1rTp6RpRecQMiaCXwyA9j10J9F_q4cLIB" TargetMode="External"/><Relationship Id="rId178" Type="http://schemas.openxmlformats.org/officeDocument/2006/relationships/hyperlink" Target="https://drive.google.com/uc?export=view&amp;id=1_nrt_k-YR74TYhAT5iFf6OMSxovrHctq" TargetMode="External"/><Relationship Id="rId177" Type="http://schemas.openxmlformats.org/officeDocument/2006/relationships/hyperlink" Target="https://drive.google.com/uc?export=view&amp;id=1JHbUv68wZUYmgClhEIScdEIEQ6vpQW8O" TargetMode="External"/><Relationship Id="rId198" Type="http://schemas.openxmlformats.org/officeDocument/2006/relationships/hyperlink" Target="https://drive.google.com/uc?export=view&amp;id=17u3Vw7sEbQ4D474qMXcsHbwaNTiYmrVh" TargetMode="External"/><Relationship Id="rId197" Type="http://schemas.openxmlformats.org/officeDocument/2006/relationships/hyperlink" Target="https://drive.google.com/uc?export=view&amp;id=1Tv7dV7BGMg_muI7wcaK5dnoZ02ZCstA1" TargetMode="External"/><Relationship Id="rId196" Type="http://schemas.openxmlformats.org/officeDocument/2006/relationships/hyperlink" Target="https://drive.google.com/uc?export=view&amp;id=15xeMyszv4stUWx3N-1R23ARl28rWr111" TargetMode="External"/><Relationship Id="rId195" Type="http://schemas.openxmlformats.org/officeDocument/2006/relationships/hyperlink" Target="https://drive.google.com/uc?export=view&amp;id=1bO0gPxEh1sofuD60t-IAlKEEzNSPezYD" TargetMode="External"/><Relationship Id="rId199" Type="http://schemas.openxmlformats.org/officeDocument/2006/relationships/hyperlink" Target="https://drive.google.com/uc?export=view&amp;id=1E9-Rtw0a7iplMMxtKvwtKf5Lc6d3Bk9s" TargetMode="External"/><Relationship Id="rId150" Type="http://schemas.openxmlformats.org/officeDocument/2006/relationships/hyperlink" Target="https://drive.google.com/uc?export=view&amp;id=1y0ewtaM3Zmeu5plc4KVhqWX7ljFubwfu" TargetMode="External"/><Relationship Id="rId149" Type="http://schemas.openxmlformats.org/officeDocument/2006/relationships/hyperlink" Target="https://drive.google.com/uc?export=view&amp;id=1EXgTdxFc5vnlfKVj5kYa4Lqoo61MEuzR" TargetMode="External"/><Relationship Id="rId148" Type="http://schemas.openxmlformats.org/officeDocument/2006/relationships/hyperlink" Target="https://drive.google.com/uc?export=view&amp;id=1TuCizGokOqq8Fp2VrIrYSbjZ-H-rH231" TargetMode="External"/><Relationship Id="rId143" Type="http://schemas.openxmlformats.org/officeDocument/2006/relationships/hyperlink" Target="https://drive.google.com/uc?export=view&amp;id=1PvkRqMgv7FKEw-IOnLYweZmVWgd7MjqK" TargetMode="External"/><Relationship Id="rId142" Type="http://schemas.openxmlformats.org/officeDocument/2006/relationships/hyperlink" Target="https://drive.google.com/uc?export=view&amp;id=1Y7mHAwBGo5dn9N7vbaaD_Zd9autqibD4" TargetMode="External"/><Relationship Id="rId141" Type="http://schemas.openxmlformats.org/officeDocument/2006/relationships/hyperlink" Target="https://drive.google.com/uc?export=view&amp;id=1IyqsePcwt-0NDQg4JBHmeLvDP9LTRFTy" TargetMode="External"/><Relationship Id="rId140" Type="http://schemas.openxmlformats.org/officeDocument/2006/relationships/hyperlink" Target="https://drive.google.com/uc?export=view&amp;id=18xAFk3UoVw2Z2O36DeAlkoBtrrjgFx1f" TargetMode="External"/><Relationship Id="rId147" Type="http://schemas.openxmlformats.org/officeDocument/2006/relationships/hyperlink" Target="https://drive.google.com/uc?export=view&amp;id=1b-ythwMrk3Sc6o1AZ288keEhCCzgpuQa" TargetMode="External"/><Relationship Id="rId146" Type="http://schemas.openxmlformats.org/officeDocument/2006/relationships/hyperlink" Target="https://drive.google.com/uc?export=view&amp;id=10RwIGRiqubA1NRg2Eb5S7_WdTz6XQesj" TargetMode="External"/><Relationship Id="rId145" Type="http://schemas.openxmlformats.org/officeDocument/2006/relationships/hyperlink" Target="https://drive.google.com/uc?export=view&amp;id=1S7_3DtnL1sfcXrXtZBDV-0qyu5SSnty1" TargetMode="External"/><Relationship Id="rId144" Type="http://schemas.openxmlformats.org/officeDocument/2006/relationships/hyperlink" Target="https://drive.google.com/uc?export=view&amp;id=1Eylw6oaoqWU3cyVT6Lg-iX2wYOYeZuU8" TargetMode="External"/><Relationship Id="rId139" Type="http://schemas.openxmlformats.org/officeDocument/2006/relationships/hyperlink" Target="https://drive.google.com/uc?export=view&amp;id=1xfkUmXctIiEkCeXg6lyKGItzSkcqJqKY" TargetMode="External"/><Relationship Id="rId138" Type="http://schemas.openxmlformats.org/officeDocument/2006/relationships/hyperlink" Target="https://drive.google.com/uc?export=view&amp;id=1oB4TR2jhQKBCpnSszH4LIbYit9R1WaGU" TargetMode="External"/><Relationship Id="rId137" Type="http://schemas.openxmlformats.org/officeDocument/2006/relationships/hyperlink" Target="https://drive.google.com/uc?export=view&amp;id=1UK553LrJ57By3ARUs5yPzjdTmXb-574z" TargetMode="External"/><Relationship Id="rId132" Type="http://schemas.openxmlformats.org/officeDocument/2006/relationships/hyperlink" Target="https://drive.google.com/uc?export=view&amp;id=1FecBGc2JWDgiCiFQcgaF_7vsU7AYEw1K" TargetMode="External"/><Relationship Id="rId131" Type="http://schemas.openxmlformats.org/officeDocument/2006/relationships/hyperlink" Target="https://drive.google.com/uc?export=view&amp;id=1zax2nbkNnorKjHOKbd0MgDaUypCktEZW" TargetMode="External"/><Relationship Id="rId130" Type="http://schemas.openxmlformats.org/officeDocument/2006/relationships/hyperlink" Target="https://drive.google.com/uc?export=view&amp;id=1jG-D9y0kGN-Zecuc5bf4qQfjZcFGdr5v" TargetMode="External"/><Relationship Id="rId136" Type="http://schemas.openxmlformats.org/officeDocument/2006/relationships/hyperlink" Target="https://drive.google.com/uc?export=view&amp;id=1scj24M-CSNw_JGP9BC4JrFx2_zZmUmRp" TargetMode="External"/><Relationship Id="rId135" Type="http://schemas.openxmlformats.org/officeDocument/2006/relationships/hyperlink" Target="https://drive.google.com/uc?export=view&amp;id=1cbogr8uONcl9g2uXve-R6NOowWN9I8sX" TargetMode="External"/><Relationship Id="rId134" Type="http://schemas.openxmlformats.org/officeDocument/2006/relationships/hyperlink" Target="https://drive.google.com/uc?export=view&amp;id=1ZML-LvF_0KNk3JzgrO825vwLrzuWj0Ss" TargetMode="External"/><Relationship Id="rId133" Type="http://schemas.openxmlformats.org/officeDocument/2006/relationships/hyperlink" Target="https://drive.google.com/uc?export=view&amp;id=1IEAfy9VNjakYNpJaReLTKi-tqfMcEhaz" TargetMode="External"/><Relationship Id="rId172" Type="http://schemas.openxmlformats.org/officeDocument/2006/relationships/hyperlink" Target="https://drive.google.com/uc?export=view&amp;id=1X74GPYPpT-zpUfePBVS8fe3IEQOKcMbZ" TargetMode="External"/><Relationship Id="rId171" Type="http://schemas.openxmlformats.org/officeDocument/2006/relationships/hyperlink" Target="https://drive.google.com/uc?export=view&amp;id=1dp5WGEkw_qNtaYCrMJmkS55KWZJS6GIz" TargetMode="External"/><Relationship Id="rId170" Type="http://schemas.openxmlformats.org/officeDocument/2006/relationships/hyperlink" Target="https://drive.google.com/uc?export=view&amp;id=1ttaXba241ckZWAW9BRTUgco3Ft_wxgmw" TargetMode="External"/><Relationship Id="rId165" Type="http://schemas.openxmlformats.org/officeDocument/2006/relationships/hyperlink" Target="https://drive.google.com/uc?export=view&amp;id=1KkztCt5ouacVF5yE6p8lDrN2SC_xDCv-" TargetMode="External"/><Relationship Id="rId164" Type="http://schemas.openxmlformats.org/officeDocument/2006/relationships/hyperlink" Target="https://drive.google.com/uc?export=view&amp;id=107W3SlBdhxyv0IjmIGP_IFAAjiPnb0u3" TargetMode="External"/><Relationship Id="rId163" Type="http://schemas.openxmlformats.org/officeDocument/2006/relationships/hyperlink" Target="https://drive.google.com/uc?export=view&amp;id=1sMCasc1M758IihkiTCJTprYJKLGq0kLH" TargetMode="External"/><Relationship Id="rId162" Type="http://schemas.openxmlformats.org/officeDocument/2006/relationships/hyperlink" Target="https://drive.google.com/uc?export=view&amp;id=1Sbt4Dex9gqYo5aIgNZI7QjKZFO42-xQq" TargetMode="External"/><Relationship Id="rId169" Type="http://schemas.openxmlformats.org/officeDocument/2006/relationships/hyperlink" Target="https://drive.google.com/uc?export=view&amp;id=1AifCfbD6I7FX0eInnAfTjZjTVMP3isPN" TargetMode="External"/><Relationship Id="rId168" Type="http://schemas.openxmlformats.org/officeDocument/2006/relationships/hyperlink" Target="https://drive.google.com/uc?export=view&amp;id=1Z5dxw6Vh79__weCm-x_3cq6Hd4sqlTz0" TargetMode="External"/><Relationship Id="rId167" Type="http://schemas.openxmlformats.org/officeDocument/2006/relationships/hyperlink" Target="https://drive.google.com/uc?export=view&amp;id=1Ypf9l_Wj0gxPmwTZPTVvK9axEcBn1fOb" TargetMode="External"/><Relationship Id="rId166" Type="http://schemas.openxmlformats.org/officeDocument/2006/relationships/hyperlink" Target="https://drive.google.com/uc?export=view&amp;id=1mhB1hT8xrnm9Zm57xbC-Sz3TSRB7-noc" TargetMode="External"/><Relationship Id="rId161" Type="http://schemas.openxmlformats.org/officeDocument/2006/relationships/hyperlink" Target="https://drive.google.com/uc?export=view&amp;id=1MU0G1sXsJOjt25KeNAXwPAfuPb-x0NPI" TargetMode="External"/><Relationship Id="rId160" Type="http://schemas.openxmlformats.org/officeDocument/2006/relationships/hyperlink" Target="https://drive.google.com/uc?export=view&amp;id=1hvX658_xRjyEQM2SMbhDxJ_j1k9gg_8K" TargetMode="External"/><Relationship Id="rId159" Type="http://schemas.openxmlformats.org/officeDocument/2006/relationships/hyperlink" Target="https://drive.google.com/uc?export=view&amp;id=1Y2_wu_n_-ZUjJP42XLyee6pvG9MXquRn" TargetMode="External"/><Relationship Id="rId154" Type="http://schemas.openxmlformats.org/officeDocument/2006/relationships/hyperlink" Target="https://drive.google.com/uc?export=view&amp;id=16Fpvxab5llvyZHehk_r9RMWIUjPhGgv0" TargetMode="External"/><Relationship Id="rId153" Type="http://schemas.openxmlformats.org/officeDocument/2006/relationships/hyperlink" Target="https://drive.google.com/uc?export=view&amp;id=19WBZihiQAfiwQOnA6pg98-FqHulP5chE" TargetMode="External"/><Relationship Id="rId152" Type="http://schemas.openxmlformats.org/officeDocument/2006/relationships/hyperlink" Target="https://drive.google.com/uc?export=view&amp;id=10rSuw-gjOYTuq49rGlm-ItoMU75cBH_W" TargetMode="External"/><Relationship Id="rId151" Type="http://schemas.openxmlformats.org/officeDocument/2006/relationships/hyperlink" Target="https://drive.google.com/uc?export=view&amp;id=14OFtzRG7PCZMr-ib3Hr1WAhZAZbUQT-W" TargetMode="External"/><Relationship Id="rId158" Type="http://schemas.openxmlformats.org/officeDocument/2006/relationships/hyperlink" Target="https://drive.google.com/uc?export=view&amp;id=1lPBa1mKcoNglmQ7a7OS5rF1PmYhPVbV7" TargetMode="External"/><Relationship Id="rId157" Type="http://schemas.openxmlformats.org/officeDocument/2006/relationships/hyperlink" Target="https://drive.google.com/uc?export=view&amp;id=1ps6HEUyL8mwYa49RC7qJfKNF_bwhKgq5" TargetMode="External"/><Relationship Id="rId156" Type="http://schemas.openxmlformats.org/officeDocument/2006/relationships/hyperlink" Target="https://drive.google.com/uc?export=view&amp;id=1jeIs9-jcg0TQLB3Ze7bBRZPN-9-_hvPa" TargetMode="External"/><Relationship Id="rId155" Type="http://schemas.openxmlformats.org/officeDocument/2006/relationships/hyperlink" Target="https://drive.google.com/uc?export=view&amp;id=1fyG7Oel-0hsIyzUpK5xmoBlDwmDxdbKF" TargetMode="External"/><Relationship Id="rId107" Type="http://schemas.openxmlformats.org/officeDocument/2006/relationships/hyperlink" Target="https://drive.google.com/uc?export=view&amp;id=1xJcvRh6xk7_xfqozOhQFAtOvj3myOQJi" TargetMode="External"/><Relationship Id="rId106" Type="http://schemas.openxmlformats.org/officeDocument/2006/relationships/hyperlink" Target="https://drive.google.com/uc?export=view&amp;id=1hj-6cVZoVmtRFmLqr5n3-6_7SJLVvTDW" TargetMode="External"/><Relationship Id="rId105" Type="http://schemas.openxmlformats.org/officeDocument/2006/relationships/hyperlink" Target="https://drive.google.com/uc?export=view&amp;id=1eJ3k2HegSsszf5TvViCnbkgwGV9Y9VsV" TargetMode="External"/><Relationship Id="rId104" Type="http://schemas.openxmlformats.org/officeDocument/2006/relationships/hyperlink" Target="https://drive.google.com/uc?export=view&amp;id=17h5UkWt9D0rEKqVXgJZIffM7JCLS37ca" TargetMode="External"/><Relationship Id="rId109" Type="http://schemas.openxmlformats.org/officeDocument/2006/relationships/hyperlink" Target="https://drive.google.com/uc?export=view&amp;id=1NKOl2qjVVf4VeO1lo2Btyy0qD_-QnZA-" TargetMode="External"/><Relationship Id="rId108" Type="http://schemas.openxmlformats.org/officeDocument/2006/relationships/hyperlink" Target="https://drive.google.com/uc?export=view&amp;id=1E4VuXdXKW_a0IQgRrV3DILs83Vb1WfQt" TargetMode="External"/><Relationship Id="rId103" Type="http://schemas.openxmlformats.org/officeDocument/2006/relationships/hyperlink" Target="https://drive.google.com/uc?export=view&amp;id=1v5brKRLc-XSz0w0a1QDoFjIQCC3wcYeB" TargetMode="External"/><Relationship Id="rId102" Type="http://schemas.openxmlformats.org/officeDocument/2006/relationships/hyperlink" Target="https://drive.google.com/uc?export=view&amp;id=18qC638OQrkBi1fPSa5kO-y1jV2-rvLhY" TargetMode="External"/><Relationship Id="rId101" Type="http://schemas.openxmlformats.org/officeDocument/2006/relationships/hyperlink" Target="https://drive.google.com/uc?export=view&amp;id=1gyNn8qUP650N6_7Z7K_xAKw9sW7jSxxT" TargetMode="External"/><Relationship Id="rId100" Type="http://schemas.openxmlformats.org/officeDocument/2006/relationships/hyperlink" Target="https://drive.google.com/uc?export=view&amp;id=1q9Zu1V84XUyk4UQIK77Lhgq7xrO2ljZr" TargetMode="External"/><Relationship Id="rId129" Type="http://schemas.openxmlformats.org/officeDocument/2006/relationships/hyperlink" Target="https://drive.google.com/uc?export=view&amp;id=1V0uvHr5BBZ3gJCPwKZwheOeoeO9xy8E3" TargetMode="External"/><Relationship Id="rId128" Type="http://schemas.openxmlformats.org/officeDocument/2006/relationships/hyperlink" Target="https://drive.google.com/uc?export=view&amp;id=1Buta6lNiu9zWdj6xkL2AMhq3pd8F_ulW" TargetMode="External"/><Relationship Id="rId127" Type="http://schemas.openxmlformats.org/officeDocument/2006/relationships/hyperlink" Target="https://drive.google.com/uc?export=view&amp;id=1qkZ6xu94htJIjzd7dK-bCdqWBITYEQMo" TargetMode="External"/><Relationship Id="rId126" Type="http://schemas.openxmlformats.org/officeDocument/2006/relationships/hyperlink" Target="https://drive.google.com/uc?export=view&amp;id=14TWqD0Kn1DVSRe91XHTwYcV-Zd3YK1EP" TargetMode="External"/><Relationship Id="rId121" Type="http://schemas.openxmlformats.org/officeDocument/2006/relationships/hyperlink" Target="https://drive.google.com/uc?export=view&amp;id=1YoyaC_hAzC81G5ixfSRlL3g6nOCya_Ii" TargetMode="External"/><Relationship Id="rId120" Type="http://schemas.openxmlformats.org/officeDocument/2006/relationships/hyperlink" Target="https://drive.google.com/uc?export=view&amp;id=1qhObttvC4yxr6AmYeBwRHYWmC9heOGkG" TargetMode="External"/><Relationship Id="rId125" Type="http://schemas.openxmlformats.org/officeDocument/2006/relationships/hyperlink" Target="https://drive.google.com/uc?export=view&amp;id=1xE8Qk2nFGcvmJxYg174K0Mq-Ej2HE4zI" TargetMode="External"/><Relationship Id="rId124" Type="http://schemas.openxmlformats.org/officeDocument/2006/relationships/hyperlink" Target="https://drive.google.com/uc?export=view&amp;id=1gailHfrFYH7RA4RRvvTkdAgyJjOZDMek" TargetMode="External"/><Relationship Id="rId123" Type="http://schemas.openxmlformats.org/officeDocument/2006/relationships/hyperlink" Target="https://drive.google.com/uc?export=view&amp;id=1qxTPia9-QVoxEfzkhKBmvln7zQr6OjsY" TargetMode="External"/><Relationship Id="rId122" Type="http://schemas.openxmlformats.org/officeDocument/2006/relationships/hyperlink" Target="https://drive.google.com/uc?export=view&amp;id=1mQ9IVrbMhOlTEB8j5qWcOWcLZr-XVAqR" TargetMode="External"/><Relationship Id="rId118" Type="http://schemas.openxmlformats.org/officeDocument/2006/relationships/hyperlink" Target="https://drive.google.com/uc?export=view&amp;id=14zXDgXBZQgbfM4isHX5BuuCare977JfU" TargetMode="External"/><Relationship Id="rId117" Type="http://schemas.openxmlformats.org/officeDocument/2006/relationships/hyperlink" Target="https://drive.google.com/uc?export=view&amp;id=1CufB2lti9DBRiY0TwU41tKGpOD-avhse" TargetMode="External"/><Relationship Id="rId116" Type="http://schemas.openxmlformats.org/officeDocument/2006/relationships/hyperlink" Target="https://drive.google.com/uc?export=view&amp;id=1P3GbCIwhuLTDmgSrk684qdQwmmvOi08u" TargetMode="External"/><Relationship Id="rId115" Type="http://schemas.openxmlformats.org/officeDocument/2006/relationships/hyperlink" Target="https://drive.google.com/uc?export=view&amp;id=16zKb38QGHe1emKlwU1izo0GnM-Em37EI" TargetMode="External"/><Relationship Id="rId119" Type="http://schemas.openxmlformats.org/officeDocument/2006/relationships/hyperlink" Target="https://drive.google.com/uc?export=view&amp;id=1aU1V9Q6palQSQ9YoPXnEK6L8PPDXlnGY" TargetMode="External"/><Relationship Id="rId110" Type="http://schemas.openxmlformats.org/officeDocument/2006/relationships/hyperlink" Target="https://drive.google.com/uc?export=view&amp;id=12rMJU0XwUsujpratjWS2K0LOVbMn_QS1" TargetMode="External"/><Relationship Id="rId114" Type="http://schemas.openxmlformats.org/officeDocument/2006/relationships/hyperlink" Target="https://drive.google.com/uc?export=view&amp;id=1tRB72cnploX4ZD_c3sK3FF3KtM33YoaP" TargetMode="External"/><Relationship Id="rId113" Type="http://schemas.openxmlformats.org/officeDocument/2006/relationships/hyperlink" Target="https://drive.google.com/uc?export=view&amp;id=1fRLvpGP6rgN9HXuTR1hjvp2OV87_yV4w" TargetMode="External"/><Relationship Id="rId112" Type="http://schemas.openxmlformats.org/officeDocument/2006/relationships/hyperlink" Target="https://drive.google.com/uc?export=view&amp;id=12XXk-gOElosEOpXOAnUnEjncmKfJHiN4" TargetMode="External"/><Relationship Id="rId111" Type="http://schemas.openxmlformats.org/officeDocument/2006/relationships/hyperlink" Target="https://drive.google.com/uc?export=view&amp;id=1SJ9VPiWHjZVID3ELcbKGMcpuM45BPt-6" TargetMode="External"/><Relationship Id="rId40" Type="http://schemas.openxmlformats.org/officeDocument/2006/relationships/hyperlink" Target="https://drive.google.com/uc?export=view&amp;id=1grm3XLJYTD45krkvS4r2klDGMdzH_ijP" TargetMode="External"/><Relationship Id="rId42" Type="http://schemas.openxmlformats.org/officeDocument/2006/relationships/hyperlink" Target="https://drive.google.com/uc?export=view&amp;id=1wKQAhMVjb78NfLRYZYDYzIHC6ycYIu7n" TargetMode="External"/><Relationship Id="rId41" Type="http://schemas.openxmlformats.org/officeDocument/2006/relationships/hyperlink" Target="https://drive.google.com/uc?export=view&amp;id=1_T9hvAW6VuBJ5eXNgub_z2BACerPCEh2" TargetMode="External"/><Relationship Id="rId44" Type="http://schemas.openxmlformats.org/officeDocument/2006/relationships/hyperlink" Target="https://drive.google.com/uc?export=view&amp;id=11OL6XXN92RW3F407GhXlIzhUh9cXfxaZ" TargetMode="External"/><Relationship Id="rId43" Type="http://schemas.openxmlformats.org/officeDocument/2006/relationships/hyperlink" Target="https://drive.google.com/uc?export=view&amp;id=1SbBgpSmIFdHe6D5va1LCJF2yrYgTd9pn" TargetMode="External"/><Relationship Id="rId46" Type="http://schemas.openxmlformats.org/officeDocument/2006/relationships/hyperlink" Target="https://drive.google.com/uc?export=view&amp;id=1ZsL1wDxSOQiXo255xI2fxrg1X45U54YB" TargetMode="External"/><Relationship Id="rId45" Type="http://schemas.openxmlformats.org/officeDocument/2006/relationships/hyperlink" Target="https://drive.google.com/uc?export=view&amp;id=1WxtCx3PBVOSEKWrOKjeC--h73orI0uIc" TargetMode="External"/><Relationship Id="rId48" Type="http://schemas.openxmlformats.org/officeDocument/2006/relationships/hyperlink" Target="https://drive.google.com/uc?export=view&amp;id=1-TL7ZrfW2Iy9b6ZSPMFxMNlqeC5B6vMi" TargetMode="External"/><Relationship Id="rId47" Type="http://schemas.openxmlformats.org/officeDocument/2006/relationships/hyperlink" Target="https://drive.google.com/uc?export=view&amp;id=1o64UYR-5qGyA0V-95Y9zmL129ui3uPNY" TargetMode="External"/><Relationship Id="rId49" Type="http://schemas.openxmlformats.org/officeDocument/2006/relationships/hyperlink" Target="https://drive.google.com/uc?export=view&amp;id=1m1Ou6faSdYXA08klncy8HiwHqH1qRnup" TargetMode="External"/><Relationship Id="rId31" Type="http://schemas.openxmlformats.org/officeDocument/2006/relationships/hyperlink" Target="https://drive.google.com/uc?export=view&amp;id=1hFze4kXDf9yU0fFvEMqUX4PVDMcNe27T" TargetMode="External"/><Relationship Id="rId30" Type="http://schemas.openxmlformats.org/officeDocument/2006/relationships/hyperlink" Target="https://drive.google.com/uc?export=view&amp;id=1ZZXNTFyeA4NfJJy5vLtO-X-u3x7mdKJW" TargetMode="External"/><Relationship Id="rId33" Type="http://schemas.openxmlformats.org/officeDocument/2006/relationships/hyperlink" Target="https://drive.google.com/uc?export=view&amp;id=1auGH_epA-QvjTbBiHVRTgyh4Vc9Mjr02" TargetMode="External"/><Relationship Id="rId32" Type="http://schemas.openxmlformats.org/officeDocument/2006/relationships/hyperlink" Target="https://drive.google.com/uc?export=view&amp;id=1jTmeDQw4azlYrchBArp5MVO1o1aPXIc4" TargetMode="External"/><Relationship Id="rId35" Type="http://schemas.openxmlformats.org/officeDocument/2006/relationships/hyperlink" Target="https://drive.google.com/uc?export=view&amp;id=1q5QZ4UD5O4twY4kNesrcNkN1H6J2WAkd" TargetMode="External"/><Relationship Id="rId34" Type="http://schemas.openxmlformats.org/officeDocument/2006/relationships/hyperlink" Target="https://drive.google.com/uc?export=view&amp;id=1JzVpja5baXZy88PJT76nSAkZ8eatKQVI" TargetMode="External"/><Relationship Id="rId37" Type="http://schemas.openxmlformats.org/officeDocument/2006/relationships/hyperlink" Target="https://drive.google.com/uc?export=view&amp;id=1l-Gj25YhNJStdreobPXJFblwuRyeS9rl" TargetMode="External"/><Relationship Id="rId36" Type="http://schemas.openxmlformats.org/officeDocument/2006/relationships/hyperlink" Target="https://drive.google.com/uc?export=view&amp;id=1-X0TalzEq034swYF_vgEExBTu_W1cVAL" TargetMode="External"/><Relationship Id="rId39" Type="http://schemas.openxmlformats.org/officeDocument/2006/relationships/hyperlink" Target="https://drive.google.com/uc?export=view&amp;id=11-J-AJhWze4PmoECo4zFIS5Vyk7D6s6L" TargetMode="External"/><Relationship Id="rId38" Type="http://schemas.openxmlformats.org/officeDocument/2006/relationships/hyperlink" Target="https://drive.google.com/uc?export=view&amp;id=1cKOWZhDJzpX_HCtNzgoPfr36qAELWitV" TargetMode="External"/><Relationship Id="rId20" Type="http://schemas.openxmlformats.org/officeDocument/2006/relationships/hyperlink" Target="https://drive.google.com/uc?export=view&amp;id=1MEmEsyzrlwamdM9VUsl08djww5cdDjI6" TargetMode="External"/><Relationship Id="rId22" Type="http://schemas.openxmlformats.org/officeDocument/2006/relationships/hyperlink" Target="https://drive.google.com/uc?export=view&amp;id=19XfhIEnXkWDVzt_w56Jtz_6dpcHiHw6Z" TargetMode="External"/><Relationship Id="rId21" Type="http://schemas.openxmlformats.org/officeDocument/2006/relationships/hyperlink" Target="https://drive.google.com/uc?export=view&amp;id=1THbURAWn3RMEaidlIFWc820nVOi6b6Td" TargetMode="External"/><Relationship Id="rId24" Type="http://schemas.openxmlformats.org/officeDocument/2006/relationships/hyperlink" Target="https://drive.google.com/uc?export=view&amp;id=1fFQv9bewcsSgxbEwTL3Yk_p9A3-lXya8" TargetMode="External"/><Relationship Id="rId23" Type="http://schemas.openxmlformats.org/officeDocument/2006/relationships/hyperlink" Target="https://drive.google.com/uc?export=view&amp;id=1ImJPokNy2nayuh7LC78B3poCZZ_Lx5bv" TargetMode="External"/><Relationship Id="rId26" Type="http://schemas.openxmlformats.org/officeDocument/2006/relationships/hyperlink" Target="https://drive.google.com/uc?export=view&amp;id=1dn9SresCOXgzJgFZ086tJAULIU1dpS5q" TargetMode="External"/><Relationship Id="rId25" Type="http://schemas.openxmlformats.org/officeDocument/2006/relationships/hyperlink" Target="https://drive.google.com/uc?export=view&amp;id=19gZpYk7NU3c3ZA1opSli56E0yJABAjMI" TargetMode="External"/><Relationship Id="rId28" Type="http://schemas.openxmlformats.org/officeDocument/2006/relationships/hyperlink" Target="https://drive.google.com/uc?export=view&amp;id=1PEhUV52CS6WVQG7SCP8yf0N73WbmhJ-F" TargetMode="External"/><Relationship Id="rId27" Type="http://schemas.openxmlformats.org/officeDocument/2006/relationships/hyperlink" Target="https://drive.google.com/uc?export=view&amp;id=1Yn4_oSyYMtUMMYcJfPfRHPkkiADtWJVa" TargetMode="External"/><Relationship Id="rId29" Type="http://schemas.openxmlformats.org/officeDocument/2006/relationships/hyperlink" Target="https://drive.google.com/uc?export=view&amp;id=1uaxwkD66gONuTLZDS_s2_p5xIJZvyQOE" TargetMode="External"/><Relationship Id="rId11" Type="http://schemas.openxmlformats.org/officeDocument/2006/relationships/hyperlink" Target="https://drive.google.com/uc?export=view&amp;id=1TdR9s9JnZ-GDywNzF8UGkfBq1C8ccWtY" TargetMode="External"/><Relationship Id="rId10" Type="http://schemas.openxmlformats.org/officeDocument/2006/relationships/hyperlink" Target="https://drive.google.com/uc?export=view&amp;id=14LdGh2pWa1ybzEA59FK128FdkvQO5hsS" TargetMode="External"/><Relationship Id="rId13" Type="http://schemas.openxmlformats.org/officeDocument/2006/relationships/hyperlink" Target="https://drive.google.com/uc?export=view&amp;id=1b2esYBKHVyGNV67RZF4-oiIsxCiXDD7m" TargetMode="External"/><Relationship Id="rId12" Type="http://schemas.openxmlformats.org/officeDocument/2006/relationships/hyperlink" Target="https://drive.google.com/uc?export=view&amp;id=1ADQV6pP-ac5MKXyOHyGwvkpJyuDBC83f" TargetMode="External"/><Relationship Id="rId15" Type="http://schemas.openxmlformats.org/officeDocument/2006/relationships/hyperlink" Target="https://drive.google.com/uc?export=view&amp;id=1c8Z-6PIjUvKCfVb1LLe4nuAJrBsomRZk" TargetMode="External"/><Relationship Id="rId14" Type="http://schemas.openxmlformats.org/officeDocument/2006/relationships/hyperlink" Target="https://drive.google.com/uc?export=view&amp;id=11qkBErlu3t9JqhpbxjPqMhljP8XbsSZt" TargetMode="External"/><Relationship Id="rId17" Type="http://schemas.openxmlformats.org/officeDocument/2006/relationships/hyperlink" Target="https://drive.google.com/uc?export=view&amp;id=1z5jke2Dy4rYjOmx35P9xoDTtrvF4oAGC" TargetMode="External"/><Relationship Id="rId16" Type="http://schemas.openxmlformats.org/officeDocument/2006/relationships/hyperlink" Target="https://drive.google.com/uc?export=view&amp;id=1Y21CT-CdqGjnvisAXqu-vGcCP2C_RBbo" TargetMode="External"/><Relationship Id="rId19" Type="http://schemas.openxmlformats.org/officeDocument/2006/relationships/hyperlink" Target="https://drive.google.com/uc?export=view&amp;id=1HltMRknLc5wf8RQ3Hm5S4FEQBoFepq3v" TargetMode="External"/><Relationship Id="rId18" Type="http://schemas.openxmlformats.org/officeDocument/2006/relationships/hyperlink" Target="https://drive.google.com/uc?export=view&amp;id=1HI8IkqHatdttbEYWbEMEU-T15LyhadMb" TargetMode="External"/><Relationship Id="rId84" Type="http://schemas.openxmlformats.org/officeDocument/2006/relationships/hyperlink" Target="https://drive.google.com/uc?export=view&amp;id=1d_rAtzDniNYzsW8QArlxcBHRRDYmP98p" TargetMode="External"/><Relationship Id="rId83" Type="http://schemas.openxmlformats.org/officeDocument/2006/relationships/hyperlink" Target="https://drive.google.com/uc?export=view&amp;id=1A0tl9boxog-sQnzMD3hhMbfHsI0chpfE" TargetMode="External"/><Relationship Id="rId86" Type="http://schemas.openxmlformats.org/officeDocument/2006/relationships/hyperlink" Target="https://drive.google.com/uc?export=view&amp;id=1d5i5GixiRAY4dl3M22b_U08FlSE6GoDm" TargetMode="External"/><Relationship Id="rId85" Type="http://schemas.openxmlformats.org/officeDocument/2006/relationships/hyperlink" Target="https://drive.google.com/uc?export=view&amp;id=1lym0ZYBYVgPZ3-0FjwdKYjQy7ZQqOAKG" TargetMode="External"/><Relationship Id="rId88" Type="http://schemas.openxmlformats.org/officeDocument/2006/relationships/hyperlink" Target="https://drive.google.com/uc?export=view&amp;id=14Nqkjkhi3-Add6DmZbV_yFcSylqEMk2t" TargetMode="External"/><Relationship Id="rId87" Type="http://schemas.openxmlformats.org/officeDocument/2006/relationships/hyperlink" Target="https://drive.google.com/uc?export=view&amp;id=1G0RoszAOQAzqbcF1IKObYjUwovPvtkUC" TargetMode="External"/><Relationship Id="rId89" Type="http://schemas.openxmlformats.org/officeDocument/2006/relationships/hyperlink" Target="https://drive.google.com/uc?export=view&amp;id=19rKhot_7XRtftjfcrkE02d1xRKTzEM1s" TargetMode="External"/><Relationship Id="rId80" Type="http://schemas.openxmlformats.org/officeDocument/2006/relationships/hyperlink" Target="https://drive.google.com/uc?export=view&amp;id=1hJOSpIqp708KvWMBMejO8o9sGcg81WOP" TargetMode="External"/><Relationship Id="rId82" Type="http://schemas.openxmlformats.org/officeDocument/2006/relationships/hyperlink" Target="https://drive.google.com/uc?export=view&amp;id=1YWYoZJ9v1JzQvzMn3XxT8cab75YZiJ0E" TargetMode="External"/><Relationship Id="rId81" Type="http://schemas.openxmlformats.org/officeDocument/2006/relationships/hyperlink" Target="https://drive.google.com/uc?export=view&amp;id=1A0ZNBv2Dk6G-v13EqiHAU6IKU_DdZYFs" TargetMode="External"/><Relationship Id="rId73" Type="http://schemas.openxmlformats.org/officeDocument/2006/relationships/hyperlink" Target="https://drive.google.com/uc?export=view&amp;id=1e9n1pOCXUR3llNCOw1J3CIf_dZR_usgM" TargetMode="External"/><Relationship Id="rId72" Type="http://schemas.openxmlformats.org/officeDocument/2006/relationships/hyperlink" Target="https://drive.google.com/uc?export=view&amp;id=1F5zqHRo-j5F4TRsTbx6UQWR96PGRJfd7" TargetMode="External"/><Relationship Id="rId75" Type="http://schemas.openxmlformats.org/officeDocument/2006/relationships/hyperlink" Target="https://drive.google.com/uc?export=view&amp;id=16373FdtUnvVVqSAtd35VsYeNY3ffk2UK" TargetMode="External"/><Relationship Id="rId74" Type="http://schemas.openxmlformats.org/officeDocument/2006/relationships/hyperlink" Target="https://drive.google.com/uc?export=view&amp;id=1X-mXjVRyZQI6DJQG9jq01-WTQ-GKSJjK" TargetMode="External"/><Relationship Id="rId77" Type="http://schemas.openxmlformats.org/officeDocument/2006/relationships/hyperlink" Target="https://drive.google.com/uc?export=view&amp;id=1Z0KivAcjbOUaZUzh6OzeKHAy4vMqTUIF" TargetMode="External"/><Relationship Id="rId76" Type="http://schemas.openxmlformats.org/officeDocument/2006/relationships/hyperlink" Target="https://drive.google.com/uc?export=view&amp;id=1Mf7Ivcq16HCyg9PTp7gUxIEJtL3TKxSJ" TargetMode="External"/><Relationship Id="rId79" Type="http://schemas.openxmlformats.org/officeDocument/2006/relationships/hyperlink" Target="https://drive.google.com/uc?export=view&amp;id=1wVI3B4D_44juvV72pcXINpSq-EQlEyrb" TargetMode="External"/><Relationship Id="rId78" Type="http://schemas.openxmlformats.org/officeDocument/2006/relationships/hyperlink" Target="https://drive.google.com/uc?export=view&amp;id=1NtO4yYw0nceK-_3xgNPAGh36Oaou11Hf" TargetMode="External"/><Relationship Id="rId71" Type="http://schemas.openxmlformats.org/officeDocument/2006/relationships/hyperlink" Target="https://drive.google.com/uc?export=view&amp;id=1Qi21n9ugu-9XeIvs3PQ5MCqu_BhP7W4b" TargetMode="External"/><Relationship Id="rId70" Type="http://schemas.openxmlformats.org/officeDocument/2006/relationships/hyperlink" Target="https://drive.google.com/uc?export=view&amp;id=1O1iv-UKavAJ5-MI70bvvF06NDQqx10Dq" TargetMode="External"/><Relationship Id="rId62" Type="http://schemas.openxmlformats.org/officeDocument/2006/relationships/hyperlink" Target="https://drive.google.com/uc?export=view&amp;id=1D5K1eajyoHXXNZhr-CzwGD5S2bvyBgj7" TargetMode="External"/><Relationship Id="rId61" Type="http://schemas.openxmlformats.org/officeDocument/2006/relationships/hyperlink" Target="https://drive.google.com/uc?export=view&amp;id=1U7wiQlkBfwzIfkENObLr6Aui0_m9bcx0" TargetMode="External"/><Relationship Id="rId64" Type="http://schemas.openxmlformats.org/officeDocument/2006/relationships/hyperlink" Target="https://drive.google.com/uc?export=view&amp;id=1PZoglQ-S1wfC-ng0NUyrDPULXHgdeJ-H" TargetMode="External"/><Relationship Id="rId63" Type="http://schemas.openxmlformats.org/officeDocument/2006/relationships/hyperlink" Target="https://drive.google.com/uc?export=view&amp;id=1h2HVe9QR7uZZ1tLFA6pULZkX28aIKl9N" TargetMode="External"/><Relationship Id="rId66" Type="http://schemas.openxmlformats.org/officeDocument/2006/relationships/hyperlink" Target="https://drive.google.com/uc?export=view&amp;id=1MoPwTf7WtX38Z525aNL0A7ryWnZBgOBa" TargetMode="External"/><Relationship Id="rId65" Type="http://schemas.openxmlformats.org/officeDocument/2006/relationships/hyperlink" Target="https://drive.google.com/uc?export=view&amp;id=1j1ItLnq2pfEYRu2KSydYL0oh17diB-hm" TargetMode="External"/><Relationship Id="rId68" Type="http://schemas.openxmlformats.org/officeDocument/2006/relationships/hyperlink" Target="https://drive.google.com/uc?export=view&amp;id=1yFHnGM2dCdN_SNnrnv1RaIn9kM5aSZTR" TargetMode="External"/><Relationship Id="rId67" Type="http://schemas.openxmlformats.org/officeDocument/2006/relationships/hyperlink" Target="https://drive.google.com/uc?export=view&amp;id=1MIeinxM_vaFfikEmNOu9_mSnY9ZAwJtm" TargetMode="External"/><Relationship Id="rId60" Type="http://schemas.openxmlformats.org/officeDocument/2006/relationships/hyperlink" Target="https://drive.google.com/uc?export=view&amp;id=18jXUYvHWmxZnyCWyHQXtWmJI_89iR94w" TargetMode="External"/><Relationship Id="rId69" Type="http://schemas.openxmlformats.org/officeDocument/2006/relationships/hyperlink" Target="https://drive.google.com/uc?export=view&amp;id=13Oik_mbvmTOaCFZlfQKuSqhrvWx3Ex-D" TargetMode="External"/><Relationship Id="rId51" Type="http://schemas.openxmlformats.org/officeDocument/2006/relationships/hyperlink" Target="https://drive.google.com/uc?export=view&amp;id=1qWJHSth4nfVambs4IvFCTtfjiP6mpIEU" TargetMode="External"/><Relationship Id="rId50" Type="http://schemas.openxmlformats.org/officeDocument/2006/relationships/hyperlink" Target="https://drive.google.com/uc?export=view&amp;id=1KyAJvp8-baUM7suoR7OhPe7XrmAdx4E8" TargetMode="External"/><Relationship Id="rId53" Type="http://schemas.openxmlformats.org/officeDocument/2006/relationships/hyperlink" Target="https://drive.google.com/uc?export=view&amp;id=1tY5Vqk_9mrlnSA4LCdUGMXTe-53gN3za" TargetMode="External"/><Relationship Id="rId52" Type="http://schemas.openxmlformats.org/officeDocument/2006/relationships/hyperlink" Target="https://drive.google.com/uc?export=view&amp;id=14Vx3uGySzjbsWXA5sV-bbPKQrHp9yQZp" TargetMode="External"/><Relationship Id="rId55" Type="http://schemas.openxmlformats.org/officeDocument/2006/relationships/hyperlink" Target="https://drive.google.com/uc?export=view&amp;id=1zXtyxbaTzI05AITFQvfZhwGWZW4AcL_h" TargetMode="External"/><Relationship Id="rId54" Type="http://schemas.openxmlformats.org/officeDocument/2006/relationships/hyperlink" Target="https://drive.google.com/uc?export=view&amp;id=1y6Up1H_ebBy83bGzyEgVnTTD8-MPRkGh" TargetMode="External"/><Relationship Id="rId57" Type="http://schemas.openxmlformats.org/officeDocument/2006/relationships/hyperlink" Target="https://drive.google.com/uc?export=view&amp;id=1Znwoz7vKrJUKfGgzTH0VpIuo14OHQv_r" TargetMode="External"/><Relationship Id="rId56" Type="http://schemas.openxmlformats.org/officeDocument/2006/relationships/hyperlink" Target="https://drive.google.com/uc?export=view&amp;id=1pPZDdqV_GAnrIa5tCLwGt-UkJWVD3fCY" TargetMode="External"/><Relationship Id="rId59" Type="http://schemas.openxmlformats.org/officeDocument/2006/relationships/hyperlink" Target="https://drive.google.com/uc?export=view&amp;id=1dGFTNXtDWgKGB-oJRAnABRpftv7L7uAn" TargetMode="External"/><Relationship Id="rId58" Type="http://schemas.openxmlformats.org/officeDocument/2006/relationships/hyperlink" Target="https://drive.google.com/uc?export=view&amp;id=1Rpf4wSY9AFTWHu2XClXrQATe9k3AU3sb" TargetMode="External"/><Relationship Id="rId95" Type="http://schemas.openxmlformats.org/officeDocument/2006/relationships/hyperlink" Target="https://drive.google.com/uc?export=view&amp;id=1E51qsTsf7sYoMs6UUK0YdaVVeHRMJnL4" TargetMode="External"/><Relationship Id="rId94" Type="http://schemas.openxmlformats.org/officeDocument/2006/relationships/hyperlink" Target="https://drive.google.com/uc?export=view&amp;id=1StytVbQ8N8dH_sX_Qn44gccyGtpySyB7" TargetMode="External"/><Relationship Id="rId97" Type="http://schemas.openxmlformats.org/officeDocument/2006/relationships/hyperlink" Target="https://drive.google.com/uc?export=view&amp;id=1GvJY8k3I6I3HgHJ0pKcwuoIgNPJnwh4e" TargetMode="External"/><Relationship Id="rId96" Type="http://schemas.openxmlformats.org/officeDocument/2006/relationships/hyperlink" Target="https://drive.google.com/uc?export=view&amp;id=1ZKDh7Iqt2CXdf-k9HF1lB5QQkZoNZQkJ" TargetMode="External"/><Relationship Id="rId99" Type="http://schemas.openxmlformats.org/officeDocument/2006/relationships/hyperlink" Target="https://drive.google.com/uc?export=view&amp;id=11BZggjUbgK4dVdvyp09cNkqIgpmONSsn" TargetMode="External"/><Relationship Id="rId98" Type="http://schemas.openxmlformats.org/officeDocument/2006/relationships/hyperlink" Target="https://drive.google.com/uc?export=view&amp;id=1aERUzPfedvJwouD0rSUABWblgouv2bXj" TargetMode="External"/><Relationship Id="rId91" Type="http://schemas.openxmlformats.org/officeDocument/2006/relationships/hyperlink" Target="https://drive.google.com/uc?export=view&amp;id=1knNBSVJCKczEhqabVYfUDHQ-V51BflHu" TargetMode="External"/><Relationship Id="rId90" Type="http://schemas.openxmlformats.org/officeDocument/2006/relationships/hyperlink" Target="https://drive.google.com/uc?export=view&amp;id=11YjNAmAMHtO8cjPXK0tU501chmyvI6_6" TargetMode="External"/><Relationship Id="rId93" Type="http://schemas.openxmlformats.org/officeDocument/2006/relationships/hyperlink" Target="https://drive.google.com/uc?export=view&amp;id=1v32SPGDqb3JmMC5ZfQ6wBPNaS66WG0zO" TargetMode="External"/><Relationship Id="rId92" Type="http://schemas.openxmlformats.org/officeDocument/2006/relationships/hyperlink" Target="https://drive.google.com/uc?export=view&amp;id=1VBOJzM4HPYzazAjzEazPdgy42ogbNkiU" TargetMode="External"/><Relationship Id="rId271" Type="http://schemas.openxmlformats.org/officeDocument/2006/relationships/hyperlink" Target="https://drive.google.com/uc?export=view&amp;id=1d1ukQnJ0w-csg3-27whDeCPSD6gQlUps" TargetMode="External"/><Relationship Id="rId270" Type="http://schemas.openxmlformats.org/officeDocument/2006/relationships/hyperlink" Target="https://drive.google.com/uc?export=view&amp;id=1y4R0453OHw-eIQutO5sSFETz-B1KkkBe" TargetMode="External"/><Relationship Id="rId269" Type="http://schemas.openxmlformats.org/officeDocument/2006/relationships/hyperlink" Target="https://drive.google.com/uc?export=view&amp;id=1Dz3dEfJg7nfISEFt48XPSLiRE1w9nlgD" TargetMode="External"/><Relationship Id="rId264" Type="http://schemas.openxmlformats.org/officeDocument/2006/relationships/hyperlink" Target="https://drive.google.com/uc?export=view&amp;id=1AQXf0X6JqWrp1Prbpnlxwz9SxddcoL71" TargetMode="External"/><Relationship Id="rId263" Type="http://schemas.openxmlformats.org/officeDocument/2006/relationships/hyperlink" Target="https://drive.google.com/uc?export=view&amp;id=1sXYYEXKT-c3eWu0UJTsLKBfkjMKajO7b" TargetMode="External"/><Relationship Id="rId262" Type="http://schemas.openxmlformats.org/officeDocument/2006/relationships/hyperlink" Target="https://drive.google.com/uc?export=view&amp;id=1rlEFyT0gKNV9hz5gSlJf-yLL_4YMB57V" TargetMode="External"/><Relationship Id="rId261" Type="http://schemas.openxmlformats.org/officeDocument/2006/relationships/hyperlink" Target="https://drive.google.com/uc?export=view&amp;id=17g_PoAh0NodRh5qma9im4-ri7MpovOti" TargetMode="External"/><Relationship Id="rId268" Type="http://schemas.openxmlformats.org/officeDocument/2006/relationships/hyperlink" Target="https://drive.google.com/uc?export=view&amp;id=1rBbHXi42-xX0_cp-fBjQ4qYF-3DHT747" TargetMode="External"/><Relationship Id="rId267" Type="http://schemas.openxmlformats.org/officeDocument/2006/relationships/hyperlink" Target="https://drive.google.com/uc?export=view&amp;id=1FoYhUbzJMEDEr07FIqOudhGRaYbv9t9Y" TargetMode="External"/><Relationship Id="rId266" Type="http://schemas.openxmlformats.org/officeDocument/2006/relationships/hyperlink" Target="https://drive.google.com/uc?export=view&amp;id=1Hy5PriGRINP4mLvxguK3jycSeaOYp5UB" TargetMode="External"/><Relationship Id="rId265" Type="http://schemas.openxmlformats.org/officeDocument/2006/relationships/hyperlink" Target="https://drive.google.com/uc?export=view&amp;id=1_DGqE7xuIMC3-5ccTilgFsbt4rRRo9Wc" TargetMode="External"/><Relationship Id="rId260" Type="http://schemas.openxmlformats.org/officeDocument/2006/relationships/hyperlink" Target="https://drive.google.com/uc?export=view&amp;id=1G1B4Xwy38aMS3A6oiVWczJsnyiIesdei" TargetMode="External"/><Relationship Id="rId259" Type="http://schemas.openxmlformats.org/officeDocument/2006/relationships/hyperlink" Target="https://drive.google.com/uc?export=view&amp;id=1P-tNqbt5pXVj2MTvVt_CuZ_kvhkV2rJd" TargetMode="External"/><Relationship Id="rId258" Type="http://schemas.openxmlformats.org/officeDocument/2006/relationships/hyperlink" Target="https://drive.google.com/uc?export=view&amp;id=1dDbGm7WIqOf5HcG0lN80Fa7hJJYjWEsq" TargetMode="External"/><Relationship Id="rId253" Type="http://schemas.openxmlformats.org/officeDocument/2006/relationships/hyperlink" Target="https://drive.google.com/uc?export=view&amp;id=1Ls8q9ewpaweSGggPFGLSUUVqyvSwwceL" TargetMode="External"/><Relationship Id="rId252" Type="http://schemas.openxmlformats.org/officeDocument/2006/relationships/hyperlink" Target="https://drive.google.com/uc?export=view&amp;id=1zueDaaFAcy1dmutHY7UE9ZtnnfO_-1gV" TargetMode="External"/><Relationship Id="rId251" Type="http://schemas.openxmlformats.org/officeDocument/2006/relationships/hyperlink" Target="https://drive.google.com/uc?export=view&amp;id=1DS7fJdmCLE7L82CHmTGz067kBR5v2Z0o" TargetMode="External"/><Relationship Id="rId250" Type="http://schemas.openxmlformats.org/officeDocument/2006/relationships/hyperlink" Target="https://drive.google.com/uc?export=view&amp;id=1zms2p1aPQHSXN5m9b4uS1wmVtsayrT4V" TargetMode="External"/><Relationship Id="rId257" Type="http://schemas.openxmlformats.org/officeDocument/2006/relationships/hyperlink" Target="https://drive.google.com/uc?export=view&amp;id=1BvBwh_ss3y8l4lNahOezs7d0DrrbdtUP" TargetMode="External"/><Relationship Id="rId256" Type="http://schemas.openxmlformats.org/officeDocument/2006/relationships/hyperlink" Target="https://drive.google.com/uc?export=view&amp;id=10GibEM6HLm6WB6W-X1DAIxuQSA6FeCkZ" TargetMode="External"/><Relationship Id="rId255" Type="http://schemas.openxmlformats.org/officeDocument/2006/relationships/hyperlink" Target="https://drive.google.com/uc?export=view&amp;id=1nLBvnVtC30E-mK6pa1-nabyFyVMOiaND" TargetMode="External"/><Relationship Id="rId254" Type="http://schemas.openxmlformats.org/officeDocument/2006/relationships/hyperlink" Target="https://drive.google.com/uc?export=view&amp;id=1eeeJ8cX-_qcb2BGVKUo9pt71uehd2iUK" TargetMode="External"/><Relationship Id="rId286" Type="http://schemas.openxmlformats.org/officeDocument/2006/relationships/drawing" Target="../drawings/drawing7.xml"/><Relationship Id="rId285" Type="http://schemas.openxmlformats.org/officeDocument/2006/relationships/hyperlink" Target="https://drive.google.com/uc?export=view&amp;id=1wQnKWgyiqJKHhW-o9jISRODPb5pUUM13" TargetMode="External"/><Relationship Id="rId284" Type="http://schemas.openxmlformats.org/officeDocument/2006/relationships/hyperlink" Target="https://drive.google.com/uc?export=view&amp;id=1eH6jYukmMqGVfnK29SMXGqwNJjEl_OWL" TargetMode="External"/><Relationship Id="rId283" Type="http://schemas.openxmlformats.org/officeDocument/2006/relationships/hyperlink" Target="https://drive.google.com/uc?export=view&amp;id=1ejPZ3uPVL_qmMIuw9yIiD-prVdx8tyn-" TargetMode="External"/><Relationship Id="rId282" Type="http://schemas.openxmlformats.org/officeDocument/2006/relationships/hyperlink" Target="https://drive.google.com/uc?export=view&amp;id=1fTJ9v1Xn0N-822tZAvhWy7c9p_qin58t" TargetMode="External"/><Relationship Id="rId281" Type="http://schemas.openxmlformats.org/officeDocument/2006/relationships/hyperlink" Target="https://drive.google.com/uc?export=view&amp;id=1i1FO_gDO61oHrlWatS86Q8jr9ujm7RQH" TargetMode="External"/><Relationship Id="rId280" Type="http://schemas.openxmlformats.org/officeDocument/2006/relationships/hyperlink" Target="https://drive.google.com/uc?export=view&amp;id=1eotSYZN8tnJxmBOaxc4kTjLeZf2xeZT-" TargetMode="External"/><Relationship Id="rId275" Type="http://schemas.openxmlformats.org/officeDocument/2006/relationships/hyperlink" Target="https://drive.google.com/uc?export=view&amp;id=1ZmEPvHFfi8e7NCki_wuwgfh_sA_NekZg" TargetMode="External"/><Relationship Id="rId274" Type="http://schemas.openxmlformats.org/officeDocument/2006/relationships/hyperlink" Target="https://drive.google.com/uc?export=view&amp;id=1B76fj6MpY-_WeyW9drxXJthfUzgwBds2" TargetMode="External"/><Relationship Id="rId273" Type="http://schemas.openxmlformats.org/officeDocument/2006/relationships/hyperlink" Target="https://drive.google.com/uc?export=view&amp;id=1kas8M_lAz1abDrJQgF1aYTSRk7WDd6ZN" TargetMode="External"/><Relationship Id="rId272" Type="http://schemas.openxmlformats.org/officeDocument/2006/relationships/hyperlink" Target="https://drive.google.com/uc?export=view&amp;id=18-gEF-ff1CCq_gSisvEz6QihQF1DJYc3" TargetMode="External"/><Relationship Id="rId279" Type="http://schemas.openxmlformats.org/officeDocument/2006/relationships/hyperlink" Target="https://drive.google.com/uc?export=view&amp;id=13FoJZreWOaO-alj1b9RrWCHaSpZ7LE3M" TargetMode="External"/><Relationship Id="rId278" Type="http://schemas.openxmlformats.org/officeDocument/2006/relationships/hyperlink" Target="https://drive.google.com/uc?export=view&amp;id=1I1PkGgaMlBcDSSCQxIaBF34UABgkqSI8" TargetMode="External"/><Relationship Id="rId277" Type="http://schemas.openxmlformats.org/officeDocument/2006/relationships/hyperlink" Target="https://drive.google.com/uc?export=view&amp;id=1x9CyfS0ZSAigUCc1sjNBqq7r6up1Iwpy" TargetMode="External"/><Relationship Id="rId276" Type="http://schemas.openxmlformats.org/officeDocument/2006/relationships/hyperlink" Target="https://drive.google.com/uc?export=view&amp;id=1cL6mwBGLaIivIG8jbRFcubbD05UZN9zw" TargetMode="External"/><Relationship Id="rId228" Type="http://schemas.openxmlformats.org/officeDocument/2006/relationships/hyperlink" Target="https://drive.google.com/uc?export=view&amp;id=1KA2qjmiDkNMCa8vW7lzKtmWPweNGuPgO" TargetMode="External"/><Relationship Id="rId227" Type="http://schemas.openxmlformats.org/officeDocument/2006/relationships/hyperlink" Target="https://drive.google.com/uc?export=view&amp;id=1zhz5_5L8PRSY7PsTKHxQ4rBbVrUhLaTZ" TargetMode="External"/><Relationship Id="rId226" Type="http://schemas.openxmlformats.org/officeDocument/2006/relationships/hyperlink" Target="https://drive.google.com/uc?export=view&amp;id=1MRCLnlhaZLfoUph-YQkgCDj_ZvUjLiCN" TargetMode="External"/><Relationship Id="rId225" Type="http://schemas.openxmlformats.org/officeDocument/2006/relationships/hyperlink" Target="https://drive.google.com/uc?export=view&amp;id=1cTdqBSIvJpg2g0H49nZFZnpR9eUUrqsJ" TargetMode="External"/><Relationship Id="rId229" Type="http://schemas.openxmlformats.org/officeDocument/2006/relationships/hyperlink" Target="https://drive.google.com/uc?export=view&amp;id=14zEIVNUPkngegMJNRl5hGeHHs55Xrk4k" TargetMode="External"/><Relationship Id="rId220" Type="http://schemas.openxmlformats.org/officeDocument/2006/relationships/hyperlink" Target="https://drive.google.com/uc?export=view&amp;id=1v4vwNFerEIlgbrH0FO37_BkhUL0-Gvyr" TargetMode="External"/><Relationship Id="rId224" Type="http://schemas.openxmlformats.org/officeDocument/2006/relationships/hyperlink" Target="https://drive.google.com/uc?export=view&amp;id=1GW72jp52a5n3vXBZKEXwyUXVibqkHvWg" TargetMode="External"/><Relationship Id="rId223" Type="http://schemas.openxmlformats.org/officeDocument/2006/relationships/hyperlink" Target="https://drive.google.com/uc?export=view&amp;id=1e1w5rz5Z4SDATFol-eQ2tNRXY4EkN7TV" TargetMode="External"/><Relationship Id="rId222" Type="http://schemas.openxmlformats.org/officeDocument/2006/relationships/hyperlink" Target="https://drive.google.com/uc?export=view&amp;id=1OlREAxKmrHzkhJ46QbA3NMi9_N9mxLd1" TargetMode="External"/><Relationship Id="rId221" Type="http://schemas.openxmlformats.org/officeDocument/2006/relationships/hyperlink" Target="https://drive.google.com/uc?export=view&amp;id=1qDmzeFwX_qp2lwtjJjq7QteTYatRvO-P" TargetMode="External"/><Relationship Id="rId217" Type="http://schemas.openxmlformats.org/officeDocument/2006/relationships/hyperlink" Target="https://drive.google.com/uc?export=view&amp;id=1AI2-e_eqouI2iBls9L7wFdEhSodBluGo" TargetMode="External"/><Relationship Id="rId216" Type="http://schemas.openxmlformats.org/officeDocument/2006/relationships/hyperlink" Target="https://drive.google.com/uc?export=view&amp;id=1NidM2lPwXRnnxhdracWTgNKTGzxYAsC1" TargetMode="External"/><Relationship Id="rId215" Type="http://schemas.openxmlformats.org/officeDocument/2006/relationships/hyperlink" Target="https://drive.google.com/uc?export=view&amp;id=10hwXutKJLHwhdM8KMdlHxTC3YgeWAtzc" TargetMode="External"/><Relationship Id="rId214" Type="http://schemas.openxmlformats.org/officeDocument/2006/relationships/hyperlink" Target="https://drive.google.com/uc?export=view&amp;id=1R29CumsDqIy0P4EEmS4x0uNGS0P0JbDD" TargetMode="External"/><Relationship Id="rId219" Type="http://schemas.openxmlformats.org/officeDocument/2006/relationships/hyperlink" Target="https://drive.google.com/uc?export=view&amp;id=1wozys5vw5Z6_rOrwnjGetBDsuXJ2zXWX" TargetMode="External"/><Relationship Id="rId218" Type="http://schemas.openxmlformats.org/officeDocument/2006/relationships/hyperlink" Target="https://drive.google.com/uc?export=view&amp;id=110Jn_6cN0n28H63UG7i7YvDupWrX3a3z" TargetMode="External"/><Relationship Id="rId213" Type="http://schemas.openxmlformats.org/officeDocument/2006/relationships/hyperlink" Target="https://drive.google.com/uc?export=view&amp;id=15rVgiHKLjp1J2ak-xClUFmrhipCAmW-F" TargetMode="External"/><Relationship Id="rId212" Type="http://schemas.openxmlformats.org/officeDocument/2006/relationships/hyperlink" Target="https://drive.google.com/uc?export=view&amp;id=12BKXtW0UkPCFrEXWAHRlweLLp8UR1WdH" TargetMode="External"/><Relationship Id="rId211" Type="http://schemas.openxmlformats.org/officeDocument/2006/relationships/hyperlink" Target="https://drive.google.com/uc?export=view&amp;id=1QXy4Bxr9PaiB6x1vZNl9zcwCldvsXd8b" TargetMode="External"/><Relationship Id="rId210" Type="http://schemas.openxmlformats.org/officeDocument/2006/relationships/hyperlink" Target="https://drive.google.com/uc?export=view&amp;id=1ugBzJQhSPrecuOPQN0FKcYU2z20xNBaW" TargetMode="External"/><Relationship Id="rId249" Type="http://schemas.openxmlformats.org/officeDocument/2006/relationships/hyperlink" Target="https://drive.google.com/uc?export=view&amp;id=13Lr09QSkaRYmciYJtFYketMbIIdD4gup" TargetMode="External"/><Relationship Id="rId248" Type="http://schemas.openxmlformats.org/officeDocument/2006/relationships/hyperlink" Target="https://drive.google.com/uc?export=view&amp;id=1EMrazmxUkFi0lgMQl-2_v2gZSURKNtmd" TargetMode="External"/><Relationship Id="rId247" Type="http://schemas.openxmlformats.org/officeDocument/2006/relationships/hyperlink" Target="https://drive.google.com/uc?export=view&amp;id=1uqjBDPlON22vzRJfMETT2HPC_w5PEa7e" TargetMode="External"/><Relationship Id="rId242" Type="http://schemas.openxmlformats.org/officeDocument/2006/relationships/hyperlink" Target="https://drive.google.com/uc?export=view&amp;id=1XTFOHvbLJ-GfUKoxlmSarRsx0revEK_6" TargetMode="External"/><Relationship Id="rId241" Type="http://schemas.openxmlformats.org/officeDocument/2006/relationships/hyperlink" Target="https://drive.google.com/uc?export=view&amp;id=1bmy0qTW7KkumJ-T9FVbr1MB2uk5YdoJO" TargetMode="External"/><Relationship Id="rId240" Type="http://schemas.openxmlformats.org/officeDocument/2006/relationships/hyperlink" Target="https://drive.google.com/uc?export=view&amp;id=1nRGS2Q9_VCXUVWhpi6hTNFYKWfPnfidT" TargetMode="External"/><Relationship Id="rId246" Type="http://schemas.openxmlformats.org/officeDocument/2006/relationships/hyperlink" Target="https://drive.google.com/uc?export=view&amp;id=1MW9GDG29hNduEcUrhaf0z_61ActKN4Ed" TargetMode="External"/><Relationship Id="rId245" Type="http://schemas.openxmlformats.org/officeDocument/2006/relationships/hyperlink" Target="https://drive.google.com/uc?export=view&amp;id=1VT4NuL-ZOCSpRbS5iVhPjluuSnWxiTGY" TargetMode="External"/><Relationship Id="rId244" Type="http://schemas.openxmlformats.org/officeDocument/2006/relationships/hyperlink" Target="https://drive.google.com/uc?export=view&amp;id=1EikJ2V9Twrrl6xoUAecyla5Uw1U9GoT0" TargetMode="External"/><Relationship Id="rId243" Type="http://schemas.openxmlformats.org/officeDocument/2006/relationships/hyperlink" Target="https://drive.google.com/uc?export=view&amp;id=1zwWrtNuD8hVtuPEupcPqkuI6c97d_Gfz" TargetMode="External"/><Relationship Id="rId239" Type="http://schemas.openxmlformats.org/officeDocument/2006/relationships/hyperlink" Target="https://drive.google.com/uc?export=view&amp;id=10qsbuLSAfq3dDb9zWRpjUT5JqsTcRvCi" TargetMode="External"/><Relationship Id="rId238" Type="http://schemas.openxmlformats.org/officeDocument/2006/relationships/hyperlink" Target="https://drive.google.com/uc?export=view&amp;id=1NNEH_s7MABepU0cPTX5hpiQdgYEySEDy" TargetMode="External"/><Relationship Id="rId237" Type="http://schemas.openxmlformats.org/officeDocument/2006/relationships/hyperlink" Target="https://drive.google.com/uc?export=view&amp;id=1-uL579brMVClzWOyPt88vsLb-zQGr4WP" TargetMode="External"/><Relationship Id="rId236" Type="http://schemas.openxmlformats.org/officeDocument/2006/relationships/hyperlink" Target="https://drive.google.com/uc?export=view&amp;id=1SQ0vDDM29HYuGXVAv9QKC0-w3YfwLo77" TargetMode="External"/><Relationship Id="rId231" Type="http://schemas.openxmlformats.org/officeDocument/2006/relationships/hyperlink" Target="https://drive.google.com/uc?export=view&amp;id=1RiWvYfMZCZVmgGousxXW4VCCM53wLxKM" TargetMode="External"/><Relationship Id="rId230" Type="http://schemas.openxmlformats.org/officeDocument/2006/relationships/hyperlink" Target="https://drive.google.com/uc?export=view&amp;id=1xPcM0wToYQ-SHD3bBv4nPITs4HQfXOlZ" TargetMode="External"/><Relationship Id="rId235" Type="http://schemas.openxmlformats.org/officeDocument/2006/relationships/hyperlink" Target="https://drive.google.com/uc?export=view&amp;id=13woEdqxk1MlFpJzX96W1BIedmd85uHFy" TargetMode="External"/><Relationship Id="rId234" Type="http://schemas.openxmlformats.org/officeDocument/2006/relationships/hyperlink" Target="https://drive.google.com/uc?export=view&amp;id=1p9ZcKijPE4v8w8oOHRA01-ieNo5v4klI" TargetMode="External"/><Relationship Id="rId233" Type="http://schemas.openxmlformats.org/officeDocument/2006/relationships/hyperlink" Target="https://drive.google.com/uc?export=view&amp;id=1Aitj2viCq2e1OfChC3SF65JrX-roOkCe" TargetMode="External"/><Relationship Id="rId232" Type="http://schemas.openxmlformats.org/officeDocument/2006/relationships/hyperlink" Target="https://drive.google.com/uc?export=view&amp;id=19_5BtTHMgdW8gvtXF_h5aIdm_NOQAY1n" TargetMode="External"/><Relationship Id="rId206" Type="http://schemas.openxmlformats.org/officeDocument/2006/relationships/hyperlink" Target="https://drive.google.com/uc?export=view&amp;id=1uNrvczK0IZTMVlhB8Rx91aLqRZ19l6Mh" TargetMode="External"/><Relationship Id="rId205" Type="http://schemas.openxmlformats.org/officeDocument/2006/relationships/hyperlink" Target="https://drive.google.com/uc?export=view&amp;id=11-XwQMmHHBtvP79_0zjr8_sbZ1azkzWy" TargetMode="External"/><Relationship Id="rId204" Type="http://schemas.openxmlformats.org/officeDocument/2006/relationships/hyperlink" Target="https://drive.google.com/uc?export=view&amp;id=1xGb9GQN932m1xYYRP-ojMnYVVvdjgwG1" TargetMode="External"/><Relationship Id="rId203" Type="http://schemas.openxmlformats.org/officeDocument/2006/relationships/hyperlink" Target="https://drive.google.com/uc?export=view&amp;id=1ONpQ5LhA1y0JMIAAy-Abu_4eN-n3OFAl" TargetMode="External"/><Relationship Id="rId209" Type="http://schemas.openxmlformats.org/officeDocument/2006/relationships/hyperlink" Target="https://drive.google.com/uc?export=view&amp;id=135PwOMy5Ip2bQGA66WhzBxN9QaQpidUM" TargetMode="External"/><Relationship Id="rId208" Type="http://schemas.openxmlformats.org/officeDocument/2006/relationships/hyperlink" Target="https://drive.google.com/uc?export=view&amp;id=1fcqYg2vrW7bn9dtzgatwrZAJjeHyjIx3" TargetMode="External"/><Relationship Id="rId207" Type="http://schemas.openxmlformats.org/officeDocument/2006/relationships/hyperlink" Target="https://drive.google.com/uc?export=view&amp;id=172tbSxYS6wde6pgjgj5SucM1iVYwFMI0" TargetMode="External"/><Relationship Id="rId202" Type="http://schemas.openxmlformats.org/officeDocument/2006/relationships/hyperlink" Target="https://drive.google.com/uc?export=view&amp;id=1W6Zrcjehd4wFNeRQ1a-cTiJOqd3wgRMj" TargetMode="External"/><Relationship Id="rId201" Type="http://schemas.openxmlformats.org/officeDocument/2006/relationships/hyperlink" Target="https://drive.google.com/uc?export=view&amp;id=1eiMqYDJHJGgiFjDl607nFmC3coZ0Yg21" TargetMode="External"/><Relationship Id="rId200" Type="http://schemas.openxmlformats.org/officeDocument/2006/relationships/hyperlink" Target="https://drive.google.com/uc?export=view&amp;id=1hBDaDJO_qoe3_-GQeA24FI-IJvB8cW-j" TargetMode="External"/><Relationship Id="rId1" Type="http://schemas.openxmlformats.org/officeDocument/2006/relationships/hyperlink" Target="https://drive.google.com/uc?export=view&amp;id=14gxy8pHBhmnfjvLVikep0M0M__Fu_dRz" TargetMode="External"/><Relationship Id="rId2" Type="http://schemas.openxmlformats.org/officeDocument/2006/relationships/hyperlink" Target="https://drive.google.com/uc?export=view&amp;id=1LEajXLHX5yoE7G-74zHCksL5uDiYuMMm" TargetMode="External"/><Relationship Id="rId3" Type="http://schemas.openxmlformats.org/officeDocument/2006/relationships/hyperlink" Target="https://drive.google.com/uc?export=view&amp;id=1sj9U0sNXGpBIiHnT4p5PPnoayMtcNQ4u" TargetMode="External"/><Relationship Id="rId4" Type="http://schemas.openxmlformats.org/officeDocument/2006/relationships/hyperlink" Target="https://drive.google.com/uc?export=view&amp;id=1e51aDsCbDPxMnijF5y8YfLlIb-goJKG5" TargetMode="External"/><Relationship Id="rId9" Type="http://schemas.openxmlformats.org/officeDocument/2006/relationships/hyperlink" Target="https://drive.google.com/uc?export=view&amp;id=1MtPlfm7Eg74usU2-E1Z_5VJHKQY6w-Sh" TargetMode="External"/><Relationship Id="rId5" Type="http://schemas.openxmlformats.org/officeDocument/2006/relationships/hyperlink" Target="https://drive.google.com/uc?export=view&amp;id=1fT6RNzOqyVnAcaPCw7lCQpcuTQCh8yrz" TargetMode="External"/><Relationship Id="rId6" Type="http://schemas.openxmlformats.org/officeDocument/2006/relationships/hyperlink" Target="https://drive.google.com/uc?export=view&amp;id=15DwG6yS7XuN2NMRC8Rvpo0ydR63FqrCz" TargetMode="External"/><Relationship Id="rId7" Type="http://schemas.openxmlformats.org/officeDocument/2006/relationships/hyperlink" Target="https://drive.google.com/uc?export=view&amp;id=1lOgyIQpATRIxFxAZQu9_k5Z3Q0MpuS70" TargetMode="External"/><Relationship Id="rId8" Type="http://schemas.openxmlformats.org/officeDocument/2006/relationships/hyperlink" Target="https://drive.google.com/uc?export=view&amp;id=17HYEvsjD1a25pH_0Qqu4n9ztSHY_gm3Z" TargetMode="External"/></Relationships>
</file>

<file path=xl/worksheets/_rels/sheet8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giZSBVji5r-PVzKdWtXpGFBwrUsvNbmR/view?usp=drivesdk" TargetMode="External"/><Relationship Id="rId10" Type="http://schemas.openxmlformats.org/officeDocument/2006/relationships/hyperlink" Target="https://drive.google.com/file/d/1jE-yIB5jKh2c-t98ISphCj8OjZjmR8dm/view?usp=drivesdk" TargetMode="External"/><Relationship Id="rId13" Type="http://schemas.openxmlformats.org/officeDocument/2006/relationships/hyperlink" Target="https://drive.google.com/file/d/1eTS9EspO_YgPLgXQeDT1kRJYJCcQO6wE/view?usp=drivesdk" TargetMode="External"/><Relationship Id="rId12" Type="http://schemas.openxmlformats.org/officeDocument/2006/relationships/hyperlink" Target="https://drive.google.com/file/d/1WQ-UxposFtrKzeteUeprXRTgHFwqUh8E/view?usp=drivesdk" TargetMode="External"/><Relationship Id="rId15" Type="http://schemas.openxmlformats.org/officeDocument/2006/relationships/hyperlink" Target="https://drive.google.com/file/d/13Wlk9Rb9tZPoRQu1TFr0gYqK4trMh5IV/view?usp=drivesdk" TargetMode="External"/><Relationship Id="rId14" Type="http://schemas.openxmlformats.org/officeDocument/2006/relationships/hyperlink" Target="https://drive.google.com/file/d/1AQZ3SieHhP-hvwZKi-DTmDjwMRoP9N0b/view?usp=drivesdk" TargetMode="External"/><Relationship Id="rId17" Type="http://schemas.openxmlformats.org/officeDocument/2006/relationships/hyperlink" Target="https://drive.google.com/file/d/1E6VTZ7moulozcuoRPyeRytD7IVH9Y7zq/view?usp=drivesdk" TargetMode="External"/><Relationship Id="rId16" Type="http://schemas.openxmlformats.org/officeDocument/2006/relationships/hyperlink" Target="https://drive.google.com/file/d/1B1L6ptwZ5Nf3RNzSOVRcDGRW9bXPtgny/view?usp=drivesdk" TargetMode="External"/><Relationship Id="rId18" Type="http://schemas.openxmlformats.org/officeDocument/2006/relationships/drawing" Target="../drawings/drawing8.xml"/><Relationship Id="rId1" Type="http://schemas.openxmlformats.org/officeDocument/2006/relationships/hyperlink" Target="https://drive.google.com/file/d/1hQhExc-BsC5g9q2AHbmAiu0e1GhVGNx1/view?usp=drivesdk" TargetMode="External"/><Relationship Id="rId2" Type="http://schemas.openxmlformats.org/officeDocument/2006/relationships/hyperlink" Target="https://drive.google.com/file/d/1higsIKBDMSqR5wytlOMo2TtMpXaZx1Zr/view?usp=drivesdk" TargetMode="External"/><Relationship Id="rId3" Type="http://schemas.openxmlformats.org/officeDocument/2006/relationships/hyperlink" Target="https://drive.google.com/file/d/1ye0Ah7uvU6Kfs9lZFhSoC8UsxbTzuRcM/view?usp=drivesdk" TargetMode="External"/><Relationship Id="rId4" Type="http://schemas.openxmlformats.org/officeDocument/2006/relationships/hyperlink" Target="https://drive.google.com/file/d/1zsVzYUxDXclQLwTUpm1zVpOvNWzoMw4w/view?usp=drivesdk" TargetMode="External"/><Relationship Id="rId9" Type="http://schemas.openxmlformats.org/officeDocument/2006/relationships/hyperlink" Target="https://drive.google.com/file/d/1c57cMDieV3Ql_IsWWXqnkldEwVINgEXT/view?usp=drivesdk" TargetMode="External"/><Relationship Id="rId5" Type="http://schemas.openxmlformats.org/officeDocument/2006/relationships/hyperlink" Target="https://drive.google.com/file/d/1TwH8ac0vamZjpCm2V8YFMwD9gEeTvIU_/view?usp=drivesdk" TargetMode="External"/><Relationship Id="rId6" Type="http://schemas.openxmlformats.org/officeDocument/2006/relationships/hyperlink" Target="https://drive.google.com/file/d/1pPjOTKMppIl7Qkfe7Sm4d1YtWY1QRAuw/view?usp=drivesdk" TargetMode="External"/><Relationship Id="rId7" Type="http://schemas.openxmlformats.org/officeDocument/2006/relationships/hyperlink" Target="https://drive.google.com/file/d/1ardCeohvDrHKGsqw4Xrfwd-nJ-ZpINVm/view?usp=drivesdk" TargetMode="External"/><Relationship Id="rId8" Type="http://schemas.openxmlformats.org/officeDocument/2006/relationships/hyperlink" Target="https://drive.google.com/file/d/17N6scyltml3TkIDU8BTXsljgeOy0_LG0/view?usp=drivesdk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Q6xxoiTozk2hu8lDR8AhfzqW41TZgtCn/view?usp=drivesdk" TargetMode="External"/><Relationship Id="rId42" Type="http://schemas.openxmlformats.org/officeDocument/2006/relationships/hyperlink" Target="https://drive.google.com/file/d/1t4jCqKlqNnzn3OESti1a08xDmeuUXLSu/view?usp=drivesdk" TargetMode="External"/><Relationship Id="rId41" Type="http://schemas.openxmlformats.org/officeDocument/2006/relationships/hyperlink" Target="https://drive.google.com/file/d/1VijSz6Aixj7pK8KPHFuyMFRivH13AXkg/view?usp=drivesdk" TargetMode="External"/><Relationship Id="rId44" Type="http://schemas.openxmlformats.org/officeDocument/2006/relationships/hyperlink" Target="https://drive.google.com/file/d/1jEPiEsCXJC4lKFSEPFWmNGYrRgljm-5i/view?usp=drivesdk" TargetMode="External"/><Relationship Id="rId43" Type="http://schemas.openxmlformats.org/officeDocument/2006/relationships/hyperlink" Target="https://drive.google.com/file/d/1BDRZQrxwbEr9R7-C0dVnjoMKpaK2qiCW/view?usp=drivesdk" TargetMode="External"/><Relationship Id="rId46" Type="http://schemas.openxmlformats.org/officeDocument/2006/relationships/hyperlink" Target="https://drive.google.com/file/d/1PGJnsf5Iv2BrqqUBHmfbLUDl6Hh39uNA/view?usp=drivesdk" TargetMode="External"/><Relationship Id="rId45" Type="http://schemas.openxmlformats.org/officeDocument/2006/relationships/hyperlink" Target="https://drive.google.com/file/d/1Q2HzrHzCZJ9OXk9HWNIE8fyMbS8t8KIT/view?usp=drivesdk" TargetMode="External"/><Relationship Id="rId48" Type="http://schemas.openxmlformats.org/officeDocument/2006/relationships/hyperlink" Target="https://drive.google.com/file/d/1liok1ax7WBbQJsdIwmHusCjrJsmgmpr8/view?usp=drivesdk" TargetMode="External"/><Relationship Id="rId47" Type="http://schemas.openxmlformats.org/officeDocument/2006/relationships/hyperlink" Target="https://drive.google.com/file/d/1ecvetIKquW_ZNZt6yKq51LWsoHMhj5_H/view?usp=drivesdk" TargetMode="External"/><Relationship Id="rId49" Type="http://schemas.openxmlformats.org/officeDocument/2006/relationships/drawing" Target="../drawings/drawing11.xml"/><Relationship Id="rId31" Type="http://schemas.openxmlformats.org/officeDocument/2006/relationships/hyperlink" Target="https://drive.google.com/file/d/10t72StHlC2DQnfZi_aRIJnVXuu4YXmbU/view?usp=drivesdk" TargetMode="External"/><Relationship Id="rId30" Type="http://schemas.openxmlformats.org/officeDocument/2006/relationships/hyperlink" Target="https://drive.google.com/file/d/1pwb9Y3FlqiEN__YxRZT1pra1Ue-2yyC0/view?usp=drivesdk" TargetMode="External"/><Relationship Id="rId33" Type="http://schemas.openxmlformats.org/officeDocument/2006/relationships/hyperlink" Target="https://drive.google.com/file/d/18-K9Y4c1YpAqWQT0AzjtQlDzn4e9-WUb/view?usp=drivesdk" TargetMode="External"/><Relationship Id="rId32" Type="http://schemas.openxmlformats.org/officeDocument/2006/relationships/hyperlink" Target="https://drive.google.com/file/d/1RTGhG2Me5t7Jy6Th1dmp9Jl2sQiuFvpn/view?usp=drivesdk" TargetMode="External"/><Relationship Id="rId35" Type="http://schemas.openxmlformats.org/officeDocument/2006/relationships/hyperlink" Target="https://drive.google.com/file/d/1IH0gUqkBhoApnk35ngA4xzRXoCNqsQDB/view?usp=drivesdk" TargetMode="External"/><Relationship Id="rId34" Type="http://schemas.openxmlformats.org/officeDocument/2006/relationships/hyperlink" Target="https://drive.google.com/file/d/1oSTPssdjy0ltN_Wm25iT7zV-nMOZuLKs/view?usp=drivesdk" TargetMode="External"/><Relationship Id="rId37" Type="http://schemas.openxmlformats.org/officeDocument/2006/relationships/hyperlink" Target="https://drive.google.com/file/d/17G9KL5weiG6jPNIEsOR2590sOWRCY6yK/view?usp=drivesdk" TargetMode="External"/><Relationship Id="rId36" Type="http://schemas.openxmlformats.org/officeDocument/2006/relationships/hyperlink" Target="https://drive.google.com/file/d/1lX-ILRFrqEWy1Dycni02rPsk0WQtn896/view?usp=drivesdk" TargetMode="External"/><Relationship Id="rId39" Type="http://schemas.openxmlformats.org/officeDocument/2006/relationships/hyperlink" Target="https://drive.google.com/file/d/1j8UqkvXaxVSgLvMNlslgYUjQL51XfIRr/view?usp=drivesdk" TargetMode="External"/><Relationship Id="rId38" Type="http://schemas.openxmlformats.org/officeDocument/2006/relationships/hyperlink" Target="https://drive.google.com/file/d/1dS0giXiaaJiwvwd2FCTVcj1mrLv624EC/view?usp=drivesdk" TargetMode="External"/><Relationship Id="rId20" Type="http://schemas.openxmlformats.org/officeDocument/2006/relationships/hyperlink" Target="https://drive.google.com/file/d/1pLsyzzRZJ_yr9cjwRpZi69IP49LJJ0Vh/view?usp=drivesdk" TargetMode="External"/><Relationship Id="rId22" Type="http://schemas.openxmlformats.org/officeDocument/2006/relationships/hyperlink" Target="https://drive.google.com/file/d/1NCSuBDLwC6veNv6ZkqET81aCIMdFSBzy/view?usp=drivesdk" TargetMode="External"/><Relationship Id="rId21" Type="http://schemas.openxmlformats.org/officeDocument/2006/relationships/hyperlink" Target="https://drive.google.com/file/d/1RangSWBwyYLtjeiy3A8wguR-QmspxT5B/view?usp=drivesdk" TargetMode="External"/><Relationship Id="rId24" Type="http://schemas.openxmlformats.org/officeDocument/2006/relationships/hyperlink" Target="https://drive.google.com/file/d/1KhKbwFmjKWkzmesabbHBcBjZ4aya2vfz/view?usp=drivesdk" TargetMode="External"/><Relationship Id="rId23" Type="http://schemas.openxmlformats.org/officeDocument/2006/relationships/hyperlink" Target="https://drive.google.com/file/d/1Ua9_gOO8zTCjCTHWvQLZkvnpspwPviW1/view?usp=drivesdk" TargetMode="External"/><Relationship Id="rId26" Type="http://schemas.openxmlformats.org/officeDocument/2006/relationships/hyperlink" Target="https://drive.google.com/file/d/1Jq3t7dityoXzZuJ1WMpo5QMjAQTuHJLC/view?usp=drivesdk" TargetMode="External"/><Relationship Id="rId25" Type="http://schemas.openxmlformats.org/officeDocument/2006/relationships/hyperlink" Target="https://drive.google.com/file/d/1qd_hIcKQ3oz22ThSEb1R3wRV0RabM_xQ/view?usp=drivesdk" TargetMode="External"/><Relationship Id="rId28" Type="http://schemas.openxmlformats.org/officeDocument/2006/relationships/hyperlink" Target="https://drive.google.com/file/d/1Z20n66d1J05xks1y6_H-aMVjksauhkbx/view?usp=drivesdk" TargetMode="External"/><Relationship Id="rId27" Type="http://schemas.openxmlformats.org/officeDocument/2006/relationships/hyperlink" Target="https://drive.google.com/file/d/1mc3Sr1dm0-k1oohYQCCbIw6yDD1eBDlT/view?usp=drivesdk" TargetMode="External"/><Relationship Id="rId29" Type="http://schemas.openxmlformats.org/officeDocument/2006/relationships/hyperlink" Target="https://drive.google.com/file/d/1_Rkyg5yyBDmIypyENDo4weecXSxrjzEx/view?usp=drivesdk" TargetMode="External"/><Relationship Id="rId11" Type="http://schemas.openxmlformats.org/officeDocument/2006/relationships/hyperlink" Target="https://drive.google.com/file/d/19BXwk64OKrPSHPKBLT9Qmmtxz6Ugv4P2/view?usp=drivesdk" TargetMode="External"/><Relationship Id="rId10" Type="http://schemas.openxmlformats.org/officeDocument/2006/relationships/hyperlink" Target="https://drive.google.com/file/d/195JJ2munPo3JCMaMF1IgHxiBiZnOZLgk/view?usp=drivesdk" TargetMode="External"/><Relationship Id="rId13" Type="http://schemas.openxmlformats.org/officeDocument/2006/relationships/hyperlink" Target="https://drive.google.com/file/d/11bI6Tlv6myqSNyWkPMScVLW5VA2K3DCC/view?usp=drivesdk" TargetMode="External"/><Relationship Id="rId12" Type="http://schemas.openxmlformats.org/officeDocument/2006/relationships/hyperlink" Target="https://drive.google.com/file/d/10xOELphs4dJGvYTwiVMZrgUFmXneLGiJ/view?usp=drivesdk" TargetMode="External"/><Relationship Id="rId15" Type="http://schemas.openxmlformats.org/officeDocument/2006/relationships/hyperlink" Target="https://drive.google.com/file/d/1Pj5dZ6IkedQFcyE8CCxmzsDIgcet9aaJ/view?usp=drivesdk" TargetMode="External"/><Relationship Id="rId14" Type="http://schemas.openxmlformats.org/officeDocument/2006/relationships/hyperlink" Target="https://drive.google.com/file/d/1cgGvwNWXtJ7HOAY71VtOkeYU_nk_nk7O/view?usp=drivesdk" TargetMode="External"/><Relationship Id="rId17" Type="http://schemas.openxmlformats.org/officeDocument/2006/relationships/hyperlink" Target="https://drive.google.com/file/d/1UUdi2QeCvLacdb9iqGQPJECXZPFqWfGy/view?usp=drivesdk" TargetMode="External"/><Relationship Id="rId16" Type="http://schemas.openxmlformats.org/officeDocument/2006/relationships/hyperlink" Target="https://drive.google.com/file/d/1HgHP-jSjEQ_O32jMdWD5PitT3Azof_oi/view?usp=drivesdk" TargetMode="External"/><Relationship Id="rId19" Type="http://schemas.openxmlformats.org/officeDocument/2006/relationships/hyperlink" Target="https://drive.google.com/file/d/1tzHbd7OsoENZSLLoizlpguasOOivFcWa/view?usp=drivesdk" TargetMode="External"/><Relationship Id="rId18" Type="http://schemas.openxmlformats.org/officeDocument/2006/relationships/hyperlink" Target="https://drive.google.com/file/d/16xd7vkM1f3mlrSB-O8E0X1Uv5yfeNlOM/view?usp=drivesdk" TargetMode="External"/><Relationship Id="rId1" Type="http://schemas.openxmlformats.org/officeDocument/2006/relationships/hyperlink" Target="https://drive.google.com/file/d/15OqCnaGOSF6zhPg_as0fnaTqdqCPQsL_/view?usp=drivesdk" TargetMode="External"/><Relationship Id="rId2" Type="http://schemas.openxmlformats.org/officeDocument/2006/relationships/hyperlink" Target="https://drive.google.com/file/d/1khhpgX1vKTvO_vMDpUdlFRhKtPdBK3tG/view?usp=drivesdk" TargetMode="External"/><Relationship Id="rId3" Type="http://schemas.openxmlformats.org/officeDocument/2006/relationships/hyperlink" Target="https://drive.google.com/file/d/1r-p615f8TIxVLpcl7cHSWv3B9yYmMTZI/view?usp=drivesdk" TargetMode="External"/><Relationship Id="rId4" Type="http://schemas.openxmlformats.org/officeDocument/2006/relationships/hyperlink" Target="https://drive.google.com/file/d/12kT9siAUPM79v5yiLXZ1Em7GfcSYBoo1/view?usp=drivesdk" TargetMode="External"/><Relationship Id="rId9" Type="http://schemas.openxmlformats.org/officeDocument/2006/relationships/hyperlink" Target="https://drive.google.com/file/d/1NS6ArzOoSud_JpiCccE6QGSV2wotWz5e/view?usp=drivesdk" TargetMode="External"/><Relationship Id="rId5" Type="http://schemas.openxmlformats.org/officeDocument/2006/relationships/hyperlink" Target="https://drive.google.com/file/d/1xx1ErevAAemz1BdBF3lq1IPcRMA90gq4/view?usp=drivesdk" TargetMode="External"/><Relationship Id="rId6" Type="http://schemas.openxmlformats.org/officeDocument/2006/relationships/hyperlink" Target="https://drive.google.com/file/d/1Cw1XEHLLCSwIwQn3I_e3uYxLsHtwJjfu/view?usp=drivesdk" TargetMode="External"/><Relationship Id="rId7" Type="http://schemas.openxmlformats.org/officeDocument/2006/relationships/hyperlink" Target="https://drive.google.com/file/d/1nsyIzol10pMrlabq80l7T1SpODr0d5FA/view?usp=drivesdk" TargetMode="External"/><Relationship Id="rId8" Type="http://schemas.openxmlformats.org/officeDocument/2006/relationships/hyperlink" Target="https://drive.google.com/file/d/1apycmBOUuUBHWm2d7H6hIkkNaiILsZrq/view?usp=drivesdk" TargetMode="External"/></Relationships>
</file>

<file path=xl/worksheets/_rels/sheet12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file/d/1OIZ3FIsCm9dK0OScCJvztAbzeD0dwG_i/view?usp=drivesdk" TargetMode="External"/><Relationship Id="rId194" Type="http://schemas.openxmlformats.org/officeDocument/2006/relationships/hyperlink" Target="https://drive.google.com/file/d/1DPK9tEHsug9cI6QeHh2jeYDhqMVHVVrC/view?usp=drivesdk" TargetMode="External"/><Relationship Id="rId193" Type="http://schemas.openxmlformats.org/officeDocument/2006/relationships/hyperlink" Target="https://drive.google.com/file/d/1jSP_zEGGcW9GaBKg93A85Ik27lILdcOo/view?usp=drivesdk" TargetMode="External"/><Relationship Id="rId192" Type="http://schemas.openxmlformats.org/officeDocument/2006/relationships/hyperlink" Target="https://drive.google.com/file/d/1YR1bpeAPQwml_PUi6GLTHCcJv-oWDes-/view?usp=drivesdk" TargetMode="External"/><Relationship Id="rId191" Type="http://schemas.openxmlformats.org/officeDocument/2006/relationships/hyperlink" Target="https://drive.google.com/file/d/14pz7c3nMLK27XZ8uWjirw_Md4RHh3PgI/view?usp=drivesdk" TargetMode="External"/><Relationship Id="rId187" Type="http://schemas.openxmlformats.org/officeDocument/2006/relationships/hyperlink" Target="https://drive.google.com/file/d/1wGrcIHIxI8kqGL-Gvkl-GrskOQrLTrL8/view?usp=drivesdk" TargetMode="External"/><Relationship Id="rId186" Type="http://schemas.openxmlformats.org/officeDocument/2006/relationships/hyperlink" Target="https://drive.google.com/file/d/1LsVbG9MaQFlre3EYyZtze7ZBbJKDcGDI/view?usp=drivesdk" TargetMode="External"/><Relationship Id="rId185" Type="http://schemas.openxmlformats.org/officeDocument/2006/relationships/hyperlink" Target="https://drive.google.com/file/d/1_vWgSH02NJFcP2vbrfN55Myi463UBq_1/view?usp=drivesdk" TargetMode="External"/><Relationship Id="rId184" Type="http://schemas.openxmlformats.org/officeDocument/2006/relationships/hyperlink" Target="https://drive.google.com/file/d/1JWqkZ0jSg_Iif1VtEXDNEB-wchR23EUs/view?usp=drivesdk" TargetMode="External"/><Relationship Id="rId189" Type="http://schemas.openxmlformats.org/officeDocument/2006/relationships/hyperlink" Target="https://drive.google.com/file/d/1_YOevibiKmGMRr_Tqy2k_qgvBCwgYr84/view?usp=drivesdk" TargetMode="External"/><Relationship Id="rId188" Type="http://schemas.openxmlformats.org/officeDocument/2006/relationships/hyperlink" Target="https://drive.google.com/file/d/1CisYCObQh1oina32DQWImWmfQDw0MhEs/view?usp=drivesdk" TargetMode="External"/><Relationship Id="rId183" Type="http://schemas.openxmlformats.org/officeDocument/2006/relationships/hyperlink" Target="https://drive.google.com/file/d/12N9i-gL93_Pd4TiaaLysuqEiXMBFgRhg/view?usp=drivesdk" TargetMode="External"/><Relationship Id="rId182" Type="http://schemas.openxmlformats.org/officeDocument/2006/relationships/hyperlink" Target="https://drive.google.com/file/d/10C33QQbQWsGCtyEkh4XWKHAitHk1QjYA/view?usp=drivesdk" TargetMode="External"/><Relationship Id="rId181" Type="http://schemas.openxmlformats.org/officeDocument/2006/relationships/hyperlink" Target="https://drive.google.com/file/d/1hNMRh6rcurPWaUqoKQJEJUyzdpI6BPCO/view?usp=drivesdk" TargetMode="External"/><Relationship Id="rId180" Type="http://schemas.openxmlformats.org/officeDocument/2006/relationships/hyperlink" Target="https://drive.google.com/file/d/15zGY6JU42u3TxoVe1rs8qoKZzjiLQH5d/view?usp=drivesdk" TargetMode="External"/><Relationship Id="rId176" Type="http://schemas.openxmlformats.org/officeDocument/2006/relationships/hyperlink" Target="https://drive.google.com/file/d/1CCSXrJ41hpaHMvw3_YfcLMNlJyfzUYnx/view?usp=drivesdk" TargetMode="External"/><Relationship Id="rId175" Type="http://schemas.openxmlformats.org/officeDocument/2006/relationships/hyperlink" Target="https://drive.google.com/file/d/1mcaQqPU7YNNozPPVrnXZulps4AHceSuU/view?usp=drivesdk" TargetMode="External"/><Relationship Id="rId174" Type="http://schemas.openxmlformats.org/officeDocument/2006/relationships/hyperlink" Target="https://drive.google.com/file/d/1PoM_uvaPtbkooAUNOuQX_sQCrG_73XKw/view?usp=drivesdk" TargetMode="External"/><Relationship Id="rId173" Type="http://schemas.openxmlformats.org/officeDocument/2006/relationships/hyperlink" Target="https://drive.google.com/file/d/1qh2L4qy8--qOwKmGdaFNmj_dxNUFXWzk/view?usp=drivesdk" TargetMode="External"/><Relationship Id="rId179" Type="http://schemas.openxmlformats.org/officeDocument/2006/relationships/hyperlink" Target="https://drive.google.com/file/d/1xRUVKPXNbqtrKYpC1Z3kg-xBLZnpQTtZ/view?usp=drivesdk" TargetMode="External"/><Relationship Id="rId178" Type="http://schemas.openxmlformats.org/officeDocument/2006/relationships/hyperlink" Target="https://drive.google.com/file/d/1AueroEL3ETXC6xIG4latlsyjphEjp_Jk/view?usp=drivesdk" TargetMode="External"/><Relationship Id="rId177" Type="http://schemas.openxmlformats.org/officeDocument/2006/relationships/hyperlink" Target="https://drive.google.com/file/d/1GNXXTrrs6GQftblYYqzVAVr8rmCKYxUC/view?usp=drivesdk" TargetMode="External"/><Relationship Id="rId198" Type="http://schemas.openxmlformats.org/officeDocument/2006/relationships/hyperlink" Target="https://drive.google.com/file/d/1MMBbqWsxEz99bv7s5VvYvGhgC7fAS6d2/view?usp=drivesdk" TargetMode="External"/><Relationship Id="rId197" Type="http://schemas.openxmlformats.org/officeDocument/2006/relationships/hyperlink" Target="https://drive.google.com/file/d/1hsdaEKSJtYGGyNMRTnXFtwxP1TcOVm7L/view?usp=drivesdk" TargetMode="External"/><Relationship Id="rId196" Type="http://schemas.openxmlformats.org/officeDocument/2006/relationships/hyperlink" Target="https://drive.google.com/file/d/1-AHTNYBwsjSRhtuXFTUOD3DX4Z-3bUNv/view?usp=drivesdk" TargetMode="External"/><Relationship Id="rId195" Type="http://schemas.openxmlformats.org/officeDocument/2006/relationships/hyperlink" Target="https://drive.google.com/file/d/1QAn7uFvHIwb-axDNSCfuXnofoz9FGO29/view?usp=drivesdk" TargetMode="External"/><Relationship Id="rId199" Type="http://schemas.openxmlformats.org/officeDocument/2006/relationships/hyperlink" Target="https://drive.google.com/file/d/1xTLNfBGmKoFyoL8tBh6laW6XaJ4ZB6lK/view?usp=drivesdk" TargetMode="External"/><Relationship Id="rId150" Type="http://schemas.openxmlformats.org/officeDocument/2006/relationships/hyperlink" Target="https://drive.google.com/file/d/1qyTiPsJs-ENZTIL8arzTbXju0vjC9F0a/view?usp=drivesdk" TargetMode="External"/><Relationship Id="rId149" Type="http://schemas.openxmlformats.org/officeDocument/2006/relationships/hyperlink" Target="https://drive.google.com/file/d/1p4JndzWTXR5mco6PGdjR6DJb8eMeIVbK/view?usp=drivesdk" TargetMode="External"/><Relationship Id="rId148" Type="http://schemas.openxmlformats.org/officeDocument/2006/relationships/hyperlink" Target="https://drive.google.com/file/d/1YSKs-HPhW-Jr1s17_N937UzS6iJkoxvJ/view?usp=drivesdk" TargetMode="External"/><Relationship Id="rId143" Type="http://schemas.openxmlformats.org/officeDocument/2006/relationships/hyperlink" Target="https://drive.google.com/file/d/1GhQUAP2cLsWCAchH4dPChdpBsKdR0ej0/view?usp=drivesdk" TargetMode="External"/><Relationship Id="rId142" Type="http://schemas.openxmlformats.org/officeDocument/2006/relationships/hyperlink" Target="https://drive.google.com/file/d/1Q3AgBRAZgw8ciDqWe4BNlaiEyiXynY4r/view?usp=drivesdk" TargetMode="External"/><Relationship Id="rId141" Type="http://schemas.openxmlformats.org/officeDocument/2006/relationships/hyperlink" Target="https://drive.google.com/file/d/1naiO0pJauI4GMazOKh8FnXNdM1-EILpf/view?usp=drivesdk" TargetMode="External"/><Relationship Id="rId140" Type="http://schemas.openxmlformats.org/officeDocument/2006/relationships/hyperlink" Target="https://drive.google.com/file/d/1GXIKfWgl9s11fOsDyAdlrwZ9vs87O36J/view?usp=drivesdk" TargetMode="External"/><Relationship Id="rId147" Type="http://schemas.openxmlformats.org/officeDocument/2006/relationships/hyperlink" Target="https://drive.google.com/file/d/1AHF2Tl4qpIA4YFoUY3FoMwvOsKjS0qgz/view?usp=drivesdk" TargetMode="External"/><Relationship Id="rId146" Type="http://schemas.openxmlformats.org/officeDocument/2006/relationships/hyperlink" Target="https://drive.google.com/file/d/1KNpYOJSxU6HZ05txUsS8_qR11tCH5n1J/view?usp=drivesdk" TargetMode="External"/><Relationship Id="rId145" Type="http://schemas.openxmlformats.org/officeDocument/2006/relationships/hyperlink" Target="https://drive.google.com/file/d/1WYOH1tCFZqvick8EQ6qtccr5DRDaSjrA/view?usp=drivesdk" TargetMode="External"/><Relationship Id="rId144" Type="http://schemas.openxmlformats.org/officeDocument/2006/relationships/hyperlink" Target="https://drive.google.com/file/d/1Myetm5MhzVv9OUVdH52QGetbpGHvwyvc/view?usp=drivesdk" TargetMode="External"/><Relationship Id="rId139" Type="http://schemas.openxmlformats.org/officeDocument/2006/relationships/hyperlink" Target="https://drive.google.com/file/d/1S0EULSdkBD-YVFrAsi3EjfluaNPug1gp/view?usp=drivesdk" TargetMode="External"/><Relationship Id="rId138" Type="http://schemas.openxmlformats.org/officeDocument/2006/relationships/hyperlink" Target="https://drive.google.com/file/d/1UjZ6HGSmkbJzLCSW0Owo56gNF2DVupaf/view?usp=drivesdk" TargetMode="External"/><Relationship Id="rId137" Type="http://schemas.openxmlformats.org/officeDocument/2006/relationships/hyperlink" Target="https://drive.google.com/file/d/1jCfJHogz6oSZewjWbYXEiU5fufK3EguR/view?usp=drivesdk" TargetMode="External"/><Relationship Id="rId132" Type="http://schemas.openxmlformats.org/officeDocument/2006/relationships/hyperlink" Target="https://drive.google.com/file/d/1OpZdzcvI7pMj2EipoIAsoOLy0w4734i-/view?usp=drivesdk" TargetMode="External"/><Relationship Id="rId131" Type="http://schemas.openxmlformats.org/officeDocument/2006/relationships/hyperlink" Target="https://drive.google.com/file/d/1_Sj50O88kZ9pVALSB7cteAn4gd6seFu2/view?usp=drivesdk" TargetMode="External"/><Relationship Id="rId130" Type="http://schemas.openxmlformats.org/officeDocument/2006/relationships/hyperlink" Target="https://drive.google.com/file/d/19ffwRynqHUXe2eQiuBNb1Z_Oroxh89fI/view?usp=drivesdk" TargetMode="External"/><Relationship Id="rId136" Type="http://schemas.openxmlformats.org/officeDocument/2006/relationships/hyperlink" Target="https://drive.google.com/file/d/1Zk_vM1hF80Qb4YWNLA-YHpezgZcgj7TU/view?usp=drivesdk" TargetMode="External"/><Relationship Id="rId135" Type="http://schemas.openxmlformats.org/officeDocument/2006/relationships/hyperlink" Target="https://drive.google.com/file/d/1kRtk9m04OrWZYbpXkv0bdanEx-5wNnvq/view?usp=drivesdk" TargetMode="External"/><Relationship Id="rId134" Type="http://schemas.openxmlformats.org/officeDocument/2006/relationships/hyperlink" Target="https://drive.google.com/file/d/1ZypHkYo1mV9e7v1ezXE2vKrLdxJm5lQI/view?usp=drivesdk" TargetMode="External"/><Relationship Id="rId133" Type="http://schemas.openxmlformats.org/officeDocument/2006/relationships/hyperlink" Target="https://drive.google.com/file/d/1Q60SzAETRRepH753x54FeyG7zB5cet1p/view?usp=drivesdk" TargetMode="External"/><Relationship Id="rId172" Type="http://schemas.openxmlformats.org/officeDocument/2006/relationships/hyperlink" Target="https://drive.google.com/file/d/17c4GkIAAfr8kYMXzG2I62nFDj7C2eBg5/view?usp=drivesdk" TargetMode="External"/><Relationship Id="rId171" Type="http://schemas.openxmlformats.org/officeDocument/2006/relationships/hyperlink" Target="https://drive.google.com/file/d/1hK-Q4FX5lOQwdbYD5g4Ib3G8Gb17fKZM/view?usp=drivesdk" TargetMode="External"/><Relationship Id="rId170" Type="http://schemas.openxmlformats.org/officeDocument/2006/relationships/hyperlink" Target="https://drive.google.com/file/d/1iR6Vayx6l87phnRIBiJpe3bDxjf9ujNk/view?usp=drivesdk" TargetMode="External"/><Relationship Id="rId165" Type="http://schemas.openxmlformats.org/officeDocument/2006/relationships/hyperlink" Target="https://drive.google.com/file/d/1n1JW4A7rZUoIIQUfq-HdWu9KwARXDeu9/view?usp=drivesdk" TargetMode="External"/><Relationship Id="rId164" Type="http://schemas.openxmlformats.org/officeDocument/2006/relationships/hyperlink" Target="https://drive.google.com/file/d/1Rq6tKj3RA1CcdMV9nrupJnbOXMxmLEko/view?usp=drivesdk" TargetMode="External"/><Relationship Id="rId163" Type="http://schemas.openxmlformats.org/officeDocument/2006/relationships/hyperlink" Target="https://drive.google.com/file/d/14hApkwSbhv4-Fb2NjxpKusz4nXm8rdQh/view?usp=drivesdk" TargetMode="External"/><Relationship Id="rId162" Type="http://schemas.openxmlformats.org/officeDocument/2006/relationships/hyperlink" Target="https://drive.google.com/file/d/1jXF2oJoBbsmY0ozwmLx8_BPiEOQK5ZI7/view?usp=drivesdk" TargetMode="External"/><Relationship Id="rId169" Type="http://schemas.openxmlformats.org/officeDocument/2006/relationships/hyperlink" Target="https://drive.google.com/file/d/12qeTB_3VJxE89cvyRS2buXEvpp-Dmtfm/view?usp=drivesdk" TargetMode="External"/><Relationship Id="rId168" Type="http://schemas.openxmlformats.org/officeDocument/2006/relationships/hyperlink" Target="https://drive.google.com/file/d/1luwZhML1LZFMA6nPyu0NI8uSiVDgHNYR/view?usp=drivesdk" TargetMode="External"/><Relationship Id="rId167" Type="http://schemas.openxmlformats.org/officeDocument/2006/relationships/hyperlink" Target="https://drive.google.com/file/d/1jwr8OcfCfU8Rq9-l_XrxbvssCIj2e9Vb/view?usp=drivesdk" TargetMode="External"/><Relationship Id="rId166" Type="http://schemas.openxmlformats.org/officeDocument/2006/relationships/hyperlink" Target="https://drive.google.com/file/d/178Xhru15Yi8w8lFbmrxhTRqtE5QRlcRO/view?usp=drivesdk" TargetMode="External"/><Relationship Id="rId161" Type="http://schemas.openxmlformats.org/officeDocument/2006/relationships/hyperlink" Target="https://drive.google.com/file/d/1GEwnAsgq6GctltRj-p71iS-Sj1JJxFGh/view?usp=drivesdk" TargetMode="External"/><Relationship Id="rId160" Type="http://schemas.openxmlformats.org/officeDocument/2006/relationships/hyperlink" Target="https://drive.google.com/file/d/1gir7ut7M0i4DxTk3WtWHozZHv7VC1yVk/view?usp=drivesdk" TargetMode="External"/><Relationship Id="rId159" Type="http://schemas.openxmlformats.org/officeDocument/2006/relationships/hyperlink" Target="https://drive.google.com/file/d/1I8DgcxRgKJK0FAWqxz5LHqPPhwPxO3uy/view?usp=drivesdk" TargetMode="External"/><Relationship Id="rId154" Type="http://schemas.openxmlformats.org/officeDocument/2006/relationships/hyperlink" Target="https://drive.google.com/file/d/11eBXtZ_jJFKD6sARu1CsZtY9mUPdoIxK/view?usp=drivesdk" TargetMode="External"/><Relationship Id="rId153" Type="http://schemas.openxmlformats.org/officeDocument/2006/relationships/hyperlink" Target="https://drive.google.com/file/d/16nznM5zL03auveX5FaFhdJgr1RyXDM6t/view?usp=drivesdk" TargetMode="External"/><Relationship Id="rId152" Type="http://schemas.openxmlformats.org/officeDocument/2006/relationships/hyperlink" Target="https://drive.google.com/file/d/1sM7NYthBf-nfEgRGPVmK6P7S057BtBeY/view?usp=drivesdk" TargetMode="External"/><Relationship Id="rId151" Type="http://schemas.openxmlformats.org/officeDocument/2006/relationships/hyperlink" Target="https://drive.google.com/file/d/1aMzS3_H-L_H3TcTlPsmbStBdsQtDkPgR/view?usp=drivesdk" TargetMode="External"/><Relationship Id="rId158" Type="http://schemas.openxmlformats.org/officeDocument/2006/relationships/hyperlink" Target="https://drive.google.com/file/d/1UxXMY_5twPVNJS3etia-hc3xxS5BzZi5/view?usp=drivesdk" TargetMode="External"/><Relationship Id="rId157" Type="http://schemas.openxmlformats.org/officeDocument/2006/relationships/hyperlink" Target="https://drive.google.com/file/d/16as3E_QaPq6A_oLYSFXPDhwLlzrxqtZX/view?usp=drivesdk" TargetMode="External"/><Relationship Id="rId156" Type="http://schemas.openxmlformats.org/officeDocument/2006/relationships/hyperlink" Target="https://drive.google.com/file/d/1BTh58mY6o4w1P4dkqtp7XnsPVXijX-BR/view?usp=drivesdk" TargetMode="External"/><Relationship Id="rId155" Type="http://schemas.openxmlformats.org/officeDocument/2006/relationships/hyperlink" Target="https://drive.google.com/file/d/1uPHF3iwaO8wpkRLGwGoHy_VzR8Fc9mrw/view?usp=drivesdk" TargetMode="External"/><Relationship Id="rId107" Type="http://schemas.openxmlformats.org/officeDocument/2006/relationships/hyperlink" Target="https://drive.google.com/file/d/1odRBf0O9twK5DRXdxVG_lQ9OJIgRxZkR/view?usp=drivesdk" TargetMode="External"/><Relationship Id="rId106" Type="http://schemas.openxmlformats.org/officeDocument/2006/relationships/hyperlink" Target="https://drive.google.com/file/d/1kiJ4ebRjPW0nev1zQKKHgvZmZxw5vnVd/view?usp=drivesdk" TargetMode="External"/><Relationship Id="rId105" Type="http://schemas.openxmlformats.org/officeDocument/2006/relationships/hyperlink" Target="https://drive.google.com/file/d/1FZU-2TnHRY0EVpuZHyQd4Qs_16Qyr4Fc/view?usp=drivesdk" TargetMode="External"/><Relationship Id="rId104" Type="http://schemas.openxmlformats.org/officeDocument/2006/relationships/hyperlink" Target="https://drive.google.com/file/d/1mrihfQ-dphHZW5APbpn6_AjOc0cfvo1_/view?usp=drivesdk" TargetMode="External"/><Relationship Id="rId109" Type="http://schemas.openxmlformats.org/officeDocument/2006/relationships/hyperlink" Target="https://drive.google.com/file/d/1-CDaeF-uf4tB3Ka858ry25URvQ4BOFBF/view?usp=drivesdk" TargetMode="External"/><Relationship Id="rId108" Type="http://schemas.openxmlformats.org/officeDocument/2006/relationships/hyperlink" Target="https://drive.google.com/file/d/16bInaW09t9cUtvoJHX_Eo11q_Wu7HMCz/view?usp=drivesdk" TargetMode="External"/><Relationship Id="rId103" Type="http://schemas.openxmlformats.org/officeDocument/2006/relationships/hyperlink" Target="https://drive.google.com/file/d/1X6QTUQ0lDCpLu5I4W1L0jljlPEPrCpLE/view?usp=drivesdk" TargetMode="External"/><Relationship Id="rId102" Type="http://schemas.openxmlformats.org/officeDocument/2006/relationships/hyperlink" Target="https://drive.google.com/file/d/11vpnAB2pRlkk2gdksiKvY5gzw9-pfhGs/view?usp=drivesdk" TargetMode="External"/><Relationship Id="rId101" Type="http://schemas.openxmlformats.org/officeDocument/2006/relationships/hyperlink" Target="https://drive.google.com/file/d/1xESv60Chffrt4sWw9wuloCqYcolase4i/view?usp=drivesdk" TargetMode="External"/><Relationship Id="rId100" Type="http://schemas.openxmlformats.org/officeDocument/2006/relationships/hyperlink" Target="https://drive.google.com/file/d/1TfTpBajP91KDWIG4v3wtiHhXOOS1DhBI/view?usp=drivesdk" TargetMode="External"/><Relationship Id="rId129" Type="http://schemas.openxmlformats.org/officeDocument/2006/relationships/hyperlink" Target="https://drive.google.com/file/d/1xUnZ2y3gbZHsRCLOZrfNIkubHvyiRQKR/view?usp=drivesdk" TargetMode="External"/><Relationship Id="rId128" Type="http://schemas.openxmlformats.org/officeDocument/2006/relationships/hyperlink" Target="https://drive.google.com/file/d/14wU1yyfq20lVh2xsp_zybX8orC6otGO4/view?usp=drivesdk" TargetMode="External"/><Relationship Id="rId127" Type="http://schemas.openxmlformats.org/officeDocument/2006/relationships/hyperlink" Target="https://drive.google.com/file/d/17WH251-z_CxvIBFGrWYLTe3f5IZ0HWcP/view?usp=drivesdk" TargetMode="External"/><Relationship Id="rId126" Type="http://schemas.openxmlformats.org/officeDocument/2006/relationships/hyperlink" Target="https://drive.google.com/file/d/1uTLEuHLzwQrt56L0UQ2fqeLZDreL3RdM/view?usp=drivesdk" TargetMode="External"/><Relationship Id="rId121" Type="http://schemas.openxmlformats.org/officeDocument/2006/relationships/hyperlink" Target="https://drive.google.com/file/d/1UJjEEHoRw-UInuQpqw1Nf9qn5ro308gA/view?usp=drivesdk" TargetMode="External"/><Relationship Id="rId120" Type="http://schemas.openxmlformats.org/officeDocument/2006/relationships/hyperlink" Target="https://drive.google.com/file/d/10UkOuwd__q-eBmuM4PJ1fbCX647HtK_2/view?usp=drivesdk" TargetMode="External"/><Relationship Id="rId125" Type="http://schemas.openxmlformats.org/officeDocument/2006/relationships/hyperlink" Target="https://drive.google.com/file/d/1c37QJr_ydg0aDOCrmMmTJ-6V8DW87emq/view?usp=drivesdk" TargetMode="External"/><Relationship Id="rId124" Type="http://schemas.openxmlformats.org/officeDocument/2006/relationships/hyperlink" Target="https://drive.google.com/file/d/1Vc24uEW-B5OJiw5QX22JG0U2HBNkOU6N/view?usp=drivesdk" TargetMode="External"/><Relationship Id="rId123" Type="http://schemas.openxmlformats.org/officeDocument/2006/relationships/hyperlink" Target="https://drive.google.com/file/d/1pnKr-AVKDDxDI6RVK2aOYhDQKMgXu5ep/view?usp=drivesdk" TargetMode="External"/><Relationship Id="rId122" Type="http://schemas.openxmlformats.org/officeDocument/2006/relationships/hyperlink" Target="https://drive.google.com/file/d/1NAaAq9BWRdCgM_fY_UAnn1A9dK4w3NDB/view?usp=drivesdk" TargetMode="External"/><Relationship Id="rId118" Type="http://schemas.openxmlformats.org/officeDocument/2006/relationships/hyperlink" Target="https://drive.google.com/file/d/1wH2T3LlNtGLDHDsow7MJlNWldqSkMCf-/view?usp=drivesdk" TargetMode="External"/><Relationship Id="rId117" Type="http://schemas.openxmlformats.org/officeDocument/2006/relationships/hyperlink" Target="https://drive.google.com/file/d/1IVnARsZSpVdZffn9QdrRd_Q7VV9NQJt0/view?usp=drivesdk" TargetMode="External"/><Relationship Id="rId116" Type="http://schemas.openxmlformats.org/officeDocument/2006/relationships/hyperlink" Target="https://drive.google.com/file/d/1m8PsAZwTP1-LGYyB9wJ0eXwOINUmpyrn/view?usp=drivesdk" TargetMode="External"/><Relationship Id="rId115" Type="http://schemas.openxmlformats.org/officeDocument/2006/relationships/hyperlink" Target="https://drive.google.com/file/d/1CUQ-GFSS1PsYj5wGPkIQ10Z2rJL_YgR9/view?usp=drivesdk" TargetMode="External"/><Relationship Id="rId119" Type="http://schemas.openxmlformats.org/officeDocument/2006/relationships/hyperlink" Target="https://drive.google.com/file/d/1LUFdp0T5zWg4y1Mi37Rbsvl7fCbUbvaC/view?usp=drivesdk" TargetMode="External"/><Relationship Id="rId110" Type="http://schemas.openxmlformats.org/officeDocument/2006/relationships/hyperlink" Target="https://drive.google.com/file/d/1rb6J4PU0b1S0zfk4TMFWZEPThng60PAg/view?usp=drivesdk" TargetMode="External"/><Relationship Id="rId114" Type="http://schemas.openxmlformats.org/officeDocument/2006/relationships/hyperlink" Target="https://drive.google.com/file/d/1QFW3_skX7Y2aLVAdd5t6TaXm02iZ4g3Y/view?usp=drivesdk" TargetMode="External"/><Relationship Id="rId113" Type="http://schemas.openxmlformats.org/officeDocument/2006/relationships/hyperlink" Target="https://drive.google.com/file/d/1PyGxNBlsXEv8JwubYmJne9kl9TeenaVi/view?usp=drivesdk" TargetMode="External"/><Relationship Id="rId112" Type="http://schemas.openxmlformats.org/officeDocument/2006/relationships/hyperlink" Target="https://drive.google.com/file/d/1EfqLiGoV4wz-ogD8nFbFZd-ga3TSPk7o/view?usp=drivesdk" TargetMode="External"/><Relationship Id="rId111" Type="http://schemas.openxmlformats.org/officeDocument/2006/relationships/hyperlink" Target="https://drive.google.com/file/d/1ghBWQM9CPR03aV8kHSKlyitlGaNolRev/view?usp=drivesdk" TargetMode="External"/><Relationship Id="rId392" Type="http://schemas.openxmlformats.org/officeDocument/2006/relationships/hyperlink" Target="https://drive.google.com/file/d/15lbVoWnomklOaNL2BGT0oHj1Pergy7zO/view?usp=drivesdk" TargetMode="External"/><Relationship Id="rId391" Type="http://schemas.openxmlformats.org/officeDocument/2006/relationships/hyperlink" Target="https://drive.google.com/file/d/1RuSIF7iX_lbbOZFPU11TppPN_eIgoF7N/view?usp=drivesdk" TargetMode="External"/><Relationship Id="rId390" Type="http://schemas.openxmlformats.org/officeDocument/2006/relationships/hyperlink" Target="https://drive.google.com/file/d/15fZjipP8XPvcSekUg36x-rUxuQ9XLoei/view?usp=drivesdk" TargetMode="External"/><Relationship Id="rId385" Type="http://schemas.openxmlformats.org/officeDocument/2006/relationships/hyperlink" Target="https://drive.google.com/file/d/1orwLzCl7GQsqGERw74Gdfa01befxxXbc/view?usp=drivesdk" TargetMode="External"/><Relationship Id="rId384" Type="http://schemas.openxmlformats.org/officeDocument/2006/relationships/hyperlink" Target="https://drive.google.com/file/d/19x1f2jsTBMXaj72Ymb6K9zrqvNhTUG5W/view?usp=drivesdk" TargetMode="External"/><Relationship Id="rId383" Type="http://schemas.openxmlformats.org/officeDocument/2006/relationships/hyperlink" Target="https://drive.google.com/file/d/1_l-8JfrqXqPNVYNrJxraKRtqJF7peZrB/view?usp=drivesdk" TargetMode="External"/><Relationship Id="rId382" Type="http://schemas.openxmlformats.org/officeDocument/2006/relationships/hyperlink" Target="https://drive.google.com/file/d/176z2PNeG8_rIfHBV5mVQYw_VBDsQcm_d/view?usp=drivesdk" TargetMode="External"/><Relationship Id="rId389" Type="http://schemas.openxmlformats.org/officeDocument/2006/relationships/hyperlink" Target="https://drive.google.com/file/d/1w40k7tuJHWKcttmbDCA9jDte-Ru6XqRB/view?usp=drivesdk" TargetMode="External"/><Relationship Id="rId388" Type="http://schemas.openxmlformats.org/officeDocument/2006/relationships/hyperlink" Target="https://drive.google.com/file/d/1UmnTcdNd3LU41tt0xtfR44jXNYlMs-sN/view?usp=drivesdk" TargetMode="External"/><Relationship Id="rId387" Type="http://schemas.openxmlformats.org/officeDocument/2006/relationships/hyperlink" Target="https://drive.google.com/file/d/1_NvtkGbLYOpq2mV1fOb3paKd4v7ApM6l/view?usp=drivesdk" TargetMode="External"/><Relationship Id="rId386" Type="http://schemas.openxmlformats.org/officeDocument/2006/relationships/hyperlink" Target="https://drive.google.com/file/d/1PQp0wO-DSpiV1Y3Hbe1XauRP0eckQfo1/view?usp=drivesdk" TargetMode="External"/><Relationship Id="rId381" Type="http://schemas.openxmlformats.org/officeDocument/2006/relationships/hyperlink" Target="https://drive.google.com/file/d/1IVwap093NNUAFuw0SpBe1PwTAoAysF7T/view?usp=drivesdk" TargetMode="External"/><Relationship Id="rId380" Type="http://schemas.openxmlformats.org/officeDocument/2006/relationships/hyperlink" Target="https://drive.google.com/file/d/1P7YvBXjHWNPbhfTBcYrMfhjv-ckyFXiK/view?usp=drivesdk" TargetMode="External"/><Relationship Id="rId379" Type="http://schemas.openxmlformats.org/officeDocument/2006/relationships/hyperlink" Target="https://drive.google.com/file/d/1yxa9rvvnFWYSDfXdwRhjFqqyalIdUUqe/view?usp=drivesdk" TargetMode="External"/><Relationship Id="rId374" Type="http://schemas.openxmlformats.org/officeDocument/2006/relationships/hyperlink" Target="https://drive.google.com/file/d/1f_D1YanZZ0hRQ3SIqig0o2twiT_3gUwe/view?usp=drivesdk" TargetMode="External"/><Relationship Id="rId373" Type="http://schemas.openxmlformats.org/officeDocument/2006/relationships/hyperlink" Target="https://drive.google.com/file/d/1Zbz6MvvloeJu5Tg7jpketybBbjh-i_Yu/view?usp=drivesdk" TargetMode="External"/><Relationship Id="rId372" Type="http://schemas.openxmlformats.org/officeDocument/2006/relationships/hyperlink" Target="https://drive.google.com/file/d/16F_rh3MbEgasigsaBsvTzP-vK1fvD8Pd/view?usp=drivesdk" TargetMode="External"/><Relationship Id="rId371" Type="http://schemas.openxmlformats.org/officeDocument/2006/relationships/hyperlink" Target="https://drive.google.com/file/d/175vp0QgrM3nawGCtESnaiJ7xhnTcfVnj/view?usp=drivesdk" TargetMode="External"/><Relationship Id="rId378" Type="http://schemas.openxmlformats.org/officeDocument/2006/relationships/hyperlink" Target="https://drive.google.com/file/d/1eRMdPDBjAJaItcojKZ2UbM3BV6crkkyN/view?usp=drivesdk" TargetMode="External"/><Relationship Id="rId377" Type="http://schemas.openxmlformats.org/officeDocument/2006/relationships/hyperlink" Target="https://drive.google.com/file/d/13H0w4i9kjGv_pRzlR2kc3qZTkvky9L69/view?usp=drivesdk" TargetMode="External"/><Relationship Id="rId376" Type="http://schemas.openxmlformats.org/officeDocument/2006/relationships/hyperlink" Target="https://drive.google.com/file/d/1RjlwtDB3ly2sLiX0v6cunDOQQn54Ag9t/view?usp=drivesdk" TargetMode="External"/><Relationship Id="rId375" Type="http://schemas.openxmlformats.org/officeDocument/2006/relationships/hyperlink" Target="https://drive.google.com/file/d/1oELC2uPHiytIqFgdD2yrwkDstGf388u2/view?usp=drivesdk" TargetMode="External"/><Relationship Id="rId396" Type="http://schemas.openxmlformats.org/officeDocument/2006/relationships/hyperlink" Target="https://drive.google.com/file/d/1BgFvZiPaYWrxOEkpmVEgZIQueexK1OWV/view?usp=drivesdk" TargetMode="External"/><Relationship Id="rId395" Type="http://schemas.openxmlformats.org/officeDocument/2006/relationships/hyperlink" Target="https://drive.google.com/file/d/1MN8dav2t4AoPfPuq7rvc7WmD5PtbdgAZ/view?usp=drivesdk" TargetMode="External"/><Relationship Id="rId394" Type="http://schemas.openxmlformats.org/officeDocument/2006/relationships/hyperlink" Target="https://drive.google.com/file/d/1VfTKKgBpFVuvnLjuhiuG_GrQwRAdfNXx/view?usp=drivesdk" TargetMode="External"/><Relationship Id="rId393" Type="http://schemas.openxmlformats.org/officeDocument/2006/relationships/hyperlink" Target="https://drive.google.com/file/d/1shpveN6GS4pqny93eb_nb8g-IOfh84_w/view?usp=drivesdk" TargetMode="External"/><Relationship Id="rId399" Type="http://schemas.openxmlformats.org/officeDocument/2006/relationships/hyperlink" Target="https://drive.google.com/file/d/1eS2wkUrbM_EQqy8v6Xsy42IlM_Vm3i60/view?usp=drivesdk" TargetMode="External"/><Relationship Id="rId398" Type="http://schemas.openxmlformats.org/officeDocument/2006/relationships/hyperlink" Target="https://drive.google.com/file/d/1EmXcWs2_pFlKhyaTnnHbkdsOnHeL0OLK/view?usp=drivesdk" TargetMode="External"/><Relationship Id="rId397" Type="http://schemas.openxmlformats.org/officeDocument/2006/relationships/hyperlink" Target="https://drive.google.com/file/d/1o5tAk5RDli53WgVKqxBmFjB2N45CfytI/view?usp=drivesdk" TargetMode="External"/><Relationship Id="rId40" Type="http://schemas.openxmlformats.org/officeDocument/2006/relationships/hyperlink" Target="https://drive.google.com/file/d/1VJUBIm1WvE-j2IfUAmXTTEa9APzKSOU4/view?usp=drivesdk" TargetMode="External"/><Relationship Id="rId42" Type="http://schemas.openxmlformats.org/officeDocument/2006/relationships/hyperlink" Target="https://drive.google.com/file/d/1OUasvyddRSj0uAqPUXo-oC1dR8u1vUPl/view?usp=drivesdk" TargetMode="External"/><Relationship Id="rId41" Type="http://schemas.openxmlformats.org/officeDocument/2006/relationships/hyperlink" Target="https://drive.google.com/file/d/1Cf-Vo4bQb8RCc2lF8FJUuIVKUJI5hbMj/view?usp=drivesdk" TargetMode="External"/><Relationship Id="rId44" Type="http://schemas.openxmlformats.org/officeDocument/2006/relationships/hyperlink" Target="https://drive.google.com/file/d/1GYWGExmepuqSJ25DEQINL-t7wZVz7qUU/view?usp=drivesdk" TargetMode="External"/><Relationship Id="rId43" Type="http://schemas.openxmlformats.org/officeDocument/2006/relationships/hyperlink" Target="https://drive.google.com/file/d/16aJpjMGF4uQrUW_Y320-ifEQJMaMg5Cc/view?usp=drivesdk" TargetMode="External"/><Relationship Id="rId46" Type="http://schemas.openxmlformats.org/officeDocument/2006/relationships/hyperlink" Target="https://drive.google.com/file/d/1fLwY89uVCiarc-SZCDxQ_54ONs-STzur/view?usp=drivesdk" TargetMode="External"/><Relationship Id="rId45" Type="http://schemas.openxmlformats.org/officeDocument/2006/relationships/hyperlink" Target="https://drive.google.com/file/d/1eU3FfqgXxcUCGv6ekTJLJzKo4G2fWj_8/view?usp=drivesdk" TargetMode="External"/><Relationship Id="rId48" Type="http://schemas.openxmlformats.org/officeDocument/2006/relationships/hyperlink" Target="https://drive.google.com/file/d/1_qFu4KafkA1tg2IYzzkirwxiiM-i_oSo/view?usp=drivesdk" TargetMode="External"/><Relationship Id="rId47" Type="http://schemas.openxmlformats.org/officeDocument/2006/relationships/hyperlink" Target="https://drive.google.com/file/d/1wSdl2VIKWLdlQWNhyfubrNkeakxejCjX/view?usp=drivesdk" TargetMode="External"/><Relationship Id="rId49" Type="http://schemas.openxmlformats.org/officeDocument/2006/relationships/hyperlink" Target="https://drive.google.com/file/d/1WPR9Jk_jSesxNdmnmFDVIAZrpljsHFlH/view?usp=drivesdk" TargetMode="External"/><Relationship Id="rId31" Type="http://schemas.openxmlformats.org/officeDocument/2006/relationships/hyperlink" Target="https://drive.google.com/file/d/1Y_dG99JvJ_F6LW5tTZXGie0jj5EUnT47/view?usp=drivesdk" TargetMode="External"/><Relationship Id="rId30" Type="http://schemas.openxmlformats.org/officeDocument/2006/relationships/hyperlink" Target="https://drive.google.com/file/d/1BO2GJlEhq0xpK_x-alFPY_hFdVGv4tlV/view?usp=drivesdk" TargetMode="External"/><Relationship Id="rId33" Type="http://schemas.openxmlformats.org/officeDocument/2006/relationships/hyperlink" Target="https://drive.google.com/file/d/1yfQPWPtzIbev6VOtvJzs3uZImpP5k9j6/view?usp=drivesdk" TargetMode="External"/><Relationship Id="rId32" Type="http://schemas.openxmlformats.org/officeDocument/2006/relationships/hyperlink" Target="https://drive.google.com/file/d/1dF-4yTv7u9qnYP8tiQymYohvdmPUSaqQ/view?usp=drivesdk" TargetMode="External"/><Relationship Id="rId35" Type="http://schemas.openxmlformats.org/officeDocument/2006/relationships/hyperlink" Target="https://drive.google.com/file/d/1apvc0T680YLsMSR7_GX4LrOxZARfRCDs/view?usp=drivesdk" TargetMode="External"/><Relationship Id="rId34" Type="http://schemas.openxmlformats.org/officeDocument/2006/relationships/hyperlink" Target="https://drive.google.com/file/d/1PdAvubFSdZecCCM4L2iPJ6Eob2GEM0kU/view?usp=drivesdk" TargetMode="External"/><Relationship Id="rId37" Type="http://schemas.openxmlformats.org/officeDocument/2006/relationships/hyperlink" Target="https://drive.google.com/file/d/1xMqT3AEqSj_hHGdM7EANG3EdwIEHaFzo/view?usp=drivesdk" TargetMode="External"/><Relationship Id="rId36" Type="http://schemas.openxmlformats.org/officeDocument/2006/relationships/hyperlink" Target="https://drive.google.com/file/d/1b24O48LQHnDgUnKyWkDz5R0UhvgCVbVB/view?usp=drivesdk" TargetMode="External"/><Relationship Id="rId39" Type="http://schemas.openxmlformats.org/officeDocument/2006/relationships/hyperlink" Target="https://drive.google.com/file/d/1PFsHbsBHJsOqIpcNYfHfyKL5POtUytnz/view?usp=drivesdk" TargetMode="External"/><Relationship Id="rId38" Type="http://schemas.openxmlformats.org/officeDocument/2006/relationships/hyperlink" Target="https://drive.google.com/file/d/1x1GsqmCWG-IReRGewaJfZ8VJVHUu4EBB/view?usp=drivesdk" TargetMode="External"/><Relationship Id="rId20" Type="http://schemas.openxmlformats.org/officeDocument/2006/relationships/hyperlink" Target="https://drive.google.com/file/d/14SmSrNaVtnbsp5uLEjqh5nrYuKZN4X1y/view?usp=drivesdk" TargetMode="External"/><Relationship Id="rId22" Type="http://schemas.openxmlformats.org/officeDocument/2006/relationships/hyperlink" Target="https://drive.google.com/file/d/1tkCgYtgJL-flzNCENEcckjMZalxTV_J2/view?usp=drivesdk" TargetMode="External"/><Relationship Id="rId21" Type="http://schemas.openxmlformats.org/officeDocument/2006/relationships/hyperlink" Target="https://drive.google.com/file/d/1MknxExN4P8ewrtuJbx_GuKCHd7loq1tC/view?usp=drivesdk" TargetMode="External"/><Relationship Id="rId24" Type="http://schemas.openxmlformats.org/officeDocument/2006/relationships/hyperlink" Target="https://drive.google.com/file/d/1DIQLI3UJeHuwUqpJ9Vl8mTeLv57C2S-y/view?usp=drivesdk" TargetMode="External"/><Relationship Id="rId23" Type="http://schemas.openxmlformats.org/officeDocument/2006/relationships/hyperlink" Target="https://drive.google.com/file/d/13WxU_HquoKbywWHpCVmSeulqnRc6ITRg/view?usp=drivesdk" TargetMode="External"/><Relationship Id="rId26" Type="http://schemas.openxmlformats.org/officeDocument/2006/relationships/hyperlink" Target="https://drive.google.com/file/d/1AYb6zP_jD0n-hB_A5H2TvvW8Nm6C4nTA/view?usp=drivesdk" TargetMode="External"/><Relationship Id="rId25" Type="http://schemas.openxmlformats.org/officeDocument/2006/relationships/hyperlink" Target="https://drive.google.com/file/d/19bIrs90Hb8knSY_pzPPgn6sbrvrQ5KfT/view?usp=drivesdk" TargetMode="External"/><Relationship Id="rId28" Type="http://schemas.openxmlformats.org/officeDocument/2006/relationships/hyperlink" Target="https://drive.google.com/file/d/1Udl2QOEw88_CEhY6Q-Y6SYKH44OKSdbc/view?usp=drivesdk" TargetMode="External"/><Relationship Id="rId27" Type="http://schemas.openxmlformats.org/officeDocument/2006/relationships/hyperlink" Target="https://drive.google.com/file/d/1LfcgNOyzCbOBo6iTxcc4ZMUFej31HhET/view?usp=drivesdk" TargetMode="External"/><Relationship Id="rId29" Type="http://schemas.openxmlformats.org/officeDocument/2006/relationships/hyperlink" Target="https://drive.google.com/file/d/1tIv-XiHNOePpvax1pCMEunXrfOqqdHo7/view?usp=drivesdk" TargetMode="External"/><Relationship Id="rId11" Type="http://schemas.openxmlformats.org/officeDocument/2006/relationships/hyperlink" Target="https://drive.google.com/file/d/16U6VAlucV_nYB-6Tin_gAEIpS9wXcDy5/view?usp=drivesdk" TargetMode="External"/><Relationship Id="rId10" Type="http://schemas.openxmlformats.org/officeDocument/2006/relationships/hyperlink" Target="https://drive.google.com/file/d/1C8QQzrYwUPWwrVktwEMhXk3yjCDyfEW1/view?usp=drivesdk" TargetMode="External"/><Relationship Id="rId13" Type="http://schemas.openxmlformats.org/officeDocument/2006/relationships/hyperlink" Target="https://drive.google.com/file/d/1E46agVGg-ctz4u5sJzMobA_q_MzPyYrv/view?usp=drivesdk" TargetMode="External"/><Relationship Id="rId12" Type="http://schemas.openxmlformats.org/officeDocument/2006/relationships/hyperlink" Target="https://drive.google.com/file/d/13l1PFyzyI4kiciTQwaJIqNKlQbqPCl7E/view?usp=drivesdk" TargetMode="External"/><Relationship Id="rId15" Type="http://schemas.openxmlformats.org/officeDocument/2006/relationships/hyperlink" Target="https://drive.google.com/file/d/1HDPH1j9qUgW8mrVBd7KcrLfB11TeeGDj/view?usp=drivesdk" TargetMode="External"/><Relationship Id="rId14" Type="http://schemas.openxmlformats.org/officeDocument/2006/relationships/hyperlink" Target="https://drive.google.com/file/d/1svbcOTYBpP9SrZXbH8mkL4zTbui-hNjf/view?usp=drivesdk" TargetMode="External"/><Relationship Id="rId17" Type="http://schemas.openxmlformats.org/officeDocument/2006/relationships/hyperlink" Target="https://drive.google.com/file/d/1EeiCAm5-TzJq9RlrMSYofF-SE9ak1ufN/view?usp=drivesdk" TargetMode="External"/><Relationship Id="rId16" Type="http://schemas.openxmlformats.org/officeDocument/2006/relationships/hyperlink" Target="https://drive.google.com/file/d/14wkZpZTFZtqeQcwRuVgjPK4hDLzVeEKo/view?usp=drivesdk" TargetMode="External"/><Relationship Id="rId19" Type="http://schemas.openxmlformats.org/officeDocument/2006/relationships/hyperlink" Target="https://drive.google.com/file/d/19ROh3mARetCOvZCmCDWIHdUCJhuEIfJ9/view?usp=drivesdk" TargetMode="External"/><Relationship Id="rId18" Type="http://schemas.openxmlformats.org/officeDocument/2006/relationships/hyperlink" Target="https://drive.google.com/file/d/1to7SKGtxwAlG6Qg_igjHuANgNaeehBCO/view?usp=drivesdk" TargetMode="External"/><Relationship Id="rId84" Type="http://schemas.openxmlformats.org/officeDocument/2006/relationships/hyperlink" Target="https://drive.google.com/file/d/1GntpvIR6XZMvxDbOzcLvP3Yb1XBdV08N/view?usp=drivesdk" TargetMode="External"/><Relationship Id="rId83" Type="http://schemas.openxmlformats.org/officeDocument/2006/relationships/hyperlink" Target="https://drive.google.com/file/d/12miyPHVQk4G6BYQHwrR0frm-w40SHa4G/view?usp=drivesdk" TargetMode="External"/><Relationship Id="rId86" Type="http://schemas.openxmlformats.org/officeDocument/2006/relationships/hyperlink" Target="https://drive.google.com/file/d/1lk54VXYBxNJihmkYtQ_MhQ_L9x-UpnGV/view?usp=drivesdk" TargetMode="External"/><Relationship Id="rId85" Type="http://schemas.openxmlformats.org/officeDocument/2006/relationships/hyperlink" Target="https://drive.google.com/file/d/1eV8St5iDP30y2ZxGgAoFxevjj_zzkJOO/view?usp=drivesdk" TargetMode="External"/><Relationship Id="rId88" Type="http://schemas.openxmlformats.org/officeDocument/2006/relationships/hyperlink" Target="https://drive.google.com/file/d/1bKQ19_UMtvWkz-BLeDVHIlU_idS9oUdO/view?usp=drivesdk" TargetMode="External"/><Relationship Id="rId87" Type="http://schemas.openxmlformats.org/officeDocument/2006/relationships/hyperlink" Target="https://drive.google.com/file/d/17YAy6p1bhbn1rQr5_NmBZ9QfQjXy0q03/view?usp=drivesdk" TargetMode="External"/><Relationship Id="rId89" Type="http://schemas.openxmlformats.org/officeDocument/2006/relationships/hyperlink" Target="https://drive.google.com/file/d/1fGs_5Ef7Qzx-jGECW1z04HR3iYcC8q0d/view?usp=drivesdk" TargetMode="External"/><Relationship Id="rId80" Type="http://schemas.openxmlformats.org/officeDocument/2006/relationships/hyperlink" Target="https://drive.google.com/file/d/1QRulrz-R3QgJacqIo1-cl73DcqBXFx-R/view?usp=drivesdk" TargetMode="External"/><Relationship Id="rId82" Type="http://schemas.openxmlformats.org/officeDocument/2006/relationships/hyperlink" Target="https://drive.google.com/file/d/1ywDHSZbJQ9RYN1qxgNxzVsElZx9_xGM6/view?usp=drivesdk" TargetMode="External"/><Relationship Id="rId81" Type="http://schemas.openxmlformats.org/officeDocument/2006/relationships/hyperlink" Target="https://drive.google.com/file/d/1nwcI7Ng4oSnRhK4sLkd8DQTm1WjneDla/view?usp=drivesdk" TargetMode="External"/><Relationship Id="rId73" Type="http://schemas.openxmlformats.org/officeDocument/2006/relationships/hyperlink" Target="https://drive.google.com/file/d/123lgOq0TOvY2nOzm1AwnEoUZcuOXpUrv/view?usp=drivesdk" TargetMode="External"/><Relationship Id="rId72" Type="http://schemas.openxmlformats.org/officeDocument/2006/relationships/hyperlink" Target="https://drive.google.com/file/d/1tQcagPT9gE2zDWSs7tYagFtgiNmB9Gni/view?usp=drivesdk" TargetMode="External"/><Relationship Id="rId75" Type="http://schemas.openxmlformats.org/officeDocument/2006/relationships/hyperlink" Target="https://drive.google.com/file/d/1PHSz9rM6parCysU98gyQT-kDRfnoPHpv/view?usp=drivesdk" TargetMode="External"/><Relationship Id="rId74" Type="http://schemas.openxmlformats.org/officeDocument/2006/relationships/hyperlink" Target="https://drive.google.com/file/d/1KJ0o5pcwAL5K5Rk6QjgQrls7lD-bCX8o/view?usp=drivesdk" TargetMode="External"/><Relationship Id="rId77" Type="http://schemas.openxmlformats.org/officeDocument/2006/relationships/hyperlink" Target="https://drive.google.com/file/d/1mUIRndfp-aYTumfo8ZUWxbZ4rzVkElVI/view?usp=drivesdk" TargetMode="External"/><Relationship Id="rId76" Type="http://schemas.openxmlformats.org/officeDocument/2006/relationships/hyperlink" Target="https://drive.google.com/file/d/13vYNxBt5BqgwPV0JOdqOAzimsZUoDwT_/view?usp=drivesdk" TargetMode="External"/><Relationship Id="rId79" Type="http://schemas.openxmlformats.org/officeDocument/2006/relationships/hyperlink" Target="https://drive.google.com/file/d/1FK-ldb9J2H6PrIdIdqXDT2jbT4NkBAKf/view?usp=drivesdk" TargetMode="External"/><Relationship Id="rId78" Type="http://schemas.openxmlformats.org/officeDocument/2006/relationships/hyperlink" Target="https://drive.google.com/file/d/1cSPWR6xLW8_bNcP9vt0oqAHvCvOi-GiL/view?usp=drivesdk" TargetMode="External"/><Relationship Id="rId71" Type="http://schemas.openxmlformats.org/officeDocument/2006/relationships/hyperlink" Target="https://drive.google.com/file/d/1i6ixSpwmd459GJNzYwu9ISaXHbuJm_gV/view?usp=drivesdk" TargetMode="External"/><Relationship Id="rId70" Type="http://schemas.openxmlformats.org/officeDocument/2006/relationships/hyperlink" Target="https://drive.google.com/file/d/1Ok_kaZv1sAqhGTVH-F2pWGcdE64-t27B/view?usp=drivesdk" TargetMode="External"/><Relationship Id="rId62" Type="http://schemas.openxmlformats.org/officeDocument/2006/relationships/hyperlink" Target="https://drive.google.com/file/d/1FKkxyHuguPgxACgzekR9xoTH6JERJSQu/view?usp=drivesdk" TargetMode="External"/><Relationship Id="rId61" Type="http://schemas.openxmlformats.org/officeDocument/2006/relationships/hyperlink" Target="https://drive.google.com/file/d/15PEpP3dXFktzym0vBT0xsuMW4HdsAaCx/view?usp=drivesdk" TargetMode="External"/><Relationship Id="rId64" Type="http://schemas.openxmlformats.org/officeDocument/2006/relationships/hyperlink" Target="https://drive.google.com/file/d/1XxoxUOA5QdRxTR0WqZc-3ADgwtIfPPHV/view?usp=drivesdk" TargetMode="External"/><Relationship Id="rId63" Type="http://schemas.openxmlformats.org/officeDocument/2006/relationships/hyperlink" Target="https://drive.google.com/file/d/1iKK-n7_FXZY8B_I6fPUAD6teWjK83suc/view?usp=drivesdk" TargetMode="External"/><Relationship Id="rId66" Type="http://schemas.openxmlformats.org/officeDocument/2006/relationships/hyperlink" Target="https://drive.google.com/file/d/1CWCtspyPrsaQn8rLqOLoEbZnUxrJopTa/view?usp=drivesdk" TargetMode="External"/><Relationship Id="rId65" Type="http://schemas.openxmlformats.org/officeDocument/2006/relationships/hyperlink" Target="https://drive.google.com/file/d/1Kvmhn_FzV2D7emupLiunQCxbrdIlDSfD/view?usp=drivesdk" TargetMode="External"/><Relationship Id="rId68" Type="http://schemas.openxmlformats.org/officeDocument/2006/relationships/hyperlink" Target="https://drive.google.com/file/d/1MFudrjlXWs_RazXjDZCr750u0l3E3C-h/view?usp=drivesdk" TargetMode="External"/><Relationship Id="rId67" Type="http://schemas.openxmlformats.org/officeDocument/2006/relationships/hyperlink" Target="https://drive.google.com/file/d/13aw0qdBXwXGMUKL47ciDrMlB7dEIa6h7/view?usp=drivesdk" TargetMode="External"/><Relationship Id="rId60" Type="http://schemas.openxmlformats.org/officeDocument/2006/relationships/hyperlink" Target="https://drive.google.com/file/d/1EyBc-NeN_EYebA2a3sGvuKGjPq--2tqT/view?usp=drivesdk" TargetMode="External"/><Relationship Id="rId69" Type="http://schemas.openxmlformats.org/officeDocument/2006/relationships/hyperlink" Target="https://drive.google.com/file/d/1PdsMipigMoiELYQDbzohHuPCXo14JS8e/view?usp=drivesdk" TargetMode="External"/><Relationship Id="rId51" Type="http://schemas.openxmlformats.org/officeDocument/2006/relationships/hyperlink" Target="https://drive.google.com/file/d/1XcfYRqHyI-SAqz0y5_7q0kry3ljwezKm/view?usp=drivesdk" TargetMode="External"/><Relationship Id="rId50" Type="http://schemas.openxmlformats.org/officeDocument/2006/relationships/hyperlink" Target="https://drive.google.com/file/d/1DuriI6A4IGFSUxIkTwCVFD8YN4RdPoYw/view?usp=drivesdk" TargetMode="External"/><Relationship Id="rId53" Type="http://schemas.openxmlformats.org/officeDocument/2006/relationships/hyperlink" Target="https://drive.google.com/file/d/1Ly0Lf2zrJngElu-sOhmAR603MbPZ9v8c/view?usp=drivesdk" TargetMode="External"/><Relationship Id="rId52" Type="http://schemas.openxmlformats.org/officeDocument/2006/relationships/hyperlink" Target="https://drive.google.com/file/d/106tZ7bmSKY7QjNLDvogA5Kc-W1e1Z9Tv/view?usp=drivesdk" TargetMode="External"/><Relationship Id="rId55" Type="http://schemas.openxmlformats.org/officeDocument/2006/relationships/hyperlink" Target="https://drive.google.com/file/d/118b5d7SpggmyF75LhJCeC7YKYsb3GLtW/view?usp=drivesdk" TargetMode="External"/><Relationship Id="rId54" Type="http://schemas.openxmlformats.org/officeDocument/2006/relationships/hyperlink" Target="https://drive.google.com/file/d/1X7njWCIPdEevI25RfwLqkkRtth7NSQWy/view?usp=drivesdk" TargetMode="External"/><Relationship Id="rId57" Type="http://schemas.openxmlformats.org/officeDocument/2006/relationships/hyperlink" Target="https://drive.google.com/file/d/1iF_BqAI52Ax1j-nvYMjjt1Ay7Nu5z2zJ/view?usp=drivesdk" TargetMode="External"/><Relationship Id="rId56" Type="http://schemas.openxmlformats.org/officeDocument/2006/relationships/hyperlink" Target="https://drive.google.com/file/d/1DIZlW_hCWmAVzicHk0IKy4mWEh6TliiI/view?usp=drivesdk" TargetMode="External"/><Relationship Id="rId59" Type="http://schemas.openxmlformats.org/officeDocument/2006/relationships/hyperlink" Target="https://drive.google.com/file/d/1Vad5cMdyp9Xb9swBdqrm-oAOg33Rw_Wv/view?usp=drivesdk" TargetMode="External"/><Relationship Id="rId58" Type="http://schemas.openxmlformats.org/officeDocument/2006/relationships/hyperlink" Target="https://drive.google.com/file/d/1-P-8pbnTrqkjvNHakFThZ9l88FfXilv5/view?usp=drivesdk" TargetMode="External"/><Relationship Id="rId349" Type="http://schemas.openxmlformats.org/officeDocument/2006/relationships/hyperlink" Target="https://drive.google.com/file/d/1yka77buijx1JtRCN4BCdCbASnvJEaxr_/view?usp=drivesdk" TargetMode="External"/><Relationship Id="rId348" Type="http://schemas.openxmlformats.org/officeDocument/2006/relationships/hyperlink" Target="https://drive.google.com/file/d/1AcV5uF4C6Lr-6K9zMzy3nZJbNMp1gmso/view?usp=drivesdk" TargetMode="External"/><Relationship Id="rId347" Type="http://schemas.openxmlformats.org/officeDocument/2006/relationships/hyperlink" Target="https://drive.google.com/file/d/1VMcglvj9T-eMWQhVuqInTXNqqWmZczXG/view?usp=drivesdk" TargetMode="External"/><Relationship Id="rId346" Type="http://schemas.openxmlformats.org/officeDocument/2006/relationships/hyperlink" Target="https://drive.google.com/file/d/122dF0RNB6MfjYpsQeR--M4iJHHTav4lp/view?usp=drivesdk" TargetMode="External"/><Relationship Id="rId341" Type="http://schemas.openxmlformats.org/officeDocument/2006/relationships/hyperlink" Target="https://drive.google.com/file/d/1bpQym_o_F3JSJZ5AZr8uba_s3GS1Ns2h/view?usp=drivesdk" TargetMode="External"/><Relationship Id="rId340" Type="http://schemas.openxmlformats.org/officeDocument/2006/relationships/hyperlink" Target="https://drive.google.com/file/d/1yF5kT6v2WvSomzI1LR3r-QCMKXV06GwE/view?usp=drivesdk" TargetMode="External"/><Relationship Id="rId345" Type="http://schemas.openxmlformats.org/officeDocument/2006/relationships/hyperlink" Target="https://drive.google.com/file/d/1vqyQRSvDqmzybFtlFKiSTsOjTDhv1_rg/view?usp=drivesdk" TargetMode="External"/><Relationship Id="rId344" Type="http://schemas.openxmlformats.org/officeDocument/2006/relationships/hyperlink" Target="https://drive.google.com/file/d/1JJSNkPCacouAwLUnWOyzCs8nKFDu9MFY/view?usp=drivesdk" TargetMode="External"/><Relationship Id="rId343" Type="http://schemas.openxmlformats.org/officeDocument/2006/relationships/hyperlink" Target="https://drive.google.com/file/d/1bD6LdQug7NU6pQb9wOH9H9D788YzxkI2/view?usp=drivesdk" TargetMode="External"/><Relationship Id="rId342" Type="http://schemas.openxmlformats.org/officeDocument/2006/relationships/hyperlink" Target="https://drive.google.com/file/d/10IMh0VjMkMVtLvtvKQUgiKcl5inCULhD/view?usp=drivesdk" TargetMode="External"/><Relationship Id="rId338" Type="http://schemas.openxmlformats.org/officeDocument/2006/relationships/hyperlink" Target="https://drive.google.com/file/d/1P8XDVUdVvpsafQbBN7VngPGa6GYt-0a5/view?usp=drivesdk" TargetMode="External"/><Relationship Id="rId337" Type="http://schemas.openxmlformats.org/officeDocument/2006/relationships/hyperlink" Target="https://drive.google.com/file/d/1noROOxzO6-LVM-Jng1GAJ4YxJCnJSLw3/view?usp=drivesdk" TargetMode="External"/><Relationship Id="rId336" Type="http://schemas.openxmlformats.org/officeDocument/2006/relationships/hyperlink" Target="https://drive.google.com/file/d/190ifUj8OUnOUnCtzV7ghK1HmHS6sbbtK/view?usp=drivesdk" TargetMode="External"/><Relationship Id="rId335" Type="http://schemas.openxmlformats.org/officeDocument/2006/relationships/hyperlink" Target="https://drive.google.com/file/d/1IEbG8dcJwACjqVT3821kqxDyk-mG17WV/view?usp=drivesdk" TargetMode="External"/><Relationship Id="rId339" Type="http://schemas.openxmlformats.org/officeDocument/2006/relationships/hyperlink" Target="https://drive.google.com/file/d/1uG8MmyjOl4hAF1KsXRf5ERHyBE_4FO5b/view?usp=drivesdk" TargetMode="External"/><Relationship Id="rId330" Type="http://schemas.openxmlformats.org/officeDocument/2006/relationships/hyperlink" Target="https://drive.google.com/file/d/1tNqlsGC2Cq4m_MELofb7Wng5M-ehKZKG/view?usp=drivesdk" TargetMode="External"/><Relationship Id="rId334" Type="http://schemas.openxmlformats.org/officeDocument/2006/relationships/hyperlink" Target="https://drive.google.com/file/d/18uyyllyyxggwEJmzB8U4SGefz0XRpPMW/view?usp=drivesdk" TargetMode="External"/><Relationship Id="rId333" Type="http://schemas.openxmlformats.org/officeDocument/2006/relationships/hyperlink" Target="https://drive.google.com/file/d/123WMqsAoMl3AA4ivK66FnuXRl1tdRv7D/view?usp=drivesdk" TargetMode="External"/><Relationship Id="rId332" Type="http://schemas.openxmlformats.org/officeDocument/2006/relationships/hyperlink" Target="https://drive.google.com/file/d/1SpzCAiRPnB1FuYTML64QrT62aWzEambs/view?usp=drivesdk" TargetMode="External"/><Relationship Id="rId331" Type="http://schemas.openxmlformats.org/officeDocument/2006/relationships/hyperlink" Target="https://drive.google.com/file/d/14nQEhetyw3-gF6LI_ojyGILFXPaVLaav/view?usp=drivesdk" TargetMode="External"/><Relationship Id="rId370" Type="http://schemas.openxmlformats.org/officeDocument/2006/relationships/hyperlink" Target="https://drive.google.com/file/d/1zbnWLRwrmIqqxX5GGdmJI7tDNG45mb3D/view?usp=drivesdk" TargetMode="External"/><Relationship Id="rId369" Type="http://schemas.openxmlformats.org/officeDocument/2006/relationships/hyperlink" Target="https://drive.google.com/file/d/16QGMqwLMUx4uby-bqrtuuOAisrdORjKO/view?usp=drivesdk" TargetMode="External"/><Relationship Id="rId368" Type="http://schemas.openxmlformats.org/officeDocument/2006/relationships/hyperlink" Target="https://drive.google.com/file/d/1_zHBbqWhfoJv-csGIotRM6hur4mlJlij/view?usp=drivesdk" TargetMode="External"/><Relationship Id="rId363" Type="http://schemas.openxmlformats.org/officeDocument/2006/relationships/hyperlink" Target="https://drive.google.com/file/d/1ho4OPsVyGRiKrAzOrAYY5Og3RxNGRFhA/view?usp=drivesdk" TargetMode="External"/><Relationship Id="rId362" Type="http://schemas.openxmlformats.org/officeDocument/2006/relationships/hyperlink" Target="https://drive.google.com/file/d/1BzF4_J1Lew6r0SioZACONzBicN38H8DK/view?usp=drivesdk" TargetMode="External"/><Relationship Id="rId361" Type="http://schemas.openxmlformats.org/officeDocument/2006/relationships/hyperlink" Target="https://drive.google.com/file/d/1BrXHw79VdMfhN1kDmoXhNnDbpIWwBF5c/view?usp=drivesdk" TargetMode="External"/><Relationship Id="rId360" Type="http://schemas.openxmlformats.org/officeDocument/2006/relationships/hyperlink" Target="https://drive.google.com/file/d/194fNS-O4gcjFZyFr24Dj90fDcdeRWyJu/view?usp=drivesdk" TargetMode="External"/><Relationship Id="rId367" Type="http://schemas.openxmlformats.org/officeDocument/2006/relationships/hyperlink" Target="https://drive.google.com/file/d/1GvqGj6Kg3CqWUDvAPnA9hFCPv-sISpQL/view?usp=drivesdk" TargetMode="External"/><Relationship Id="rId366" Type="http://schemas.openxmlformats.org/officeDocument/2006/relationships/hyperlink" Target="https://drive.google.com/file/d/1cxFTYI2mkbqgC5kZ26cISyehWbZxenGH/view?usp=drivesdk" TargetMode="External"/><Relationship Id="rId365" Type="http://schemas.openxmlformats.org/officeDocument/2006/relationships/hyperlink" Target="https://drive.google.com/file/d/16iFqRnwI-RXGhIyVWEZlSvnll7BDBvq7/view?usp=drivesdk" TargetMode="External"/><Relationship Id="rId364" Type="http://schemas.openxmlformats.org/officeDocument/2006/relationships/hyperlink" Target="https://drive.google.com/file/d/12g5gubwwzTnWxIHXDlYaJR3kJNN1PsQ_/view?usp=drivesdk" TargetMode="External"/><Relationship Id="rId95" Type="http://schemas.openxmlformats.org/officeDocument/2006/relationships/hyperlink" Target="https://drive.google.com/file/d/1kD0jXv49y4gQ5CNhZA-r0fyr8LClN9Ix/view?usp=drivesdk" TargetMode="External"/><Relationship Id="rId94" Type="http://schemas.openxmlformats.org/officeDocument/2006/relationships/hyperlink" Target="https://drive.google.com/file/d/1QyMA2bADFas5GEKxv9P9lWtfIfkg_gkV/view?usp=drivesdk" TargetMode="External"/><Relationship Id="rId97" Type="http://schemas.openxmlformats.org/officeDocument/2006/relationships/hyperlink" Target="https://drive.google.com/file/d/1ms8fEOZ3urec-E7mQQRS6Q5rzxJioDw6/view?usp=drivesdk" TargetMode="External"/><Relationship Id="rId96" Type="http://schemas.openxmlformats.org/officeDocument/2006/relationships/hyperlink" Target="https://drive.google.com/file/d/1TzRSVtX4G6smWwsAveqPoLk3UKKB1nME/view?usp=drivesdk" TargetMode="External"/><Relationship Id="rId99" Type="http://schemas.openxmlformats.org/officeDocument/2006/relationships/hyperlink" Target="https://drive.google.com/file/d/1t_aphLc8gAGPzp9U6z6Ph3hiAhRwVlNy/view?usp=drivesdk" TargetMode="External"/><Relationship Id="rId98" Type="http://schemas.openxmlformats.org/officeDocument/2006/relationships/hyperlink" Target="https://drive.google.com/file/d/1iN-RJ9gDopSLNlN-YwCHC0D1Ro7iz_lJ/view?usp=drivesdk" TargetMode="External"/><Relationship Id="rId91" Type="http://schemas.openxmlformats.org/officeDocument/2006/relationships/hyperlink" Target="https://drive.google.com/file/d/1aIqrQZVrjmlzUVkikitSTq6Mepv4TS4a/view?usp=drivesdk" TargetMode="External"/><Relationship Id="rId90" Type="http://schemas.openxmlformats.org/officeDocument/2006/relationships/hyperlink" Target="https://drive.google.com/file/d/1fEVhemme03hDox4gZNkxxhsXPymhZktD/view?usp=drivesdk" TargetMode="External"/><Relationship Id="rId93" Type="http://schemas.openxmlformats.org/officeDocument/2006/relationships/hyperlink" Target="https://drive.google.com/file/d/1voLrCimRkWdY-r0FKFchT8nApft2XXvp/view?usp=drivesdk" TargetMode="External"/><Relationship Id="rId92" Type="http://schemas.openxmlformats.org/officeDocument/2006/relationships/hyperlink" Target="https://drive.google.com/file/d/15p7Ua1JdQRHnc-i4pd0rJQuX2fxcSKlt/view?usp=drivesdk" TargetMode="External"/><Relationship Id="rId359" Type="http://schemas.openxmlformats.org/officeDocument/2006/relationships/hyperlink" Target="https://drive.google.com/file/d/1ovWB0K-kIVqv9NyTgJEHVX-pQh23x5Sh/view?usp=drivesdk" TargetMode="External"/><Relationship Id="rId358" Type="http://schemas.openxmlformats.org/officeDocument/2006/relationships/hyperlink" Target="https://drive.google.com/file/d/1tYNzz1thMpTUtGoXMq9NhO1LcimcgPCm/view?usp=drivesdk" TargetMode="External"/><Relationship Id="rId357" Type="http://schemas.openxmlformats.org/officeDocument/2006/relationships/hyperlink" Target="https://drive.google.com/file/d/1DYVq8kfJjuw8P1H96qhslYm4pXbUjZap/view?usp=drivesdk" TargetMode="External"/><Relationship Id="rId352" Type="http://schemas.openxmlformats.org/officeDocument/2006/relationships/hyperlink" Target="https://drive.google.com/file/d/1vDB7-LOylTsXWu7CVh9lSi6qg1DVSZwp/view?usp=drivesdk" TargetMode="External"/><Relationship Id="rId351" Type="http://schemas.openxmlformats.org/officeDocument/2006/relationships/hyperlink" Target="https://drive.google.com/file/d/1IYJoTOnAtW1x7OJsBOR6t9Uq5NxKk1qK/view?usp=drivesdk" TargetMode="External"/><Relationship Id="rId350" Type="http://schemas.openxmlformats.org/officeDocument/2006/relationships/hyperlink" Target="https://drive.google.com/file/d/1no1PYBatNycz-zGfULGZY-oOayu_JGNJ/view?usp=drivesdk" TargetMode="External"/><Relationship Id="rId356" Type="http://schemas.openxmlformats.org/officeDocument/2006/relationships/hyperlink" Target="https://drive.google.com/file/d/1Hprv1ZC0erd8vbbmNjSox0M0II62NTKk/view?usp=drivesdk" TargetMode="External"/><Relationship Id="rId355" Type="http://schemas.openxmlformats.org/officeDocument/2006/relationships/hyperlink" Target="https://drive.google.com/file/d/1OWscps4l_O_VIre1MiwXBfimmyQn-hfi/view?usp=drivesdk" TargetMode="External"/><Relationship Id="rId354" Type="http://schemas.openxmlformats.org/officeDocument/2006/relationships/hyperlink" Target="https://drive.google.com/file/d/15ZJDf8LSoAszEbXhiP2J_qwGece5D3ge/view?usp=drivesdk" TargetMode="External"/><Relationship Id="rId353" Type="http://schemas.openxmlformats.org/officeDocument/2006/relationships/hyperlink" Target="https://drive.google.com/file/d/1TqDmJkln2bpOYyCT_8hW4KlxG5-v-MB1/view?usp=drivesdk" TargetMode="External"/><Relationship Id="rId305" Type="http://schemas.openxmlformats.org/officeDocument/2006/relationships/hyperlink" Target="https://drive.google.com/file/d/17sdJYMY__ud06X0b254YGcSPoIOzE2sL/view?usp=drivesdk" TargetMode="External"/><Relationship Id="rId304" Type="http://schemas.openxmlformats.org/officeDocument/2006/relationships/hyperlink" Target="https://drive.google.com/file/d/14b70nyh4g4jCmm_RB_iC-2CZoiZR2OYp/view?usp=drivesdk" TargetMode="External"/><Relationship Id="rId303" Type="http://schemas.openxmlformats.org/officeDocument/2006/relationships/hyperlink" Target="https://drive.google.com/file/d/14YjnKrWZJh4OoKo35dYV20otNWMMtMc8/view?usp=drivesdk" TargetMode="External"/><Relationship Id="rId302" Type="http://schemas.openxmlformats.org/officeDocument/2006/relationships/hyperlink" Target="https://drive.google.com/file/d/16_3lNz5gKkl8hPnij47z_F6h9l0UaeR1/view?usp=drivesdk" TargetMode="External"/><Relationship Id="rId309" Type="http://schemas.openxmlformats.org/officeDocument/2006/relationships/hyperlink" Target="https://drive.google.com/file/d/1ADkA5Ce34DcVucTOE5Cb0cCUpOlmaEXu/view?usp=drivesdk" TargetMode="External"/><Relationship Id="rId308" Type="http://schemas.openxmlformats.org/officeDocument/2006/relationships/hyperlink" Target="https://drive.google.com/file/d/1EURAk6ZCLJqwWna0uH3ABTNYNeINVlVF/view?usp=drivesdk" TargetMode="External"/><Relationship Id="rId307" Type="http://schemas.openxmlformats.org/officeDocument/2006/relationships/hyperlink" Target="https://drive.google.com/file/d/1h18Qfgcz76DALLdeZuRCp59JZBVgbz_4/view?usp=drivesdk" TargetMode="External"/><Relationship Id="rId306" Type="http://schemas.openxmlformats.org/officeDocument/2006/relationships/hyperlink" Target="https://drive.google.com/file/d/1MPm_7_7t8jIl0qibRaUuiOGHjJQC6HhM/view?usp=drivesdk" TargetMode="External"/><Relationship Id="rId301" Type="http://schemas.openxmlformats.org/officeDocument/2006/relationships/hyperlink" Target="https://drive.google.com/file/d/1AS4QN9w05lmlFqqOv-Z47o5_isAlKfBW/view?usp=drivesdk" TargetMode="External"/><Relationship Id="rId300" Type="http://schemas.openxmlformats.org/officeDocument/2006/relationships/hyperlink" Target="https://drive.google.com/file/d/1YSdJkEfVUMQvksXfZIM3ysBfzs0U6505/view?usp=drivesdk" TargetMode="External"/><Relationship Id="rId327" Type="http://schemas.openxmlformats.org/officeDocument/2006/relationships/hyperlink" Target="https://drive.google.com/file/d/1f0duT42RXYDIWBsUJ7z7uV-4EH8pV3XB/view?usp=drivesdk" TargetMode="External"/><Relationship Id="rId326" Type="http://schemas.openxmlformats.org/officeDocument/2006/relationships/hyperlink" Target="https://drive.google.com/file/d/10xW8jyiCaUDAC4R8gFeCO8rF0oYMH-6N/view?usp=drivesdk" TargetMode="External"/><Relationship Id="rId325" Type="http://schemas.openxmlformats.org/officeDocument/2006/relationships/hyperlink" Target="https://drive.google.com/file/d/1KpZZhX7dkHZR6PcoyOpkOjj2jTPVaGqJ/view?usp=drivesdk" TargetMode="External"/><Relationship Id="rId324" Type="http://schemas.openxmlformats.org/officeDocument/2006/relationships/hyperlink" Target="https://drive.google.com/file/d/15DKetUR70FMnC2U3z-t9j6M6puUrrXFP/view?usp=drivesdk" TargetMode="External"/><Relationship Id="rId329" Type="http://schemas.openxmlformats.org/officeDocument/2006/relationships/hyperlink" Target="https://drive.google.com/file/d/1dz-Cfc-deieanCN0OciWuPjqIAUu1pgo/view?usp=drivesdk" TargetMode="External"/><Relationship Id="rId328" Type="http://schemas.openxmlformats.org/officeDocument/2006/relationships/hyperlink" Target="https://drive.google.com/file/d/1MjD35OC8Fs8H2H42z2c1wBZy-OS1Dy4b/view?usp=drivesdk" TargetMode="External"/><Relationship Id="rId323" Type="http://schemas.openxmlformats.org/officeDocument/2006/relationships/hyperlink" Target="https://drive.google.com/file/d/1a6GvPEMwG3jIHgz2mwKRpyxQP-GyVKxc/view?usp=drivesdk" TargetMode="External"/><Relationship Id="rId322" Type="http://schemas.openxmlformats.org/officeDocument/2006/relationships/hyperlink" Target="https://drive.google.com/file/d/1405JoCBrB-B1PwSLBtLLsQ51u1sYpFHJ/view?usp=drivesdk" TargetMode="External"/><Relationship Id="rId321" Type="http://schemas.openxmlformats.org/officeDocument/2006/relationships/hyperlink" Target="https://drive.google.com/file/d/1lkl8mQNMYHOyCFOh9KSkoy0Uj9vJ0w-K/view?usp=drivesdk" TargetMode="External"/><Relationship Id="rId320" Type="http://schemas.openxmlformats.org/officeDocument/2006/relationships/hyperlink" Target="https://drive.google.com/file/d/1Rf7tEV-9wt78d4_e2h-avvpFgSOxZq4L/view?usp=drivesdk" TargetMode="External"/><Relationship Id="rId316" Type="http://schemas.openxmlformats.org/officeDocument/2006/relationships/hyperlink" Target="https://drive.google.com/file/d/15EBPv0UMtala_dmeLoB0uX5Mu6xwfMQr/view?usp=drivesdk" TargetMode="External"/><Relationship Id="rId315" Type="http://schemas.openxmlformats.org/officeDocument/2006/relationships/hyperlink" Target="https://drive.google.com/file/d/1VSIrA79WmLISy4hLtI_dIcCznEvvKYEW/view?usp=drivesdk" TargetMode="External"/><Relationship Id="rId314" Type="http://schemas.openxmlformats.org/officeDocument/2006/relationships/hyperlink" Target="https://drive.google.com/file/d/1SqnqtiFVDtstMUyc2343W7LPF1F2bdpW/view?usp=drivesdk" TargetMode="External"/><Relationship Id="rId313" Type="http://schemas.openxmlformats.org/officeDocument/2006/relationships/hyperlink" Target="https://drive.google.com/file/d/1tohibIfV7qdjmpF-IrwmHVewlyKFedgm/view?usp=drivesdk" TargetMode="External"/><Relationship Id="rId319" Type="http://schemas.openxmlformats.org/officeDocument/2006/relationships/hyperlink" Target="https://drive.google.com/file/d/1iyHatkkMbHbA0M1z2RZmkdGMXr8KqUxg/view?usp=drivesdk" TargetMode="External"/><Relationship Id="rId318" Type="http://schemas.openxmlformats.org/officeDocument/2006/relationships/hyperlink" Target="https://drive.google.com/file/d/1FMg-YO1ahhDFsfx16Oo50twEbkHs5dk5/view?usp=drivesdk" TargetMode="External"/><Relationship Id="rId317" Type="http://schemas.openxmlformats.org/officeDocument/2006/relationships/hyperlink" Target="https://drive.google.com/file/d/1F0FzO59g6F2VzpqyMruBZSdgCdMiB6QG/view?usp=drivesdk" TargetMode="External"/><Relationship Id="rId312" Type="http://schemas.openxmlformats.org/officeDocument/2006/relationships/hyperlink" Target="https://drive.google.com/file/d/1tdVtQkrLx9qbLHTeo9U1u9jUqOUc88kv/view?usp=drivesdk" TargetMode="External"/><Relationship Id="rId311" Type="http://schemas.openxmlformats.org/officeDocument/2006/relationships/hyperlink" Target="https://drive.google.com/file/d/12awSN1j5U6Vg_ymu23aN_8gmeo_ng7y1/view?usp=drivesdk" TargetMode="External"/><Relationship Id="rId310" Type="http://schemas.openxmlformats.org/officeDocument/2006/relationships/hyperlink" Target="https://drive.google.com/file/d/1CAS3glIMKgSXCA30HqmrmxZxQOJjPvrN/view?usp=drivesdk" TargetMode="External"/><Relationship Id="rId297" Type="http://schemas.openxmlformats.org/officeDocument/2006/relationships/hyperlink" Target="https://drive.google.com/file/d/1ZLHJ-FjL32sMDHzKPJoBv5IjikNuTdgj/view?usp=drivesdk" TargetMode="External"/><Relationship Id="rId296" Type="http://schemas.openxmlformats.org/officeDocument/2006/relationships/hyperlink" Target="https://drive.google.com/file/d/1u13e5VlwS-tqdCXA7VOk3Wu40wmfp8uF/view?usp=drivesdk" TargetMode="External"/><Relationship Id="rId295" Type="http://schemas.openxmlformats.org/officeDocument/2006/relationships/hyperlink" Target="https://drive.google.com/file/d/1kDjw_Xi_Osh7xND0e_RDw1hh6CXLoK5U/view?usp=drivesdk" TargetMode="External"/><Relationship Id="rId294" Type="http://schemas.openxmlformats.org/officeDocument/2006/relationships/hyperlink" Target="https://drive.google.com/file/d/1r3ISAcgmdJYkI7YBaWUiUJeAon86SYs5/view?usp=drivesdk" TargetMode="External"/><Relationship Id="rId299" Type="http://schemas.openxmlformats.org/officeDocument/2006/relationships/hyperlink" Target="https://drive.google.com/file/d/1v1UKN0dPgeTJq28781RxmFGiKhn9cvl9/view?usp=drivesdk" TargetMode="External"/><Relationship Id="rId298" Type="http://schemas.openxmlformats.org/officeDocument/2006/relationships/hyperlink" Target="https://drive.google.com/file/d/1h6BolPr8GddtDOgzf1nVCJvMsMPvLTG1/view?usp=drivesdk" TargetMode="External"/><Relationship Id="rId271" Type="http://schemas.openxmlformats.org/officeDocument/2006/relationships/hyperlink" Target="https://drive.google.com/file/d/1G3YcIkmkFFoMY6EjfwVCZ2T74zh_usRE/view?usp=drivesdk" TargetMode="External"/><Relationship Id="rId270" Type="http://schemas.openxmlformats.org/officeDocument/2006/relationships/hyperlink" Target="https://drive.google.com/file/d/10JQHgbbGTg18DDdrEvKb56WgmKRnqOcQ/view?usp=drivesdk" TargetMode="External"/><Relationship Id="rId269" Type="http://schemas.openxmlformats.org/officeDocument/2006/relationships/hyperlink" Target="https://drive.google.com/file/d/1c1Zy29OLMh1R1FYxXZMFRxmUuntWCsnN/view?usp=drivesdk" TargetMode="External"/><Relationship Id="rId264" Type="http://schemas.openxmlformats.org/officeDocument/2006/relationships/hyperlink" Target="https://drive.google.com/file/d/13MlcsuIk19VVD_sQAk_f9U3J72RUMAMN/view?usp=drivesdk" TargetMode="External"/><Relationship Id="rId263" Type="http://schemas.openxmlformats.org/officeDocument/2006/relationships/hyperlink" Target="https://drive.google.com/file/d/1Q4DMNc7lDIT5F5Kh5hl5gYuCUZWPwvh_/view?usp=drivesdk" TargetMode="External"/><Relationship Id="rId262" Type="http://schemas.openxmlformats.org/officeDocument/2006/relationships/hyperlink" Target="https://drive.google.com/file/d/1gyk1r7K3GjjwyvAxPcgjgmHT2e2q_vN_/view?usp=drivesdk" TargetMode="External"/><Relationship Id="rId261" Type="http://schemas.openxmlformats.org/officeDocument/2006/relationships/hyperlink" Target="https://drive.google.com/file/d/1hvRbcJbnK0FHoUraZeKhTfjJZU-50HEA/view?usp=drivesdk" TargetMode="External"/><Relationship Id="rId268" Type="http://schemas.openxmlformats.org/officeDocument/2006/relationships/hyperlink" Target="https://drive.google.com/file/d/1nLHBZwflxdtkhsvXdWCEwzFw7KooRGEn/view?usp=drivesdk" TargetMode="External"/><Relationship Id="rId267" Type="http://schemas.openxmlformats.org/officeDocument/2006/relationships/hyperlink" Target="https://drive.google.com/file/d/1_aJ3RPBfix9pGt-ac_s2hwpOPNu9QwbD/view?usp=drivesdk" TargetMode="External"/><Relationship Id="rId266" Type="http://schemas.openxmlformats.org/officeDocument/2006/relationships/hyperlink" Target="https://drive.google.com/file/d/18cU3SgDwXCMysSNrohKAMcXbDcYIC3zp/view?usp=drivesdk" TargetMode="External"/><Relationship Id="rId265" Type="http://schemas.openxmlformats.org/officeDocument/2006/relationships/hyperlink" Target="https://drive.google.com/file/d/1QFotrRbu3MOLBIV3cUIexqCC8NIvoXoU/view?usp=drivesdk" TargetMode="External"/><Relationship Id="rId260" Type="http://schemas.openxmlformats.org/officeDocument/2006/relationships/hyperlink" Target="https://drive.google.com/file/d/1-K78lxNtJGFk5Stsw9SMGR0pJRbPquVk/view?usp=drivesdk" TargetMode="External"/><Relationship Id="rId259" Type="http://schemas.openxmlformats.org/officeDocument/2006/relationships/hyperlink" Target="https://drive.google.com/file/d/1Po0f0gsvbP4u-l0MudvkdBYrefErCkwt/view?usp=drivesdk" TargetMode="External"/><Relationship Id="rId258" Type="http://schemas.openxmlformats.org/officeDocument/2006/relationships/hyperlink" Target="https://drive.google.com/file/d/1aAzrPJJKKv6H0pyGr86XVj92PULSEUM1/view?usp=drivesdk" TargetMode="External"/><Relationship Id="rId253" Type="http://schemas.openxmlformats.org/officeDocument/2006/relationships/hyperlink" Target="https://drive.google.com/file/d/1ZSYuTs5kelGOKm-zEf-WMeL6041JIu7Q/view?usp=drivesdk" TargetMode="External"/><Relationship Id="rId252" Type="http://schemas.openxmlformats.org/officeDocument/2006/relationships/hyperlink" Target="https://drive.google.com/file/d/1LHcGBP5-tMSiSh-FHVlHjHVAKh5qkKbA/view?usp=drivesdk" TargetMode="External"/><Relationship Id="rId251" Type="http://schemas.openxmlformats.org/officeDocument/2006/relationships/hyperlink" Target="https://drive.google.com/file/d/17mRHTjfpgop-6UlbsCKJ9_z87SHgwQaI/view?usp=drivesdk" TargetMode="External"/><Relationship Id="rId250" Type="http://schemas.openxmlformats.org/officeDocument/2006/relationships/hyperlink" Target="https://drive.google.com/file/d/1STxstPnEAlbpiS53e1jlQCWZZxpP5_0w/view?usp=drivesdk" TargetMode="External"/><Relationship Id="rId257" Type="http://schemas.openxmlformats.org/officeDocument/2006/relationships/hyperlink" Target="https://drive.google.com/file/d/1UoVYyjLF-cuRzg7iro_xxc776rMkXGFW/view?usp=drivesdk" TargetMode="External"/><Relationship Id="rId256" Type="http://schemas.openxmlformats.org/officeDocument/2006/relationships/hyperlink" Target="https://drive.google.com/file/d/1fRXx798Un4LgXGZurBHnJWkvgy7kR-m-/view?usp=drivesdk" TargetMode="External"/><Relationship Id="rId255" Type="http://schemas.openxmlformats.org/officeDocument/2006/relationships/hyperlink" Target="https://drive.google.com/file/d/1PPMnnDftqGrcvr5oGjXzrClBEytcOx8g/view?usp=drivesdk" TargetMode="External"/><Relationship Id="rId254" Type="http://schemas.openxmlformats.org/officeDocument/2006/relationships/hyperlink" Target="https://drive.google.com/file/d/1wIcttK-Eg-6jD7mRqCNv4-EPSbp-HSFH/view?usp=drivesdk" TargetMode="External"/><Relationship Id="rId293" Type="http://schemas.openxmlformats.org/officeDocument/2006/relationships/hyperlink" Target="https://drive.google.com/file/d/1z-1uf5ThBNgRlzZ3_p7KuXNXaUx6UdlG/view?usp=drivesdk" TargetMode="External"/><Relationship Id="rId292" Type="http://schemas.openxmlformats.org/officeDocument/2006/relationships/hyperlink" Target="https://drive.google.com/file/d/1e1n4eRF4EMAoRSsirOqd_EAVy6g86clE/view?usp=drivesdk" TargetMode="External"/><Relationship Id="rId291" Type="http://schemas.openxmlformats.org/officeDocument/2006/relationships/hyperlink" Target="https://drive.google.com/file/d/1xQm_AuVHPExN3Iak0nA8OE_0s_cqtawe/view?usp=drivesdk" TargetMode="External"/><Relationship Id="rId290" Type="http://schemas.openxmlformats.org/officeDocument/2006/relationships/hyperlink" Target="https://drive.google.com/file/d/19AS6G-QE1kIFJoLdyR05D_tqu67nCsow/view?usp=drivesdk" TargetMode="External"/><Relationship Id="rId286" Type="http://schemas.openxmlformats.org/officeDocument/2006/relationships/hyperlink" Target="https://drive.google.com/file/d/1X1Gv_R7kBEFv_ISNnltQw9Hn6W1uSUuJ/view?usp=drivesdk" TargetMode="External"/><Relationship Id="rId285" Type="http://schemas.openxmlformats.org/officeDocument/2006/relationships/hyperlink" Target="https://drive.google.com/file/d/1l0FVKnIYNpBaH-yqVmFCe42_x1dW-xf1/view?usp=drivesdk" TargetMode="External"/><Relationship Id="rId284" Type="http://schemas.openxmlformats.org/officeDocument/2006/relationships/hyperlink" Target="https://drive.google.com/file/d/1YYuANJSk-M-O978eUWAVYGX7yNnRXElB/view?usp=drivesdk" TargetMode="External"/><Relationship Id="rId283" Type="http://schemas.openxmlformats.org/officeDocument/2006/relationships/hyperlink" Target="https://drive.google.com/file/d/1rAdj3Q8GmAvynryoshBuKVf0WbB7U9_k/view?usp=drivesdk" TargetMode="External"/><Relationship Id="rId289" Type="http://schemas.openxmlformats.org/officeDocument/2006/relationships/hyperlink" Target="https://drive.google.com/file/d/1MeMq3Dvs--ZenBZjdTPuQdlPmWQz2A7C/view?usp=drivesdk" TargetMode="External"/><Relationship Id="rId288" Type="http://schemas.openxmlformats.org/officeDocument/2006/relationships/hyperlink" Target="https://drive.google.com/file/d/1uDBF7hYezU5zB8ErGQamNye0gU0fDZEw/view?usp=drivesdk" TargetMode="External"/><Relationship Id="rId287" Type="http://schemas.openxmlformats.org/officeDocument/2006/relationships/hyperlink" Target="https://drive.google.com/file/d/1kC_gD4F2yELRxi13ROFjRSZHgdzOui1v/view?usp=drivesdk" TargetMode="External"/><Relationship Id="rId282" Type="http://schemas.openxmlformats.org/officeDocument/2006/relationships/hyperlink" Target="https://drive.google.com/file/d/1nOQEmoNh6kdQP4DgXkvL8-gZwYeWkBeQ/view?usp=drivesdk" TargetMode="External"/><Relationship Id="rId281" Type="http://schemas.openxmlformats.org/officeDocument/2006/relationships/hyperlink" Target="https://drive.google.com/file/d/1uXyrM79PKpKHg2BYFEFqum4wURuHeZ6j/view?usp=drivesdk" TargetMode="External"/><Relationship Id="rId280" Type="http://schemas.openxmlformats.org/officeDocument/2006/relationships/hyperlink" Target="https://drive.google.com/file/d/1qUlTjZ7NLucP52PJLXpXSFY68iv914Eo/view?usp=drivesdk" TargetMode="External"/><Relationship Id="rId275" Type="http://schemas.openxmlformats.org/officeDocument/2006/relationships/hyperlink" Target="https://drive.google.com/file/d/1927rS4aGOxLeaq-Fno7fZ2lKy3RN2_2r/view?usp=drivesdk" TargetMode="External"/><Relationship Id="rId274" Type="http://schemas.openxmlformats.org/officeDocument/2006/relationships/hyperlink" Target="https://drive.google.com/file/d/1k7NgmafVn1Qm2r8JVFc2NAgnKM4pHxSB/view?usp=drivesdk" TargetMode="External"/><Relationship Id="rId273" Type="http://schemas.openxmlformats.org/officeDocument/2006/relationships/hyperlink" Target="https://drive.google.com/file/d/12H2362Vt3sxi-cyv4zXqCbgEpZGaOr_j/view?usp=drivesdk" TargetMode="External"/><Relationship Id="rId272" Type="http://schemas.openxmlformats.org/officeDocument/2006/relationships/hyperlink" Target="https://drive.google.com/file/d/1WW7weShk_2u6OpU3DaI_aO6w-xhb6BmK/view?usp=drivesdk" TargetMode="External"/><Relationship Id="rId279" Type="http://schemas.openxmlformats.org/officeDocument/2006/relationships/hyperlink" Target="https://drive.google.com/file/d/1V5fb47TVrddzs7FvkhbjyIwevEVlTrLi/view?usp=drivesdk" TargetMode="External"/><Relationship Id="rId278" Type="http://schemas.openxmlformats.org/officeDocument/2006/relationships/hyperlink" Target="https://drive.google.com/file/d/1pVyT6C3hwMU__cBLOFSY_xytXi9fGHSA/view?usp=drivesdk" TargetMode="External"/><Relationship Id="rId277" Type="http://schemas.openxmlformats.org/officeDocument/2006/relationships/hyperlink" Target="https://drive.google.com/file/d/1LoUG8ou5WrdDaRt_GtiWq53rGnN0wEcS/view?usp=drivesdk" TargetMode="External"/><Relationship Id="rId276" Type="http://schemas.openxmlformats.org/officeDocument/2006/relationships/hyperlink" Target="https://drive.google.com/file/d/1c0Ai0-OoP-fFe6dRC57JaxsUjStzADMW/view?usp=drivesdk" TargetMode="External"/><Relationship Id="rId228" Type="http://schemas.openxmlformats.org/officeDocument/2006/relationships/hyperlink" Target="https://drive.google.com/file/d/17TXxWMIrrWQpgWQvtQQN5t--2VNLZjWG/view?usp=drivesdk" TargetMode="External"/><Relationship Id="rId227" Type="http://schemas.openxmlformats.org/officeDocument/2006/relationships/hyperlink" Target="https://drive.google.com/file/d/1IWDrcf3iSZr7EQBZULlsJmlPd78fOTv_/view?usp=drivesdk" TargetMode="External"/><Relationship Id="rId226" Type="http://schemas.openxmlformats.org/officeDocument/2006/relationships/hyperlink" Target="https://drive.google.com/file/d/136bHgD1ycHZfQzGRcYhJhhRUxQPf56Nj/view?usp=drivesdk" TargetMode="External"/><Relationship Id="rId225" Type="http://schemas.openxmlformats.org/officeDocument/2006/relationships/hyperlink" Target="https://drive.google.com/file/d/13TFxjQZiErhwF57DTEwJrSegC6y9Fsv4/view?usp=drivesdk" TargetMode="External"/><Relationship Id="rId229" Type="http://schemas.openxmlformats.org/officeDocument/2006/relationships/hyperlink" Target="https://drive.google.com/file/d/17rZSnYOQG3Z3BbEQKlWrRi8PEMGPDZeQ/view?usp=drivesdk" TargetMode="External"/><Relationship Id="rId220" Type="http://schemas.openxmlformats.org/officeDocument/2006/relationships/hyperlink" Target="https://drive.google.com/file/d/19lbM4gItkvkbucjFjRi9WqDzxqwqjZ_H/view?usp=drivesdk" TargetMode="External"/><Relationship Id="rId224" Type="http://schemas.openxmlformats.org/officeDocument/2006/relationships/hyperlink" Target="https://drive.google.com/file/d/1YrpLXGYSJfWIG7q2e-yvThApmEoA1zVC/view?usp=drivesdk" TargetMode="External"/><Relationship Id="rId223" Type="http://schemas.openxmlformats.org/officeDocument/2006/relationships/hyperlink" Target="https://drive.google.com/file/d/1ZsbkVKBm2nhLwFbQ7vjD32_H8Y_U9x1p/view?usp=drivesdk" TargetMode="External"/><Relationship Id="rId222" Type="http://schemas.openxmlformats.org/officeDocument/2006/relationships/hyperlink" Target="https://drive.google.com/file/d/1EB0snC2Vz86Ivre8tRBVeIdCAbe918Jf/view?usp=drivesdk" TargetMode="External"/><Relationship Id="rId221" Type="http://schemas.openxmlformats.org/officeDocument/2006/relationships/hyperlink" Target="https://drive.google.com/file/d/1a7QWdsNVd046JcEW-D46fKe6MXfKkCK4/view?usp=drivesdk" TargetMode="External"/><Relationship Id="rId217" Type="http://schemas.openxmlformats.org/officeDocument/2006/relationships/hyperlink" Target="https://drive.google.com/file/d/1EyYXXoNPWSJ0tbTTDp03pI0BhymU8O_O/view?usp=drivesdk" TargetMode="External"/><Relationship Id="rId216" Type="http://schemas.openxmlformats.org/officeDocument/2006/relationships/hyperlink" Target="https://drive.google.com/file/d/1JWokYU8L6ZMjMFj9iZ8i6lhX5312Ox2N/view?usp=drivesdk" TargetMode="External"/><Relationship Id="rId215" Type="http://schemas.openxmlformats.org/officeDocument/2006/relationships/hyperlink" Target="https://drive.google.com/file/d/1Rk-LbpUDStNmgEKgXglgwoO3d9FVfqXl/view?usp=drivesdk" TargetMode="External"/><Relationship Id="rId214" Type="http://schemas.openxmlformats.org/officeDocument/2006/relationships/hyperlink" Target="https://drive.google.com/file/d/1po-K4NlesgiZwBFk-Ciea8aSNXstvGQH/view?usp=drivesdk" TargetMode="External"/><Relationship Id="rId219" Type="http://schemas.openxmlformats.org/officeDocument/2006/relationships/hyperlink" Target="https://drive.google.com/file/d/1xm9fDCG3AJG9MJJsh-AeTbDFvrElV-vZ/view?usp=drivesdk" TargetMode="External"/><Relationship Id="rId218" Type="http://schemas.openxmlformats.org/officeDocument/2006/relationships/hyperlink" Target="https://drive.google.com/file/d/1hru30HR5BGWKrBRZXnB5G8f7YHKkk6gN/view?usp=drivesdk" TargetMode="External"/><Relationship Id="rId213" Type="http://schemas.openxmlformats.org/officeDocument/2006/relationships/hyperlink" Target="https://drive.google.com/file/d/1eJUEzJ6y0qqEhumlTdPHSw9pKOWS1_6f/view?usp=drivesdk" TargetMode="External"/><Relationship Id="rId212" Type="http://schemas.openxmlformats.org/officeDocument/2006/relationships/hyperlink" Target="https://drive.google.com/file/d/1farGzOvLk2RkQ4VNjO7FOj8urGmxIHqf/view?usp=drivesdk" TargetMode="External"/><Relationship Id="rId211" Type="http://schemas.openxmlformats.org/officeDocument/2006/relationships/hyperlink" Target="https://drive.google.com/file/d/1JcsFD73R6ziNHA6BYCiiylBg4FywaLfk/view?usp=drivesdk" TargetMode="External"/><Relationship Id="rId210" Type="http://schemas.openxmlformats.org/officeDocument/2006/relationships/hyperlink" Target="https://drive.google.com/file/d/1M10yB-DtQ3UVHH6ExIXvtuQgeGS8yAUg/view?usp=drivesdk" TargetMode="External"/><Relationship Id="rId249" Type="http://schemas.openxmlformats.org/officeDocument/2006/relationships/hyperlink" Target="https://drive.google.com/file/d/1LpfdywwRNDEcdjVLjINMunsLiSNQkJ6P/view?usp=drivesdk" TargetMode="External"/><Relationship Id="rId248" Type="http://schemas.openxmlformats.org/officeDocument/2006/relationships/hyperlink" Target="https://drive.google.com/file/d/1yzqqH3nnX3YjmcWhC26tMTnT1SbYDb5G/view?usp=drivesdk" TargetMode="External"/><Relationship Id="rId247" Type="http://schemas.openxmlformats.org/officeDocument/2006/relationships/hyperlink" Target="https://drive.google.com/file/d/1r43tqwX4HXdMAtsqBRLmVkD7r6jc27To/view?usp=drivesdk" TargetMode="External"/><Relationship Id="rId242" Type="http://schemas.openxmlformats.org/officeDocument/2006/relationships/hyperlink" Target="https://drive.google.com/file/d/199bj248lepic9SF66qylf0tgakyzSs2x/view?usp=drivesdk" TargetMode="External"/><Relationship Id="rId241" Type="http://schemas.openxmlformats.org/officeDocument/2006/relationships/hyperlink" Target="https://drive.google.com/file/d/1R-bWnQ5b3PUJ8X8449GT4tOmNcoCW4EU/view?usp=drivesdk" TargetMode="External"/><Relationship Id="rId240" Type="http://schemas.openxmlformats.org/officeDocument/2006/relationships/hyperlink" Target="https://drive.google.com/file/d/1C9ZFMUxWgT5nXOic6iQSA5X5JLpweL_H/view?usp=drivesdk" TargetMode="External"/><Relationship Id="rId246" Type="http://schemas.openxmlformats.org/officeDocument/2006/relationships/hyperlink" Target="https://drive.google.com/file/d/1ooK6Nh5214X3oHjk23vwZdFCey50GoR9/view?usp=drivesdk" TargetMode="External"/><Relationship Id="rId245" Type="http://schemas.openxmlformats.org/officeDocument/2006/relationships/hyperlink" Target="https://drive.google.com/file/d/1WKEO0vLBNl8U9s46wdI-i3zvUxwSJUp-/view?usp=drivesdk" TargetMode="External"/><Relationship Id="rId244" Type="http://schemas.openxmlformats.org/officeDocument/2006/relationships/hyperlink" Target="https://drive.google.com/file/d/1h2eX0Vmi5vVQS-QmQIXOIw3nTD83JbrV/view?usp=drivesdk" TargetMode="External"/><Relationship Id="rId243" Type="http://schemas.openxmlformats.org/officeDocument/2006/relationships/hyperlink" Target="https://drive.google.com/file/d/18_ZSd3m4ePjNPBjrc8VL7UON4JG0c3nn/view?usp=drivesdk" TargetMode="External"/><Relationship Id="rId239" Type="http://schemas.openxmlformats.org/officeDocument/2006/relationships/hyperlink" Target="https://drive.google.com/file/d/1sIOsg79Ls4o76oUgpvjO0Ug2ARqeduYn/view?usp=drivesdk" TargetMode="External"/><Relationship Id="rId238" Type="http://schemas.openxmlformats.org/officeDocument/2006/relationships/hyperlink" Target="https://drive.google.com/file/d/19z2ITrcg93YLs8eiLo1J3I6T7NqgEHmJ/view?usp=drivesdk" TargetMode="External"/><Relationship Id="rId237" Type="http://schemas.openxmlformats.org/officeDocument/2006/relationships/hyperlink" Target="https://drive.google.com/file/d/1iPuxzkflf0G89p-Zy-o1V40aZk51KJuT/view?usp=drivesdk" TargetMode="External"/><Relationship Id="rId236" Type="http://schemas.openxmlformats.org/officeDocument/2006/relationships/hyperlink" Target="https://drive.google.com/file/d/1kFKu1eT0iVKWCvVG1XG7E96JCnOIP5VZ/view?usp=drivesdk" TargetMode="External"/><Relationship Id="rId231" Type="http://schemas.openxmlformats.org/officeDocument/2006/relationships/hyperlink" Target="https://drive.google.com/file/d/18et0AVxNcywLOuQ23vZnLWkridLZRr_W/view?usp=drivesdk" TargetMode="External"/><Relationship Id="rId230" Type="http://schemas.openxmlformats.org/officeDocument/2006/relationships/hyperlink" Target="https://drive.google.com/file/d/1dc90ywwu2EAKZ1uSg9mwviG_l7mNWwrD/view?usp=drivesdk" TargetMode="External"/><Relationship Id="rId235" Type="http://schemas.openxmlformats.org/officeDocument/2006/relationships/hyperlink" Target="https://drive.google.com/file/d/1XMF-D7tkNn3cKSMoOyJWP0ysULtXR5Vn/view?usp=drivesdk" TargetMode="External"/><Relationship Id="rId234" Type="http://schemas.openxmlformats.org/officeDocument/2006/relationships/hyperlink" Target="https://drive.google.com/file/d/1k2alZQ3Ta0TdUFpH6lylMqwDtXu-fnd3/view?usp=drivesdk" TargetMode="External"/><Relationship Id="rId233" Type="http://schemas.openxmlformats.org/officeDocument/2006/relationships/hyperlink" Target="https://drive.google.com/file/d/1I9CXyMGZWEcFzTXfgXKYXWEBC2RiAk3n/view?usp=drivesdk" TargetMode="External"/><Relationship Id="rId232" Type="http://schemas.openxmlformats.org/officeDocument/2006/relationships/hyperlink" Target="https://drive.google.com/file/d/1GGt9jRnzSiNbY4qOn6H2Eds_TxF8HqcC/view?usp=drivesdk" TargetMode="External"/><Relationship Id="rId206" Type="http://schemas.openxmlformats.org/officeDocument/2006/relationships/hyperlink" Target="https://drive.google.com/file/d/16kEnZPb8YDP9Ak1xpkIE6-7xTLtqt0IQ/view?usp=drivesdk" TargetMode="External"/><Relationship Id="rId205" Type="http://schemas.openxmlformats.org/officeDocument/2006/relationships/hyperlink" Target="https://drive.google.com/file/d/1l3pWpKvvDxj537Hw0ny_ttRJDPSY46hK/view?usp=drivesdk" TargetMode="External"/><Relationship Id="rId204" Type="http://schemas.openxmlformats.org/officeDocument/2006/relationships/hyperlink" Target="https://drive.google.com/file/d/1qihRmGMGXOWlF0p-yIl6NGQd8a2ESbvy/view?usp=drivesdk" TargetMode="External"/><Relationship Id="rId203" Type="http://schemas.openxmlformats.org/officeDocument/2006/relationships/hyperlink" Target="https://drive.google.com/file/d/1GO5DGhGMzw2nkGxa4RRVA7S_srzVc3Vq/view?usp=drivesdk" TargetMode="External"/><Relationship Id="rId209" Type="http://schemas.openxmlformats.org/officeDocument/2006/relationships/hyperlink" Target="https://drive.google.com/file/d/1aj8xzE1Dk_VHicDzuAcBL7GTkk5EuBxr/view?usp=drivesdk" TargetMode="External"/><Relationship Id="rId208" Type="http://schemas.openxmlformats.org/officeDocument/2006/relationships/hyperlink" Target="https://drive.google.com/file/d/1VcF-hckcbkOluMozIfMPWLtQRwDAiwSq/view?usp=drivesdk" TargetMode="External"/><Relationship Id="rId207" Type="http://schemas.openxmlformats.org/officeDocument/2006/relationships/hyperlink" Target="https://drive.google.com/file/d/1sltQ9ZAbnkH9Ps9ar4T9uK0RvkKh8AbN/view?usp=drivesdk" TargetMode="External"/><Relationship Id="rId202" Type="http://schemas.openxmlformats.org/officeDocument/2006/relationships/hyperlink" Target="https://drive.google.com/file/d/1Oa87AN4mMN5lArjRyzLlKy1X2o6m3IXH/view?usp=drivesdk" TargetMode="External"/><Relationship Id="rId201" Type="http://schemas.openxmlformats.org/officeDocument/2006/relationships/hyperlink" Target="https://drive.google.com/file/d/1S1C94OeZ8FRsyfHqBKnKX_CvCHnbLe6E/view?usp=drivesdk" TargetMode="External"/><Relationship Id="rId200" Type="http://schemas.openxmlformats.org/officeDocument/2006/relationships/hyperlink" Target="https://drive.google.com/file/d/1J8XM9M4iPYNkWxSBdY2Im_icRsNYrP2O/view?usp=drivesdk" TargetMode="External"/><Relationship Id="rId509" Type="http://schemas.openxmlformats.org/officeDocument/2006/relationships/hyperlink" Target="https://drive.google.com/file/d/1pkd-sQH-WRv6h2H0OU1cyPK5HJmGSHa7/view?usp=drivesdk" TargetMode="External"/><Relationship Id="rId508" Type="http://schemas.openxmlformats.org/officeDocument/2006/relationships/hyperlink" Target="https://drive.google.com/file/d/12xe0aut7S7EYwW29RA4JHgjphlHYpKgx/view?usp=drivesdk" TargetMode="External"/><Relationship Id="rId503" Type="http://schemas.openxmlformats.org/officeDocument/2006/relationships/hyperlink" Target="https://drive.google.com/file/d/1vLAGixnos0F5KC1dK51MfnTIfNch58OF/view?usp=drivesdk" TargetMode="External"/><Relationship Id="rId502" Type="http://schemas.openxmlformats.org/officeDocument/2006/relationships/hyperlink" Target="https://drive.google.com/file/d/1pO5NZRzd4I86Md0fMbLddLQTbDOlDog6/view?usp=drivesdk" TargetMode="External"/><Relationship Id="rId501" Type="http://schemas.openxmlformats.org/officeDocument/2006/relationships/hyperlink" Target="https://drive.google.com/file/d/17jfJcI796oLo36jEORp56U2IPSPxRt6S/view?usp=drivesdk" TargetMode="External"/><Relationship Id="rId500" Type="http://schemas.openxmlformats.org/officeDocument/2006/relationships/hyperlink" Target="https://drive.google.com/file/d/1ZPh8t1JG4iFXje49o18kHy4q-q4wyL1g/view?usp=drivesdk" TargetMode="External"/><Relationship Id="rId507" Type="http://schemas.openxmlformats.org/officeDocument/2006/relationships/hyperlink" Target="https://drive.google.com/file/d/1a2C5KoeHy_h9lZel2jvQktca9guauHdN/view?usp=drivesdk" TargetMode="External"/><Relationship Id="rId506" Type="http://schemas.openxmlformats.org/officeDocument/2006/relationships/hyperlink" Target="https://drive.google.com/file/d/1t8Q0H8FjewiavLrHhJ-P-koWu0PYmrtW/view?usp=drivesdk" TargetMode="External"/><Relationship Id="rId505" Type="http://schemas.openxmlformats.org/officeDocument/2006/relationships/hyperlink" Target="https://drive.google.com/file/d/1i89DQSsdwzNQq0hO1pNpRFKOaHA-ZnDX/view?usp=drivesdk" TargetMode="External"/><Relationship Id="rId504" Type="http://schemas.openxmlformats.org/officeDocument/2006/relationships/hyperlink" Target="https://drive.google.com/file/d/1Z4wGj_C8Z_xLDQgyacrhfo2bk1vipAsV/view?usp=drivesdk" TargetMode="External"/><Relationship Id="rId525" Type="http://schemas.openxmlformats.org/officeDocument/2006/relationships/hyperlink" Target="https://drive.google.com/file/d/187ZpPKfM4H8wVt-rV6k_LS-PLOIu8B4N/view?usp=drivesdk" TargetMode="External"/><Relationship Id="rId524" Type="http://schemas.openxmlformats.org/officeDocument/2006/relationships/hyperlink" Target="https://drive.google.com/file/d/1gdOAse8PbTiCrWGGbp2MlXqpSq_24kH_/view?usp=drivesdk" TargetMode="External"/><Relationship Id="rId523" Type="http://schemas.openxmlformats.org/officeDocument/2006/relationships/hyperlink" Target="https://drive.google.com/file/d/1hGS7XPIiz-0awLHB41kJEqnbTB1WMOlX/view?usp=drivesdk" TargetMode="External"/><Relationship Id="rId522" Type="http://schemas.openxmlformats.org/officeDocument/2006/relationships/hyperlink" Target="https://drive.google.com/file/d/1ouErZqCiatVoR31Meza_Z_F5ipwjqp1B/view?usp=drivesdk" TargetMode="External"/><Relationship Id="rId529" Type="http://schemas.openxmlformats.org/officeDocument/2006/relationships/hyperlink" Target="https://drive.google.com/file/d/1RlmjWHkrerf4ihQjdRAMVBEOiXt16em-/view?usp=drivesdk" TargetMode="External"/><Relationship Id="rId528" Type="http://schemas.openxmlformats.org/officeDocument/2006/relationships/hyperlink" Target="https://drive.google.com/file/d/1wpTKiVzpie-4AN2beYhW1dW0fC4i_dOq/view?usp=drivesdk" TargetMode="External"/><Relationship Id="rId527" Type="http://schemas.openxmlformats.org/officeDocument/2006/relationships/hyperlink" Target="https://drive.google.com/file/d/156-P2gwWJxfAwWPX_RokPVfEIM6ayEVo/view?usp=drivesdk" TargetMode="External"/><Relationship Id="rId526" Type="http://schemas.openxmlformats.org/officeDocument/2006/relationships/hyperlink" Target="https://drive.google.com/file/d/1gO_HwG65ZStPfFYXjZ38dW3FBGXRxhxI/view?usp=drivesdk" TargetMode="External"/><Relationship Id="rId521" Type="http://schemas.openxmlformats.org/officeDocument/2006/relationships/hyperlink" Target="https://drive.google.com/file/d/1C2L3ZHIWu87qYBioB6-2ej4k7Ll7wOhl/view?usp=drivesdk" TargetMode="External"/><Relationship Id="rId520" Type="http://schemas.openxmlformats.org/officeDocument/2006/relationships/hyperlink" Target="https://drive.google.com/file/d/1kZon6xvcxLofMPkDhPS8ulmxgPsssbiv/view?usp=drivesdk" TargetMode="External"/><Relationship Id="rId519" Type="http://schemas.openxmlformats.org/officeDocument/2006/relationships/hyperlink" Target="https://drive.google.com/file/d/14jhh84QISLH32cBAlYdzfKLWAewde1xq/view?usp=drivesdk" TargetMode="External"/><Relationship Id="rId514" Type="http://schemas.openxmlformats.org/officeDocument/2006/relationships/hyperlink" Target="https://drive.google.com/file/d/1kTVhDmB6pUlVdfsDGjoWaCOrCRlrdGp9/view?usp=drivesdk" TargetMode="External"/><Relationship Id="rId513" Type="http://schemas.openxmlformats.org/officeDocument/2006/relationships/hyperlink" Target="https://drive.google.com/file/d/1f7cNXKxsqhB6VmBFMWcBWhE5nhtCluSd/view?usp=drivesdk" TargetMode="External"/><Relationship Id="rId512" Type="http://schemas.openxmlformats.org/officeDocument/2006/relationships/hyperlink" Target="https://drive.google.com/file/d/1JEoSfnSGrYzTeTnAEyS91D3EcGa41YEa/view?usp=drivesdk" TargetMode="External"/><Relationship Id="rId511" Type="http://schemas.openxmlformats.org/officeDocument/2006/relationships/hyperlink" Target="https://drive.google.com/file/d/1VLjQR5Q-gxSMCBVjb9jwAx5eZwnM-CoG/view?usp=drivesdk" TargetMode="External"/><Relationship Id="rId518" Type="http://schemas.openxmlformats.org/officeDocument/2006/relationships/hyperlink" Target="https://drive.google.com/file/d/1VgeBU8-pqzy2kVo47Rz2K68MpYrLbx2H/view?usp=drivesdk" TargetMode="External"/><Relationship Id="rId517" Type="http://schemas.openxmlformats.org/officeDocument/2006/relationships/hyperlink" Target="https://drive.google.com/file/d/1exHHvnLdAnqpW2NESHL4AfzkeCQFz79y/view?usp=drivesdk" TargetMode="External"/><Relationship Id="rId516" Type="http://schemas.openxmlformats.org/officeDocument/2006/relationships/hyperlink" Target="https://drive.google.com/file/d/1aNn4Zm7Z8X7w1WtHCm8Y1ZlnnlbMXD2o/view?usp=drivesdk" TargetMode="External"/><Relationship Id="rId515" Type="http://schemas.openxmlformats.org/officeDocument/2006/relationships/hyperlink" Target="https://drive.google.com/file/d/1AD3W7YKYdiRHEqpXt5Y2YYAxWYaG9awx/view?usp=drivesdk" TargetMode="External"/><Relationship Id="rId510" Type="http://schemas.openxmlformats.org/officeDocument/2006/relationships/hyperlink" Target="https://drive.google.com/file/d/1kD1qKnqRFzZUDjHgDTt6S-bEeBBUttV-/view?usp=drivesdk" TargetMode="External"/><Relationship Id="rId590" Type="http://schemas.openxmlformats.org/officeDocument/2006/relationships/hyperlink" Target="https://drive.google.com/file/d/1KKPgsrSdQoouPpM-jd6f6X_v3HlUpd0m/view?usp=drivesdk" TargetMode="External"/><Relationship Id="rId589" Type="http://schemas.openxmlformats.org/officeDocument/2006/relationships/hyperlink" Target="https://drive.google.com/file/d/1RONrnd2EySLrFggT-xRQkRMcIojKPwMo/view?usp=drivesdk" TargetMode="External"/><Relationship Id="rId588" Type="http://schemas.openxmlformats.org/officeDocument/2006/relationships/hyperlink" Target="https://drive.google.com/file/d/1UNTayf65uF_NVzaAhYG20AZyXKNkI0Vv/view?usp=drivesdk" TargetMode="External"/><Relationship Id="rId583" Type="http://schemas.openxmlformats.org/officeDocument/2006/relationships/hyperlink" Target="https://drive.google.com/file/d/1hsc5uFksckPdBevjrJd3snNWSr87CRah/view?usp=drivesdk" TargetMode="External"/><Relationship Id="rId582" Type="http://schemas.openxmlformats.org/officeDocument/2006/relationships/hyperlink" Target="https://drive.google.com/file/d/1j95iPZJ79k64lVMQP9NdcbdmzTjSdGZ4/view?usp=drivesdk" TargetMode="External"/><Relationship Id="rId581" Type="http://schemas.openxmlformats.org/officeDocument/2006/relationships/hyperlink" Target="https://drive.google.com/file/d/1KgevxP29OxKSUEgm_ftu2K8wqQ4HPrEN/view?usp=drivesdk" TargetMode="External"/><Relationship Id="rId580" Type="http://schemas.openxmlformats.org/officeDocument/2006/relationships/hyperlink" Target="https://drive.google.com/file/d/1WjOwJCvfY9Dm42KuugvWalzi45GQFJ-1/view?usp=drivesdk" TargetMode="External"/><Relationship Id="rId587" Type="http://schemas.openxmlformats.org/officeDocument/2006/relationships/hyperlink" Target="https://drive.google.com/file/d/1TINQS-tJU9hcXC0oPZnrlC13AD0Oe-FP/view?usp=drivesdk" TargetMode="External"/><Relationship Id="rId586" Type="http://schemas.openxmlformats.org/officeDocument/2006/relationships/hyperlink" Target="https://drive.google.com/file/d/1nP9LKvsONyQNq-Ga434tVlLR8r3XaFIr/view?usp=drivesdk" TargetMode="External"/><Relationship Id="rId585" Type="http://schemas.openxmlformats.org/officeDocument/2006/relationships/hyperlink" Target="https://drive.google.com/file/d/1Ck1RdPUoF36KtA1qazFV8THky1dvedDJ/view?usp=drivesdk" TargetMode="External"/><Relationship Id="rId584" Type="http://schemas.openxmlformats.org/officeDocument/2006/relationships/hyperlink" Target="https://drive.google.com/file/d/1wAxPNYzafQwnwI9fV5eSGohYiLzgIEgo/view?usp=drivesdk" TargetMode="External"/><Relationship Id="rId579" Type="http://schemas.openxmlformats.org/officeDocument/2006/relationships/hyperlink" Target="https://drive.google.com/file/d/1rENg3SodOIyRxHjkmhOVKIYiOjfsZq2z/view?usp=drivesdk" TargetMode="External"/><Relationship Id="rId578" Type="http://schemas.openxmlformats.org/officeDocument/2006/relationships/hyperlink" Target="https://drive.google.com/file/d/1qxqs5_V0TL1zmJHdNhMvs0rgRHP7qCqC/view?usp=drivesdk" TargetMode="External"/><Relationship Id="rId577" Type="http://schemas.openxmlformats.org/officeDocument/2006/relationships/hyperlink" Target="https://drive.google.com/file/d/1SUmxmI1yYEhByj9Q2n_2Wq3NzAQo0qAB/view?usp=drivesdk" TargetMode="External"/><Relationship Id="rId572" Type="http://schemas.openxmlformats.org/officeDocument/2006/relationships/hyperlink" Target="https://drive.google.com/file/d/1253wUc_qwbqFA3z5jBebPw89IqzqWGjn/view?usp=drivesdk" TargetMode="External"/><Relationship Id="rId571" Type="http://schemas.openxmlformats.org/officeDocument/2006/relationships/hyperlink" Target="https://drive.google.com/file/d/1PP7gCgpmbhlF-W371zNMt1fJApE9gbSk/view?usp=drivesdk" TargetMode="External"/><Relationship Id="rId570" Type="http://schemas.openxmlformats.org/officeDocument/2006/relationships/hyperlink" Target="https://drive.google.com/file/d/1O29yxl5RjCct1SnyUrOmEHl7iHOFRDIj/view?usp=drivesdk" TargetMode="External"/><Relationship Id="rId576" Type="http://schemas.openxmlformats.org/officeDocument/2006/relationships/hyperlink" Target="https://drive.google.com/file/d/1zIKIK2v1A0Jnzyqcj1kzid1Oo2pV90I-/view?usp=drivesdk" TargetMode="External"/><Relationship Id="rId575" Type="http://schemas.openxmlformats.org/officeDocument/2006/relationships/hyperlink" Target="https://drive.google.com/file/d/1mNXT_q4TrHDr_a7XLGp7aQCZNP5OEBVH/view?usp=drivesdk" TargetMode="External"/><Relationship Id="rId574" Type="http://schemas.openxmlformats.org/officeDocument/2006/relationships/hyperlink" Target="https://drive.google.com/file/d/1Z7UOt_Jjrm3YIwpypS1oA1ucw1s3Xkim/view?usp=drivesdk" TargetMode="External"/><Relationship Id="rId573" Type="http://schemas.openxmlformats.org/officeDocument/2006/relationships/hyperlink" Target="https://drive.google.com/file/d/1tewJJwPfN1pSMqNUT8Y265p3rqHjvHfy/view?usp=drivesdk" TargetMode="External"/><Relationship Id="rId599" Type="http://schemas.openxmlformats.org/officeDocument/2006/relationships/hyperlink" Target="https://drive.google.com/file/d/10_I3TdqDhUt99nVc0HgmbCxiF9zCP6I_/view?usp=drivesdk" TargetMode="External"/><Relationship Id="rId594" Type="http://schemas.openxmlformats.org/officeDocument/2006/relationships/hyperlink" Target="https://drive.google.com/file/d/1lrdZDjZoAqQluJi2QOJ_YQFgK_XhEbac/view?usp=drivesdk" TargetMode="External"/><Relationship Id="rId593" Type="http://schemas.openxmlformats.org/officeDocument/2006/relationships/hyperlink" Target="https://drive.google.com/file/d/1sC2X0sOJcV2GtHqi7juypGZE6p2h2QP3/view?usp=drivesdk" TargetMode="External"/><Relationship Id="rId592" Type="http://schemas.openxmlformats.org/officeDocument/2006/relationships/hyperlink" Target="https://drive.google.com/file/d/1nrccFn1lvZ1RRj9cWxPrmVJXm8lq2pwR/view?usp=drivesdk" TargetMode="External"/><Relationship Id="rId591" Type="http://schemas.openxmlformats.org/officeDocument/2006/relationships/hyperlink" Target="https://drive.google.com/file/d/1Gee-0_FgG-SWpT_nJzNNPpkxdVvWoLkf/view?usp=drivesdk" TargetMode="External"/><Relationship Id="rId598" Type="http://schemas.openxmlformats.org/officeDocument/2006/relationships/hyperlink" Target="https://drive.google.com/file/d/157YUj3cDOC3vAjZC9B0Y7nQUG5T9gMsf/view?usp=drivesdk" TargetMode="External"/><Relationship Id="rId597" Type="http://schemas.openxmlformats.org/officeDocument/2006/relationships/hyperlink" Target="https://drive.google.com/file/d/1lTmb69_Z_bUwOXiCjAywedAs1df_EKfa/view?usp=drivesdk" TargetMode="External"/><Relationship Id="rId596" Type="http://schemas.openxmlformats.org/officeDocument/2006/relationships/hyperlink" Target="https://drive.google.com/file/d/1aVrvOufFN3xAIonnMFq7moDEgGsYd0A9/view?usp=drivesdk" TargetMode="External"/><Relationship Id="rId595" Type="http://schemas.openxmlformats.org/officeDocument/2006/relationships/hyperlink" Target="https://drive.google.com/file/d/1msA6WHNH7E_hUL9_Vhymrq0KyJIuCOf7/view?usp=drivesdk" TargetMode="External"/><Relationship Id="rId547" Type="http://schemas.openxmlformats.org/officeDocument/2006/relationships/hyperlink" Target="https://drive.google.com/file/d/1bU6jfD021V18a8lCInxKUJIMir42Y-BR/view?usp=drivesdk" TargetMode="External"/><Relationship Id="rId546" Type="http://schemas.openxmlformats.org/officeDocument/2006/relationships/hyperlink" Target="https://drive.google.com/file/d/1LMg6DXDuUJrhsjQ7qQsKq1ht4gSvsh8b/view?usp=drivesdk" TargetMode="External"/><Relationship Id="rId545" Type="http://schemas.openxmlformats.org/officeDocument/2006/relationships/hyperlink" Target="https://drive.google.com/file/d/1wEhyZ5ovcmkR4QPgm_7_yXWwu68Phewc/view?usp=drivesdk" TargetMode="External"/><Relationship Id="rId544" Type="http://schemas.openxmlformats.org/officeDocument/2006/relationships/hyperlink" Target="https://drive.google.com/file/d/1X9aUGKqotQ4DzCnMsTSEnU2hW4NlNhY_/view?usp=drivesdk" TargetMode="External"/><Relationship Id="rId549" Type="http://schemas.openxmlformats.org/officeDocument/2006/relationships/hyperlink" Target="https://drive.google.com/file/d/1Ya09fJkyRJ59NhlZVy8n0IKXjMZs-QVC/view?usp=drivesdk" TargetMode="External"/><Relationship Id="rId548" Type="http://schemas.openxmlformats.org/officeDocument/2006/relationships/hyperlink" Target="https://drive.google.com/file/d/1vD0HfaRbgkUR3SpiH3U3BeDPizuZSjo3/view?usp=drivesdk" TargetMode="External"/><Relationship Id="rId543" Type="http://schemas.openxmlformats.org/officeDocument/2006/relationships/hyperlink" Target="https://drive.google.com/file/d/1QBGeN946T5TTFgkxJGMFRoW2klgLkMoF/view?usp=drivesdk" TargetMode="External"/><Relationship Id="rId542" Type="http://schemas.openxmlformats.org/officeDocument/2006/relationships/hyperlink" Target="https://drive.google.com/file/d/15iK9r2LV6pEVNk6AAa2qy8wTZipcyQBq/view?usp=drivesdk" TargetMode="External"/><Relationship Id="rId541" Type="http://schemas.openxmlformats.org/officeDocument/2006/relationships/hyperlink" Target="https://drive.google.com/file/d/1zLwSwlRLq79UmHyPY-JtybKsCd1ifCmn/view?usp=drivesdk" TargetMode="External"/><Relationship Id="rId540" Type="http://schemas.openxmlformats.org/officeDocument/2006/relationships/hyperlink" Target="https://drive.google.com/file/d/1K23KYcUjG3LYdGx0nkah_eKDVy5RvaNw/view?usp=drivesdk" TargetMode="External"/><Relationship Id="rId536" Type="http://schemas.openxmlformats.org/officeDocument/2006/relationships/hyperlink" Target="https://drive.google.com/file/d/1q7lDR2Xdf2kF8mKX6eDhH2Vs3g6T9zM3/view?usp=drivesdk" TargetMode="External"/><Relationship Id="rId535" Type="http://schemas.openxmlformats.org/officeDocument/2006/relationships/hyperlink" Target="https://drive.google.com/file/d/10Cy0iIKWbEaUi9p31i4C30BelXttfl-l/view?usp=drivesdk" TargetMode="External"/><Relationship Id="rId534" Type="http://schemas.openxmlformats.org/officeDocument/2006/relationships/hyperlink" Target="https://drive.google.com/file/d/1vGEd-fEL7Usg8DlSk9yCK-xy721m0zDt/view?usp=drivesdk" TargetMode="External"/><Relationship Id="rId533" Type="http://schemas.openxmlformats.org/officeDocument/2006/relationships/hyperlink" Target="https://drive.google.com/file/d/1SpLa--5jvs2s-DCVmHVloO0iGeoUtXN7/view?usp=drivesdk" TargetMode="External"/><Relationship Id="rId539" Type="http://schemas.openxmlformats.org/officeDocument/2006/relationships/hyperlink" Target="https://drive.google.com/file/d/1cSzY9SQTPm31yAbGf6euFrdZ-f2A0TfQ/view?usp=drivesdk" TargetMode="External"/><Relationship Id="rId538" Type="http://schemas.openxmlformats.org/officeDocument/2006/relationships/hyperlink" Target="https://drive.google.com/file/d/1cK8OwoMFrNuFwVpzA0lGmCfSzunYXv_E/view?usp=drivesdk" TargetMode="External"/><Relationship Id="rId537" Type="http://schemas.openxmlformats.org/officeDocument/2006/relationships/hyperlink" Target="https://drive.google.com/file/d/1xpHN4pgmDJ64C15YcLbTBofjOmzXbark/view?usp=drivesdk" TargetMode="External"/><Relationship Id="rId532" Type="http://schemas.openxmlformats.org/officeDocument/2006/relationships/hyperlink" Target="https://drive.google.com/file/d/1MY2ioDFlDqKGLu7epJ7g-AKHGaMcK2lu/view?usp=drivesdk" TargetMode="External"/><Relationship Id="rId531" Type="http://schemas.openxmlformats.org/officeDocument/2006/relationships/hyperlink" Target="https://drive.google.com/file/d/1rAIIpNoN8v5noirV7CrtiM7ZbD5FhL0I/view?usp=drivesdk" TargetMode="External"/><Relationship Id="rId530" Type="http://schemas.openxmlformats.org/officeDocument/2006/relationships/hyperlink" Target="https://drive.google.com/file/d/1GzmrXICUko7aLMQlEqkbGr7UsxX31kBd/view?usp=drivesdk" TargetMode="External"/><Relationship Id="rId569" Type="http://schemas.openxmlformats.org/officeDocument/2006/relationships/hyperlink" Target="https://drive.google.com/file/d/1Madx3Am3jbSx41wyXPpsqhbp8-OI32fc/view?usp=drivesdk" TargetMode="External"/><Relationship Id="rId568" Type="http://schemas.openxmlformats.org/officeDocument/2006/relationships/hyperlink" Target="https://drive.google.com/file/d/1hQ2M307mK0hqbat42mgubJKgAoyn1yuH/view?usp=drivesdk" TargetMode="External"/><Relationship Id="rId567" Type="http://schemas.openxmlformats.org/officeDocument/2006/relationships/hyperlink" Target="https://drive.google.com/file/d/16JH7InB5ligKeaeHt_g05nKJHSUZTpud/view?usp=drivesdk" TargetMode="External"/><Relationship Id="rId566" Type="http://schemas.openxmlformats.org/officeDocument/2006/relationships/hyperlink" Target="https://drive.google.com/file/d/1eJgP5zrAU4Fe5W9aqm_NYyGwofQyc1gj/view?usp=drivesdk" TargetMode="External"/><Relationship Id="rId561" Type="http://schemas.openxmlformats.org/officeDocument/2006/relationships/hyperlink" Target="https://drive.google.com/file/d/1wbqiDp2RzC-J6pR_JfioekABpGxSUaWk/view?usp=drivesdk" TargetMode="External"/><Relationship Id="rId560" Type="http://schemas.openxmlformats.org/officeDocument/2006/relationships/hyperlink" Target="https://drive.google.com/file/d/1AozquE8Z4ig72PU9cFlbf2wZtEM2YJGo/view?usp=drivesdk" TargetMode="External"/><Relationship Id="rId565" Type="http://schemas.openxmlformats.org/officeDocument/2006/relationships/hyperlink" Target="https://drive.google.com/file/d/1gTISZP4eqhrsrDivDnqFKfNs1N0Sa8Gb/view?usp=drivesdk" TargetMode="External"/><Relationship Id="rId564" Type="http://schemas.openxmlformats.org/officeDocument/2006/relationships/hyperlink" Target="https://drive.google.com/file/d/1KP6HuThoRukkqGLSvARf6NQ4jdPIJhoY/view?usp=drivesdk" TargetMode="External"/><Relationship Id="rId563" Type="http://schemas.openxmlformats.org/officeDocument/2006/relationships/hyperlink" Target="https://drive.google.com/file/d/1w9obvNcNyytcmgUW-s1r1XxuKoGt8NaO/view?usp=drivesdk" TargetMode="External"/><Relationship Id="rId562" Type="http://schemas.openxmlformats.org/officeDocument/2006/relationships/hyperlink" Target="https://drive.google.com/file/d/12SpfiWFJaxm3I6qO095EwotBtSfjpBKL/view?usp=drivesdk" TargetMode="External"/><Relationship Id="rId558" Type="http://schemas.openxmlformats.org/officeDocument/2006/relationships/hyperlink" Target="https://drive.google.com/file/d/1SsGbq-Ah5CEdygEZfaqMH6AX6tOEYpZf/view?usp=drivesdk" TargetMode="External"/><Relationship Id="rId557" Type="http://schemas.openxmlformats.org/officeDocument/2006/relationships/hyperlink" Target="https://drive.google.com/file/d/1ehphfoE7LCzM2OODrnYz-r20EZFtp6-y/view?usp=drivesdk" TargetMode="External"/><Relationship Id="rId556" Type="http://schemas.openxmlformats.org/officeDocument/2006/relationships/hyperlink" Target="https://drive.google.com/file/d/1OzCXPdBNyDyX68xymkKROXGp2AEO5NLz/view?usp=drivesdk" TargetMode="External"/><Relationship Id="rId555" Type="http://schemas.openxmlformats.org/officeDocument/2006/relationships/hyperlink" Target="https://drive.google.com/file/d/1kQ2fd84Ml2EZLH7f2PZy1VbOW05JAjnj/view?usp=drivesdk" TargetMode="External"/><Relationship Id="rId559" Type="http://schemas.openxmlformats.org/officeDocument/2006/relationships/hyperlink" Target="https://drive.google.com/file/d/1vBP0UVZttRtmuHe8RCmdKX10e-66b2su/view?usp=drivesdk" TargetMode="External"/><Relationship Id="rId550" Type="http://schemas.openxmlformats.org/officeDocument/2006/relationships/hyperlink" Target="https://drive.google.com/file/d/1x8sRWNomuSyqAlxniwZNBQRu-K-dQswO/view?usp=drivesdk" TargetMode="External"/><Relationship Id="rId554" Type="http://schemas.openxmlformats.org/officeDocument/2006/relationships/hyperlink" Target="https://drive.google.com/file/d/19lHFFuOC9_Lmo0wE7MOBL1a5vXmKofK4/view?usp=drivesdk" TargetMode="External"/><Relationship Id="rId553" Type="http://schemas.openxmlformats.org/officeDocument/2006/relationships/hyperlink" Target="https://drive.google.com/file/d/1ivnJ8ODHBtSd0sutglkPRGNPZXPDoofm/view?usp=drivesdk" TargetMode="External"/><Relationship Id="rId552" Type="http://schemas.openxmlformats.org/officeDocument/2006/relationships/hyperlink" Target="https://drive.google.com/file/d/19QrweEKZ5juxdcrS7h2SCe56XSf_guPk/view?usp=drivesdk" TargetMode="External"/><Relationship Id="rId551" Type="http://schemas.openxmlformats.org/officeDocument/2006/relationships/hyperlink" Target="https://drive.google.com/file/d/1IlmPxCbvkQW3ObxAlXghWf5oY8k7YJMY/view?usp=drivesdk" TargetMode="External"/><Relationship Id="rId495" Type="http://schemas.openxmlformats.org/officeDocument/2006/relationships/hyperlink" Target="https://drive.google.com/file/d/1vfNWwC1GT4uoj99l2XjTujKWb3Y9IkeJ/view?usp=drivesdk" TargetMode="External"/><Relationship Id="rId494" Type="http://schemas.openxmlformats.org/officeDocument/2006/relationships/hyperlink" Target="https://drive.google.com/file/d/1z0C8D697E6KjM2KXKSe2XJkAYH1VfKue/view?usp=drivesdk" TargetMode="External"/><Relationship Id="rId493" Type="http://schemas.openxmlformats.org/officeDocument/2006/relationships/hyperlink" Target="https://drive.google.com/file/d/1vsf8HkF64KGhu0EBlNGcVqtcOyPZYU5q/view?usp=drivesdk" TargetMode="External"/><Relationship Id="rId492" Type="http://schemas.openxmlformats.org/officeDocument/2006/relationships/hyperlink" Target="https://drive.google.com/file/d/1yNJXY7Hg3_0Op8-lHqobPa0BUteahIsA/view?usp=drivesdk" TargetMode="External"/><Relationship Id="rId499" Type="http://schemas.openxmlformats.org/officeDocument/2006/relationships/hyperlink" Target="https://drive.google.com/file/d/1U2EArDza2g6Up7eDPskXeX8DB7morB-8/view?usp=drivesdk" TargetMode="External"/><Relationship Id="rId498" Type="http://schemas.openxmlformats.org/officeDocument/2006/relationships/hyperlink" Target="https://drive.google.com/file/d/1XM9uVOq21Lz_7ISaBstZ5qUXPDKfpBfo/view?usp=drivesdk" TargetMode="External"/><Relationship Id="rId497" Type="http://schemas.openxmlformats.org/officeDocument/2006/relationships/hyperlink" Target="https://drive.google.com/file/d/1jd3kZ_OkOMPEy0cVv2ErQsoWIFQa9S5T/view?usp=drivesdk" TargetMode="External"/><Relationship Id="rId496" Type="http://schemas.openxmlformats.org/officeDocument/2006/relationships/hyperlink" Target="https://drive.google.com/file/d/1baZFR2C7G4_S_RkFtEYf8Tew0nZtDtCO/view?usp=drivesdk" TargetMode="External"/><Relationship Id="rId409" Type="http://schemas.openxmlformats.org/officeDocument/2006/relationships/hyperlink" Target="https://drive.google.com/file/d/1uWPIEctWvqy6Xh5Cd5PB8j6_g8UZwOxX/view?usp=drivesdk" TargetMode="External"/><Relationship Id="rId404" Type="http://schemas.openxmlformats.org/officeDocument/2006/relationships/hyperlink" Target="https://drive.google.com/file/d/1K8dp-3bwV5qRbe8n1tgly4UshXXcmKqw/view?usp=drivesdk" TargetMode="External"/><Relationship Id="rId403" Type="http://schemas.openxmlformats.org/officeDocument/2006/relationships/hyperlink" Target="https://drive.google.com/file/d/1QIMI3HKH7jS60atz9qiKgSYhLeBtaAav/view?usp=drivesdk" TargetMode="External"/><Relationship Id="rId402" Type="http://schemas.openxmlformats.org/officeDocument/2006/relationships/hyperlink" Target="https://drive.google.com/file/d/1tkEWsmqx_vVO3iruFc7k1_CI-AIIBW_Q/view?usp=drivesdk" TargetMode="External"/><Relationship Id="rId401" Type="http://schemas.openxmlformats.org/officeDocument/2006/relationships/hyperlink" Target="https://drive.google.com/file/d/1_Z_1Y98Cfo4s8zMEfqmYFSQgIPn5fsLP/view?usp=drivesdk" TargetMode="External"/><Relationship Id="rId408" Type="http://schemas.openxmlformats.org/officeDocument/2006/relationships/hyperlink" Target="https://drive.google.com/file/d/1IXPYG1YNb0CpyjS3a-nU3Z-mHlWg2V6r/view?usp=drivesdk" TargetMode="External"/><Relationship Id="rId407" Type="http://schemas.openxmlformats.org/officeDocument/2006/relationships/hyperlink" Target="https://drive.google.com/file/d/1GqJpA3bq63LDS3v2wfaF92enhGzT_AkS/view?usp=drivesdk" TargetMode="External"/><Relationship Id="rId406" Type="http://schemas.openxmlformats.org/officeDocument/2006/relationships/hyperlink" Target="https://drive.google.com/file/d/1QOxfd9NUWzd166vF2XW97Q8K_xOR01U_/view?usp=drivesdk" TargetMode="External"/><Relationship Id="rId405" Type="http://schemas.openxmlformats.org/officeDocument/2006/relationships/hyperlink" Target="https://drive.google.com/file/d/1jh8-4eLC_8X9LjyHNqnHpoEIgKmwZtMd/view?usp=drivesdk" TargetMode="External"/><Relationship Id="rId400" Type="http://schemas.openxmlformats.org/officeDocument/2006/relationships/hyperlink" Target="https://drive.google.com/file/d/1Cd9N7b9dbU63D-fszUUHXJ9rjIuyf9_H/view?usp=drivesdk" TargetMode="External"/><Relationship Id="rId469" Type="http://schemas.openxmlformats.org/officeDocument/2006/relationships/hyperlink" Target="https://drive.google.com/file/d/1KQTXONbXDzxQnA_AvkJNtcSz4jEp643h/view?usp=drivesdk" TargetMode="External"/><Relationship Id="rId468" Type="http://schemas.openxmlformats.org/officeDocument/2006/relationships/hyperlink" Target="https://drive.google.com/file/d/19GCspTNXNakA7Zc4klMoxOQNB1pjLHEj/view?usp=drivesdk" TargetMode="External"/><Relationship Id="rId467" Type="http://schemas.openxmlformats.org/officeDocument/2006/relationships/hyperlink" Target="https://drive.google.com/file/d/1Xqzwfndt9MgtQ2KZz0mvx7PvfpeVKlKi/view?usp=drivesdk" TargetMode="External"/><Relationship Id="rId462" Type="http://schemas.openxmlformats.org/officeDocument/2006/relationships/hyperlink" Target="https://drive.google.com/file/d/1QrqhwfLsIQ2rGkis4udlqxzvZ82Vi7sl/view?usp=drivesdk" TargetMode="External"/><Relationship Id="rId461" Type="http://schemas.openxmlformats.org/officeDocument/2006/relationships/hyperlink" Target="https://drive.google.com/file/d/15M2w7mZ9y6HdnEzo1qSWEICJmeAxZPMn/view?usp=drivesdk" TargetMode="External"/><Relationship Id="rId460" Type="http://schemas.openxmlformats.org/officeDocument/2006/relationships/hyperlink" Target="https://drive.google.com/file/d/1nvdclFJ_q3R54d-TziL0Ig--sCG-TkbE/view?usp=drivesdk" TargetMode="External"/><Relationship Id="rId466" Type="http://schemas.openxmlformats.org/officeDocument/2006/relationships/hyperlink" Target="https://drive.google.com/file/d/1cQTh9zPdrifYh8vA7sZCUZPuSVZYn2PT/view?usp=drivesdk" TargetMode="External"/><Relationship Id="rId465" Type="http://schemas.openxmlformats.org/officeDocument/2006/relationships/hyperlink" Target="https://drive.google.com/file/d/1HTcoR6jbUJVHz7GhwbiAEN8rzIxsU8Ty/view?usp=drivesdk" TargetMode="External"/><Relationship Id="rId464" Type="http://schemas.openxmlformats.org/officeDocument/2006/relationships/hyperlink" Target="https://drive.google.com/file/d/1Wnf1C9RgqL2frleWZDHdWzEKHrom_LOU/view?usp=drivesdk" TargetMode="External"/><Relationship Id="rId463" Type="http://schemas.openxmlformats.org/officeDocument/2006/relationships/hyperlink" Target="https://drive.google.com/file/d/1HttjNaUbCYbgamaW8bjloYYdpv5FhYVK/view?usp=drivesdk" TargetMode="External"/><Relationship Id="rId459" Type="http://schemas.openxmlformats.org/officeDocument/2006/relationships/hyperlink" Target="https://drive.google.com/file/d/1AfNuB9ijZhapwD4UXx1zU14SFtMYltst/view?usp=drivesdk" TargetMode="External"/><Relationship Id="rId458" Type="http://schemas.openxmlformats.org/officeDocument/2006/relationships/hyperlink" Target="https://drive.google.com/file/d/1bRzppbL9nNYBOZ7zXNToYN1Oj0j4JGUM/view?usp=drivesdk" TargetMode="External"/><Relationship Id="rId457" Type="http://schemas.openxmlformats.org/officeDocument/2006/relationships/hyperlink" Target="https://drive.google.com/file/d/1se25IJ6uqVWon_ddc-i9lRwg6H98qxMd/view?usp=drivesdk" TargetMode="External"/><Relationship Id="rId456" Type="http://schemas.openxmlformats.org/officeDocument/2006/relationships/hyperlink" Target="https://drive.google.com/file/d/1xdDsHVPYB1NqhM9_B0JDrunysyGWmoK4/view?usp=drivesdk" TargetMode="External"/><Relationship Id="rId451" Type="http://schemas.openxmlformats.org/officeDocument/2006/relationships/hyperlink" Target="https://drive.google.com/file/d/1lOt_fglbKIdmmzXRCVfDSlSb7wmdSbhH/view?usp=drivesdk" TargetMode="External"/><Relationship Id="rId450" Type="http://schemas.openxmlformats.org/officeDocument/2006/relationships/hyperlink" Target="https://drive.google.com/file/d/1w9QCTncvY9ex2kPid6H9PhDwsLM7Xu7y/view?usp=drivesdk" TargetMode="External"/><Relationship Id="rId455" Type="http://schemas.openxmlformats.org/officeDocument/2006/relationships/hyperlink" Target="https://drive.google.com/file/d/1U3YbGQ8a8XYR0_LZwMzVrYHPoPsv57G8/view?usp=drivesdk" TargetMode="External"/><Relationship Id="rId454" Type="http://schemas.openxmlformats.org/officeDocument/2006/relationships/hyperlink" Target="https://drive.google.com/file/d/1sEvVB1gOZsxmG99XO_v9-vs7OECdkMOE/view?usp=drivesdk" TargetMode="External"/><Relationship Id="rId453" Type="http://schemas.openxmlformats.org/officeDocument/2006/relationships/hyperlink" Target="https://drive.google.com/file/d/1XNyTyCXQwvimV1xux6XnOoK3dtk9dvO2/view?usp=drivesdk" TargetMode="External"/><Relationship Id="rId452" Type="http://schemas.openxmlformats.org/officeDocument/2006/relationships/hyperlink" Target="https://drive.google.com/file/d/1oOOC66m0Ry6qhvmvLSVlPpS0H7py6nxK/view?usp=drivesdk" TargetMode="External"/><Relationship Id="rId491" Type="http://schemas.openxmlformats.org/officeDocument/2006/relationships/hyperlink" Target="https://drive.google.com/file/d/1-IjcQw620fHhbSLfMBLyc59hR4s6FjnF/view?usp=drivesdk" TargetMode="External"/><Relationship Id="rId490" Type="http://schemas.openxmlformats.org/officeDocument/2006/relationships/hyperlink" Target="https://drive.google.com/file/d/1RP27xC5ZkXUI6aNRIUbHu_xChui3LG_d/view?usp=drivesdk" TargetMode="External"/><Relationship Id="rId489" Type="http://schemas.openxmlformats.org/officeDocument/2006/relationships/hyperlink" Target="https://drive.google.com/file/d/1ykeQmcjtltcWIEicEtR7PKXgRRhGdn7Y/view?usp=drivesdk" TargetMode="External"/><Relationship Id="rId484" Type="http://schemas.openxmlformats.org/officeDocument/2006/relationships/hyperlink" Target="https://drive.google.com/file/d/1g5rVKnQnMymueBZJBGmGnBcmKK_27QOW/view?usp=drivesdk" TargetMode="External"/><Relationship Id="rId483" Type="http://schemas.openxmlformats.org/officeDocument/2006/relationships/hyperlink" Target="https://drive.google.com/file/d/1f13h_v5CocGzTC1lESSCMojVzzPFpZ1u/view?usp=drivesdk" TargetMode="External"/><Relationship Id="rId482" Type="http://schemas.openxmlformats.org/officeDocument/2006/relationships/hyperlink" Target="https://drive.google.com/file/d/16js1xo2-lpPM5yZJQSAnL2vIPChBbIin/view?usp=drivesdk" TargetMode="External"/><Relationship Id="rId481" Type="http://schemas.openxmlformats.org/officeDocument/2006/relationships/hyperlink" Target="https://drive.google.com/file/d/1EEU2qDZ_pWEqvoswk8U5KN6jrcuPlLYk/view?usp=drivesdk" TargetMode="External"/><Relationship Id="rId488" Type="http://schemas.openxmlformats.org/officeDocument/2006/relationships/hyperlink" Target="https://drive.google.com/file/d/1DUgkELcnQCJOPXwuJpHmp8TJyVgFjDZd/view?usp=drivesdk" TargetMode="External"/><Relationship Id="rId487" Type="http://schemas.openxmlformats.org/officeDocument/2006/relationships/hyperlink" Target="https://drive.google.com/file/d/15K0mU_6Oz-muHvjswd6GylVr9LhUhah7/view?usp=drivesdk" TargetMode="External"/><Relationship Id="rId486" Type="http://schemas.openxmlformats.org/officeDocument/2006/relationships/hyperlink" Target="https://drive.google.com/file/d/18VuUlJ6hdSvZOlqTdeEypK5xZhJGeDmg/view?usp=drivesdk" TargetMode="External"/><Relationship Id="rId485" Type="http://schemas.openxmlformats.org/officeDocument/2006/relationships/hyperlink" Target="https://drive.google.com/file/d/1eTvDxLx1HugYUirraNuBxo_x1KndgrSi/view?usp=drivesdk" TargetMode="External"/><Relationship Id="rId480" Type="http://schemas.openxmlformats.org/officeDocument/2006/relationships/hyperlink" Target="https://drive.google.com/file/d/1tFhDnA3tjgvWzhnz1hAlrM_QZjsgjILL/view?usp=drivesdk" TargetMode="External"/><Relationship Id="rId479" Type="http://schemas.openxmlformats.org/officeDocument/2006/relationships/hyperlink" Target="https://drive.google.com/file/d/1s9y7fxnxlyXrUmJIWnEA2ZVHIZLjZuyB/view?usp=drivesdk" TargetMode="External"/><Relationship Id="rId478" Type="http://schemas.openxmlformats.org/officeDocument/2006/relationships/hyperlink" Target="https://drive.google.com/file/d/18EkOedDo8LO6RrQbyVKo-VSOALI4vdET/view?usp=drivesdk" TargetMode="External"/><Relationship Id="rId473" Type="http://schemas.openxmlformats.org/officeDocument/2006/relationships/hyperlink" Target="https://drive.google.com/file/d/1KeGnQIM35fKDDx9XUlj-jQt21e_WBuSF/view?usp=drivesdk" TargetMode="External"/><Relationship Id="rId472" Type="http://schemas.openxmlformats.org/officeDocument/2006/relationships/hyperlink" Target="https://drive.google.com/file/d/1R-ehXwDebUbK1LSJ295Y7AibqpeHN0IK/view?usp=drivesdk" TargetMode="External"/><Relationship Id="rId471" Type="http://schemas.openxmlformats.org/officeDocument/2006/relationships/hyperlink" Target="https://drive.google.com/file/d/1dY8WSBHIWOm21HWELXRmJmmCpRcH6duO/view?usp=drivesdk" TargetMode="External"/><Relationship Id="rId470" Type="http://schemas.openxmlformats.org/officeDocument/2006/relationships/hyperlink" Target="https://drive.google.com/file/d/1ULDbp5Tc4YIjVt67XxVoFiQD-mT9jZrl/view?usp=drivesdk" TargetMode="External"/><Relationship Id="rId477" Type="http://schemas.openxmlformats.org/officeDocument/2006/relationships/hyperlink" Target="https://drive.google.com/file/d/1ToghwybmBJ34oqvclxcdseHeQIl2FKeH/view?usp=drivesdk" TargetMode="External"/><Relationship Id="rId476" Type="http://schemas.openxmlformats.org/officeDocument/2006/relationships/hyperlink" Target="https://drive.google.com/file/d/16L44gZqQupS7lqiukWi1OMUXn87jHA23/view?usp=drivesdk" TargetMode="External"/><Relationship Id="rId475" Type="http://schemas.openxmlformats.org/officeDocument/2006/relationships/hyperlink" Target="https://drive.google.com/file/d/168eDpb-DVtf8lNaWezrwgE_0oA5E-dZB/view?usp=drivesdk" TargetMode="External"/><Relationship Id="rId474" Type="http://schemas.openxmlformats.org/officeDocument/2006/relationships/hyperlink" Target="https://drive.google.com/file/d/1U3Yd0bhYtfC4Gg9UoQUJTbeab2r3xGFO/view?usp=drivesdk" TargetMode="External"/><Relationship Id="rId426" Type="http://schemas.openxmlformats.org/officeDocument/2006/relationships/hyperlink" Target="https://drive.google.com/file/d/1Aj8urRjvFzMhUs0Q1_6GvjVVcYpP200x/view?usp=drivesdk" TargetMode="External"/><Relationship Id="rId425" Type="http://schemas.openxmlformats.org/officeDocument/2006/relationships/hyperlink" Target="https://drive.google.com/file/d/1spa_1jBOGh9o0ZYHVUtwoaePYbCZK_zK/view?usp=drivesdk" TargetMode="External"/><Relationship Id="rId424" Type="http://schemas.openxmlformats.org/officeDocument/2006/relationships/hyperlink" Target="https://drive.google.com/file/d/1qbcyRVHDKYE-M8LIwfd0vg2XTpjHcCQI/view?usp=drivesdk" TargetMode="External"/><Relationship Id="rId423" Type="http://schemas.openxmlformats.org/officeDocument/2006/relationships/hyperlink" Target="https://drive.google.com/file/d/1lcVYOuZxwOavoHjIkjPnONJiIdl7qhku/view?usp=drivesdk" TargetMode="External"/><Relationship Id="rId429" Type="http://schemas.openxmlformats.org/officeDocument/2006/relationships/hyperlink" Target="https://drive.google.com/file/d/1zgBM8wRi5o7w0SnfMBWCqR5WppQ1nE65/view?usp=drivesdk" TargetMode="External"/><Relationship Id="rId428" Type="http://schemas.openxmlformats.org/officeDocument/2006/relationships/hyperlink" Target="https://drive.google.com/file/d/1BbGBn-8_Xx0i7EbQoYoQuimaIKZtHfya/view?usp=drivesdk" TargetMode="External"/><Relationship Id="rId427" Type="http://schemas.openxmlformats.org/officeDocument/2006/relationships/hyperlink" Target="https://drive.google.com/file/d/12BmQ_y37-JBPhN0DSyF7vDNJVpkdo17-/view?usp=drivesdk" TargetMode="External"/><Relationship Id="rId422" Type="http://schemas.openxmlformats.org/officeDocument/2006/relationships/hyperlink" Target="https://drive.google.com/file/d/1LOAKXQ3UNLWMwbRMkGW8jErZz8EzVy2k/view?usp=drivesdk" TargetMode="External"/><Relationship Id="rId421" Type="http://schemas.openxmlformats.org/officeDocument/2006/relationships/hyperlink" Target="https://drive.google.com/file/d/1JRV_ITzxO-yfdvv8jhmIAfh91YVb29mT/view?usp=drivesdk" TargetMode="External"/><Relationship Id="rId420" Type="http://schemas.openxmlformats.org/officeDocument/2006/relationships/hyperlink" Target="https://drive.google.com/file/d/1KkAYaJzb4hnHBOpRMJR2SSapmg6zx_us/view?usp=drivesdk" TargetMode="External"/><Relationship Id="rId415" Type="http://schemas.openxmlformats.org/officeDocument/2006/relationships/hyperlink" Target="https://drive.google.com/file/d/1m0B_uL-zRzhTjqlJT2W-QjmlMPLStji6/view?usp=drivesdk" TargetMode="External"/><Relationship Id="rId414" Type="http://schemas.openxmlformats.org/officeDocument/2006/relationships/hyperlink" Target="https://drive.google.com/file/d/1qtUMuk2M4xspsuRbKVMWTfLESq2UpoqP/view?usp=drivesdk" TargetMode="External"/><Relationship Id="rId413" Type="http://schemas.openxmlformats.org/officeDocument/2006/relationships/hyperlink" Target="https://drive.google.com/file/d/1ZiJkBkdibXeEDIX_AgW81zQEBiPBptOk/view?usp=drivesdk" TargetMode="External"/><Relationship Id="rId412" Type="http://schemas.openxmlformats.org/officeDocument/2006/relationships/hyperlink" Target="https://drive.google.com/file/d/14bbRWZp3tlTrAqVkDYmpU7s7fCT4oiqO/view?usp=drivesdk" TargetMode="External"/><Relationship Id="rId419" Type="http://schemas.openxmlformats.org/officeDocument/2006/relationships/hyperlink" Target="https://drive.google.com/file/d/1JUKii_TfUu_5B1qo2F2onGxRoIA79YPq/view?usp=drivesdk" TargetMode="External"/><Relationship Id="rId418" Type="http://schemas.openxmlformats.org/officeDocument/2006/relationships/hyperlink" Target="https://drive.google.com/file/d/12K9YmDTLuUe8dQtBdi2CK6D-u1t2occi/view?usp=drivesdk" TargetMode="External"/><Relationship Id="rId417" Type="http://schemas.openxmlformats.org/officeDocument/2006/relationships/hyperlink" Target="https://drive.google.com/file/d/1MEpIYoDGHQnSOHhPsfCdnNLLXFNU2ySk/view?usp=drivesdk" TargetMode="External"/><Relationship Id="rId416" Type="http://schemas.openxmlformats.org/officeDocument/2006/relationships/hyperlink" Target="https://drive.google.com/file/d/1Dqaicx69mPtZL49TTczvdtC5RlUfPemx/view?usp=drivesdk" TargetMode="External"/><Relationship Id="rId411" Type="http://schemas.openxmlformats.org/officeDocument/2006/relationships/hyperlink" Target="https://drive.google.com/file/d/1URYcECNN6Uj26TsMAdnfLWzg2WWXj1nw/view?usp=drivesdk" TargetMode="External"/><Relationship Id="rId410" Type="http://schemas.openxmlformats.org/officeDocument/2006/relationships/hyperlink" Target="https://drive.google.com/file/d/1xlZxUxeD3HrO_Ge0NzmmrTTQYy5iWQvY/view?usp=drivesdk" TargetMode="External"/><Relationship Id="rId448" Type="http://schemas.openxmlformats.org/officeDocument/2006/relationships/hyperlink" Target="https://drive.google.com/file/d/1y5T7OeT6cRVVVcYn1iN5Sii20UhVCxAt/view?usp=drivesdk" TargetMode="External"/><Relationship Id="rId447" Type="http://schemas.openxmlformats.org/officeDocument/2006/relationships/hyperlink" Target="https://drive.google.com/file/d/1uuc1BR4VXW5EdDRfLukaLGchjT5VrMn4/view?usp=drivesdk" TargetMode="External"/><Relationship Id="rId446" Type="http://schemas.openxmlformats.org/officeDocument/2006/relationships/hyperlink" Target="https://drive.google.com/file/d/16ZVLB0foxTGqTh9gcVUttT0-l_VV9LsB/view?usp=drivesdk" TargetMode="External"/><Relationship Id="rId445" Type="http://schemas.openxmlformats.org/officeDocument/2006/relationships/hyperlink" Target="https://drive.google.com/file/d/1a2DQeBX_VmXBeVPA9iROTLNvZCWk50KY/view?usp=drivesdk" TargetMode="External"/><Relationship Id="rId449" Type="http://schemas.openxmlformats.org/officeDocument/2006/relationships/hyperlink" Target="https://drive.google.com/file/d/1_2eAd-JC3-QPesb_GQHx59ThWURl1MmV/view?usp=drivesdk" TargetMode="External"/><Relationship Id="rId440" Type="http://schemas.openxmlformats.org/officeDocument/2006/relationships/hyperlink" Target="https://drive.google.com/file/d/1NQ4V0B-DsrHGYnlokdFl1lDn-yInARmy/view?usp=drivesdk" TargetMode="External"/><Relationship Id="rId444" Type="http://schemas.openxmlformats.org/officeDocument/2006/relationships/hyperlink" Target="https://drive.google.com/file/d/12ETvBIQrSR-OVfKZe1Drxgitj0BDGJUh/view?usp=drivesdk" TargetMode="External"/><Relationship Id="rId443" Type="http://schemas.openxmlformats.org/officeDocument/2006/relationships/hyperlink" Target="https://drive.google.com/file/d/1Tvdf2K0X6HxDZnfoM-52hFdRpgT3JyNl/view?usp=drivesdk" TargetMode="External"/><Relationship Id="rId442" Type="http://schemas.openxmlformats.org/officeDocument/2006/relationships/hyperlink" Target="https://drive.google.com/file/d/1WAYvQjQrphq-YHKRHJMBUQ8GEu7N9pQT/view?usp=drivesdk" TargetMode="External"/><Relationship Id="rId441" Type="http://schemas.openxmlformats.org/officeDocument/2006/relationships/hyperlink" Target="https://drive.google.com/file/d/1LqpKgaR7Ly_54KmqXyXG7DkIBlj1jmeX/view?usp=drivesdk" TargetMode="External"/><Relationship Id="rId437" Type="http://schemas.openxmlformats.org/officeDocument/2006/relationships/hyperlink" Target="https://drive.google.com/file/d/15E-uhqOGtuWLWE5UjLZJDXOio8pdbxn0/view?usp=drivesdk" TargetMode="External"/><Relationship Id="rId436" Type="http://schemas.openxmlformats.org/officeDocument/2006/relationships/hyperlink" Target="https://drive.google.com/file/d/1P2YPzcyxTda_h0Qbq1lOSe75gepBV6d2/view?usp=drivesdk" TargetMode="External"/><Relationship Id="rId435" Type="http://schemas.openxmlformats.org/officeDocument/2006/relationships/hyperlink" Target="https://drive.google.com/file/d/1Wz2hBBCSlOB_TIN2D_abHb7vkcUsodJx/view?usp=drivesdk" TargetMode="External"/><Relationship Id="rId434" Type="http://schemas.openxmlformats.org/officeDocument/2006/relationships/hyperlink" Target="https://drive.google.com/file/d/1orv52V-ElsE7CXrWouoOV-rN8f3_mDNJ/view?usp=drivesdk" TargetMode="External"/><Relationship Id="rId439" Type="http://schemas.openxmlformats.org/officeDocument/2006/relationships/hyperlink" Target="https://drive.google.com/file/d/1B4BdxApMBT3hqTvbxzYM2dpuIMrJerh6/view?usp=drivesdk" TargetMode="External"/><Relationship Id="rId438" Type="http://schemas.openxmlformats.org/officeDocument/2006/relationships/hyperlink" Target="https://drive.google.com/file/d/1nfF6YskpCuh5Kbp2SjxdNosILYhQsWkV/view?usp=drivesdk" TargetMode="External"/><Relationship Id="rId433" Type="http://schemas.openxmlformats.org/officeDocument/2006/relationships/hyperlink" Target="https://drive.google.com/file/d/1XBsgtYOZLXF9j3S3EG4mDpbpL6F9RhYH/view?usp=drivesdk" TargetMode="External"/><Relationship Id="rId432" Type="http://schemas.openxmlformats.org/officeDocument/2006/relationships/hyperlink" Target="https://drive.google.com/file/d/1KLNM_P0sahO07g8h8qy6cD9PFAE1yvAQ/view?usp=drivesdk" TargetMode="External"/><Relationship Id="rId431" Type="http://schemas.openxmlformats.org/officeDocument/2006/relationships/hyperlink" Target="https://drive.google.com/file/d/1mP64snSYmVZzjd_1odauq_VN-Hil4_xB/view?usp=drivesdk" TargetMode="External"/><Relationship Id="rId430" Type="http://schemas.openxmlformats.org/officeDocument/2006/relationships/hyperlink" Target="https://drive.google.com/file/d/1mx7EibqBGIG4DxjC5c-0AEKh_n_nnwQ0/view?usp=drivesdk" TargetMode="External"/><Relationship Id="rId1" Type="http://schemas.openxmlformats.org/officeDocument/2006/relationships/hyperlink" Target="https://drive.google.com/file/d/1_Q8WpGU54dyzNPZX4Z2UiS8FdeBc90ya/view?usp=drivesdk" TargetMode="External"/><Relationship Id="rId2" Type="http://schemas.openxmlformats.org/officeDocument/2006/relationships/hyperlink" Target="https://drive.google.com/file/d/1L5pqlRw6j6piguls8UZ5eN-aJLxtLLZO/view?usp=drivesdk" TargetMode="External"/><Relationship Id="rId3" Type="http://schemas.openxmlformats.org/officeDocument/2006/relationships/hyperlink" Target="https://drive.google.com/file/d/1xy5x1Z0Ih3BCi6wnVW5Vl57xXFIL26Nn/view?usp=drivesdk" TargetMode="External"/><Relationship Id="rId4" Type="http://schemas.openxmlformats.org/officeDocument/2006/relationships/hyperlink" Target="https://drive.google.com/file/d/1E5Zd6Xjjin38fEfO1xwdeielwMEhRpXR/view?usp=drivesdk" TargetMode="External"/><Relationship Id="rId9" Type="http://schemas.openxmlformats.org/officeDocument/2006/relationships/hyperlink" Target="https://drive.google.com/file/d/1RlqJHetJOexjgi50qEgIhjq1qlR6nM1F/view?usp=drivesdk" TargetMode="External"/><Relationship Id="rId5" Type="http://schemas.openxmlformats.org/officeDocument/2006/relationships/hyperlink" Target="https://drive.google.com/file/d/1ABGuLr6eoSWsE1SQ_gSACuYoX_Vz42Ar/view?usp=drivesdk" TargetMode="External"/><Relationship Id="rId6" Type="http://schemas.openxmlformats.org/officeDocument/2006/relationships/hyperlink" Target="https://drive.google.com/file/d/1shD_Z--6Wen-_deQmAKTEzYVMEfGJktc/view?usp=drivesdk" TargetMode="External"/><Relationship Id="rId7" Type="http://schemas.openxmlformats.org/officeDocument/2006/relationships/hyperlink" Target="https://drive.google.com/file/d/1a00lvBUg1NKLWAydotyn3NUXjqr9NVhX/view?usp=drivesdk" TargetMode="External"/><Relationship Id="rId8" Type="http://schemas.openxmlformats.org/officeDocument/2006/relationships/hyperlink" Target="https://drive.google.com/file/d/1zhi4b0IY9xHQJooUklLPPOTLMhdGhDmi/view?usp=drivesdk" TargetMode="External"/><Relationship Id="rId808" Type="http://schemas.openxmlformats.org/officeDocument/2006/relationships/hyperlink" Target="https://drive.google.com/file/d/1aH9bb5q7hJuqbplQ6LQ36UU9n9mojP1Q/view?usp=drivesdk" TargetMode="External"/><Relationship Id="rId807" Type="http://schemas.openxmlformats.org/officeDocument/2006/relationships/hyperlink" Target="https://drive.google.com/file/d/1Ab5uYn2_ZnlTjPAh97KIRSlv9cqtu0id/view?usp=drivesdk" TargetMode="External"/><Relationship Id="rId806" Type="http://schemas.openxmlformats.org/officeDocument/2006/relationships/hyperlink" Target="https://drive.google.com/file/d/1SyCiTUmnRsjS9t_QiW5_SwIF4yZ3P0sT/view?usp=drivesdk" TargetMode="External"/><Relationship Id="rId805" Type="http://schemas.openxmlformats.org/officeDocument/2006/relationships/hyperlink" Target="https://drive.google.com/file/d/13lgroasrfs9Pd5-jghpe2Wk15QSKReVp/view?usp=drivesdk" TargetMode="External"/><Relationship Id="rId809" Type="http://schemas.openxmlformats.org/officeDocument/2006/relationships/hyperlink" Target="https://drive.google.com/file/d/1zgd33bzBcHh5VN4yrViB2mykgxCvCD8Z/view?usp=drivesdk" TargetMode="External"/><Relationship Id="rId800" Type="http://schemas.openxmlformats.org/officeDocument/2006/relationships/hyperlink" Target="https://drive.google.com/file/d/1W4UGMoe57x4rUkRdi4hyq8h4HL4_Vu2E/view?usp=drivesdk" TargetMode="External"/><Relationship Id="rId804" Type="http://schemas.openxmlformats.org/officeDocument/2006/relationships/hyperlink" Target="https://drive.google.com/file/d/19PYY8OeNkesVMk-hFtyWo0oRQTjS8pOy/view?usp=drivesdk" TargetMode="External"/><Relationship Id="rId803" Type="http://schemas.openxmlformats.org/officeDocument/2006/relationships/hyperlink" Target="https://drive.google.com/file/d/1q7Fvk61Z7cl4Bh0r2Pl8fvIdu0NRjR3b/view?usp=drivesdk" TargetMode="External"/><Relationship Id="rId802" Type="http://schemas.openxmlformats.org/officeDocument/2006/relationships/hyperlink" Target="https://drive.google.com/file/d/18mTkuR_3u8Y2De9RTT0GJR8mOj-7jcWi/view?usp=drivesdk" TargetMode="External"/><Relationship Id="rId801" Type="http://schemas.openxmlformats.org/officeDocument/2006/relationships/hyperlink" Target="https://drive.google.com/file/d/1V0Gxu6Bws5tSeTnUCTEmujOLWCt7esGP/view?usp=drivesdk" TargetMode="External"/><Relationship Id="rId745" Type="http://schemas.openxmlformats.org/officeDocument/2006/relationships/hyperlink" Target="https://drive.google.com/file/d/1OtFtfz4wMot0KlRlBiqHgoSQuD_P3SXK/view?usp=drivesdk" TargetMode="External"/><Relationship Id="rId744" Type="http://schemas.openxmlformats.org/officeDocument/2006/relationships/hyperlink" Target="https://drive.google.com/file/d/1KOXzTGsJIG20o8VAUKxyLMeO3gskz8Bl/view?usp=drivesdk" TargetMode="External"/><Relationship Id="rId743" Type="http://schemas.openxmlformats.org/officeDocument/2006/relationships/hyperlink" Target="https://drive.google.com/file/d/13R5rdF6tmxhEN-VB1k5CjDaxhkZ3Z-cH/view?usp=drivesdk" TargetMode="External"/><Relationship Id="rId742" Type="http://schemas.openxmlformats.org/officeDocument/2006/relationships/hyperlink" Target="https://drive.google.com/file/d/19P9vq9Of2qXwv5RTgELUDdxYI2_VR_Qc/view?usp=drivesdk" TargetMode="External"/><Relationship Id="rId749" Type="http://schemas.openxmlformats.org/officeDocument/2006/relationships/hyperlink" Target="https://drive.google.com/file/d/1zaPWsUt23CmqTbPVRZjroG_FOBS5JRga/view?usp=drivesdk" TargetMode="External"/><Relationship Id="rId748" Type="http://schemas.openxmlformats.org/officeDocument/2006/relationships/hyperlink" Target="https://drive.google.com/file/d/1-nqS6TeUAIXqnsGP76jv4okzHcZCEIL_/view?usp=drivesdk" TargetMode="External"/><Relationship Id="rId747" Type="http://schemas.openxmlformats.org/officeDocument/2006/relationships/hyperlink" Target="https://drive.google.com/file/d/1IqSOs3tDM8uTgqqo9jx8vWcIkMEscxvd/view?usp=drivesdk" TargetMode="External"/><Relationship Id="rId746" Type="http://schemas.openxmlformats.org/officeDocument/2006/relationships/hyperlink" Target="https://drive.google.com/file/d/1XOCRFQmo_6zXLmq8kP92pLz-h60Uvsua/view?usp=drivesdk" TargetMode="External"/><Relationship Id="rId741" Type="http://schemas.openxmlformats.org/officeDocument/2006/relationships/hyperlink" Target="https://drive.google.com/file/d/1aAbflqxR0nwmepuvV1k5emVxlRg9Ksew/view?usp=drivesdk" TargetMode="External"/><Relationship Id="rId740" Type="http://schemas.openxmlformats.org/officeDocument/2006/relationships/hyperlink" Target="https://drive.google.com/file/d/1URZFHk0ULi9rfQlRSClFXJ8NV4POxNm2/view?usp=drivesdk" TargetMode="External"/><Relationship Id="rId739" Type="http://schemas.openxmlformats.org/officeDocument/2006/relationships/hyperlink" Target="https://drive.google.com/file/d/1Zy-No6sP2JHdXEdRTmChfbCW4gSDyOr4/view?usp=drivesdk" TargetMode="External"/><Relationship Id="rId734" Type="http://schemas.openxmlformats.org/officeDocument/2006/relationships/hyperlink" Target="https://drive.google.com/file/d/1LRdv5pKiEJyFGsYyzkjc0l2BJcfrt3xU/view?usp=drivesdk" TargetMode="External"/><Relationship Id="rId733" Type="http://schemas.openxmlformats.org/officeDocument/2006/relationships/hyperlink" Target="https://drive.google.com/file/d/13lUsQiGvWH89B6m3EJZ1r_vBinedQs_P/view?usp=drivesdk" TargetMode="External"/><Relationship Id="rId732" Type="http://schemas.openxmlformats.org/officeDocument/2006/relationships/hyperlink" Target="https://drive.google.com/file/d/1msLJ65XMzUcQXrSjqympdIhALnj_qZca/view?usp=drivesdk" TargetMode="External"/><Relationship Id="rId731" Type="http://schemas.openxmlformats.org/officeDocument/2006/relationships/hyperlink" Target="https://drive.google.com/file/d/1nzGJerrEaZB4mOqYenPTZufdJPiwMo1U/view?usp=drivesdk" TargetMode="External"/><Relationship Id="rId738" Type="http://schemas.openxmlformats.org/officeDocument/2006/relationships/hyperlink" Target="https://drive.google.com/file/d/1B6y7vhvylARz8c24vDcgSy4e5zk33KtU/view?usp=drivesdk" TargetMode="External"/><Relationship Id="rId737" Type="http://schemas.openxmlformats.org/officeDocument/2006/relationships/hyperlink" Target="https://drive.google.com/file/d/1D-kk7bnFmfPrPl_4afydbZEjUIKqWKGX/view?usp=drivesdk" TargetMode="External"/><Relationship Id="rId736" Type="http://schemas.openxmlformats.org/officeDocument/2006/relationships/hyperlink" Target="https://drive.google.com/file/d/100P6sU5dwKZGKaFVg4xLqKOEesNxTKN2/view?usp=drivesdk" TargetMode="External"/><Relationship Id="rId735" Type="http://schemas.openxmlformats.org/officeDocument/2006/relationships/hyperlink" Target="https://drive.google.com/file/d/1cxBiinH9SHUw5kBkggUGRX7dAU20iFAh/view?usp=drivesdk" TargetMode="External"/><Relationship Id="rId730" Type="http://schemas.openxmlformats.org/officeDocument/2006/relationships/hyperlink" Target="https://drive.google.com/file/d/1C6v-tuAC8o67fDBwX_rihuzhp5fWx4fH/view?usp=drivesdk" TargetMode="External"/><Relationship Id="rId767" Type="http://schemas.openxmlformats.org/officeDocument/2006/relationships/hyperlink" Target="https://drive.google.com/file/d/1CD2CRXQ5fJ-BTtOCjvI0WZ8M9L0B0zWV/view?usp=drivesdk" TargetMode="External"/><Relationship Id="rId766" Type="http://schemas.openxmlformats.org/officeDocument/2006/relationships/hyperlink" Target="https://drive.google.com/file/d/1ST7SIhnSV5EO4_e6WXgelvPRaElyP2B7/view?usp=drivesdk" TargetMode="External"/><Relationship Id="rId765" Type="http://schemas.openxmlformats.org/officeDocument/2006/relationships/hyperlink" Target="https://drive.google.com/file/d/1V6Ym3TScyudg-u-LGdAwqwBhcOAtmB0J/view?usp=drivesdk" TargetMode="External"/><Relationship Id="rId764" Type="http://schemas.openxmlformats.org/officeDocument/2006/relationships/hyperlink" Target="https://drive.google.com/file/d/1dslaTwl__aHT9bonwpniKk43-ftwmxba/view?usp=drivesdk" TargetMode="External"/><Relationship Id="rId769" Type="http://schemas.openxmlformats.org/officeDocument/2006/relationships/hyperlink" Target="https://drive.google.com/file/d/1om9Hbp9n9_C11j86By-8xfUJa-yyPh7H/view?usp=drivesdk" TargetMode="External"/><Relationship Id="rId768" Type="http://schemas.openxmlformats.org/officeDocument/2006/relationships/hyperlink" Target="https://drive.google.com/file/d/1bO0ZKW4TLdQn5ySIjRhCwmyTwif38Rgm/view?usp=drivesdk" TargetMode="External"/><Relationship Id="rId763" Type="http://schemas.openxmlformats.org/officeDocument/2006/relationships/hyperlink" Target="https://drive.google.com/file/d/1imO8LaeLf8alXdl7eM61JL64EAkIhHhW/view?usp=drivesdk" TargetMode="External"/><Relationship Id="rId762" Type="http://schemas.openxmlformats.org/officeDocument/2006/relationships/hyperlink" Target="https://drive.google.com/file/d/1DSBJFscK6ZrT0lTPoAB1RqBko15yuxV7/view?usp=drivesdk" TargetMode="External"/><Relationship Id="rId761" Type="http://schemas.openxmlformats.org/officeDocument/2006/relationships/hyperlink" Target="https://drive.google.com/file/d/1-FBHnlGcK_qbIgiMsGy2gVm-6aNBMn0A/view?usp=drivesdk" TargetMode="External"/><Relationship Id="rId760" Type="http://schemas.openxmlformats.org/officeDocument/2006/relationships/hyperlink" Target="https://drive.google.com/file/d/1VnSLrzw2VH6xIyqVJzLdi-wv_gFqrOUX/view?usp=drivesdk" TargetMode="External"/><Relationship Id="rId756" Type="http://schemas.openxmlformats.org/officeDocument/2006/relationships/hyperlink" Target="https://drive.google.com/file/d/1M0wxOWmENeWS_GIVLHYbnAOETc-tu9rK/view?usp=drivesdk" TargetMode="External"/><Relationship Id="rId755" Type="http://schemas.openxmlformats.org/officeDocument/2006/relationships/hyperlink" Target="https://drive.google.com/file/d/14ghA2j22h1W92WO6tbpxgHlqx3xHiZMy/view?usp=drivesdk" TargetMode="External"/><Relationship Id="rId754" Type="http://schemas.openxmlformats.org/officeDocument/2006/relationships/hyperlink" Target="https://drive.google.com/file/d/1cYual-42M92kjFGtoY8n4yp3qpU57cZ2/view?usp=drivesdk" TargetMode="External"/><Relationship Id="rId753" Type="http://schemas.openxmlformats.org/officeDocument/2006/relationships/hyperlink" Target="https://drive.google.com/file/d/1sQFJBqHg84yVWaAoAKtx5fvzkcWQpByG/view?usp=drivesdk" TargetMode="External"/><Relationship Id="rId759" Type="http://schemas.openxmlformats.org/officeDocument/2006/relationships/hyperlink" Target="https://drive.google.com/file/d/1TeFP9pnl0_IEXEBNNCxb4Wf1CPjkjwXZ/view?usp=drivesdk" TargetMode="External"/><Relationship Id="rId758" Type="http://schemas.openxmlformats.org/officeDocument/2006/relationships/hyperlink" Target="https://drive.google.com/file/d/1LjU3FmMj83Pw9yleCPWPGR77aixalLbP/view?usp=drivesdk" TargetMode="External"/><Relationship Id="rId757" Type="http://schemas.openxmlformats.org/officeDocument/2006/relationships/hyperlink" Target="https://drive.google.com/file/d/1uQbkgfkswX4HCp9daU949W66ZbMrd0LT/view?usp=drivesdk" TargetMode="External"/><Relationship Id="rId752" Type="http://schemas.openxmlformats.org/officeDocument/2006/relationships/hyperlink" Target="https://drive.google.com/file/d/1mV3uFzchp_tFR9M632cjz-f3TCNY_o9m/view?usp=drivesdk" TargetMode="External"/><Relationship Id="rId751" Type="http://schemas.openxmlformats.org/officeDocument/2006/relationships/hyperlink" Target="https://drive.google.com/file/d/1GRc3Uwh4Xf00QJ39WZx3oREerrC9OsLU/view?usp=drivesdk" TargetMode="External"/><Relationship Id="rId750" Type="http://schemas.openxmlformats.org/officeDocument/2006/relationships/hyperlink" Target="https://drive.google.com/file/d/1wOEIsFJ6guV8r0zXU_HPzeiOaUEAeF9k/view?usp=drivesdk" TargetMode="External"/><Relationship Id="rId709" Type="http://schemas.openxmlformats.org/officeDocument/2006/relationships/hyperlink" Target="https://drive.google.com/file/d/1FC2POEjAMy9xsj78vKyr5oSdlVFkoRw1/view?usp=drivesdk" TargetMode="External"/><Relationship Id="rId708" Type="http://schemas.openxmlformats.org/officeDocument/2006/relationships/hyperlink" Target="https://drive.google.com/file/d/1ooTBITOW1i27iukLiPNdV7hfg4dSe_Rd/view?usp=drivesdk" TargetMode="External"/><Relationship Id="rId707" Type="http://schemas.openxmlformats.org/officeDocument/2006/relationships/hyperlink" Target="https://drive.google.com/file/d/1ciqeoialrlKZ7uYt73hKHoI_P29UidQF/view?usp=drivesdk" TargetMode="External"/><Relationship Id="rId706" Type="http://schemas.openxmlformats.org/officeDocument/2006/relationships/hyperlink" Target="https://drive.google.com/file/d/1FyOZQrdazzmMjcTpshBUy3iuY7ENEc50/view?usp=drivesdk" TargetMode="External"/><Relationship Id="rId701" Type="http://schemas.openxmlformats.org/officeDocument/2006/relationships/hyperlink" Target="https://drive.google.com/file/d/1r8oq6jxI39F7Y-4qfpTOz6WSy-38Vma5/view?usp=drivesdk" TargetMode="External"/><Relationship Id="rId700" Type="http://schemas.openxmlformats.org/officeDocument/2006/relationships/hyperlink" Target="https://drive.google.com/file/d/148BBhLz5NIbIRnKpqfygD_OiNupEsqVP/view?usp=drivesdk" TargetMode="External"/><Relationship Id="rId705" Type="http://schemas.openxmlformats.org/officeDocument/2006/relationships/hyperlink" Target="https://drive.google.com/file/d/1E2sdJouByAd5NgdB4lxfSm_mPn0cpHfP/view?usp=drivesdk" TargetMode="External"/><Relationship Id="rId704" Type="http://schemas.openxmlformats.org/officeDocument/2006/relationships/hyperlink" Target="https://drive.google.com/file/d/1jSi5RtD4YrKBWAe_Ea6LLErp5Xca2N9v/view?usp=drivesdk" TargetMode="External"/><Relationship Id="rId703" Type="http://schemas.openxmlformats.org/officeDocument/2006/relationships/hyperlink" Target="https://drive.google.com/file/d/1ZggWU3RHxAfGgieds5M4aNkl3j4XpTah/view?usp=drivesdk" TargetMode="External"/><Relationship Id="rId702" Type="http://schemas.openxmlformats.org/officeDocument/2006/relationships/hyperlink" Target="https://drive.google.com/file/d/1ZR47NASHzriYwYJ_46vSynFP6AZg7SkV/view?usp=drivesdk" TargetMode="External"/><Relationship Id="rId729" Type="http://schemas.openxmlformats.org/officeDocument/2006/relationships/hyperlink" Target="https://drive.google.com/file/d/1MNMV8wc7eP7ao60xY540U4tOO5Q_SiW2/view?usp=drivesdk" TargetMode="External"/><Relationship Id="rId728" Type="http://schemas.openxmlformats.org/officeDocument/2006/relationships/hyperlink" Target="https://drive.google.com/file/d/1hJUs6mK4_TVItu72UzmrNAXeU721Ex-n/view?usp=drivesdk" TargetMode="External"/><Relationship Id="rId723" Type="http://schemas.openxmlformats.org/officeDocument/2006/relationships/hyperlink" Target="https://drive.google.com/file/d/1NB768cOcXFJx4V_6gvzxjj0vNeaqjJu5/view?usp=drivesdk" TargetMode="External"/><Relationship Id="rId722" Type="http://schemas.openxmlformats.org/officeDocument/2006/relationships/hyperlink" Target="https://drive.google.com/file/d/1vYj4S-wKn_5kA8URA7CKihOlFFMd2SXj/view?usp=drivesdk" TargetMode="External"/><Relationship Id="rId721" Type="http://schemas.openxmlformats.org/officeDocument/2006/relationships/hyperlink" Target="https://drive.google.com/file/d/1bk6RCB8bxoobjATCCACGSo-1AbieM9y0/view?usp=drivesdk" TargetMode="External"/><Relationship Id="rId720" Type="http://schemas.openxmlformats.org/officeDocument/2006/relationships/hyperlink" Target="https://drive.google.com/file/d/15Tp1WcOmvOwu0UFLjKe8zColYNA1uo4H/view?usp=drivesdk" TargetMode="External"/><Relationship Id="rId727" Type="http://schemas.openxmlformats.org/officeDocument/2006/relationships/hyperlink" Target="https://drive.google.com/file/d/1IDVK0rF02RHO7FDrO5z57Oxj6uLKAJAB/view?usp=drivesdk" TargetMode="External"/><Relationship Id="rId726" Type="http://schemas.openxmlformats.org/officeDocument/2006/relationships/hyperlink" Target="https://drive.google.com/file/d/1AMY4kZeaOzRQqry21tmxHgq4urvrUdqW/view?usp=drivesdk" TargetMode="External"/><Relationship Id="rId725" Type="http://schemas.openxmlformats.org/officeDocument/2006/relationships/hyperlink" Target="https://drive.google.com/file/d/1odUiNxeL8AVOTuW6qrjIdzoKLqhSPI-J/view?usp=drivesdk" TargetMode="External"/><Relationship Id="rId724" Type="http://schemas.openxmlformats.org/officeDocument/2006/relationships/hyperlink" Target="https://drive.google.com/file/d/1njSpVajeZ8KTxn6mupnxf4MxO-YJWSdD/view?usp=drivesdk" TargetMode="External"/><Relationship Id="rId719" Type="http://schemas.openxmlformats.org/officeDocument/2006/relationships/hyperlink" Target="https://drive.google.com/file/d/1JpusxTdy0_BoCvAUkX8m3Nij3TrZncUY/view?usp=drivesdk" TargetMode="External"/><Relationship Id="rId718" Type="http://schemas.openxmlformats.org/officeDocument/2006/relationships/hyperlink" Target="https://drive.google.com/file/d/1Y6u7Mpr7q49hGc6C2HFHDY3yT378M3Mt/view?usp=drivesdk" TargetMode="External"/><Relationship Id="rId717" Type="http://schemas.openxmlformats.org/officeDocument/2006/relationships/hyperlink" Target="https://drive.google.com/file/d/1y4K0cXzDh6ZvF1rd9Hfo4yEgQXX4tquo/view?usp=drivesdk" TargetMode="External"/><Relationship Id="rId712" Type="http://schemas.openxmlformats.org/officeDocument/2006/relationships/hyperlink" Target="https://drive.google.com/file/d/1EopIIF1WZqwhR1uCfRDyEuY8PTu6sDl7/view?usp=drivesdk" TargetMode="External"/><Relationship Id="rId711" Type="http://schemas.openxmlformats.org/officeDocument/2006/relationships/hyperlink" Target="https://drive.google.com/file/d/15CgfQcaf3Je5KBqZY-yFtwS13fQAaeaF/view?usp=drivesdk" TargetMode="External"/><Relationship Id="rId710" Type="http://schemas.openxmlformats.org/officeDocument/2006/relationships/hyperlink" Target="https://drive.google.com/file/d/1XWfMXPYtTppNKBY9chAY8SBCYlTB9fsY/view?usp=drivesdk" TargetMode="External"/><Relationship Id="rId716" Type="http://schemas.openxmlformats.org/officeDocument/2006/relationships/hyperlink" Target="https://drive.google.com/file/d/1ApXNs1BoGZpdaU2-nOR4B3a9VroROKkB/view?usp=drivesdk" TargetMode="External"/><Relationship Id="rId715" Type="http://schemas.openxmlformats.org/officeDocument/2006/relationships/hyperlink" Target="https://drive.google.com/file/d/1l8U-ap5yzOAvm2j1g9VyowuRyBrRiZy1/view?usp=drivesdk" TargetMode="External"/><Relationship Id="rId714" Type="http://schemas.openxmlformats.org/officeDocument/2006/relationships/hyperlink" Target="https://drive.google.com/file/d/1l-Cxt8bsfTRJSdJto-Q0GJ4fVOYue1Vs/view?usp=drivesdk" TargetMode="External"/><Relationship Id="rId713" Type="http://schemas.openxmlformats.org/officeDocument/2006/relationships/hyperlink" Target="https://drive.google.com/file/d/1rsBX6arrvKstGl70Uwcmzq8QtHpT09sC/view?usp=drivesdk" TargetMode="External"/><Relationship Id="rId789" Type="http://schemas.openxmlformats.org/officeDocument/2006/relationships/hyperlink" Target="https://drive.google.com/file/d/1ZYEu662eYQSRVbwatVEPopO3bRjbXoNf/view?usp=drivesdk" TargetMode="External"/><Relationship Id="rId788" Type="http://schemas.openxmlformats.org/officeDocument/2006/relationships/hyperlink" Target="https://drive.google.com/file/d/10gBL7yFC-BoIAwNecxh6gMrT3XIUwhIj/view?usp=drivesdk" TargetMode="External"/><Relationship Id="rId787" Type="http://schemas.openxmlformats.org/officeDocument/2006/relationships/hyperlink" Target="https://drive.google.com/file/d/1-ahKdRsIk_h0C7fbGsbu1z2a3GJ4hE7N/view?usp=drivesdk" TargetMode="External"/><Relationship Id="rId786" Type="http://schemas.openxmlformats.org/officeDocument/2006/relationships/hyperlink" Target="https://drive.google.com/file/d/1WJJNqUGO4lc_M23S7OLpTBiSwoP8CWo6/view?usp=drivesdk" TargetMode="External"/><Relationship Id="rId781" Type="http://schemas.openxmlformats.org/officeDocument/2006/relationships/hyperlink" Target="https://drive.google.com/file/d/1OYC_JbBCmVj_J6B97qKlFWTOaB_c1qT6/view?usp=drivesdk" TargetMode="External"/><Relationship Id="rId780" Type="http://schemas.openxmlformats.org/officeDocument/2006/relationships/hyperlink" Target="https://drive.google.com/file/d/1tnP6xdCA5pnuGJfrKYvCQObYD1UKAMIe/view?usp=drivesdk" TargetMode="External"/><Relationship Id="rId785" Type="http://schemas.openxmlformats.org/officeDocument/2006/relationships/hyperlink" Target="https://drive.google.com/file/d/1Otxp2KuKQKAvG1SZgz8-Si_5dUWIx77A/view?usp=drivesdk" TargetMode="External"/><Relationship Id="rId784" Type="http://schemas.openxmlformats.org/officeDocument/2006/relationships/hyperlink" Target="https://drive.google.com/file/d/1luUmG83G8MvOgldA4yTasEHvzsUxB1Vx/view?usp=drivesdk" TargetMode="External"/><Relationship Id="rId783" Type="http://schemas.openxmlformats.org/officeDocument/2006/relationships/hyperlink" Target="https://drive.google.com/file/d/1W88E3uq9PADuz55vkCvySSQWRQ68_a5f/view?usp=drivesdk" TargetMode="External"/><Relationship Id="rId782" Type="http://schemas.openxmlformats.org/officeDocument/2006/relationships/hyperlink" Target="https://drive.google.com/file/d/1bgOLGNgTYmftV-6huPXy5G-VBpoklXnQ/view?usp=drivesdk" TargetMode="External"/><Relationship Id="rId778" Type="http://schemas.openxmlformats.org/officeDocument/2006/relationships/hyperlink" Target="https://drive.google.com/file/d/1GQoSdf-x72LomKNC8YoKq4Qv-eo29mjR/view?usp=drivesdk" TargetMode="External"/><Relationship Id="rId777" Type="http://schemas.openxmlformats.org/officeDocument/2006/relationships/hyperlink" Target="https://drive.google.com/file/d/1vy2UfFJqyYe_Esa7U8NDV0sEwTQIvKbR/view?usp=drivesdk" TargetMode="External"/><Relationship Id="rId776" Type="http://schemas.openxmlformats.org/officeDocument/2006/relationships/hyperlink" Target="https://drive.google.com/file/d/1I_bVz3yRn9nWrH6I6gOL1CEgI2w4HJje/view?usp=drivesdk" TargetMode="External"/><Relationship Id="rId775" Type="http://schemas.openxmlformats.org/officeDocument/2006/relationships/hyperlink" Target="https://drive.google.com/file/d/1pWyptcSkqkepnuwd00TMqIdoJhqx0QSl/view?usp=drivesdk" TargetMode="External"/><Relationship Id="rId779" Type="http://schemas.openxmlformats.org/officeDocument/2006/relationships/hyperlink" Target="https://drive.google.com/file/d/1fEFDUOWt3W9ZHwN5E8BDOG2vUicSsjfR/view?usp=drivesdk" TargetMode="External"/><Relationship Id="rId770" Type="http://schemas.openxmlformats.org/officeDocument/2006/relationships/hyperlink" Target="https://drive.google.com/file/d/168XogG0Gn-8q3Aa5nIYI_jMrrRmI2EVC/view?usp=drivesdk" TargetMode="External"/><Relationship Id="rId774" Type="http://schemas.openxmlformats.org/officeDocument/2006/relationships/hyperlink" Target="https://drive.google.com/file/d/1cjt5erFeq2w6-lsg3dU1k3tKPYovT2MD/view?usp=drivesdk" TargetMode="External"/><Relationship Id="rId773" Type="http://schemas.openxmlformats.org/officeDocument/2006/relationships/hyperlink" Target="https://drive.google.com/file/d/1tDQOIwN51ee0WJa2tMXWlnjMLKzfRjva/view?usp=drivesdk" TargetMode="External"/><Relationship Id="rId772" Type="http://schemas.openxmlformats.org/officeDocument/2006/relationships/hyperlink" Target="https://drive.google.com/file/d/1rd1CgolyYgCpIK9eIHypdAVlkp89cP_F/view?usp=drivesdk" TargetMode="External"/><Relationship Id="rId771" Type="http://schemas.openxmlformats.org/officeDocument/2006/relationships/hyperlink" Target="https://drive.google.com/file/d/1BIRP-mr1Vol23lOL_WW4hlyFDltMgrYy/view?usp=drivesdk" TargetMode="External"/><Relationship Id="rId799" Type="http://schemas.openxmlformats.org/officeDocument/2006/relationships/hyperlink" Target="https://drive.google.com/file/d/1gEc4SusrUf3PtgZgIeconF8jzXXmUOAL/view?usp=drivesdk" TargetMode="External"/><Relationship Id="rId798" Type="http://schemas.openxmlformats.org/officeDocument/2006/relationships/hyperlink" Target="https://drive.google.com/file/d/1arZxrofpRoNVVe72EUc6W9au13SmV95q/view?usp=drivesdk" TargetMode="External"/><Relationship Id="rId797" Type="http://schemas.openxmlformats.org/officeDocument/2006/relationships/hyperlink" Target="https://drive.google.com/file/d/19OeD96oRoo9HI5HvuzZJnMSgxbeeIqWe/view?usp=drivesdk" TargetMode="External"/><Relationship Id="rId792" Type="http://schemas.openxmlformats.org/officeDocument/2006/relationships/hyperlink" Target="https://drive.google.com/file/d/1r0kRrOJ6Oue3kBK7i-Q_UwROQKRkzYVn/view?usp=drivesdk" TargetMode="External"/><Relationship Id="rId791" Type="http://schemas.openxmlformats.org/officeDocument/2006/relationships/hyperlink" Target="https://drive.google.com/file/d/1IMLKJl9Lnbv_yCooi-NDC0URoTxaA8on/view?usp=drivesdk" TargetMode="External"/><Relationship Id="rId790" Type="http://schemas.openxmlformats.org/officeDocument/2006/relationships/hyperlink" Target="https://drive.google.com/file/d/1pqCkfpaHYgZqEr4H1Jnc87m6bvCw_pTt/view?usp=drivesdk" TargetMode="External"/><Relationship Id="rId796" Type="http://schemas.openxmlformats.org/officeDocument/2006/relationships/hyperlink" Target="https://drive.google.com/file/d/1i_pgrRZIdyo4Li7S2uWmskjA_rKbQ0te/view?usp=drivesdk" TargetMode="External"/><Relationship Id="rId795" Type="http://schemas.openxmlformats.org/officeDocument/2006/relationships/hyperlink" Target="https://drive.google.com/file/d/1HJLvi7r5Anjp1nkjH72gExacFT1XSPwc/view?usp=drivesdk" TargetMode="External"/><Relationship Id="rId794" Type="http://schemas.openxmlformats.org/officeDocument/2006/relationships/hyperlink" Target="https://drive.google.com/file/d/1GhLQY8Lot4Mti7Ii4AjAFQ1HfxL2oa67/view?usp=drivesdk" TargetMode="External"/><Relationship Id="rId793" Type="http://schemas.openxmlformats.org/officeDocument/2006/relationships/hyperlink" Target="https://drive.google.com/file/d/14PAPW510QvijvSjDM4enqXxYYUXIUMCT/view?usp=drivesdk" TargetMode="External"/><Relationship Id="rId629" Type="http://schemas.openxmlformats.org/officeDocument/2006/relationships/hyperlink" Target="https://drive.google.com/file/d/1GIFpTtWwfoVv3Xzbv17ck_reOFLidJiF/view?usp=drivesdk" TargetMode="External"/><Relationship Id="rId624" Type="http://schemas.openxmlformats.org/officeDocument/2006/relationships/hyperlink" Target="https://drive.google.com/file/d/1UbUCY66tSjsx97vE6PwyA5HcoL2w764Y/view?usp=drivesdk" TargetMode="External"/><Relationship Id="rId623" Type="http://schemas.openxmlformats.org/officeDocument/2006/relationships/hyperlink" Target="https://drive.google.com/file/d/1BnyOyZxnmKVypL6EHhSzdeDp2_ZeH54L/view?usp=drivesdk" TargetMode="External"/><Relationship Id="rId622" Type="http://schemas.openxmlformats.org/officeDocument/2006/relationships/hyperlink" Target="https://drive.google.com/file/d/1oh2Db7ZvNoLrM0d1StsPndsrquLVRmW9/view?usp=drivesdk" TargetMode="External"/><Relationship Id="rId621" Type="http://schemas.openxmlformats.org/officeDocument/2006/relationships/hyperlink" Target="https://drive.google.com/file/d/1p22CiDKTfSk-2djasFt6HqG9N1GMFxjv/view?usp=drivesdk" TargetMode="External"/><Relationship Id="rId628" Type="http://schemas.openxmlformats.org/officeDocument/2006/relationships/hyperlink" Target="https://drive.google.com/file/d/13QcaoHaDrI9BcD_8iRObCwNRmpqXKcCg/view?usp=drivesdk" TargetMode="External"/><Relationship Id="rId627" Type="http://schemas.openxmlformats.org/officeDocument/2006/relationships/hyperlink" Target="https://drive.google.com/file/d/1-miCdOtNPWe93JDbKIanKFj6SKRJdf2U/view?usp=drivesdk" TargetMode="External"/><Relationship Id="rId626" Type="http://schemas.openxmlformats.org/officeDocument/2006/relationships/hyperlink" Target="https://drive.google.com/file/d/1uqdn810SnZTNCw_LzAuVD--GPl7aeB9T/view?usp=drivesdk" TargetMode="External"/><Relationship Id="rId625" Type="http://schemas.openxmlformats.org/officeDocument/2006/relationships/hyperlink" Target="https://drive.google.com/file/d/1rfgzKz3Rrg-lw4-DFNCg7_02tA-sSbKw/view?usp=drivesdk" TargetMode="External"/><Relationship Id="rId620" Type="http://schemas.openxmlformats.org/officeDocument/2006/relationships/hyperlink" Target="https://drive.google.com/file/d/1qSw3mlfUotnBsenLhrIcvabaCdX5xBzu/view?usp=drivesdk" TargetMode="External"/><Relationship Id="rId619" Type="http://schemas.openxmlformats.org/officeDocument/2006/relationships/hyperlink" Target="https://drive.google.com/file/d/1PKOVkRNMYRvYu1m5s5YNU8loomONa2qF/view?usp=drivesdk" TargetMode="External"/><Relationship Id="rId618" Type="http://schemas.openxmlformats.org/officeDocument/2006/relationships/hyperlink" Target="https://drive.google.com/file/d/1azq349fWAp2A2wqwBFz4HqJLedVLoPvp/view?usp=drivesdk" TargetMode="External"/><Relationship Id="rId613" Type="http://schemas.openxmlformats.org/officeDocument/2006/relationships/hyperlink" Target="https://drive.google.com/file/d/1nxo-rUzRzvKeSJJG9SLWU5hXXyHmZwKT/view?usp=drivesdk" TargetMode="External"/><Relationship Id="rId612" Type="http://schemas.openxmlformats.org/officeDocument/2006/relationships/hyperlink" Target="https://drive.google.com/file/d/1_QdSFCBCz1Vv88fENg0C9HqWsR4C0riW/view?usp=drivesdk" TargetMode="External"/><Relationship Id="rId611" Type="http://schemas.openxmlformats.org/officeDocument/2006/relationships/hyperlink" Target="https://drive.google.com/file/d/1wFgef1IaOoghng5qUmuSRJB0AaWu8tPw/view?usp=drivesdk" TargetMode="External"/><Relationship Id="rId610" Type="http://schemas.openxmlformats.org/officeDocument/2006/relationships/hyperlink" Target="https://drive.google.com/file/d/1RUnhdRMIZwWmkSX5SAgIK8DRYggyLUDz/view?usp=drivesdk" TargetMode="External"/><Relationship Id="rId617" Type="http://schemas.openxmlformats.org/officeDocument/2006/relationships/hyperlink" Target="https://drive.google.com/file/d/1flJb8jTiaMKxaAmo9EU4I9X5ksCr4AIJ/view?usp=drivesdk" TargetMode="External"/><Relationship Id="rId616" Type="http://schemas.openxmlformats.org/officeDocument/2006/relationships/hyperlink" Target="https://drive.google.com/file/d/1_W8kY5h3jkKthJsII0Do_0LUHhQBnmDB/view?usp=drivesdk" TargetMode="External"/><Relationship Id="rId615" Type="http://schemas.openxmlformats.org/officeDocument/2006/relationships/hyperlink" Target="https://drive.google.com/file/d/1vRsMbJ4IXNlREkR7_m8IuSeT9bK5RAPQ/view?usp=drivesdk" TargetMode="External"/><Relationship Id="rId614" Type="http://schemas.openxmlformats.org/officeDocument/2006/relationships/hyperlink" Target="https://drive.google.com/file/d/1BTnXBgqhd9ACLjs-nmKEr5vs91P4WR8A/view?usp=drivesdk" TargetMode="External"/><Relationship Id="rId646" Type="http://schemas.openxmlformats.org/officeDocument/2006/relationships/hyperlink" Target="https://drive.google.com/file/d/17-Bhtpfjzre67_9yFQMWAJ0o6brD7YHK/view?usp=drivesdk" TargetMode="External"/><Relationship Id="rId645" Type="http://schemas.openxmlformats.org/officeDocument/2006/relationships/hyperlink" Target="https://drive.google.com/file/d/1o7bDWt_P1KluMIW0bopdX56Za3_SX3Gl/view?usp=drivesdk" TargetMode="External"/><Relationship Id="rId644" Type="http://schemas.openxmlformats.org/officeDocument/2006/relationships/hyperlink" Target="https://drive.google.com/file/d/1SsAaAvobwnmeizpWNsS6HEJjY_eXNyvK/view?usp=drivesdk" TargetMode="External"/><Relationship Id="rId643" Type="http://schemas.openxmlformats.org/officeDocument/2006/relationships/hyperlink" Target="https://drive.google.com/file/d/1VAEgOcvokxx53HRvbfVsrCou86GxXLHQ/view?usp=drivesdk" TargetMode="External"/><Relationship Id="rId649" Type="http://schemas.openxmlformats.org/officeDocument/2006/relationships/hyperlink" Target="https://drive.google.com/file/d/182YVOgrp-pwkgnKLteddqPPIgVb0sfc-/view?usp=drivesdk" TargetMode="External"/><Relationship Id="rId648" Type="http://schemas.openxmlformats.org/officeDocument/2006/relationships/hyperlink" Target="https://drive.google.com/file/d/1aDPM80yM5NP2G3vF4INOy6HAtS1tZBel/view?usp=drivesdk" TargetMode="External"/><Relationship Id="rId647" Type="http://schemas.openxmlformats.org/officeDocument/2006/relationships/hyperlink" Target="https://drive.google.com/file/d/1m8OeqersPxcyftMUAaDWXs8TC4AjcVaj/view?usp=drivesdk" TargetMode="External"/><Relationship Id="rId642" Type="http://schemas.openxmlformats.org/officeDocument/2006/relationships/hyperlink" Target="https://drive.google.com/file/d/1RjuuLiOz5sr89FzR7QL2suoRaDokOh-b/view?usp=drivesdk" TargetMode="External"/><Relationship Id="rId641" Type="http://schemas.openxmlformats.org/officeDocument/2006/relationships/hyperlink" Target="https://drive.google.com/file/d/1oGgIdOu5jNOA5y8wwWsoG_tofOUOY73r/view?usp=drivesdk" TargetMode="External"/><Relationship Id="rId640" Type="http://schemas.openxmlformats.org/officeDocument/2006/relationships/hyperlink" Target="https://drive.google.com/file/d/1RFmJIB_CbjB0vpuOXn-0WYhzUC0WCDRR/view?usp=drivesdk" TargetMode="External"/><Relationship Id="rId635" Type="http://schemas.openxmlformats.org/officeDocument/2006/relationships/hyperlink" Target="https://drive.google.com/file/d/1UqKZ55ZI9fOJVlWTpp5o6rJeDH__vN06/view?usp=drivesdk" TargetMode="External"/><Relationship Id="rId634" Type="http://schemas.openxmlformats.org/officeDocument/2006/relationships/hyperlink" Target="https://drive.google.com/file/d/1V9glrt61QDcYGcMP_hKdyTYDDQfX7ldh/view?usp=drivesdk" TargetMode="External"/><Relationship Id="rId633" Type="http://schemas.openxmlformats.org/officeDocument/2006/relationships/hyperlink" Target="https://drive.google.com/file/d/19Xz3D8EoZ5tnBrZu2t8gHzHem309bmlM/view?usp=drivesdk" TargetMode="External"/><Relationship Id="rId632" Type="http://schemas.openxmlformats.org/officeDocument/2006/relationships/hyperlink" Target="https://drive.google.com/file/d/1EhtqjSzR-2qqGCLxo9sGCYd8OX7TQ2_b/view?usp=drivesdk" TargetMode="External"/><Relationship Id="rId639" Type="http://schemas.openxmlformats.org/officeDocument/2006/relationships/hyperlink" Target="https://drive.google.com/file/d/1lt_HkhZXRkOi4CLNgyg7o8Y4y-IpXtjC/view?usp=drivesdk" TargetMode="External"/><Relationship Id="rId638" Type="http://schemas.openxmlformats.org/officeDocument/2006/relationships/hyperlink" Target="https://drive.google.com/file/d/14N3FVlzgUrVyGk3IjSODbsQiBMf08f-A/view?usp=drivesdk" TargetMode="External"/><Relationship Id="rId637" Type="http://schemas.openxmlformats.org/officeDocument/2006/relationships/hyperlink" Target="https://drive.google.com/file/d/1UMYM5K_0XwRrlyXnMm0W2Dtw-i0CxCGW/view?usp=drivesdk" TargetMode="External"/><Relationship Id="rId636" Type="http://schemas.openxmlformats.org/officeDocument/2006/relationships/hyperlink" Target="https://drive.google.com/file/d/12Dvw7T3mCPWGelF0IOufbCs1QV8YQv0g/view?usp=drivesdk" TargetMode="External"/><Relationship Id="rId631" Type="http://schemas.openxmlformats.org/officeDocument/2006/relationships/hyperlink" Target="https://drive.google.com/file/d/1qXBxXGgf82c4TQZg_eBYanOl_KMbSyBJ/view?usp=drivesdk" TargetMode="External"/><Relationship Id="rId630" Type="http://schemas.openxmlformats.org/officeDocument/2006/relationships/hyperlink" Target="https://drive.google.com/file/d/1Xa8ByUr71DRVDaE5wnPYbl9JdhGYy4NR/view?usp=drivesdk" TargetMode="External"/><Relationship Id="rId609" Type="http://schemas.openxmlformats.org/officeDocument/2006/relationships/hyperlink" Target="https://drive.google.com/file/d/1B_I3KDHotsIYiiA8gXMwWj7gcefCCjSK/view?usp=drivesdk" TargetMode="External"/><Relationship Id="rId608" Type="http://schemas.openxmlformats.org/officeDocument/2006/relationships/hyperlink" Target="https://drive.google.com/file/d/1WwwiCU0_14Y854SULvQYMvn0kWAJBUOO/view?usp=drivesdk" TargetMode="External"/><Relationship Id="rId607" Type="http://schemas.openxmlformats.org/officeDocument/2006/relationships/hyperlink" Target="https://drive.google.com/file/d/17FM3gbl5V2WCSaYJHtgwWyR07PbDn4wC/view?usp=drivesdk" TargetMode="External"/><Relationship Id="rId602" Type="http://schemas.openxmlformats.org/officeDocument/2006/relationships/hyperlink" Target="https://drive.google.com/file/d/1nwSHS8qsr64dqZE4hCpx93_xNruODoQc/view?usp=drivesdk" TargetMode="External"/><Relationship Id="rId601" Type="http://schemas.openxmlformats.org/officeDocument/2006/relationships/hyperlink" Target="https://drive.google.com/file/d/16C3PS1HxJ_lpkxaxEqPuQTH323ykynN_/view?usp=drivesdk" TargetMode="External"/><Relationship Id="rId600" Type="http://schemas.openxmlformats.org/officeDocument/2006/relationships/hyperlink" Target="https://drive.google.com/file/d/13JsCy_ftVWKrRzl5cpgNZk_epc0nQBVN/view?usp=drivesdk" TargetMode="External"/><Relationship Id="rId606" Type="http://schemas.openxmlformats.org/officeDocument/2006/relationships/hyperlink" Target="https://drive.google.com/file/d/19R31KQotMvZUD6DQF7mj6MSHC35iDi8f/view?usp=drivesdk" TargetMode="External"/><Relationship Id="rId605" Type="http://schemas.openxmlformats.org/officeDocument/2006/relationships/hyperlink" Target="https://drive.google.com/file/d/15It4Ss14wWFjLaaux9aDzuCe6XWxE6FU/view?usp=drivesdk" TargetMode="External"/><Relationship Id="rId604" Type="http://schemas.openxmlformats.org/officeDocument/2006/relationships/hyperlink" Target="https://drive.google.com/file/d/1r52_ZHwwEtaxCSkUhtkG_wM8x6jfxIUl/view?usp=drivesdk" TargetMode="External"/><Relationship Id="rId603" Type="http://schemas.openxmlformats.org/officeDocument/2006/relationships/hyperlink" Target="https://drive.google.com/file/d/1CjsAFgqUepA2yc2cdOdVsuqNBVlGgUkT/view?usp=drivesdk" TargetMode="External"/><Relationship Id="rId699" Type="http://schemas.openxmlformats.org/officeDocument/2006/relationships/hyperlink" Target="https://drive.google.com/file/d/1fTQVsj6iHMmE06qQH7nNtLGCa-aItXkO/view?usp=drivesdk" TargetMode="External"/><Relationship Id="rId698" Type="http://schemas.openxmlformats.org/officeDocument/2006/relationships/hyperlink" Target="https://drive.google.com/file/d/1muq9QDNEnKCjXbZJgSb3inWdFS1ZqNB8/view?usp=drivesdk" TargetMode="External"/><Relationship Id="rId693" Type="http://schemas.openxmlformats.org/officeDocument/2006/relationships/hyperlink" Target="https://drive.google.com/file/d/1SB3m0XG9OYh32YNYV9uaklqNELtvbTEb/view?usp=drivesdk" TargetMode="External"/><Relationship Id="rId692" Type="http://schemas.openxmlformats.org/officeDocument/2006/relationships/hyperlink" Target="https://drive.google.com/file/d/1dxMKYemz9ojZjMnAtRrU9KpBhPN45JNm/view?usp=drivesdk" TargetMode="External"/><Relationship Id="rId691" Type="http://schemas.openxmlformats.org/officeDocument/2006/relationships/hyperlink" Target="https://drive.google.com/file/d/1hzTCKq3ECvOsEUstZIlIa7z6Q3fpCiLp/view?usp=drivesdk" TargetMode="External"/><Relationship Id="rId690" Type="http://schemas.openxmlformats.org/officeDocument/2006/relationships/hyperlink" Target="https://drive.google.com/file/d/17ukXcnza7btrNh8MIXyDTZA7Hk2t4n3y/view?usp=drivesdk" TargetMode="External"/><Relationship Id="rId697" Type="http://schemas.openxmlformats.org/officeDocument/2006/relationships/hyperlink" Target="https://drive.google.com/file/d/179Qa2srZZm5Y3fpfzUxV1RifEqWNEsJl/view?usp=drivesdk" TargetMode="External"/><Relationship Id="rId696" Type="http://schemas.openxmlformats.org/officeDocument/2006/relationships/hyperlink" Target="https://drive.google.com/file/d/1OksVJlXWgjZmSt9k7WHcVo1NUO4VtNmd/view?usp=drivesdk" TargetMode="External"/><Relationship Id="rId695" Type="http://schemas.openxmlformats.org/officeDocument/2006/relationships/hyperlink" Target="https://drive.google.com/file/d/1KtO3ufddawyyFnOQdyPysPJobsQAqHuy/view?usp=drivesdk" TargetMode="External"/><Relationship Id="rId694" Type="http://schemas.openxmlformats.org/officeDocument/2006/relationships/hyperlink" Target="https://drive.google.com/file/d/1Mgwa06IeEyMmevx6UMXMpJ-AoHp7tSek/view?usp=drivesdk" TargetMode="External"/><Relationship Id="rId668" Type="http://schemas.openxmlformats.org/officeDocument/2006/relationships/hyperlink" Target="https://drive.google.com/file/d/1JiNBvM_MUtx4JugJFCWKBhu0BVrb8kK_/view?usp=drivesdk" TargetMode="External"/><Relationship Id="rId667" Type="http://schemas.openxmlformats.org/officeDocument/2006/relationships/hyperlink" Target="https://drive.google.com/file/d/1fbv2WNrRCUBHxso-gVGxd8sfe0whgxkF/view?usp=drivesdk" TargetMode="External"/><Relationship Id="rId666" Type="http://schemas.openxmlformats.org/officeDocument/2006/relationships/hyperlink" Target="https://drive.google.com/file/d/1TJ98SZPSVAIqYiXrmnE68XB1Gd0ZIKon/view?usp=drivesdk" TargetMode="External"/><Relationship Id="rId665" Type="http://schemas.openxmlformats.org/officeDocument/2006/relationships/hyperlink" Target="https://drive.google.com/file/d/1GeKgnVV93numuZk_MMf9skoXTzcOcx5a/view?usp=drivesdk" TargetMode="External"/><Relationship Id="rId669" Type="http://schemas.openxmlformats.org/officeDocument/2006/relationships/hyperlink" Target="https://drive.google.com/file/d/1VNRVjSGd12D-agHX9cwle-to1tA2O_me/view?usp=drivesdk" TargetMode="External"/><Relationship Id="rId660" Type="http://schemas.openxmlformats.org/officeDocument/2006/relationships/hyperlink" Target="https://drive.google.com/file/d/1Y6bPj97dEGJeuTL4F5fj4Oey0s2JLiIv/view?usp=drivesdk" TargetMode="External"/><Relationship Id="rId664" Type="http://schemas.openxmlformats.org/officeDocument/2006/relationships/hyperlink" Target="https://drive.google.com/file/d/163PEvHJOCGGlQYlwWStQHdomxOwrsyrP/view?usp=drivesdk" TargetMode="External"/><Relationship Id="rId663" Type="http://schemas.openxmlformats.org/officeDocument/2006/relationships/hyperlink" Target="https://drive.google.com/file/d/134WV2DSV6TICnL26ff6RHNYpgwz0689Y/view?usp=drivesdk" TargetMode="External"/><Relationship Id="rId662" Type="http://schemas.openxmlformats.org/officeDocument/2006/relationships/hyperlink" Target="https://drive.google.com/file/d/1dgTklhe3oaH4TCFqfBAHa-6XDxpY5IBU/view?usp=drivesdk" TargetMode="External"/><Relationship Id="rId661" Type="http://schemas.openxmlformats.org/officeDocument/2006/relationships/hyperlink" Target="https://drive.google.com/file/d/1r8QjWkV_zyvJUwBs7iiMPLfaI2m3x2lA/view?usp=drivesdk" TargetMode="External"/><Relationship Id="rId657" Type="http://schemas.openxmlformats.org/officeDocument/2006/relationships/hyperlink" Target="https://drive.google.com/file/d/1OGC3N7FQTEPQcZGhc8rqqwuTdVOkSuXo/view?usp=drivesdk" TargetMode="External"/><Relationship Id="rId656" Type="http://schemas.openxmlformats.org/officeDocument/2006/relationships/hyperlink" Target="https://drive.google.com/file/d/1RhldOmexpYugx2ppyvV02hIuFEJayUN-/view?usp=drivesdk" TargetMode="External"/><Relationship Id="rId655" Type="http://schemas.openxmlformats.org/officeDocument/2006/relationships/hyperlink" Target="https://drive.google.com/file/d/1oS7_gypt29Kt-P76WXPwwISQIrkBEXkL/view?usp=drivesdk" TargetMode="External"/><Relationship Id="rId654" Type="http://schemas.openxmlformats.org/officeDocument/2006/relationships/hyperlink" Target="https://drive.google.com/file/d/1BCxdWy-6FPnSnf8deayr3tZNPrmS3boD/view?usp=drivesdk" TargetMode="External"/><Relationship Id="rId659" Type="http://schemas.openxmlformats.org/officeDocument/2006/relationships/hyperlink" Target="https://drive.google.com/file/d/1ydmF4dXq5bBOFba27awEA3j8sQ7OxMm7/view?usp=drivesdk" TargetMode="External"/><Relationship Id="rId658" Type="http://schemas.openxmlformats.org/officeDocument/2006/relationships/hyperlink" Target="https://drive.google.com/file/d/1cmYrI7Bd56heKqX9ZkfXSvjAxivj5t3l/view?usp=drivesdk" TargetMode="External"/><Relationship Id="rId653" Type="http://schemas.openxmlformats.org/officeDocument/2006/relationships/hyperlink" Target="https://drive.google.com/file/d/1HGi7NVC7Ji2dHtIxJW0k-0Tmy6AtShLJ/view?usp=drivesdk" TargetMode="External"/><Relationship Id="rId652" Type="http://schemas.openxmlformats.org/officeDocument/2006/relationships/hyperlink" Target="https://drive.google.com/file/d/1v7pflZp6jFvh8DwDAxkhPEt1-8CjzTt_/view?usp=drivesdk" TargetMode="External"/><Relationship Id="rId651" Type="http://schemas.openxmlformats.org/officeDocument/2006/relationships/hyperlink" Target="https://drive.google.com/file/d/1WHF8TKCW6ymAykW5CagkvjBval4MyExD/view?usp=drivesdk" TargetMode="External"/><Relationship Id="rId650" Type="http://schemas.openxmlformats.org/officeDocument/2006/relationships/hyperlink" Target="https://drive.google.com/file/d/19lQ7-1LHaiJQqyNwe1OX9KUVdg-pOihb/view?usp=drivesdk" TargetMode="External"/><Relationship Id="rId689" Type="http://schemas.openxmlformats.org/officeDocument/2006/relationships/hyperlink" Target="https://drive.google.com/file/d/17R55hPcwiIHvoiXDmpqjlwFaai4XguzT/view?usp=drivesdk" TargetMode="External"/><Relationship Id="rId688" Type="http://schemas.openxmlformats.org/officeDocument/2006/relationships/hyperlink" Target="https://drive.google.com/file/d/1Tx8WwIm7l5rD4ggHBQSzUAsPEGcmKj9o/view?usp=drivesdk" TargetMode="External"/><Relationship Id="rId687" Type="http://schemas.openxmlformats.org/officeDocument/2006/relationships/hyperlink" Target="https://drive.google.com/file/d/18QMBQLbw9iVBfXDdc6epVWv2bYy3izHJ/view?usp=drivesdk" TargetMode="External"/><Relationship Id="rId682" Type="http://schemas.openxmlformats.org/officeDocument/2006/relationships/hyperlink" Target="https://drive.google.com/file/d/1k-INyvk3dH73pIlZwyfvWtK4yI0p9P5p/view?usp=drivesdk" TargetMode="External"/><Relationship Id="rId681" Type="http://schemas.openxmlformats.org/officeDocument/2006/relationships/hyperlink" Target="https://drive.google.com/file/d/1vSCJXiPqAJgp2oHL5gxIleP66Spn3_Ip/view?usp=drivesdk" TargetMode="External"/><Relationship Id="rId680" Type="http://schemas.openxmlformats.org/officeDocument/2006/relationships/hyperlink" Target="https://drive.google.com/file/d/11vs43v8BprsoMjrUMZyBDjNmiXJS9VwD/view?usp=drivesdk" TargetMode="External"/><Relationship Id="rId686" Type="http://schemas.openxmlformats.org/officeDocument/2006/relationships/hyperlink" Target="https://drive.google.com/file/d/1AxTD55c6Fe4Hp3di3iGLuWO9d778zNhQ/view?usp=drivesdk" TargetMode="External"/><Relationship Id="rId685" Type="http://schemas.openxmlformats.org/officeDocument/2006/relationships/hyperlink" Target="https://drive.google.com/file/d/188eZWjxRdgYGIcvxv3c-OcRtSH8HmReU/view?usp=drivesdk" TargetMode="External"/><Relationship Id="rId684" Type="http://schemas.openxmlformats.org/officeDocument/2006/relationships/hyperlink" Target="https://drive.google.com/file/d/18tPu_F5xo8QDBWwNSZbzpobRrc8xCA2U/view?usp=drivesdk" TargetMode="External"/><Relationship Id="rId683" Type="http://schemas.openxmlformats.org/officeDocument/2006/relationships/hyperlink" Target="https://drive.google.com/file/d/1iEvQD4ZmkSwBPxwQKYGTXq4DFJpqzxQH/view?usp=drivesdk" TargetMode="External"/><Relationship Id="rId679" Type="http://schemas.openxmlformats.org/officeDocument/2006/relationships/hyperlink" Target="https://drive.google.com/file/d/1bRRiseEGlHUajad4-s7TaMAawJZVuaL7/view?usp=drivesdk" TargetMode="External"/><Relationship Id="rId678" Type="http://schemas.openxmlformats.org/officeDocument/2006/relationships/hyperlink" Target="https://drive.google.com/file/d/1a6BP4zJ8ae1dR2ScfM5wbigUJ94PrtUy/view?usp=drivesdk" TargetMode="External"/><Relationship Id="rId677" Type="http://schemas.openxmlformats.org/officeDocument/2006/relationships/hyperlink" Target="https://drive.google.com/file/d/1BQAN1bGH3gdzgi12YQCnEDiIVlKOvv7V/view?usp=drivesdk" TargetMode="External"/><Relationship Id="rId676" Type="http://schemas.openxmlformats.org/officeDocument/2006/relationships/hyperlink" Target="https://drive.google.com/file/d/1FAKcINiPyDIp1lCQ7v8LeUyPitZH75X2/view?usp=drivesdk" TargetMode="External"/><Relationship Id="rId671" Type="http://schemas.openxmlformats.org/officeDocument/2006/relationships/hyperlink" Target="https://drive.google.com/file/d/1RAbiGKsneSMas_qSUV_7a3dV1d9aRp0R/view?usp=drivesdk" TargetMode="External"/><Relationship Id="rId670" Type="http://schemas.openxmlformats.org/officeDocument/2006/relationships/hyperlink" Target="https://drive.google.com/file/d/1Z4koIAsT89dCRIt-s2O-rD2cVghQpJWS/view?usp=drivesdk" TargetMode="External"/><Relationship Id="rId675" Type="http://schemas.openxmlformats.org/officeDocument/2006/relationships/hyperlink" Target="https://drive.google.com/file/d/1eUKVVvEj4SmI1eyX-tJ0TgvAzuTF77ru/view?usp=drivesdk" TargetMode="External"/><Relationship Id="rId674" Type="http://schemas.openxmlformats.org/officeDocument/2006/relationships/hyperlink" Target="https://drive.google.com/file/d/1vbUMy0tIccEECdrMmvQ9EaC6OlMidiKr/view?usp=drivesdk" TargetMode="External"/><Relationship Id="rId673" Type="http://schemas.openxmlformats.org/officeDocument/2006/relationships/hyperlink" Target="https://drive.google.com/file/d/1kdzyBwtK86oz6OrNdDNorKdweMXfT6h4/view?usp=drivesdk" TargetMode="External"/><Relationship Id="rId672" Type="http://schemas.openxmlformats.org/officeDocument/2006/relationships/hyperlink" Target="https://drive.google.com/file/d/1KE3oVevZRZhniOrVsiyTEdv9iOJ2tAXG/view?usp=drivesdk" TargetMode="External"/><Relationship Id="rId855" Type="http://schemas.openxmlformats.org/officeDocument/2006/relationships/hyperlink" Target="https://drive.google.com/file/d/1Mxzhunt_M6aTM_XoC68rNInjz73ZgeWb/view?usp=drivesdk" TargetMode="External"/><Relationship Id="rId854" Type="http://schemas.openxmlformats.org/officeDocument/2006/relationships/hyperlink" Target="https://drive.google.com/file/d/12CZ7R3RrXIVrlkyLrxD2Ksz3D_oOZi0m/view?usp=drivesdk" TargetMode="External"/><Relationship Id="rId853" Type="http://schemas.openxmlformats.org/officeDocument/2006/relationships/hyperlink" Target="https://drive.google.com/file/d/1J2eLFU0qgeoWih0jEh4jYh4hjwLjNpKy/view?usp=drivesdk" TargetMode="External"/><Relationship Id="rId852" Type="http://schemas.openxmlformats.org/officeDocument/2006/relationships/hyperlink" Target="https://drive.google.com/file/d/1Ku9LlIexXQ8LkRtN-PZ0Wn94yJwTAvmD/view?usp=drivesdk" TargetMode="External"/><Relationship Id="rId858" Type="http://schemas.openxmlformats.org/officeDocument/2006/relationships/drawing" Target="../drawings/drawing12.xml"/><Relationship Id="rId857" Type="http://schemas.openxmlformats.org/officeDocument/2006/relationships/hyperlink" Target="https://drive.google.com/file/d/1c7cc5-0cRMcup8MTWhZOISc0TSL_rWMx/view?usp=drivesdk" TargetMode="External"/><Relationship Id="rId856" Type="http://schemas.openxmlformats.org/officeDocument/2006/relationships/hyperlink" Target="https://drive.google.com/file/d/1L2WZnebgENm5QXyhEgmUQUvlDe1sux8s/view?usp=drivesdk" TargetMode="External"/><Relationship Id="rId851" Type="http://schemas.openxmlformats.org/officeDocument/2006/relationships/hyperlink" Target="https://drive.google.com/file/d/1sKY-5DVpbrb0168e-fFnuYa4j0m06lxt/view?usp=drivesdk" TargetMode="External"/><Relationship Id="rId850" Type="http://schemas.openxmlformats.org/officeDocument/2006/relationships/hyperlink" Target="https://drive.google.com/file/d/1wDHqyiZ5FGehytqSu9N-pjKZOCoPdrDX/view?usp=drivesdk" TargetMode="External"/><Relationship Id="rId829" Type="http://schemas.openxmlformats.org/officeDocument/2006/relationships/hyperlink" Target="https://drive.google.com/file/d/13w83ABBgxZqPWh4yPW6xFGE8K60888GX/view?usp=drivesdk" TargetMode="External"/><Relationship Id="rId828" Type="http://schemas.openxmlformats.org/officeDocument/2006/relationships/hyperlink" Target="https://drive.google.com/file/d/1UchFANB2-8Rs2gB1j8BlpGWwqArNdKIw/view?usp=drivesdk" TargetMode="External"/><Relationship Id="rId827" Type="http://schemas.openxmlformats.org/officeDocument/2006/relationships/hyperlink" Target="https://drive.google.com/file/d/1MUHeWM1ad-1jijBFJrB0G6JITVOU9_yv/view?usp=drivesdk" TargetMode="External"/><Relationship Id="rId822" Type="http://schemas.openxmlformats.org/officeDocument/2006/relationships/hyperlink" Target="https://drive.google.com/file/d/1bonumclpEceRAsFoeaLvf9P8p5gatkXy/view?usp=drivesdk" TargetMode="External"/><Relationship Id="rId821" Type="http://schemas.openxmlformats.org/officeDocument/2006/relationships/hyperlink" Target="https://drive.google.com/file/d/1Rmzxd9wc0f-KHKzpOj7xB4-EyCP1--Mt/view?usp=drivesdk" TargetMode="External"/><Relationship Id="rId820" Type="http://schemas.openxmlformats.org/officeDocument/2006/relationships/hyperlink" Target="https://drive.google.com/file/d/1wOMJnx-WjzbzOApkz4W6ln3sKeawaIbS/view?usp=drivesdk" TargetMode="External"/><Relationship Id="rId826" Type="http://schemas.openxmlformats.org/officeDocument/2006/relationships/hyperlink" Target="https://drive.google.com/file/d/1wOYoigRMBdQjzz09cKCoE1kEpxdlMKp7/view?usp=drivesdk" TargetMode="External"/><Relationship Id="rId825" Type="http://schemas.openxmlformats.org/officeDocument/2006/relationships/hyperlink" Target="https://drive.google.com/file/d/1u6diCCYhwaHhA0q7PJ5J5e6dmdxFf58u/view?usp=drivesdk" TargetMode="External"/><Relationship Id="rId824" Type="http://schemas.openxmlformats.org/officeDocument/2006/relationships/hyperlink" Target="https://drive.google.com/file/d/19lw3HtRUlWeI7bUI-P5M7GwUMZ5pfPzQ/view?usp=drivesdk" TargetMode="External"/><Relationship Id="rId823" Type="http://schemas.openxmlformats.org/officeDocument/2006/relationships/hyperlink" Target="https://drive.google.com/file/d/1lbo4bxrtjiv_qkwDEO7D-RsHE3KSI4Bq/view?usp=drivesdk" TargetMode="External"/><Relationship Id="rId819" Type="http://schemas.openxmlformats.org/officeDocument/2006/relationships/hyperlink" Target="https://drive.google.com/file/d/1kgOMtbZn5mwTmlKi2o22jo_Hqlq3En2y/view?usp=drivesdk" TargetMode="External"/><Relationship Id="rId818" Type="http://schemas.openxmlformats.org/officeDocument/2006/relationships/hyperlink" Target="https://drive.google.com/file/d/1liFGdx_Im1m6ht6mkoreLUXpF6jnGhtk/view?usp=drivesdk" TargetMode="External"/><Relationship Id="rId817" Type="http://schemas.openxmlformats.org/officeDocument/2006/relationships/hyperlink" Target="https://drive.google.com/file/d/1h4Rpx_2SPo9mlq4JHuJYBvwpiUkeLIQd/view?usp=drivesdk" TargetMode="External"/><Relationship Id="rId816" Type="http://schemas.openxmlformats.org/officeDocument/2006/relationships/hyperlink" Target="https://drive.google.com/file/d/1AHuKnFrVB4son_2ROBn7o5FEWqLRXnkQ/view?usp=drivesdk" TargetMode="External"/><Relationship Id="rId811" Type="http://schemas.openxmlformats.org/officeDocument/2006/relationships/hyperlink" Target="https://drive.google.com/file/d/1RE9zJ7jDd7FzrkS1psTjfysoO1XLetW-/view?usp=drivesdk" TargetMode="External"/><Relationship Id="rId810" Type="http://schemas.openxmlformats.org/officeDocument/2006/relationships/hyperlink" Target="https://drive.google.com/file/d/1gIQsOBc6eIm92pqxLGt8oSsnySfnPWob/view?usp=drivesdk" TargetMode="External"/><Relationship Id="rId815" Type="http://schemas.openxmlformats.org/officeDocument/2006/relationships/hyperlink" Target="https://drive.google.com/file/d/18toeWRBQbOGCnC7MajHb17YDSp78qfVJ/view?usp=drivesdk" TargetMode="External"/><Relationship Id="rId814" Type="http://schemas.openxmlformats.org/officeDocument/2006/relationships/hyperlink" Target="https://drive.google.com/file/d/1kWrXFPMV_SFbzsyiHYqMcfIL7ngUJzMf/view?usp=drivesdk" TargetMode="External"/><Relationship Id="rId813" Type="http://schemas.openxmlformats.org/officeDocument/2006/relationships/hyperlink" Target="https://drive.google.com/file/d/1DN5dipqGlevtKFbiSCUnTZzTnrLY9wpY/view?usp=drivesdk" TargetMode="External"/><Relationship Id="rId812" Type="http://schemas.openxmlformats.org/officeDocument/2006/relationships/hyperlink" Target="https://drive.google.com/file/d/1nC97eZUry9JqnzDRLkljaR2ftx8zHIyW/view?usp=drivesdk" TargetMode="External"/><Relationship Id="rId849" Type="http://schemas.openxmlformats.org/officeDocument/2006/relationships/hyperlink" Target="https://drive.google.com/file/d/1Io2E8DGD_uFXKOmcQgiq-7OlVTZqrPvF/view?usp=drivesdk" TargetMode="External"/><Relationship Id="rId844" Type="http://schemas.openxmlformats.org/officeDocument/2006/relationships/hyperlink" Target="https://drive.google.com/file/d/1G6it7_7WGkXeqa-KSlLr6MzzvyM2IgDn/view?usp=drivesdk" TargetMode="External"/><Relationship Id="rId843" Type="http://schemas.openxmlformats.org/officeDocument/2006/relationships/hyperlink" Target="https://drive.google.com/file/d/13qslVSBWQBM2-_YXJYkd8tw8lx5I-bHd/view?usp=drivesdk" TargetMode="External"/><Relationship Id="rId842" Type="http://schemas.openxmlformats.org/officeDocument/2006/relationships/hyperlink" Target="https://drive.google.com/file/d/1w6v0TeHBFXGsK7Xr1w3ulYq9Q5TsKZrE/view?usp=drivesdk" TargetMode="External"/><Relationship Id="rId841" Type="http://schemas.openxmlformats.org/officeDocument/2006/relationships/hyperlink" Target="https://drive.google.com/file/d/1PjbNzftvTIEj7s-t_adCe7DWyl1GSSSo/view?usp=drivesdk" TargetMode="External"/><Relationship Id="rId848" Type="http://schemas.openxmlformats.org/officeDocument/2006/relationships/hyperlink" Target="https://drive.google.com/file/d/1BFJdQREvcdoGxJc9REj7HMZo3iQN41Td/view?usp=drivesdk" TargetMode="External"/><Relationship Id="rId847" Type="http://schemas.openxmlformats.org/officeDocument/2006/relationships/hyperlink" Target="https://drive.google.com/file/d/1UxhPESg7YxfQpD2w07AJeWetTMsLHEKO/view?usp=drivesdk" TargetMode="External"/><Relationship Id="rId846" Type="http://schemas.openxmlformats.org/officeDocument/2006/relationships/hyperlink" Target="https://drive.google.com/file/d/1M35Dvr6m00-awD4JrS8lWWtPmZbDlh7a/view?usp=drivesdk" TargetMode="External"/><Relationship Id="rId845" Type="http://schemas.openxmlformats.org/officeDocument/2006/relationships/hyperlink" Target="https://drive.google.com/file/d/1I_SygIZAH0jR0SH7nBEgbIu5YPtW0yyl/view?usp=drivesdk" TargetMode="External"/><Relationship Id="rId840" Type="http://schemas.openxmlformats.org/officeDocument/2006/relationships/hyperlink" Target="https://drive.google.com/file/d/14p4YkQUctniAWyket6AnU4EQ6L80MwPx/view?usp=drivesdk" TargetMode="External"/><Relationship Id="rId839" Type="http://schemas.openxmlformats.org/officeDocument/2006/relationships/hyperlink" Target="https://drive.google.com/file/d/1TE6yc9W8HSBxMUl-fuy56g1DphQGEvLH/view?usp=drivesdk" TargetMode="External"/><Relationship Id="rId838" Type="http://schemas.openxmlformats.org/officeDocument/2006/relationships/hyperlink" Target="https://drive.google.com/file/d/1i52TKK4ofytxTaejwIrnnEwnqvH-hqio/view?usp=drivesdk" TargetMode="External"/><Relationship Id="rId833" Type="http://schemas.openxmlformats.org/officeDocument/2006/relationships/hyperlink" Target="https://drive.google.com/file/d/1UXcoSRPwNqvJ6hcwo7ffOl6NUfJgQX_0/view?usp=drivesdk" TargetMode="External"/><Relationship Id="rId832" Type="http://schemas.openxmlformats.org/officeDocument/2006/relationships/hyperlink" Target="https://drive.google.com/file/d/1yC7RO22jGJzPbB5o7l4jNs6n0l0CI_Jv/view?usp=drivesdk" TargetMode="External"/><Relationship Id="rId831" Type="http://schemas.openxmlformats.org/officeDocument/2006/relationships/hyperlink" Target="https://drive.google.com/file/d/1vtOsa04aIxRjtLQYqC5cloeP1OriC-hQ/view?usp=drivesdk" TargetMode="External"/><Relationship Id="rId830" Type="http://schemas.openxmlformats.org/officeDocument/2006/relationships/hyperlink" Target="https://drive.google.com/file/d/12Pa4pvh2m9yuBZknpNWGMZERS9v36XDg/view?usp=drivesdk" TargetMode="External"/><Relationship Id="rId837" Type="http://schemas.openxmlformats.org/officeDocument/2006/relationships/hyperlink" Target="https://drive.google.com/file/d/1P2xkbrzBPNmmmFE-NgyLLNGNxHcfNUQ5/view?usp=drivesdk" TargetMode="External"/><Relationship Id="rId836" Type="http://schemas.openxmlformats.org/officeDocument/2006/relationships/hyperlink" Target="https://drive.google.com/file/d/1GGRxKiXpw5h_NwHUyhczc5uZkiuViS3h/view?usp=drivesdk" TargetMode="External"/><Relationship Id="rId835" Type="http://schemas.openxmlformats.org/officeDocument/2006/relationships/hyperlink" Target="https://drive.google.com/file/d/1L-C5saCueoxHsj5h-nDQvjBiOaGrqUjt/view?usp=drivesdk" TargetMode="External"/><Relationship Id="rId834" Type="http://schemas.openxmlformats.org/officeDocument/2006/relationships/hyperlink" Target="https://drive.google.com/file/d/1iysUQ4vbm3HAO6WE-RV-aane2MVc-23P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5"/>
  </cols>
  <sheetData>
    <row r="1">
      <c r="A1" s="1" t="s">
        <v>1</v>
      </c>
      <c r="B1" s="1" t="s">
        <v>2</v>
      </c>
      <c r="C1" s="1" t="s">
        <v>3</v>
      </c>
      <c r="D1" s="1" t="s">
        <v>4</v>
      </c>
    </row>
    <row r="2">
      <c r="A2" s="1" t="s">
        <v>5</v>
      </c>
      <c r="B2" s="1" t="s">
        <v>6</v>
      </c>
      <c r="C2" s="2" t="s">
        <v>7</v>
      </c>
      <c r="D2" s="2" t="s">
        <v>8</v>
      </c>
    </row>
    <row r="3">
      <c r="A3" s="1" t="s">
        <v>9</v>
      </c>
      <c r="B3" s="1" t="s">
        <v>10</v>
      </c>
      <c r="C3" s="2" t="s">
        <v>11</v>
      </c>
      <c r="D3" s="2" t="s">
        <v>12</v>
      </c>
    </row>
    <row r="4">
      <c r="A4" s="1" t="s">
        <v>13</v>
      </c>
      <c r="B4" s="1" t="s">
        <v>14</v>
      </c>
      <c r="C4" s="2" t="s">
        <v>7</v>
      </c>
      <c r="D4" s="2" t="s">
        <v>8</v>
      </c>
    </row>
    <row r="5">
      <c r="A5" s="1" t="s">
        <v>15</v>
      </c>
      <c r="B5" s="1" t="s">
        <v>16</v>
      </c>
      <c r="C5" s="2" t="s">
        <v>11</v>
      </c>
      <c r="D5" s="2" t="s">
        <v>12</v>
      </c>
    </row>
    <row r="6">
      <c r="A6" s="1" t="s">
        <v>17</v>
      </c>
      <c r="B6" s="1" t="s">
        <v>18</v>
      </c>
      <c r="C6" s="2" t="s">
        <v>11</v>
      </c>
      <c r="D6" s="2" t="s">
        <v>12</v>
      </c>
    </row>
    <row r="7">
      <c r="A7" s="1" t="s">
        <v>19</v>
      </c>
      <c r="B7" s="1" t="s">
        <v>20</v>
      </c>
      <c r="C7" s="2" t="s">
        <v>11</v>
      </c>
      <c r="D7" s="2" t="s">
        <v>12</v>
      </c>
    </row>
    <row r="8">
      <c r="A8" s="1" t="s">
        <v>21</v>
      </c>
      <c r="B8" s="1" t="s">
        <v>22</v>
      </c>
      <c r="C8" s="2" t="s">
        <v>11</v>
      </c>
      <c r="D8" s="2" t="s">
        <v>12</v>
      </c>
    </row>
    <row r="9">
      <c r="A9" s="1" t="s">
        <v>23</v>
      </c>
      <c r="B9" s="1" t="s">
        <v>24</v>
      </c>
      <c r="C9" s="2" t="s">
        <v>11</v>
      </c>
      <c r="D9" s="2" t="s">
        <v>12</v>
      </c>
    </row>
    <row r="10">
      <c r="A10" s="1" t="s">
        <v>25</v>
      </c>
      <c r="B10" s="1" t="s">
        <v>26</v>
      </c>
      <c r="C10" s="2" t="s">
        <v>11</v>
      </c>
      <c r="D10" s="2" t="s">
        <v>12</v>
      </c>
    </row>
    <row r="11">
      <c r="A11" s="1" t="s">
        <v>27</v>
      </c>
      <c r="B11" s="1" t="s">
        <v>28</v>
      </c>
      <c r="C11" s="2" t="s">
        <v>7</v>
      </c>
      <c r="D11" s="2" t="s">
        <v>8</v>
      </c>
    </row>
    <row r="12">
      <c r="A12" s="1" t="s">
        <v>29</v>
      </c>
      <c r="B12" s="1" t="s">
        <v>30</v>
      </c>
      <c r="C12" s="2" t="s">
        <v>7</v>
      </c>
      <c r="D12" s="2" t="s">
        <v>8</v>
      </c>
    </row>
    <row r="13">
      <c r="A13" s="1" t="s">
        <v>31</v>
      </c>
      <c r="B13" s="1" t="s">
        <v>32</v>
      </c>
      <c r="C13" s="2" t="s">
        <v>11</v>
      </c>
      <c r="D13" s="2" t="s">
        <v>12</v>
      </c>
    </row>
    <row r="14">
      <c r="A14" s="1" t="s">
        <v>33</v>
      </c>
      <c r="B14" s="1" t="s">
        <v>34</v>
      </c>
      <c r="C14" s="2" t="s">
        <v>7</v>
      </c>
      <c r="D14" s="2" t="s">
        <v>8</v>
      </c>
    </row>
    <row r="15">
      <c r="A15" s="1" t="s">
        <v>35</v>
      </c>
      <c r="B15" s="1" t="s">
        <v>36</v>
      </c>
      <c r="C15" s="2" t="s">
        <v>7</v>
      </c>
      <c r="D15" s="2" t="s">
        <v>8</v>
      </c>
    </row>
    <row r="16">
      <c r="A16" s="1" t="s">
        <v>37</v>
      </c>
      <c r="B16" s="1" t="s">
        <v>38</v>
      </c>
      <c r="C16" s="1" t="s">
        <v>39</v>
      </c>
      <c r="D16" s="1" t="s">
        <v>40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</cols>
  <sheetData>
    <row r="1">
      <c r="A1" s="1" t="s">
        <v>41</v>
      </c>
      <c r="B1" s="1" t="s">
        <v>42</v>
      </c>
    </row>
    <row r="2">
      <c r="A2" s="3" t="s">
        <v>43</v>
      </c>
      <c r="B2" s="3" t="s">
        <v>44</v>
      </c>
    </row>
    <row r="3">
      <c r="A3" s="3" t="s">
        <v>45</v>
      </c>
      <c r="B3" s="3" t="s">
        <v>46</v>
      </c>
    </row>
    <row r="4">
      <c r="A4" s="3" t="s">
        <v>47</v>
      </c>
      <c r="B4" s="3" t="s">
        <v>48</v>
      </c>
    </row>
    <row r="5">
      <c r="A5" s="3" t="s">
        <v>49</v>
      </c>
      <c r="B5" s="3" t="s">
        <v>50</v>
      </c>
    </row>
    <row r="6">
      <c r="A6" s="3" t="s">
        <v>51</v>
      </c>
      <c r="B6" s="3" t="s">
        <v>52</v>
      </c>
    </row>
    <row r="7">
      <c r="A7" s="3" t="s">
        <v>53</v>
      </c>
      <c r="B7" s="3" t="s">
        <v>54</v>
      </c>
    </row>
    <row r="8">
      <c r="A8" s="1" t="s">
        <v>39</v>
      </c>
      <c r="B8" s="1" t="s">
        <v>40</v>
      </c>
    </row>
    <row r="9">
      <c r="A9" s="3"/>
      <c r="B9" s="3"/>
    </row>
    <row r="10">
      <c r="A10" s="3"/>
      <c r="B10" s="3"/>
    </row>
    <row r="11">
      <c r="A11" s="3"/>
      <c r="B11" s="3"/>
    </row>
    <row r="12">
      <c r="A12" s="3"/>
      <c r="B12" s="3"/>
    </row>
    <row r="13">
      <c r="A13" s="3"/>
      <c r="B13" s="3"/>
    </row>
    <row r="14">
      <c r="A14" s="3"/>
      <c r="B14" s="3"/>
    </row>
    <row r="15">
      <c r="A15" s="3"/>
      <c r="B15" s="3"/>
    </row>
    <row r="16">
      <c r="A16" s="3"/>
      <c r="B16" s="3"/>
    </row>
    <row r="17">
      <c r="A17" s="3"/>
      <c r="B17" s="3"/>
    </row>
    <row r="18">
      <c r="A18" s="3"/>
      <c r="B18" s="3"/>
    </row>
    <row r="19">
      <c r="A19" s="3"/>
      <c r="B19" s="3"/>
    </row>
    <row r="20">
      <c r="A20" s="3"/>
      <c r="B20" s="3"/>
    </row>
    <row r="21">
      <c r="A21" s="3"/>
      <c r="B21" s="3"/>
    </row>
    <row r="22">
      <c r="A22" s="3"/>
      <c r="B22" s="3"/>
    </row>
    <row r="23">
      <c r="A23" s="3"/>
      <c r="B23" s="3"/>
    </row>
    <row r="24">
      <c r="A24" s="3"/>
      <c r="B24" s="3"/>
    </row>
    <row r="25">
      <c r="A25" s="3"/>
      <c r="B25" s="3"/>
    </row>
    <row r="26">
      <c r="A26" s="3"/>
      <c r="B26" s="3"/>
    </row>
    <row r="27">
      <c r="A27" s="3"/>
      <c r="B27" s="3"/>
    </row>
    <row r="28">
      <c r="A28" s="3"/>
      <c r="B28" s="3"/>
    </row>
    <row r="29">
      <c r="A29" s="3"/>
      <c r="B29" s="3"/>
    </row>
    <row r="30">
      <c r="A30" s="3"/>
      <c r="B30" s="3"/>
    </row>
    <row r="31">
      <c r="A31" s="3"/>
      <c r="B31" s="3"/>
    </row>
    <row r="32">
      <c r="A32" s="3"/>
      <c r="B32" s="3"/>
    </row>
    <row r="33">
      <c r="A33" s="3"/>
      <c r="B33" s="3"/>
    </row>
    <row r="34">
      <c r="A34" s="3"/>
      <c r="B34" s="3"/>
    </row>
    <row r="35">
      <c r="A35" s="3"/>
      <c r="B35" s="3"/>
    </row>
    <row r="36">
      <c r="A36" s="3"/>
      <c r="B36" s="3"/>
    </row>
    <row r="37">
      <c r="A37" s="3"/>
      <c r="B37" s="3"/>
    </row>
    <row r="38">
      <c r="A38" s="3"/>
      <c r="B38" s="3"/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  <row r="53">
      <c r="A53" s="3"/>
      <c r="B53" s="3"/>
    </row>
    <row r="54">
      <c r="A54" s="3"/>
      <c r="B54" s="3"/>
    </row>
    <row r="55">
      <c r="A55" s="3"/>
      <c r="B55" s="3"/>
    </row>
    <row r="56">
      <c r="A56" s="3"/>
      <c r="B56" s="3"/>
    </row>
    <row r="57">
      <c r="A57" s="3"/>
      <c r="B57" s="3"/>
    </row>
    <row r="58">
      <c r="A58" s="3"/>
      <c r="B58" s="3"/>
    </row>
    <row r="59">
      <c r="A59" s="3"/>
      <c r="B59" s="3"/>
    </row>
    <row r="60">
      <c r="A60" s="3"/>
      <c r="B60" s="3"/>
    </row>
    <row r="61">
      <c r="A61" s="3"/>
      <c r="B61" s="3"/>
    </row>
    <row r="62">
      <c r="A62" s="3"/>
      <c r="B62" s="3"/>
    </row>
    <row r="63">
      <c r="A63" s="3"/>
      <c r="B63" s="3"/>
    </row>
    <row r="64">
      <c r="A64" s="3"/>
      <c r="B64" s="3"/>
    </row>
    <row r="65">
      <c r="A65" s="3"/>
      <c r="B65" s="3"/>
    </row>
    <row r="66">
      <c r="A66" s="3"/>
      <c r="B66" s="3"/>
    </row>
    <row r="67">
      <c r="A67" s="3"/>
      <c r="B67" s="3"/>
    </row>
    <row r="68">
      <c r="A68" s="3"/>
      <c r="B68" s="3"/>
    </row>
    <row r="69">
      <c r="A69" s="3"/>
      <c r="B69" s="3"/>
    </row>
    <row r="70">
      <c r="A70" s="3"/>
      <c r="B70" s="3"/>
    </row>
    <row r="71">
      <c r="A71" s="3"/>
      <c r="B71" s="3"/>
    </row>
    <row r="72">
      <c r="A72" s="3"/>
      <c r="B72" s="3"/>
    </row>
    <row r="73">
      <c r="A73" s="3"/>
      <c r="B73" s="3"/>
    </row>
    <row r="74">
      <c r="A74" s="3"/>
      <c r="B74" s="3"/>
    </row>
    <row r="75">
      <c r="A75" s="3"/>
      <c r="B75" s="3"/>
    </row>
    <row r="76">
      <c r="A76" s="3"/>
      <c r="B76" s="3"/>
    </row>
    <row r="77">
      <c r="A77" s="3"/>
      <c r="B77" s="3"/>
    </row>
    <row r="78">
      <c r="A78" s="3"/>
      <c r="B78" s="3"/>
    </row>
    <row r="79">
      <c r="A79" s="3"/>
      <c r="B79" s="3"/>
    </row>
    <row r="80">
      <c r="A80" s="3"/>
      <c r="B80" s="3"/>
    </row>
    <row r="81">
      <c r="A81" s="3"/>
      <c r="B81" s="3"/>
    </row>
    <row r="82">
      <c r="A82" s="3"/>
      <c r="B82" s="3"/>
    </row>
    <row r="83">
      <c r="A83" s="3"/>
      <c r="B83" s="3"/>
    </row>
    <row r="84">
      <c r="A84" s="3"/>
      <c r="B84" s="3"/>
    </row>
    <row r="85">
      <c r="A85" s="3"/>
      <c r="B85" s="3"/>
    </row>
    <row r="86">
      <c r="A86" s="3"/>
      <c r="B86" s="3"/>
    </row>
    <row r="87">
      <c r="A87" s="3"/>
      <c r="B87" s="3"/>
    </row>
    <row r="88">
      <c r="A88" s="3"/>
      <c r="B88" s="3"/>
    </row>
    <row r="89">
      <c r="A89" s="3"/>
      <c r="B89" s="3"/>
    </row>
    <row r="90">
      <c r="A90" s="3"/>
      <c r="B90" s="3"/>
    </row>
    <row r="91">
      <c r="A91" s="3"/>
      <c r="B91" s="3"/>
    </row>
    <row r="92">
      <c r="A92" s="3"/>
      <c r="B92" s="3"/>
    </row>
    <row r="93">
      <c r="A93" s="3"/>
      <c r="B93" s="3"/>
    </row>
    <row r="94">
      <c r="A94" s="3"/>
      <c r="B94" s="3"/>
    </row>
    <row r="95">
      <c r="A95" s="3"/>
      <c r="B95" s="3"/>
    </row>
    <row r="96">
      <c r="A96" s="3"/>
      <c r="B96" s="3"/>
    </row>
    <row r="97">
      <c r="A97" s="3"/>
      <c r="B97" s="3"/>
    </row>
    <row r="98">
      <c r="A98" s="3"/>
      <c r="B98" s="3"/>
    </row>
    <row r="99">
      <c r="A99" s="3"/>
      <c r="B99" s="3"/>
    </row>
    <row r="100">
      <c r="A100" s="3"/>
      <c r="B100" s="3"/>
    </row>
    <row r="101">
      <c r="A101" s="3"/>
      <c r="B101" s="3"/>
    </row>
    <row r="102">
      <c r="A102" s="3"/>
      <c r="B102" s="3"/>
    </row>
    <row r="103">
      <c r="A103" s="3"/>
      <c r="B103" s="3"/>
    </row>
    <row r="104">
      <c r="A104" s="3"/>
      <c r="B104" s="3"/>
    </row>
    <row r="105">
      <c r="A105" s="3"/>
      <c r="B105" s="3"/>
    </row>
    <row r="106">
      <c r="A106" s="3"/>
      <c r="B106" s="3"/>
    </row>
    <row r="107">
      <c r="A107" s="3"/>
      <c r="B107" s="3"/>
    </row>
    <row r="108">
      <c r="A108" s="3"/>
      <c r="B108" s="3"/>
    </row>
    <row r="109">
      <c r="A109" s="3"/>
      <c r="B109" s="3"/>
    </row>
    <row r="110">
      <c r="A110" s="3"/>
      <c r="B110" s="3"/>
    </row>
    <row r="111">
      <c r="A111" s="3"/>
      <c r="B111" s="3"/>
    </row>
    <row r="112">
      <c r="A112" s="3"/>
      <c r="B112" s="3"/>
    </row>
    <row r="113">
      <c r="A113" s="3"/>
      <c r="B113" s="3"/>
    </row>
    <row r="114">
      <c r="A114" s="3"/>
      <c r="B114" s="3"/>
    </row>
    <row r="115">
      <c r="A115" s="3"/>
      <c r="B115" s="3"/>
    </row>
    <row r="116">
      <c r="A116" s="3"/>
      <c r="B116" s="3"/>
    </row>
    <row r="117">
      <c r="A117" s="3"/>
      <c r="B117" s="3"/>
    </row>
    <row r="118">
      <c r="A118" s="3"/>
      <c r="B118" s="3"/>
    </row>
    <row r="119">
      <c r="A119" s="3"/>
      <c r="B119" s="3"/>
    </row>
    <row r="120">
      <c r="A120" s="3"/>
      <c r="B120" s="3"/>
    </row>
    <row r="121">
      <c r="A121" s="3"/>
      <c r="B121" s="3"/>
    </row>
    <row r="122">
      <c r="A122" s="3"/>
      <c r="B122" s="3"/>
    </row>
    <row r="123">
      <c r="A123" s="3"/>
      <c r="B123" s="3"/>
    </row>
    <row r="124">
      <c r="A124" s="3"/>
      <c r="B124" s="3"/>
    </row>
    <row r="125">
      <c r="A125" s="3"/>
      <c r="B125" s="3"/>
    </row>
    <row r="126">
      <c r="A126" s="3"/>
      <c r="B126" s="3"/>
    </row>
    <row r="127">
      <c r="A127" s="3"/>
      <c r="B127" s="3"/>
    </row>
    <row r="128">
      <c r="A128" s="3"/>
      <c r="B128" s="3"/>
    </row>
    <row r="129">
      <c r="A129" s="3"/>
      <c r="B129" s="3"/>
    </row>
    <row r="130">
      <c r="A130" s="3"/>
      <c r="B130" s="3"/>
    </row>
    <row r="131">
      <c r="A131" s="3"/>
      <c r="B131" s="3"/>
    </row>
    <row r="132">
      <c r="A132" s="3"/>
      <c r="B132" s="3"/>
    </row>
    <row r="133">
      <c r="A133" s="3"/>
      <c r="B133" s="3"/>
    </row>
    <row r="134">
      <c r="A134" s="3"/>
      <c r="B134" s="3"/>
    </row>
    <row r="135">
      <c r="A135" s="3"/>
      <c r="B135" s="3"/>
    </row>
    <row r="136">
      <c r="A136" s="3"/>
      <c r="B136" s="3"/>
    </row>
    <row r="137">
      <c r="A137" s="3"/>
      <c r="B137" s="3"/>
    </row>
    <row r="138">
      <c r="A138" s="3"/>
      <c r="B138" s="3"/>
    </row>
    <row r="139">
      <c r="A139" s="3"/>
      <c r="B139" s="3"/>
    </row>
    <row r="140">
      <c r="A140" s="3"/>
      <c r="B140" s="3"/>
    </row>
    <row r="141">
      <c r="A141" s="3"/>
      <c r="B141" s="3"/>
    </row>
    <row r="142">
      <c r="A142" s="3"/>
      <c r="B142" s="3"/>
    </row>
    <row r="143">
      <c r="A143" s="3"/>
      <c r="B143" s="3"/>
    </row>
    <row r="144">
      <c r="A144" s="3"/>
      <c r="B144" s="3"/>
    </row>
    <row r="145">
      <c r="A145" s="3"/>
      <c r="B145" s="3"/>
    </row>
    <row r="146">
      <c r="A146" s="3"/>
      <c r="B146" s="3"/>
    </row>
    <row r="147">
      <c r="A147" s="3"/>
      <c r="B147" s="3"/>
    </row>
    <row r="148">
      <c r="A148" s="3"/>
      <c r="B148" s="3"/>
    </row>
    <row r="149">
      <c r="A149" s="3"/>
      <c r="B149" s="3"/>
    </row>
    <row r="150">
      <c r="A150" s="3"/>
      <c r="B150" s="3"/>
    </row>
    <row r="151">
      <c r="A151" s="3"/>
      <c r="B151" s="3"/>
    </row>
    <row r="152">
      <c r="A152" s="3"/>
      <c r="B152" s="3"/>
    </row>
    <row r="153">
      <c r="A153" s="3"/>
      <c r="B153" s="3"/>
    </row>
    <row r="154">
      <c r="A154" s="3"/>
      <c r="B154" s="3"/>
    </row>
    <row r="155">
      <c r="A155" s="3"/>
      <c r="B155" s="3"/>
    </row>
    <row r="156">
      <c r="A156" s="3"/>
      <c r="B156" s="3"/>
    </row>
    <row r="157">
      <c r="A157" s="3"/>
      <c r="B157" s="3"/>
    </row>
    <row r="158">
      <c r="A158" s="3"/>
      <c r="B158" s="3"/>
    </row>
    <row r="159">
      <c r="A159" s="3"/>
      <c r="B159" s="3"/>
    </row>
    <row r="160">
      <c r="A160" s="3"/>
      <c r="B160" s="3"/>
    </row>
    <row r="161">
      <c r="A161" s="3"/>
      <c r="B161" s="3"/>
    </row>
    <row r="162">
      <c r="A162" s="3"/>
      <c r="B162" s="3"/>
    </row>
    <row r="163">
      <c r="A163" s="3"/>
      <c r="B163" s="3"/>
    </row>
    <row r="164">
      <c r="A164" s="3"/>
      <c r="B164" s="3"/>
    </row>
    <row r="165">
      <c r="A165" s="3"/>
      <c r="B165" s="3"/>
    </row>
    <row r="166">
      <c r="A166" s="3"/>
      <c r="B166" s="3"/>
    </row>
    <row r="167">
      <c r="A167" s="3"/>
      <c r="B167" s="3"/>
    </row>
    <row r="168">
      <c r="A168" s="3"/>
      <c r="B168" s="3"/>
    </row>
    <row r="169">
      <c r="A169" s="3"/>
      <c r="B169" s="3"/>
    </row>
    <row r="170">
      <c r="A170" s="3"/>
      <c r="B170" s="3"/>
    </row>
    <row r="171">
      <c r="A171" s="3"/>
      <c r="B171" s="3"/>
    </row>
    <row r="172">
      <c r="A172" s="3"/>
      <c r="B172" s="3"/>
    </row>
    <row r="173">
      <c r="A173" s="3"/>
      <c r="B173" s="3"/>
    </row>
    <row r="174">
      <c r="A174" s="3"/>
      <c r="B174" s="3"/>
    </row>
    <row r="175">
      <c r="A175" s="3"/>
      <c r="B175" s="3"/>
    </row>
    <row r="176">
      <c r="A176" s="3"/>
      <c r="B176" s="3"/>
    </row>
    <row r="177">
      <c r="A177" s="3"/>
      <c r="B177" s="3"/>
    </row>
    <row r="178">
      <c r="A178" s="3"/>
      <c r="B178" s="3"/>
    </row>
    <row r="179">
      <c r="A179" s="3"/>
      <c r="B179" s="3"/>
    </row>
    <row r="180">
      <c r="A180" s="3"/>
      <c r="B180" s="3"/>
    </row>
    <row r="181">
      <c r="A181" s="3"/>
      <c r="B181" s="3"/>
    </row>
    <row r="182">
      <c r="A182" s="3"/>
      <c r="B182" s="3"/>
    </row>
    <row r="183">
      <c r="A183" s="3"/>
      <c r="B183" s="3"/>
    </row>
    <row r="184">
      <c r="A184" s="3"/>
      <c r="B184" s="3"/>
    </row>
    <row r="185">
      <c r="A185" s="3"/>
      <c r="B185" s="3"/>
    </row>
    <row r="186">
      <c r="A186" s="3"/>
      <c r="B186" s="3"/>
    </row>
    <row r="187">
      <c r="A187" s="3"/>
      <c r="B187" s="3"/>
    </row>
    <row r="188">
      <c r="A188" s="3"/>
      <c r="B188" s="3"/>
    </row>
    <row r="189">
      <c r="A189" s="3"/>
      <c r="B189" s="3"/>
    </row>
    <row r="190">
      <c r="A190" s="3"/>
      <c r="B190" s="3"/>
    </row>
    <row r="191">
      <c r="A191" s="3"/>
      <c r="B191" s="3"/>
    </row>
    <row r="192">
      <c r="A192" s="3"/>
      <c r="B192" s="3"/>
    </row>
    <row r="193">
      <c r="A193" s="3"/>
      <c r="B193" s="3"/>
    </row>
    <row r="194">
      <c r="A194" s="3"/>
      <c r="B194" s="3"/>
    </row>
    <row r="195">
      <c r="A195" s="3"/>
      <c r="B195" s="3"/>
    </row>
    <row r="196">
      <c r="A196" s="3"/>
      <c r="B196" s="3"/>
    </row>
    <row r="197">
      <c r="A197" s="3"/>
      <c r="B197" s="3"/>
    </row>
    <row r="198">
      <c r="A198" s="3"/>
      <c r="B198" s="3"/>
    </row>
    <row r="199">
      <c r="A199" s="3"/>
      <c r="B199" s="3"/>
    </row>
    <row r="200">
      <c r="A200" s="3"/>
      <c r="B200" s="3"/>
    </row>
    <row r="201">
      <c r="A201" s="3"/>
      <c r="B201" s="3"/>
    </row>
    <row r="202">
      <c r="A202" s="3"/>
      <c r="B202" s="3"/>
    </row>
    <row r="203">
      <c r="A203" s="3"/>
      <c r="B203" s="3"/>
    </row>
    <row r="204">
      <c r="A204" s="3"/>
      <c r="B204" s="3"/>
    </row>
    <row r="205">
      <c r="A205" s="3"/>
      <c r="B205" s="3"/>
    </row>
    <row r="206">
      <c r="A206" s="3"/>
      <c r="B206" s="3"/>
    </row>
    <row r="207">
      <c r="A207" s="3"/>
      <c r="B207" s="3"/>
    </row>
    <row r="208">
      <c r="A208" s="3"/>
      <c r="B208" s="3"/>
    </row>
    <row r="209">
      <c r="A209" s="3"/>
      <c r="B209" s="3"/>
    </row>
    <row r="210">
      <c r="A210" s="3"/>
      <c r="B210" s="3"/>
    </row>
    <row r="211">
      <c r="A211" s="3"/>
      <c r="B211" s="3"/>
    </row>
    <row r="212">
      <c r="A212" s="3"/>
      <c r="B212" s="3"/>
    </row>
    <row r="213">
      <c r="A213" s="3"/>
      <c r="B213" s="3"/>
    </row>
    <row r="214">
      <c r="A214" s="3"/>
      <c r="B214" s="3"/>
    </row>
    <row r="215">
      <c r="A215" s="3"/>
      <c r="B215" s="3"/>
    </row>
    <row r="216">
      <c r="A216" s="3"/>
      <c r="B216" s="3"/>
    </row>
    <row r="217">
      <c r="A217" s="3"/>
      <c r="B217" s="3"/>
    </row>
    <row r="218">
      <c r="A218" s="3"/>
      <c r="B218" s="3"/>
    </row>
    <row r="219">
      <c r="A219" s="3"/>
      <c r="B219" s="3"/>
    </row>
    <row r="220">
      <c r="A220" s="3"/>
      <c r="B220" s="3"/>
    </row>
    <row r="221">
      <c r="A221" s="3"/>
      <c r="B221" s="3"/>
    </row>
    <row r="222">
      <c r="A222" s="3"/>
      <c r="B222" s="3"/>
    </row>
    <row r="223">
      <c r="A223" s="3"/>
      <c r="B223" s="3"/>
    </row>
    <row r="224">
      <c r="A224" s="3"/>
      <c r="B224" s="3"/>
    </row>
    <row r="225">
      <c r="A225" s="3"/>
      <c r="B225" s="3"/>
    </row>
    <row r="226">
      <c r="A226" s="3"/>
      <c r="B226" s="3"/>
    </row>
    <row r="227">
      <c r="A227" s="3"/>
      <c r="B227" s="3"/>
    </row>
    <row r="228">
      <c r="A228" s="3"/>
      <c r="B228" s="3"/>
    </row>
    <row r="229">
      <c r="A229" s="3"/>
      <c r="B229" s="3"/>
    </row>
    <row r="230">
      <c r="A230" s="3"/>
      <c r="B230" s="3"/>
    </row>
    <row r="231">
      <c r="A231" s="3"/>
      <c r="B231" s="3"/>
    </row>
    <row r="232">
      <c r="A232" s="3"/>
      <c r="B232" s="3"/>
    </row>
    <row r="233">
      <c r="A233" s="3"/>
      <c r="B233" s="3"/>
    </row>
    <row r="234">
      <c r="A234" s="3"/>
      <c r="B234" s="3"/>
    </row>
    <row r="235">
      <c r="A235" s="3"/>
      <c r="B235" s="3"/>
    </row>
    <row r="236">
      <c r="A236" s="3"/>
      <c r="B236" s="3"/>
    </row>
    <row r="237">
      <c r="A237" s="3"/>
      <c r="B237" s="3"/>
    </row>
    <row r="238">
      <c r="A238" s="3"/>
      <c r="B238" s="3"/>
    </row>
    <row r="239">
      <c r="A239" s="3"/>
      <c r="B239" s="3"/>
    </row>
    <row r="240">
      <c r="A240" s="3"/>
      <c r="B240" s="3"/>
    </row>
    <row r="241">
      <c r="A241" s="3"/>
      <c r="B241" s="3"/>
    </row>
    <row r="242">
      <c r="A242" s="3"/>
      <c r="B242" s="3"/>
    </row>
    <row r="243">
      <c r="A243" s="3"/>
      <c r="B243" s="3"/>
    </row>
    <row r="244">
      <c r="A244" s="3"/>
      <c r="B244" s="3"/>
    </row>
    <row r="245">
      <c r="A245" s="3"/>
      <c r="B245" s="3"/>
    </row>
    <row r="246">
      <c r="A246" s="3"/>
      <c r="B246" s="3"/>
    </row>
    <row r="247">
      <c r="A247" s="3"/>
      <c r="B247" s="3"/>
    </row>
    <row r="248">
      <c r="A248" s="3"/>
      <c r="B248" s="3"/>
    </row>
    <row r="249">
      <c r="A249" s="3"/>
      <c r="B249" s="3"/>
    </row>
    <row r="250">
      <c r="A250" s="3"/>
      <c r="B250" s="3"/>
    </row>
    <row r="251">
      <c r="A251" s="3"/>
      <c r="B251" s="3"/>
    </row>
    <row r="252">
      <c r="A252" s="3"/>
      <c r="B252" s="3"/>
    </row>
    <row r="253">
      <c r="A253" s="3"/>
      <c r="B253" s="3"/>
    </row>
    <row r="254">
      <c r="A254" s="3"/>
      <c r="B254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5.75"/>
    <col customWidth="1" min="2" max="2" width="12.88"/>
    <col customWidth="1" min="7" max="7" width="18.63"/>
  </cols>
  <sheetData>
    <row r="1">
      <c r="A1" s="1" t="s">
        <v>55</v>
      </c>
      <c r="B1" s="4" t="s">
        <v>56</v>
      </c>
      <c r="C1" s="4" t="s">
        <v>57</v>
      </c>
      <c r="D1" s="5" t="s">
        <v>58</v>
      </c>
      <c r="E1" s="5" t="s">
        <v>59</v>
      </c>
      <c r="F1" s="1" t="s">
        <v>60</v>
      </c>
      <c r="G1" s="1" t="s">
        <v>61</v>
      </c>
    </row>
    <row r="2">
      <c r="A2" s="6" t="s">
        <v>62</v>
      </c>
      <c r="B2" s="7">
        <v>1.0</v>
      </c>
      <c r="C2" s="7" t="s">
        <v>63</v>
      </c>
      <c r="D2" s="8" t="s">
        <v>64</v>
      </c>
      <c r="E2" s="8" t="s">
        <v>65</v>
      </c>
      <c r="F2" s="1" t="s">
        <v>66</v>
      </c>
      <c r="G2" s="1" t="s">
        <v>67</v>
      </c>
    </row>
    <row r="3">
      <c r="A3" s="3" t="s">
        <v>68</v>
      </c>
      <c r="B3" s="7">
        <f t="shared" ref="B3:B415" si="1">B2+1</f>
        <v>2</v>
      </c>
      <c r="C3" s="7" t="s">
        <v>16</v>
      </c>
      <c r="D3" s="9" t="s">
        <v>69</v>
      </c>
      <c r="E3" s="9" t="s">
        <v>70</v>
      </c>
      <c r="F3" s="1" t="s">
        <v>66</v>
      </c>
      <c r="G3" s="1" t="s">
        <v>71</v>
      </c>
    </row>
    <row r="4">
      <c r="A4" s="3" t="s">
        <v>72</v>
      </c>
      <c r="B4" s="7">
        <f t="shared" si="1"/>
        <v>3</v>
      </c>
      <c r="C4" s="7" t="s">
        <v>63</v>
      </c>
      <c r="D4" s="9" t="s">
        <v>69</v>
      </c>
      <c r="E4" s="9" t="s">
        <v>73</v>
      </c>
      <c r="F4" s="1" t="s">
        <v>66</v>
      </c>
      <c r="G4" s="1" t="s">
        <v>74</v>
      </c>
    </row>
    <row r="5">
      <c r="A5" s="6" t="s">
        <v>75</v>
      </c>
      <c r="B5" s="7">
        <f t="shared" si="1"/>
        <v>4</v>
      </c>
      <c r="C5" s="7" t="s">
        <v>63</v>
      </c>
      <c r="D5" s="8" t="s">
        <v>64</v>
      </c>
      <c r="E5" s="8" t="s">
        <v>76</v>
      </c>
      <c r="F5" s="1" t="s">
        <v>66</v>
      </c>
      <c r="G5" s="1" t="s">
        <v>77</v>
      </c>
    </row>
    <row r="6">
      <c r="A6" s="6" t="s">
        <v>78</v>
      </c>
      <c r="B6" s="7">
        <f t="shared" si="1"/>
        <v>5</v>
      </c>
      <c r="C6" s="7" t="s">
        <v>63</v>
      </c>
      <c r="D6" s="8" t="s">
        <v>64</v>
      </c>
      <c r="E6" s="8" t="s">
        <v>76</v>
      </c>
      <c r="F6" s="1" t="s">
        <v>66</v>
      </c>
      <c r="G6" s="1" t="s">
        <v>78</v>
      </c>
    </row>
    <row r="7">
      <c r="A7" s="6" t="s">
        <v>79</v>
      </c>
      <c r="B7" s="7">
        <f t="shared" si="1"/>
        <v>6</v>
      </c>
      <c r="C7" s="7" t="s">
        <v>32</v>
      </c>
      <c r="D7" s="9" t="s">
        <v>80</v>
      </c>
      <c r="E7" s="8" t="s">
        <v>64</v>
      </c>
      <c r="F7" s="1" t="s">
        <v>66</v>
      </c>
      <c r="G7" s="1" t="s">
        <v>79</v>
      </c>
    </row>
    <row r="8">
      <c r="A8" s="3" t="s">
        <v>81</v>
      </c>
      <c r="B8" s="7">
        <f t="shared" si="1"/>
        <v>7</v>
      </c>
      <c r="C8" s="7" t="s">
        <v>63</v>
      </c>
      <c r="D8" s="8" t="s">
        <v>82</v>
      </c>
      <c r="E8" s="8" t="s">
        <v>76</v>
      </c>
      <c r="F8" s="1" t="s">
        <v>66</v>
      </c>
      <c r="G8" s="1" t="s">
        <v>83</v>
      </c>
    </row>
    <row r="9">
      <c r="A9" s="6" t="s">
        <v>84</v>
      </c>
      <c r="B9" s="7">
        <f t="shared" si="1"/>
        <v>8</v>
      </c>
      <c r="C9" s="7" t="s">
        <v>63</v>
      </c>
      <c r="D9" s="8" t="s">
        <v>82</v>
      </c>
      <c r="E9" s="8" t="s">
        <v>64</v>
      </c>
      <c r="F9" s="1" t="s">
        <v>66</v>
      </c>
      <c r="G9" s="1" t="s">
        <v>85</v>
      </c>
    </row>
    <row r="10">
      <c r="A10" s="6" t="s">
        <v>86</v>
      </c>
      <c r="B10" s="7">
        <f t="shared" si="1"/>
        <v>9</v>
      </c>
      <c r="C10" s="7" t="s">
        <v>63</v>
      </c>
      <c r="D10" s="8" t="s">
        <v>82</v>
      </c>
      <c r="E10" s="8" t="s">
        <v>76</v>
      </c>
      <c r="F10" s="1" t="s">
        <v>66</v>
      </c>
      <c r="G10" s="1" t="s">
        <v>87</v>
      </c>
    </row>
    <row r="11">
      <c r="A11" s="6" t="s">
        <v>88</v>
      </c>
      <c r="B11" s="7">
        <f t="shared" si="1"/>
        <v>10</v>
      </c>
      <c r="C11" s="7" t="s">
        <v>63</v>
      </c>
      <c r="D11" s="8" t="s">
        <v>82</v>
      </c>
      <c r="E11" s="8" t="s">
        <v>76</v>
      </c>
      <c r="F11" s="1" t="s">
        <v>66</v>
      </c>
      <c r="G11" s="1" t="s">
        <v>87</v>
      </c>
    </row>
    <row r="12">
      <c r="A12" s="6" t="s">
        <v>89</v>
      </c>
      <c r="B12" s="7">
        <f t="shared" si="1"/>
        <v>11</v>
      </c>
      <c r="C12" s="7" t="s">
        <v>63</v>
      </c>
      <c r="D12" s="8" t="s">
        <v>82</v>
      </c>
      <c r="E12" s="8" t="s">
        <v>76</v>
      </c>
      <c r="F12" s="1" t="s">
        <v>66</v>
      </c>
      <c r="G12" s="1" t="s">
        <v>87</v>
      </c>
    </row>
    <row r="13">
      <c r="A13" s="6" t="s">
        <v>90</v>
      </c>
      <c r="B13" s="7">
        <f t="shared" si="1"/>
        <v>12</v>
      </c>
      <c r="C13" s="7" t="s">
        <v>63</v>
      </c>
      <c r="D13" s="8" t="s">
        <v>82</v>
      </c>
      <c r="E13" s="8" t="s">
        <v>76</v>
      </c>
      <c r="F13" s="1" t="s">
        <v>66</v>
      </c>
      <c r="G13" s="1" t="s">
        <v>87</v>
      </c>
    </row>
    <row r="14">
      <c r="A14" s="6" t="s">
        <v>91</v>
      </c>
      <c r="B14" s="7">
        <f t="shared" si="1"/>
        <v>13</v>
      </c>
      <c r="C14" s="7" t="s">
        <v>63</v>
      </c>
      <c r="D14" s="8" t="s">
        <v>82</v>
      </c>
      <c r="E14" s="8" t="s">
        <v>76</v>
      </c>
      <c r="F14" s="1" t="s">
        <v>66</v>
      </c>
      <c r="G14" s="1" t="s">
        <v>87</v>
      </c>
    </row>
    <row r="15">
      <c r="A15" s="6" t="s">
        <v>92</v>
      </c>
      <c r="B15" s="7">
        <f t="shared" si="1"/>
        <v>14</v>
      </c>
      <c r="C15" s="7" t="s">
        <v>63</v>
      </c>
      <c r="D15" s="8" t="s">
        <v>82</v>
      </c>
      <c r="E15" s="8" t="s">
        <v>76</v>
      </c>
      <c r="F15" s="1" t="s">
        <v>66</v>
      </c>
      <c r="G15" s="1" t="s">
        <v>87</v>
      </c>
    </row>
    <row r="16">
      <c r="A16" s="6" t="s">
        <v>93</v>
      </c>
      <c r="B16" s="7">
        <f t="shared" si="1"/>
        <v>15</v>
      </c>
      <c r="C16" s="7" t="s">
        <v>63</v>
      </c>
      <c r="D16" s="8" t="s">
        <v>82</v>
      </c>
      <c r="E16" s="8" t="s">
        <v>76</v>
      </c>
      <c r="F16" s="1" t="s">
        <v>66</v>
      </c>
      <c r="G16" s="1" t="s">
        <v>87</v>
      </c>
    </row>
    <row r="17">
      <c r="A17" s="6" t="s">
        <v>94</v>
      </c>
      <c r="B17" s="7">
        <f t="shared" si="1"/>
        <v>16</v>
      </c>
      <c r="C17" s="7" t="s">
        <v>63</v>
      </c>
      <c r="D17" s="8" t="s">
        <v>82</v>
      </c>
      <c r="E17" s="8" t="s">
        <v>76</v>
      </c>
      <c r="F17" s="1" t="s">
        <v>66</v>
      </c>
      <c r="G17" s="1" t="s">
        <v>87</v>
      </c>
    </row>
    <row r="18">
      <c r="A18" s="6" t="s">
        <v>95</v>
      </c>
      <c r="B18" s="7">
        <f t="shared" si="1"/>
        <v>17</v>
      </c>
      <c r="C18" s="7" t="s">
        <v>63</v>
      </c>
      <c r="D18" s="8" t="s">
        <v>82</v>
      </c>
      <c r="E18" s="8" t="s">
        <v>76</v>
      </c>
      <c r="F18" s="1" t="s">
        <v>66</v>
      </c>
      <c r="G18" s="1" t="s">
        <v>87</v>
      </c>
    </row>
    <row r="19">
      <c r="A19" s="6" t="s">
        <v>96</v>
      </c>
      <c r="B19" s="7">
        <f t="shared" si="1"/>
        <v>18</v>
      </c>
      <c r="C19" s="7" t="s">
        <v>63</v>
      </c>
      <c r="D19" s="8" t="s">
        <v>82</v>
      </c>
      <c r="E19" s="8" t="s">
        <v>76</v>
      </c>
      <c r="F19" s="1" t="s">
        <v>66</v>
      </c>
      <c r="G19" s="1" t="s">
        <v>87</v>
      </c>
    </row>
    <row r="20">
      <c r="A20" s="6" t="s">
        <v>97</v>
      </c>
      <c r="B20" s="7">
        <f t="shared" si="1"/>
        <v>19</v>
      </c>
      <c r="C20" s="7" t="s">
        <v>63</v>
      </c>
      <c r="D20" s="8" t="s">
        <v>82</v>
      </c>
      <c r="E20" s="8" t="s">
        <v>76</v>
      </c>
      <c r="F20" s="1" t="s">
        <v>66</v>
      </c>
      <c r="G20" s="1" t="s">
        <v>87</v>
      </c>
    </row>
    <row r="21">
      <c r="A21" s="6" t="s">
        <v>98</v>
      </c>
      <c r="B21" s="7">
        <f t="shared" si="1"/>
        <v>20</v>
      </c>
      <c r="C21" s="7" t="s">
        <v>63</v>
      </c>
      <c r="D21" s="8" t="s">
        <v>82</v>
      </c>
      <c r="E21" s="8" t="s">
        <v>76</v>
      </c>
      <c r="F21" s="1" t="s">
        <v>66</v>
      </c>
      <c r="G21" s="1" t="s">
        <v>87</v>
      </c>
    </row>
    <row r="22">
      <c r="A22" s="6" t="s">
        <v>99</v>
      </c>
      <c r="B22" s="7">
        <f t="shared" si="1"/>
        <v>21</v>
      </c>
      <c r="C22" s="7" t="s">
        <v>63</v>
      </c>
      <c r="D22" s="8" t="s">
        <v>82</v>
      </c>
      <c r="E22" s="8" t="s">
        <v>76</v>
      </c>
      <c r="F22" s="1" t="s">
        <v>66</v>
      </c>
      <c r="G22" s="1" t="s">
        <v>87</v>
      </c>
    </row>
    <row r="23">
      <c r="A23" s="6" t="s">
        <v>100</v>
      </c>
      <c r="B23" s="7">
        <f t="shared" si="1"/>
        <v>22</v>
      </c>
      <c r="C23" s="7" t="s">
        <v>63</v>
      </c>
      <c r="D23" s="8" t="s">
        <v>82</v>
      </c>
      <c r="E23" s="8" t="s">
        <v>76</v>
      </c>
      <c r="F23" s="1" t="s">
        <v>66</v>
      </c>
      <c r="G23" s="1" t="s">
        <v>87</v>
      </c>
    </row>
    <row r="24">
      <c r="A24" s="6" t="s">
        <v>101</v>
      </c>
      <c r="B24" s="7">
        <f t="shared" si="1"/>
        <v>23</v>
      </c>
      <c r="C24" s="7" t="s">
        <v>63</v>
      </c>
      <c r="D24" s="8" t="s">
        <v>82</v>
      </c>
      <c r="E24" s="8" t="s">
        <v>76</v>
      </c>
      <c r="F24" s="1" t="s">
        <v>66</v>
      </c>
      <c r="G24" s="1" t="s">
        <v>87</v>
      </c>
    </row>
    <row r="25">
      <c r="A25" s="6" t="s">
        <v>102</v>
      </c>
      <c r="B25" s="7">
        <f t="shared" si="1"/>
        <v>24</v>
      </c>
      <c r="C25" s="7" t="s">
        <v>63</v>
      </c>
      <c r="D25" s="8" t="s">
        <v>82</v>
      </c>
      <c r="E25" s="8" t="s">
        <v>76</v>
      </c>
      <c r="F25" s="1" t="s">
        <v>66</v>
      </c>
      <c r="G25" s="1" t="s">
        <v>87</v>
      </c>
    </row>
    <row r="26">
      <c r="A26" s="6" t="s">
        <v>103</v>
      </c>
      <c r="B26" s="7">
        <f t="shared" si="1"/>
        <v>25</v>
      </c>
      <c r="C26" s="7" t="s">
        <v>63</v>
      </c>
      <c r="D26" s="8" t="s">
        <v>82</v>
      </c>
      <c r="E26" s="8" t="s">
        <v>76</v>
      </c>
      <c r="F26" s="1" t="s">
        <v>66</v>
      </c>
      <c r="G26" s="1" t="s">
        <v>87</v>
      </c>
    </row>
    <row r="27">
      <c r="A27" s="6" t="s">
        <v>104</v>
      </c>
      <c r="B27" s="7">
        <f t="shared" si="1"/>
        <v>26</v>
      </c>
      <c r="C27" s="7" t="s">
        <v>63</v>
      </c>
      <c r="D27" s="8" t="s">
        <v>82</v>
      </c>
      <c r="E27" s="8" t="s">
        <v>76</v>
      </c>
      <c r="F27" s="1" t="s">
        <v>66</v>
      </c>
      <c r="G27" s="1" t="s">
        <v>87</v>
      </c>
    </row>
    <row r="28">
      <c r="A28" s="6" t="s">
        <v>105</v>
      </c>
      <c r="B28" s="7">
        <f t="shared" si="1"/>
        <v>27</v>
      </c>
      <c r="C28" s="7" t="s">
        <v>63</v>
      </c>
      <c r="D28" s="8" t="s">
        <v>82</v>
      </c>
      <c r="E28" s="8" t="s">
        <v>76</v>
      </c>
      <c r="F28" s="1" t="s">
        <v>66</v>
      </c>
      <c r="G28" s="1" t="s">
        <v>87</v>
      </c>
    </row>
    <row r="29">
      <c r="A29" s="6" t="s">
        <v>106</v>
      </c>
      <c r="B29" s="7">
        <f t="shared" si="1"/>
        <v>28</v>
      </c>
      <c r="C29" s="7" t="s">
        <v>63</v>
      </c>
      <c r="D29" s="8" t="s">
        <v>82</v>
      </c>
      <c r="E29" s="8" t="s">
        <v>76</v>
      </c>
      <c r="F29" s="1" t="s">
        <v>66</v>
      </c>
      <c r="G29" s="1" t="s">
        <v>87</v>
      </c>
    </row>
    <row r="30">
      <c r="A30" s="6" t="s">
        <v>107</v>
      </c>
      <c r="B30" s="7">
        <f t="shared" si="1"/>
        <v>29</v>
      </c>
      <c r="C30" s="7" t="s">
        <v>63</v>
      </c>
      <c r="D30" s="8" t="s">
        <v>82</v>
      </c>
      <c r="E30" s="8" t="s">
        <v>76</v>
      </c>
      <c r="F30" s="1" t="s">
        <v>66</v>
      </c>
      <c r="G30" s="1" t="s">
        <v>87</v>
      </c>
    </row>
    <row r="31">
      <c r="A31" s="6" t="s">
        <v>108</v>
      </c>
      <c r="B31" s="7">
        <f t="shared" si="1"/>
        <v>30</v>
      </c>
      <c r="C31" s="7" t="s">
        <v>63</v>
      </c>
      <c r="D31" s="8" t="s">
        <v>82</v>
      </c>
      <c r="E31" s="8" t="s">
        <v>76</v>
      </c>
      <c r="F31" s="1" t="s">
        <v>66</v>
      </c>
      <c r="G31" s="1" t="s">
        <v>87</v>
      </c>
    </row>
    <row r="32">
      <c r="A32" s="6" t="s">
        <v>109</v>
      </c>
      <c r="B32" s="7">
        <f t="shared" si="1"/>
        <v>31</v>
      </c>
      <c r="C32" s="7" t="s">
        <v>63</v>
      </c>
      <c r="D32" s="8" t="s">
        <v>82</v>
      </c>
      <c r="E32" s="8" t="s">
        <v>76</v>
      </c>
      <c r="F32" s="1" t="s">
        <v>66</v>
      </c>
      <c r="G32" s="1" t="s">
        <v>87</v>
      </c>
    </row>
    <row r="33">
      <c r="A33" s="6" t="s">
        <v>110</v>
      </c>
      <c r="B33" s="7">
        <f t="shared" si="1"/>
        <v>32</v>
      </c>
      <c r="C33" s="7" t="s">
        <v>63</v>
      </c>
      <c r="D33" s="8" t="s">
        <v>82</v>
      </c>
      <c r="E33" s="8" t="s">
        <v>76</v>
      </c>
      <c r="F33" s="1" t="s">
        <v>66</v>
      </c>
      <c r="G33" s="1" t="s">
        <v>87</v>
      </c>
    </row>
    <row r="34">
      <c r="A34" s="6" t="s">
        <v>111</v>
      </c>
      <c r="B34" s="7">
        <f t="shared" si="1"/>
        <v>33</v>
      </c>
      <c r="C34" s="7" t="s">
        <v>63</v>
      </c>
      <c r="D34" s="8" t="s">
        <v>82</v>
      </c>
      <c r="E34" s="8" t="s">
        <v>76</v>
      </c>
      <c r="F34" s="1" t="s">
        <v>66</v>
      </c>
      <c r="G34" s="1" t="s">
        <v>87</v>
      </c>
    </row>
    <row r="35">
      <c r="A35" s="6" t="s">
        <v>112</v>
      </c>
      <c r="B35" s="7">
        <f t="shared" si="1"/>
        <v>34</v>
      </c>
      <c r="C35" s="7" t="s">
        <v>63</v>
      </c>
      <c r="D35" s="8" t="s">
        <v>82</v>
      </c>
      <c r="E35" s="8" t="s">
        <v>76</v>
      </c>
      <c r="F35" s="1" t="s">
        <v>66</v>
      </c>
      <c r="G35" s="1" t="s">
        <v>87</v>
      </c>
    </row>
    <row r="36">
      <c r="A36" s="6" t="s">
        <v>113</v>
      </c>
      <c r="B36" s="7">
        <f t="shared" si="1"/>
        <v>35</v>
      </c>
      <c r="C36" s="7" t="s">
        <v>63</v>
      </c>
      <c r="D36" s="8" t="s">
        <v>82</v>
      </c>
      <c r="E36" s="8" t="s">
        <v>76</v>
      </c>
      <c r="F36" s="1" t="s">
        <v>66</v>
      </c>
      <c r="G36" s="1" t="s">
        <v>87</v>
      </c>
    </row>
    <row r="37">
      <c r="A37" s="6" t="s">
        <v>114</v>
      </c>
      <c r="B37" s="7">
        <f t="shared" si="1"/>
        <v>36</v>
      </c>
      <c r="C37" s="7" t="s">
        <v>63</v>
      </c>
      <c r="D37" s="8" t="s">
        <v>82</v>
      </c>
      <c r="E37" s="8" t="s">
        <v>76</v>
      </c>
      <c r="F37" s="1" t="s">
        <v>66</v>
      </c>
      <c r="G37" s="1" t="s">
        <v>87</v>
      </c>
    </row>
    <row r="38">
      <c r="A38" s="6" t="s">
        <v>115</v>
      </c>
      <c r="B38" s="7">
        <f t="shared" si="1"/>
        <v>37</v>
      </c>
      <c r="C38" s="7" t="s">
        <v>63</v>
      </c>
      <c r="D38" s="8" t="s">
        <v>82</v>
      </c>
      <c r="E38" s="8" t="s">
        <v>76</v>
      </c>
      <c r="F38" s="1" t="s">
        <v>66</v>
      </c>
      <c r="G38" s="1" t="s">
        <v>87</v>
      </c>
    </row>
    <row r="39">
      <c r="A39" s="6" t="s">
        <v>116</v>
      </c>
      <c r="B39" s="7">
        <f t="shared" si="1"/>
        <v>38</v>
      </c>
      <c r="C39" s="7" t="s">
        <v>63</v>
      </c>
      <c r="D39" s="8" t="s">
        <v>82</v>
      </c>
      <c r="E39" s="8" t="s">
        <v>76</v>
      </c>
      <c r="F39" s="1" t="s">
        <v>66</v>
      </c>
      <c r="G39" s="1" t="s">
        <v>87</v>
      </c>
    </row>
    <row r="40">
      <c r="A40" s="6" t="s">
        <v>117</v>
      </c>
      <c r="B40" s="7">
        <f t="shared" si="1"/>
        <v>39</v>
      </c>
      <c r="C40" s="7" t="s">
        <v>63</v>
      </c>
      <c r="D40" s="8" t="s">
        <v>82</v>
      </c>
      <c r="E40" s="8" t="s">
        <v>76</v>
      </c>
      <c r="F40" s="1" t="s">
        <v>66</v>
      </c>
      <c r="G40" s="1" t="s">
        <v>87</v>
      </c>
    </row>
    <row r="41">
      <c r="A41" s="6" t="s">
        <v>118</v>
      </c>
      <c r="B41" s="7">
        <f t="shared" si="1"/>
        <v>40</v>
      </c>
      <c r="C41" s="7" t="s">
        <v>63</v>
      </c>
      <c r="D41" s="8" t="s">
        <v>82</v>
      </c>
      <c r="E41" s="8" t="s">
        <v>76</v>
      </c>
      <c r="F41" s="1" t="s">
        <v>66</v>
      </c>
      <c r="G41" s="1" t="s">
        <v>87</v>
      </c>
    </row>
    <row r="42">
      <c r="A42" s="6" t="s">
        <v>119</v>
      </c>
      <c r="B42" s="7">
        <f t="shared" si="1"/>
        <v>41</v>
      </c>
      <c r="C42" s="7" t="s">
        <v>63</v>
      </c>
      <c r="D42" s="8" t="s">
        <v>82</v>
      </c>
      <c r="E42" s="8" t="s">
        <v>76</v>
      </c>
      <c r="F42" s="1" t="s">
        <v>66</v>
      </c>
      <c r="G42" s="1" t="s">
        <v>87</v>
      </c>
    </row>
    <row r="43">
      <c r="A43" s="6" t="s">
        <v>120</v>
      </c>
      <c r="B43" s="7">
        <f t="shared" si="1"/>
        <v>42</v>
      </c>
      <c r="C43" s="7" t="s">
        <v>63</v>
      </c>
      <c r="D43" s="8" t="s">
        <v>82</v>
      </c>
      <c r="E43" s="8" t="s">
        <v>76</v>
      </c>
      <c r="F43" s="1" t="s">
        <v>66</v>
      </c>
      <c r="G43" s="1" t="s">
        <v>87</v>
      </c>
    </row>
    <row r="44">
      <c r="A44" s="6" t="s">
        <v>121</v>
      </c>
      <c r="B44" s="7">
        <f t="shared" si="1"/>
        <v>43</v>
      </c>
      <c r="C44" s="7" t="s">
        <v>63</v>
      </c>
      <c r="D44" s="8" t="s">
        <v>82</v>
      </c>
      <c r="E44" s="8" t="s">
        <v>76</v>
      </c>
      <c r="F44" s="1" t="s">
        <v>66</v>
      </c>
      <c r="G44" s="1" t="s">
        <v>87</v>
      </c>
    </row>
    <row r="45">
      <c r="A45" s="6" t="s">
        <v>122</v>
      </c>
      <c r="B45" s="7">
        <f t="shared" si="1"/>
        <v>44</v>
      </c>
      <c r="C45" s="7" t="s">
        <v>63</v>
      </c>
      <c r="D45" s="8" t="s">
        <v>82</v>
      </c>
      <c r="E45" s="8" t="s">
        <v>76</v>
      </c>
      <c r="F45" s="1" t="s">
        <v>66</v>
      </c>
      <c r="G45" s="1" t="s">
        <v>87</v>
      </c>
    </row>
    <row r="46">
      <c r="A46" s="6" t="s">
        <v>123</v>
      </c>
      <c r="B46" s="7">
        <f t="shared" si="1"/>
        <v>45</v>
      </c>
      <c r="C46" s="7" t="s">
        <v>63</v>
      </c>
      <c r="D46" s="8" t="s">
        <v>82</v>
      </c>
      <c r="E46" s="8" t="s">
        <v>76</v>
      </c>
      <c r="F46" s="1" t="s">
        <v>66</v>
      </c>
      <c r="G46" s="1" t="s">
        <v>87</v>
      </c>
    </row>
    <row r="47">
      <c r="A47" s="6" t="s">
        <v>124</v>
      </c>
      <c r="B47" s="7">
        <f t="shared" si="1"/>
        <v>46</v>
      </c>
      <c r="C47" s="7" t="s">
        <v>63</v>
      </c>
      <c r="D47" s="8" t="s">
        <v>82</v>
      </c>
      <c r="E47" s="8" t="s">
        <v>76</v>
      </c>
      <c r="F47" s="1" t="s">
        <v>66</v>
      </c>
      <c r="G47" s="1" t="s">
        <v>87</v>
      </c>
    </row>
    <row r="48">
      <c r="A48" s="6" t="s">
        <v>125</v>
      </c>
      <c r="B48" s="7">
        <f t="shared" si="1"/>
        <v>47</v>
      </c>
      <c r="C48" s="7" t="s">
        <v>63</v>
      </c>
      <c r="D48" s="8" t="s">
        <v>82</v>
      </c>
      <c r="E48" s="8" t="s">
        <v>76</v>
      </c>
      <c r="F48" s="1" t="s">
        <v>66</v>
      </c>
      <c r="G48" s="1" t="s">
        <v>87</v>
      </c>
    </row>
    <row r="49">
      <c r="A49" s="6" t="s">
        <v>126</v>
      </c>
      <c r="B49" s="7">
        <f t="shared" si="1"/>
        <v>48</v>
      </c>
      <c r="C49" s="7" t="s">
        <v>63</v>
      </c>
      <c r="D49" s="8" t="s">
        <v>82</v>
      </c>
      <c r="E49" s="8" t="s">
        <v>76</v>
      </c>
      <c r="F49" s="1" t="s">
        <v>66</v>
      </c>
      <c r="G49" s="1" t="s">
        <v>87</v>
      </c>
    </row>
    <row r="50">
      <c r="A50" s="6" t="s">
        <v>86</v>
      </c>
      <c r="B50" s="7">
        <f t="shared" si="1"/>
        <v>49</v>
      </c>
      <c r="C50" s="7" t="s">
        <v>63</v>
      </c>
      <c r="D50" s="8" t="s">
        <v>82</v>
      </c>
      <c r="E50" s="8" t="s">
        <v>76</v>
      </c>
      <c r="F50" s="1" t="s">
        <v>66</v>
      </c>
      <c r="G50" s="1" t="s">
        <v>87</v>
      </c>
    </row>
    <row r="51">
      <c r="A51" s="6" t="s">
        <v>127</v>
      </c>
      <c r="B51" s="7">
        <f t="shared" si="1"/>
        <v>50</v>
      </c>
      <c r="C51" s="7" t="s">
        <v>63</v>
      </c>
      <c r="D51" s="8" t="s">
        <v>82</v>
      </c>
      <c r="E51" s="8" t="s">
        <v>76</v>
      </c>
      <c r="F51" s="1" t="s">
        <v>66</v>
      </c>
      <c r="G51" s="1" t="s">
        <v>87</v>
      </c>
    </row>
    <row r="52">
      <c r="A52" s="6" t="s">
        <v>128</v>
      </c>
      <c r="B52" s="7">
        <f t="shared" si="1"/>
        <v>51</v>
      </c>
      <c r="C52" s="7" t="s">
        <v>63</v>
      </c>
      <c r="D52" s="8" t="s">
        <v>82</v>
      </c>
      <c r="E52" s="8" t="s">
        <v>76</v>
      </c>
      <c r="F52" s="1" t="s">
        <v>66</v>
      </c>
      <c r="G52" s="1" t="s">
        <v>87</v>
      </c>
    </row>
    <row r="53">
      <c r="A53" s="6" t="s">
        <v>129</v>
      </c>
      <c r="B53" s="7">
        <f t="shared" si="1"/>
        <v>52</v>
      </c>
      <c r="C53" s="7" t="s">
        <v>63</v>
      </c>
      <c r="D53" s="8" t="s">
        <v>82</v>
      </c>
      <c r="E53" s="8" t="s">
        <v>76</v>
      </c>
      <c r="F53" s="1" t="s">
        <v>66</v>
      </c>
      <c r="G53" s="1" t="s">
        <v>87</v>
      </c>
    </row>
    <row r="54">
      <c r="A54" s="6" t="s">
        <v>130</v>
      </c>
      <c r="B54" s="7">
        <f t="shared" si="1"/>
        <v>53</v>
      </c>
      <c r="C54" s="7" t="s">
        <v>63</v>
      </c>
      <c r="D54" s="8" t="s">
        <v>82</v>
      </c>
      <c r="E54" s="8" t="s">
        <v>76</v>
      </c>
      <c r="F54" s="1" t="s">
        <v>66</v>
      </c>
      <c r="G54" s="1" t="s">
        <v>87</v>
      </c>
    </row>
    <row r="55">
      <c r="A55" s="6" t="s">
        <v>131</v>
      </c>
      <c r="B55" s="7">
        <f t="shared" si="1"/>
        <v>54</v>
      </c>
      <c r="C55" s="7" t="s">
        <v>63</v>
      </c>
      <c r="D55" s="8" t="s">
        <v>82</v>
      </c>
      <c r="E55" s="8" t="s">
        <v>76</v>
      </c>
      <c r="F55" s="1" t="s">
        <v>66</v>
      </c>
      <c r="G55" s="1" t="s">
        <v>87</v>
      </c>
    </row>
    <row r="56">
      <c r="A56" s="6" t="s">
        <v>132</v>
      </c>
      <c r="B56" s="7">
        <f t="shared" si="1"/>
        <v>55</v>
      </c>
      <c r="C56" s="7" t="s">
        <v>63</v>
      </c>
      <c r="D56" s="8" t="s">
        <v>82</v>
      </c>
      <c r="E56" s="8" t="s">
        <v>76</v>
      </c>
      <c r="F56" s="1" t="s">
        <v>66</v>
      </c>
      <c r="G56" s="1" t="s">
        <v>87</v>
      </c>
    </row>
    <row r="57">
      <c r="A57" s="6" t="s">
        <v>133</v>
      </c>
      <c r="B57" s="7">
        <f t="shared" si="1"/>
        <v>56</v>
      </c>
      <c r="C57" s="7" t="s">
        <v>63</v>
      </c>
      <c r="D57" s="8" t="s">
        <v>82</v>
      </c>
      <c r="E57" s="8" t="s">
        <v>76</v>
      </c>
      <c r="F57" s="1" t="s">
        <v>66</v>
      </c>
      <c r="G57" s="1" t="s">
        <v>87</v>
      </c>
    </row>
    <row r="58">
      <c r="A58" s="6" t="s">
        <v>134</v>
      </c>
      <c r="B58" s="7">
        <f t="shared" si="1"/>
        <v>57</v>
      </c>
      <c r="C58" s="7" t="s">
        <v>63</v>
      </c>
      <c r="D58" s="8" t="s">
        <v>82</v>
      </c>
      <c r="E58" s="8" t="s">
        <v>76</v>
      </c>
      <c r="F58" s="1" t="s">
        <v>66</v>
      </c>
      <c r="G58" s="1" t="s">
        <v>87</v>
      </c>
    </row>
    <row r="59">
      <c r="A59" s="6" t="s">
        <v>135</v>
      </c>
      <c r="B59" s="7">
        <f t="shared" si="1"/>
        <v>58</v>
      </c>
      <c r="C59" s="7" t="s">
        <v>63</v>
      </c>
      <c r="D59" s="8" t="s">
        <v>82</v>
      </c>
      <c r="E59" s="8" t="s">
        <v>76</v>
      </c>
      <c r="F59" s="1" t="s">
        <v>66</v>
      </c>
      <c r="G59" s="1" t="s">
        <v>87</v>
      </c>
    </row>
    <row r="60">
      <c r="A60" s="6" t="s">
        <v>136</v>
      </c>
      <c r="B60" s="7">
        <f t="shared" si="1"/>
        <v>59</v>
      </c>
      <c r="C60" s="7" t="s">
        <v>63</v>
      </c>
      <c r="D60" s="8" t="s">
        <v>82</v>
      </c>
      <c r="E60" s="8" t="s">
        <v>76</v>
      </c>
      <c r="F60" s="1" t="s">
        <v>66</v>
      </c>
      <c r="G60" s="1" t="s">
        <v>87</v>
      </c>
    </row>
    <row r="61">
      <c r="A61" s="6" t="s">
        <v>137</v>
      </c>
      <c r="B61" s="7">
        <f t="shared" si="1"/>
        <v>60</v>
      </c>
      <c r="C61" s="7" t="s">
        <v>63</v>
      </c>
      <c r="D61" s="8" t="s">
        <v>82</v>
      </c>
      <c r="E61" s="8" t="s">
        <v>76</v>
      </c>
      <c r="F61" s="1" t="s">
        <v>66</v>
      </c>
      <c r="G61" s="1" t="s">
        <v>87</v>
      </c>
    </row>
    <row r="62">
      <c r="A62" s="6" t="s">
        <v>138</v>
      </c>
      <c r="B62" s="7">
        <f t="shared" si="1"/>
        <v>61</v>
      </c>
      <c r="C62" s="7" t="s">
        <v>63</v>
      </c>
      <c r="D62" s="8" t="s">
        <v>82</v>
      </c>
      <c r="E62" s="8" t="s">
        <v>76</v>
      </c>
      <c r="F62" s="1" t="s">
        <v>66</v>
      </c>
      <c r="G62" s="1" t="s">
        <v>87</v>
      </c>
    </row>
    <row r="63">
      <c r="A63" s="6" t="s">
        <v>139</v>
      </c>
      <c r="B63" s="7">
        <f t="shared" si="1"/>
        <v>62</v>
      </c>
      <c r="C63" s="7" t="s">
        <v>63</v>
      </c>
      <c r="D63" s="8" t="s">
        <v>82</v>
      </c>
      <c r="E63" s="8" t="s">
        <v>76</v>
      </c>
      <c r="F63" s="1" t="s">
        <v>66</v>
      </c>
      <c r="G63" s="1" t="s">
        <v>87</v>
      </c>
    </row>
    <row r="64">
      <c r="A64" s="6" t="s">
        <v>140</v>
      </c>
      <c r="B64" s="7">
        <f t="shared" si="1"/>
        <v>63</v>
      </c>
      <c r="C64" s="7" t="s">
        <v>63</v>
      </c>
      <c r="D64" s="8" t="s">
        <v>82</v>
      </c>
      <c r="E64" s="8" t="s">
        <v>76</v>
      </c>
      <c r="F64" s="1" t="s">
        <v>66</v>
      </c>
      <c r="G64" s="1" t="s">
        <v>87</v>
      </c>
    </row>
    <row r="65">
      <c r="A65" s="6" t="s">
        <v>141</v>
      </c>
      <c r="B65" s="7">
        <f t="shared" si="1"/>
        <v>64</v>
      </c>
      <c r="C65" s="7" t="s">
        <v>63</v>
      </c>
      <c r="D65" s="8" t="s">
        <v>82</v>
      </c>
      <c r="E65" s="8" t="s">
        <v>76</v>
      </c>
      <c r="F65" s="1" t="s">
        <v>66</v>
      </c>
      <c r="G65" s="1" t="s">
        <v>87</v>
      </c>
    </row>
    <row r="66">
      <c r="A66" s="6" t="s">
        <v>142</v>
      </c>
      <c r="B66" s="7">
        <f t="shared" si="1"/>
        <v>65</v>
      </c>
      <c r="C66" s="7" t="s">
        <v>63</v>
      </c>
      <c r="D66" s="8" t="s">
        <v>82</v>
      </c>
      <c r="E66" s="8" t="s">
        <v>76</v>
      </c>
      <c r="F66" s="1" t="s">
        <v>66</v>
      </c>
      <c r="G66" s="1" t="s">
        <v>87</v>
      </c>
    </row>
    <row r="67">
      <c r="A67" s="6" t="s">
        <v>143</v>
      </c>
      <c r="B67" s="7">
        <f t="shared" si="1"/>
        <v>66</v>
      </c>
      <c r="C67" s="7" t="s">
        <v>63</v>
      </c>
      <c r="D67" s="8" t="s">
        <v>82</v>
      </c>
      <c r="E67" s="8" t="s">
        <v>76</v>
      </c>
      <c r="F67" s="1" t="s">
        <v>66</v>
      </c>
      <c r="G67" s="1" t="s">
        <v>87</v>
      </c>
    </row>
    <row r="68">
      <c r="A68" s="6" t="s">
        <v>144</v>
      </c>
      <c r="B68" s="7">
        <f t="shared" si="1"/>
        <v>67</v>
      </c>
      <c r="C68" s="7" t="s">
        <v>63</v>
      </c>
      <c r="D68" s="8" t="s">
        <v>82</v>
      </c>
      <c r="E68" s="8" t="s">
        <v>76</v>
      </c>
      <c r="F68" s="1" t="s">
        <v>66</v>
      </c>
      <c r="G68" s="1" t="s">
        <v>87</v>
      </c>
    </row>
    <row r="69">
      <c r="A69" s="6" t="s">
        <v>145</v>
      </c>
      <c r="B69" s="7">
        <f t="shared" si="1"/>
        <v>68</v>
      </c>
      <c r="C69" s="7" t="s">
        <v>63</v>
      </c>
      <c r="D69" s="8" t="s">
        <v>82</v>
      </c>
      <c r="E69" s="8" t="s">
        <v>76</v>
      </c>
      <c r="F69" s="1" t="s">
        <v>66</v>
      </c>
      <c r="G69" s="1" t="s">
        <v>87</v>
      </c>
    </row>
    <row r="70">
      <c r="A70" s="6" t="s">
        <v>146</v>
      </c>
      <c r="B70" s="7">
        <f t="shared" si="1"/>
        <v>69</v>
      </c>
      <c r="C70" s="7" t="s">
        <v>63</v>
      </c>
      <c r="D70" s="8" t="s">
        <v>82</v>
      </c>
      <c r="E70" s="8" t="s">
        <v>76</v>
      </c>
      <c r="F70" s="1" t="s">
        <v>66</v>
      </c>
      <c r="G70" s="1" t="s">
        <v>87</v>
      </c>
    </row>
    <row r="71">
      <c r="A71" s="6" t="s">
        <v>147</v>
      </c>
      <c r="B71" s="7">
        <f t="shared" si="1"/>
        <v>70</v>
      </c>
      <c r="C71" s="7" t="s">
        <v>63</v>
      </c>
      <c r="D71" s="8" t="s">
        <v>82</v>
      </c>
      <c r="E71" s="8" t="s">
        <v>76</v>
      </c>
      <c r="F71" s="1" t="s">
        <v>66</v>
      </c>
      <c r="G71" s="1" t="s">
        <v>87</v>
      </c>
    </row>
    <row r="72">
      <c r="A72" s="6" t="s">
        <v>148</v>
      </c>
      <c r="B72" s="7">
        <f t="shared" si="1"/>
        <v>71</v>
      </c>
      <c r="C72" s="7" t="s">
        <v>63</v>
      </c>
      <c r="D72" s="8" t="s">
        <v>82</v>
      </c>
      <c r="E72" s="8" t="s">
        <v>76</v>
      </c>
      <c r="F72" s="1" t="s">
        <v>66</v>
      </c>
      <c r="G72" s="1" t="s">
        <v>87</v>
      </c>
    </row>
    <row r="73">
      <c r="A73" s="6" t="s">
        <v>149</v>
      </c>
      <c r="B73" s="7">
        <f t="shared" si="1"/>
        <v>72</v>
      </c>
      <c r="C73" s="7" t="s">
        <v>63</v>
      </c>
      <c r="D73" s="8" t="s">
        <v>82</v>
      </c>
      <c r="E73" s="8" t="s">
        <v>76</v>
      </c>
      <c r="F73" s="1" t="s">
        <v>66</v>
      </c>
      <c r="G73" s="1" t="s">
        <v>87</v>
      </c>
    </row>
    <row r="74">
      <c r="A74" s="6" t="s">
        <v>150</v>
      </c>
      <c r="B74" s="7">
        <f t="shared" si="1"/>
        <v>73</v>
      </c>
      <c r="C74" s="7" t="s">
        <v>63</v>
      </c>
      <c r="D74" s="8" t="s">
        <v>64</v>
      </c>
      <c r="E74" s="8" t="s">
        <v>151</v>
      </c>
      <c r="F74" s="1" t="s">
        <v>66</v>
      </c>
      <c r="G74" s="1" t="s">
        <v>87</v>
      </c>
    </row>
    <row r="75">
      <c r="A75" s="6" t="s">
        <v>152</v>
      </c>
      <c r="B75" s="7">
        <f t="shared" si="1"/>
        <v>74</v>
      </c>
      <c r="C75" s="7" t="s">
        <v>63</v>
      </c>
      <c r="D75" s="8" t="s">
        <v>64</v>
      </c>
      <c r="E75" s="9" t="s">
        <v>153</v>
      </c>
      <c r="F75" s="1" t="s">
        <v>66</v>
      </c>
      <c r="G75" s="1" t="s">
        <v>87</v>
      </c>
    </row>
    <row r="76">
      <c r="A76" s="6" t="s">
        <v>154</v>
      </c>
      <c r="B76" s="7">
        <f t="shared" si="1"/>
        <v>75</v>
      </c>
      <c r="C76" s="7" t="s">
        <v>63</v>
      </c>
      <c r="D76" s="8" t="s">
        <v>64</v>
      </c>
      <c r="E76" s="8" t="s">
        <v>151</v>
      </c>
      <c r="F76" s="1" t="s">
        <v>66</v>
      </c>
      <c r="G76" s="1" t="s">
        <v>87</v>
      </c>
    </row>
    <row r="77">
      <c r="A77" s="6" t="s">
        <v>155</v>
      </c>
      <c r="B77" s="7">
        <f t="shared" si="1"/>
        <v>76</v>
      </c>
      <c r="C77" s="7" t="s">
        <v>63</v>
      </c>
      <c r="D77" s="8" t="s">
        <v>64</v>
      </c>
      <c r="E77" s="9" t="s">
        <v>153</v>
      </c>
      <c r="F77" s="1" t="s">
        <v>66</v>
      </c>
      <c r="G77" s="1" t="s">
        <v>87</v>
      </c>
    </row>
    <row r="78">
      <c r="A78" s="6" t="s">
        <v>156</v>
      </c>
      <c r="B78" s="7">
        <f t="shared" si="1"/>
        <v>77</v>
      </c>
      <c r="C78" s="7" t="s">
        <v>63</v>
      </c>
      <c r="D78" s="8" t="s">
        <v>64</v>
      </c>
      <c r="E78" s="8" t="s">
        <v>151</v>
      </c>
      <c r="F78" s="1" t="s">
        <v>66</v>
      </c>
      <c r="G78" s="1" t="s">
        <v>87</v>
      </c>
    </row>
    <row r="79">
      <c r="A79" s="6" t="s">
        <v>157</v>
      </c>
      <c r="B79" s="7">
        <f t="shared" si="1"/>
        <v>78</v>
      </c>
      <c r="C79" s="7" t="s">
        <v>63</v>
      </c>
      <c r="D79" s="8" t="s">
        <v>64</v>
      </c>
      <c r="E79" s="8" t="s">
        <v>151</v>
      </c>
      <c r="F79" s="1" t="s">
        <v>66</v>
      </c>
      <c r="G79" s="1" t="s">
        <v>158</v>
      </c>
    </row>
    <row r="80">
      <c r="A80" s="6" t="s">
        <v>159</v>
      </c>
      <c r="B80" s="7">
        <f t="shared" si="1"/>
        <v>79</v>
      </c>
      <c r="C80" s="7" t="s">
        <v>63</v>
      </c>
      <c r="D80" s="8" t="s">
        <v>64</v>
      </c>
      <c r="E80" s="8" t="s">
        <v>151</v>
      </c>
      <c r="F80" s="1" t="s">
        <v>66</v>
      </c>
      <c r="G80" s="1" t="s">
        <v>158</v>
      </c>
    </row>
    <row r="81">
      <c r="A81" s="6" t="s">
        <v>160</v>
      </c>
      <c r="B81" s="7">
        <f t="shared" si="1"/>
        <v>80</v>
      </c>
      <c r="C81" s="7" t="s">
        <v>63</v>
      </c>
      <c r="D81" s="8" t="s">
        <v>64</v>
      </c>
      <c r="E81" s="8" t="s">
        <v>151</v>
      </c>
      <c r="F81" s="1" t="s">
        <v>66</v>
      </c>
      <c r="G81" s="1" t="s">
        <v>158</v>
      </c>
    </row>
    <row r="82">
      <c r="A82" s="6" t="s">
        <v>161</v>
      </c>
      <c r="B82" s="7">
        <f t="shared" si="1"/>
        <v>81</v>
      </c>
      <c r="C82" s="7" t="s">
        <v>63</v>
      </c>
      <c r="D82" s="8" t="s">
        <v>64</v>
      </c>
      <c r="E82" s="8" t="s">
        <v>151</v>
      </c>
      <c r="F82" s="1" t="s">
        <v>66</v>
      </c>
      <c r="G82" s="1" t="s">
        <v>158</v>
      </c>
    </row>
    <row r="83">
      <c r="A83" s="6" t="s">
        <v>162</v>
      </c>
      <c r="B83" s="7">
        <f t="shared" si="1"/>
        <v>82</v>
      </c>
      <c r="C83" s="7" t="s">
        <v>63</v>
      </c>
      <c r="D83" s="8" t="s">
        <v>64</v>
      </c>
      <c r="E83" s="8" t="s">
        <v>151</v>
      </c>
      <c r="F83" s="1" t="s">
        <v>66</v>
      </c>
      <c r="G83" s="1" t="s">
        <v>158</v>
      </c>
    </row>
    <row r="84">
      <c r="A84" s="6" t="s">
        <v>163</v>
      </c>
      <c r="B84" s="7">
        <f t="shared" si="1"/>
        <v>83</v>
      </c>
      <c r="C84" s="7" t="s">
        <v>63</v>
      </c>
      <c r="D84" s="8" t="s">
        <v>64</v>
      </c>
      <c r="E84" s="8" t="s">
        <v>151</v>
      </c>
      <c r="F84" s="1" t="s">
        <v>66</v>
      </c>
      <c r="G84" s="1" t="s">
        <v>158</v>
      </c>
    </row>
    <row r="85">
      <c r="A85" s="6" t="s">
        <v>164</v>
      </c>
      <c r="B85" s="7">
        <f t="shared" si="1"/>
        <v>84</v>
      </c>
      <c r="C85" s="7" t="s">
        <v>63</v>
      </c>
      <c r="D85" s="8" t="s">
        <v>64</v>
      </c>
      <c r="E85" s="8" t="s">
        <v>151</v>
      </c>
      <c r="F85" s="1" t="s">
        <v>66</v>
      </c>
      <c r="G85" s="1" t="s">
        <v>158</v>
      </c>
    </row>
    <row r="86">
      <c r="A86" s="6" t="s">
        <v>165</v>
      </c>
      <c r="B86" s="7">
        <f t="shared" si="1"/>
        <v>85</v>
      </c>
      <c r="C86" s="7" t="s">
        <v>63</v>
      </c>
      <c r="D86" s="8" t="s">
        <v>64</v>
      </c>
      <c r="E86" s="8" t="s">
        <v>151</v>
      </c>
      <c r="F86" s="1" t="s">
        <v>66</v>
      </c>
      <c r="G86" s="1" t="s">
        <v>158</v>
      </c>
    </row>
    <row r="87">
      <c r="A87" s="3" t="s">
        <v>166</v>
      </c>
      <c r="B87" s="7">
        <f t="shared" si="1"/>
        <v>86</v>
      </c>
      <c r="C87" s="7" t="s">
        <v>63</v>
      </c>
      <c r="D87" s="8" t="s">
        <v>64</v>
      </c>
      <c r="E87" s="8" t="s">
        <v>151</v>
      </c>
      <c r="F87" s="1" t="s">
        <v>66</v>
      </c>
      <c r="G87" s="1" t="s">
        <v>158</v>
      </c>
    </row>
    <row r="88">
      <c r="A88" s="3" t="s">
        <v>167</v>
      </c>
      <c r="B88" s="7">
        <f t="shared" si="1"/>
        <v>87</v>
      </c>
      <c r="C88" s="7" t="s">
        <v>63</v>
      </c>
      <c r="D88" s="8" t="s">
        <v>64</v>
      </c>
      <c r="E88" s="8" t="s">
        <v>151</v>
      </c>
      <c r="F88" s="1" t="s">
        <v>66</v>
      </c>
      <c r="G88" s="1" t="s">
        <v>158</v>
      </c>
    </row>
    <row r="89">
      <c r="A89" s="3" t="s">
        <v>168</v>
      </c>
      <c r="B89" s="7">
        <f t="shared" si="1"/>
        <v>88</v>
      </c>
      <c r="C89" s="7" t="s">
        <v>63</v>
      </c>
      <c r="D89" s="8" t="s">
        <v>64</v>
      </c>
      <c r="E89" s="8" t="s">
        <v>151</v>
      </c>
      <c r="F89" s="1" t="s">
        <v>66</v>
      </c>
      <c r="G89" s="1" t="s">
        <v>158</v>
      </c>
    </row>
    <row r="90">
      <c r="A90" s="3" t="s">
        <v>169</v>
      </c>
      <c r="B90" s="7">
        <f t="shared" si="1"/>
        <v>89</v>
      </c>
      <c r="C90" s="7" t="s">
        <v>63</v>
      </c>
      <c r="D90" s="8" t="s">
        <v>64</v>
      </c>
      <c r="E90" s="8" t="s">
        <v>151</v>
      </c>
      <c r="F90" s="1" t="s">
        <v>66</v>
      </c>
      <c r="G90" s="1" t="s">
        <v>158</v>
      </c>
    </row>
    <row r="91">
      <c r="A91" s="3" t="s">
        <v>170</v>
      </c>
      <c r="B91" s="7">
        <f t="shared" si="1"/>
        <v>90</v>
      </c>
      <c r="C91" s="7" t="s">
        <v>63</v>
      </c>
      <c r="D91" s="8" t="s">
        <v>64</v>
      </c>
      <c r="E91" s="8" t="s">
        <v>151</v>
      </c>
      <c r="F91" s="1" t="s">
        <v>66</v>
      </c>
      <c r="G91" s="1" t="s">
        <v>158</v>
      </c>
    </row>
    <row r="92">
      <c r="A92" s="3" t="s">
        <v>171</v>
      </c>
      <c r="B92" s="7">
        <f t="shared" si="1"/>
        <v>91</v>
      </c>
      <c r="C92" s="7" t="s">
        <v>63</v>
      </c>
      <c r="D92" s="8" t="s">
        <v>64</v>
      </c>
      <c r="E92" s="8" t="s">
        <v>151</v>
      </c>
      <c r="F92" s="1" t="s">
        <v>66</v>
      </c>
      <c r="G92" s="1" t="s">
        <v>158</v>
      </c>
    </row>
    <row r="93">
      <c r="A93" s="3" t="s">
        <v>172</v>
      </c>
      <c r="B93" s="7">
        <f t="shared" si="1"/>
        <v>92</v>
      </c>
      <c r="C93" s="7" t="s">
        <v>63</v>
      </c>
      <c r="D93" s="8" t="s">
        <v>64</v>
      </c>
      <c r="E93" s="8" t="s">
        <v>151</v>
      </c>
      <c r="F93" s="1" t="s">
        <v>66</v>
      </c>
      <c r="G93" s="1" t="s">
        <v>158</v>
      </c>
    </row>
    <row r="94">
      <c r="A94" s="6" t="s">
        <v>173</v>
      </c>
      <c r="B94" s="7">
        <f t="shared" si="1"/>
        <v>93</v>
      </c>
      <c r="C94" s="7" t="s">
        <v>63</v>
      </c>
      <c r="D94" s="8" t="s">
        <v>174</v>
      </c>
      <c r="E94" s="8" t="s">
        <v>151</v>
      </c>
      <c r="F94" s="1" t="s">
        <v>66</v>
      </c>
      <c r="G94" s="1" t="s">
        <v>175</v>
      </c>
    </row>
    <row r="95">
      <c r="A95" s="6" t="s">
        <v>176</v>
      </c>
      <c r="B95" s="7">
        <f t="shared" si="1"/>
        <v>94</v>
      </c>
      <c r="C95" s="7" t="s">
        <v>63</v>
      </c>
      <c r="D95" s="8" t="s">
        <v>174</v>
      </c>
      <c r="E95" s="8" t="s">
        <v>151</v>
      </c>
      <c r="F95" s="1" t="s">
        <v>66</v>
      </c>
      <c r="G95" s="1" t="s">
        <v>175</v>
      </c>
    </row>
    <row r="96">
      <c r="A96" s="6" t="s">
        <v>177</v>
      </c>
      <c r="B96" s="7">
        <f t="shared" si="1"/>
        <v>95</v>
      </c>
      <c r="C96" s="7" t="s">
        <v>63</v>
      </c>
      <c r="D96" s="8" t="s">
        <v>174</v>
      </c>
      <c r="E96" s="8" t="s">
        <v>151</v>
      </c>
      <c r="F96" s="1" t="s">
        <v>66</v>
      </c>
      <c r="G96" s="1" t="s">
        <v>175</v>
      </c>
    </row>
    <row r="97">
      <c r="A97" s="6" t="s">
        <v>178</v>
      </c>
      <c r="B97" s="7">
        <f t="shared" si="1"/>
        <v>96</v>
      </c>
      <c r="C97" s="7" t="s">
        <v>63</v>
      </c>
      <c r="D97" s="8" t="s">
        <v>174</v>
      </c>
      <c r="E97" s="8" t="s">
        <v>151</v>
      </c>
      <c r="F97" s="1" t="s">
        <v>66</v>
      </c>
      <c r="G97" s="1" t="s">
        <v>175</v>
      </c>
    </row>
    <row r="98">
      <c r="A98" s="6" t="s">
        <v>179</v>
      </c>
      <c r="B98" s="7">
        <f t="shared" si="1"/>
        <v>97</v>
      </c>
      <c r="C98" s="7" t="s">
        <v>63</v>
      </c>
      <c r="D98" s="8" t="s">
        <v>174</v>
      </c>
      <c r="E98" s="8" t="s">
        <v>151</v>
      </c>
      <c r="F98" s="1" t="s">
        <v>66</v>
      </c>
      <c r="G98" s="1" t="s">
        <v>175</v>
      </c>
    </row>
    <row r="99">
      <c r="A99" s="6" t="s">
        <v>180</v>
      </c>
      <c r="B99" s="7">
        <f t="shared" si="1"/>
        <v>98</v>
      </c>
      <c r="C99" s="7" t="s">
        <v>63</v>
      </c>
      <c r="D99" s="8" t="s">
        <v>174</v>
      </c>
      <c r="E99" s="8" t="s">
        <v>151</v>
      </c>
      <c r="F99" s="1" t="s">
        <v>66</v>
      </c>
      <c r="G99" s="1" t="s">
        <v>175</v>
      </c>
    </row>
    <row r="100">
      <c r="A100" s="6" t="s">
        <v>181</v>
      </c>
      <c r="B100" s="7">
        <f t="shared" si="1"/>
        <v>99</v>
      </c>
      <c r="C100" s="7" t="s">
        <v>63</v>
      </c>
      <c r="D100" s="8" t="s">
        <v>174</v>
      </c>
      <c r="E100" s="8" t="s">
        <v>151</v>
      </c>
      <c r="F100" s="1" t="s">
        <v>66</v>
      </c>
      <c r="G100" s="1" t="s">
        <v>175</v>
      </c>
    </row>
    <row r="101">
      <c r="A101" s="6" t="s">
        <v>182</v>
      </c>
      <c r="B101" s="7">
        <f t="shared" si="1"/>
        <v>100</v>
      </c>
      <c r="C101" s="7" t="s">
        <v>63</v>
      </c>
      <c r="D101" s="8" t="s">
        <v>174</v>
      </c>
      <c r="E101" s="8" t="s">
        <v>151</v>
      </c>
      <c r="F101" s="1" t="s">
        <v>66</v>
      </c>
      <c r="G101" s="1" t="s">
        <v>175</v>
      </c>
    </row>
    <row r="102">
      <c r="A102" s="6" t="s">
        <v>183</v>
      </c>
      <c r="B102" s="7">
        <f t="shared" si="1"/>
        <v>101</v>
      </c>
      <c r="C102" s="7" t="s">
        <v>63</v>
      </c>
      <c r="D102" s="8" t="s">
        <v>174</v>
      </c>
      <c r="E102" s="8" t="s">
        <v>151</v>
      </c>
      <c r="F102" s="1" t="s">
        <v>66</v>
      </c>
      <c r="G102" s="1" t="s">
        <v>175</v>
      </c>
    </row>
    <row r="103">
      <c r="A103" s="6" t="s">
        <v>184</v>
      </c>
      <c r="B103" s="7">
        <f t="shared" si="1"/>
        <v>102</v>
      </c>
      <c r="C103" s="7" t="s">
        <v>63</v>
      </c>
      <c r="D103" s="8" t="s">
        <v>174</v>
      </c>
      <c r="E103" s="8" t="s">
        <v>76</v>
      </c>
      <c r="F103" s="1" t="s">
        <v>66</v>
      </c>
      <c r="G103" s="1" t="s">
        <v>175</v>
      </c>
    </row>
    <row r="104">
      <c r="A104" s="6" t="s">
        <v>185</v>
      </c>
      <c r="B104" s="7">
        <f t="shared" si="1"/>
        <v>103</v>
      </c>
      <c r="C104" s="7" t="s">
        <v>63</v>
      </c>
      <c r="D104" s="8" t="s">
        <v>174</v>
      </c>
      <c r="E104" s="8" t="s">
        <v>76</v>
      </c>
      <c r="F104" s="1" t="s">
        <v>66</v>
      </c>
      <c r="G104" s="1" t="s">
        <v>175</v>
      </c>
    </row>
    <row r="105">
      <c r="A105" s="6" t="s">
        <v>186</v>
      </c>
      <c r="B105" s="7">
        <f t="shared" si="1"/>
        <v>104</v>
      </c>
      <c r="C105" s="7" t="s">
        <v>63</v>
      </c>
      <c r="D105" s="8" t="s">
        <v>82</v>
      </c>
      <c r="E105" s="8" t="s">
        <v>76</v>
      </c>
      <c r="F105" s="1" t="s">
        <v>66</v>
      </c>
      <c r="G105" s="1" t="s">
        <v>175</v>
      </c>
    </row>
    <row r="106">
      <c r="A106" s="6" t="s">
        <v>187</v>
      </c>
      <c r="B106" s="7">
        <f t="shared" si="1"/>
        <v>105</v>
      </c>
      <c r="C106" s="7" t="s">
        <v>63</v>
      </c>
      <c r="D106" s="8" t="s">
        <v>82</v>
      </c>
      <c r="E106" s="8" t="s">
        <v>76</v>
      </c>
      <c r="F106" s="1" t="s">
        <v>66</v>
      </c>
      <c r="G106" s="1" t="s">
        <v>175</v>
      </c>
    </row>
    <row r="107">
      <c r="A107" s="6" t="s">
        <v>188</v>
      </c>
      <c r="B107" s="7">
        <f t="shared" si="1"/>
        <v>106</v>
      </c>
      <c r="C107" s="7" t="s">
        <v>63</v>
      </c>
      <c r="D107" s="8" t="s">
        <v>174</v>
      </c>
      <c r="E107" s="8" t="s">
        <v>76</v>
      </c>
      <c r="F107" s="1" t="s">
        <v>66</v>
      </c>
      <c r="G107" s="1" t="s">
        <v>175</v>
      </c>
    </row>
    <row r="108">
      <c r="A108" s="6" t="s">
        <v>189</v>
      </c>
      <c r="B108" s="7">
        <f t="shared" si="1"/>
        <v>107</v>
      </c>
      <c r="C108" s="7" t="s">
        <v>63</v>
      </c>
      <c r="D108" s="8" t="s">
        <v>174</v>
      </c>
      <c r="E108" s="8" t="s">
        <v>76</v>
      </c>
      <c r="F108" s="1" t="s">
        <v>66</v>
      </c>
      <c r="G108" s="1" t="s">
        <v>175</v>
      </c>
    </row>
    <row r="109">
      <c r="A109" s="6" t="s">
        <v>190</v>
      </c>
      <c r="B109" s="7">
        <f t="shared" si="1"/>
        <v>108</v>
      </c>
      <c r="C109" s="7" t="s">
        <v>63</v>
      </c>
      <c r="D109" s="8" t="s">
        <v>174</v>
      </c>
      <c r="E109" s="8" t="s">
        <v>76</v>
      </c>
      <c r="F109" s="1" t="s">
        <v>66</v>
      </c>
      <c r="G109" s="1" t="s">
        <v>175</v>
      </c>
    </row>
    <row r="110">
      <c r="A110" s="3" t="s">
        <v>191</v>
      </c>
      <c r="B110" s="7">
        <f t="shared" si="1"/>
        <v>109</v>
      </c>
      <c r="C110" s="7" t="s">
        <v>63</v>
      </c>
      <c r="D110" s="8" t="s">
        <v>82</v>
      </c>
      <c r="E110" s="8" t="s">
        <v>76</v>
      </c>
      <c r="F110" s="1" t="s">
        <v>66</v>
      </c>
      <c r="G110" s="1" t="s">
        <v>192</v>
      </c>
    </row>
    <row r="111">
      <c r="A111" s="3" t="s">
        <v>193</v>
      </c>
      <c r="B111" s="7">
        <f t="shared" si="1"/>
        <v>110</v>
      </c>
      <c r="C111" s="7" t="s">
        <v>63</v>
      </c>
      <c r="D111" s="8" t="s">
        <v>82</v>
      </c>
      <c r="E111" s="8" t="s">
        <v>76</v>
      </c>
      <c r="F111" s="1" t="s">
        <v>66</v>
      </c>
      <c r="G111" s="1" t="s">
        <v>192</v>
      </c>
    </row>
    <row r="112">
      <c r="A112" s="3" t="s">
        <v>194</v>
      </c>
      <c r="B112" s="7">
        <f t="shared" si="1"/>
        <v>111</v>
      </c>
      <c r="C112" s="7" t="s">
        <v>63</v>
      </c>
      <c r="D112" s="8" t="s">
        <v>82</v>
      </c>
      <c r="E112" s="8" t="s">
        <v>76</v>
      </c>
      <c r="F112" s="1" t="s">
        <v>66</v>
      </c>
      <c r="G112" s="1" t="s">
        <v>192</v>
      </c>
    </row>
    <row r="113">
      <c r="A113" s="3" t="s">
        <v>195</v>
      </c>
      <c r="B113" s="7">
        <f t="shared" si="1"/>
        <v>112</v>
      </c>
      <c r="C113" s="7" t="s">
        <v>63</v>
      </c>
      <c r="D113" s="8" t="s">
        <v>82</v>
      </c>
      <c r="E113" s="8" t="s">
        <v>76</v>
      </c>
      <c r="F113" s="1" t="s">
        <v>66</v>
      </c>
      <c r="G113" s="1" t="s">
        <v>192</v>
      </c>
    </row>
    <row r="114">
      <c r="A114" s="3" t="s">
        <v>196</v>
      </c>
      <c r="B114" s="7">
        <f t="shared" si="1"/>
        <v>113</v>
      </c>
      <c r="C114" s="7" t="s">
        <v>63</v>
      </c>
      <c r="D114" s="8" t="s">
        <v>82</v>
      </c>
      <c r="E114" s="8" t="s">
        <v>76</v>
      </c>
      <c r="F114" s="1" t="s">
        <v>66</v>
      </c>
      <c r="G114" s="1" t="s">
        <v>192</v>
      </c>
    </row>
    <row r="115">
      <c r="A115" s="3" t="s">
        <v>197</v>
      </c>
      <c r="B115" s="7">
        <f t="shared" si="1"/>
        <v>114</v>
      </c>
      <c r="C115" s="7" t="s">
        <v>63</v>
      </c>
      <c r="D115" s="8" t="s">
        <v>82</v>
      </c>
      <c r="E115" s="8" t="s">
        <v>76</v>
      </c>
      <c r="F115" s="1" t="s">
        <v>66</v>
      </c>
      <c r="G115" s="1" t="s">
        <v>192</v>
      </c>
    </row>
    <row r="116">
      <c r="A116" s="3" t="s">
        <v>198</v>
      </c>
      <c r="B116" s="7">
        <f t="shared" si="1"/>
        <v>115</v>
      </c>
      <c r="C116" s="7" t="s">
        <v>63</v>
      </c>
      <c r="D116" s="8" t="s">
        <v>82</v>
      </c>
      <c r="E116" s="8" t="s">
        <v>76</v>
      </c>
      <c r="F116" s="1" t="s">
        <v>66</v>
      </c>
      <c r="G116" s="1" t="s">
        <v>192</v>
      </c>
    </row>
    <row r="117">
      <c r="A117" s="3" t="s">
        <v>199</v>
      </c>
      <c r="B117" s="7">
        <f t="shared" si="1"/>
        <v>116</v>
      </c>
      <c r="C117" s="7" t="s">
        <v>63</v>
      </c>
      <c r="D117" s="8" t="s">
        <v>82</v>
      </c>
      <c r="E117" s="8" t="s">
        <v>76</v>
      </c>
      <c r="F117" s="1" t="s">
        <v>66</v>
      </c>
      <c r="G117" s="1" t="s">
        <v>192</v>
      </c>
    </row>
    <row r="118">
      <c r="A118" s="3" t="s">
        <v>200</v>
      </c>
      <c r="B118" s="7">
        <f t="shared" si="1"/>
        <v>117</v>
      </c>
      <c r="C118" s="7" t="s">
        <v>63</v>
      </c>
      <c r="D118" s="8" t="s">
        <v>82</v>
      </c>
      <c r="E118" s="8" t="s">
        <v>76</v>
      </c>
      <c r="F118" s="1" t="s">
        <v>66</v>
      </c>
      <c r="G118" s="1" t="s">
        <v>192</v>
      </c>
    </row>
    <row r="119">
      <c r="A119" s="3" t="s">
        <v>201</v>
      </c>
      <c r="B119" s="7">
        <f t="shared" si="1"/>
        <v>118</v>
      </c>
      <c r="C119" s="7" t="s">
        <v>63</v>
      </c>
      <c r="D119" s="8" t="s">
        <v>82</v>
      </c>
      <c r="E119" s="8" t="s">
        <v>76</v>
      </c>
      <c r="F119" s="1" t="s">
        <v>66</v>
      </c>
      <c r="G119" s="1" t="s">
        <v>192</v>
      </c>
    </row>
    <row r="120">
      <c r="A120" s="3" t="s">
        <v>202</v>
      </c>
      <c r="B120" s="7">
        <f t="shared" si="1"/>
        <v>119</v>
      </c>
      <c r="C120" s="7" t="s">
        <v>63</v>
      </c>
      <c r="D120" s="8" t="s">
        <v>82</v>
      </c>
      <c r="E120" s="8" t="s">
        <v>76</v>
      </c>
      <c r="F120" s="1" t="s">
        <v>66</v>
      </c>
      <c r="G120" s="1" t="s">
        <v>192</v>
      </c>
    </row>
    <row r="121">
      <c r="A121" s="3" t="s">
        <v>203</v>
      </c>
      <c r="B121" s="7">
        <f t="shared" si="1"/>
        <v>120</v>
      </c>
      <c r="C121" s="7" t="s">
        <v>63</v>
      </c>
      <c r="D121" s="8" t="s">
        <v>82</v>
      </c>
      <c r="E121" s="8" t="s">
        <v>76</v>
      </c>
      <c r="F121" s="1" t="s">
        <v>66</v>
      </c>
      <c r="G121" s="1" t="s">
        <v>192</v>
      </c>
    </row>
    <row r="122">
      <c r="A122" s="3" t="s">
        <v>204</v>
      </c>
      <c r="B122" s="7">
        <f t="shared" si="1"/>
        <v>121</v>
      </c>
      <c r="C122" s="7" t="s">
        <v>63</v>
      </c>
      <c r="D122" s="8" t="s">
        <v>82</v>
      </c>
      <c r="E122" s="8" t="s">
        <v>76</v>
      </c>
      <c r="F122" s="1" t="s">
        <v>66</v>
      </c>
      <c r="G122" s="1" t="s">
        <v>192</v>
      </c>
    </row>
    <row r="123">
      <c r="A123" s="3" t="s">
        <v>205</v>
      </c>
      <c r="B123" s="7">
        <f t="shared" si="1"/>
        <v>122</v>
      </c>
      <c r="C123" s="7" t="s">
        <v>63</v>
      </c>
      <c r="D123" s="8" t="s">
        <v>82</v>
      </c>
      <c r="E123" s="8" t="s">
        <v>76</v>
      </c>
      <c r="F123" s="1" t="s">
        <v>66</v>
      </c>
      <c r="G123" s="1" t="s">
        <v>192</v>
      </c>
    </row>
    <row r="124">
      <c r="A124" s="3" t="s">
        <v>206</v>
      </c>
      <c r="B124" s="7">
        <f t="shared" si="1"/>
        <v>123</v>
      </c>
      <c r="C124" s="7" t="s">
        <v>63</v>
      </c>
      <c r="D124" s="8" t="s">
        <v>82</v>
      </c>
      <c r="E124" s="8" t="s">
        <v>76</v>
      </c>
      <c r="F124" s="1" t="s">
        <v>66</v>
      </c>
      <c r="G124" s="1" t="s">
        <v>192</v>
      </c>
    </row>
    <row r="125">
      <c r="A125" s="3" t="s">
        <v>207</v>
      </c>
      <c r="B125" s="7">
        <f t="shared" si="1"/>
        <v>124</v>
      </c>
      <c r="C125" s="7" t="s">
        <v>63</v>
      </c>
      <c r="D125" s="8" t="s">
        <v>82</v>
      </c>
      <c r="E125" s="8" t="s">
        <v>76</v>
      </c>
      <c r="F125" s="1" t="s">
        <v>66</v>
      </c>
      <c r="G125" s="1" t="s">
        <v>192</v>
      </c>
    </row>
    <row r="126">
      <c r="A126" s="3" t="s">
        <v>208</v>
      </c>
      <c r="B126" s="7">
        <f t="shared" si="1"/>
        <v>125</v>
      </c>
      <c r="C126" s="7" t="s">
        <v>63</v>
      </c>
      <c r="D126" s="8" t="s">
        <v>82</v>
      </c>
      <c r="E126" s="8" t="s">
        <v>76</v>
      </c>
      <c r="F126" s="1" t="s">
        <v>66</v>
      </c>
      <c r="G126" s="1" t="s">
        <v>192</v>
      </c>
    </row>
    <row r="127">
      <c r="A127" s="3" t="s">
        <v>209</v>
      </c>
      <c r="B127" s="7">
        <f t="shared" si="1"/>
        <v>126</v>
      </c>
      <c r="C127" s="7" t="s">
        <v>63</v>
      </c>
      <c r="D127" s="8" t="s">
        <v>82</v>
      </c>
      <c r="E127" s="8" t="s">
        <v>76</v>
      </c>
      <c r="F127" s="1" t="s">
        <v>66</v>
      </c>
      <c r="G127" s="1" t="s">
        <v>192</v>
      </c>
    </row>
    <row r="128">
      <c r="A128" s="3" t="s">
        <v>210</v>
      </c>
      <c r="B128" s="7">
        <f t="shared" si="1"/>
        <v>127</v>
      </c>
      <c r="C128" s="7" t="s">
        <v>63</v>
      </c>
      <c r="D128" s="8" t="s">
        <v>82</v>
      </c>
      <c r="E128" s="8" t="s">
        <v>76</v>
      </c>
      <c r="F128" s="1" t="s">
        <v>66</v>
      </c>
      <c r="G128" s="1" t="s">
        <v>192</v>
      </c>
    </row>
    <row r="129">
      <c r="A129" s="3" t="s">
        <v>211</v>
      </c>
      <c r="B129" s="7">
        <f t="shared" si="1"/>
        <v>128</v>
      </c>
      <c r="C129" s="7" t="s">
        <v>63</v>
      </c>
      <c r="D129" s="8" t="s">
        <v>82</v>
      </c>
      <c r="E129" s="8" t="s">
        <v>76</v>
      </c>
      <c r="F129" s="1" t="s">
        <v>66</v>
      </c>
      <c r="G129" s="1" t="s">
        <v>192</v>
      </c>
    </row>
    <row r="130">
      <c r="A130" s="3" t="s">
        <v>212</v>
      </c>
      <c r="B130" s="7">
        <f t="shared" si="1"/>
        <v>129</v>
      </c>
      <c r="C130" s="7" t="s">
        <v>63</v>
      </c>
      <c r="D130" s="8" t="s">
        <v>82</v>
      </c>
      <c r="E130" s="8" t="s">
        <v>76</v>
      </c>
      <c r="F130" s="1" t="s">
        <v>66</v>
      </c>
      <c r="G130" s="1" t="s">
        <v>192</v>
      </c>
    </row>
    <row r="131">
      <c r="A131" s="3" t="s">
        <v>213</v>
      </c>
      <c r="B131" s="7">
        <f t="shared" si="1"/>
        <v>130</v>
      </c>
      <c r="C131" s="7" t="s">
        <v>63</v>
      </c>
      <c r="D131" s="8" t="s">
        <v>82</v>
      </c>
      <c r="E131" s="8" t="s">
        <v>76</v>
      </c>
      <c r="F131" s="1" t="s">
        <v>66</v>
      </c>
      <c r="G131" s="1" t="s">
        <v>192</v>
      </c>
    </row>
    <row r="132">
      <c r="A132" s="3" t="s">
        <v>214</v>
      </c>
      <c r="B132" s="7">
        <f t="shared" si="1"/>
        <v>131</v>
      </c>
      <c r="C132" s="7" t="s">
        <v>63</v>
      </c>
      <c r="D132" s="8" t="s">
        <v>82</v>
      </c>
      <c r="E132" s="8" t="s">
        <v>76</v>
      </c>
      <c r="F132" s="1" t="s">
        <v>66</v>
      </c>
      <c r="G132" s="1" t="s">
        <v>192</v>
      </c>
    </row>
    <row r="133">
      <c r="A133" s="3" t="s">
        <v>215</v>
      </c>
      <c r="B133" s="7">
        <f t="shared" si="1"/>
        <v>132</v>
      </c>
      <c r="C133" s="7" t="s">
        <v>63</v>
      </c>
      <c r="D133" s="8" t="s">
        <v>82</v>
      </c>
      <c r="E133" s="8" t="s">
        <v>76</v>
      </c>
      <c r="F133" s="1" t="s">
        <v>66</v>
      </c>
      <c r="G133" s="1" t="s">
        <v>192</v>
      </c>
    </row>
    <row r="134">
      <c r="A134" s="3" t="s">
        <v>216</v>
      </c>
      <c r="B134" s="7">
        <f t="shared" si="1"/>
        <v>133</v>
      </c>
      <c r="C134" s="7" t="s">
        <v>63</v>
      </c>
      <c r="D134" s="8" t="s">
        <v>82</v>
      </c>
      <c r="E134" s="8" t="s">
        <v>76</v>
      </c>
      <c r="F134" s="1" t="s">
        <v>66</v>
      </c>
      <c r="G134" s="1" t="s">
        <v>192</v>
      </c>
    </row>
    <row r="135">
      <c r="A135" s="3" t="s">
        <v>217</v>
      </c>
      <c r="B135" s="7">
        <f t="shared" si="1"/>
        <v>134</v>
      </c>
      <c r="C135" s="7" t="s">
        <v>63</v>
      </c>
      <c r="D135" s="8" t="s">
        <v>82</v>
      </c>
      <c r="E135" s="8" t="s">
        <v>76</v>
      </c>
      <c r="F135" s="1" t="s">
        <v>66</v>
      </c>
      <c r="G135" s="1" t="s">
        <v>192</v>
      </c>
    </row>
    <row r="136">
      <c r="A136" s="3" t="s">
        <v>218</v>
      </c>
      <c r="B136" s="7">
        <f t="shared" si="1"/>
        <v>135</v>
      </c>
      <c r="C136" s="7" t="s">
        <v>63</v>
      </c>
      <c r="D136" s="8" t="s">
        <v>82</v>
      </c>
      <c r="E136" s="8" t="s">
        <v>76</v>
      </c>
      <c r="F136" s="1" t="s">
        <v>66</v>
      </c>
      <c r="G136" s="1" t="s">
        <v>192</v>
      </c>
    </row>
    <row r="137">
      <c r="A137" s="3" t="s">
        <v>219</v>
      </c>
      <c r="B137" s="7">
        <f t="shared" si="1"/>
        <v>136</v>
      </c>
      <c r="C137" s="7" t="s">
        <v>63</v>
      </c>
      <c r="D137" s="8" t="s">
        <v>82</v>
      </c>
      <c r="E137" s="8" t="s">
        <v>76</v>
      </c>
      <c r="F137" s="1" t="s">
        <v>66</v>
      </c>
      <c r="G137" s="1" t="s">
        <v>192</v>
      </c>
    </row>
    <row r="138">
      <c r="A138" s="3" t="s">
        <v>220</v>
      </c>
      <c r="B138" s="7">
        <f t="shared" si="1"/>
        <v>137</v>
      </c>
      <c r="C138" s="7" t="s">
        <v>63</v>
      </c>
      <c r="D138" s="8" t="s">
        <v>82</v>
      </c>
      <c r="E138" s="8" t="s">
        <v>76</v>
      </c>
      <c r="F138" s="1" t="s">
        <v>66</v>
      </c>
      <c r="G138" s="1" t="s">
        <v>192</v>
      </c>
    </row>
    <row r="139">
      <c r="A139" s="3" t="s">
        <v>221</v>
      </c>
      <c r="B139" s="7">
        <f t="shared" si="1"/>
        <v>138</v>
      </c>
      <c r="C139" s="7" t="s">
        <v>63</v>
      </c>
      <c r="D139" s="8" t="s">
        <v>82</v>
      </c>
      <c r="E139" s="8" t="s">
        <v>76</v>
      </c>
      <c r="F139" s="1" t="s">
        <v>66</v>
      </c>
      <c r="G139" s="1" t="s">
        <v>192</v>
      </c>
    </row>
    <row r="140">
      <c r="A140" s="3" t="s">
        <v>222</v>
      </c>
      <c r="B140" s="7">
        <f t="shared" si="1"/>
        <v>139</v>
      </c>
      <c r="C140" s="7" t="s">
        <v>63</v>
      </c>
      <c r="D140" s="8" t="s">
        <v>82</v>
      </c>
      <c r="E140" s="8" t="s">
        <v>76</v>
      </c>
      <c r="F140" s="1" t="s">
        <v>66</v>
      </c>
      <c r="G140" s="1" t="s">
        <v>192</v>
      </c>
    </row>
    <row r="141">
      <c r="A141" s="3" t="s">
        <v>223</v>
      </c>
      <c r="B141" s="7">
        <f t="shared" si="1"/>
        <v>140</v>
      </c>
      <c r="C141" s="7" t="s">
        <v>63</v>
      </c>
      <c r="D141" s="8" t="s">
        <v>82</v>
      </c>
      <c r="E141" s="8" t="s">
        <v>76</v>
      </c>
      <c r="F141" s="1" t="s">
        <v>66</v>
      </c>
      <c r="G141" s="1" t="s">
        <v>192</v>
      </c>
    </row>
    <row r="142">
      <c r="A142" s="3" t="s">
        <v>224</v>
      </c>
      <c r="B142" s="7">
        <f t="shared" si="1"/>
        <v>141</v>
      </c>
      <c r="C142" s="7" t="s">
        <v>63</v>
      </c>
      <c r="D142" s="8" t="s">
        <v>82</v>
      </c>
      <c r="E142" s="8" t="s">
        <v>76</v>
      </c>
      <c r="F142" s="1" t="s">
        <v>66</v>
      </c>
      <c r="G142" s="1" t="s">
        <v>192</v>
      </c>
    </row>
    <row r="143">
      <c r="A143" s="3" t="s">
        <v>225</v>
      </c>
      <c r="B143" s="7">
        <f t="shared" si="1"/>
        <v>142</v>
      </c>
      <c r="C143" s="7" t="s">
        <v>63</v>
      </c>
      <c r="D143" s="8" t="s">
        <v>82</v>
      </c>
      <c r="E143" s="8" t="s">
        <v>76</v>
      </c>
      <c r="F143" s="1" t="s">
        <v>66</v>
      </c>
      <c r="G143" s="1" t="s">
        <v>192</v>
      </c>
    </row>
    <row r="144">
      <c r="A144" s="3" t="s">
        <v>226</v>
      </c>
      <c r="B144" s="7">
        <f t="shared" si="1"/>
        <v>143</v>
      </c>
      <c r="C144" s="7" t="s">
        <v>63</v>
      </c>
      <c r="D144" s="8" t="s">
        <v>82</v>
      </c>
      <c r="E144" s="8" t="s">
        <v>76</v>
      </c>
      <c r="F144" s="1" t="s">
        <v>66</v>
      </c>
      <c r="G144" s="1" t="s">
        <v>192</v>
      </c>
    </row>
    <row r="145">
      <c r="A145" s="3" t="s">
        <v>227</v>
      </c>
      <c r="B145" s="7">
        <f t="shared" si="1"/>
        <v>144</v>
      </c>
      <c r="C145" s="7" t="s">
        <v>63</v>
      </c>
      <c r="D145" s="8" t="s">
        <v>82</v>
      </c>
      <c r="E145" s="8" t="s">
        <v>76</v>
      </c>
      <c r="F145" s="1" t="s">
        <v>66</v>
      </c>
      <c r="G145" s="1" t="s">
        <v>192</v>
      </c>
    </row>
    <row r="146">
      <c r="A146" s="3" t="s">
        <v>228</v>
      </c>
      <c r="B146" s="7">
        <f t="shared" si="1"/>
        <v>145</v>
      </c>
      <c r="C146" s="7" t="s">
        <v>63</v>
      </c>
      <c r="D146" s="8" t="s">
        <v>82</v>
      </c>
      <c r="E146" s="8" t="s">
        <v>76</v>
      </c>
      <c r="F146" s="1" t="s">
        <v>66</v>
      </c>
      <c r="G146" s="1" t="s">
        <v>192</v>
      </c>
    </row>
    <row r="147">
      <c r="A147" s="3" t="s">
        <v>229</v>
      </c>
      <c r="B147" s="7">
        <f t="shared" si="1"/>
        <v>146</v>
      </c>
      <c r="C147" s="7" t="s">
        <v>63</v>
      </c>
      <c r="D147" s="8" t="s">
        <v>82</v>
      </c>
      <c r="E147" s="8" t="s">
        <v>76</v>
      </c>
      <c r="F147" s="1" t="s">
        <v>66</v>
      </c>
      <c r="G147" s="1" t="s">
        <v>192</v>
      </c>
    </row>
    <row r="148">
      <c r="A148" s="3" t="s">
        <v>230</v>
      </c>
      <c r="B148" s="7">
        <f t="shared" si="1"/>
        <v>147</v>
      </c>
      <c r="C148" s="7" t="s">
        <v>63</v>
      </c>
      <c r="D148" s="8" t="s">
        <v>82</v>
      </c>
      <c r="E148" s="8" t="s">
        <v>76</v>
      </c>
      <c r="F148" s="1" t="s">
        <v>66</v>
      </c>
      <c r="G148" s="1" t="s">
        <v>192</v>
      </c>
    </row>
    <row r="149">
      <c r="A149" s="3" t="s">
        <v>231</v>
      </c>
      <c r="B149" s="7">
        <f t="shared" si="1"/>
        <v>148</v>
      </c>
      <c r="C149" s="7" t="s">
        <v>63</v>
      </c>
      <c r="D149" s="8" t="s">
        <v>82</v>
      </c>
      <c r="E149" s="8" t="s">
        <v>76</v>
      </c>
      <c r="F149" s="1" t="s">
        <v>66</v>
      </c>
      <c r="G149" s="1" t="s">
        <v>192</v>
      </c>
    </row>
    <row r="150">
      <c r="A150" s="3" t="s">
        <v>232</v>
      </c>
      <c r="B150" s="7">
        <f t="shared" si="1"/>
        <v>149</v>
      </c>
      <c r="C150" s="7" t="s">
        <v>63</v>
      </c>
      <c r="D150" s="8" t="s">
        <v>82</v>
      </c>
      <c r="E150" s="8" t="s">
        <v>76</v>
      </c>
      <c r="F150" s="1" t="s">
        <v>66</v>
      </c>
      <c r="G150" s="1" t="s">
        <v>192</v>
      </c>
    </row>
    <row r="151">
      <c r="A151" s="3" t="s">
        <v>233</v>
      </c>
      <c r="B151" s="7">
        <f t="shared" si="1"/>
        <v>150</v>
      </c>
      <c r="C151" s="7" t="s">
        <v>63</v>
      </c>
      <c r="D151" s="8" t="s">
        <v>82</v>
      </c>
      <c r="E151" s="8" t="s">
        <v>76</v>
      </c>
      <c r="F151" s="1" t="s">
        <v>66</v>
      </c>
      <c r="G151" s="1" t="s">
        <v>192</v>
      </c>
    </row>
    <row r="152">
      <c r="A152" s="3" t="s">
        <v>234</v>
      </c>
      <c r="B152" s="7">
        <f t="shared" si="1"/>
        <v>151</v>
      </c>
      <c r="C152" s="7" t="s">
        <v>63</v>
      </c>
      <c r="D152" s="8" t="s">
        <v>82</v>
      </c>
      <c r="E152" s="8" t="s">
        <v>76</v>
      </c>
      <c r="F152" s="1" t="s">
        <v>66</v>
      </c>
      <c r="G152" s="1" t="s">
        <v>192</v>
      </c>
    </row>
    <row r="153">
      <c r="A153" s="3" t="s">
        <v>235</v>
      </c>
      <c r="B153" s="7">
        <f t="shared" si="1"/>
        <v>152</v>
      </c>
      <c r="C153" s="7" t="s">
        <v>63</v>
      </c>
      <c r="D153" s="8" t="s">
        <v>82</v>
      </c>
      <c r="E153" s="8" t="s">
        <v>76</v>
      </c>
      <c r="F153" s="1" t="s">
        <v>66</v>
      </c>
      <c r="G153" s="1" t="s">
        <v>192</v>
      </c>
    </row>
    <row r="154">
      <c r="A154" s="3" t="s">
        <v>236</v>
      </c>
      <c r="B154" s="7">
        <f t="shared" si="1"/>
        <v>153</v>
      </c>
      <c r="C154" s="7" t="s">
        <v>63</v>
      </c>
      <c r="D154" s="8" t="s">
        <v>82</v>
      </c>
      <c r="E154" s="8" t="s">
        <v>76</v>
      </c>
      <c r="F154" s="1" t="s">
        <v>66</v>
      </c>
      <c r="G154" s="1" t="s">
        <v>237</v>
      </c>
    </row>
    <row r="155">
      <c r="A155" s="3" t="s">
        <v>238</v>
      </c>
      <c r="B155" s="7">
        <f t="shared" si="1"/>
        <v>154</v>
      </c>
      <c r="C155" s="7" t="s">
        <v>63</v>
      </c>
      <c r="D155" s="8" t="s">
        <v>82</v>
      </c>
      <c r="E155" s="8" t="s">
        <v>76</v>
      </c>
      <c r="F155" s="1" t="s">
        <v>66</v>
      </c>
      <c r="G155" s="1" t="s">
        <v>237</v>
      </c>
    </row>
    <row r="156">
      <c r="A156" s="3" t="s">
        <v>239</v>
      </c>
      <c r="B156" s="7">
        <f t="shared" si="1"/>
        <v>155</v>
      </c>
      <c r="C156" s="7" t="s">
        <v>63</v>
      </c>
      <c r="D156" s="8" t="s">
        <v>82</v>
      </c>
      <c r="E156" s="8" t="s">
        <v>76</v>
      </c>
      <c r="F156" s="1" t="s">
        <v>66</v>
      </c>
      <c r="G156" s="1" t="s">
        <v>237</v>
      </c>
    </row>
    <row r="157">
      <c r="A157" s="3" t="s">
        <v>240</v>
      </c>
      <c r="B157" s="7">
        <f t="shared" si="1"/>
        <v>156</v>
      </c>
      <c r="C157" s="7" t="s">
        <v>63</v>
      </c>
      <c r="D157" s="8" t="s">
        <v>82</v>
      </c>
      <c r="E157" s="8" t="s">
        <v>76</v>
      </c>
      <c r="F157" s="1" t="s">
        <v>66</v>
      </c>
      <c r="G157" s="1" t="s">
        <v>237</v>
      </c>
    </row>
    <row r="158">
      <c r="A158" s="3" t="s">
        <v>241</v>
      </c>
      <c r="B158" s="7">
        <f t="shared" si="1"/>
        <v>157</v>
      </c>
      <c r="C158" s="7" t="s">
        <v>63</v>
      </c>
      <c r="D158" s="8" t="s">
        <v>82</v>
      </c>
      <c r="E158" s="8" t="s">
        <v>76</v>
      </c>
      <c r="F158" s="1" t="s">
        <v>66</v>
      </c>
      <c r="G158" s="1" t="s">
        <v>242</v>
      </c>
    </row>
    <row r="159">
      <c r="A159" s="3" t="s">
        <v>243</v>
      </c>
      <c r="B159" s="7">
        <f t="shared" si="1"/>
        <v>158</v>
      </c>
      <c r="C159" s="7" t="s">
        <v>63</v>
      </c>
      <c r="D159" s="8" t="s">
        <v>82</v>
      </c>
      <c r="E159" s="8" t="s">
        <v>76</v>
      </c>
      <c r="F159" s="1" t="s">
        <v>66</v>
      </c>
      <c r="G159" s="1" t="s">
        <v>242</v>
      </c>
    </row>
    <row r="160">
      <c r="A160" s="3" t="s">
        <v>244</v>
      </c>
      <c r="B160" s="7">
        <f t="shared" si="1"/>
        <v>159</v>
      </c>
      <c r="C160" s="7" t="s">
        <v>63</v>
      </c>
      <c r="D160" s="8" t="s">
        <v>82</v>
      </c>
      <c r="E160" s="8" t="s">
        <v>76</v>
      </c>
      <c r="F160" s="1" t="s">
        <v>66</v>
      </c>
      <c r="G160" s="1" t="s">
        <v>245</v>
      </c>
    </row>
    <row r="161">
      <c r="A161" s="3" t="s">
        <v>246</v>
      </c>
      <c r="B161" s="7">
        <f t="shared" si="1"/>
        <v>160</v>
      </c>
      <c r="C161" s="7" t="s">
        <v>63</v>
      </c>
      <c r="D161" s="8" t="s">
        <v>82</v>
      </c>
      <c r="E161" s="8" t="s">
        <v>76</v>
      </c>
      <c r="F161" s="1" t="s">
        <v>66</v>
      </c>
      <c r="G161" s="1" t="s">
        <v>245</v>
      </c>
    </row>
    <row r="162">
      <c r="A162" s="3" t="s">
        <v>247</v>
      </c>
      <c r="B162" s="7">
        <f t="shared" si="1"/>
        <v>161</v>
      </c>
      <c r="C162" s="7" t="s">
        <v>63</v>
      </c>
      <c r="D162" s="8" t="s">
        <v>82</v>
      </c>
      <c r="E162" s="8" t="s">
        <v>76</v>
      </c>
      <c r="F162" s="1" t="s">
        <v>66</v>
      </c>
      <c r="G162" s="1" t="s">
        <v>245</v>
      </c>
    </row>
    <row r="163">
      <c r="A163" s="3" t="s">
        <v>248</v>
      </c>
      <c r="B163" s="7">
        <f t="shared" si="1"/>
        <v>162</v>
      </c>
      <c r="C163" s="7" t="s">
        <v>63</v>
      </c>
      <c r="D163" s="8" t="s">
        <v>82</v>
      </c>
      <c r="E163" s="8" t="s">
        <v>76</v>
      </c>
      <c r="F163" s="1" t="s">
        <v>66</v>
      </c>
      <c r="G163" s="1" t="s">
        <v>245</v>
      </c>
    </row>
    <row r="164">
      <c r="A164" s="3" t="s">
        <v>249</v>
      </c>
      <c r="B164" s="7">
        <f t="shared" si="1"/>
        <v>163</v>
      </c>
      <c r="C164" s="7" t="s">
        <v>63</v>
      </c>
      <c r="D164" s="8" t="s">
        <v>82</v>
      </c>
      <c r="E164" s="8" t="s">
        <v>76</v>
      </c>
      <c r="F164" s="1" t="s">
        <v>66</v>
      </c>
      <c r="G164" s="1" t="s">
        <v>85</v>
      </c>
    </row>
    <row r="165">
      <c r="A165" s="3" t="s">
        <v>250</v>
      </c>
      <c r="B165" s="7">
        <f t="shared" si="1"/>
        <v>164</v>
      </c>
      <c r="C165" s="7" t="s">
        <v>63</v>
      </c>
      <c r="D165" s="8" t="s">
        <v>82</v>
      </c>
      <c r="E165" s="8" t="s">
        <v>76</v>
      </c>
      <c r="F165" s="1" t="s">
        <v>66</v>
      </c>
      <c r="G165" s="1" t="s">
        <v>85</v>
      </c>
    </row>
    <row r="166">
      <c r="A166" s="3" t="s">
        <v>251</v>
      </c>
      <c r="B166" s="7">
        <f t="shared" si="1"/>
        <v>165</v>
      </c>
      <c r="C166" s="7" t="s">
        <v>63</v>
      </c>
      <c r="D166" s="8" t="s">
        <v>82</v>
      </c>
      <c r="E166" s="8" t="s">
        <v>76</v>
      </c>
      <c r="F166" s="1" t="s">
        <v>66</v>
      </c>
      <c r="G166" s="1" t="s">
        <v>85</v>
      </c>
    </row>
    <row r="167">
      <c r="A167" s="3" t="s">
        <v>252</v>
      </c>
      <c r="B167" s="7">
        <f t="shared" si="1"/>
        <v>166</v>
      </c>
      <c r="C167" s="7" t="s">
        <v>63</v>
      </c>
      <c r="D167" s="8" t="s">
        <v>82</v>
      </c>
      <c r="E167" s="8" t="s">
        <v>76</v>
      </c>
      <c r="F167" s="1" t="s">
        <v>66</v>
      </c>
      <c r="G167" s="1" t="s">
        <v>85</v>
      </c>
    </row>
    <row r="168">
      <c r="A168" s="3" t="s">
        <v>253</v>
      </c>
      <c r="B168" s="7">
        <f t="shared" si="1"/>
        <v>167</v>
      </c>
      <c r="C168" s="7" t="s">
        <v>63</v>
      </c>
      <c r="D168" s="8" t="s">
        <v>82</v>
      </c>
      <c r="E168" s="8" t="s">
        <v>76</v>
      </c>
      <c r="F168" s="1" t="s">
        <v>66</v>
      </c>
      <c r="G168" s="1" t="s">
        <v>85</v>
      </c>
    </row>
    <row r="169">
      <c r="A169" s="3" t="s">
        <v>254</v>
      </c>
      <c r="B169" s="7">
        <f t="shared" si="1"/>
        <v>168</v>
      </c>
      <c r="C169" s="7" t="s">
        <v>63</v>
      </c>
      <c r="D169" s="8" t="s">
        <v>82</v>
      </c>
      <c r="E169" s="8" t="s">
        <v>76</v>
      </c>
      <c r="F169" s="1" t="s">
        <v>66</v>
      </c>
      <c r="G169" s="1" t="s">
        <v>85</v>
      </c>
    </row>
    <row r="170">
      <c r="A170" s="3" t="s">
        <v>255</v>
      </c>
      <c r="B170" s="7">
        <f t="shared" si="1"/>
        <v>169</v>
      </c>
      <c r="C170" s="7" t="s">
        <v>63</v>
      </c>
      <c r="D170" s="8" t="s">
        <v>82</v>
      </c>
      <c r="E170" s="8" t="s">
        <v>76</v>
      </c>
      <c r="F170" s="1" t="s">
        <v>66</v>
      </c>
      <c r="G170" s="1" t="s">
        <v>85</v>
      </c>
    </row>
    <row r="171">
      <c r="A171" s="3" t="s">
        <v>256</v>
      </c>
      <c r="B171" s="7">
        <f t="shared" si="1"/>
        <v>170</v>
      </c>
      <c r="C171" s="7" t="s">
        <v>63</v>
      </c>
      <c r="D171" s="8" t="s">
        <v>82</v>
      </c>
      <c r="E171" s="8" t="s">
        <v>76</v>
      </c>
      <c r="F171" s="1" t="s">
        <v>66</v>
      </c>
      <c r="G171" s="1" t="s">
        <v>85</v>
      </c>
    </row>
    <row r="172">
      <c r="A172" s="3" t="s">
        <v>257</v>
      </c>
      <c r="B172" s="7">
        <f t="shared" si="1"/>
        <v>171</v>
      </c>
      <c r="C172" s="7" t="s">
        <v>63</v>
      </c>
      <c r="D172" s="8" t="s">
        <v>82</v>
      </c>
      <c r="E172" s="8" t="s">
        <v>76</v>
      </c>
      <c r="F172" s="1" t="s">
        <v>66</v>
      </c>
      <c r="G172" s="1" t="s">
        <v>85</v>
      </c>
    </row>
    <row r="173">
      <c r="A173" s="3" t="s">
        <v>258</v>
      </c>
      <c r="B173" s="7">
        <f t="shared" si="1"/>
        <v>172</v>
      </c>
      <c r="C173" s="7" t="s">
        <v>63</v>
      </c>
      <c r="D173" s="8" t="s">
        <v>82</v>
      </c>
      <c r="E173" s="8" t="s">
        <v>76</v>
      </c>
      <c r="F173" s="1" t="s">
        <v>66</v>
      </c>
      <c r="G173" s="1" t="s">
        <v>85</v>
      </c>
    </row>
    <row r="174">
      <c r="A174" s="6" t="s">
        <v>259</v>
      </c>
      <c r="B174" s="7">
        <f t="shared" si="1"/>
        <v>173</v>
      </c>
      <c r="C174" s="7" t="s">
        <v>63</v>
      </c>
      <c r="D174" s="8" t="s">
        <v>82</v>
      </c>
      <c r="E174" s="8" t="s">
        <v>76</v>
      </c>
      <c r="F174" s="1" t="s">
        <v>66</v>
      </c>
      <c r="G174" s="1" t="s">
        <v>260</v>
      </c>
    </row>
    <row r="175">
      <c r="A175" s="6" t="s">
        <v>261</v>
      </c>
      <c r="B175" s="7">
        <f t="shared" si="1"/>
        <v>174</v>
      </c>
      <c r="C175" s="7" t="s">
        <v>63</v>
      </c>
      <c r="D175" s="8" t="s">
        <v>82</v>
      </c>
      <c r="E175" s="8" t="s">
        <v>76</v>
      </c>
      <c r="F175" s="1" t="s">
        <v>66</v>
      </c>
      <c r="G175" s="1" t="s">
        <v>260</v>
      </c>
    </row>
    <row r="176">
      <c r="A176" s="6" t="s">
        <v>262</v>
      </c>
      <c r="B176" s="7">
        <f t="shared" si="1"/>
        <v>175</v>
      </c>
      <c r="C176" s="7" t="s">
        <v>63</v>
      </c>
      <c r="D176" s="8" t="s">
        <v>82</v>
      </c>
      <c r="E176" s="8" t="s">
        <v>76</v>
      </c>
      <c r="F176" s="1" t="s">
        <v>66</v>
      </c>
      <c r="G176" s="1" t="s">
        <v>260</v>
      </c>
    </row>
    <row r="177">
      <c r="A177" s="6" t="s">
        <v>263</v>
      </c>
      <c r="B177" s="7">
        <f t="shared" si="1"/>
        <v>176</v>
      </c>
      <c r="C177" s="7" t="s">
        <v>63</v>
      </c>
      <c r="D177" s="8" t="s">
        <v>82</v>
      </c>
      <c r="E177" s="8" t="s">
        <v>76</v>
      </c>
      <c r="F177" s="1" t="s">
        <v>66</v>
      </c>
      <c r="G177" s="1" t="s">
        <v>260</v>
      </c>
    </row>
    <row r="178">
      <c r="A178" s="6" t="s">
        <v>264</v>
      </c>
      <c r="B178" s="7">
        <f t="shared" si="1"/>
        <v>177</v>
      </c>
      <c r="C178" s="7" t="s">
        <v>63</v>
      </c>
      <c r="D178" s="8" t="s">
        <v>82</v>
      </c>
      <c r="E178" s="8" t="s">
        <v>76</v>
      </c>
      <c r="F178" s="1" t="s">
        <v>66</v>
      </c>
      <c r="G178" s="1" t="s">
        <v>260</v>
      </c>
    </row>
    <row r="179">
      <c r="A179" s="6" t="s">
        <v>265</v>
      </c>
      <c r="B179" s="7">
        <f t="shared" si="1"/>
        <v>178</v>
      </c>
      <c r="C179" s="7" t="s">
        <v>63</v>
      </c>
      <c r="D179" s="8" t="s">
        <v>82</v>
      </c>
      <c r="E179" s="8" t="s">
        <v>76</v>
      </c>
      <c r="F179" s="1" t="s">
        <v>66</v>
      </c>
      <c r="G179" s="1" t="s">
        <v>260</v>
      </c>
    </row>
    <row r="180">
      <c r="A180" s="6" t="s">
        <v>266</v>
      </c>
      <c r="B180" s="7">
        <f t="shared" si="1"/>
        <v>179</v>
      </c>
      <c r="C180" s="7" t="s">
        <v>63</v>
      </c>
      <c r="D180" s="8" t="s">
        <v>82</v>
      </c>
      <c r="E180" s="8" t="s">
        <v>76</v>
      </c>
      <c r="F180" s="1" t="s">
        <v>66</v>
      </c>
      <c r="G180" s="1" t="s">
        <v>260</v>
      </c>
    </row>
    <row r="181">
      <c r="A181" s="6" t="s">
        <v>267</v>
      </c>
      <c r="B181" s="7">
        <f t="shared" si="1"/>
        <v>180</v>
      </c>
      <c r="C181" s="7" t="s">
        <v>63</v>
      </c>
      <c r="D181" s="8" t="s">
        <v>82</v>
      </c>
      <c r="E181" s="8" t="s">
        <v>76</v>
      </c>
      <c r="F181" s="1" t="s">
        <v>66</v>
      </c>
      <c r="G181" s="1" t="s">
        <v>260</v>
      </c>
    </row>
    <row r="182">
      <c r="A182" s="6" t="s">
        <v>268</v>
      </c>
      <c r="B182" s="7">
        <f t="shared" si="1"/>
        <v>181</v>
      </c>
      <c r="C182" s="7" t="s">
        <v>63</v>
      </c>
      <c r="D182" s="8" t="s">
        <v>82</v>
      </c>
      <c r="E182" s="8" t="s">
        <v>76</v>
      </c>
      <c r="F182" s="1" t="s">
        <v>66</v>
      </c>
      <c r="G182" s="1" t="s">
        <v>260</v>
      </c>
    </row>
    <row r="183">
      <c r="A183" s="6" t="s">
        <v>269</v>
      </c>
      <c r="B183" s="7">
        <f t="shared" si="1"/>
        <v>182</v>
      </c>
      <c r="C183" s="7" t="s">
        <v>63</v>
      </c>
      <c r="D183" s="8" t="s">
        <v>82</v>
      </c>
      <c r="E183" s="8" t="s">
        <v>76</v>
      </c>
      <c r="F183" s="1" t="s">
        <v>66</v>
      </c>
      <c r="G183" s="1" t="s">
        <v>260</v>
      </c>
    </row>
    <row r="184">
      <c r="A184" s="3" t="s">
        <v>270</v>
      </c>
      <c r="B184" s="7">
        <f t="shared" si="1"/>
        <v>183</v>
      </c>
      <c r="C184" s="7" t="s">
        <v>63</v>
      </c>
      <c r="D184" s="8" t="s">
        <v>174</v>
      </c>
      <c r="E184" s="8" t="s">
        <v>271</v>
      </c>
      <c r="F184" s="1" t="s">
        <v>66</v>
      </c>
      <c r="G184" s="1" t="s">
        <v>74</v>
      </c>
    </row>
    <row r="185">
      <c r="A185" s="3" t="s">
        <v>272</v>
      </c>
      <c r="B185" s="7">
        <f t="shared" si="1"/>
        <v>184</v>
      </c>
      <c r="C185" s="7" t="s">
        <v>63</v>
      </c>
      <c r="D185" s="8" t="s">
        <v>174</v>
      </c>
      <c r="E185" s="8" t="s">
        <v>271</v>
      </c>
      <c r="F185" s="1" t="s">
        <v>66</v>
      </c>
      <c r="G185" s="1" t="s">
        <v>74</v>
      </c>
    </row>
    <row r="186">
      <c r="A186" s="3" t="s">
        <v>273</v>
      </c>
      <c r="B186" s="7">
        <f t="shared" si="1"/>
        <v>185</v>
      </c>
      <c r="C186" s="7" t="s">
        <v>63</v>
      </c>
      <c r="D186" s="8" t="s">
        <v>174</v>
      </c>
      <c r="E186" s="8" t="s">
        <v>271</v>
      </c>
      <c r="F186" s="1" t="s">
        <v>66</v>
      </c>
      <c r="G186" s="1" t="s">
        <v>74</v>
      </c>
    </row>
    <row r="187">
      <c r="A187" s="3" t="s">
        <v>274</v>
      </c>
      <c r="B187" s="7">
        <f t="shared" si="1"/>
        <v>186</v>
      </c>
      <c r="C187" s="7" t="s">
        <v>63</v>
      </c>
      <c r="D187" s="8" t="s">
        <v>174</v>
      </c>
      <c r="E187" s="8" t="s">
        <v>271</v>
      </c>
      <c r="F187" s="1" t="s">
        <v>66</v>
      </c>
      <c r="G187" s="1" t="s">
        <v>74</v>
      </c>
    </row>
    <row r="188">
      <c r="A188" s="3" t="s">
        <v>275</v>
      </c>
      <c r="B188" s="7">
        <f t="shared" si="1"/>
        <v>187</v>
      </c>
      <c r="C188" s="7" t="s">
        <v>63</v>
      </c>
      <c r="D188" s="8" t="s">
        <v>174</v>
      </c>
      <c r="E188" s="8" t="s">
        <v>271</v>
      </c>
      <c r="F188" s="1" t="s">
        <v>66</v>
      </c>
      <c r="G188" s="1" t="s">
        <v>74</v>
      </c>
    </row>
    <row r="189">
      <c r="A189" s="3" t="s">
        <v>276</v>
      </c>
      <c r="B189" s="7">
        <f t="shared" si="1"/>
        <v>188</v>
      </c>
      <c r="C189" s="7" t="s">
        <v>63</v>
      </c>
      <c r="D189" s="8" t="s">
        <v>174</v>
      </c>
      <c r="E189" s="8" t="s">
        <v>271</v>
      </c>
      <c r="F189" s="1" t="s">
        <v>66</v>
      </c>
      <c r="G189" s="1" t="s">
        <v>74</v>
      </c>
    </row>
    <row r="190">
      <c r="A190" s="3" t="s">
        <v>277</v>
      </c>
      <c r="B190" s="7">
        <f t="shared" si="1"/>
        <v>189</v>
      </c>
      <c r="C190" s="7" t="s">
        <v>63</v>
      </c>
      <c r="D190" s="8" t="s">
        <v>174</v>
      </c>
      <c r="E190" s="8" t="s">
        <v>271</v>
      </c>
      <c r="F190" s="1" t="s">
        <v>66</v>
      </c>
      <c r="G190" s="1" t="s">
        <v>74</v>
      </c>
    </row>
    <row r="191">
      <c r="A191" s="3" t="s">
        <v>278</v>
      </c>
      <c r="B191" s="7">
        <f t="shared" si="1"/>
        <v>190</v>
      </c>
      <c r="C191" s="7" t="s">
        <v>63</v>
      </c>
      <c r="D191" s="8" t="s">
        <v>174</v>
      </c>
      <c r="E191" s="8" t="s">
        <v>271</v>
      </c>
      <c r="F191" s="1" t="s">
        <v>66</v>
      </c>
      <c r="G191" s="1" t="s">
        <v>74</v>
      </c>
    </row>
    <row r="192">
      <c r="A192" s="3" t="s">
        <v>279</v>
      </c>
      <c r="B192" s="7">
        <f t="shared" si="1"/>
        <v>191</v>
      </c>
      <c r="C192" s="7" t="s">
        <v>63</v>
      </c>
      <c r="D192" s="8" t="s">
        <v>174</v>
      </c>
      <c r="E192" s="8" t="s">
        <v>271</v>
      </c>
      <c r="F192" s="1" t="s">
        <v>66</v>
      </c>
      <c r="G192" s="1" t="s">
        <v>74</v>
      </c>
    </row>
    <row r="193">
      <c r="A193" s="3" t="s">
        <v>280</v>
      </c>
      <c r="B193" s="7">
        <f t="shared" si="1"/>
        <v>192</v>
      </c>
      <c r="C193" s="7" t="s">
        <v>63</v>
      </c>
      <c r="D193" s="8" t="s">
        <v>174</v>
      </c>
      <c r="E193" s="8" t="s">
        <v>271</v>
      </c>
      <c r="F193" s="1" t="s">
        <v>66</v>
      </c>
      <c r="G193" s="1" t="s">
        <v>74</v>
      </c>
    </row>
    <row r="194">
      <c r="A194" s="3" t="s">
        <v>281</v>
      </c>
      <c r="B194" s="7">
        <f t="shared" si="1"/>
        <v>193</v>
      </c>
      <c r="C194" s="7" t="s">
        <v>63</v>
      </c>
      <c r="D194" s="8" t="s">
        <v>174</v>
      </c>
      <c r="E194" s="8" t="s">
        <v>271</v>
      </c>
      <c r="F194" s="1" t="s">
        <v>66</v>
      </c>
      <c r="G194" s="1" t="s">
        <v>74</v>
      </c>
    </row>
    <row r="195">
      <c r="A195" s="3" t="s">
        <v>282</v>
      </c>
      <c r="B195" s="7">
        <f t="shared" si="1"/>
        <v>194</v>
      </c>
      <c r="C195" s="7" t="s">
        <v>63</v>
      </c>
      <c r="D195" s="8" t="s">
        <v>174</v>
      </c>
      <c r="E195" s="8" t="s">
        <v>271</v>
      </c>
      <c r="F195" s="1" t="s">
        <v>66</v>
      </c>
      <c r="G195" s="1" t="s">
        <v>74</v>
      </c>
    </row>
    <row r="196">
      <c r="A196" s="3" t="s">
        <v>283</v>
      </c>
      <c r="B196" s="7">
        <f t="shared" si="1"/>
        <v>195</v>
      </c>
      <c r="C196" s="7" t="s">
        <v>63</v>
      </c>
      <c r="D196" s="8" t="s">
        <v>174</v>
      </c>
      <c r="E196" s="8" t="s">
        <v>271</v>
      </c>
      <c r="F196" s="1" t="s">
        <v>66</v>
      </c>
      <c r="G196" s="1" t="s">
        <v>74</v>
      </c>
    </row>
    <row r="197">
      <c r="A197" s="3" t="s">
        <v>284</v>
      </c>
      <c r="B197" s="7">
        <f t="shared" si="1"/>
        <v>196</v>
      </c>
      <c r="C197" s="7" t="s">
        <v>63</v>
      </c>
      <c r="D197" s="8" t="s">
        <v>174</v>
      </c>
      <c r="E197" s="8" t="s">
        <v>271</v>
      </c>
      <c r="F197" s="1" t="s">
        <v>66</v>
      </c>
      <c r="G197" s="1" t="s">
        <v>74</v>
      </c>
    </row>
    <row r="198">
      <c r="A198" s="3" t="s">
        <v>285</v>
      </c>
      <c r="B198" s="7">
        <f t="shared" si="1"/>
        <v>197</v>
      </c>
      <c r="C198" s="7" t="s">
        <v>63</v>
      </c>
      <c r="D198" s="8" t="s">
        <v>174</v>
      </c>
      <c r="E198" s="8" t="s">
        <v>271</v>
      </c>
      <c r="F198" s="1" t="s">
        <v>66</v>
      </c>
      <c r="G198" s="1" t="s">
        <v>74</v>
      </c>
    </row>
    <row r="199">
      <c r="A199" s="3" t="s">
        <v>286</v>
      </c>
      <c r="B199" s="7">
        <f t="shared" si="1"/>
        <v>198</v>
      </c>
      <c r="C199" s="7" t="s">
        <v>63</v>
      </c>
      <c r="D199" s="8" t="s">
        <v>174</v>
      </c>
      <c r="E199" s="8" t="s">
        <v>271</v>
      </c>
      <c r="F199" s="1" t="s">
        <v>66</v>
      </c>
      <c r="G199" s="1" t="s">
        <v>74</v>
      </c>
    </row>
    <row r="200">
      <c r="A200" s="3" t="s">
        <v>287</v>
      </c>
      <c r="B200" s="7">
        <f t="shared" si="1"/>
        <v>199</v>
      </c>
      <c r="C200" s="7" t="s">
        <v>63</v>
      </c>
      <c r="D200" s="8" t="s">
        <v>174</v>
      </c>
      <c r="E200" s="8" t="s">
        <v>271</v>
      </c>
      <c r="F200" s="1" t="s">
        <v>66</v>
      </c>
      <c r="G200" s="1" t="s">
        <v>74</v>
      </c>
    </row>
    <row r="201">
      <c r="A201" s="3" t="s">
        <v>288</v>
      </c>
      <c r="B201" s="7">
        <f t="shared" si="1"/>
        <v>200</v>
      </c>
      <c r="C201" s="7" t="s">
        <v>16</v>
      </c>
      <c r="D201" s="8" t="s">
        <v>82</v>
      </c>
      <c r="E201" s="8" t="s">
        <v>76</v>
      </c>
      <c r="F201" s="1" t="s">
        <v>66</v>
      </c>
      <c r="G201" s="1" t="s">
        <v>289</v>
      </c>
    </row>
    <row r="202">
      <c r="A202" s="3" t="s">
        <v>290</v>
      </c>
      <c r="B202" s="7">
        <f t="shared" si="1"/>
        <v>201</v>
      </c>
      <c r="C202" s="7" t="s">
        <v>16</v>
      </c>
      <c r="D202" s="9" t="s">
        <v>69</v>
      </c>
      <c r="E202" s="9" t="s">
        <v>70</v>
      </c>
      <c r="F202" s="1" t="s">
        <v>66</v>
      </c>
      <c r="G202" s="1" t="s">
        <v>289</v>
      </c>
    </row>
    <row r="203">
      <c r="A203" s="3" t="s">
        <v>291</v>
      </c>
      <c r="B203" s="7">
        <f t="shared" si="1"/>
        <v>202</v>
      </c>
      <c r="C203" s="7" t="s">
        <v>16</v>
      </c>
      <c r="D203" s="9" t="s">
        <v>69</v>
      </c>
      <c r="E203" s="9" t="s">
        <v>70</v>
      </c>
      <c r="F203" s="1" t="s">
        <v>66</v>
      </c>
      <c r="G203" s="1" t="s">
        <v>289</v>
      </c>
    </row>
    <row r="204">
      <c r="A204" s="3" t="s">
        <v>292</v>
      </c>
      <c r="B204" s="7">
        <f t="shared" si="1"/>
        <v>203</v>
      </c>
      <c r="C204" s="7" t="s">
        <v>16</v>
      </c>
      <c r="D204" s="9" t="s">
        <v>69</v>
      </c>
      <c r="E204" s="9" t="s">
        <v>70</v>
      </c>
      <c r="F204" s="1" t="s">
        <v>66</v>
      </c>
      <c r="G204" s="1" t="s">
        <v>289</v>
      </c>
    </row>
    <row r="205">
      <c r="A205" s="3" t="s">
        <v>293</v>
      </c>
      <c r="B205" s="7">
        <f t="shared" si="1"/>
        <v>204</v>
      </c>
      <c r="C205" s="7" t="s">
        <v>16</v>
      </c>
      <c r="D205" s="9" t="s">
        <v>69</v>
      </c>
      <c r="E205" s="9" t="s">
        <v>70</v>
      </c>
      <c r="F205" s="1" t="s">
        <v>66</v>
      </c>
      <c r="G205" s="1" t="s">
        <v>289</v>
      </c>
    </row>
    <row r="206">
      <c r="A206" s="3" t="s">
        <v>294</v>
      </c>
      <c r="B206" s="7">
        <f t="shared" si="1"/>
        <v>205</v>
      </c>
      <c r="C206" s="7" t="s">
        <v>16</v>
      </c>
      <c r="D206" s="9" t="s">
        <v>69</v>
      </c>
      <c r="E206" s="9" t="s">
        <v>70</v>
      </c>
      <c r="F206" s="1" t="s">
        <v>66</v>
      </c>
      <c r="G206" s="1" t="s">
        <v>289</v>
      </c>
    </row>
    <row r="207">
      <c r="A207" s="3" t="s">
        <v>295</v>
      </c>
      <c r="B207" s="7">
        <f t="shared" si="1"/>
        <v>206</v>
      </c>
      <c r="C207" s="7" t="s">
        <v>16</v>
      </c>
      <c r="D207" s="9" t="s">
        <v>69</v>
      </c>
      <c r="E207" s="9" t="s">
        <v>70</v>
      </c>
      <c r="F207" s="1" t="s">
        <v>66</v>
      </c>
      <c r="G207" s="1" t="s">
        <v>289</v>
      </c>
    </row>
    <row r="208">
      <c r="A208" s="3" t="s">
        <v>296</v>
      </c>
      <c r="B208" s="7">
        <f t="shared" si="1"/>
        <v>207</v>
      </c>
      <c r="C208" s="7" t="s">
        <v>16</v>
      </c>
      <c r="D208" s="9" t="s">
        <v>69</v>
      </c>
      <c r="E208" s="9" t="s">
        <v>297</v>
      </c>
      <c r="F208" s="1" t="s">
        <v>66</v>
      </c>
      <c r="G208" s="1" t="s">
        <v>289</v>
      </c>
    </row>
    <row r="209">
      <c r="A209" s="3" t="s">
        <v>298</v>
      </c>
      <c r="B209" s="7">
        <f t="shared" si="1"/>
        <v>208</v>
      </c>
      <c r="C209" s="7" t="s">
        <v>16</v>
      </c>
      <c r="D209" s="9" t="s">
        <v>69</v>
      </c>
      <c r="E209" s="9" t="s">
        <v>297</v>
      </c>
      <c r="F209" s="1" t="s">
        <v>66</v>
      </c>
      <c r="G209" s="1" t="s">
        <v>289</v>
      </c>
    </row>
    <row r="210">
      <c r="A210" s="3" t="s">
        <v>299</v>
      </c>
      <c r="B210" s="7">
        <f t="shared" si="1"/>
        <v>209</v>
      </c>
      <c r="C210" s="7" t="s">
        <v>16</v>
      </c>
      <c r="D210" s="9" t="s">
        <v>69</v>
      </c>
      <c r="E210" s="9" t="s">
        <v>297</v>
      </c>
      <c r="F210" s="1" t="s">
        <v>66</v>
      </c>
      <c r="G210" s="1" t="s">
        <v>289</v>
      </c>
    </row>
    <row r="211">
      <c r="A211" s="3" t="s">
        <v>300</v>
      </c>
      <c r="B211" s="7">
        <f t="shared" si="1"/>
        <v>210</v>
      </c>
      <c r="C211" s="7" t="s">
        <v>16</v>
      </c>
      <c r="D211" s="9" t="s">
        <v>69</v>
      </c>
      <c r="E211" s="9" t="s">
        <v>73</v>
      </c>
      <c r="F211" s="1" t="s">
        <v>66</v>
      </c>
      <c r="G211" s="1" t="s">
        <v>289</v>
      </c>
    </row>
    <row r="212">
      <c r="A212" s="3" t="s">
        <v>301</v>
      </c>
      <c r="B212" s="7">
        <f t="shared" si="1"/>
        <v>211</v>
      </c>
      <c r="C212" s="7" t="s">
        <v>16</v>
      </c>
      <c r="D212" s="9" t="s">
        <v>69</v>
      </c>
      <c r="E212" s="9" t="s">
        <v>73</v>
      </c>
      <c r="F212" s="1" t="s">
        <v>66</v>
      </c>
      <c r="G212" s="1" t="s">
        <v>289</v>
      </c>
    </row>
    <row r="213">
      <c r="A213" s="3" t="s">
        <v>302</v>
      </c>
      <c r="B213" s="7">
        <f t="shared" si="1"/>
        <v>212</v>
      </c>
      <c r="C213" s="7" t="s">
        <v>16</v>
      </c>
      <c r="D213" s="9" t="s">
        <v>69</v>
      </c>
      <c r="E213" s="9" t="s">
        <v>73</v>
      </c>
      <c r="F213" s="1" t="s">
        <v>66</v>
      </c>
      <c r="G213" s="1" t="s">
        <v>289</v>
      </c>
    </row>
    <row r="214">
      <c r="A214" s="3" t="s">
        <v>303</v>
      </c>
      <c r="B214" s="7">
        <f t="shared" si="1"/>
        <v>213</v>
      </c>
      <c r="C214" s="7" t="s">
        <v>16</v>
      </c>
      <c r="D214" s="9" t="s">
        <v>69</v>
      </c>
      <c r="E214" s="9" t="s">
        <v>73</v>
      </c>
      <c r="F214" s="1" t="s">
        <v>66</v>
      </c>
      <c r="G214" s="1" t="s">
        <v>289</v>
      </c>
    </row>
    <row r="215">
      <c r="A215" s="3" t="s">
        <v>304</v>
      </c>
      <c r="B215" s="7">
        <f t="shared" si="1"/>
        <v>214</v>
      </c>
      <c r="C215" s="7" t="s">
        <v>16</v>
      </c>
      <c r="D215" s="9" t="s">
        <v>69</v>
      </c>
      <c r="E215" s="9" t="s">
        <v>73</v>
      </c>
      <c r="F215" s="1" t="s">
        <v>66</v>
      </c>
      <c r="G215" s="1" t="s">
        <v>289</v>
      </c>
    </row>
    <row r="216">
      <c r="A216" s="3" t="s">
        <v>305</v>
      </c>
      <c r="B216" s="7">
        <f t="shared" si="1"/>
        <v>215</v>
      </c>
      <c r="C216" s="7" t="s">
        <v>16</v>
      </c>
      <c r="D216" s="9" t="s">
        <v>69</v>
      </c>
      <c r="E216" s="9" t="s">
        <v>73</v>
      </c>
      <c r="F216" s="1" t="s">
        <v>66</v>
      </c>
      <c r="G216" s="1" t="s">
        <v>289</v>
      </c>
    </row>
    <row r="217">
      <c r="A217" s="3" t="s">
        <v>306</v>
      </c>
      <c r="B217" s="7">
        <f t="shared" si="1"/>
        <v>216</v>
      </c>
      <c r="C217" s="7" t="s">
        <v>16</v>
      </c>
      <c r="D217" s="9" t="s">
        <v>69</v>
      </c>
      <c r="E217" s="9" t="s">
        <v>73</v>
      </c>
      <c r="F217" s="1" t="s">
        <v>66</v>
      </c>
      <c r="G217" s="1" t="s">
        <v>289</v>
      </c>
    </row>
    <row r="218">
      <c r="A218" s="3" t="s">
        <v>307</v>
      </c>
      <c r="B218" s="7">
        <f t="shared" si="1"/>
        <v>217</v>
      </c>
      <c r="C218" s="7" t="s">
        <v>16</v>
      </c>
      <c r="D218" s="9" t="s">
        <v>69</v>
      </c>
      <c r="E218" s="9" t="s">
        <v>73</v>
      </c>
      <c r="F218" s="1" t="s">
        <v>66</v>
      </c>
      <c r="G218" s="1" t="s">
        <v>308</v>
      </c>
    </row>
    <row r="219">
      <c r="A219" s="3" t="s">
        <v>309</v>
      </c>
      <c r="B219" s="7">
        <f t="shared" si="1"/>
        <v>218</v>
      </c>
      <c r="C219" s="7" t="s">
        <v>16</v>
      </c>
      <c r="D219" s="9" t="s">
        <v>69</v>
      </c>
      <c r="E219" s="9" t="s">
        <v>73</v>
      </c>
      <c r="F219" s="1" t="s">
        <v>66</v>
      </c>
      <c r="G219" s="1" t="s">
        <v>308</v>
      </c>
    </row>
    <row r="220">
      <c r="A220" s="3" t="s">
        <v>310</v>
      </c>
      <c r="B220" s="7">
        <f t="shared" si="1"/>
        <v>219</v>
      </c>
      <c r="C220" s="7" t="s">
        <v>16</v>
      </c>
      <c r="D220" s="9" t="s">
        <v>69</v>
      </c>
      <c r="E220" s="9" t="s">
        <v>70</v>
      </c>
      <c r="F220" s="1" t="s">
        <v>66</v>
      </c>
      <c r="G220" s="1" t="s">
        <v>308</v>
      </c>
    </row>
    <row r="221">
      <c r="A221" s="3" t="s">
        <v>311</v>
      </c>
      <c r="B221" s="7">
        <f t="shared" si="1"/>
        <v>220</v>
      </c>
      <c r="C221" s="7" t="s">
        <v>16</v>
      </c>
      <c r="D221" s="9" t="s">
        <v>69</v>
      </c>
      <c r="E221" s="9" t="s">
        <v>70</v>
      </c>
      <c r="F221" s="1" t="s">
        <v>66</v>
      </c>
      <c r="G221" s="1" t="s">
        <v>308</v>
      </c>
    </row>
    <row r="222">
      <c r="A222" s="3" t="s">
        <v>312</v>
      </c>
      <c r="B222" s="7">
        <f t="shared" si="1"/>
        <v>221</v>
      </c>
      <c r="C222" s="7" t="s">
        <v>16</v>
      </c>
      <c r="D222" s="9" t="s">
        <v>69</v>
      </c>
      <c r="E222" s="9" t="s">
        <v>70</v>
      </c>
      <c r="F222" s="1" t="s">
        <v>66</v>
      </c>
      <c r="G222" s="1" t="s">
        <v>308</v>
      </c>
    </row>
    <row r="223">
      <c r="A223" s="3" t="s">
        <v>313</v>
      </c>
      <c r="B223" s="7">
        <f t="shared" si="1"/>
        <v>222</v>
      </c>
      <c r="C223" s="7" t="s">
        <v>16</v>
      </c>
      <c r="D223" s="9" t="s">
        <v>69</v>
      </c>
      <c r="E223" s="9" t="s">
        <v>70</v>
      </c>
      <c r="F223" s="1" t="s">
        <v>66</v>
      </c>
      <c r="G223" s="1" t="s">
        <v>308</v>
      </c>
    </row>
    <row r="224">
      <c r="A224" s="3" t="s">
        <v>314</v>
      </c>
      <c r="B224" s="7">
        <f t="shared" si="1"/>
        <v>223</v>
      </c>
      <c r="C224" s="7" t="s">
        <v>16</v>
      </c>
      <c r="D224" s="9" t="s">
        <v>69</v>
      </c>
      <c r="E224" s="9" t="s">
        <v>70</v>
      </c>
      <c r="F224" s="1" t="s">
        <v>66</v>
      </c>
      <c r="G224" s="1" t="s">
        <v>308</v>
      </c>
    </row>
    <row r="225">
      <c r="A225" s="3" t="s">
        <v>315</v>
      </c>
      <c r="B225" s="7">
        <f t="shared" si="1"/>
        <v>224</v>
      </c>
      <c r="C225" s="7" t="s">
        <v>16</v>
      </c>
      <c r="D225" s="9" t="s">
        <v>69</v>
      </c>
      <c r="E225" s="8" t="s">
        <v>271</v>
      </c>
      <c r="F225" s="1" t="s">
        <v>66</v>
      </c>
      <c r="G225" s="1" t="s">
        <v>308</v>
      </c>
    </row>
    <row r="226">
      <c r="A226" s="3" t="s">
        <v>316</v>
      </c>
      <c r="B226" s="7">
        <f t="shared" si="1"/>
        <v>225</v>
      </c>
      <c r="C226" s="7" t="s">
        <v>16</v>
      </c>
      <c r="D226" s="9" t="s">
        <v>69</v>
      </c>
      <c r="E226" s="8" t="s">
        <v>271</v>
      </c>
      <c r="F226" s="1" t="s">
        <v>66</v>
      </c>
      <c r="G226" s="1" t="s">
        <v>308</v>
      </c>
    </row>
    <row r="227">
      <c r="A227" s="3" t="s">
        <v>317</v>
      </c>
      <c r="B227" s="7">
        <f t="shared" si="1"/>
        <v>226</v>
      </c>
      <c r="C227" s="7" t="s">
        <v>16</v>
      </c>
      <c r="D227" s="9" t="s">
        <v>69</v>
      </c>
      <c r="E227" s="8" t="s">
        <v>271</v>
      </c>
      <c r="F227" s="1" t="s">
        <v>66</v>
      </c>
      <c r="G227" s="1" t="s">
        <v>308</v>
      </c>
    </row>
    <row r="228">
      <c r="A228" s="3" t="s">
        <v>318</v>
      </c>
      <c r="B228" s="7">
        <f t="shared" si="1"/>
        <v>227</v>
      </c>
      <c r="C228" s="7" t="s">
        <v>16</v>
      </c>
      <c r="D228" s="9" t="s">
        <v>69</v>
      </c>
      <c r="E228" s="8" t="s">
        <v>271</v>
      </c>
      <c r="F228" s="1" t="s">
        <v>66</v>
      </c>
      <c r="G228" s="1" t="s">
        <v>308</v>
      </c>
    </row>
    <row r="229">
      <c r="A229" s="3" t="s">
        <v>319</v>
      </c>
      <c r="B229" s="7">
        <f t="shared" si="1"/>
        <v>228</v>
      </c>
      <c r="C229" s="7" t="s">
        <v>16</v>
      </c>
      <c r="D229" s="9" t="s">
        <v>69</v>
      </c>
      <c r="E229" s="8" t="s">
        <v>271</v>
      </c>
      <c r="F229" s="1" t="s">
        <v>66</v>
      </c>
      <c r="G229" s="1" t="s">
        <v>308</v>
      </c>
    </row>
    <row r="230">
      <c r="A230" s="3" t="s">
        <v>320</v>
      </c>
      <c r="B230" s="7">
        <f t="shared" si="1"/>
        <v>229</v>
      </c>
      <c r="C230" s="7" t="s">
        <v>16</v>
      </c>
      <c r="D230" s="9" t="s">
        <v>69</v>
      </c>
      <c r="E230" s="8" t="s">
        <v>271</v>
      </c>
      <c r="F230" s="1" t="s">
        <v>66</v>
      </c>
      <c r="G230" s="1" t="s">
        <v>308</v>
      </c>
    </row>
    <row r="231">
      <c r="A231" s="3" t="s">
        <v>321</v>
      </c>
      <c r="B231" s="7">
        <f t="shared" si="1"/>
        <v>230</v>
      </c>
      <c r="C231" s="7" t="s">
        <v>16</v>
      </c>
      <c r="D231" s="9" t="s">
        <v>69</v>
      </c>
      <c r="E231" s="9" t="s">
        <v>73</v>
      </c>
      <c r="F231" s="1" t="s">
        <v>66</v>
      </c>
      <c r="G231" s="1" t="s">
        <v>308</v>
      </c>
    </row>
    <row r="232">
      <c r="A232" s="3" t="s">
        <v>322</v>
      </c>
      <c r="B232" s="7">
        <f t="shared" si="1"/>
        <v>231</v>
      </c>
      <c r="C232" s="7" t="s">
        <v>16</v>
      </c>
      <c r="D232" s="9" t="s">
        <v>69</v>
      </c>
      <c r="E232" s="9" t="s">
        <v>73</v>
      </c>
      <c r="F232" s="1" t="s">
        <v>66</v>
      </c>
      <c r="G232" s="1" t="s">
        <v>308</v>
      </c>
    </row>
    <row r="233">
      <c r="A233" s="3" t="s">
        <v>323</v>
      </c>
      <c r="B233" s="7">
        <f t="shared" si="1"/>
        <v>232</v>
      </c>
      <c r="C233" s="7" t="s">
        <v>16</v>
      </c>
      <c r="D233" s="9" t="s">
        <v>69</v>
      </c>
      <c r="E233" s="9" t="s">
        <v>73</v>
      </c>
      <c r="F233" s="1" t="s">
        <v>66</v>
      </c>
      <c r="G233" s="1" t="s">
        <v>308</v>
      </c>
    </row>
    <row r="234">
      <c r="A234" s="3" t="s">
        <v>324</v>
      </c>
      <c r="B234" s="7">
        <f t="shared" si="1"/>
        <v>233</v>
      </c>
      <c r="C234" s="7" t="s">
        <v>16</v>
      </c>
      <c r="D234" s="9" t="s">
        <v>69</v>
      </c>
      <c r="E234" s="9" t="s">
        <v>73</v>
      </c>
      <c r="F234" s="1" t="s">
        <v>66</v>
      </c>
      <c r="G234" s="1" t="s">
        <v>308</v>
      </c>
    </row>
    <row r="235">
      <c r="A235" s="3" t="s">
        <v>325</v>
      </c>
      <c r="B235" s="7">
        <f t="shared" si="1"/>
        <v>234</v>
      </c>
      <c r="C235" s="7" t="s">
        <v>16</v>
      </c>
      <c r="D235" s="9" t="s">
        <v>69</v>
      </c>
      <c r="E235" s="9" t="s">
        <v>73</v>
      </c>
      <c r="F235" s="1" t="s">
        <v>66</v>
      </c>
      <c r="G235" s="1" t="s">
        <v>308</v>
      </c>
    </row>
    <row r="236">
      <c r="A236" s="3" t="s">
        <v>326</v>
      </c>
      <c r="B236" s="7">
        <f t="shared" si="1"/>
        <v>235</v>
      </c>
      <c r="C236" s="7" t="s">
        <v>16</v>
      </c>
      <c r="D236" s="9" t="s">
        <v>69</v>
      </c>
      <c r="E236" s="9" t="s">
        <v>73</v>
      </c>
      <c r="F236" s="1" t="s">
        <v>66</v>
      </c>
      <c r="G236" s="1" t="s">
        <v>308</v>
      </c>
    </row>
    <row r="237">
      <c r="A237" s="3" t="s">
        <v>327</v>
      </c>
      <c r="B237" s="7">
        <f t="shared" si="1"/>
        <v>236</v>
      </c>
      <c r="C237" s="7" t="s">
        <v>16</v>
      </c>
      <c r="D237" s="9" t="s">
        <v>69</v>
      </c>
      <c r="E237" s="9" t="s">
        <v>73</v>
      </c>
      <c r="F237" s="1" t="s">
        <v>66</v>
      </c>
      <c r="G237" s="1" t="s">
        <v>308</v>
      </c>
    </row>
    <row r="238">
      <c r="A238" s="3" t="s">
        <v>328</v>
      </c>
      <c r="B238" s="7">
        <f t="shared" si="1"/>
        <v>237</v>
      </c>
      <c r="C238" s="7" t="s">
        <v>16</v>
      </c>
      <c r="D238" s="9" t="s">
        <v>69</v>
      </c>
      <c r="E238" s="9" t="s">
        <v>73</v>
      </c>
      <c r="F238" s="1" t="s">
        <v>66</v>
      </c>
      <c r="G238" s="1" t="s">
        <v>308</v>
      </c>
    </row>
    <row r="239">
      <c r="A239" s="3" t="s">
        <v>329</v>
      </c>
      <c r="B239" s="7">
        <f t="shared" si="1"/>
        <v>238</v>
      </c>
      <c r="C239" s="7" t="s">
        <v>16</v>
      </c>
      <c r="D239" s="9" t="s">
        <v>69</v>
      </c>
      <c r="E239" s="9" t="s">
        <v>73</v>
      </c>
      <c r="F239" s="1" t="s">
        <v>66</v>
      </c>
      <c r="G239" s="1" t="s">
        <v>308</v>
      </c>
    </row>
    <row r="240">
      <c r="A240" s="3" t="s">
        <v>330</v>
      </c>
      <c r="B240" s="7">
        <f t="shared" si="1"/>
        <v>239</v>
      </c>
      <c r="C240" s="7" t="s">
        <v>16</v>
      </c>
      <c r="D240" s="9" t="s">
        <v>69</v>
      </c>
      <c r="E240" s="9" t="s">
        <v>70</v>
      </c>
      <c r="F240" s="1" t="s">
        <v>66</v>
      </c>
      <c r="G240" s="1" t="s">
        <v>308</v>
      </c>
    </row>
    <row r="241">
      <c r="A241" s="3" t="s">
        <v>331</v>
      </c>
      <c r="B241" s="7">
        <f t="shared" si="1"/>
        <v>240</v>
      </c>
      <c r="C241" s="7" t="s">
        <v>16</v>
      </c>
      <c r="D241" s="9" t="s">
        <v>69</v>
      </c>
      <c r="E241" s="9" t="s">
        <v>70</v>
      </c>
      <c r="F241" s="1" t="s">
        <v>66</v>
      </c>
      <c r="G241" s="1" t="s">
        <v>308</v>
      </c>
    </row>
    <row r="242">
      <c r="A242" s="3" t="s">
        <v>332</v>
      </c>
      <c r="B242" s="7">
        <f t="shared" si="1"/>
        <v>241</v>
      </c>
      <c r="C242" s="7" t="s">
        <v>16</v>
      </c>
      <c r="D242" s="9" t="s">
        <v>69</v>
      </c>
      <c r="E242" s="9" t="s">
        <v>70</v>
      </c>
      <c r="F242" s="1" t="s">
        <v>66</v>
      </c>
      <c r="G242" s="1" t="s">
        <v>308</v>
      </c>
    </row>
    <row r="243">
      <c r="A243" s="3" t="s">
        <v>333</v>
      </c>
      <c r="B243" s="7">
        <f t="shared" si="1"/>
        <v>242</v>
      </c>
      <c r="C243" s="7" t="s">
        <v>16</v>
      </c>
      <c r="D243" s="9" t="s">
        <v>69</v>
      </c>
      <c r="E243" s="9" t="s">
        <v>70</v>
      </c>
      <c r="F243" s="1" t="s">
        <v>66</v>
      </c>
      <c r="G243" s="1" t="s">
        <v>308</v>
      </c>
    </row>
    <row r="244">
      <c r="A244" s="3" t="s">
        <v>334</v>
      </c>
      <c r="B244" s="7">
        <f t="shared" si="1"/>
        <v>243</v>
      </c>
      <c r="C244" s="7" t="s">
        <v>16</v>
      </c>
      <c r="D244" s="9" t="s">
        <v>69</v>
      </c>
      <c r="E244" s="9" t="s">
        <v>70</v>
      </c>
      <c r="F244" s="1" t="s">
        <v>66</v>
      </c>
      <c r="G244" s="1" t="s">
        <v>308</v>
      </c>
    </row>
    <row r="245">
      <c r="A245" s="3" t="s">
        <v>335</v>
      </c>
      <c r="B245" s="7">
        <f t="shared" si="1"/>
        <v>244</v>
      </c>
      <c r="C245" s="7" t="s">
        <v>16</v>
      </c>
      <c r="D245" s="9" t="s">
        <v>69</v>
      </c>
      <c r="E245" s="9" t="s">
        <v>70</v>
      </c>
      <c r="F245" s="1" t="s">
        <v>66</v>
      </c>
      <c r="G245" s="1" t="s">
        <v>308</v>
      </c>
    </row>
    <row r="246">
      <c r="A246" s="3" t="s">
        <v>336</v>
      </c>
      <c r="B246" s="7">
        <f t="shared" si="1"/>
        <v>245</v>
      </c>
      <c r="C246" s="7" t="s">
        <v>16</v>
      </c>
      <c r="D246" s="9" t="s">
        <v>69</v>
      </c>
      <c r="E246" s="9" t="s">
        <v>73</v>
      </c>
      <c r="F246" s="1" t="s">
        <v>66</v>
      </c>
      <c r="G246" s="1" t="s">
        <v>308</v>
      </c>
    </row>
    <row r="247">
      <c r="A247" s="3" t="s">
        <v>337</v>
      </c>
      <c r="B247" s="7">
        <f t="shared" si="1"/>
        <v>246</v>
      </c>
      <c r="C247" s="7" t="s">
        <v>16</v>
      </c>
      <c r="D247" s="9" t="s">
        <v>69</v>
      </c>
      <c r="E247" s="9" t="s">
        <v>73</v>
      </c>
      <c r="F247" s="1" t="s">
        <v>66</v>
      </c>
      <c r="G247" s="1" t="s">
        <v>308</v>
      </c>
    </row>
    <row r="248">
      <c r="A248" s="3" t="s">
        <v>338</v>
      </c>
      <c r="B248" s="7">
        <f t="shared" si="1"/>
        <v>247</v>
      </c>
      <c r="C248" s="7" t="s">
        <v>16</v>
      </c>
      <c r="D248" s="9" t="s">
        <v>69</v>
      </c>
      <c r="E248" s="9" t="s">
        <v>73</v>
      </c>
      <c r="F248" s="1" t="s">
        <v>66</v>
      </c>
      <c r="G248" s="1" t="s">
        <v>308</v>
      </c>
    </row>
    <row r="249">
      <c r="A249" s="3" t="s">
        <v>339</v>
      </c>
      <c r="B249" s="7">
        <f t="shared" si="1"/>
        <v>248</v>
      </c>
      <c r="C249" s="7" t="s">
        <v>16</v>
      </c>
      <c r="D249" s="9" t="s">
        <v>69</v>
      </c>
      <c r="E249" s="9" t="s">
        <v>73</v>
      </c>
      <c r="F249" s="1" t="s">
        <v>66</v>
      </c>
      <c r="G249" s="1" t="s">
        <v>308</v>
      </c>
    </row>
    <row r="250">
      <c r="A250" s="3" t="s">
        <v>340</v>
      </c>
      <c r="B250" s="7">
        <f t="shared" si="1"/>
        <v>249</v>
      </c>
      <c r="C250" s="7" t="s">
        <v>16</v>
      </c>
      <c r="D250" s="9" t="s">
        <v>69</v>
      </c>
      <c r="E250" s="8" t="s">
        <v>174</v>
      </c>
      <c r="F250" s="1" t="s">
        <v>66</v>
      </c>
      <c r="G250" s="1" t="s">
        <v>308</v>
      </c>
    </row>
    <row r="251">
      <c r="A251" s="3" t="s">
        <v>341</v>
      </c>
      <c r="B251" s="7">
        <f t="shared" si="1"/>
        <v>250</v>
      </c>
      <c r="C251" s="7" t="s">
        <v>16</v>
      </c>
      <c r="D251" s="9" t="s">
        <v>69</v>
      </c>
      <c r="E251" s="8" t="s">
        <v>174</v>
      </c>
      <c r="F251" s="1" t="s">
        <v>66</v>
      </c>
      <c r="G251" s="1" t="s">
        <v>308</v>
      </c>
    </row>
    <row r="252">
      <c r="A252" s="3" t="s">
        <v>342</v>
      </c>
      <c r="B252" s="7">
        <f t="shared" si="1"/>
        <v>251</v>
      </c>
      <c r="C252" s="7" t="s">
        <v>16</v>
      </c>
      <c r="D252" s="9" t="s">
        <v>69</v>
      </c>
      <c r="E252" s="8" t="s">
        <v>174</v>
      </c>
      <c r="F252" s="1" t="s">
        <v>66</v>
      </c>
      <c r="G252" s="1" t="s">
        <v>308</v>
      </c>
    </row>
    <row r="253">
      <c r="A253" s="3" t="s">
        <v>343</v>
      </c>
      <c r="B253" s="7">
        <f t="shared" si="1"/>
        <v>252</v>
      </c>
      <c r="C253" s="7" t="s">
        <v>16</v>
      </c>
      <c r="D253" s="9" t="s">
        <v>69</v>
      </c>
      <c r="E253" s="9" t="s">
        <v>73</v>
      </c>
      <c r="F253" s="1" t="s">
        <v>66</v>
      </c>
      <c r="G253" s="1" t="s">
        <v>308</v>
      </c>
    </row>
    <row r="254">
      <c r="A254" s="3" t="s">
        <v>344</v>
      </c>
      <c r="B254" s="7">
        <f t="shared" si="1"/>
        <v>253</v>
      </c>
      <c r="C254" s="7" t="s">
        <v>345</v>
      </c>
      <c r="D254" s="9" t="s">
        <v>346</v>
      </c>
      <c r="E254" s="8" t="s">
        <v>347</v>
      </c>
      <c r="F254" s="1" t="s">
        <v>66</v>
      </c>
      <c r="G254" s="1" t="s">
        <v>344</v>
      </c>
    </row>
    <row r="255">
      <c r="A255" s="10" t="s">
        <v>348</v>
      </c>
      <c r="B255" s="7">
        <f t="shared" si="1"/>
        <v>254</v>
      </c>
      <c r="C255" s="4" t="s">
        <v>63</v>
      </c>
      <c r="D255" s="11" t="s">
        <v>82</v>
      </c>
      <c r="E255" s="8" t="s">
        <v>76</v>
      </c>
      <c r="F255" s="1" t="s">
        <v>349</v>
      </c>
      <c r="G255" s="1" t="s">
        <v>87</v>
      </c>
    </row>
    <row r="256">
      <c r="A256" s="12" t="s">
        <v>350</v>
      </c>
      <c r="B256" s="7">
        <f t="shared" si="1"/>
        <v>255</v>
      </c>
      <c r="C256" s="4" t="s">
        <v>16</v>
      </c>
      <c r="D256" s="5" t="s">
        <v>69</v>
      </c>
      <c r="E256" s="5" t="s">
        <v>70</v>
      </c>
      <c r="F256" s="1" t="s">
        <v>349</v>
      </c>
      <c r="G256" s="1" t="s">
        <v>71</v>
      </c>
    </row>
    <row r="257">
      <c r="A257" s="12" t="s">
        <v>351</v>
      </c>
      <c r="B257" s="7">
        <f t="shared" si="1"/>
        <v>256</v>
      </c>
      <c r="C257" s="4" t="s">
        <v>16</v>
      </c>
      <c r="D257" s="5" t="s">
        <v>69</v>
      </c>
      <c r="E257" s="5" t="s">
        <v>70</v>
      </c>
      <c r="F257" s="1" t="s">
        <v>349</v>
      </c>
      <c r="G257" s="1" t="s">
        <v>71</v>
      </c>
    </row>
    <row r="258">
      <c r="A258" s="12" t="s">
        <v>352</v>
      </c>
      <c r="B258" s="7">
        <f t="shared" si="1"/>
        <v>257</v>
      </c>
      <c r="C258" s="4" t="s">
        <v>345</v>
      </c>
      <c r="D258" s="5" t="s">
        <v>346</v>
      </c>
      <c r="E258" s="8" t="s">
        <v>347</v>
      </c>
      <c r="F258" s="1" t="s">
        <v>349</v>
      </c>
      <c r="G258" s="1" t="s">
        <v>344</v>
      </c>
    </row>
    <row r="259">
      <c r="A259" s="12" t="s">
        <v>353</v>
      </c>
      <c r="B259" s="7">
        <f t="shared" si="1"/>
        <v>258</v>
      </c>
      <c r="C259" s="4" t="s">
        <v>345</v>
      </c>
      <c r="D259" s="5" t="s">
        <v>354</v>
      </c>
      <c r="E259" s="8" t="s">
        <v>76</v>
      </c>
      <c r="F259" s="1" t="s">
        <v>349</v>
      </c>
      <c r="G259" s="1" t="s">
        <v>355</v>
      </c>
    </row>
    <row r="260">
      <c r="A260" s="12" t="s">
        <v>356</v>
      </c>
      <c r="B260" s="7">
        <f t="shared" si="1"/>
        <v>259</v>
      </c>
      <c r="C260" s="4" t="s">
        <v>32</v>
      </c>
      <c r="D260" s="11" t="s">
        <v>347</v>
      </c>
      <c r="E260" s="8" t="s">
        <v>151</v>
      </c>
      <c r="F260" s="1" t="s">
        <v>349</v>
      </c>
      <c r="G260" s="1" t="s">
        <v>357</v>
      </c>
    </row>
    <row r="261">
      <c r="A261" s="12" t="s">
        <v>358</v>
      </c>
      <c r="B261" s="7">
        <f t="shared" si="1"/>
        <v>260</v>
      </c>
      <c r="C261" s="4" t="s">
        <v>32</v>
      </c>
      <c r="D261" s="5" t="s">
        <v>359</v>
      </c>
      <c r="E261" s="11" t="s">
        <v>76</v>
      </c>
      <c r="F261" s="1" t="s">
        <v>349</v>
      </c>
      <c r="G261" s="1" t="s">
        <v>357</v>
      </c>
    </row>
    <row r="262">
      <c r="A262" s="10" t="s">
        <v>360</v>
      </c>
      <c r="B262" s="7">
        <f t="shared" si="1"/>
        <v>261</v>
      </c>
      <c r="C262" s="4" t="s">
        <v>63</v>
      </c>
      <c r="D262" s="11" t="s">
        <v>347</v>
      </c>
      <c r="E262" s="11" t="s">
        <v>151</v>
      </c>
      <c r="F262" s="1" t="s">
        <v>349</v>
      </c>
      <c r="G262" s="1" t="s">
        <v>260</v>
      </c>
    </row>
    <row r="263">
      <c r="A263" s="12" t="s">
        <v>361</v>
      </c>
      <c r="B263" s="7">
        <f t="shared" si="1"/>
        <v>262</v>
      </c>
      <c r="C263" s="4" t="s">
        <v>32</v>
      </c>
      <c r="D263" s="5" t="s">
        <v>362</v>
      </c>
      <c r="E263" s="11" t="s">
        <v>65</v>
      </c>
      <c r="F263" s="1" t="s">
        <v>349</v>
      </c>
      <c r="G263" s="1" t="s">
        <v>357</v>
      </c>
    </row>
    <row r="264">
      <c r="A264" s="12" t="s">
        <v>363</v>
      </c>
      <c r="B264" s="7">
        <f t="shared" si="1"/>
        <v>263</v>
      </c>
      <c r="C264" s="4" t="s">
        <v>32</v>
      </c>
      <c r="D264" s="5" t="s">
        <v>364</v>
      </c>
      <c r="E264" s="8" t="s">
        <v>76</v>
      </c>
      <c r="F264" s="1" t="s">
        <v>349</v>
      </c>
      <c r="G264" s="1" t="s">
        <v>357</v>
      </c>
    </row>
    <row r="265">
      <c r="A265" s="12" t="s">
        <v>365</v>
      </c>
      <c r="B265" s="7">
        <f t="shared" si="1"/>
        <v>264</v>
      </c>
      <c r="C265" s="4" t="s">
        <v>63</v>
      </c>
      <c r="D265" s="11" t="s">
        <v>65</v>
      </c>
      <c r="E265" s="8" t="s">
        <v>347</v>
      </c>
      <c r="F265" s="1" t="s">
        <v>349</v>
      </c>
      <c r="G265" s="1" t="s">
        <v>366</v>
      </c>
    </row>
    <row r="266">
      <c r="A266" s="10" t="s">
        <v>367</v>
      </c>
      <c r="B266" s="7">
        <f t="shared" si="1"/>
        <v>265</v>
      </c>
      <c r="C266" s="4" t="s">
        <v>63</v>
      </c>
      <c r="D266" s="11" t="s">
        <v>64</v>
      </c>
      <c r="E266" s="11" t="s">
        <v>65</v>
      </c>
      <c r="F266" s="1" t="s">
        <v>349</v>
      </c>
      <c r="G266" s="1" t="s">
        <v>87</v>
      </c>
    </row>
    <row r="267">
      <c r="A267" s="12" t="s">
        <v>368</v>
      </c>
      <c r="B267" s="7">
        <f t="shared" si="1"/>
        <v>266</v>
      </c>
      <c r="C267" s="4" t="s">
        <v>32</v>
      </c>
      <c r="D267" s="5" t="s">
        <v>369</v>
      </c>
      <c r="E267" s="8" t="s">
        <v>76</v>
      </c>
      <c r="F267" s="1" t="s">
        <v>349</v>
      </c>
      <c r="G267" s="1" t="s">
        <v>370</v>
      </c>
    </row>
    <row r="268">
      <c r="A268" s="12" t="s">
        <v>371</v>
      </c>
      <c r="B268" s="7">
        <f t="shared" si="1"/>
        <v>267</v>
      </c>
      <c r="C268" s="4" t="s">
        <v>63</v>
      </c>
      <c r="D268" s="11" t="s">
        <v>174</v>
      </c>
      <c r="E268" s="11" t="s">
        <v>271</v>
      </c>
      <c r="F268" s="1" t="s">
        <v>349</v>
      </c>
      <c r="G268" s="1" t="s">
        <v>74</v>
      </c>
    </row>
    <row r="269">
      <c r="A269" s="12" t="s">
        <v>372</v>
      </c>
      <c r="B269" s="7">
        <f t="shared" si="1"/>
        <v>268</v>
      </c>
      <c r="C269" s="4" t="s">
        <v>32</v>
      </c>
      <c r="D269" s="5" t="s">
        <v>362</v>
      </c>
      <c r="E269" s="8" t="s">
        <v>174</v>
      </c>
      <c r="F269" s="1" t="s">
        <v>349</v>
      </c>
      <c r="G269" s="1" t="s">
        <v>373</v>
      </c>
    </row>
    <row r="270">
      <c r="A270" s="12" t="s">
        <v>374</v>
      </c>
      <c r="B270" s="7">
        <f t="shared" si="1"/>
        <v>269</v>
      </c>
      <c r="C270" s="4" t="s">
        <v>32</v>
      </c>
      <c r="D270" s="5" t="s">
        <v>362</v>
      </c>
      <c r="E270" s="8" t="s">
        <v>174</v>
      </c>
      <c r="F270" s="1" t="s">
        <v>349</v>
      </c>
      <c r="G270" s="1" t="s">
        <v>373</v>
      </c>
    </row>
    <row r="271">
      <c r="A271" s="12" t="s">
        <v>375</v>
      </c>
      <c r="B271" s="7">
        <f t="shared" si="1"/>
        <v>270</v>
      </c>
      <c r="C271" s="4" t="s">
        <v>16</v>
      </c>
      <c r="D271" s="5" t="s">
        <v>297</v>
      </c>
      <c r="E271" s="8" t="s">
        <v>64</v>
      </c>
      <c r="F271" s="1" t="s">
        <v>349</v>
      </c>
      <c r="G271" s="1" t="s">
        <v>376</v>
      </c>
    </row>
    <row r="272">
      <c r="A272" s="12" t="s">
        <v>377</v>
      </c>
      <c r="B272" s="7">
        <f t="shared" si="1"/>
        <v>271</v>
      </c>
      <c r="C272" s="4" t="s">
        <v>16</v>
      </c>
      <c r="D272" s="5" t="s">
        <v>297</v>
      </c>
      <c r="E272" s="8" t="s">
        <v>64</v>
      </c>
      <c r="F272" s="1" t="s">
        <v>349</v>
      </c>
      <c r="G272" s="1" t="s">
        <v>376</v>
      </c>
    </row>
    <row r="273">
      <c r="A273" s="12" t="s">
        <v>378</v>
      </c>
      <c r="B273" s="7">
        <f t="shared" si="1"/>
        <v>272</v>
      </c>
      <c r="C273" s="4" t="s">
        <v>32</v>
      </c>
      <c r="D273" s="11" t="s">
        <v>379</v>
      </c>
      <c r="E273" s="8" t="s">
        <v>76</v>
      </c>
      <c r="F273" s="1" t="s">
        <v>349</v>
      </c>
      <c r="G273" s="1" t="s">
        <v>380</v>
      </c>
    </row>
    <row r="274">
      <c r="A274" s="12" t="s">
        <v>381</v>
      </c>
      <c r="B274" s="7">
        <f t="shared" si="1"/>
        <v>273</v>
      </c>
      <c r="C274" s="4" t="s">
        <v>16</v>
      </c>
      <c r="D274" s="5" t="s">
        <v>382</v>
      </c>
      <c r="E274" s="8" t="s">
        <v>76</v>
      </c>
      <c r="F274" s="1" t="s">
        <v>349</v>
      </c>
      <c r="G274" s="1" t="s">
        <v>376</v>
      </c>
    </row>
    <row r="275">
      <c r="A275" s="10" t="s">
        <v>383</v>
      </c>
      <c r="B275" s="7">
        <f t="shared" si="1"/>
        <v>274</v>
      </c>
      <c r="C275" s="4" t="s">
        <v>63</v>
      </c>
      <c r="D275" s="11" t="s">
        <v>82</v>
      </c>
      <c r="E275" s="8" t="s">
        <v>76</v>
      </c>
      <c r="F275" s="1" t="s">
        <v>349</v>
      </c>
      <c r="G275" s="1" t="s">
        <v>87</v>
      </c>
    </row>
    <row r="276">
      <c r="A276" s="10" t="s">
        <v>384</v>
      </c>
      <c r="B276" s="7">
        <f t="shared" si="1"/>
        <v>275</v>
      </c>
      <c r="C276" s="4" t="s">
        <v>63</v>
      </c>
      <c r="D276" s="11" t="s">
        <v>82</v>
      </c>
      <c r="E276" s="8" t="s">
        <v>76</v>
      </c>
      <c r="F276" s="1" t="s">
        <v>349</v>
      </c>
      <c r="G276" s="1" t="s">
        <v>260</v>
      </c>
    </row>
    <row r="277">
      <c r="A277" s="12" t="s">
        <v>385</v>
      </c>
      <c r="B277" s="7">
        <f t="shared" si="1"/>
        <v>276</v>
      </c>
      <c r="C277" s="4" t="s">
        <v>63</v>
      </c>
      <c r="D277" s="11" t="s">
        <v>82</v>
      </c>
      <c r="E277" s="8" t="s">
        <v>76</v>
      </c>
      <c r="F277" s="1" t="s">
        <v>349</v>
      </c>
      <c r="G277" s="1" t="s">
        <v>386</v>
      </c>
    </row>
    <row r="278">
      <c r="A278" s="12" t="s">
        <v>387</v>
      </c>
      <c r="B278" s="7">
        <f t="shared" si="1"/>
        <v>277</v>
      </c>
      <c r="C278" s="4" t="s">
        <v>345</v>
      </c>
      <c r="D278" s="11" t="s">
        <v>82</v>
      </c>
      <c r="E278" s="8" t="s">
        <v>76</v>
      </c>
      <c r="F278" s="1" t="s">
        <v>349</v>
      </c>
      <c r="G278" s="1" t="s">
        <v>386</v>
      </c>
    </row>
    <row r="279">
      <c r="A279" s="10" t="s">
        <v>388</v>
      </c>
      <c r="B279" s="7">
        <f t="shared" si="1"/>
        <v>278</v>
      </c>
      <c r="C279" s="4" t="s">
        <v>63</v>
      </c>
      <c r="D279" s="11" t="s">
        <v>65</v>
      </c>
      <c r="E279" s="11" t="s">
        <v>347</v>
      </c>
      <c r="F279" s="1" t="s">
        <v>349</v>
      </c>
      <c r="G279" s="1" t="s">
        <v>366</v>
      </c>
    </row>
    <row r="280">
      <c r="A280" s="12" t="s">
        <v>389</v>
      </c>
      <c r="B280" s="7">
        <f t="shared" si="1"/>
        <v>279</v>
      </c>
      <c r="C280" s="4" t="s">
        <v>63</v>
      </c>
      <c r="D280" s="11" t="s">
        <v>64</v>
      </c>
      <c r="E280" s="8" t="s">
        <v>76</v>
      </c>
      <c r="F280" s="1" t="s">
        <v>349</v>
      </c>
      <c r="G280" s="1" t="s">
        <v>366</v>
      </c>
    </row>
    <row r="281">
      <c r="A281" s="12" t="s">
        <v>390</v>
      </c>
      <c r="B281" s="7">
        <f t="shared" si="1"/>
        <v>280</v>
      </c>
      <c r="C281" s="4" t="s">
        <v>63</v>
      </c>
      <c r="D281" s="11" t="s">
        <v>64</v>
      </c>
      <c r="E281" s="8" t="s">
        <v>76</v>
      </c>
      <c r="F281" s="1" t="s">
        <v>349</v>
      </c>
      <c r="G281" s="1" t="s">
        <v>237</v>
      </c>
    </row>
    <row r="282">
      <c r="A282" s="10" t="s">
        <v>391</v>
      </c>
      <c r="B282" s="7">
        <f t="shared" si="1"/>
        <v>281</v>
      </c>
      <c r="C282" s="4" t="s">
        <v>63</v>
      </c>
      <c r="D282" s="11" t="s">
        <v>64</v>
      </c>
      <c r="E282" s="8" t="s">
        <v>76</v>
      </c>
      <c r="F282" s="1" t="s">
        <v>349</v>
      </c>
      <c r="G282" s="1" t="s">
        <v>83</v>
      </c>
    </row>
    <row r="283">
      <c r="A283" s="1" t="s">
        <v>392</v>
      </c>
      <c r="B283" s="7">
        <f t="shared" si="1"/>
        <v>282</v>
      </c>
      <c r="C283" s="4" t="s">
        <v>16</v>
      </c>
      <c r="D283" s="5" t="s">
        <v>69</v>
      </c>
      <c r="E283" s="5" t="s">
        <v>73</v>
      </c>
      <c r="F283" s="1" t="s">
        <v>66</v>
      </c>
      <c r="G283" s="1" t="s">
        <v>308</v>
      </c>
    </row>
    <row r="284">
      <c r="A284" s="1" t="s">
        <v>393</v>
      </c>
      <c r="B284" s="7">
        <f t="shared" si="1"/>
        <v>283</v>
      </c>
      <c r="C284" s="4" t="s">
        <v>16</v>
      </c>
      <c r="D284" s="5" t="s">
        <v>69</v>
      </c>
      <c r="E284" s="5" t="s">
        <v>73</v>
      </c>
      <c r="F284" s="1" t="s">
        <v>66</v>
      </c>
      <c r="G284" s="1" t="s">
        <v>308</v>
      </c>
    </row>
    <row r="285">
      <c r="A285" s="1" t="s">
        <v>394</v>
      </c>
      <c r="B285" s="7">
        <f t="shared" si="1"/>
        <v>284</v>
      </c>
      <c r="C285" s="4" t="s">
        <v>16</v>
      </c>
      <c r="D285" s="5" t="s">
        <v>69</v>
      </c>
      <c r="E285" s="5" t="s">
        <v>73</v>
      </c>
      <c r="F285" s="1" t="s">
        <v>66</v>
      </c>
      <c r="G285" s="1" t="s">
        <v>308</v>
      </c>
    </row>
    <row r="286">
      <c r="A286" s="1" t="s">
        <v>395</v>
      </c>
      <c r="B286" s="7">
        <f t="shared" si="1"/>
        <v>285</v>
      </c>
      <c r="C286" s="4" t="s">
        <v>16</v>
      </c>
      <c r="D286" s="5" t="s">
        <v>69</v>
      </c>
      <c r="E286" s="5" t="s">
        <v>73</v>
      </c>
      <c r="F286" s="1" t="s">
        <v>66</v>
      </c>
      <c r="G286" s="1" t="s">
        <v>308</v>
      </c>
    </row>
    <row r="287">
      <c r="A287" s="1" t="s">
        <v>396</v>
      </c>
      <c r="B287" s="7">
        <f t="shared" si="1"/>
        <v>286</v>
      </c>
      <c r="C287" s="4" t="s">
        <v>16</v>
      </c>
      <c r="D287" s="5" t="s">
        <v>69</v>
      </c>
      <c r="E287" s="5" t="s">
        <v>73</v>
      </c>
      <c r="F287" s="1" t="s">
        <v>66</v>
      </c>
      <c r="G287" s="1" t="s">
        <v>308</v>
      </c>
    </row>
    <row r="288">
      <c r="A288" s="1" t="s">
        <v>397</v>
      </c>
      <c r="B288" s="7">
        <f t="shared" si="1"/>
        <v>287</v>
      </c>
      <c r="C288" s="4" t="s">
        <v>16</v>
      </c>
      <c r="D288" s="5" t="s">
        <v>69</v>
      </c>
      <c r="E288" s="5" t="s">
        <v>73</v>
      </c>
      <c r="F288" s="1" t="s">
        <v>66</v>
      </c>
      <c r="G288" s="1" t="s">
        <v>308</v>
      </c>
    </row>
    <row r="289">
      <c r="A289" s="1" t="s">
        <v>398</v>
      </c>
      <c r="B289" s="7">
        <f t="shared" si="1"/>
        <v>288</v>
      </c>
      <c r="C289" s="4" t="s">
        <v>16</v>
      </c>
      <c r="D289" s="5" t="s">
        <v>69</v>
      </c>
      <c r="E289" s="5" t="s">
        <v>73</v>
      </c>
      <c r="F289" s="1" t="s">
        <v>66</v>
      </c>
      <c r="G289" s="1" t="s">
        <v>308</v>
      </c>
    </row>
    <row r="290">
      <c r="A290" s="1" t="s">
        <v>399</v>
      </c>
      <c r="B290" s="7">
        <f t="shared" si="1"/>
        <v>289</v>
      </c>
      <c r="C290" s="4" t="s">
        <v>16</v>
      </c>
      <c r="D290" s="5" t="s">
        <v>69</v>
      </c>
      <c r="E290" s="5" t="s">
        <v>73</v>
      </c>
      <c r="F290" s="1" t="s">
        <v>66</v>
      </c>
      <c r="G290" s="1" t="s">
        <v>289</v>
      </c>
    </row>
    <row r="291">
      <c r="A291" s="1" t="s">
        <v>400</v>
      </c>
      <c r="B291" s="7">
        <f t="shared" si="1"/>
        <v>290</v>
      </c>
      <c r="C291" s="4" t="s">
        <v>16</v>
      </c>
      <c r="D291" s="5" t="s">
        <v>382</v>
      </c>
      <c r="E291" s="11" t="s">
        <v>76</v>
      </c>
      <c r="F291" s="1" t="s">
        <v>66</v>
      </c>
      <c r="G291" s="1" t="s">
        <v>376</v>
      </c>
    </row>
    <row r="292">
      <c r="A292" s="1" t="s">
        <v>401</v>
      </c>
      <c r="B292" s="7">
        <f t="shared" si="1"/>
        <v>291</v>
      </c>
      <c r="C292" s="4" t="s">
        <v>63</v>
      </c>
      <c r="D292" s="11" t="s">
        <v>151</v>
      </c>
      <c r="E292" s="11" t="s">
        <v>76</v>
      </c>
      <c r="F292" s="1" t="s">
        <v>66</v>
      </c>
      <c r="G292" s="1" t="s">
        <v>83</v>
      </c>
    </row>
    <row r="293">
      <c r="A293" s="1" t="s">
        <v>402</v>
      </c>
      <c r="B293" s="7">
        <f t="shared" si="1"/>
        <v>292</v>
      </c>
      <c r="C293" s="4" t="s">
        <v>63</v>
      </c>
      <c r="D293" s="5" t="s">
        <v>403</v>
      </c>
      <c r="E293" s="11" t="s">
        <v>151</v>
      </c>
      <c r="F293" s="1" t="s">
        <v>349</v>
      </c>
      <c r="G293" s="1" t="s">
        <v>386</v>
      </c>
    </row>
    <row r="294">
      <c r="A294" s="1" t="s">
        <v>404</v>
      </c>
      <c r="B294" s="7">
        <f t="shared" si="1"/>
        <v>293</v>
      </c>
      <c r="C294" s="4" t="s">
        <v>63</v>
      </c>
      <c r="D294" s="11" t="s">
        <v>174</v>
      </c>
      <c r="E294" s="11" t="s">
        <v>76</v>
      </c>
      <c r="F294" s="1" t="s">
        <v>66</v>
      </c>
      <c r="G294" s="1" t="s">
        <v>192</v>
      </c>
    </row>
    <row r="295">
      <c r="A295" s="1" t="s">
        <v>405</v>
      </c>
      <c r="B295" s="7">
        <f t="shared" si="1"/>
        <v>294</v>
      </c>
      <c r="C295" s="4" t="s">
        <v>63</v>
      </c>
      <c r="D295" s="11" t="s">
        <v>174</v>
      </c>
      <c r="E295" s="11" t="s">
        <v>76</v>
      </c>
      <c r="F295" s="1" t="s">
        <v>66</v>
      </c>
      <c r="G295" s="1" t="s">
        <v>192</v>
      </c>
    </row>
    <row r="296">
      <c r="A296" s="1" t="s">
        <v>406</v>
      </c>
      <c r="B296" s="7">
        <f t="shared" si="1"/>
        <v>295</v>
      </c>
      <c r="C296" s="4" t="s">
        <v>63</v>
      </c>
      <c r="D296" s="11" t="s">
        <v>174</v>
      </c>
      <c r="E296" s="11" t="s">
        <v>76</v>
      </c>
      <c r="F296" s="1" t="s">
        <v>349</v>
      </c>
      <c r="G296" s="1" t="s">
        <v>386</v>
      </c>
    </row>
    <row r="297">
      <c r="A297" s="1" t="s">
        <v>407</v>
      </c>
      <c r="B297" s="7">
        <f t="shared" si="1"/>
        <v>296</v>
      </c>
      <c r="C297" s="4" t="s">
        <v>16</v>
      </c>
      <c r="D297" s="5" t="s">
        <v>69</v>
      </c>
      <c r="E297" s="11" t="s">
        <v>76</v>
      </c>
      <c r="F297" s="1" t="s">
        <v>349</v>
      </c>
      <c r="G297" s="1" t="s">
        <v>71</v>
      </c>
    </row>
    <row r="298">
      <c r="A298" s="1" t="s">
        <v>408</v>
      </c>
      <c r="B298" s="7">
        <f t="shared" si="1"/>
        <v>297</v>
      </c>
      <c r="C298" s="4" t="s">
        <v>63</v>
      </c>
      <c r="D298" s="8" t="s">
        <v>82</v>
      </c>
      <c r="E298" s="8" t="s">
        <v>76</v>
      </c>
      <c r="F298" s="1" t="s">
        <v>66</v>
      </c>
      <c r="G298" s="1" t="s">
        <v>87</v>
      </c>
    </row>
    <row r="299">
      <c r="A299" s="1" t="s">
        <v>409</v>
      </c>
      <c r="B299" s="7">
        <f t="shared" si="1"/>
        <v>298</v>
      </c>
      <c r="C299" s="4" t="s">
        <v>16</v>
      </c>
      <c r="D299" s="11" t="s">
        <v>174</v>
      </c>
      <c r="E299" s="11" t="s">
        <v>76</v>
      </c>
      <c r="F299" s="1" t="s">
        <v>349</v>
      </c>
      <c r="G299" s="1" t="s">
        <v>71</v>
      </c>
    </row>
    <row r="300">
      <c r="A300" s="1" t="s">
        <v>410</v>
      </c>
      <c r="B300" s="7">
        <f t="shared" si="1"/>
        <v>299</v>
      </c>
      <c r="C300" s="4" t="s">
        <v>63</v>
      </c>
      <c r="D300" s="11" t="s">
        <v>174</v>
      </c>
      <c r="E300" s="11" t="s">
        <v>76</v>
      </c>
      <c r="F300" s="1" t="s">
        <v>349</v>
      </c>
      <c r="G300" s="1" t="s">
        <v>411</v>
      </c>
    </row>
    <row r="301">
      <c r="A301" s="1" t="s">
        <v>412</v>
      </c>
      <c r="B301" s="7">
        <f t="shared" si="1"/>
        <v>300</v>
      </c>
      <c r="C301" s="4" t="s">
        <v>63</v>
      </c>
      <c r="D301" s="11" t="s">
        <v>174</v>
      </c>
      <c r="E301" s="11" t="s">
        <v>76</v>
      </c>
      <c r="F301" s="1" t="s">
        <v>349</v>
      </c>
      <c r="G301" s="1" t="s">
        <v>411</v>
      </c>
    </row>
    <row r="302">
      <c r="A302" s="1" t="s">
        <v>413</v>
      </c>
      <c r="B302" s="7">
        <f t="shared" si="1"/>
        <v>301</v>
      </c>
      <c r="C302" s="4" t="s">
        <v>63</v>
      </c>
      <c r="D302" s="5" t="s">
        <v>174</v>
      </c>
      <c r="E302" s="5" t="s">
        <v>76</v>
      </c>
      <c r="F302" s="1" t="s">
        <v>349</v>
      </c>
      <c r="G302" s="1" t="s">
        <v>411</v>
      </c>
    </row>
    <row r="303">
      <c r="A303" s="1" t="s">
        <v>414</v>
      </c>
      <c r="B303" s="7">
        <f t="shared" si="1"/>
        <v>302</v>
      </c>
      <c r="C303" s="4" t="s">
        <v>63</v>
      </c>
      <c r="D303" s="5" t="s">
        <v>174</v>
      </c>
      <c r="E303" s="5" t="s">
        <v>76</v>
      </c>
      <c r="F303" s="1" t="s">
        <v>349</v>
      </c>
      <c r="G303" s="1" t="s">
        <v>411</v>
      </c>
    </row>
    <row r="304">
      <c r="A304" s="1" t="s">
        <v>415</v>
      </c>
      <c r="B304" s="7">
        <f t="shared" si="1"/>
        <v>303</v>
      </c>
      <c r="C304" s="4" t="s">
        <v>63</v>
      </c>
      <c r="D304" s="5" t="s">
        <v>174</v>
      </c>
      <c r="E304" s="5" t="s">
        <v>76</v>
      </c>
      <c r="F304" s="1" t="s">
        <v>349</v>
      </c>
      <c r="G304" s="1" t="s">
        <v>411</v>
      </c>
    </row>
    <row r="305">
      <c r="A305" s="1" t="s">
        <v>416</v>
      </c>
      <c r="B305" s="7">
        <f t="shared" si="1"/>
        <v>304</v>
      </c>
      <c r="C305" s="4" t="s">
        <v>63</v>
      </c>
      <c r="D305" s="5" t="s">
        <v>347</v>
      </c>
      <c r="E305" s="5" t="s">
        <v>65</v>
      </c>
      <c r="F305" s="1" t="s">
        <v>349</v>
      </c>
      <c r="G305" s="1" t="s">
        <v>411</v>
      </c>
    </row>
    <row r="306">
      <c r="A306" s="1" t="s">
        <v>417</v>
      </c>
      <c r="B306" s="7">
        <f t="shared" si="1"/>
        <v>305</v>
      </c>
      <c r="C306" s="4" t="s">
        <v>63</v>
      </c>
      <c r="D306" s="5" t="s">
        <v>174</v>
      </c>
      <c r="E306" s="5" t="s">
        <v>76</v>
      </c>
      <c r="F306" s="1" t="s">
        <v>349</v>
      </c>
      <c r="G306" s="1" t="s">
        <v>411</v>
      </c>
    </row>
    <row r="307">
      <c r="A307" s="1" t="s">
        <v>418</v>
      </c>
      <c r="B307" s="7">
        <f t="shared" si="1"/>
        <v>306</v>
      </c>
      <c r="C307" s="4" t="s">
        <v>63</v>
      </c>
      <c r="D307" s="5" t="s">
        <v>174</v>
      </c>
      <c r="E307" s="5" t="s">
        <v>76</v>
      </c>
      <c r="F307" s="1" t="s">
        <v>349</v>
      </c>
      <c r="G307" s="1" t="s">
        <v>411</v>
      </c>
    </row>
    <row r="308">
      <c r="A308" s="1" t="s">
        <v>419</v>
      </c>
      <c r="B308" s="7">
        <f t="shared" si="1"/>
        <v>307</v>
      </c>
      <c r="C308" s="4" t="s">
        <v>63</v>
      </c>
      <c r="D308" s="5" t="s">
        <v>174</v>
      </c>
      <c r="E308" s="5" t="s">
        <v>76</v>
      </c>
      <c r="F308" s="1" t="s">
        <v>349</v>
      </c>
      <c r="G308" s="1" t="s">
        <v>411</v>
      </c>
    </row>
    <row r="309">
      <c r="A309" s="1" t="s">
        <v>420</v>
      </c>
      <c r="B309" s="7">
        <f t="shared" si="1"/>
        <v>308</v>
      </c>
      <c r="C309" s="4" t="s">
        <v>63</v>
      </c>
      <c r="D309" s="5" t="s">
        <v>174</v>
      </c>
      <c r="E309" s="5" t="s">
        <v>76</v>
      </c>
      <c r="F309" s="1" t="s">
        <v>349</v>
      </c>
      <c r="G309" s="1" t="s">
        <v>411</v>
      </c>
    </row>
    <row r="310">
      <c r="A310" s="1" t="s">
        <v>421</v>
      </c>
      <c r="B310" s="7">
        <f t="shared" si="1"/>
        <v>309</v>
      </c>
      <c r="C310" s="4" t="s">
        <v>63</v>
      </c>
      <c r="D310" s="5" t="s">
        <v>174</v>
      </c>
      <c r="E310" s="5" t="s">
        <v>76</v>
      </c>
      <c r="F310" s="1" t="s">
        <v>349</v>
      </c>
      <c r="G310" s="1" t="s">
        <v>411</v>
      </c>
    </row>
    <row r="311">
      <c r="A311" s="1" t="s">
        <v>422</v>
      </c>
      <c r="B311" s="7">
        <f t="shared" si="1"/>
        <v>310</v>
      </c>
      <c r="C311" s="4" t="s">
        <v>63</v>
      </c>
      <c r="D311" s="5" t="s">
        <v>174</v>
      </c>
      <c r="E311" s="5" t="s">
        <v>76</v>
      </c>
      <c r="F311" s="1" t="s">
        <v>349</v>
      </c>
      <c r="G311" s="1" t="s">
        <v>386</v>
      </c>
    </row>
    <row r="312">
      <c r="A312" s="1" t="s">
        <v>423</v>
      </c>
      <c r="B312" s="7">
        <f t="shared" si="1"/>
        <v>311</v>
      </c>
      <c r="C312" s="4" t="s">
        <v>63</v>
      </c>
      <c r="D312" s="5" t="s">
        <v>174</v>
      </c>
      <c r="E312" s="5" t="s">
        <v>151</v>
      </c>
      <c r="F312" s="1" t="s">
        <v>349</v>
      </c>
      <c r="G312" s="1" t="s">
        <v>386</v>
      </c>
    </row>
    <row r="313">
      <c r="A313" s="1" t="s">
        <v>424</v>
      </c>
      <c r="B313" s="7">
        <f t="shared" si="1"/>
        <v>312</v>
      </c>
      <c r="C313" s="4" t="s">
        <v>32</v>
      </c>
      <c r="D313" s="5" t="s">
        <v>80</v>
      </c>
      <c r="E313" s="5" t="s">
        <v>64</v>
      </c>
      <c r="F313" s="1" t="s">
        <v>66</v>
      </c>
      <c r="G313" s="1" t="s">
        <v>79</v>
      </c>
    </row>
    <row r="314">
      <c r="A314" s="1" t="s">
        <v>425</v>
      </c>
      <c r="B314" s="7">
        <f t="shared" si="1"/>
        <v>313</v>
      </c>
      <c r="C314" s="4" t="s">
        <v>32</v>
      </c>
      <c r="D314" s="5" t="s">
        <v>80</v>
      </c>
      <c r="E314" s="5" t="s">
        <v>64</v>
      </c>
      <c r="F314" s="1" t="s">
        <v>66</v>
      </c>
      <c r="G314" s="1" t="s">
        <v>79</v>
      </c>
    </row>
    <row r="315">
      <c r="A315" s="1" t="s">
        <v>426</v>
      </c>
      <c r="B315" s="7">
        <f t="shared" si="1"/>
        <v>314</v>
      </c>
      <c r="C315" s="4" t="s">
        <v>32</v>
      </c>
      <c r="D315" s="5" t="s">
        <v>80</v>
      </c>
      <c r="E315" s="5" t="s">
        <v>64</v>
      </c>
      <c r="F315" s="1" t="s">
        <v>66</v>
      </c>
      <c r="G315" s="1" t="s">
        <v>79</v>
      </c>
    </row>
    <row r="316">
      <c r="A316" s="1" t="s">
        <v>427</v>
      </c>
      <c r="B316" s="7">
        <f t="shared" si="1"/>
        <v>315</v>
      </c>
      <c r="C316" s="4" t="s">
        <v>32</v>
      </c>
      <c r="D316" s="5" t="s">
        <v>80</v>
      </c>
      <c r="E316" s="5" t="s">
        <v>64</v>
      </c>
      <c r="F316" s="1" t="s">
        <v>66</v>
      </c>
      <c r="G316" s="1" t="s">
        <v>79</v>
      </c>
    </row>
    <row r="317">
      <c r="A317" s="1" t="s">
        <v>428</v>
      </c>
      <c r="B317" s="7">
        <f t="shared" si="1"/>
        <v>316</v>
      </c>
      <c r="C317" s="4" t="s">
        <v>32</v>
      </c>
      <c r="D317" s="5" t="s">
        <v>80</v>
      </c>
      <c r="E317" s="5" t="s">
        <v>64</v>
      </c>
      <c r="F317" s="1" t="s">
        <v>66</v>
      </c>
      <c r="G317" s="1" t="s">
        <v>79</v>
      </c>
    </row>
    <row r="318">
      <c r="A318" s="1" t="s">
        <v>429</v>
      </c>
      <c r="B318" s="7">
        <f t="shared" si="1"/>
        <v>317</v>
      </c>
      <c r="C318" s="4" t="s">
        <v>32</v>
      </c>
      <c r="D318" s="5" t="s">
        <v>80</v>
      </c>
      <c r="E318" s="5" t="s">
        <v>64</v>
      </c>
      <c r="F318" s="1" t="s">
        <v>66</v>
      </c>
      <c r="G318" s="1" t="s">
        <v>79</v>
      </c>
    </row>
    <row r="319">
      <c r="A319" s="1" t="s">
        <v>430</v>
      </c>
      <c r="B319" s="7">
        <f t="shared" si="1"/>
        <v>318</v>
      </c>
      <c r="C319" s="4" t="s">
        <v>32</v>
      </c>
      <c r="D319" s="5" t="s">
        <v>80</v>
      </c>
      <c r="E319" s="5" t="s">
        <v>64</v>
      </c>
      <c r="F319" s="1" t="s">
        <v>66</v>
      </c>
      <c r="G319" s="1" t="s">
        <v>79</v>
      </c>
    </row>
    <row r="320">
      <c r="A320" s="1" t="s">
        <v>431</v>
      </c>
      <c r="B320" s="7">
        <f t="shared" si="1"/>
        <v>319</v>
      </c>
      <c r="C320" s="4" t="s">
        <v>32</v>
      </c>
      <c r="D320" s="5" t="s">
        <v>80</v>
      </c>
      <c r="E320" s="5" t="s">
        <v>64</v>
      </c>
      <c r="F320" s="1" t="s">
        <v>66</v>
      </c>
      <c r="G320" s="1" t="s">
        <v>79</v>
      </c>
    </row>
    <row r="321">
      <c r="A321" s="1" t="s">
        <v>432</v>
      </c>
      <c r="B321" s="7">
        <f t="shared" si="1"/>
        <v>320</v>
      </c>
      <c r="C321" s="4" t="s">
        <v>32</v>
      </c>
      <c r="D321" s="5" t="s">
        <v>80</v>
      </c>
      <c r="E321" s="5" t="s">
        <v>64</v>
      </c>
      <c r="F321" s="1" t="s">
        <v>66</v>
      </c>
      <c r="G321" s="1" t="s">
        <v>79</v>
      </c>
    </row>
    <row r="322">
      <c r="A322" s="1" t="s">
        <v>433</v>
      </c>
      <c r="B322" s="7">
        <f t="shared" si="1"/>
        <v>321</v>
      </c>
      <c r="C322" s="4" t="s">
        <v>32</v>
      </c>
      <c r="D322" s="5" t="s">
        <v>80</v>
      </c>
      <c r="E322" s="5" t="s">
        <v>64</v>
      </c>
      <c r="F322" s="1" t="s">
        <v>66</v>
      </c>
      <c r="G322" s="1" t="s">
        <v>79</v>
      </c>
    </row>
    <row r="323">
      <c r="A323" s="1" t="s">
        <v>434</v>
      </c>
      <c r="B323" s="7">
        <f t="shared" si="1"/>
        <v>322</v>
      </c>
      <c r="C323" s="4" t="s">
        <v>32</v>
      </c>
      <c r="D323" s="5" t="s">
        <v>80</v>
      </c>
      <c r="E323" s="5" t="s">
        <v>64</v>
      </c>
      <c r="F323" s="1" t="s">
        <v>66</v>
      </c>
      <c r="G323" s="1" t="s">
        <v>79</v>
      </c>
    </row>
    <row r="324">
      <c r="A324" s="1" t="s">
        <v>435</v>
      </c>
      <c r="B324" s="7">
        <f t="shared" si="1"/>
        <v>323</v>
      </c>
      <c r="C324" s="4" t="s">
        <v>32</v>
      </c>
      <c r="D324" s="5" t="s">
        <v>80</v>
      </c>
      <c r="E324" s="5" t="s">
        <v>64</v>
      </c>
      <c r="F324" s="1" t="s">
        <v>66</v>
      </c>
      <c r="G324" s="1" t="s">
        <v>79</v>
      </c>
    </row>
    <row r="325">
      <c r="A325" s="1" t="s">
        <v>436</v>
      </c>
      <c r="B325" s="7">
        <f t="shared" si="1"/>
        <v>324</v>
      </c>
      <c r="C325" s="4" t="s">
        <v>32</v>
      </c>
      <c r="D325" s="5" t="s">
        <v>80</v>
      </c>
      <c r="E325" s="5" t="s">
        <v>64</v>
      </c>
      <c r="F325" s="1" t="s">
        <v>66</v>
      </c>
      <c r="G325" s="1" t="s">
        <v>79</v>
      </c>
    </row>
    <row r="326">
      <c r="A326" s="1" t="s">
        <v>437</v>
      </c>
      <c r="B326" s="7">
        <f t="shared" si="1"/>
        <v>325</v>
      </c>
      <c r="C326" s="4" t="s">
        <v>32</v>
      </c>
      <c r="D326" s="5" t="s">
        <v>80</v>
      </c>
      <c r="E326" s="5" t="s">
        <v>64</v>
      </c>
      <c r="F326" s="1" t="s">
        <v>66</v>
      </c>
      <c r="G326" s="1" t="s">
        <v>79</v>
      </c>
    </row>
    <row r="327">
      <c r="A327" s="1" t="s">
        <v>438</v>
      </c>
      <c r="B327" s="7">
        <f t="shared" si="1"/>
        <v>326</v>
      </c>
      <c r="C327" s="4" t="s">
        <v>63</v>
      </c>
      <c r="D327" s="5" t="s">
        <v>174</v>
      </c>
      <c r="E327" s="5" t="s">
        <v>271</v>
      </c>
      <c r="F327" s="1" t="s">
        <v>66</v>
      </c>
      <c r="G327" s="1" t="s">
        <v>439</v>
      </c>
    </row>
    <row r="328">
      <c r="A328" s="1" t="s">
        <v>440</v>
      </c>
      <c r="B328" s="7">
        <f t="shared" si="1"/>
        <v>327</v>
      </c>
      <c r="C328" s="4" t="s">
        <v>32</v>
      </c>
      <c r="D328" s="5" t="s">
        <v>82</v>
      </c>
      <c r="E328" s="5" t="s">
        <v>76</v>
      </c>
      <c r="F328" s="1" t="s">
        <v>66</v>
      </c>
      <c r="G328" s="1" t="s">
        <v>79</v>
      </c>
    </row>
    <row r="329">
      <c r="A329" s="1" t="s">
        <v>441</v>
      </c>
      <c r="B329" s="7">
        <f t="shared" si="1"/>
        <v>328</v>
      </c>
      <c r="C329" s="4" t="s">
        <v>32</v>
      </c>
      <c r="D329" s="5" t="s">
        <v>82</v>
      </c>
      <c r="E329" s="5" t="s">
        <v>76</v>
      </c>
      <c r="F329" s="1" t="s">
        <v>66</v>
      </c>
      <c r="G329" s="1" t="s">
        <v>79</v>
      </c>
    </row>
    <row r="330">
      <c r="A330" s="1" t="s">
        <v>442</v>
      </c>
      <c r="B330" s="7">
        <f t="shared" si="1"/>
        <v>329</v>
      </c>
      <c r="C330" s="4" t="s">
        <v>32</v>
      </c>
      <c r="D330" s="5" t="s">
        <v>82</v>
      </c>
      <c r="E330" s="5" t="s">
        <v>76</v>
      </c>
      <c r="F330" s="1" t="s">
        <v>66</v>
      </c>
      <c r="G330" s="1" t="s">
        <v>79</v>
      </c>
    </row>
    <row r="331">
      <c r="A331" s="1" t="s">
        <v>443</v>
      </c>
      <c r="B331" s="7">
        <f t="shared" si="1"/>
        <v>330</v>
      </c>
      <c r="C331" s="4" t="s">
        <v>32</v>
      </c>
      <c r="D331" s="5" t="s">
        <v>82</v>
      </c>
      <c r="E331" s="5" t="s">
        <v>76</v>
      </c>
      <c r="F331" s="1" t="s">
        <v>66</v>
      </c>
      <c r="G331" s="1" t="s">
        <v>79</v>
      </c>
    </row>
    <row r="332">
      <c r="A332" s="1" t="s">
        <v>444</v>
      </c>
      <c r="B332" s="7">
        <f t="shared" si="1"/>
        <v>331</v>
      </c>
      <c r="C332" s="4" t="s">
        <v>63</v>
      </c>
      <c r="D332" s="5" t="s">
        <v>174</v>
      </c>
      <c r="E332" s="5" t="s">
        <v>76</v>
      </c>
      <c r="F332" s="1" t="s">
        <v>66</v>
      </c>
      <c r="G332" s="1" t="s">
        <v>445</v>
      </c>
    </row>
    <row r="333">
      <c r="A333" s="1" t="s">
        <v>446</v>
      </c>
      <c r="B333" s="7">
        <f t="shared" si="1"/>
        <v>332</v>
      </c>
      <c r="C333" s="4" t="s">
        <v>63</v>
      </c>
      <c r="D333" s="5" t="s">
        <v>174</v>
      </c>
      <c r="E333" s="5" t="s">
        <v>151</v>
      </c>
      <c r="F333" s="1" t="s">
        <v>66</v>
      </c>
      <c r="G333" s="1" t="s">
        <v>175</v>
      </c>
    </row>
    <row r="334">
      <c r="A334" s="1" t="s">
        <v>447</v>
      </c>
      <c r="B334" s="7">
        <f t="shared" si="1"/>
        <v>333</v>
      </c>
      <c r="C334" s="4" t="s">
        <v>16</v>
      </c>
      <c r="D334" s="5" t="s">
        <v>69</v>
      </c>
      <c r="E334" s="5" t="s">
        <v>174</v>
      </c>
      <c r="F334" s="1" t="s">
        <v>66</v>
      </c>
      <c r="G334" s="1" t="s">
        <v>308</v>
      </c>
    </row>
    <row r="335">
      <c r="A335" s="1" t="s">
        <v>448</v>
      </c>
      <c r="B335" s="7">
        <f t="shared" si="1"/>
        <v>334</v>
      </c>
      <c r="C335" s="4" t="s">
        <v>32</v>
      </c>
      <c r="D335" s="5" t="s">
        <v>271</v>
      </c>
      <c r="E335" s="5" t="s">
        <v>64</v>
      </c>
      <c r="F335" s="1" t="s">
        <v>66</v>
      </c>
      <c r="G335" s="1" t="s">
        <v>449</v>
      </c>
    </row>
    <row r="336">
      <c r="A336" s="1" t="s">
        <v>450</v>
      </c>
      <c r="B336" s="7">
        <f t="shared" si="1"/>
        <v>335</v>
      </c>
      <c r="C336" s="4" t="s">
        <v>32</v>
      </c>
      <c r="D336" s="5" t="s">
        <v>379</v>
      </c>
      <c r="E336" s="5" t="s">
        <v>76</v>
      </c>
      <c r="F336" s="1" t="s">
        <v>66</v>
      </c>
      <c r="G336" s="1" t="s">
        <v>79</v>
      </c>
    </row>
    <row r="337">
      <c r="A337" s="1" t="s">
        <v>451</v>
      </c>
      <c r="B337" s="7">
        <f t="shared" si="1"/>
        <v>336</v>
      </c>
      <c r="C337" s="4" t="s">
        <v>16</v>
      </c>
      <c r="D337" s="5" t="s">
        <v>297</v>
      </c>
      <c r="E337" s="5" t="s">
        <v>64</v>
      </c>
      <c r="F337" s="1" t="s">
        <v>66</v>
      </c>
      <c r="G337" s="1" t="s">
        <v>376</v>
      </c>
    </row>
    <row r="338">
      <c r="A338" s="1" t="s">
        <v>452</v>
      </c>
      <c r="B338" s="7">
        <f t="shared" si="1"/>
        <v>337</v>
      </c>
      <c r="C338" s="4" t="s">
        <v>63</v>
      </c>
      <c r="D338" s="5" t="s">
        <v>174</v>
      </c>
      <c r="E338" s="5" t="s">
        <v>76</v>
      </c>
      <c r="F338" s="1" t="s">
        <v>66</v>
      </c>
      <c r="G338" s="1" t="s">
        <v>386</v>
      </c>
    </row>
    <row r="339">
      <c r="A339" s="1" t="s">
        <v>453</v>
      </c>
      <c r="B339" s="7">
        <f t="shared" si="1"/>
        <v>338</v>
      </c>
      <c r="C339" s="4" t="s">
        <v>16</v>
      </c>
      <c r="D339" s="5" t="s">
        <v>69</v>
      </c>
      <c r="E339" s="11" t="s">
        <v>76</v>
      </c>
      <c r="F339" s="1" t="s">
        <v>349</v>
      </c>
      <c r="G339" s="1" t="s">
        <v>376</v>
      </c>
    </row>
    <row r="340">
      <c r="A340" s="1" t="s">
        <v>454</v>
      </c>
      <c r="B340" s="7">
        <f t="shared" si="1"/>
        <v>339</v>
      </c>
      <c r="C340" s="7" t="s">
        <v>63</v>
      </c>
      <c r="D340" s="9" t="s">
        <v>174</v>
      </c>
      <c r="E340" s="9" t="s">
        <v>151</v>
      </c>
      <c r="F340" s="1" t="s">
        <v>66</v>
      </c>
      <c r="G340" s="1" t="s">
        <v>175</v>
      </c>
    </row>
    <row r="341">
      <c r="A341" s="1" t="s">
        <v>455</v>
      </c>
      <c r="B341" s="7">
        <f t="shared" si="1"/>
        <v>340</v>
      </c>
      <c r="C341" s="7" t="s">
        <v>63</v>
      </c>
      <c r="D341" s="9" t="s">
        <v>174</v>
      </c>
      <c r="E341" s="9" t="s">
        <v>151</v>
      </c>
      <c r="F341" s="1" t="s">
        <v>66</v>
      </c>
      <c r="G341" s="1" t="s">
        <v>175</v>
      </c>
    </row>
    <row r="342">
      <c r="A342" s="1" t="s">
        <v>456</v>
      </c>
      <c r="B342" s="7">
        <f t="shared" si="1"/>
        <v>341</v>
      </c>
      <c r="C342" s="4" t="s">
        <v>16</v>
      </c>
      <c r="D342" s="5" t="s">
        <v>69</v>
      </c>
      <c r="E342" s="5" t="s">
        <v>70</v>
      </c>
      <c r="F342" s="1" t="s">
        <v>349</v>
      </c>
      <c r="G342" s="1" t="s">
        <v>376</v>
      </c>
    </row>
    <row r="343">
      <c r="A343" s="1" t="s">
        <v>457</v>
      </c>
      <c r="B343" s="7">
        <f t="shared" si="1"/>
        <v>342</v>
      </c>
      <c r="C343" s="7" t="s">
        <v>63</v>
      </c>
      <c r="D343" s="5" t="s">
        <v>174</v>
      </c>
      <c r="E343" s="5" t="s">
        <v>76</v>
      </c>
      <c r="F343" s="1" t="s">
        <v>349</v>
      </c>
      <c r="G343" s="1" t="s">
        <v>175</v>
      </c>
    </row>
    <row r="344">
      <c r="A344" s="1" t="s">
        <v>458</v>
      </c>
      <c r="B344" s="7">
        <f t="shared" si="1"/>
        <v>343</v>
      </c>
      <c r="C344" s="7" t="s">
        <v>63</v>
      </c>
      <c r="D344" s="5" t="s">
        <v>174</v>
      </c>
      <c r="E344" s="5" t="s">
        <v>76</v>
      </c>
      <c r="F344" s="1" t="s">
        <v>349</v>
      </c>
      <c r="G344" s="1" t="s">
        <v>175</v>
      </c>
    </row>
    <row r="345">
      <c r="A345" s="1" t="s">
        <v>459</v>
      </c>
      <c r="B345" s="7">
        <f t="shared" si="1"/>
        <v>344</v>
      </c>
      <c r="C345" s="7" t="s">
        <v>63</v>
      </c>
      <c r="D345" s="5" t="s">
        <v>174</v>
      </c>
      <c r="E345" s="5" t="s">
        <v>76</v>
      </c>
      <c r="F345" s="1" t="s">
        <v>349</v>
      </c>
      <c r="G345" s="1" t="s">
        <v>175</v>
      </c>
    </row>
    <row r="346">
      <c r="A346" s="1" t="s">
        <v>460</v>
      </c>
      <c r="B346" s="7">
        <f t="shared" si="1"/>
        <v>345</v>
      </c>
      <c r="C346" s="7" t="s">
        <v>63</v>
      </c>
      <c r="D346" s="5" t="s">
        <v>174</v>
      </c>
      <c r="E346" s="5" t="s">
        <v>76</v>
      </c>
      <c r="F346" s="1" t="s">
        <v>349</v>
      </c>
      <c r="G346" s="1" t="s">
        <v>175</v>
      </c>
    </row>
    <row r="347">
      <c r="A347" s="1" t="s">
        <v>461</v>
      </c>
      <c r="B347" s="7">
        <f t="shared" si="1"/>
        <v>346</v>
      </c>
      <c r="C347" s="7" t="s">
        <v>32</v>
      </c>
      <c r="D347" s="5" t="s">
        <v>174</v>
      </c>
      <c r="E347" s="5" t="s">
        <v>76</v>
      </c>
      <c r="F347" s="1" t="s">
        <v>349</v>
      </c>
      <c r="G347" s="1" t="s">
        <v>449</v>
      </c>
    </row>
    <row r="348">
      <c r="A348" s="1" t="s">
        <v>462</v>
      </c>
      <c r="B348" s="7">
        <f t="shared" si="1"/>
        <v>347</v>
      </c>
      <c r="C348" s="7" t="s">
        <v>63</v>
      </c>
      <c r="D348" s="5" t="s">
        <v>174</v>
      </c>
      <c r="E348" s="5" t="s">
        <v>76</v>
      </c>
      <c r="F348" s="1" t="s">
        <v>349</v>
      </c>
      <c r="G348" s="1" t="s">
        <v>386</v>
      </c>
    </row>
    <row r="349">
      <c r="A349" s="1" t="s">
        <v>463</v>
      </c>
      <c r="B349" s="7">
        <f t="shared" si="1"/>
        <v>348</v>
      </c>
      <c r="C349" s="7" t="s">
        <v>63</v>
      </c>
      <c r="D349" s="5" t="s">
        <v>174</v>
      </c>
      <c r="E349" s="5" t="s">
        <v>76</v>
      </c>
      <c r="F349" s="1" t="s">
        <v>349</v>
      </c>
      <c r="G349" s="1" t="s">
        <v>386</v>
      </c>
    </row>
    <row r="350">
      <c r="A350" s="1" t="s">
        <v>464</v>
      </c>
      <c r="B350" s="7">
        <f t="shared" si="1"/>
        <v>349</v>
      </c>
      <c r="C350" s="7" t="s">
        <v>63</v>
      </c>
      <c r="D350" s="5" t="s">
        <v>174</v>
      </c>
      <c r="E350" s="5" t="s">
        <v>76</v>
      </c>
      <c r="F350" s="1" t="s">
        <v>349</v>
      </c>
      <c r="G350" s="1" t="s">
        <v>245</v>
      </c>
    </row>
    <row r="351">
      <c r="A351" s="1" t="s">
        <v>465</v>
      </c>
      <c r="B351" s="7">
        <f t="shared" si="1"/>
        <v>350</v>
      </c>
      <c r="C351" s="7" t="s">
        <v>63</v>
      </c>
      <c r="D351" s="5" t="s">
        <v>174</v>
      </c>
      <c r="E351" s="5" t="s">
        <v>76</v>
      </c>
      <c r="F351" s="1" t="s">
        <v>349</v>
      </c>
      <c r="G351" s="1" t="s">
        <v>260</v>
      </c>
    </row>
    <row r="352">
      <c r="A352" s="1" t="s">
        <v>466</v>
      </c>
      <c r="B352" s="7">
        <f t="shared" si="1"/>
        <v>351</v>
      </c>
      <c r="C352" s="7" t="s">
        <v>63</v>
      </c>
      <c r="D352" s="5" t="s">
        <v>174</v>
      </c>
      <c r="E352" s="5" t="s">
        <v>76</v>
      </c>
      <c r="F352" s="1" t="s">
        <v>349</v>
      </c>
      <c r="G352" s="1" t="s">
        <v>260</v>
      </c>
    </row>
    <row r="353">
      <c r="A353" s="1" t="s">
        <v>467</v>
      </c>
      <c r="B353" s="7">
        <f t="shared" si="1"/>
        <v>352</v>
      </c>
      <c r="C353" s="4" t="s">
        <v>32</v>
      </c>
      <c r="D353" s="5" t="s">
        <v>379</v>
      </c>
      <c r="E353" s="5" t="s">
        <v>76</v>
      </c>
      <c r="F353" s="1" t="s">
        <v>349</v>
      </c>
      <c r="G353" s="1" t="s">
        <v>450</v>
      </c>
    </row>
    <row r="354">
      <c r="A354" s="1" t="s">
        <v>468</v>
      </c>
      <c r="B354" s="7">
        <f t="shared" si="1"/>
        <v>353</v>
      </c>
      <c r="C354" s="4" t="s">
        <v>16</v>
      </c>
      <c r="D354" s="5" t="s">
        <v>379</v>
      </c>
      <c r="E354" s="5" t="s">
        <v>76</v>
      </c>
      <c r="F354" s="1" t="s">
        <v>66</v>
      </c>
      <c r="G354" s="1" t="s">
        <v>469</v>
      </c>
    </row>
    <row r="355">
      <c r="A355" s="1" t="s">
        <v>470</v>
      </c>
      <c r="B355" s="7">
        <f t="shared" si="1"/>
        <v>354</v>
      </c>
      <c r="C355" s="4" t="s">
        <v>16</v>
      </c>
      <c r="D355" s="5" t="s">
        <v>379</v>
      </c>
      <c r="E355" s="5" t="s">
        <v>76</v>
      </c>
      <c r="F355" s="1" t="s">
        <v>349</v>
      </c>
      <c r="G355" s="1" t="s">
        <v>386</v>
      </c>
    </row>
    <row r="356">
      <c r="A356" s="1" t="s">
        <v>471</v>
      </c>
      <c r="B356" s="7">
        <f t="shared" si="1"/>
        <v>355</v>
      </c>
      <c r="C356" s="4" t="s">
        <v>63</v>
      </c>
      <c r="D356" s="5" t="s">
        <v>174</v>
      </c>
      <c r="E356" s="5" t="s">
        <v>76</v>
      </c>
      <c r="F356" s="1" t="s">
        <v>349</v>
      </c>
      <c r="G356" s="1" t="s">
        <v>386</v>
      </c>
    </row>
    <row r="357">
      <c r="A357" s="1" t="s">
        <v>472</v>
      </c>
      <c r="B357" s="7">
        <f t="shared" si="1"/>
        <v>356</v>
      </c>
      <c r="C357" s="4" t="s">
        <v>16</v>
      </c>
      <c r="D357" s="5" t="s">
        <v>297</v>
      </c>
      <c r="E357" s="5" t="s">
        <v>64</v>
      </c>
      <c r="F357" s="1" t="s">
        <v>349</v>
      </c>
      <c r="G357" s="1" t="s">
        <v>376</v>
      </c>
    </row>
    <row r="358">
      <c r="A358" s="1" t="s">
        <v>473</v>
      </c>
      <c r="B358" s="7">
        <f t="shared" si="1"/>
        <v>357</v>
      </c>
      <c r="C358" s="7" t="s">
        <v>63</v>
      </c>
      <c r="D358" s="5" t="s">
        <v>174</v>
      </c>
      <c r="E358" s="5" t="s">
        <v>76</v>
      </c>
      <c r="F358" s="1" t="s">
        <v>349</v>
      </c>
      <c r="G358" s="1" t="s">
        <v>386</v>
      </c>
    </row>
    <row r="359">
      <c r="A359" s="1" t="s">
        <v>474</v>
      </c>
      <c r="B359" s="7">
        <f t="shared" si="1"/>
        <v>358</v>
      </c>
      <c r="C359" s="4" t="s">
        <v>32</v>
      </c>
      <c r="D359" s="5" t="s">
        <v>379</v>
      </c>
      <c r="E359" s="5" t="s">
        <v>76</v>
      </c>
      <c r="F359" s="1" t="s">
        <v>349</v>
      </c>
      <c r="G359" s="1" t="s">
        <v>79</v>
      </c>
    </row>
    <row r="360">
      <c r="A360" s="1" t="s">
        <v>475</v>
      </c>
      <c r="B360" s="7">
        <f t="shared" si="1"/>
        <v>359</v>
      </c>
      <c r="C360" s="4" t="s">
        <v>63</v>
      </c>
      <c r="D360" s="5" t="s">
        <v>347</v>
      </c>
      <c r="E360" s="5" t="s">
        <v>347</v>
      </c>
      <c r="F360" s="1" t="s">
        <v>349</v>
      </c>
      <c r="G360" s="1" t="s">
        <v>476</v>
      </c>
    </row>
    <row r="361">
      <c r="A361" s="1" t="s">
        <v>477</v>
      </c>
      <c r="B361" s="7">
        <f t="shared" si="1"/>
        <v>360</v>
      </c>
      <c r="C361" s="4" t="s">
        <v>63</v>
      </c>
      <c r="D361" s="5" t="s">
        <v>347</v>
      </c>
      <c r="E361" s="5" t="s">
        <v>151</v>
      </c>
      <c r="F361" s="1" t="s">
        <v>349</v>
      </c>
      <c r="G361" s="1" t="s">
        <v>478</v>
      </c>
    </row>
    <row r="362">
      <c r="A362" s="1" t="s">
        <v>479</v>
      </c>
      <c r="B362" s="7">
        <f t="shared" si="1"/>
        <v>361</v>
      </c>
      <c r="C362" s="4" t="s">
        <v>32</v>
      </c>
      <c r="D362" s="5" t="s">
        <v>174</v>
      </c>
      <c r="E362" s="5" t="s">
        <v>271</v>
      </c>
      <c r="F362" s="1" t="s">
        <v>349</v>
      </c>
      <c r="G362" s="1" t="s">
        <v>74</v>
      </c>
    </row>
    <row r="363">
      <c r="A363" s="1" t="s">
        <v>480</v>
      </c>
      <c r="B363" s="7">
        <f t="shared" si="1"/>
        <v>362</v>
      </c>
      <c r="C363" s="4" t="s">
        <v>481</v>
      </c>
      <c r="D363" s="5" t="s">
        <v>174</v>
      </c>
      <c r="E363" s="5" t="s">
        <v>271</v>
      </c>
      <c r="F363" s="1" t="s">
        <v>349</v>
      </c>
      <c r="G363" s="1" t="s">
        <v>74</v>
      </c>
    </row>
    <row r="364">
      <c r="A364" s="1" t="s">
        <v>482</v>
      </c>
      <c r="B364" s="7">
        <f t="shared" si="1"/>
        <v>363</v>
      </c>
      <c r="C364" s="4" t="s">
        <v>63</v>
      </c>
      <c r="D364" s="5" t="s">
        <v>82</v>
      </c>
      <c r="E364" s="5" t="s">
        <v>76</v>
      </c>
      <c r="F364" s="1" t="s">
        <v>66</v>
      </c>
      <c r="G364" s="1" t="s">
        <v>74</v>
      </c>
    </row>
    <row r="365">
      <c r="A365" s="1" t="s">
        <v>483</v>
      </c>
      <c r="B365" s="7">
        <f t="shared" si="1"/>
        <v>364</v>
      </c>
      <c r="C365" s="4" t="s">
        <v>16</v>
      </c>
      <c r="D365" s="5" t="s">
        <v>69</v>
      </c>
      <c r="E365" s="5" t="s">
        <v>70</v>
      </c>
      <c r="F365" s="1" t="s">
        <v>66</v>
      </c>
      <c r="G365" s="1" t="s">
        <v>71</v>
      </c>
    </row>
    <row r="366">
      <c r="A366" s="1" t="s">
        <v>484</v>
      </c>
      <c r="B366" s="7">
        <f t="shared" si="1"/>
        <v>365</v>
      </c>
      <c r="C366" s="4" t="s">
        <v>16</v>
      </c>
      <c r="D366" s="5" t="s">
        <v>69</v>
      </c>
      <c r="E366" s="5" t="s">
        <v>70</v>
      </c>
      <c r="F366" s="1" t="s">
        <v>66</v>
      </c>
      <c r="G366" s="1" t="s">
        <v>71</v>
      </c>
    </row>
    <row r="367">
      <c r="A367" s="1" t="s">
        <v>485</v>
      </c>
      <c r="B367" s="7">
        <f t="shared" si="1"/>
        <v>366</v>
      </c>
      <c r="C367" s="4" t="s">
        <v>63</v>
      </c>
      <c r="D367" s="5" t="s">
        <v>486</v>
      </c>
      <c r="E367" s="5" t="s">
        <v>76</v>
      </c>
      <c r="F367" s="1" t="s">
        <v>66</v>
      </c>
      <c r="G367" s="1" t="s">
        <v>487</v>
      </c>
    </row>
    <row r="368">
      <c r="A368" s="1" t="s">
        <v>488</v>
      </c>
      <c r="B368" s="7">
        <f t="shared" si="1"/>
        <v>367</v>
      </c>
      <c r="C368" s="4" t="s">
        <v>63</v>
      </c>
      <c r="D368" s="11" t="s">
        <v>65</v>
      </c>
      <c r="E368" s="8" t="s">
        <v>347</v>
      </c>
      <c r="F368" s="1" t="s">
        <v>66</v>
      </c>
      <c r="G368" s="1" t="s">
        <v>158</v>
      </c>
    </row>
    <row r="369">
      <c r="A369" s="1" t="s">
        <v>489</v>
      </c>
      <c r="B369" s="7">
        <f t="shared" si="1"/>
        <v>368</v>
      </c>
      <c r="C369" s="4" t="s">
        <v>32</v>
      </c>
      <c r="D369" s="5" t="s">
        <v>80</v>
      </c>
      <c r="E369" s="5" t="s">
        <v>64</v>
      </c>
      <c r="F369" s="1" t="s">
        <v>66</v>
      </c>
      <c r="G369" s="1" t="s">
        <v>79</v>
      </c>
    </row>
    <row r="370">
      <c r="A370" s="1" t="s">
        <v>490</v>
      </c>
      <c r="B370" s="7">
        <f t="shared" si="1"/>
        <v>369</v>
      </c>
      <c r="C370" s="4" t="s">
        <v>32</v>
      </c>
      <c r="D370" s="5" t="s">
        <v>80</v>
      </c>
      <c r="E370" s="5" t="s">
        <v>64</v>
      </c>
      <c r="F370" s="1" t="s">
        <v>66</v>
      </c>
      <c r="G370" s="1" t="s">
        <v>79</v>
      </c>
    </row>
    <row r="371">
      <c r="A371" s="1" t="s">
        <v>491</v>
      </c>
      <c r="B371" s="7">
        <f t="shared" si="1"/>
        <v>370</v>
      </c>
      <c r="C371" s="4" t="s">
        <v>32</v>
      </c>
      <c r="D371" s="5" t="s">
        <v>80</v>
      </c>
      <c r="E371" s="5" t="s">
        <v>64</v>
      </c>
      <c r="F371" s="1" t="s">
        <v>66</v>
      </c>
      <c r="G371" s="1" t="s">
        <v>79</v>
      </c>
    </row>
    <row r="372">
      <c r="A372" s="1" t="s">
        <v>492</v>
      </c>
      <c r="B372" s="7">
        <f t="shared" si="1"/>
        <v>371</v>
      </c>
      <c r="C372" s="4" t="s">
        <v>32</v>
      </c>
      <c r="D372" s="5" t="s">
        <v>80</v>
      </c>
      <c r="E372" s="5" t="s">
        <v>64</v>
      </c>
      <c r="F372" s="1" t="s">
        <v>66</v>
      </c>
      <c r="G372" s="1" t="s">
        <v>79</v>
      </c>
    </row>
    <row r="373">
      <c r="A373" s="1" t="s">
        <v>493</v>
      </c>
      <c r="B373" s="7">
        <f t="shared" si="1"/>
        <v>372</v>
      </c>
      <c r="C373" s="4" t="s">
        <v>32</v>
      </c>
      <c r="D373" s="5" t="s">
        <v>80</v>
      </c>
      <c r="E373" s="5" t="s">
        <v>64</v>
      </c>
      <c r="F373" s="1" t="s">
        <v>66</v>
      </c>
      <c r="G373" s="1" t="s">
        <v>79</v>
      </c>
    </row>
    <row r="374">
      <c r="A374" s="1" t="s">
        <v>494</v>
      </c>
      <c r="B374" s="7">
        <f t="shared" si="1"/>
        <v>373</v>
      </c>
      <c r="C374" s="4" t="s">
        <v>32</v>
      </c>
      <c r="D374" s="5" t="s">
        <v>80</v>
      </c>
      <c r="E374" s="5" t="s">
        <v>64</v>
      </c>
      <c r="F374" s="1" t="s">
        <v>66</v>
      </c>
      <c r="G374" s="1" t="s">
        <v>79</v>
      </c>
    </row>
    <row r="375">
      <c r="A375" s="1" t="s">
        <v>495</v>
      </c>
      <c r="B375" s="7">
        <f t="shared" si="1"/>
        <v>374</v>
      </c>
      <c r="C375" s="4" t="s">
        <v>32</v>
      </c>
      <c r="D375" s="5" t="s">
        <v>80</v>
      </c>
      <c r="E375" s="5" t="s">
        <v>64</v>
      </c>
      <c r="F375" s="1" t="s">
        <v>66</v>
      </c>
      <c r="G375" s="1" t="s">
        <v>79</v>
      </c>
    </row>
    <row r="376">
      <c r="A376" s="1" t="s">
        <v>496</v>
      </c>
      <c r="B376" s="7">
        <f t="shared" si="1"/>
        <v>375</v>
      </c>
      <c r="C376" s="4" t="s">
        <v>32</v>
      </c>
      <c r="D376" s="5" t="s">
        <v>80</v>
      </c>
      <c r="E376" s="5" t="s">
        <v>64</v>
      </c>
      <c r="F376" s="1" t="s">
        <v>66</v>
      </c>
      <c r="G376" s="1" t="s">
        <v>79</v>
      </c>
    </row>
    <row r="377">
      <c r="A377" s="1" t="s">
        <v>497</v>
      </c>
      <c r="B377" s="7">
        <f t="shared" si="1"/>
        <v>376</v>
      </c>
      <c r="C377" s="4" t="s">
        <v>32</v>
      </c>
      <c r="D377" s="5" t="s">
        <v>80</v>
      </c>
      <c r="E377" s="5" t="s">
        <v>64</v>
      </c>
      <c r="F377" s="1" t="s">
        <v>66</v>
      </c>
      <c r="G377" s="1" t="s">
        <v>79</v>
      </c>
    </row>
    <row r="378">
      <c r="A378" s="1" t="s">
        <v>498</v>
      </c>
      <c r="B378" s="7">
        <f t="shared" si="1"/>
        <v>377</v>
      </c>
      <c r="C378" s="4" t="s">
        <v>63</v>
      </c>
      <c r="D378" s="5" t="s">
        <v>347</v>
      </c>
      <c r="E378" s="5" t="s">
        <v>65</v>
      </c>
      <c r="F378" s="1" t="s">
        <v>349</v>
      </c>
      <c r="G378" s="1" t="s">
        <v>476</v>
      </c>
    </row>
    <row r="379">
      <c r="A379" s="1" t="s">
        <v>499</v>
      </c>
      <c r="B379" s="7">
        <f t="shared" si="1"/>
        <v>378</v>
      </c>
      <c r="C379" s="4" t="s">
        <v>63</v>
      </c>
      <c r="D379" s="5" t="s">
        <v>347</v>
      </c>
      <c r="E379" s="5" t="s">
        <v>65</v>
      </c>
      <c r="F379" s="1" t="s">
        <v>66</v>
      </c>
      <c r="G379" s="1" t="s">
        <v>476</v>
      </c>
    </row>
    <row r="380">
      <c r="A380" s="12" t="s">
        <v>500</v>
      </c>
      <c r="B380" s="7">
        <f t="shared" si="1"/>
        <v>379</v>
      </c>
      <c r="C380" s="4" t="s">
        <v>16</v>
      </c>
      <c r="D380" s="5" t="s">
        <v>297</v>
      </c>
      <c r="E380" s="8" t="s">
        <v>64</v>
      </c>
      <c r="F380" s="1" t="s">
        <v>66</v>
      </c>
      <c r="G380" s="1" t="s">
        <v>376</v>
      </c>
    </row>
    <row r="381">
      <c r="A381" s="1" t="s">
        <v>501</v>
      </c>
      <c r="B381" s="7">
        <f t="shared" si="1"/>
        <v>380</v>
      </c>
      <c r="C381" s="4" t="s">
        <v>32</v>
      </c>
      <c r="D381" s="5" t="s">
        <v>80</v>
      </c>
      <c r="E381" s="5" t="s">
        <v>64</v>
      </c>
      <c r="F381" s="1" t="s">
        <v>66</v>
      </c>
      <c r="G381" s="1" t="s">
        <v>79</v>
      </c>
    </row>
    <row r="382">
      <c r="A382" s="1" t="s">
        <v>502</v>
      </c>
      <c r="B382" s="7">
        <f t="shared" si="1"/>
        <v>381</v>
      </c>
      <c r="C382" s="4" t="s">
        <v>32</v>
      </c>
      <c r="D382" s="5" t="s">
        <v>80</v>
      </c>
      <c r="E382" s="5" t="s">
        <v>64</v>
      </c>
      <c r="F382" s="1" t="s">
        <v>66</v>
      </c>
      <c r="G382" s="1" t="s">
        <v>79</v>
      </c>
    </row>
    <row r="383">
      <c r="A383" s="1" t="s">
        <v>503</v>
      </c>
      <c r="B383" s="7">
        <f t="shared" si="1"/>
        <v>382</v>
      </c>
      <c r="C383" s="4" t="s">
        <v>32</v>
      </c>
      <c r="D383" s="5" t="s">
        <v>80</v>
      </c>
      <c r="E383" s="5" t="s">
        <v>64</v>
      </c>
      <c r="F383" s="1" t="s">
        <v>66</v>
      </c>
      <c r="G383" s="1" t="s">
        <v>79</v>
      </c>
    </row>
    <row r="384">
      <c r="A384" s="1" t="s">
        <v>504</v>
      </c>
      <c r="B384" s="7">
        <f t="shared" si="1"/>
        <v>383</v>
      </c>
      <c r="C384" s="4" t="s">
        <v>32</v>
      </c>
      <c r="D384" s="5" t="s">
        <v>80</v>
      </c>
      <c r="E384" s="5" t="s">
        <v>64</v>
      </c>
      <c r="F384" s="1" t="s">
        <v>66</v>
      </c>
      <c r="G384" s="1" t="s">
        <v>79</v>
      </c>
    </row>
    <row r="385">
      <c r="A385" s="1" t="s">
        <v>505</v>
      </c>
      <c r="B385" s="7">
        <f t="shared" si="1"/>
        <v>384</v>
      </c>
      <c r="C385" s="4" t="s">
        <v>32</v>
      </c>
      <c r="D385" s="5" t="s">
        <v>80</v>
      </c>
      <c r="E385" s="5" t="s">
        <v>64</v>
      </c>
      <c r="F385" s="1" t="s">
        <v>66</v>
      </c>
      <c r="G385" s="1" t="s">
        <v>79</v>
      </c>
    </row>
    <row r="386">
      <c r="A386" s="1" t="s">
        <v>506</v>
      </c>
      <c r="B386" s="7">
        <f t="shared" si="1"/>
        <v>385</v>
      </c>
      <c r="C386" s="4" t="s">
        <v>32</v>
      </c>
      <c r="D386" s="5" t="s">
        <v>80</v>
      </c>
      <c r="E386" s="5" t="s">
        <v>64</v>
      </c>
      <c r="F386" s="1" t="s">
        <v>66</v>
      </c>
      <c r="G386" s="1" t="s">
        <v>79</v>
      </c>
    </row>
    <row r="387">
      <c r="A387" s="13" t="s">
        <v>424</v>
      </c>
      <c r="B387" s="14">
        <f t="shared" si="1"/>
        <v>386</v>
      </c>
      <c r="C387" s="15" t="s">
        <v>32</v>
      </c>
      <c r="D387" s="16" t="s">
        <v>80</v>
      </c>
      <c r="E387" s="16" t="s">
        <v>64</v>
      </c>
      <c r="F387" s="17" t="s">
        <v>349</v>
      </c>
      <c r="G387" s="1" t="s">
        <v>79</v>
      </c>
    </row>
    <row r="388">
      <c r="A388" s="13" t="s">
        <v>425</v>
      </c>
      <c r="B388" s="14">
        <f t="shared" si="1"/>
        <v>387</v>
      </c>
      <c r="C388" s="15" t="s">
        <v>32</v>
      </c>
      <c r="D388" s="16" t="s">
        <v>80</v>
      </c>
      <c r="E388" s="16" t="s">
        <v>64</v>
      </c>
      <c r="F388" s="17" t="s">
        <v>349</v>
      </c>
      <c r="G388" s="1" t="s">
        <v>79</v>
      </c>
    </row>
    <row r="389">
      <c r="A389" s="13" t="s">
        <v>426</v>
      </c>
      <c r="B389" s="14">
        <f t="shared" si="1"/>
        <v>388</v>
      </c>
      <c r="C389" s="15" t="s">
        <v>32</v>
      </c>
      <c r="D389" s="16" t="s">
        <v>80</v>
      </c>
      <c r="E389" s="16" t="s">
        <v>64</v>
      </c>
      <c r="F389" s="17" t="s">
        <v>349</v>
      </c>
      <c r="G389" s="1" t="s">
        <v>79</v>
      </c>
    </row>
    <row r="390">
      <c r="A390" s="13" t="s">
        <v>427</v>
      </c>
      <c r="B390" s="14">
        <f t="shared" si="1"/>
        <v>389</v>
      </c>
      <c r="C390" s="15" t="s">
        <v>32</v>
      </c>
      <c r="D390" s="16" t="s">
        <v>80</v>
      </c>
      <c r="E390" s="16" t="s">
        <v>64</v>
      </c>
      <c r="F390" s="17" t="s">
        <v>349</v>
      </c>
      <c r="G390" s="1" t="s">
        <v>79</v>
      </c>
    </row>
    <row r="391">
      <c r="A391" s="13" t="s">
        <v>428</v>
      </c>
      <c r="B391" s="14">
        <f t="shared" si="1"/>
        <v>390</v>
      </c>
      <c r="C391" s="15" t="s">
        <v>32</v>
      </c>
      <c r="D391" s="16" t="s">
        <v>80</v>
      </c>
      <c r="E391" s="16" t="s">
        <v>64</v>
      </c>
      <c r="F391" s="17" t="s">
        <v>349</v>
      </c>
      <c r="G391" s="1" t="s">
        <v>79</v>
      </c>
    </row>
    <row r="392">
      <c r="A392" s="13" t="s">
        <v>429</v>
      </c>
      <c r="B392" s="14">
        <f t="shared" si="1"/>
        <v>391</v>
      </c>
      <c r="C392" s="15" t="s">
        <v>32</v>
      </c>
      <c r="D392" s="16" t="s">
        <v>80</v>
      </c>
      <c r="E392" s="16" t="s">
        <v>64</v>
      </c>
      <c r="F392" s="17" t="s">
        <v>349</v>
      </c>
      <c r="G392" s="1" t="s">
        <v>79</v>
      </c>
    </row>
    <row r="393">
      <c r="A393" s="13" t="s">
        <v>430</v>
      </c>
      <c r="B393" s="14">
        <f t="shared" si="1"/>
        <v>392</v>
      </c>
      <c r="C393" s="15" t="s">
        <v>32</v>
      </c>
      <c r="D393" s="16" t="s">
        <v>80</v>
      </c>
      <c r="E393" s="16" t="s">
        <v>64</v>
      </c>
      <c r="F393" s="17" t="s">
        <v>349</v>
      </c>
      <c r="G393" s="1" t="s">
        <v>79</v>
      </c>
    </row>
    <row r="394">
      <c r="A394" s="13" t="s">
        <v>431</v>
      </c>
      <c r="B394" s="14">
        <f t="shared" si="1"/>
        <v>393</v>
      </c>
      <c r="C394" s="15" t="s">
        <v>32</v>
      </c>
      <c r="D394" s="16" t="s">
        <v>80</v>
      </c>
      <c r="E394" s="16" t="s">
        <v>64</v>
      </c>
      <c r="F394" s="17" t="s">
        <v>349</v>
      </c>
      <c r="G394" s="1" t="s">
        <v>79</v>
      </c>
    </row>
    <row r="395">
      <c r="A395" s="13" t="s">
        <v>432</v>
      </c>
      <c r="B395" s="14">
        <f t="shared" si="1"/>
        <v>394</v>
      </c>
      <c r="C395" s="15" t="s">
        <v>32</v>
      </c>
      <c r="D395" s="16" t="s">
        <v>80</v>
      </c>
      <c r="E395" s="16" t="s">
        <v>64</v>
      </c>
      <c r="F395" s="17" t="s">
        <v>349</v>
      </c>
      <c r="G395" s="1" t="s">
        <v>79</v>
      </c>
    </row>
    <row r="396">
      <c r="A396" s="13" t="s">
        <v>433</v>
      </c>
      <c r="B396" s="14">
        <f t="shared" si="1"/>
        <v>395</v>
      </c>
      <c r="C396" s="15" t="s">
        <v>32</v>
      </c>
      <c r="D396" s="16" t="s">
        <v>80</v>
      </c>
      <c r="E396" s="16" t="s">
        <v>64</v>
      </c>
      <c r="F396" s="17" t="s">
        <v>349</v>
      </c>
      <c r="G396" s="1" t="s">
        <v>79</v>
      </c>
    </row>
    <row r="397">
      <c r="A397" s="13" t="s">
        <v>434</v>
      </c>
      <c r="B397" s="14">
        <f t="shared" si="1"/>
        <v>396</v>
      </c>
      <c r="C397" s="15" t="s">
        <v>32</v>
      </c>
      <c r="D397" s="16" t="s">
        <v>80</v>
      </c>
      <c r="E397" s="16" t="s">
        <v>64</v>
      </c>
      <c r="F397" s="17" t="s">
        <v>349</v>
      </c>
      <c r="G397" s="1" t="s">
        <v>79</v>
      </c>
    </row>
    <row r="398">
      <c r="A398" s="13" t="s">
        <v>435</v>
      </c>
      <c r="B398" s="14">
        <f t="shared" si="1"/>
        <v>397</v>
      </c>
      <c r="C398" s="15" t="s">
        <v>32</v>
      </c>
      <c r="D398" s="16" t="s">
        <v>80</v>
      </c>
      <c r="E398" s="16" t="s">
        <v>64</v>
      </c>
      <c r="F398" s="17" t="s">
        <v>349</v>
      </c>
      <c r="G398" s="1" t="s">
        <v>79</v>
      </c>
    </row>
    <row r="399">
      <c r="A399" s="13" t="s">
        <v>436</v>
      </c>
      <c r="B399" s="14">
        <f t="shared" si="1"/>
        <v>398</v>
      </c>
      <c r="C399" s="15" t="s">
        <v>32</v>
      </c>
      <c r="D399" s="16" t="s">
        <v>80</v>
      </c>
      <c r="E399" s="16" t="s">
        <v>64</v>
      </c>
      <c r="F399" s="17" t="s">
        <v>349</v>
      </c>
      <c r="G399" s="1" t="s">
        <v>79</v>
      </c>
    </row>
    <row r="400">
      <c r="A400" s="13" t="s">
        <v>437</v>
      </c>
      <c r="B400" s="14">
        <f t="shared" si="1"/>
        <v>399</v>
      </c>
      <c r="C400" s="15" t="s">
        <v>32</v>
      </c>
      <c r="D400" s="16" t="s">
        <v>80</v>
      </c>
      <c r="E400" s="16" t="s">
        <v>64</v>
      </c>
      <c r="F400" s="17" t="s">
        <v>349</v>
      </c>
      <c r="G400" s="1" t="s">
        <v>79</v>
      </c>
    </row>
    <row r="401">
      <c r="A401" s="13" t="s">
        <v>438</v>
      </c>
      <c r="B401" s="14">
        <f t="shared" si="1"/>
        <v>400</v>
      </c>
      <c r="C401" s="15" t="s">
        <v>63</v>
      </c>
      <c r="D401" s="16" t="s">
        <v>174</v>
      </c>
      <c r="E401" s="16" t="s">
        <v>271</v>
      </c>
      <c r="F401" s="17" t="s">
        <v>349</v>
      </c>
      <c r="G401" s="1" t="s">
        <v>439</v>
      </c>
    </row>
    <row r="402">
      <c r="A402" s="13" t="s">
        <v>440</v>
      </c>
      <c r="B402" s="14">
        <f t="shared" si="1"/>
        <v>401</v>
      </c>
      <c r="C402" s="15" t="s">
        <v>32</v>
      </c>
      <c r="D402" s="16" t="s">
        <v>82</v>
      </c>
      <c r="E402" s="16" t="s">
        <v>76</v>
      </c>
      <c r="F402" s="17" t="s">
        <v>349</v>
      </c>
      <c r="G402" s="1" t="s">
        <v>79</v>
      </c>
    </row>
    <row r="403">
      <c r="A403" s="13" t="s">
        <v>441</v>
      </c>
      <c r="B403" s="14">
        <f t="shared" si="1"/>
        <v>402</v>
      </c>
      <c r="C403" s="15" t="s">
        <v>32</v>
      </c>
      <c r="D403" s="16" t="s">
        <v>82</v>
      </c>
      <c r="E403" s="16" t="s">
        <v>76</v>
      </c>
      <c r="F403" s="17" t="s">
        <v>349</v>
      </c>
      <c r="G403" s="1" t="s">
        <v>79</v>
      </c>
    </row>
    <row r="404">
      <c r="A404" s="13" t="s">
        <v>442</v>
      </c>
      <c r="B404" s="14">
        <f t="shared" si="1"/>
        <v>403</v>
      </c>
      <c r="C404" s="15" t="s">
        <v>32</v>
      </c>
      <c r="D404" s="16" t="s">
        <v>82</v>
      </c>
      <c r="E404" s="16" t="s">
        <v>76</v>
      </c>
      <c r="F404" s="17" t="s">
        <v>349</v>
      </c>
      <c r="G404" s="1" t="s">
        <v>79</v>
      </c>
    </row>
    <row r="405">
      <c r="A405" s="13" t="s">
        <v>443</v>
      </c>
      <c r="B405" s="14">
        <f t="shared" si="1"/>
        <v>404</v>
      </c>
      <c r="C405" s="15" t="s">
        <v>32</v>
      </c>
      <c r="D405" s="16" t="s">
        <v>82</v>
      </c>
      <c r="E405" s="16" t="s">
        <v>76</v>
      </c>
      <c r="F405" s="17" t="s">
        <v>349</v>
      </c>
      <c r="G405" s="1" t="s">
        <v>79</v>
      </c>
    </row>
    <row r="406">
      <c r="A406" s="13" t="s">
        <v>489</v>
      </c>
      <c r="B406" s="14">
        <f t="shared" si="1"/>
        <v>405</v>
      </c>
      <c r="C406" s="15" t="s">
        <v>32</v>
      </c>
      <c r="D406" s="16" t="s">
        <v>80</v>
      </c>
      <c r="E406" s="16" t="s">
        <v>64</v>
      </c>
      <c r="F406" s="17" t="s">
        <v>349</v>
      </c>
      <c r="G406" s="1" t="s">
        <v>79</v>
      </c>
    </row>
    <row r="407">
      <c r="A407" s="13" t="s">
        <v>490</v>
      </c>
      <c r="B407" s="14">
        <f t="shared" si="1"/>
        <v>406</v>
      </c>
      <c r="C407" s="15" t="s">
        <v>32</v>
      </c>
      <c r="D407" s="16" t="s">
        <v>80</v>
      </c>
      <c r="E407" s="16" t="s">
        <v>64</v>
      </c>
      <c r="F407" s="17" t="s">
        <v>349</v>
      </c>
      <c r="G407" s="1" t="s">
        <v>79</v>
      </c>
    </row>
    <row r="408">
      <c r="A408" s="13" t="s">
        <v>491</v>
      </c>
      <c r="B408" s="14">
        <f t="shared" si="1"/>
        <v>407</v>
      </c>
      <c r="C408" s="15" t="s">
        <v>32</v>
      </c>
      <c r="D408" s="16" t="s">
        <v>80</v>
      </c>
      <c r="E408" s="16" t="s">
        <v>64</v>
      </c>
      <c r="F408" s="17" t="s">
        <v>349</v>
      </c>
      <c r="G408" s="1" t="s">
        <v>79</v>
      </c>
    </row>
    <row r="409">
      <c r="A409" s="13" t="s">
        <v>492</v>
      </c>
      <c r="B409" s="14">
        <f t="shared" si="1"/>
        <v>408</v>
      </c>
      <c r="C409" s="15" t="s">
        <v>32</v>
      </c>
      <c r="D409" s="16" t="s">
        <v>80</v>
      </c>
      <c r="E409" s="16" t="s">
        <v>64</v>
      </c>
      <c r="F409" s="17" t="s">
        <v>349</v>
      </c>
      <c r="G409" s="1" t="s">
        <v>79</v>
      </c>
    </row>
    <row r="410">
      <c r="A410" s="13" t="s">
        <v>493</v>
      </c>
      <c r="B410" s="14">
        <f t="shared" si="1"/>
        <v>409</v>
      </c>
      <c r="C410" s="15" t="s">
        <v>32</v>
      </c>
      <c r="D410" s="16" t="s">
        <v>80</v>
      </c>
      <c r="E410" s="16" t="s">
        <v>64</v>
      </c>
      <c r="F410" s="17" t="s">
        <v>349</v>
      </c>
      <c r="G410" s="1" t="s">
        <v>79</v>
      </c>
    </row>
    <row r="411">
      <c r="A411" s="13" t="s">
        <v>494</v>
      </c>
      <c r="B411" s="14">
        <f t="shared" si="1"/>
        <v>410</v>
      </c>
      <c r="C411" s="15" t="s">
        <v>32</v>
      </c>
      <c r="D411" s="16" t="s">
        <v>80</v>
      </c>
      <c r="E411" s="16" t="s">
        <v>64</v>
      </c>
      <c r="F411" s="17" t="s">
        <v>349</v>
      </c>
      <c r="G411" s="1" t="s">
        <v>79</v>
      </c>
    </row>
    <row r="412">
      <c r="A412" s="13" t="s">
        <v>495</v>
      </c>
      <c r="B412" s="14">
        <f t="shared" si="1"/>
        <v>411</v>
      </c>
      <c r="C412" s="15" t="s">
        <v>32</v>
      </c>
      <c r="D412" s="16" t="s">
        <v>80</v>
      </c>
      <c r="E412" s="16" t="s">
        <v>64</v>
      </c>
      <c r="F412" s="17" t="s">
        <v>349</v>
      </c>
      <c r="G412" s="1" t="s">
        <v>79</v>
      </c>
    </row>
    <row r="413">
      <c r="A413" s="13" t="s">
        <v>496</v>
      </c>
      <c r="B413" s="14">
        <f t="shared" si="1"/>
        <v>412</v>
      </c>
      <c r="C413" s="15" t="s">
        <v>32</v>
      </c>
      <c r="D413" s="16" t="s">
        <v>80</v>
      </c>
      <c r="E413" s="16" t="s">
        <v>64</v>
      </c>
      <c r="F413" s="17" t="s">
        <v>349</v>
      </c>
      <c r="G413" s="1" t="s">
        <v>79</v>
      </c>
    </row>
    <row r="414">
      <c r="A414" s="13" t="s">
        <v>497</v>
      </c>
      <c r="B414" s="14">
        <f t="shared" si="1"/>
        <v>413</v>
      </c>
      <c r="C414" s="15" t="s">
        <v>32</v>
      </c>
      <c r="D414" s="16" t="s">
        <v>80</v>
      </c>
      <c r="E414" s="16" t="s">
        <v>64</v>
      </c>
      <c r="F414" s="17" t="s">
        <v>349</v>
      </c>
      <c r="G414" s="1" t="s">
        <v>79</v>
      </c>
    </row>
    <row r="415">
      <c r="A415" s="1" t="s">
        <v>507</v>
      </c>
      <c r="B415" s="14">
        <f t="shared" si="1"/>
        <v>414</v>
      </c>
      <c r="C415" s="7" t="s">
        <v>63</v>
      </c>
      <c r="D415" s="8" t="s">
        <v>174</v>
      </c>
      <c r="E415" s="8" t="s">
        <v>151</v>
      </c>
      <c r="F415" s="1" t="s">
        <v>66</v>
      </c>
      <c r="G415" s="1" t="s">
        <v>175</v>
      </c>
    </row>
    <row r="416">
      <c r="B416" s="18"/>
      <c r="C416" s="18"/>
      <c r="D416" s="19"/>
      <c r="E416" s="19"/>
    </row>
    <row r="417">
      <c r="B417" s="18"/>
      <c r="C417" s="18"/>
      <c r="D417" s="19"/>
      <c r="E417" s="19"/>
    </row>
    <row r="418">
      <c r="B418" s="18"/>
      <c r="C418" s="18"/>
      <c r="D418" s="19"/>
      <c r="E418" s="19"/>
    </row>
    <row r="419">
      <c r="B419" s="18"/>
      <c r="C419" s="18"/>
      <c r="D419" s="19"/>
      <c r="E419" s="19"/>
    </row>
    <row r="420">
      <c r="B420" s="18"/>
      <c r="C420" s="18"/>
      <c r="D420" s="19"/>
      <c r="E420" s="19"/>
    </row>
    <row r="421">
      <c r="B421" s="18"/>
      <c r="C421" s="18"/>
      <c r="D421" s="19"/>
      <c r="E421" s="19"/>
    </row>
    <row r="422">
      <c r="B422" s="18"/>
      <c r="C422" s="18"/>
      <c r="D422" s="19"/>
      <c r="E422" s="19"/>
    </row>
    <row r="423">
      <c r="B423" s="18"/>
      <c r="C423" s="18"/>
      <c r="D423" s="19"/>
      <c r="E423" s="19"/>
    </row>
    <row r="424">
      <c r="B424" s="18"/>
      <c r="C424" s="18"/>
      <c r="D424" s="19"/>
      <c r="E424" s="19"/>
    </row>
    <row r="425">
      <c r="B425" s="18"/>
      <c r="C425" s="18"/>
      <c r="D425" s="19"/>
      <c r="E425" s="19"/>
    </row>
    <row r="426">
      <c r="B426" s="18"/>
      <c r="C426" s="18"/>
      <c r="D426" s="19"/>
      <c r="E426" s="19"/>
    </row>
    <row r="427">
      <c r="B427" s="18"/>
      <c r="C427" s="18"/>
      <c r="D427" s="19"/>
      <c r="E427" s="19"/>
    </row>
    <row r="428">
      <c r="B428" s="18"/>
      <c r="C428" s="18"/>
      <c r="D428" s="19"/>
      <c r="E428" s="19"/>
    </row>
    <row r="429">
      <c r="B429" s="18"/>
      <c r="C429" s="18"/>
      <c r="D429" s="19"/>
      <c r="E429" s="19"/>
    </row>
    <row r="430">
      <c r="B430" s="18"/>
      <c r="C430" s="18"/>
      <c r="D430" s="19"/>
      <c r="E430" s="19"/>
    </row>
    <row r="431">
      <c r="B431" s="18"/>
      <c r="C431" s="18"/>
      <c r="D431" s="19"/>
      <c r="E431" s="19"/>
    </row>
    <row r="432">
      <c r="B432" s="18"/>
      <c r="C432" s="18"/>
      <c r="D432" s="19"/>
      <c r="E432" s="19"/>
    </row>
    <row r="433">
      <c r="B433" s="18"/>
      <c r="C433" s="18"/>
      <c r="D433" s="19"/>
      <c r="E433" s="19"/>
    </row>
    <row r="434">
      <c r="B434" s="18"/>
      <c r="C434" s="18"/>
      <c r="D434" s="19"/>
      <c r="E434" s="19"/>
    </row>
    <row r="435">
      <c r="B435" s="18"/>
      <c r="C435" s="18"/>
      <c r="D435" s="19"/>
      <c r="E435" s="19"/>
    </row>
    <row r="436">
      <c r="B436" s="18"/>
      <c r="C436" s="18"/>
      <c r="D436" s="19"/>
      <c r="E436" s="19"/>
    </row>
    <row r="437">
      <c r="B437" s="18"/>
      <c r="C437" s="18"/>
      <c r="D437" s="19"/>
      <c r="E437" s="19"/>
    </row>
    <row r="438">
      <c r="B438" s="18"/>
      <c r="C438" s="18"/>
      <c r="D438" s="19"/>
      <c r="E438" s="19"/>
    </row>
    <row r="439">
      <c r="B439" s="18"/>
      <c r="C439" s="18"/>
      <c r="D439" s="19"/>
      <c r="E439" s="19"/>
    </row>
    <row r="440">
      <c r="B440" s="18"/>
      <c r="C440" s="18"/>
      <c r="D440" s="19"/>
      <c r="E440" s="19"/>
    </row>
    <row r="441">
      <c r="B441" s="18"/>
      <c r="C441" s="18"/>
      <c r="D441" s="19"/>
      <c r="E441" s="19"/>
    </row>
    <row r="442">
      <c r="B442" s="18"/>
      <c r="C442" s="18"/>
      <c r="D442" s="19"/>
      <c r="E442" s="19"/>
    </row>
    <row r="443">
      <c r="B443" s="18"/>
      <c r="C443" s="18"/>
      <c r="D443" s="19"/>
      <c r="E443" s="19"/>
    </row>
    <row r="444">
      <c r="B444" s="18"/>
      <c r="C444" s="18"/>
      <c r="D444" s="19"/>
      <c r="E444" s="19"/>
    </row>
    <row r="445">
      <c r="B445" s="18"/>
      <c r="C445" s="18"/>
      <c r="D445" s="19"/>
      <c r="E445" s="19"/>
    </row>
    <row r="446">
      <c r="B446" s="18"/>
      <c r="C446" s="18"/>
      <c r="D446" s="19"/>
      <c r="E446" s="19"/>
    </row>
    <row r="447">
      <c r="B447" s="18"/>
      <c r="C447" s="18"/>
      <c r="D447" s="19"/>
      <c r="E447" s="19"/>
    </row>
    <row r="448">
      <c r="B448" s="18"/>
      <c r="C448" s="18"/>
      <c r="D448" s="19"/>
      <c r="E448" s="19"/>
    </row>
    <row r="449">
      <c r="B449" s="18"/>
      <c r="C449" s="18"/>
      <c r="D449" s="19"/>
      <c r="E449" s="19"/>
    </row>
    <row r="450">
      <c r="B450" s="18"/>
      <c r="C450" s="18"/>
      <c r="D450" s="19"/>
      <c r="E450" s="19"/>
    </row>
    <row r="451">
      <c r="B451" s="18"/>
      <c r="C451" s="18"/>
      <c r="D451" s="19"/>
      <c r="E451" s="19"/>
    </row>
    <row r="452">
      <c r="B452" s="18"/>
      <c r="C452" s="18"/>
      <c r="D452" s="19"/>
      <c r="E452" s="19"/>
    </row>
    <row r="453">
      <c r="B453" s="18"/>
      <c r="C453" s="18"/>
      <c r="D453" s="19"/>
      <c r="E453" s="19"/>
    </row>
    <row r="454">
      <c r="B454" s="18"/>
      <c r="C454" s="18"/>
      <c r="D454" s="19"/>
      <c r="E454" s="19"/>
    </row>
    <row r="455">
      <c r="B455" s="18"/>
      <c r="C455" s="18"/>
      <c r="D455" s="19"/>
      <c r="E455" s="19"/>
    </row>
    <row r="456">
      <c r="B456" s="18"/>
      <c r="C456" s="18"/>
      <c r="D456" s="19"/>
      <c r="E456" s="19"/>
    </row>
    <row r="457">
      <c r="B457" s="18"/>
      <c r="C457" s="18"/>
      <c r="D457" s="19"/>
      <c r="E457" s="19"/>
    </row>
    <row r="458">
      <c r="B458" s="18"/>
      <c r="C458" s="18"/>
      <c r="D458" s="19"/>
      <c r="E458" s="19"/>
    </row>
    <row r="459">
      <c r="B459" s="18"/>
      <c r="C459" s="18"/>
      <c r="D459" s="19"/>
      <c r="E459" s="19"/>
    </row>
    <row r="460">
      <c r="B460" s="18"/>
      <c r="C460" s="18"/>
      <c r="D460" s="19"/>
      <c r="E460" s="19"/>
    </row>
    <row r="461">
      <c r="B461" s="18"/>
      <c r="C461" s="18"/>
      <c r="D461" s="19"/>
      <c r="E461" s="19"/>
    </row>
    <row r="462">
      <c r="B462" s="18"/>
      <c r="C462" s="18"/>
      <c r="D462" s="19"/>
      <c r="E462" s="19"/>
    </row>
    <row r="463">
      <c r="B463" s="18"/>
      <c r="C463" s="18"/>
      <c r="D463" s="19"/>
      <c r="E463" s="19"/>
    </row>
    <row r="464">
      <c r="B464" s="18"/>
      <c r="C464" s="18"/>
      <c r="D464" s="19"/>
      <c r="E464" s="19"/>
    </row>
    <row r="465">
      <c r="B465" s="18"/>
      <c r="C465" s="18"/>
      <c r="D465" s="19"/>
      <c r="E465" s="19"/>
    </row>
    <row r="466">
      <c r="B466" s="18"/>
      <c r="C466" s="18"/>
      <c r="D466" s="19"/>
      <c r="E466" s="19"/>
    </row>
    <row r="467">
      <c r="B467" s="18"/>
      <c r="C467" s="18"/>
      <c r="D467" s="19"/>
      <c r="E467" s="19"/>
    </row>
    <row r="468">
      <c r="B468" s="18"/>
      <c r="C468" s="18"/>
      <c r="D468" s="19"/>
      <c r="E468" s="19"/>
    </row>
    <row r="469">
      <c r="B469" s="18"/>
      <c r="C469" s="18"/>
      <c r="D469" s="19"/>
      <c r="E469" s="19"/>
    </row>
    <row r="470">
      <c r="B470" s="18"/>
      <c r="C470" s="18"/>
      <c r="D470" s="19"/>
      <c r="E470" s="19"/>
    </row>
    <row r="471">
      <c r="B471" s="18"/>
      <c r="C471" s="18"/>
      <c r="D471" s="19"/>
      <c r="E471" s="19"/>
    </row>
    <row r="472">
      <c r="B472" s="18"/>
      <c r="C472" s="18"/>
      <c r="D472" s="19"/>
      <c r="E472" s="19"/>
    </row>
    <row r="473">
      <c r="B473" s="18"/>
      <c r="C473" s="18"/>
      <c r="D473" s="19"/>
      <c r="E473" s="19"/>
    </row>
    <row r="474">
      <c r="B474" s="18"/>
      <c r="C474" s="18"/>
      <c r="D474" s="19"/>
      <c r="E474" s="19"/>
    </row>
    <row r="475">
      <c r="B475" s="18"/>
      <c r="C475" s="18"/>
      <c r="D475" s="19"/>
      <c r="E475" s="19"/>
    </row>
    <row r="476">
      <c r="B476" s="18"/>
      <c r="C476" s="18"/>
      <c r="D476" s="19"/>
      <c r="E476" s="19"/>
    </row>
    <row r="477">
      <c r="B477" s="18"/>
      <c r="C477" s="18"/>
      <c r="D477" s="19"/>
      <c r="E477" s="19"/>
    </row>
    <row r="478">
      <c r="B478" s="18"/>
      <c r="C478" s="18"/>
      <c r="D478" s="19"/>
      <c r="E478" s="19"/>
    </row>
    <row r="479">
      <c r="B479" s="18"/>
      <c r="C479" s="18"/>
      <c r="D479" s="19"/>
      <c r="E479" s="19"/>
    </row>
    <row r="480">
      <c r="B480" s="18"/>
      <c r="C480" s="18"/>
      <c r="D480" s="19"/>
      <c r="E480" s="19"/>
    </row>
    <row r="481">
      <c r="B481" s="18"/>
      <c r="C481" s="18"/>
      <c r="D481" s="19"/>
      <c r="E481" s="19"/>
    </row>
    <row r="482">
      <c r="B482" s="18"/>
      <c r="C482" s="18"/>
      <c r="D482" s="19"/>
      <c r="E482" s="19"/>
    </row>
    <row r="483">
      <c r="B483" s="18"/>
      <c r="C483" s="18"/>
      <c r="D483" s="19"/>
      <c r="E483" s="19"/>
    </row>
    <row r="484">
      <c r="B484" s="18"/>
      <c r="C484" s="18"/>
      <c r="D484" s="19"/>
      <c r="E484" s="19"/>
    </row>
    <row r="485">
      <c r="B485" s="18"/>
      <c r="C485" s="18"/>
      <c r="D485" s="19"/>
      <c r="E485" s="19"/>
    </row>
    <row r="486">
      <c r="B486" s="18"/>
      <c r="C486" s="18"/>
      <c r="D486" s="19"/>
      <c r="E486" s="19"/>
    </row>
    <row r="487">
      <c r="B487" s="18"/>
      <c r="C487" s="18"/>
      <c r="D487" s="19"/>
      <c r="E487" s="19"/>
    </row>
    <row r="488">
      <c r="B488" s="18"/>
      <c r="C488" s="18"/>
      <c r="D488" s="19"/>
      <c r="E488" s="19"/>
    </row>
    <row r="489">
      <c r="B489" s="18"/>
      <c r="C489" s="18"/>
      <c r="D489" s="19"/>
      <c r="E489" s="19"/>
    </row>
    <row r="490">
      <c r="B490" s="18"/>
      <c r="C490" s="18"/>
      <c r="D490" s="19"/>
      <c r="E490" s="19"/>
    </row>
    <row r="491">
      <c r="B491" s="18"/>
      <c r="C491" s="18"/>
      <c r="D491" s="19"/>
      <c r="E491" s="19"/>
    </row>
    <row r="492">
      <c r="B492" s="18"/>
      <c r="C492" s="18"/>
      <c r="D492" s="19"/>
      <c r="E492" s="19"/>
    </row>
    <row r="493">
      <c r="B493" s="18"/>
      <c r="C493" s="18"/>
      <c r="D493" s="19"/>
      <c r="E493" s="19"/>
    </row>
    <row r="494">
      <c r="B494" s="18"/>
      <c r="C494" s="18"/>
      <c r="D494" s="19"/>
      <c r="E494" s="19"/>
    </row>
    <row r="495">
      <c r="B495" s="18"/>
      <c r="C495" s="18"/>
      <c r="D495" s="19"/>
      <c r="E495" s="19"/>
    </row>
    <row r="496">
      <c r="B496" s="18"/>
      <c r="C496" s="18"/>
      <c r="D496" s="19"/>
      <c r="E496" s="19"/>
    </row>
    <row r="497">
      <c r="B497" s="18"/>
      <c r="C497" s="18"/>
      <c r="D497" s="19"/>
      <c r="E497" s="19"/>
    </row>
    <row r="498">
      <c r="B498" s="18"/>
      <c r="C498" s="18"/>
      <c r="D498" s="19"/>
      <c r="E498" s="19"/>
    </row>
    <row r="499">
      <c r="B499" s="18"/>
      <c r="C499" s="18"/>
      <c r="D499" s="19"/>
      <c r="E499" s="19"/>
    </row>
    <row r="500">
      <c r="B500" s="18"/>
      <c r="C500" s="18"/>
      <c r="D500" s="19"/>
      <c r="E500" s="19"/>
    </row>
    <row r="501">
      <c r="B501" s="18"/>
      <c r="C501" s="18"/>
      <c r="D501" s="19"/>
      <c r="E501" s="19"/>
    </row>
    <row r="502">
      <c r="B502" s="18"/>
      <c r="C502" s="18"/>
      <c r="D502" s="19"/>
      <c r="E502" s="19"/>
    </row>
    <row r="503">
      <c r="B503" s="18"/>
      <c r="C503" s="18"/>
      <c r="D503" s="19"/>
      <c r="E503" s="19"/>
    </row>
    <row r="504">
      <c r="B504" s="18"/>
      <c r="C504" s="18"/>
      <c r="D504" s="19"/>
      <c r="E504" s="19"/>
    </row>
    <row r="505">
      <c r="B505" s="18"/>
      <c r="C505" s="18"/>
      <c r="D505" s="19"/>
      <c r="E505" s="19"/>
    </row>
    <row r="506">
      <c r="B506" s="18"/>
      <c r="C506" s="18"/>
      <c r="D506" s="19"/>
      <c r="E506" s="19"/>
    </row>
    <row r="507">
      <c r="B507" s="18"/>
      <c r="C507" s="18"/>
      <c r="D507" s="19"/>
      <c r="E507" s="19"/>
    </row>
    <row r="508">
      <c r="B508" s="18"/>
      <c r="C508" s="18"/>
      <c r="D508" s="19"/>
      <c r="E508" s="19"/>
    </row>
    <row r="509">
      <c r="B509" s="18"/>
      <c r="C509" s="18"/>
      <c r="D509" s="19"/>
      <c r="E509" s="19"/>
    </row>
    <row r="510">
      <c r="B510" s="18"/>
      <c r="C510" s="18"/>
      <c r="D510" s="19"/>
      <c r="E510" s="19"/>
    </row>
    <row r="511">
      <c r="B511" s="18"/>
      <c r="C511" s="18"/>
      <c r="D511" s="19"/>
      <c r="E511" s="19"/>
    </row>
    <row r="512">
      <c r="B512" s="18"/>
      <c r="C512" s="18"/>
      <c r="D512" s="19"/>
      <c r="E512" s="19"/>
    </row>
    <row r="513">
      <c r="B513" s="18"/>
      <c r="C513" s="18"/>
      <c r="D513" s="19"/>
      <c r="E513" s="19"/>
    </row>
    <row r="514">
      <c r="B514" s="18"/>
      <c r="C514" s="18"/>
      <c r="D514" s="19"/>
      <c r="E514" s="19"/>
    </row>
    <row r="515">
      <c r="B515" s="18"/>
      <c r="C515" s="18"/>
      <c r="D515" s="19"/>
      <c r="E515" s="19"/>
    </row>
    <row r="516">
      <c r="B516" s="18"/>
      <c r="C516" s="18"/>
      <c r="D516" s="19"/>
      <c r="E516" s="19"/>
    </row>
    <row r="517">
      <c r="B517" s="18"/>
      <c r="C517" s="18"/>
      <c r="D517" s="19"/>
      <c r="E517" s="19"/>
    </row>
    <row r="518">
      <c r="B518" s="18"/>
      <c r="C518" s="18"/>
      <c r="D518" s="19"/>
      <c r="E518" s="19"/>
    </row>
    <row r="519">
      <c r="B519" s="18"/>
      <c r="C519" s="18"/>
      <c r="D519" s="19"/>
      <c r="E519" s="19"/>
    </row>
    <row r="520">
      <c r="B520" s="18"/>
      <c r="C520" s="18"/>
      <c r="D520" s="19"/>
      <c r="E520" s="19"/>
    </row>
    <row r="521">
      <c r="B521" s="18"/>
      <c r="C521" s="18"/>
      <c r="D521" s="19"/>
      <c r="E521" s="19"/>
    </row>
    <row r="522">
      <c r="B522" s="18"/>
      <c r="C522" s="18"/>
      <c r="D522" s="19"/>
      <c r="E522" s="19"/>
    </row>
    <row r="523">
      <c r="B523" s="18"/>
      <c r="C523" s="18"/>
      <c r="D523" s="19"/>
      <c r="E523" s="19"/>
    </row>
    <row r="524">
      <c r="B524" s="18"/>
      <c r="C524" s="18"/>
      <c r="D524" s="19"/>
      <c r="E524" s="19"/>
    </row>
    <row r="525">
      <c r="B525" s="18"/>
      <c r="C525" s="18"/>
      <c r="D525" s="19"/>
      <c r="E525" s="19"/>
    </row>
    <row r="526">
      <c r="B526" s="18"/>
      <c r="C526" s="18"/>
      <c r="D526" s="19"/>
      <c r="E526" s="19"/>
    </row>
    <row r="527">
      <c r="B527" s="18"/>
      <c r="C527" s="18"/>
      <c r="D527" s="19"/>
      <c r="E527" s="19"/>
    </row>
    <row r="528">
      <c r="B528" s="18"/>
      <c r="C528" s="18"/>
      <c r="D528" s="19"/>
      <c r="E528" s="19"/>
    </row>
    <row r="529">
      <c r="B529" s="18"/>
      <c r="C529" s="18"/>
      <c r="D529" s="19"/>
      <c r="E529" s="19"/>
    </row>
    <row r="530">
      <c r="B530" s="18"/>
      <c r="C530" s="18"/>
      <c r="D530" s="19"/>
      <c r="E530" s="19"/>
    </row>
    <row r="531">
      <c r="B531" s="18"/>
      <c r="C531" s="18"/>
      <c r="D531" s="19"/>
      <c r="E531" s="19"/>
    </row>
    <row r="532">
      <c r="B532" s="18"/>
      <c r="C532" s="18"/>
      <c r="D532" s="19"/>
      <c r="E532" s="19"/>
    </row>
    <row r="533">
      <c r="B533" s="18"/>
      <c r="C533" s="18"/>
      <c r="D533" s="19"/>
      <c r="E533" s="19"/>
    </row>
    <row r="534">
      <c r="B534" s="18"/>
      <c r="C534" s="18"/>
      <c r="D534" s="19"/>
      <c r="E534" s="19"/>
    </row>
    <row r="535">
      <c r="B535" s="18"/>
      <c r="C535" s="18"/>
      <c r="D535" s="19"/>
      <c r="E535" s="19"/>
    </row>
    <row r="536">
      <c r="B536" s="18"/>
      <c r="C536" s="18"/>
      <c r="D536" s="19"/>
      <c r="E536" s="19"/>
    </row>
    <row r="537">
      <c r="B537" s="18"/>
      <c r="C537" s="18"/>
      <c r="D537" s="19"/>
      <c r="E537" s="19"/>
    </row>
    <row r="538">
      <c r="B538" s="18"/>
      <c r="C538" s="18"/>
      <c r="D538" s="19"/>
      <c r="E538" s="19"/>
    </row>
    <row r="539">
      <c r="B539" s="18"/>
      <c r="C539" s="18"/>
      <c r="D539" s="19"/>
      <c r="E539" s="19"/>
    </row>
    <row r="540">
      <c r="B540" s="18"/>
      <c r="C540" s="18"/>
      <c r="D540" s="19"/>
      <c r="E540" s="19"/>
    </row>
    <row r="541">
      <c r="B541" s="18"/>
      <c r="C541" s="18"/>
      <c r="D541" s="19"/>
      <c r="E541" s="19"/>
    </row>
    <row r="542">
      <c r="B542" s="18"/>
      <c r="C542" s="18"/>
      <c r="D542" s="19"/>
      <c r="E542" s="19"/>
    </row>
    <row r="543">
      <c r="B543" s="18"/>
      <c r="C543" s="18"/>
      <c r="D543" s="19"/>
      <c r="E543" s="19"/>
    </row>
    <row r="544">
      <c r="B544" s="18"/>
      <c r="C544" s="18"/>
      <c r="D544" s="19"/>
      <c r="E544" s="19"/>
    </row>
    <row r="545">
      <c r="B545" s="18"/>
      <c r="C545" s="18"/>
      <c r="D545" s="19"/>
      <c r="E545" s="19"/>
    </row>
    <row r="546">
      <c r="B546" s="18"/>
      <c r="C546" s="18"/>
      <c r="D546" s="19"/>
      <c r="E546" s="19"/>
    </row>
    <row r="547">
      <c r="B547" s="18"/>
      <c r="C547" s="18"/>
      <c r="D547" s="19"/>
      <c r="E547" s="19"/>
    </row>
    <row r="548">
      <c r="B548" s="18"/>
      <c r="C548" s="18"/>
      <c r="D548" s="19"/>
      <c r="E548" s="19"/>
    </row>
    <row r="549">
      <c r="B549" s="18"/>
      <c r="C549" s="18"/>
      <c r="D549" s="19"/>
      <c r="E549" s="19"/>
    </row>
    <row r="550">
      <c r="B550" s="18"/>
      <c r="C550" s="18"/>
      <c r="D550" s="19"/>
      <c r="E550" s="19"/>
    </row>
    <row r="551">
      <c r="B551" s="18"/>
      <c r="C551" s="18"/>
      <c r="D551" s="19"/>
      <c r="E551" s="19"/>
    </row>
    <row r="552">
      <c r="B552" s="18"/>
      <c r="C552" s="18"/>
      <c r="D552" s="19"/>
      <c r="E552" s="19"/>
    </row>
    <row r="553">
      <c r="B553" s="18"/>
      <c r="C553" s="18"/>
      <c r="D553" s="19"/>
      <c r="E553" s="19"/>
    </row>
    <row r="554">
      <c r="B554" s="18"/>
      <c r="C554" s="18"/>
      <c r="D554" s="19"/>
      <c r="E554" s="19"/>
    </row>
    <row r="555">
      <c r="B555" s="18"/>
      <c r="C555" s="18"/>
      <c r="D555" s="19"/>
      <c r="E555" s="19"/>
    </row>
    <row r="556">
      <c r="B556" s="18"/>
      <c r="C556" s="18"/>
      <c r="D556" s="19"/>
      <c r="E556" s="19"/>
    </row>
    <row r="557">
      <c r="B557" s="18"/>
      <c r="C557" s="18"/>
      <c r="D557" s="19"/>
      <c r="E557" s="19"/>
    </row>
    <row r="558">
      <c r="B558" s="18"/>
      <c r="C558" s="18"/>
      <c r="D558" s="19"/>
      <c r="E558" s="19"/>
    </row>
    <row r="559">
      <c r="B559" s="18"/>
      <c r="C559" s="18"/>
      <c r="D559" s="19"/>
      <c r="E559" s="19"/>
    </row>
    <row r="560">
      <c r="B560" s="18"/>
      <c r="C560" s="18"/>
      <c r="D560" s="19"/>
      <c r="E560" s="19"/>
    </row>
    <row r="561">
      <c r="B561" s="18"/>
      <c r="C561" s="18"/>
      <c r="D561" s="19"/>
      <c r="E561" s="19"/>
    </row>
    <row r="562">
      <c r="B562" s="18"/>
      <c r="C562" s="18"/>
      <c r="D562" s="19"/>
      <c r="E562" s="19"/>
    </row>
    <row r="563">
      <c r="B563" s="18"/>
      <c r="C563" s="18"/>
      <c r="D563" s="19"/>
      <c r="E563" s="19"/>
    </row>
    <row r="564">
      <c r="B564" s="18"/>
      <c r="C564" s="18"/>
      <c r="D564" s="19"/>
      <c r="E564" s="19"/>
    </row>
    <row r="565">
      <c r="B565" s="18"/>
      <c r="C565" s="18"/>
      <c r="D565" s="19"/>
      <c r="E565" s="19"/>
    </row>
    <row r="566">
      <c r="B566" s="18"/>
      <c r="C566" s="18"/>
      <c r="D566" s="19"/>
      <c r="E566" s="19"/>
    </row>
    <row r="567">
      <c r="B567" s="18"/>
      <c r="C567" s="18"/>
      <c r="D567" s="19"/>
      <c r="E567" s="19"/>
    </row>
    <row r="568">
      <c r="B568" s="18"/>
      <c r="C568" s="18"/>
      <c r="D568" s="19"/>
      <c r="E568" s="19"/>
    </row>
    <row r="569">
      <c r="B569" s="18"/>
      <c r="C569" s="18"/>
      <c r="D569" s="19"/>
      <c r="E569" s="19"/>
    </row>
    <row r="570">
      <c r="B570" s="18"/>
      <c r="C570" s="18"/>
      <c r="D570" s="19"/>
      <c r="E570" s="19"/>
    </row>
    <row r="571">
      <c r="B571" s="18"/>
      <c r="C571" s="18"/>
      <c r="D571" s="19"/>
      <c r="E571" s="19"/>
    </row>
    <row r="572">
      <c r="B572" s="18"/>
      <c r="C572" s="18"/>
      <c r="D572" s="19"/>
      <c r="E572" s="19"/>
    </row>
    <row r="573">
      <c r="B573" s="18"/>
      <c r="C573" s="18"/>
      <c r="D573" s="19"/>
      <c r="E573" s="19"/>
    </row>
    <row r="574">
      <c r="B574" s="18"/>
      <c r="C574" s="18"/>
      <c r="D574" s="19"/>
      <c r="E574" s="19"/>
    </row>
    <row r="575">
      <c r="B575" s="18"/>
      <c r="C575" s="18"/>
      <c r="D575" s="19"/>
      <c r="E575" s="19"/>
    </row>
    <row r="576">
      <c r="B576" s="18"/>
      <c r="C576" s="18"/>
      <c r="D576" s="19"/>
      <c r="E576" s="19"/>
    </row>
    <row r="577">
      <c r="B577" s="18"/>
      <c r="C577" s="18"/>
      <c r="D577" s="19"/>
      <c r="E577" s="19"/>
    </row>
    <row r="578">
      <c r="B578" s="18"/>
      <c r="C578" s="18"/>
      <c r="D578" s="19"/>
      <c r="E578" s="19"/>
    </row>
    <row r="579">
      <c r="B579" s="18"/>
      <c r="C579" s="18"/>
      <c r="D579" s="19"/>
      <c r="E579" s="19"/>
    </row>
    <row r="580">
      <c r="B580" s="18"/>
      <c r="C580" s="18"/>
      <c r="D580" s="19"/>
      <c r="E580" s="19"/>
    </row>
    <row r="581">
      <c r="B581" s="18"/>
      <c r="C581" s="18"/>
      <c r="D581" s="19"/>
      <c r="E581" s="19"/>
    </row>
    <row r="582">
      <c r="B582" s="18"/>
      <c r="C582" s="18"/>
      <c r="D582" s="19"/>
      <c r="E582" s="19"/>
    </row>
    <row r="583">
      <c r="B583" s="18"/>
      <c r="C583" s="18"/>
      <c r="D583" s="19"/>
      <c r="E583" s="19"/>
    </row>
    <row r="584">
      <c r="B584" s="18"/>
      <c r="C584" s="18"/>
      <c r="D584" s="19"/>
      <c r="E584" s="19"/>
    </row>
    <row r="585">
      <c r="B585" s="18"/>
      <c r="C585" s="18"/>
      <c r="D585" s="19"/>
      <c r="E585" s="19"/>
    </row>
    <row r="586">
      <c r="B586" s="18"/>
      <c r="C586" s="18"/>
      <c r="D586" s="19"/>
      <c r="E586" s="19"/>
    </row>
    <row r="587">
      <c r="B587" s="18"/>
      <c r="C587" s="18"/>
      <c r="D587" s="19"/>
      <c r="E587" s="19"/>
    </row>
    <row r="588">
      <c r="B588" s="18"/>
      <c r="C588" s="18"/>
      <c r="D588" s="19"/>
      <c r="E588" s="19"/>
    </row>
    <row r="589">
      <c r="B589" s="18"/>
      <c r="C589" s="18"/>
      <c r="D589" s="19"/>
      <c r="E589" s="19"/>
    </row>
    <row r="590">
      <c r="B590" s="18"/>
      <c r="C590" s="18"/>
      <c r="D590" s="19"/>
      <c r="E590" s="19"/>
    </row>
    <row r="591">
      <c r="B591" s="18"/>
      <c r="C591" s="18"/>
      <c r="D591" s="19"/>
      <c r="E591" s="19"/>
    </row>
    <row r="592">
      <c r="B592" s="18"/>
      <c r="C592" s="18"/>
      <c r="D592" s="19"/>
      <c r="E592" s="19"/>
    </row>
    <row r="593">
      <c r="B593" s="18"/>
      <c r="C593" s="18"/>
      <c r="D593" s="19"/>
      <c r="E593" s="19"/>
    </row>
    <row r="594">
      <c r="B594" s="18"/>
      <c r="C594" s="18"/>
      <c r="D594" s="19"/>
      <c r="E594" s="19"/>
    </row>
    <row r="595">
      <c r="B595" s="18"/>
      <c r="C595" s="18"/>
      <c r="D595" s="19"/>
      <c r="E595" s="19"/>
    </row>
    <row r="596">
      <c r="B596" s="18"/>
      <c r="C596" s="18"/>
      <c r="D596" s="19"/>
      <c r="E596" s="19"/>
    </row>
    <row r="597">
      <c r="B597" s="18"/>
      <c r="C597" s="18"/>
      <c r="D597" s="19"/>
      <c r="E597" s="19"/>
    </row>
    <row r="598">
      <c r="B598" s="18"/>
      <c r="C598" s="18"/>
      <c r="D598" s="19"/>
      <c r="E598" s="19"/>
    </row>
    <row r="599">
      <c r="B599" s="18"/>
      <c r="C599" s="18"/>
      <c r="D599" s="19"/>
      <c r="E599" s="19"/>
    </row>
    <row r="600">
      <c r="B600" s="18"/>
      <c r="C600" s="18"/>
      <c r="D600" s="19"/>
      <c r="E600" s="19"/>
    </row>
    <row r="601">
      <c r="B601" s="18"/>
      <c r="C601" s="18"/>
      <c r="D601" s="19"/>
      <c r="E601" s="19"/>
    </row>
    <row r="602">
      <c r="B602" s="18"/>
      <c r="C602" s="18"/>
      <c r="D602" s="19"/>
      <c r="E602" s="19"/>
    </row>
    <row r="603">
      <c r="B603" s="18"/>
      <c r="C603" s="18"/>
      <c r="D603" s="19"/>
      <c r="E603" s="19"/>
    </row>
    <row r="604">
      <c r="B604" s="18"/>
      <c r="C604" s="18"/>
      <c r="D604" s="19"/>
      <c r="E604" s="19"/>
    </row>
    <row r="605">
      <c r="B605" s="18"/>
      <c r="C605" s="18"/>
      <c r="D605" s="19"/>
      <c r="E605" s="19"/>
    </row>
    <row r="606">
      <c r="B606" s="18"/>
      <c r="C606" s="18"/>
      <c r="D606" s="19"/>
      <c r="E606" s="19"/>
    </row>
    <row r="607">
      <c r="B607" s="18"/>
      <c r="C607" s="18"/>
      <c r="D607" s="19"/>
      <c r="E607" s="19"/>
    </row>
    <row r="608">
      <c r="B608" s="18"/>
      <c r="C608" s="18"/>
      <c r="D608" s="19"/>
      <c r="E608" s="19"/>
    </row>
    <row r="609">
      <c r="B609" s="18"/>
      <c r="C609" s="18"/>
      <c r="D609" s="19"/>
      <c r="E609" s="19"/>
    </row>
    <row r="610">
      <c r="B610" s="18"/>
      <c r="C610" s="18"/>
      <c r="D610" s="19"/>
      <c r="E610" s="19"/>
    </row>
    <row r="611">
      <c r="B611" s="18"/>
      <c r="C611" s="18"/>
      <c r="D611" s="19"/>
      <c r="E611" s="19"/>
    </row>
    <row r="612">
      <c r="B612" s="18"/>
      <c r="C612" s="18"/>
      <c r="D612" s="19"/>
      <c r="E612" s="19"/>
    </row>
    <row r="613">
      <c r="B613" s="18"/>
      <c r="C613" s="18"/>
      <c r="D613" s="19"/>
      <c r="E613" s="19"/>
    </row>
    <row r="614">
      <c r="B614" s="18"/>
      <c r="C614" s="18"/>
      <c r="D614" s="19"/>
      <c r="E614" s="19"/>
    </row>
    <row r="615">
      <c r="B615" s="18"/>
      <c r="C615" s="18"/>
      <c r="D615" s="19"/>
      <c r="E615" s="19"/>
    </row>
    <row r="616">
      <c r="B616" s="18"/>
      <c r="C616" s="18"/>
      <c r="D616" s="19"/>
      <c r="E616" s="19"/>
    </row>
    <row r="617">
      <c r="B617" s="18"/>
      <c r="C617" s="18"/>
      <c r="D617" s="19"/>
      <c r="E617" s="19"/>
    </row>
    <row r="618">
      <c r="B618" s="18"/>
      <c r="C618" s="18"/>
      <c r="D618" s="19"/>
      <c r="E618" s="19"/>
    </row>
    <row r="619">
      <c r="B619" s="18"/>
      <c r="C619" s="18"/>
      <c r="D619" s="19"/>
      <c r="E619" s="19"/>
    </row>
    <row r="620">
      <c r="B620" s="18"/>
      <c r="C620" s="18"/>
      <c r="D620" s="19"/>
      <c r="E620" s="19"/>
    </row>
    <row r="621">
      <c r="B621" s="18"/>
      <c r="C621" s="18"/>
      <c r="D621" s="19"/>
      <c r="E621" s="19"/>
    </row>
    <row r="622">
      <c r="B622" s="18"/>
      <c r="C622" s="18"/>
      <c r="D622" s="19"/>
      <c r="E622" s="19"/>
    </row>
    <row r="623">
      <c r="B623" s="18"/>
      <c r="C623" s="18"/>
      <c r="D623" s="19"/>
      <c r="E623" s="19"/>
    </row>
    <row r="624">
      <c r="B624" s="18"/>
      <c r="C624" s="18"/>
      <c r="D624" s="19"/>
      <c r="E624" s="19"/>
    </row>
    <row r="625">
      <c r="B625" s="18"/>
      <c r="C625" s="18"/>
      <c r="D625" s="19"/>
      <c r="E625" s="19"/>
    </row>
    <row r="626">
      <c r="B626" s="18"/>
      <c r="C626" s="18"/>
      <c r="D626" s="19"/>
      <c r="E626" s="19"/>
    </row>
    <row r="627">
      <c r="B627" s="18"/>
      <c r="C627" s="18"/>
      <c r="D627" s="19"/>
      <c r="E627" s="19"/>
    </row>
    <row r="628">
      <c r="B628" s="18"/>
      <c r="C628" s="18"/>
      <c r="D628" s="19"/>
      <c r="E628" s="19"/>
    </row>
    <row r="629">
      <c r="B629" s="18"/>
      <c r="C629" s="18"/>
      <c r="D629" s="19"/>
      <c r="E629" s="19"/>
    </row>
    <row r="630">
      <c r="B630" s="18"/>
      <c r="C630" s="18"/>
      <c r="D630" s="19"/>
      <c r="E630" s="19"/>
    </row>
    <row r="631">
      <c r="B631" s="18"/>
      <c r="C631" s="18"/>
      <c r="D631" s="19"/>
      <c r="E631" s="19"/>
    </row>
    <row r="632">
      <c r="B632" s="18"/>
      <c r="C632" s="18"/>
      <c r="D632" s="19"/>
      <c r="E632" s="19"/>
    </row>
    <row r="633">
      <c r="B633" s="18"/>
      <c r="C633" s="18"/>
      <c r="D633" s="19"/>
      <c r="E633" s="19"/>
    </row>
    <row r="634">
      <c r="B634" s="18"/>
      <c r="C634" s="18"/>
      <c r="D634" s="19"/>
      <c r="E634" s="19"/>
    </row>
    <row r="635">
      <c r="B635" s="18"/>
      <c r="C635" s="18"/>
      <c r="D635" s="19"/>
      <c r="E635" s="19"/>
    </row>
    <row r="636">
      <c r="B636" s="18"/>
      <c r="C636" s="18"/>
      <c r="D636" s="19"/>
      <c r="E636" s="19"/>
    </row>
    <row r="637">
      <c r="B637" s="18"/>
      <c r="C637" s="18"/>
      <c r="D637" s="19"/>
      <c r="E637" s="19"/>
    </row>
    <row r="638">
      <c r="B638" s="18"/>
      <c r="C638" s="18"/>
      <c r="D638" s="19"/>
      <c r="E638" s="19"/>
    </row>
    <row r="639">
      <c r="B639" s="18"/>
      <c r="C639" s="18"/>
      <c r="D639" s="19"/>
      <c r="E639" s="19"/>
    </row>
    <row r="640">
      <c r="B640" s="18"/>
      <c r="C640" s="18"/>
      <c r="D640" s="19"/>
      <c r="E640" s="19"/>
    </row>
    <row r="641">
      <c r="B641" s="18"/>
      <c r="C641" s="18"/>
      <c r="D641" s="19"/>
      <c r="E641" s="19"/>
    </row>
    <row r="642">
      <c r="B642" s="18"/>
      <c r="C642" s="18"/>
      <c r="D642" s="19"/>
      <c r="E642" s="19"/>
    </row>
    <row r="643">
      <c r="B643" s="18"/>
      <c r="C643" s="18"/>
      <c r="D643" s="19"/>
      <c r="E643" s="19"/>
    </row>
    <row r="644">
      <c r="B644" s="18"/>
      <c r="C644" s="18"/>
      <c r="D644" s="19"/>
      <c r="E644" s="19"/>
    </row>
    <row r="645">
      <c r="B645" s="18"/>
      <c r="C645" s="18"/>
      <c r="D645" s="19"/>
      <c r="E645" s="19"/>
    </row>
    <row r="646">
      <c r="B646" s="18"/>
      <c r="C646" s="18"/>
      <c r="D646" s="19"/>
      <c r="E646" s="19"/>
    </row>
    <row r="647">
      <c r="B647" s="18"/>
      <c r="C647" s="18"/>
      <c r="D647" s="19"/>
      <c r="E647" s="19"/>
    </row>
    <row r="648">
      <c r="B648" s="18"/>
      <c r="C648" s="18"/>
      <c r="D648" s="19"/>
      <c r="E648" s="19"/>
    </row>
    <row r="649">
      <c r="B649" s="18"/>
      <c r="C649" s="18"/>
      <c r="D649" s="19"/>
      <c r="E649" s="19"/>
    </row>
    <row r="650">
      <c r="B650" s="18"/>
      <c r="C650" s="18"/>
      <c r="D650" s="19"/>
      <c r="E650" s="19"/>
    </row>
    <row r="651">
      <c r="B651" s="18"/>
      <c r="C651" s="18"/>
      <c r="D651" s="19"/>
      <c r="E651" s="19"/>
    </row>
    <row r="652">
      <c r="B652" s="18"/>
      <c r="C652" s="18"/>
      <c r="D652" s="19"/>
      <c r="E652" s="19"/>
    </row>
    <row r="653">
      <c r="B653" s="18"/>
      <c r="C653" s="18"/>
      <c r="D653" s="19"/>
      <c r="E653" s="19"/>
    </row>
    <row r="654">
      <c r="B654" s="18"/>
      <c r="C654" s="18"/>
      <c r="D654" s="19"/>
      <c r="E654" s="19"/>
    </row>
    <row r="655">
      <c r="B655" s="18"/>
      <c r="C655" s="18"/>
      <c r="D655" s="19"/>
      <c r="E655" s="19"/>
    </row>
    <row r="656">
      <c r="B656" s="18"/>
      <c r="C656" s="18"/>
      <c r="D656" s="19"/>
      <c r="E656" s="19"/>
    </row>
    <row r="657">
      <c r="B657" s="18"/>
      <c r="C657" s="18"/>
      <c r="D657" s="19"/>
      <c r="E657" s="19"/>
    </row>
    <row r="658">
      <c r="B658" s="18"/>
      <c r="C658" s="18"/>
      <c r="D658" s="19"/>
      <c r="E658" s="19"/>
    </row>
    <row r="659">
      <c r="B659" s="18"/>
      <c r="C659" s="18"/>
      <c r="D659" s="19"/>
      <c r="E659" s="19"/>
    </row>
    <row r="660">
      <c r="B660" s="18"/>
      <c r="C660" s="18"/>
      <c r="D660" s="19"/>
      <c r="E660" s="19"/>
    </row>
    <row r="661">
      <c r="B661" s="18"/>
      <c r="C661" s="18"/>
      <c r="D661" s="19"/>
      <c r="E661" s="19"/>
    </row>
    <row r="662">
      <c r="B662" s="18"/>
      <c r="C662" s="18"/>
      <c r="D662" s="19"/>
      <c r="E662" s="19"/>
    </row>
    <row r="663">
      <c r="B663" s="18"/>
      <c r="C663" s="18"/>
      <c r="D663" s="19"/>
      <c r="E663" s="19"/>
    </row>
    <row r="664">
      <c r="B664" s="18"/>
      <c r="C664" s="18"/>
      <c r="D664" s="19"/>
      <c r="E664" s="19"/>
    </row>
    <row r="665">
      <c r="B665" s="18"/>
      <c r="C665" s="18"/>
      <c r="D665" s="19"/>
      <c r="E665" s="19"/>
    </row>
    <row r="666">
      <c r="B666" s="18"/>
      <c r="C666" s="18"/>
      <c r="D666" s="19"/>
      <c r="E666" s="19"/>
    </row>
    <row r="667">
      <c r="B667" s="18"/>
      <c r="C667" s="18"/>
      <c r="D667" s="19"/>
      <c r="E667" s="19"/>
    </row>
    <row r="668">
      <c r="B668" s="18"/>
      <c r="C668" s="18"/>
      <c r="D668" s="19"/>
      <c r="E668" s="19"/>
    </row>
    <row r="669">
      <c r="B669" s="18"/>
      <c r="C669" s="18"/>
      <c r="D669" s="19"/>
      <c r="E669" s="19"/>
    </row>
    <row r="670">
      <c r="B670" s="18"/>
      <c r="C670" s="18"/>
      <c r="D670" s="19"/>
      <c r="E670" s="19"/>
    </row>
    <row r="671">
      <c r="B671" s="18"/>
      <c r="C671" s="18"/>
      <c r="D671" s="19"/>
      <c r="E671" s="19"/>
    </row>
    <row r="672">
      <c r="B672" s="18"/>
      <c r="C672" s="18"/>
      <c r="D672" s="19"/>
      <c r="E672" s="19"/>
    </row>
    <row r="673">
      <c r="B673" s="18"/>
      <c r="C673" s="18"/>
      <c r="D673" s="19"/>
      <c r="E673" s="19"/>
    </row>
    <row r="674">
      <c r="B674" s="18"/>
      <c r="C674" s="18"/>
      <c r="D674" s="19"/>
      <c r="E674" s="19"/>
    </row>
    <row r="675">
      <c r="B675" s="18"/>
      <c r="C675" s="18"/>
      <c r="D675" s="19"/>
      <c r="E675" s="19"/>
    </row>
    <row r="676">
      <c r="B676" s="18"/>
      <c r="C676" s="18"/>
      <c r="D676" s="19"/>
      <c r="E676" s="19"/>
    </row>
    <row r="677">
      <c r="B677" s="18"/>
      <c r="C677" s="18"/>
      <c r="D677" s="19"/>
      <c r="E677" s="19"/>
    </row>
    <row r="678">
      <c r="B678" s="18"/>
      <c r="C678" s="18"/>
      <c r="D678" s="19"/>
      <c r="E678" s="19"/>
    </row>
    <row r="679">
      <c r="B679" s="18"/>
      <c r="C679" s="18"/>
      <c r="D679" s="19"/>
      <c r="E679" s="19"/>
    </row>
    <row r="680">
      <c r="B680" s="18"/>
      <c r="C680" s="18"/>
      <c r="D680" s="19"/>
      <c r="E680" s="19"/>
    </row>
    <row r="681">
      <c r="B681" s="18"/>
      <c r="C681" s="18"/>
      <c r="D681" s="19"/>
      <c r="E681" s="19"/>
    </row>
    <row r="682">
      <c r="B682" s="18"/>
      <c r="C682" s="18"/>
      <c r="D682" s="19"/>
      <c r="E682" s="19"/>
    </row>
    <row r="683">
      <c r="B683" s="18"/>
      <c r="C683" s="18"/>
      <c r="D683" s="19"/>
      <c r="E683" s="19"/>
    </row>
    <row r="684">
      <c r="B684" s="18"/>
      <c r="C684" s="18"/>
      <c r="D684" s="19"/>
      <c r="E684" s="19"/>
    </row>
    <row r="685">
      <c r="B685" s="18"/>
      <c r="C685" s="18"/>
      <c r="D685" s="19"/>
      <c r="E685" s="19"/>
    </row>
    <row r="686">
      <c r="B686" s="18"/>
      <c r="C686" s="18"/>
      <c r="D686" s="19"/>
      <c r="E686" s="19"/>
    </row>
    <row r="687">
      <c r="B687" s="18"/>
      <c r="C687" s="18"/>
      <c r="D687" s="19"/>
      <c r="E687" s="19"/>
    </row>
    <row r="688">
      <c r="B688" s="18"/>
      <c r="C688" s="18"/>
      <c r="D688" s="19"/>
      <c r="E688" s="19"/>
    </row>
    <row r="689">
      <c r="B689" s="18"/>
      <c r="C689" s="18"/>
      <c r="D689" s="19"/>
      <c r="E689" s="19"/>
    </row>
    <row r="690">
      <c r="B690" s="18"/>
      <c r="C690" s="18"/>
      <c r="D690" s="19"/>
      <c r="E690" s="19"/>
    </row>
    <row r="691">
      <c r="B691" s="18"/>
      <c r="C691" s="18"/>
      <c r="D691" s="19"/>
      <c r="E691" s="19"/>
    </row>
    <row r="692">
      <c r="B692" s="18"/>
      <c r="C692" s="18"/>
      <c r="D692" s="19"/>
      <c r="E692" s="19"/>
    </row>
    <row r="693">
      <c r="B693" s="18"/>
      <c r="C693" s="18"/>
      <c r="D693" s="19"/>
      <c r="E693" s="19"/>
    </row>
    <row r="694">
      <c r="B694" s="18"/>
      <c r="C694" s="18"/>
      <c r="D694" s="19"/>
      <c r="E694" s="19"/>
    </row>
    <row r="695">
      <c r="B695" s="18"/>
      <c r="C695" s="18"/>
      <c r="D695" s="19"/>
      <c r="E695" s="19"/>
    </row>
    <row r="696">
      <c r="B696" s="18"/>
      <c r="C696" s="18"/>
      <c r="D696" s="19"/>
      <c r="E696" s="19"/>
    </row>
    <row r="697">
      <c r="B697" s="18"/>
      <c r="C697" s="18"/>
      <c r="D697" s="19"/>
      <c r="E697" s="19"/>
    </row>
    <row r="698">
      <c r="B698" s="18"/>
      <c r="C698" s="18"/>
      <c r="D698" s="19"/>
      <c r="E698" s="19"/>
    </row>
    <row r="699">
      <c r="B699" s="18"/>
      <c r="C699" s="18"/>
      <c r="D699" s="19"/>
      <c r="E699" s="19"/>
    </row>
    <row r="700">
      <c r="B700" s="18"/>
      <c r="C700" s="18"/>
      <c r="D700" s="19"/>
      <c r="E700" s="19"/>
    </row>
    <row r="701">
      <c r="B701" s="18"/>
      <c r="C701" s="18"/>
      <c r="D701" s="19"/>
      <c r="E701" s="19"/>
    </row>
    <row r="702">
      <c r="B702" s="18"/>
      <c r="C702" s="18"/>
      <c r="D702" s="19"/>
      <c r="E702" s="19"/>
    </row>
    <row r="703">
      <c r="B703" s="18"/>
      <c r="C703" s="18"/>
      <c r="D703" s="19"/>
      <c r="E703" s="19"/>
    </row>
    <row r="704">
      <c r="B704" s="18"/>
      <c r="C704" s="18"/>
      <c r="D704" s="19"/>
      <c r="E704" s="19"/>
    </row>
    <row r="705">
      <c r="B705" s="18"/>
      <c r="C705" s="18"/>
      <c r="D705" s="19"/>
      <c r="E705" s="19"/>
    </row>
    <row r="706">
      <c r="B706" s="18"/>
      <c r="C706" s="18"/>
      <c r="D706" s="19"/>
      <c r="E706" s="19"/>
    </row>
    <row r="707">
      <c r="B707" s="18"/>
      <c r="C707" s="18"/>
      <c r="D707" s="19"/>
      <c r="E707" s="19"/>
    </row>
    <row r="708">
      <c r="B708" s="18"/>
      <c r="C708" s="18"/>
      <c r="D708" s="19"/>
      <c r="E708" s="19"/>
    </row>
    <row r="709">
      <c r="B709" s="18"/>
      <c r="C709" s="18"/>
      <c r="D709" s="19"/>
      <c r="E709" s="19"/>
    </row>
    <row r="710">
      <c r="B710" s="18"/>
      <c r="C710" s="18"/>
      <c r="D710" s="19"/>
      <c r="E710" s="19"/>
    </row>
    <row r="711">
      <c r="B711" s="18"/>
      <c r="C711" s="18"/>
      <c r="D711" s="19"/>
      <c r="E711" s="19"/>
    </row>
    <row r="712">
      <c r="B712" s="18"/>
      <c r="C712" s="18"/>
      <c r="D712" s="19"/>
      <c r="E712" s="19"/>
    </row>
    <row r="713">
      <c r="B713" s="18"/>
      <c r="C713" s="18"/>
      <c r="D713" s="19"/>
      <c r="E713" s="19"/>
    </row>
    <row r="714">
      <c r="B714" s="18"/>
      <c r="C714" s="18"/>
      <c r="D714" s="19"/>
      <c r="E714" s="19"/>
    </row>
    <row r="715">
      <c r="B715" s="18"/>
      <c r="C715" s="18"/>
      <c r="D715" s="19"/>
      <c r="E715" s="19"/>
    </row>
    <row r="716">
      <c r="B716" s="18"/>
      <c r="C716" s="18"/>
      <c r="D716" s="19"/>
      <c r="E716" s="19"/>
    </row>
    <row r="717">
      <c r="B717" s="18"/>
      <c r="C717" s="18"/>
      <c r="D717" s="19"/>
      <c r="E717" s="19"/>
    </row>
    <row r="718">
      <c r="B718" s="18"/>
      <c r="C718" s="18"/>
      <c r="D718" s="19"/>
      <c r="E718" s="19"/>
    </row>
    <row r="719">
      <c r="B719" s="18"/>
      <c r="C719" s="18"/>
      <c r="D719" s="19"/>
      <c r="E719" s="19"/>
    </row>
    <row r="720">
      <c r="B720" s="18"/>
      <c r="C720" s="18"/>
      <c r="D720" s="19"/>
      <c r="E720" s="19"/>
    </row>
    <row r="721">
      <c r="B721" s="18"/>
      <c r="C721" s="18"/>
      <c r="D721" s="19"/>
      <c r="E721" s="19"/>
    </row>
    <row r="722">
      <c r="B722" s="18"/>
      <c r="C722" s="18"/>
      <c r="D722" s="19"/>
      <c r="E722" s="19"/>
    </row>
    <row r="723">
      <c r="B723" s="18"/>
      <c r="C723" s="18"/>
      <c r="D723" s="19"/>
      <c r="E723" s="19"/>
    </row>
    <row r="724">
      <c r="B724" s="18"/>
      <c r="C724" s="18"/>
      <c r="D724" s="19"/>
      <c r="E724" s="19"/>
    </row>
    <row r="725">
      <c r="B725" s="18"/>
      <c r="C725" s="18"/>
      <c r="D725" s="19"/>
      <c r="E725" s="19"/>
    </row>
    <row r="726">
      <c r="B726" s="18"/>
      <c r="C726" s="18"/>
      <c r="D726" s="19"/>
      <c r="E726" s="19"/>
    </row>
    <row r="727">
      <c r="B727" s="18"/>
      <c r="C727" s="18"/>
      <c r="D727" s="19"/>
      <c r="E727" s="19"/>
    </row>
    <row r="728">
      <c r="B728" s="18"/>
      <c r="C728" s="18"/>
      <c r="D728" s="19"/>
      <c r="E728" s="19"/>
    </row>
    <row r="729">
      <c r="B729" s="18"/>
      <c r="C729" s="18"/>
      <c r="D729" s="19"/>
      <c r="E729" s="19"/>
    </row>
    <row r="730">
      <c r="B730" s="18"/>
      <c r="C730" s="18"/>
      <c r="D730" s="19"/>
      <c r="E730" s="19"/>
    </row>
    <row r="731">
      <c r="B731" s="18"/>
      <c r="C731" s="18"/>
      <c r="D731" s="19"/>
      <c r="E731" s="19"/>
    </row>
    <row r="732">
      <c r="B732" s="18"/>
      <c r="C732" s="18"/>
      <c r="D732" s="19"/>
      <c r="E732" s="19"/>
    </row>
    <row r="733">
      <c r="B733" s="18"/>
      <c r="C733" s="18"/>
      <c r="D733" s="19"/>
      <c r="E733" s="19"/>
    </row>
    <row r="734">
      <c r="B734" s="18"/>
      <c r="C734" s="18"/>
      <c r="D734" s="19"/>
      <c r="E734" s="19"/>
    </row>
    <row r="735">
      <c r="B735" s="18"/>
      <c r="C735" s="18"/>
      <c r="D735" s="19"/>
      <c r="E735" s="19"/>
    </row>
    <row r="736">
      <c r="B736" s="18"/>
      <c r="C736" s="18"/>
      <c r="D736" s="19"/>
      <c r="E736" s="19"/>
    </row>
    <row r="737">
      <c r="B737" s="18"/>
      <c r="C737" s="18"/>
      <c r="D737" s="19"/>
      <c r="E737" s="19"/>
    </row>
    <row r="738">
      <c r="B738" s="18"/>
      <c r="C738" s="18"/>
      <c r="D738" s="19"/>
      <c r="E738" s="19"/>
    </row>
    <row r="739">
      <c r="B739" s="18"/>
      <c r="C739" s="18"/>
      <c r="D739" s="19"/>
      <c r="E739" s="19"/>
    </row>
    <row r="740">
      <c r="B740" s="18"/>
      <c r="C740" s="18"/>
      <c r="D740" s="19"/>
      <c r="E740" s="19"/>
    </row>
    <row r="741">
      <c r="B741" s="18"/>
      <c r="C741" s="18"/>
      <c r="D741" s="19"/>
      <c r="E741" s="19"/>
    </row>
    <row r="742">
      <c r="B742" s="18"/>
      <c r="C742" s="18"/>
      <c r="D742" s="19"/>
      <c r="E742" s="19"/>
    </row>
    <row r="743">
      <c r="B743" s="18"/>
      <c r="C743" s="18"/>
      <c r="D743" s="19"/>
      <c r="E743" s="19"/>
    </row>
    <row r="744">
      <c r="B744" s="18"/>
      <c r="C744" s="18"/>
      <c r="D744" s="19"/>
      <c r="E744" s="19"/>
    </row>
    <row r="745">
      <c r="B745" s="18"/>
      <c r="C745" s="18"/>
      <c r="D745" s="19"/>
      <c r="E745" s="19"/>
    </row>
    <row r="746">
      <c r="B746" s="18"/>
      <c r="C746" s="18"/>
      <c r="D746" s="19"/>
      <c r="E746" s="19"/>
    </row>
    <row r="747">
      <c r="B747" s="18"/>
      <c r="C747" s="18"/>
      <c r="D747" s="19"/>
      <c r="E747" s="19"/>
    </row>
    <row r="748">
      <c r="B748" s="18"/>
      <c r="C748" s="18"/>
      <c r="D748" s="19"/>
      <c r="E748" s="19"/>
    </row>
    <row r="749">
      <c r="B749" s="18"/>
      <c r="C749" s="18"/>
      <c r="D749" s="19"/>
      <c r="E749" s="19"/>
    </row>
    <row r="750">
      <c r="B750" s="18"/>
      <c r="C750" s="18"/>
      <c r="D750" s="19"/>
      <c r="E750" s="19"/>
    </row>
    <row r="751">
      <c r="B751" s="18"/>
      <c r="C751" s="18"/>
      <c r="D751" s="19"/>
      <c r="E751" s="19"/>
    </row>
    <row r="752">
      <c r="B752" s="18"/>
      <c r="C752" s="18"/>
      <c r="D752" s="19"/>
      <c r="E752" s="19"/>
    </row>
    <row r="753">
      <c r="B753" s="18"/>
      <c r="C753" s="18"/>
      <c r="D753" s="19"/>
      <c r="E753" s="19"/>
    </row>
    <row r="754">
      <c r="B754" s="18"/>
      <c r="C754" s="18"/>
      <c r="D754" s="19"/>
      <c r="E754" s="19"/>
    </row>
    <row r="755">
      <c r="B755" s="18"/>
      <c r="C755" s="18"/>
      <c r="D755" s="19"/>
      <c r="E755" s="19"/>
    </row>
    <row r="756">
      <c r="B756" s="18"/>
      <c r="C756" s="18"/>
      <c r="D756" s="19"/>
      <c r="E756" s="19"/>
    </row>
    <row r="757">
      <c r="B757" s="18"/>
      <c r="C757" s="18"/>
      <c r="D757" s="19"/>
      <c r="E757" s="19"/>
    </row>
    <row r="758">
      <c r="B758" s="18"/>
      <c r="C758" s="18"/>
      <c r="D758" s="19"/>
      <c r="E758" s="19"/>
    </row>
    <row r="759">
      <c r="B759" s="18"/>
      <c r="C759" s="18"/>
      <c r="D759" s="19"/>
      <c r="E759" s="19"/>
    </row>
    <row r="760">
      <c r="B760" s="18"/>
      <c r="C760" s="18"/>
      <c r="D760" s="19"/>
      <c r="E760" s="19"/>
    </row>
    <row r="761">
      <c r="B761" s="18"/>
      <c r="C761" s="18"/>
      <c r="D761" s="19"/>
      <c r="E761" s="19"/>
    </row>
    <row r="762">
      <c r="B762" s="18"/>
      <c r="C762" s="18"/>
      <c r="D762" s="19"/>
      <c r="E762" s="19"/>
    </row>
    <row r="763">
      <c r="B763" s="18"/>
      <c r="C763" s="18"/>
      <c r="D763" s="19"/>
      <c r="E763" s="19"/>
    </row>
    <row r="764">
      <c r="B764" s="18"/>
      <c r="C764" s="18"/>
      <c r="D764" s="19"/>
      <c r="E764" s="19"/>
    </row>
    <row r="765">
      <c r="B765" s="18"/>
      <c r="C765" s="18"/>
      <c r="D765" s="19"/>
      <c r="E765" s="19"/>
    </row>
    <row r="766">
      <c r="B766" s="18"/>
      <c r="C766" s="18"/>
      <c r="D766" s="19"/>
      <c r="E766" s="19"/>
    </row>
    <row r="767">
      <c r="B767" s="18"/>
      <c r="C767" s="18"/>
      <c r="D767" s="19"/>
      <c r="E767" s="19"/>
    </row>
    <row r="768">
      <c r="B768" s="18"/>
      <c r="C768" s="18"/>
      <c r="D768" s="19"/>
      <c r="E768" s="19"/>
    </row>
    <row r="769">
      <c r="B769" s="18"/>
      <c r="C769" s="18"/>
      <c r="D769" s="19"/>
      <c r="E769" s="19"/>
    </row>
    <row r="770">
      <c r="B770" s="18"/>
      <c r="C770" s="18"/>
      <c r="D770" s="19"/>
      <c r="E770" s="19"/>
    </row>
    <row r="771">
      <c r="B771" s="18"/>
      <c r="C771" s="18"/>
      <c r="D771" s="19"/>
      <c r="E771" s="19"/>
    </row>
    <row r="772">
      <c r="B772" s="18"/>
      <c r="C772" s="18"/>
      <c r="D772" s="19"/>
      <c r="E772" s="19"/>
    </row>
    <row r="773">
      <c r="B773" s="18"/>
      <c r="C773" s="18"/>
      <c r="D773" s="19"/>
      <c r="E773" s="19"/>
    </row>
    <row r="774">
      <c r="B774" s="18"/>
      <c r="C774" s="18"/>
      <c r="D774" s="19"/>
      <c r="E774" s="19"/>
    </row>
    <row r="775">
      <c r="B775" s="18"/>
      <c r="C775" s="18"/>
      <c r="D775" s="19"/>
      <c r="E775" s="19"/>
    </row>
    <row r="776">
      <c r="B776" s="18"/>
      <c r="C776" s="18"/>
      <c r="D776" s="19"/>
      <c r="E776" s="19"/>
    </row>
    <row r="777">
      <c r="B777" s="18"/>
      <c r="C777" s="18"/>
      <c r="D777" s="19"/>
      <c r="E777" s="19"/>
    </row>
    <row r="778">
      <c r="B778" s="18"/>
      <c r="C778" s="18"/>
      <c r="D778" s="19"/>
      <c r="E778" s="19"/>
    </row>
    <row r="779">
      <c r="B779" s="18"/>
      <c r="C779" s="18"/>
      <c r="D779" s="19"/>
      <c r="E779" s="19"/>
    </row>
    <row r="780">
      <c r="B780" s="18"/>
      <c r="C780" s="18"/>
      <c r="D780" s="19"/>
      <c r="E780" s="19"/>
    </row>
    <row r="781">
      <c r="B781" s="18"/>
      <c r="C781" s="18"/>
      <c r="D781" s="19"/>
      <c r="E781" s="19"/>
    </row>
    <row r="782">
      <c r="B782" s="18"/>
      <c r="C782" s="18"/>
      <c r="D782" s="19"/>
      <c r="E782" s="19"/>
    </row>
    <row r="783">
      <c r="B783" s="18"/>
      <c r="C783" s="18"/>
      <c r="D783" s="19"/>
      <c r="E783" s="19"/>
    </row>
    <row r="784">
      <c r="B784" s="18"/>
      <c r="C784" s="18"/>
      <c r="D784" s="19"/>
      <c r="E784" s="19"/>
    </row>
    <row r="785">
      <c r="B785" s="18"/>
      <c r="C785" s="18"/>
      <c r="D785" s="19"/>
      <c r="E785" s="19"/>
    </row>
    <row r="786">
      <c r="B786" s="18"/>
      <c r="C786" s="18"/>
      <c r="D786" s="19"/>
      <c r="E786" s="19"/>
    </row>
    <row r="787">
      <c r="B787" s="18"/>
      <c r="C787" s="18"/>
      <c r="D787" s="19"/>
      <c r="E787" s="19"/>
    </row>
    <row r="788">
      <c r="B788" s="18"/>
      <c r="C788" s="18"/>
      <c r="D788" s="19"/>
      <c r="E788" s="19"/>
    </row>
    <row r="789">
      <c r="B789" s="18"/>
      <c r="C789" s="18"/>
      <c r="D789" s="19"/>
      <c r="E789" s="19"/>
    </row>
    <row r="790">
      <c r="B790" s="18"/>
      <c r="C790" s="18"/>
      <c r="D790" s="19"/>
      <c r="E790" s="19"/>
    </row>
    <row r="791">
      <c r="B791" s="18"/>
      <c r="C791" s="18"/>
      <c r="D791" s="19"/>
      <c r="E791" s="19"/>
    </row>
    <row r="792">
      <c r="B792" s="18"/>
      <c r="C792" s="18"/>
      <c r="D792" s="19"/>
      <c r="E792" s="19"/>
    </row>
    <row r="793">
      <c r="B793" s="18"/>
      <c r="C793" s="18"/>
      <c r="D793" s="19"/>
      <c r="E793" s="19"/>
    </row>
    <row r="794">
      <c r="B794" s="18"/>
      <c r="C794" s="18"/>
      <c r="D794" s="19"/>
      <c r="E794" s="19"/>
    </row>
    <row r="795">
      <c r="B795" s="18"/>
      <c r="C795" s="18"/>
      <c r="D795" s="19"/>
      <c r="E795" s="19"/>
    </row>
    <row r="796">
      <c r="B796" s="18"/>
      <c r="C796" s="18"/>
      <c r="D796" s="19"/>
      <c r="E796" s="19"/>
    </row>
    <row r="797">
      <c r="B797" s="18"/>
      <c r="C797" s="18"/>
      <c r="D797" s="19"/>
      <c r="E797" s="19"/>
    </row>
    <row r="798">
      <c r="B798" s="18"/>
      <c r="C798" s="18"/>
      <c r="D798" s="19"/>
      <c r="E798" s="19"/>
    </row>
    <row r="799">
      <c r="B799" s="18"/>
      <c r="C799" s="18"/>
      <c r="D799" s="19"/>
      <c r="E799" s="19"/>
    </row>
    <row r="800">
      <c r="B800" s="18"/>
      <c r="C800" s="18"/>
      <c r="D800" s="19"/>
      <c r="E800" s="19"/>
    </row>
    <row r="801">
      <c r="B801" s="18"/>
      <c r="C801" s="18"/>
      <c r="D801" s="19"/>
      <c r="E801" s="19"/>
    </row>
    <row r="802">
      <c r="B802" s="18"/>
      <c r="C802" s="18"/>
      <c r="D802" s="19"/>
      <c r="E802" s="19"/>
    </row>
    <row r="803">
      <c r="B803" s="18"/>
      <c r="C803" s="18"/>
      <c r="D803" s="19"/>
      <c r="E803" s="19"/>
    </row>
    <row r="804">
      <c r="B804" s="18"/>
      <c r="C804" s="18"/>
      <c r="D804" s="19"/>
      <c r="E804" s="19"/>
    </row>
    <row r="805">
      <c r="B805" s="18"/>
      <c r="C805" s="18"/>
      <c r="D805" s="19"/>
      <c r="E805" s="19"/>
    </row>
    <row r="806">
      <c r="B806" s="18"/>
      <c r="C806" s="18"/>
      <c r="D806" s="19"/>
      <c r="E806" s="19"/>
    </row>
    <row r="807">
      <c r="B807" s="18"/>
      <c r="C807" s="18"/>
      <c r="D807" s="19"/>
      <c r="E807" s="19"/>
    </row>
    <row r="808">
      <c r="B808" s="18"/>
      <c r="C808" s="18"/>
      <c r="D808" s="19"/>
      <c r="E808" s="19"/>
    </row>
    <row r="809">
      <c r="B809" s="18"/>
      <c r="C809" s="18"/>
      <c r="D809" s="19"/>
      <c r="E809" s="19"/>
    </row>
    <row r="810">
      <c r="B810" s="18"/>
      <c r="C810" s="18"/>
      <c r="D810" s="19"/>
      <c r="E810" s="19"/>
    </row>
    <row r="811">
      <c r="B811" s="18"/>
      <c r="C811" s="18"/>
      <c r="D811" s="19"/>
      <c r="E811" s="19"/>
    </row>
    <row r="812">
      <c r="B812" s="18"/>
      <c r="C812" s="18"/>
      <c r="D812" s="19"/>
      <c r="E812" s="19"/>
    </row>
    <row r="813">
      <c r="B813" s="18"/>
      <c r="C813" s="18"/>
      <c r="D813" s="19"/>
      <c r="E813" s="19"/>
    </row>
    <row r="814">
      <c r="B814" s="18"/>
      <c r="C814" s="18"/>
      <c r="D814" s="19"/>
      <c r="E814" s="19"/>
    </row>
    <row r="815">
      <c r="B815" s="18"/>
      <c r="C815" s="18"/>
      <c r="D815" s="19"/>
      <c r="E815" s="19"/>
    </row>
    <row r="816">
      <c r="B816" s="18"/>
      <c r="C816" s="18"/>
      <c r="D816" s="19"/>
      <c r="E816" s="19"/>
    </row>
    <row r="817">
      <c r="B817" s="18"/>
      <c r="C817" s="18"/>
      <c r="D817" s="19"/>
      <c r="E817" s="19"/>
    </row>
    <row r="818">
      <c r="B818" s="18"/>
      <c r="C818" s="18"/>
      <c r="D818" s="19"/>
      <c r="E818" s="19"/>
    </row>
    <row r="819">
      <c r="B819" s="18"/>
      <c r="C819" s="18"/>
      <c r="D819" s="19"/>
      <c r="E819" s="19"/>
    </row>
    <row r="820">
      <c r="B820" s="18"/>
      <c r="C820" s="18"/>
      <c r="D820" s="19"/>
      <c r="E820" s="19"/>
    </row>
    <row r="821">
      <c r="B821" s="18"/>
      <c r="C821" s="18"/>
      <c r="D821" s="19"/>
      <c r="E821" s="19"/>
    </row>
    <row r="822">
      <c r="B822" s="18"/>
      <c r="C822" s="18"/>
      <c r="D822" s="19"/>
      <c r="E822" s="19"/>
    </row>
    <row r="823">
      <c r="B823" s="18"/>
      <c r="C823" s="18"/>
      <c r="D823" s="19"/>
      <c r="E823" s="19"/>
    </row>
    <row r="824">
      <c r="B824" s="18"/>
      <c r="C824" s="18"/>
      <c r="D824" s="19"/>
      <c r="E824" s="19"/>
    </row>
    <row r="825">
      <c r="B825" s="18"/>
      <c r="C825" s="18"/>
      <c r="D825" s="19"/>
      <c r="E825" s="19"/>
    </row>
    <row r="826">
      <c r="B826" s="18"/>
      <c r="C826" s="18"/>
      <c r="D826" s="19"/>
      <c r="E826" s="19"/>
    </row>
    <row r="827">
      <c r="B827" s="18"/>
      <c r="C827" s="18"/>
      <c r="D827" s="19"/>
      <c r="E827" s="19"/>
    </row>
    <row r="828">
      <c r="B828" s="18"/>
      <c r="C828" s="18"/>
      <c r="D828" s="19"/>
      <c r="E828" s="19"/>
    </row>
    <row r="829">
      <c r="B829" s="18"/>
      <c r="C829" s="18"/>
      <c r="D829" s="19"/>
      <c r="E829" s="19"/>
    </row>
    <row r="830">
      <c r="B830" s="18"/>
      <c r="C830" s="18"/>
      <c r="D830" s="19"/>
      <c r="E830" s="19"/>
    </row>
    <row r="831">
      <c r="B831" s="18"/>
      <c r="C831" s="18"/>
      <c r="D831" s="19"/>
      <c r="E831" s="19"/>
    </row>
    <row r="832">
      <c r="B832" s="18"/>
      <c r="C832" s="18"/>
      <c r="D832" s="19"/>
      <c r="E832" s="19"/>
    </row>
    <row r="833">
      <c r="B833" s="18"/>
      <c r="C833" s="18"/>
      <c r="D833" s="19"/>
      <c r="E833" s="19"/>
    </row>
    <row r="834">
      <c r="B834" s="18"/>
      <c r="C834" s="18"/>
      <c r="D834" s="19"/>
      <c r="E834" s="19"/>
    </row>
    <row r="835">
      <c r="B835" s="18"/>
      <c r="C835" s="18"/>
      <c r="D835" s="19"/>
      <c r="E835" s="19"/>
    </row>
    <row r="836">
      <c r="B836" s="18"/>
      <c r="C836" s="18"/>
      <c r="D836" s="19"/>
      <c r="E836" s="19"/>
    </row>
    <row r="837">
      <c r="B837" s="18"/>
      <c r="C837" s="18"/>
      <c r="D837" s="19"/>
      <c r="E837" s="19"/>
    </row>
    <row r="838">
      <c r="B838" s="18"/>
      <c r="C838" s="18"/>
      <c r="D838" s="19"/>
      <c r="E838" s="19"/>
    </row>
    <row r="839">
      <c r="B839" s="18"/>
      <c r="C839" s="18"/>
      <c r="D839" s="19"/>
      <c r="E839" s="19"/>
    </row>
    <row r="840">
      <c r="B840" s="18"/>
      <c r="C840" s="18"/>
      <c r="D840" s="19"/>
      <c r="E840" s="19"/>
    </row>
    <row r="841">
      <c r="B841" s="18"/>
      <c r="C841" s="18"/>
      <c r="D841" s="19"/>
      <c r="E841" s="19"/>
    </row>
    <row r="842">
      <c r="B842" s="18"/>
      <c r="C842" s="18"/>
      <c r="D842" s="19"/>
      <c r="E842" s="19"/>
    </row>
    <row r="843">
      <c r="B843" s="18"/>
      <c r="C843" s="18"/>
      <c r="D843" s="19"/>
      <c r="E843" s="19"/>
    </row>
    <row r="844">
      <c r="B844" s="18"/>
      <c r="C844" s="18"/>
      <c r="D844" s="19"/>
      <c r="E844" s="19"/>
    </row>
    <row r="845">
      <c r="B845" s="18"/>
      <c r="C845" s="18"/>
      <c r="D845" s="19"/>
      <c r="E845" s="19"/>
    </row>
    <row r="846">
      <c r="B846" s="18"/>
      <c r="C846" s="18"/>
      <c r="D846" s="19"/>
      <c r="E846" s="19"/>
    </row>
    <row r="847">
      <c r="B847" s="18"/>
      <c r="C847" s="18"/>
      <c r="D847" s="19"/>
      <c r="E847" s="19"/>
    </row>
    <row r="848">
      <c r="B848" s="18"/>
      <c r="C848" s="18"/>
      <c r="D848" s="19"/>
      <c r="E848" s="19"/>
    </row>
    <row r="849">
      <c r="B849" s="18"/>
      <c r="C849" s="18"/>
      <c r="D849" s="19"/>
      <c r="E849" s="19"/>
    </row>
    <row r="850">
      <c r="B850" s="18"/>
      <c r="C850" s="18"/>
      <c r="D850" s="19"/>
      <c r="E850" s="19"/>
    </row>
    <row r="851">
      <c r="B851" s="18"/>
      <c r="C851" s="18"/>
      <c r="D851" s="19"/>
      <c r="E851" s="19"/>
    </row>
    <row r="852">
      <c r="B852" s="18"/>
      <c r="C852" s="18"/>
      <c r="D852" s="19"/>
      <c r="E852" s="19"/>
    </row>
    <row r="853">
      <c r="B853" s="18"/>
      <c r="C853" s="18"/>
      <c r="D853" s="19"/>
      <c r="E853" s="19"/>
    </row>
    <row r="854">
      <c r="B854" s="18"/>
      <c r="C854" s="18"/>
      <c r="D854" s="19"/>
      <c r="E854" s="19"/>
    </row>
    <row r="855">
      <c r="B855" s="18"/>
      <c r="C855" s="18"/>
      <c r="D855" s="19"/>
      <c r="E855" s="19"/>
    </row>
    <row r="856">
      <c r="B856" s="18"/>
      <c r="C856" s="18"/>
      <c r="D856" s="19"/>
      <c r="E856" s="19"/>
    </row>
    <row r="857">
      <c r="B857" s="18"/>
      <c r="C857" s="18"/>
      <c r="D857" s="19"/>
      <c r="E857" s="19"/>
    </row>
    <row r="858">
      <c r="B858" s="18"/>
      <c r="C858" s="18"/>
      <c r="D858" s="19"/>
      <c r="E858" s="19"/>
    </row>
    <row r="859">
      <c r="B859" s="18"/>
      <c r="C859" s="18"/>
      <c r="D859" s="19"/>
      <c r="E859" s="19"/>
    </row>
    <row r="860">
      <c r="B860" s="18"/>
      <c r="C860" s="18"/>
      <c r="D860" s="19"/>
      <c r="E860" s="19"/>
    </row>
    <row r="861">
      <c r="B861" s="18"/>
      <c r="C861" s="18"/>
      <c r="D861" s="19"/>
      <c r="E861" s="19"/>
    </row>
    <row r="862">
      <c r="B862" s="18"/>
      <c r="C862" s="18"/>
      <c r="D862" s="19"/>
      <c r="E862" s="19"/>
    </row>
    <row r="863">
      <c r="B863" s="18"/>
      <c r="C863" s="18"/>
      <c r="D863" s="19"/>
      <c r="E863" s="19"/>
    </row>
    <row r="864">
      <c r="B864" s="18"/>
      <c r="C864" s="18"/>
      <c r="D864" s="19"/>
      <c r="E864" s="19"/>
    </row>
    <row r="865">
      <c r="B865" s="18"/>
      <c r="C865" s="18"/>
      <c r="D865" s="19"/>
      <c r="E865" s="19"/>
    </row>
    <row r="866">
      <c r="B866" s="18"/>
      <c r="C866" s="18"/>
      <c r="D866" s="19"/>
      <c r="E866" s="19"/>
    </row>
    <row r="867">
      <c r="B867" s="18"/>
      <c r="C867" s="18"/>
      <c r="D867" s="19"/>
      <c r="E867" s="19"/>
    </row>
    <row r="868">
      <c r="B868" s="18"/>
      <c r="C868" s="18"/>
      <c r="D868" s="19"/>
      <c r="E868" s="19"/>
    </row>
    <row r="869">
      <c r="B869" s="18"/>
      <c r="C869" s="18"/>
      <c r="D869" s="19"/>
      <c r="E869" s="19"/>
    </row>
    <row r="870">
      <c r="B870" s="18"/>
      <c r="C870" s="18"/>
      <c r="D870" s="19"/>
      <c r="E870" s="19"/>
    </row>
    <row r="871">
      <c r="B871" s="18"/>
      <c r="C871" s="18"/>
      <c r="D871" s="19"/>
      <c r="E871" s="19"/>
    </row>
    <row r="872">
      <c r="B872" s="18"/>
      <c r="C872" s="18"/>
      <c r="D872" s="19"/>
      <c r="E872" s="19"/>
    </row>
    <row r="873">
      <c r="B873" s="18"/>
      <c r="C873" s="18"/>
      <c r="D873" s="19"/>
      <c r="E873" s="19"/>
    </row>
    <row r="874">
      <c r="B874" s="18"/>
      <c r="C874" s="18"/>
      <c r="D874" s="19"/>
      <c r="E874" s="19"/>
    </row>
    <row r="875">
      <c r="B875" s="18"/>
      <c r="C875" s="18"/>
      <c r="D875" s="19"/>
      <c r="E875" s="19"/>
    </row>
    <row r="876">
      <c r="B876" s="18"/>
      <c r="C876" s="18"/>
      <c r="D876" s="19"/>
      <c r="E876" s="19"/>
    </row>
    <row r="877">
      <c r="B877" s="18"/>
      <c r="C877" s="18"/>
      <c r="D877" s="19"/>
      <c r="E877" s="19"/>
    </row>
    <row r="878">
      <c r="B878" s="18"/>
      <c r="C878" s="18"/>
      <c r="D878" s="19"/>
      <c r="E878" s="19"/>
    </row>
    <row r="879">
      <c r="B879" s="18"/>
      <c r="C879" s="18"/>
      <c r="D879" s="19"/>
      <c r="E879" s="19"/>
    </row>
    <row r="880">
      <c r="B880" s="18"/>
      <c r="C880" s="18"/>
      <c r="D880" s="19"/>
      <c r="E880" s="19"/>
    </row>
    <row r="881">
      <c r="B881" s="18"/>
      <c r="C881" s="18"/>
      <c r="D881" s="19"/>
      <c r="E881" s="19"/>
    </row>
    <row r="882">
      <c r="B882" s="18"/>
      <c r="C882" s="18"/>
      <c r="D882" s="19"/>
      <c r="E882" s="19"/>
    </row>
    <row r="883">
      <c r="B883" s="18"/>
      <c r="C883" s="18"/>
      <c r="D883" s="19"/>
      <c r="E883" s="19"/>
    </row>
    <row r="884">
      <c r="B884" s="18"/>
      <c r="C884" s="18"/>
      <c r="D884" s="19"/>
      <c r="E884" s="19"/>
    </row>
    <row r="885">
      <c r="B885" s="18"/>
      <c r="C885" s="18"/>
      <c r="D885" s="19"/>
      <c r="E885" s="19"/>
    </row>
    <row r="886">
      <c r="B886" s="18"/>
      <c r="C886" s="18"/>
      <c r="D886" s="19"/>
      <c r="E886" s="19"/>
    </row>
    <row r="887">
      <c r="B887" s="18"/>
      <c r="C887" s="18"/>
      <c r="D887" s="19"/>
      <c r="E887" s="19"/>
    </row>
    <row r="888">
      <c r="B888" s="18"/>
      <c r="C888" s="18"/>
      <c r="D888" s="19"/>
      <c r="E888" s="19"/>
    </row>
    <row r="889">
      <c r="B889" s="18"/>
      <c r="C889" s="18"/>
      <c r="D889" s="19"/>
      <c r="E889" s="19"/>
    </row>
    <row r="890">
      <c r="B890" s="18"/>
      <c r="C890" s="18"/>
      <c r="D890" s="19"/>
      <c r="E890" s="19"/>
    </row>
    <row r="891">
      <c r="B891" s="18"/>
      <c r="C891" s="18"/>
      <c r="D891" s="19"/>
      <c r="E891" s="19"/>
    </row>
    <row r="892">
      <c r="B892" s="18"/>
      <c r="C892" s="18"/>
      <c r="D892" s="19"/>
      <c r="E892" s="19"/>
    </row>
    <row r="893">
      <c r="B893" s="18"/>
      <c r="C893" s="18"/>
      <c r="D893" s="19"/>
      <c r="E893" s="19"/>
    </row>
    <row r="894">
      <c r="B894" s="18"/>
      <c r="C894" s="18"/>
      <c r="D894" s="19"/>
      <c r="E894" s="19"/>
    </row>
    <row r="895">
      <c r="B895" s="18"/>
      <c r="C895" s="18"/>
      <c r="D895" s="19"/>
      <c r="E895" s="19"/>
    </row>
    <row r="896">
      <c r="B896" s="18"/>
      <c r="C896" s="18"/>
      <c r="D896" s="19"/>
      <c r="E896" s="19"/>
    </row>
    <row r="897">
      <c r="B897" s="18"/>
      <c r="C897" s="18"/>
      <c r="D897" s="19"/>
      <c r="E897" s="19"/>
    </row>
    <row r="898">
      <c r="B898" s="18"/>
      <c r="C898" s="18"/>
      <c r="D898" s="19"/>
      <c r="E898" s="19"/>
    </row>
    <row r="899">
      <c r="B899" s="18"/>
      <c r="C899" s="18"/>
      <c r="D899" s="19"/>
      <c r="E899" s="19"/>
    </row>
    <row r="900">
      <c r="B900" s="18"/>
      <c r="C900" s="18"/>
      <c r="D900" s="19"/>
      <c r="E900" s="19"/>
    </row>
    <row r="901">
      <c r="B901" s="18"/>
      <c r="C901" s="18"/>
      <c r="D901" s="19"/>
      <c r="E901" s="19"/>
    </row>
    <row r="902">
      <c r="B902" s="18"/>
      <c r="C902" s="18"/>
      <c r="D902" s="19"/>
      <c r="E902" s="19"/>
    </row>
    <row r="903">
      <c r="B903" s="18"/>
      <c r="C903" s="18"/>
      <c r="D903" s="19"/>
      <c r="E903" s="19"/>
    </row>
    <row r="904">
      <c r="B904" s="18"/>
      <c r="C904" s="18"/>
      <c r="D904" s="19"/>
      <c r="E904" s="19"/>
    </row>
    <row r="905">
      <c r="B905" s="18"/>
      <c r="C905" s="18"/>
      <c r="D905" s="19"/>
      <c r="E905" s="19"/>
    </row>
    <row r="906">
      <c r="B906" s="18"/>
      <c r="C906" s="18"/>
      <c r="D906" s="19"/>
      <c r="E906" s="19"/>
    </row>
    <row r="907">
      <c r="B907" s="18"/>
      <c r="C907" s="18"/>
      <c r="D907" s="19"/>
      <c r="E907" s="19"/>
    </row>
    <row r="908">
      <c r="B908" s="18"/>
      <c r="C908" s="18"/>
      <c r="D908" s="19"/>
      <c r="E908" s="19"/>
    </row>
    <row r="909">
      <c r="B909" s="18"/>
      <c r="C909" s="18"/>
      <c r="D909" s="19"/>
      <c r="E909" s="19"/>
    </row>
    <row r="910">
      <c r="B910" s="18"/>
      <c r="C910" s="18"/>
      <c r="D910" s="19"/>
      <c r="E910" s="19"/>
    </row>
    <row r="911">
      <c r="B911" s="18"/>
      <c r="C911" s="18"/>
      <c r="D911" s="19"/>
      <c r="E911" s="19"/>
    </row>
    <row r="912">
      <c r="B912" s="18"/>
      <c r="C912" s="18"/>
      <c r="D912" s="19"/>
      <c r="E912" s="19"/>
    </row>
    <row r="913">
      <c r="B913" s="18"/>
      <c r="C913" s="18"/>
      <c r="D913" s="19"/>
      <c r="E913" s="19"/>
    </row>
    <row r="914">
      <c r="B914" s="18"/>
      <c r="C914" s="18"/>
      <c r="D914" s="19"/>
      <c r="E914" s="19"/>
    </row>
    <row r="915">
      <c r="B915" s="18"/>
      <c r="C915" s="18"/>
      <c r="D915" s="19"/>
      <c r="E915" s="19"/>
    </row>
    <row r="916">
      <c r="B916" s="18"/>
      <c r="C916" s="18"/>
      <c r="D916" s="19"/>
      <c r="E916" s="19"/>
    </row>
    <row r="917">
      <c r="B917" s="18"/>
      <c r="C917" s="18"/>
      <c r="D917" s="19"/>
      <c r="E917" s="19"/>
    </row>
    <row r="918">
      <c r="B918" s="18"/>
      <c r="C918" s="18"/>
      <c r="D918" s="19"/>
      <c r="E918" s="19"/>
    </row>
    <row r="919">
      <c r="B919" s="18"/>
      <c r="C919" s="18"/>
      <c r="D919" s="19"/>
      <c r="E919" s="19"/>
    </row>
    <row r="920">
      <c r="B920" s="18"/>
      <c r="C920" s="18"/>
      <c r="D920" s="19"/>
      <c r="E920" s="19"/>
    </row>
    <row r="921">
      <c r="B921" s="18"/>
      <c r="C921" s="18"/>
      <c r="D921" s="19"/>
      <c r="E921" s="19"/>
    </row>
    <row r="922">
      <c r="B922" s="18"/>
      <c r="C922" s="18"/>
      <c r="D922" s="19"/>
      <c r="E922" s="19"/>
    </row>
    <row r="923">
      <c r="B923" s="18"/>
      <c r="C923" s="18"/>
      <c r="D923" s="19"/>
      <c r="E923" s="19"/>
    </row>
    <row r="924">
      <c r="B924" s="18"/>
      <c r="C924" s="18"/>
      <c r="D924" s="19"/>
      <c r="E924" s="19"/>
    </row>
    <row r="925">
      <c r="B925" s="18"/>
      <c r="C925" s="18"/>
      <c r="D925" s="19"/>
      <c r="E925" s="19"/>
    </row>
    <row r="926">
      <c r="B926" s="18"/>
      <c r="C926" s="18"/>
      <c r="D926" s="19"/>
      <c r="E926" s="19"/>
    </row>
    <row r="927">
      <c r="B927" s="18"/>
      <c r="C927" s="18"/>
      <c r="D927" s="19"/>
      <c r="E927" s="19"/>
    </row>
    <row r="928">
      <c r="B928" s="18"/>
      <c r="C928" s="18"/>
      <c r="D928" s="19"/>
      <c r="E928" s="19"/>
    </row>
    <row r="929">
      <c r="B929" s="18"/>
      <c r="C929" s="18"/>
      <c r="D929" s="19"/>
      <c r="E929" s="19"/>
    </row>
    <row r="930">
      <c r="B930" s="18"/>
      <c r="C930" s="18"/>
      <c r="D930" s="19"/>
      <c r="E930" s="19"/>
    </row>
    <row r="931">
      <c r="B931" s="18"/>
      <c r="C931" s="18"/>
      <c r="D931" s="19"/>
      <c r="E931" s="19"/>
    </row>
    <row r="932">
      <c r="B932" s="18"/>
      <c r="C932" s="18"/>
      <c r="D932" s="19"/>
      <c r="E932" s="19"/>
    </row>
    <row r="933">
      <c r="B933" s="18"/>
      <c r="C933" s="18"/>
      <c r="D933" s="19"/>
      <c r="E933" s="19"/>
    </row>
    <row r="934">
      <c r="B934" s="18"/>
      <c r="C934" s="18"/>
      <c r="D934" s="19"/>
      <c r="E934" s="19"/>
    </row>
    <row r="935">
      <c r="B935" s="18"/>
      <c r="C935" s="18"/>
      <c r="D935" s="19"/>
      <c r="E935" s="19"/>
    </row>
    <row r="936">
      <c r="B936" s="18"/>
      <c r="C936" s="18"/>
      <c r="D936" s="19"/>
      <c r="E936" s="19"/>
    </row>
    <row r="937">
      <c r="B937" s="18"/>
      <c r="C937" s="18"/>
      <c r="D937" s="19"/>
      <c r="E937" s="19"/>
    </row>
    <row r="938">
      <c r="B938" s="18"/>
      <c r="C938" s="18"/>
      <c r="D938" s="19"/>
      <c r="E938" s="19"/>
    </row>
    <row r="939">
      <c r="B939" s="18"/>
      <c r="C939" s="18"/>
      <c r="D939" s="19"/>
      <c r="E939" s="19"/>
    </row>
    <row r="940">
      <c r="B940" s="18"/>
      <c r="C940" s="18"/>
      <c r="D940" s="19"/>
      <c r="E940" s="19"/>
    </row>
    <row r="941">
      <c r="B941" s="18"/>
      <c r="C941" s="18"/>
      <c r="D941" s="19"/>
      <c r="E941" s="19"/>
    </row>
    <row r="942">
      <c r="B942" s="18"/>
      <c r="C942" s="18"/>
      <c r="D942" s="19"/>
      <c r="E942" s="19"/>
    </row>
    <row r="943">
      <c r="B943" s="18"/>
      <c r="C943" s="18"/>
      <c r="D943" s="19"/>
      <c r="E943" s="19"/>
    </row>
    <row r="944">
      <c r="B944" s="18"/>
      <c r="C944" s="18"/>
      <c r="D944" s="19"/>
      <c r="E944" s="19"/>
    </row>
    <row r="945">
      <c r="B945" s="18"/>
      <c r="C945" s="18"/>
      <c r="D945" s="19"/>
      <c r="E945" s="19"/>
    </row>
    <row r="946">
      <c r="B946" s="18"/>
      <c r="C946" s="18"/>
      <c r="D946" s="19"/>
      <c r="E946" s="19"/>
    </row>
    <row r="947">
      <c r="B947" s="18"/>
      <c r="C947" s="18"/>
      <c r="D947" s="19"/>
      <c r="E947" s="19"/>
    </row>
    <row r="948">
      <c r="B948" s="18"/>
      <c r="C948" s="18"/>
      <c r="D948" s="19"/>
      <c r="E948" s="19"/>
    </row>
    <row r="949">
      <c r="B949" s="18"/>
      <c r="C949" s="18"/>
      <c r="D949" s="19"/>
      <c r="E949" s="19"/>
    </row>
    <row r="950">
      <c r="B950" s="18"/>
      <c r="C950" s="18"/>
      <c r="D950" s="19"/>
      <c r="E950" s="19"/>
    </row>
    <row r="951">
      <c r="B951" s="18"/>
      <c r="C951" s="18"/>
      <c r="D951" s="19"/>
      <c r="E951" s="19"/>
    </row>
    <row r="952">
      <c r="B952" s="18"/>
      <c r="C952" s="18"/>
      <c r="D952" s="19"/>
      <c r="E952" s="19"/>
    </row>
    <row r="953">
      <c r="B953" s="18"/>
      <c r="C953" s="18"/>
      <c r="D953" s="19"/>
      <c r="E953" s="19"/>
    </row>
    <row r="954">
      <c r="B954" s="18"/>
      <c r="C954" s="18"/>
      <c r="D954" s="19"/>
      <c r="E954" s="19"/>
    </row>
    <row r="955">
      <c r="B955" s="18"/>
      <c r="C955" s="18"/>
      <c r="D955" s="19"/>
      <c r="E955" s="19"/>
    </row>
    <row r="956">
      <c r="B956" s="18"/>
      <c r="C956" s="18"/>
      <c r="D956" s="19"/>
      <c r="E956" s="19"/>
    </row>
    <row r="957">
      <c r="B957" s="18"/>
      <c r="C957" s="18"/>
      <c r="D957" s="19"/>
      <c r="E957" s="19"/>
    </row>
    <row r="958">
      <c r="B958" s="18"/>
      <c r="C958" s="18"/>
      <c r="D958" s="19"/>
      <c r="E958" s="19"/>
    </row>
    <row r="959">
      <c r="B959" s="18"/>
      <c r="C959" s="18"/>
      <c r="D959" s="19"/>
      <c r="E959" s="19"/>
    </row>
    <row r="960">
      <c r="B960" s="18"/>
      <c r="C960" s="18"/>
      <c r="D960" s="19"/>
      <c r="E960" s="19"/>
    </row>
    <row r="961">
      <c r="B961" s="18"/>
      <c r="C961" s="18"/>
      <c r="D961" s="19"/>
      <c r="E961" s="19"/>
    </row>
    <row r="962">
      <c r="B962" s="18"/>
      <c r="C962" s="18"/>
      <c r="D962" s="19"/>
      <c r="E962" s="19"/>
    </row>
    <row r="963">
      <c r="B963" s="18"/>
      <c r="C963" s="18"/>
      <c r="D963" s="19"/>
      <c r="E963" s="19"/>
    </row>
    <row r="964">
      <c r="B964" s="18"/>
      <c r="C964" s="18"/>
      <c r="D964" s="19"/>
      <c r="E964" s="19"/>
    </row>
    <row r="965">
      <c r="B965" s="18"/>
      <c r="C965" s="18"/>
      <c r="D965" s="19"/>
      <c r="E965" s="19"/>
    </row>
    <row r="966">
      <c r="B966" s="18"/>
      <c r="C966" s="18"/>
      <c r="D966" s="19"/>
      <c r="E966" s="19"/>
    </row>
    <row r="967">
      <c r="B967" s="18"/>
      <c r="C967" s="18"/>
      <c r="D967" s="19"/>
      <c r="E967" s="19"/>
    </row>
    <row r="968">
      <c r="B968" s="18"/>
      <c r="C968" s="18"/>
      <c r="D968" s="19"/>
      <c r="E968" s="19"/>
    </row>
    <row r="969">
      <c r="B969" s="18"/>
      <c r="C969" s="18"/>
      <c r="D969" s="19"/>
      <c r="E969" s="19"/>
    </row>
    <row r="970">
      <c r="B970" s="18"/>
      <c r="C970" s="18"/>
      <c r="D970" s="19"/>
      <c r="E970" s="19"/>
    </row>
    <row r="971">
      <c r="B971" s="18"/>
      <c r="C971" s="18"/>
      <c r="D971" s="19"/>
      <c r="E971" s="19"/>
    </row>
    <row r="972">
      <c r="B972" s="18"/>
      <c r="C972" s="18"/>
      <c r="D972" s="19"/>
      <c r="E972" s="19"/>
    </row>
    <row r="973">
      <c r="B973" s="18"/>
      <c r="C973" s="18"/>
      <c r="D973" s="19"/>
      <c r="E973" s="19"/>
    </row>
    <row r="974">
      <c r="B974" s="18"/>
      <c r="C974" s="18"/>
      <c r="D974" s="19"/>
      <c r="E974" s="19"/>
    </row>
    <row r="975">
      <c r="B975" s="18"/>
      <c r="C975" s="18"/>
      <c r="D975" s="19"/>
      <c r="E975" s="19"/>
    </row>
    <row r="976">
      <c r="B976" s="18"/>
      <c r="C976" s="18"/>
      <c r="D976" s="19"/>
      <c r="E976" s="19"/>
    </row>
    <row r="977">
      <c r="B977" s="18"/>
      <c r="C977" s="18"/>
      <c r="D977" s="19"/>
      <c r="E977" s="19"/>
    </row>
    <row r="978">
      <c r="B978" s="18"/>
      <c r="C978" s="18"/>
      <c r="D978" s="19"/>
      <c r="E978" s="19"/>
    </row>
    <row r="979">
      <c r="B979" s="18"/>
      <c r="C979" s="18"/>
      <c r="D979" s="19"/>
      <c r="E979" s="19"/>
    </row>
    <row r="980">
      <c r="B980" s="18"/>
      <c r="C980" s="18"/>
      <c r="D980" s="19"/>
      <c r="E980" s="19"/>
    </row>
    <row r="981">
      <c r="B981" s="18"/>
      <c r="C981" s="18"/>
      <c r="D981" s="19"/>
      <c r="E981" s="19"/>
    </row>
    <row r="982">
      <c r="B982" s="18"/>
      <c r="C982" s="18"/>
      <c r="D982" s="19"/>
      <c r="E982" s="19"/>
    </row>
    <row r="983">
      <c r="B983" s="18"/>
      <c r="C983" s="18"/>
      <c r="D983" s="19"/>
      <c r="E983" s="19"/>
    </row>
    <row r="984">
      <c r="B984" s="18"/>
      <c r="C984" s="18"/>
      <c r="D984" s="19"/>
      <c r="E984" s="19"/>
    </row>
    <row r="985">
      <c r="B985" s="18"/>
      <c r="C985" s="18"/>
      <c r="D985" s="19"/>
      <c r="E985" s="19"/>
    </row>
    <row r="986">
      <c r="B986" s="18"/>
      <c r="C986" s="18"/>
      <c r="D986" s="19"/>
      <c r="E986" s="19"/>
    </row>
    <row r="987">
      <c r="B987" s="18"/>
      <c r="C987" s="18"/>
      <c r="D987" s="19"/>
      <c r="E987" s="19"/>
    </row>
    <row r="988">
      <c r="B988" s="18"/>
      <c r="C988" s="18"/>
      <c r="D988" s="19"/>
      <c r="E988" s="19"/>
    </row>
    <row r="989">
      <c r="B989" s="18"/>
      <c r="C989" s="18"/>
      <c r="D989" s="19"/>
      <c r="E989" s="19"/>
    </row>
    <row r="990">
      <c r="B990" s="18"/>
      <c r="C990" s="18"/>
      <c r="D990" s="19"/>
      <c r="E990" s="19"/>
    </row>
    <row r="991">
      <c r="B991" s="18"/>
      <c r="C991" s="18"/>
      <c r="D991" s="19"/>
      <c r="E991" s="19"/>
    </row>
    <row r="992">
      <c r="B992" s="18"/>
      <c r="C992" s="18"/>
      <c r="D992" s="19"/>
      <c r="E992" s="19"/>
    </row>
    <row r="993">
      <c r="B993" s="18"/>
      <c r="C993" s="18"/>
      <c r="D993" s="19"/>
      <c r="E993" s="19"/>
    </row>
    <row r="994">
      <c r="B994" s="18"/>
      <c r="C994" s="18"/>
      <c r="D994" s="19"/>
      <c r="E994" s="19"/>
    </row>
    <row r="995">
      <c r="B995" s="18"/>
      <c r="C995" s="18"/>
      <c r="D995" s="19"/>
      <c r="E995" s="19"/>
    </row>
    <row r="996">
      <c r="B996" s="18"/>
      <c r="C996" s="18"/>
      <c r="D996" s="19"/>
      <c r="E996" s="19"/>
    </row>
    <row r="997">
      <c r="B997" s="18"/>
      <c r="C997" s="18"/>
      <c r="D997" s="19"/>
      <c r="E997" s="19"/>
    </row>
    <row r="998">
      <c r="B998" s="18"/>
      <c r="C998" s="18"/>
      <c r="D998" s="19"/>
      <c r="E998" s="19"/>
    </row>
    <row r="999">
      <c r="B999" s="18"/>
      <c r="C999" s="18"/>
      <c r="D999" s="19"/>
      <c r="E999" s="1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3" max="3" width="26.13"/>
    <col hidden="1" min="5" max="5" width="12.63"/>
    <col customWidth="1" hidden="1" min="6" max="6" width="16.88"/>
    <col customWidth="1" hidden="1" min="7" max="7" width="14.25"/>
    <col hidden="1" min="8" max="9" width="12.63"/>
  </cols>
  <sheetData>
    <row r="1">
      <c r="A1" s="1" t="s">
        <v>508</v>
      </c>
      <c r="B1" s="1" t="s">
        <v>509</v>
      </c>
      <c r="C1" s="1" t="s">
        <v>510</v>
      </c>
      <c r="D1" s="1" t="s">
        <v>511</v>
      </c>
    </row>
    <row r="2">
      <c r="A2" s="1" t="s">
        <v>512</v>
      </c>
      <c r="B2" s="20" t="s">
        <v>513</v>
      </c>
      <c r="C2" s="21" t="s">
        <v>514</v>
      </c>
      <c r="D2" s="20" t="s">
        <v>76</v>
      </c>
      <c r="E2" s="3" t="s">
        <v>54</v>
      </c>
      <c r="F2" s="22" t="str">
        <f t="shared" ref="F2:F21" si="1">CONCATENATE(E2,".","00",".",D2)</f>
        <v>TA0140.00.01</v>
      </c>
      <c r="G2" s="3" t="s">
        <v>53</v>
      </c>
      <c r="H2" s="22" t="str">
        <f t="shared" ref="H2:H21" si="2">CONCATENATE(G2," - ",C2)</f>
        <v>Overhead Crossing - ROL P7 - ZON 1</v>
      </c>
    </row>
    <row r="3">
      <c r="A3" s="1" t="s">
        <v>515</v>
      </c>
      <c r="B3" s="20" t="s">
        <v>76</v>
      </c>
      <c r="C3" s="21" t="s">
        <v>516</v>
      </c>
      <c r="D3" s="20" t="s">
        <v>64</v>
      </c>
      <c r="E3" s="3" t="s">
        <v>54</v>
      </c>
      <c r="F3" s="22" t="str">
        <f t="shared" si="1"/>
        <v>TA0140.00.02</v>
      </c>
      <c r="G3" s="3" t="s">
        <v>53</v>
      </c>
      <c r="H3" s="22" t="str">
        <f t="shared" si="2"/>
        <v>Overhead Crossing - ROL P7 - ZON 2</v>
      </c>
    </row>
    <row r="4">
      <c r="A4" s="1" t="s">
        <v>517</v>
      </c>
      <c r="B4" s="20" t="s">
        <v>64</v>
      </c>
      <c r="C4" s="21" t="s">
        <v>518</v>
      </c>
      <c r="D4" s="20" t="s">
        <v>347</v>
      </c>
      <c r="E4" s="3" t="s">
        <v>54</v>
      </c>
      <c r="F4" s="22" t="str">
        <f t="shared" si="1"/>
        <v>TA0140.00.03</v>
      </c>
      <c r="G4" s="3" t="s">
        <v>53</v>
      </c>
      <c r="H4" s="22" t="str">
        <f t="shared" si="2"/>
        <v>Overhead Crossing - ROL P7 - ZON 3</v>
      </c>
    </row>
    <row r="5">
      <c r="A5" s="1" t="s">
        <v>519</v>
      </c>
      <c r="B5" s="20" t="s">
        <v>347</v>
      </c>
      <c r="C5" s="21" t="s">
        <v>520</v>
      </c>
      <c r="D5" s="20" t="s">
        <v>151</v>
      </c>
      <c r="E5" s="3" t="s">
        <v>54</v>
      </c>
      <c r="F5" s="22" t="str">
        <f t="shared" si="1"/>
        <v>TA0140.00.04</v>
      </c>
      <c r="G5" s="3" t="s">
        <v>53</v>
      </c>
      <c r="H5" s="22" t="str">
        <f t="shared" si="2"/>
        <v>Overhead Crossing - ROL P7 - ZON 4</v>
      </c>
    </row>
    <row r="6">
      <c r="C6" s="21" t="s">
        <v>521</v>
      </c>
      <c r="D6" s="20" t="s">
        <v>65</v>
      </c>
      <c r="E6" s="3" t="s">
        <v>54</v>
      </c>
      <c r="F6" s="22" t="str">
        <f t="shared" si="1"/>
        <v>TA0140.00.05</v>
      </c>
      <c r="G6" s="3" t="s">
        <v>53</v>
      </c>
      <c r="H6" s="22" t="str">
        <f t="shared" si="2"/>
        <v>Overhead Crossing - ROL P7 - ZON 5</v>
      </c>
    </row>
    <row r="7">
      <c r="C7" s="21" t="s">
        <v>522</v>
      </c>
      <c r="D7" s="20" t="s">
        <v>379</v>
      </c>
      <c r="E7" s="3" t="s">
        <v>54</v>
      </c>
      <c r="F7" s="22" t="str">
        <f t="shared" si="1"/>
        <v>TA0140.00.06</v>
      </c>
      <c r="G7" s="3" t="s">
        <v>53</v>
      </c>
      <c r="H7" s="22" t="str">
        <f t="shared" si="2"/>
        <v>Overhead Crossing - ROL P7 - ZON 6</v>
      </c>
    </row>
    <row r="8">
      <c r="C8" s="21" t="s">
        <v>523</v>
      </c>
      <c r="D8" s="20" t="s">
        <v>271</v>
      </c>
      <c r="E8" s="3" t="s">
        <v>54</v>
      </c>
      <c r="F8" s="22" t="str">
        <f t="shared" si="1"/>
        <v>TA0140.00.07</v>
      </c>
      <c r="G8" s="3" t="s">
        <v>53</v>
      </c>
      <c r="H8" s="22" t="str">
        <f t="shared" si="2"/>
        <v>Overhead Crossing - ROL PHASE 3A3B - 3A ZON 1</v>
      </c>
    </row>
    <row r="9">
      <c r="C9" s="21" t="s">
        <v>524</v>
      </c>
      <c r="D9" s="20" t="s">
        <v>174</v>
      </c>
      <c r="E9" s="3" t="s">
        <v>54</v>
      </c>
      <c r="F9" s="22" t="str">
        <f t="shared" si="1"/>
        <v>TA0140.00.08</v>
      </c>
      <c r="G9" s="3" t="s">
        <v>53</v>
      </c>
      <c r="H9" s="22" t="str">
        <f t="shared" si="2"/>
        <v>Overhead Crossing - ROL PHASE 3A3B - 3A ZON 2</v>
      </c>
    </row>
    <row r="10">
      <c r="C10" s="21" t="s">
        <v>525</v>
      </c>
      <c r="D10" s="20" t="s">
        <v>82</v>
      </c>
      <c r="E10" s="3" t="s">
        <v>54</v>
      </c>
      <c r="F10" s="22" t="str">
        <f t="shared" si="1"/>
        <v>TA0140.00.09</v>
      </c>
      <c r="G10" s="3" t="s">
        <v>53</v>
      </c>
      <c r="H10" s="22" t="str">
        <f t="shared" si="2"/>
        <v>Overhead Crossing - ROL PHASE 3A3B - 3A ZON 3</v>
      </c>
    </row>
    <row r="11">
      <c r="C11" s="21" t="s">
        <v>526</v>
      </c>
      <c r="D11" s="4">
        <v>10.0</v>
      </c>
      <c r="E11" s="3" t="s">
        <v>54</v>
      </c>
      <c r="F11" s="22" t="str">
        <f t="shared" si="1"/>
        <v>TA0140.00.10</v>
      </c>
      <c r="G11" s="3" t="s">
        <v>53</v>
      </c>
      <c r="H11" s="22" t="str">
        <f t="shared" si="2"/>
        <v>Overhead Crossing - ROL PHASE 3A3B - 3A ZON 4</v>
      </c>
    </row>
    <row r="12">
      <c r="C12" s="21" t="s">
        <v>527</v>
      </c>
      <c r="D12" s="4">
        <v>11.0</v>
      </c>
      <c r="E12" s="3" t="s">
        <v>54</v>
      </c>
      <c r="F12" s="22" t="str">
        <f t="shared" si="1"/>
        <v>TA0140.00.11</v>
      </c>
      <c r="G12" s="3" t="s">
        <v>53</v>
      </c>
      <c r="H12" s="22" t="str">
        <f t="shared" si="2"/>
        <v>Overhead Crossing - ROL PHASE 3A3B - 3B ZON 1</v>
      </c>
    </row>
    <row r="13">
      <c r="C13" s="21" t="s">
        <v>528</v>
      </c>
      <c r="D13" s="4">
        <v>12.0</v>
      </c>
      <c r="E13" s="3" t="s">
        <v>54</v>
      </c>
      <c r="F13" s="22" t="str">
        <f t="shared" si="1"/>
        <v>TA0140.00.12</v>
      </c>
      <c r="G13" s="3" t="s">
        <v>53</v>
      </c>
      <c r="H13" s="22" t="str">
        <f t="shared" si="2"/>
        <v>Overhead Crossing - ROL PHASE 3A3B - 3B ZON 2</v>
      </c>
    </row>
    <row r="14">
      <c r="C14" s="21" t="s">
        <v>529</v>
      </c>
      <c r="D14" s="4">
        <v>13.0</v>
      </c>
      <c r="E14" s="3" t="s">
        <v>54</v>
      </c>
      <c r="F14" s="22" t="str">
        <f t="shared" si="1"/>
        <v>TA0140.00.13</v>
      </c>
      <c r="G14" s="3" t="s">
        <v>53</v>
      </c>
      <c r="H14" s="22" t="str">
        <f t="shared" si="2"/>
        <v>Overhead Crossing - ROL PHASE 3A3B - 3B ZON 3</v>
      </c>
    </row>
    <row r="15">
      <c r="C15" s="21" t="s">
        <v>530</v>
      </c>
      <c r="D15" s="4">
        <v>14.0</v>
      </c>
      <c r="E15" s="3" t="s">
        <v>54</v>
      </c>
      <c r="F15" s="22" t="str">
        <f t="shared" si="1"/>
        <v>TA0140.00.14</v>
      </c>
      <c r="G15" s="3" t="s">
        <v>53</v>
      </c>
      <c r="H15" s="22" t="str">
        <f t="shared" si="2"/>
        <v>Overhead Crossing - ROL 1C1D - ZON 1C (i)</v>
      </c>
    </row>
    <row r="16">
      <c r="C16" s="21" t="s">
        <v>531</v>
      </c>
      <c r="D16" s="4">
        <v>15.0</v>
      </c>
      <c r="E16" s="3" t="s">
        <v>54</v>
      </c>
      <c r="F16" s="22" t="str">
        <f t="shared" si="1"/>
        <v>TA0140.00.15</v>
      </c>
      <c r="G16" s="3" t="s">
        <v>53</v>
      </c>
      <c r="H16" s="22" t="str">
        <f t="shared" si="2"/>
        <v>Overhead Crossing - ROL 1C1D - ZON 1C (ii)</v>
      </c>
    </row>
    <row r="17">
      <c r="C17" s="21" t="s">
        <v>532</v>
      </c>
      <c r="D17" s="4">
        <v>16.0</v>
      </c>
      <c r="E17" s="3" t="s">
        <v>54</v>
      </c>
      <c r="F17" s="22" t="str">
        <f t="shared" si="1"/>
        <v>TA0140.00.16</v>
      </c>
      <c r="G17" s="3" t="s">
        <v>53</v>
      </c>
      <c r="H17" s="22" t="str">
        <f t="shared" si="2"/>
        <v>Overhead Crossing - ROL 1C1D - ZON 1D</v>
      </c>
    </row>
    <row r="18">
      <c r="C18" s="21" t="s">
        <v>533</v>
      </c>
      <c r="D18" s="4">
        <v>17.0</v>
      </c>
      <c r="E18" s="3" t="s">
        <v>54</v>
      </c>
      <c r="F18" s="22" t="str">
        <f t="shared" si="1"/>
        <v>TA0140.00.17</v>
      </c>
      <c r="G18" s="3" t="s">
        <v>53</v>
      </c>
      <c r="H18" s="22" t="str">
        <f t="shared" si="2"/>
        <v>Overhead Crossing - ROL 4A4B - ZON 1 4A</v>
      </c>
    </row>
    <row r="19">
      <c r="C19" s="21" t="s">
        <v>534</v>
      </c>
      <c r="D19" s="4">
        <v>18.0</v>
      </c>
      <c r="E19" s="3" t="s">
        <v>54</v>
      </c>
      <c r="F19" s="22" t="str">
        <f t="shared" si="1"/>
        <v>TA0140.00.18</v>
      </c>
      <c r="G19" s="3" t="s">
        <v>53</v>
      </c>
      <c r="H19" s="22" t="str">
        <f t="shared" si="2"/>
        <v>Overhead Crossing - ROL 4A4B - ZON 2 4B</v>
      </c>
    </row>
    <row r="20">
      <c r="C20" s="21" t="s">
        <v>535</v>
      </c>
      <c r="D20" s="4">
        <v>19.0</v>
      </c>
      <c r="E20" s="3" t="s">
        <v>54</v>
      </c>
      <c r="F20" s="22" t="str">
        <f t="shared" si="1"/>
        <v>TA0140.00.19</v>
      </c>
      <c r="G20" s="3" t="s">
        <v>53</v>
      </c>
      <c r="H20" s="22" t="str">
        <f t="shared" si="2"/>
        <v>Overhead Crossing - TITIWANGSA - SISIR BARAT</v>
      </c>
    </row>
    <row r="21">
      <c r="C21" s="21" t="s">
        <v>536</v>
      </c>
      <c r="D21" s="4">
        <v>20.0</v>
      </c>
      <c r="E21" s="3" t="s">
        <v>54</v>
      </c>
      <c r="F21" s="22" t="str">
        <f t="shared" si="1"/>
        <v>TA0140.00.20</v>
      </c>
      <c r="G21" s="3" t="s">
        <v>53</v>
      </c>
      <c r="H21" s="22" t="str">
        <f t="shared" si="2"/>
        <v>Overhead Crossing - TITIWANGSA - SISIR TIMUR</v>
      </c>
    </row>
    <row r="22">
      <c r="C22" s="1" t="s">
        <v>537</v>
      </c>
      <c r="D22" s="4" t="s">
        <v>538</v>
      </c>
    </row>
    <row r="23">
      <c r="C23" s="17" t="s">
        <v>539</v>
      </c>
      <c r="D23" s="23" t="s">
        <v>540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25"/>
    <col customWidth="1" min="3" max="3" width="28.38"/>
    <col customWidth="1" min="4" max="4" width="63.75"/>
    <col customWidth="1" min="5" max="5" width="20.0"/>
    <col customWidth="1" min="6" max="6" width="16.25"/>
    <col customWidth="1" min="12" max="12" width="18.75"/>
    <col customWidth="1" min="17" max="17" width="26.75"/>
    <col customWidth="1" min="18" max="18" width="41.25"/>
    <col customWidth="1" min="27" max="27" width="16.88"/>
    <col customWidth="1" min="28" max="28" width="15.13"/>
    <col customWidth="1" min="29" max="29" width="21.38"/>
    <col customWidth="1" min="31" max="31" width="18.38"/>
    <col customWidth="1" hidden="1" min="32" max="32" width="20.38"/>
    <col customWidth="1" hidden="1" min="33" max="33" width="18.13"/>
    <col customWidth="1" min="34" max="34" width="17.5"/>
    <col customWidth="1" min="35" max="35" width="25.25"/>
    <col customWidth="1" hidden="1" min="36" max="36" width="21.5"/>
  </cols>
  <sheetData>
    <row r="1">
      <c r="A1" s="1" t="s">
        <v>541</v>
      </c>
      <c r="B1" s="1" t="s">
        <v>542</v>
      </c>
      <c r="C1" s="1" t="s">
        <v>543</v>
      </c>
      <c r="D1" s="1" t="s">
        <v>55</v>
      </c>
      <c r="E1" s="1" t="s">
        <v>61</v>
      </c>
      <c r="F1" s="1" t="s">
        <v>544</v>
      </c>
      <c r="G1" s="1" t="s">
        <v>57</v>
      </c>
      <c r="H1" s="1" t="s">
        <v>58</v>
      </c>
      <c r="I1" s="1" t="s">
        <v>59</v>
      </c>
      <c r="J1" s="1" t="s">
        <v>545</v>
      </c>
      <c r="K1" s="24" t="s">
        <v>546</v>
      </c>
      <c r="L1" s="1" t="s">
        <v>547</v>
      </c>
      <c r="M1" s="24" t="s">
        <v>548</v>
      </c>
      <c r="N1" s="1" t="s">
        <v>549</v>
      </c>
      <c r="O1" s="1" t="s">
        <v>550</v>
      </c>
      <c r="P1" s="1" t="s">
        <v>551</v>
      </c>
      <c r="Q1" s="1" t="s">
        <v>552</v>
      </c>
      <c r="R1" s="1" t="s">
        <v>553</v>
      </c>
      <c r="S1" s="1" t="s">
        <v>554</v>
      </c>
      <c r="T1" s="1" t="s">
        <v>555</v>
      </c>
      <c r="U1" s="1" t="s">
        <v>556</v>
      </c>
      <c r="V1" s="1" t="s">
        <v>557</v>
      </c>
      <c r="W1" s="1" t="s">
        <v>558</v>
      </c>
      <c r="X1" s="1" t="s">
        <v>559</v>
      </c>
      <c r="Y1" s="1" t="s">
        <v>560</v>
      </c>
      <c r="Z1" s="1" t="s">
        <v>2</v>
      </c>
      <c r="AA1" s="1" t="s">
        <v>42</v>
      </c>
      <c r="AB1" s="1" t="s">
        <v>4</v>
      </c>
      <c r="AC1" s="1" t="s">
        <v>561</v>
      </c>
      <c r="AD1" s="1" t="s">
        <v>562</v>
      </c>
      <c r="AE1" s="1" t="s">
        <v>563</v>
      </c>
      <c r="AF1" s="1" t="s">
        <v>564</v>
      </c>
      <c r="AG1" s="1" t="s">
        <v>565</v>
      </c>
      <c r="AH1" s="1" t="s">
        <v>566</v>
      </c>
      <c r="AI1" s="1" t="s">
        <v>567</v>
      </c>
      <c r="AJ1" s="1" t="s">
        <v>568</v>
      </c>
      <c r="AK1" s="1" t="s">
        <v>569</v>
      </c>
      <c r="AL1" s="1" t="s">
        <v>570</v>
      </c>
    </row>
    <row r="2">
      <c r="A2" s="25">
        <v>45785.440671296295</v>
      </c>
      <c r="B2" s="1" t="s">
        <v>66</v>
      </c>
      <c r="C2" s="1" t="s">
        <v>45</v>
      </c>
      <c r="D2" s="1" t="s">
        <v>199</v>
      </c>
      <c r="E2" s="1" t="str">
        <f t="array" ref="E2">IFERROR(XLOOKUP(D2, MASTER_KOMPONEN!A:A, MASTER_KOMPONEN!G:G, ""), "")
</f>
        <v>BENCHES</v>
      </c>
      <c r="F2" s="1">
        <v>208.0</v>
      </c>
      <c r="G2" s="1" t="s">
        <v>63</v>
      </c>
      <c r="H2" s="1">
        <v>9.0</v>
      </c>
      <c r="I2" s="1">
        <v>1.0</v>
      </c>
      <c r="J2" s="1" t="s">
        <v>512</v>
      </c>
      <c r="K2" s="24" t="s">
        <v>513</v>
      </c>
      <c r="L2" s="1" t="s">
        <v>514</v>
      </c>
      <c r="M2" s="24" t="s">
        <v>76</v>
      </c>
      <c r="N2" s="26">
        <v>2.0</v>
      </c>
      <c r="O2" s="27" t="s">
        <v>571</v>
      </c>
      <c r="P2" s="27" t="s">
        <v>572</v>
      </c>
      <c r="Q2" s="1" t="s">
        <v>573</v>
      </c>
      <c r="R2" s="1" t="s">
        <v>574</v>
      </c>
      <c r="S2" s="1" t="s">
        <v>575</v>
      </c>
      <c r="T2" s="1" t="s">
        <v>576</v>
      </c>
      <c r="U2" s="28" t="s">
        <v>577</v>
      </c>
      <c r="X2" s="1" t="s">
        <v>578</v>
      </c>
      <c r="Y2" s="29" t="s">
        <v>579</v>
      </c>
      <c r="AA2" s="27" t="s">
        <v>46</v>
      </c>
      <c r="AC2" s="1" t="s">
        <v>580</v>
      </c>
      <c r="AD2" s="1" t="s">
        <v>581</v>
      </c>
      <c r="AE2" s="1" t="s">
        <v>582</v>
      </c>
      <c r="AG2" s="28" t="s">
        <v>583</v>
      </c>
      <c r="AH2" s="1" t="s">
        <v>584</v>
      </c>
      <c r="AJ2" s="28" t="s">
        <v>583</v>
      </c>
      <c r="AK2" s="28" t="s">
        <v>585</v>
      </c>
      <c r="AL2" s="1" t="s">
        <v>586</v>
      </c>
    </row>
    <row r="3">
      <c r="A3" s="25">
        <v>45785.4429050926</v>
      </c>
      <c r="B3" s="1" t="s">
        <v>66</v>
      </c>
      <c r="C3" s="1" t="s">
        <v>45</v>
      </c>
      <c r="D3" s="1" t="s">
        <v>198</v>
      </c>
      <c r="E3" s="1" t="str">
        <f t="array" ref="E3">IFERROR(XLOOKUP(D3, MASTER_KOMPONEN!A:A, MASTER_KOMPONEN!G:G, ""), "")
</f>
        <v>BENCHES</v>
      </c>
      <c r="F3" s="1">
        <v>207.0</v>
      </c>
      <c r="G3" s="1" t="s">
        <v>63</v>
      </c>
      <c r="H3" s="1">
        <v>9.0</v>
      </c>
      <c r="I3" s="1">
        <v>1.0</v>
      </c>
      <c r="J3" s="1" t="s">
        <v>512</v>
      </c>
      <c r="K3" s="24" t="s">
        <v>513</v>
      </c>
      <c r="L3" s="1" t="s">
        <v>514</v>
      </c>
      <c r="M3" s="24" t="s">
        <v>76</v>
      </c>
      <c r="N3" s="26">
        <v>2.0</v>
      </c>
      <c r="O3" s="27" t="s">
        <v>571</v>
      </c>
      <c r="P3" s="27" t="s">
        <v>572</v>
      </c>
      <c r="Q3" s="1" t="s">
        <v>573</v>
      </c>
      <c r="R3" s="1" t="s">
        <v>587</v>
      </c>
      <c r="S3" s="1" t="s">
        <v>575</v>
      </c>
      <c r="T3" s="1" t="s">
        <v>576</v>
      </c>
      <c r="U3" s="28" t="s">
        <v>588</v>
      </c>
      <c r="X3" s="1" t="s">
        <v>578</v>
      </c>
      <c r="Y3" s="29" t="s">
        <v>579</v>
      </c>
      <c r="AA3" s="27" t="s">
        <v>46</v>
      </c>
      <c r="AC3" s="1" t="s">
        <v>580</v>
      </c>
      <c r="AD3" s="1" t="s">
        <v>581</v>
      </c>
      <c r="AE3" s="1" t="s">
        <v>582</v>
      </c>
      <c r="AG3" s="28" t="s">
        <v>583</v>
      </c>
      <c r="AH3" s="1" t="s">
        <v>584</v>
      </c>
      <c r="AJ3" s="28" t="s">
        <v>583</v>
      </c>
      <c r="AK3" s="28" t="s">
        <v>589</v>
      </c>
      <c r="AL3" s="1" t="s">
        <v>586</v>
      </c>
    </row>
    <row r="4">
      <c r="A4" s="25">
        <v>45785.44814814815</v>
      </c>
      <c r="B4" s="1" t="s">
        <v>66</v>
      </c>
      <c r="C4" s="1" t="s">
        <v>45</v>
      </c>
      <c r="D4" s="1" t="s">
        <v>280</v>
      </c>
      <c r="E4" s="1" t="str">
        <f t="array" ref="E4">IFERROR(XLOOKUP(D4, MASTER_KOMPONEN!A:A, MASTER_KOMPONEN!G:G, ""), "")
</f>
        <v>SIGNAGE</v>
      </c>
      <c r="F4" s="1">
        <v>284.0</v>
      </c>
      <c r="G4" s="1" t="s">
        <v>63</v>
      </c>
      <c r="H4" s="1">
        <v>8.0</v>
      </c>
      <c r="I4" s="1">
        <v>7.0</v>
      </c>
      <c r="J4" s="1" t="s">
        <v>512</v>
      </c>
      <c r="K4" s="24" t="s">
        <v>513</v>
      </c>
      <c r="L4" s="1" t="s">
        <v>514</v>
      </c>
      <c r="M4" s="24" t="s">
        <v>76</v>
      </c>
      <c r="N4" s="26">
        <v>1.0</v>
      </c>
      <c r="O4" s="27" t="s">
        <v>571</v>
      </c>
      <c r="P4" s="27" t="s">
        <v>571</v>
      </c>
      <c r="Q4" s="1" t="s">
        <v>590</v>
      </c>
      <c r="R4" s="1" t="s">
        <v>591</v>
      </c>
      <c r="S4" s="1" t="s">
        <v>575</v>
      </c>
      <c r="T4" s="1" t="s">
        <v>576</v>
      </c>
      <c r="U4" s="28" t="s">
        <v>592</v>
      </c>
      <c r="X4" s="1" t="s">
        <v>578</v>
      </c>
      <c r="Y4" s="29" t="s">
        <v>579</v>
      </c>
      <c r="AA4" s="27" t="s">
        <v>46</v>
      </c>
      <c r="AC4" s="1" t="s">
        <v>580</v>
      </c>
      <c r="AD4" s="1" t="s">
        <v>581</v>
      </c>
      <c r="AE4" s="1" t="s">
        <v>582</v>
      </c>
      <c r="AG4" s="28" t="s">
        <v>583</v>
      </c>
      <c r="AH4" s="1" t="s">
        <v>584</v>
      </c>
      <c r="AJ4" s="28" t="s">
        <v>583</v>
      </c>
      <c r="AK4" s="28" t="s">
        <v>593</v>
      </c>
      <c r="AL4" s="1" t="s">
        <v>586</v>
      </c>
    </row>
    <row r="5">
      <c r="A5" s="25">
        <v>45816.43827546296</v>
      </c>
      <c r="B5" s="1" t="s">
        <v>66</v>
      </c>
      <c r="C5" s="1" t="s">
        <v>45</v>
      </c>
      <c r="D5" s="1" t="s">
        <v>238</v>
      </c>
      <c r="E5" s="1" t="str">
        <f t="array" ref="E5">IFERROR(XLOOKUP(D5, MASTER_KOMPONEN!A:A, MASTER_KOMPONEN!G:G, ""), "")
</f>
        <v>BIN</v>
      </c>
      <c r="F5" s="1">
        <v>246.0</v>
      </c>
      <c r="G5" s="1" t="s">
        <v>63</v>
      </c>
      <c r="H5" s="1">
        <v>9.0</v>
      </c>
      <c r="I5" s="1">
        <v>1.0</v>
      </c>
      <c r="J5" s="1" t="s">
        <v>512</v>
      </c>
      <c r="K5" s="24" t="s">
        <v>513</v>
      </c>
      <c r="L5" s="1" t="s">
        <v>521</v>
      </c>
      <c r="M5" s="24" t="s">
        <v>65</v>
      </c>
      <c r="N5" s="26">
        <v>1.0</v>
      </c>
      <c r="O5" s="27" t="s">
        <v>571</v>
      </c>
      <c r="P5" s="27" t="s">
        <v>571</v>
      </c>
      <c r="Q5" s="1" t="s">
        <v>594</v>
      </c>
      <c r="R5" s="1" t="s">
        <v>595</v>
      </c>
      <c r="S5" s="1">
        <v>101.6944587</v>
      </c>
      <c r="T5" s="1">
        <v>3.1472616</v>
      </c>
      <c r="U5" s="28" t="s">
        <v>596</v>
      </c>
      <c r="X5" s="1" t="s">
        <v>597</v>
      </c>
      <c r="Y5" s="29" t="s">
        <v>598</v>
      </c>
      <c r="AA5" s="27" t="s">
        <v>46</v>
      </c>
      <c r="AC5" s="1" t="s">
        <v>580</v>
      </c>
      <c r="AD5" s="1" t="s">
        <v>581</v>
      </c>
      <c r="AE5" s="1" t="s">
        <v>582</v>
      </c>
      <c r="AF5" s="28" t="s">
        <v>599</v>
      </c>
      <c r="AG5" s="28" t="s">
        <v>583</v>
      </c>
      <c r="AH5" s="1" t="s">
        <v>584</v>
      </c>
      <c r="AJ5" s="28" t="s">
        <v>583</v>
      </c>
      <c r="AK5" s="28" t="s">
        <v>600</v>
      </c>
      <c r="AL5" s="1" t="s">
        <v>601</v>
      </c>
    </row>
    <row r="6">
      <c r="A6" s="25">
        <v>45816.438368055555</v>
      </c>
      <c r="B6" s="1" t="s">
        <v>66</v>
      </c>
      <c r="C6" s="1" t="s">
        <v>45</v>
      </c>
      <c r="D6" s="1" t="s">
        <v>238</v>
      </c>
      <c r="E6" s="1" t="str">
        <f t="array" ref="E6">IFERROR(XLOOKUP(D6, MASTER_KOMPONEN!A:A, MASTER_KOMPONEN!G:G, ""), "")
</f>
        <v>BIN</v>
      </c>
      <c r="F6" s="1">
        <v>246.0</v>
      </c>
      <c r="G6" s="1" t="s">
        <v>63</v>
      </c>
      <c r="H6" s="1">
        <v>9.0</v>
      </c>
      <c r="I6" s="1">
        <v>1.0</v>
      </c>
      <c r="J6" s="1" t="s">
        <v>512</v>
      </c>
      <c r="K6" s="24" t="s">
        <v>513</v>
      </c>
      <c r="L6" s="1" t="s">
        <v>521</v>
      </c>
      <c r="M6" s="24" t="s">
        <v>65</v>
      </c>
      <c r="N6" s="26">
        <v>1.0</v>
      </c>
      <c r="O6" s="27" t="s">
        <v>572</v>
      </c>
      <c r="P6" s="27" t="s">
        <v>572</v>
      </c>
      <c r="Q6" s="1" t="s">
        <v>602</v>
      </c>
      <c r="R6" s="1" t="s">
        <v>595</v>
      </c>
      <c r="S6" s="1">
        <v>101.6944587</v>
      </c>
      <c r="T6" s="1">
        <v>3.1472616</v>
      </c>
      <c r="U6" s="28" t="s">
        <v>603</v>
      </c>
      <c r="X6" s="1" t="s">
        <v>597</v>
      </c>
      <c r="Y6" s="29" t="s">
        <v>598</v>
      </c>
      <c r="AA6" s="27" t="s">
        <v>46</v>
      </c>
      <c r="AC6" s="1" t="s">
        <v>580</v>
      </c>
      <c r="AD6" s="1" t="s">
        <v>581</v>
      </c>
      <c r="AE6" s="1" t="s">
        <v>582</v>
      </c>
      <c r="AF6" s="28" t="s">
        <v>599</v>
      </c>
      <c r="AG6" s="28" t="s">
        <v>583</v>
      </c>
      <c r="AH6" s="1" t="s">
        <v>584</v>
      </c>
      <c r="AJ6" s="28" t="s">
        <v>583</v>
      </c>
      <c r="AK6" s="28" t="s">
        <v>604</v>
      </c>
      <c r="AL6" s="1" t="s">
        <v>601</v>
      </c>
    </row>
    <row r="7">
      <c r="A7" s="25">
        <v>45816.44799768519</v>
      </c>
      <c r="B7" s="1" t="s">
        <v>66</v>
      </c>
      <c r="C7" s="1" t="s">
        <v>51</v>
      </c>
      <c r="D7" s="1" t="s">
        <v>270</v>
      </c>
      <c r="E7" s="1" t="str">
        <f t="array" ref="E7">IFERROR(XLOOKUP(D7, MASTER_KOMPONEN!A:A, MASTER_KOMPONEN!G:G, ""), "")
</f>
        <v>SIGNAGE</v>
      </c>
      <c r="F7" s="1">
        <v>275.0</v>
      </c>
      <c r="G7" s="1" t="s">
        <v>63</v>
      </c>
      <c r="H7" s="1">
        <v>8.0</v>
      </c>
      <c r="I7" s="1">
        <v>7.0</v>
      </c>
      <c r="J7" s="1" t="s">
        <v>512</v>
      </c>
      <c r="K7" s="24" t="s">
        <v>513</v>
      </c>
      <c r="L7" s="1" t="s">
        <v>520</v>
      </c>
      <c r="M7" s="24" t="s">
        <v>151</v>
      </c>
      <c r="N7" s="26">
        <v>1.0</v>
      </c>
      <c r="O7" s="27" t="s">
        <v>571</v>
      </c>
      <c r="P7" s="27" t="s">
        <v>571</v>
      </c>
      <c r="Q7" s="1" t="s">
        <v>590</v>
      </c>
      <c r="R7" s="1" t="s">
        <v>605</v>
      </c>
      <c r="S7" s="1">
        <v>101.694615233284</v>
      </c>
      <c r="T7" s="1">
        <v>3.14962875649449</v>
      </c>
      <c r="U7" s="28" t="s">
        <v>606</v>
      </c>
      <c r="X7" s="1" t="s">
        <v>607</v>
      </c>
      <c r="Y7" s="29" t="s">
        <v>608</v>
      </c>
      <c r="AA7" s="27" t="s">
        <v>52</v>
      </c>
      <c r="AC7" s="1" t="s">
        <v>580</v>
      </c>
      <c r="AD7" s="1" t="s">
        <v>581</v>
      </c>
      <c r="AE7" s="1" t="s">
        <v>582</v>
      </c>
      <c r="AF7" s="28" t="s">
        <v>609</v>
      </c>
      <c r="AG7" s="28" t="s">
        <v>583</v>
      </c>
      <c r="AH7" s="1" t="s">
        <v>584</v>
      </c>
      <c r="AJ7" s="28" t="s">
        <v>583</v>
      </c>
      <c r="AK7" s="28" t="s">
        <v>610</v>
      </c>
      <c r="AL7" s="1" t="s">
        <v>601</v>
      </c>
    </row>
    <row r="8">
      <c r="A8" s="25">
        <v>45816.44826388889</v>
      </c>
      <c r="B8" s="1" t="s">
        <v>66</v>
      </c>
      <c r="C8" s="1" t="s">
        <v>51</v>
      </c>
      <c r="D8" s="1" t="s">
        <v>303</v>
      </c>
      <c r="E8" s="1" t="str">
        <f t="array" ref="E8">IFERROR(XLOOKUP(D8, MASTER_KOMPONEN!A:A, MASTER_KOMPONEN!G:G, ""), "")
</f>
        <v>STREET LIGHTING</v>
      </c>
      <c r="F8" s="1">
        <v>305.0</v>
      </c>
      <c r="G8" s="1" t="s">
        <v>16</v>
      </c>
      <c r="H8" s="1">
        <v>14.0</v>
      </c>
      <c r="I8" s="1">
        <v>11.0</v>
      </c>
      <c r="J8" s="1" t="s">
        <v>512</v>
      </c>
      <c r="K8" s="24" t="s">
        <v>513</v>
      </c>
      <c r="L8" s="1" t="s">
        <v>521</v>
      </c>
      <c r="M8" s="24" t="s">
        <v>65</v>
      </c>
      <c r="N8" s="26">
        <v>1.0</v>
      </c>
      <c r="O8" s="27" t="s">
        <v>571</v>
      </c>
      <c r="P8" s="27" t="s">
        <v>571</v>
      </c>
      <c r="Q8" s="1" t="s">
        <v>611</v>
      </c>
      <c r="R8" s="1" t="s">
        <v>612</v>
      </c>
      <c r="S8" s="1">
        <v>101.6945814</v>
      </c>
      <c r="T8" s="1">
        <v>3.1469195</v>
      </c>
      <c r="U8" s="28" t="s">
        <v>613</v>
      </c>
      <c r="X8" s="1" t="s">
        <v>597</v>
      </c>
      <c r="Y8" s="29" t="s">
        <v>598</v>
      </c>
      <c r="AA8" s="27" t="s">
        <v>52</v>
      </c>
      <c r="AC8" s="1" t="s">
        <v>580</v>
      </c>
      <c r="AD8" s="1" t="s">
        <v>581</v>
      </c>
      <c r="AE8" s="1" t="s">
        <v>582</v>
      </c>
      <c r="AF8" s="28" t="s">
        <v>599</v>
      </c>
      <c r="AG8" s="28" t="s">
        <v>583</v>
      </c>
      <c r="AH8" s="1" t="s">
        <v>584</v>
      </c>
      <c r="AJ8" s="28" t="s">
        <v>583</v>
      </c>
      <c r="AK8" s="28" t="s">
        <v>614</v>
      </c>
      <c r="AL8" s="1" t="s">
        <v>601</v>
      </c>
    </row>
    <row r="9">
      <c r="A9" s="25">
        <v>45816.44997685185</v>
      </c>
      <c r="B9" s="1" t="s">
        <v>66</v>
      </c>
      <c r="C9" s="1" t="s">
        <v>51</v>
      </c>
      <c r="D9" s="1" t="s">
        <v>303</v>
      </c>
      <c r="E9" s="1" t="str">
        <f t="array" ref="E9">IFERROR(XLOOKUP(D9, MASTER_KOMPONEN!A:A, MASTER_KOMPONEN!G:G, ""), "")
</f>
        <v>STREET LIGHTING</v>
      </c>
      <c r="F9" s="1">
        <v>305.0</v>
      </c>
      <c r="G9" s="1" t="s">
        <v>16</v>
      </c>
      <c r="H9" s="1">
        <v>14.0</v>
      </c>
      <c r="I9" s="1">
        <v>11.0</v>
      </c>
      <c r="J9" s="1" t="s">
        <v>512</v>
      </c>
      <c r="K9" s="24" t="s">
        <v>513</v>
      </c>
      <c r="L9" s="1" t="s">
        <v>521</v>
      </c>
      <c r="M9" s="24" t="s">
        <v>65</v>
      </c>
      <c r="N9" s="26">
        <v>1.0</v>
      </c>
      <c r="O9" s="27" t="s">
        <v>572</v>
      </c>
      <c r="P9" s="27" t="s">
        <v>572</v>
      </c>
      <c r="Q9" s="1" t="s">
        <v>615</v>
      </c>
      <c r="R9" s="1" t="s">
        <v>612</v>
      </c>
      <c r="S9" s="1">
        <v>101.6946043</v>
      </c>
      <c r="T9" s="1">
        <v>3.1470493</v>
      </c>
      <c r="U9" s="28" t="s">
        <v>616</v>
      </c>
      <c r="X9" s="1" t="s">
        <v>597</v>
      </c>
      <c r="Y9" s="29" t="s">
        <v>598</v>
      </c>
      <c r="AA9" s="27" t="s">
        <v>52</v>
      </c>
      <c r="AC9" s="1" t="s">
        <v>580</v>
      </c>
      <c r="AD9" s="1" t="s">
        <v>581</v>
      </c>
      <c r="AE9" s="1" t="s">
        <v>582</v>
      </c>
      <c r="AF9" s="28" t="s">
        <v>599</v>
      </c>
      <c r="AG9" s="28" t="s">
        <v>583</v>
      </c>
      <c r="AH9" s="1" t="s">
        <v>584</v>
      </c>
      <c r="AJ9" s="28" t="s">
        <v>583</v>
      </c>
      <c r="AK9" s="28" t="s">
        <v>617</v>
      </c>
      <c r="AL9" s="1" t="s">
        <v>601</v>
      </c>
    </row>
    <row r="10">
      <c r="A10" s="25">
        <v>45816.45317129629</v>
      </c>
      <c r="B10" s="1" t="s">
        <v>66</v>
      </c>
      <c r="C10" s="1" t="s">
        <v>45</v>
      </c>
      <c r="D10" s="1" t="s">
        <v>321</v>
      </c>
      <c r="E10" s="1" t="str">
        <f t="array" ref="E10">IFERROR(XLOOKUP(D10, MASTER_KOMPONEN!A:A, MASTER_KOMPONEN!G:G, ""), "")
</f>
        <v>WALKWAY LIGHTING</v>
      </c>
      <c r="F10" s="1">
        <v>322.0</v>
      </c>
      <c r="G10" s="1" t="s">
        <v>16</v>
      </c>
      <c r="H10" s="1">
        <v>14.0</v>
      </c>
      <c r="I10" s="1">
        <v>11.0</v>
      </c>
      <c r="J10" s="1" t="s">
        <v>512</v>
      </c>
      <c r="K10" s="24" t="s">
        <v>513</v>
      </c>
      <c r="L10" s="1" t="s">
        <v>520</v>
      </c>
      <c r="M10" s="24" t="s">
        <v>151</v>
      </c>
      <c r="N10" s="26">
        <v>14.0</v>
      </c>
      <c r="O10" s="27" t="s">
        <v>571</v>
      </c>
      <c r="P10" s="27" t="s">
        <v>618</v>
      </c>
      <c r="Q10" s="1" t="s">
        <v>619</v>
      </c>
      <c r="R10" s="1" t="s">
        <v>620</v>
      </c>
      <c r="S10" s="1">
        <v>101.694570976838</v>
      </c>
      <c r="T10" s="1" t="s">
        <v>621</v>
      </c>
      <c r="U10" s="28" t="s">
        <v>622</v>
      </c>
      <c r="X10" s="1" t="s">
        <v>607</v>
      </c>
      <c r="Y10" s="29" t="s">
        <v>608</v>
      </c>
      <c r="AA10" s="27" t="s">
        <v>46</v>
      </c>
      <c r="AC10" s="1" t="s">
        <v>580</v>
      </c>
      <c r="AD10" s="1" t="s">
        <v>581</v>
      </c>
      <c r="AE10" s="1" t="s">
        <v>582</v>
      </c>
      <c r="AF10" s="28" t="s">
        <v>609</v>
      </c>
      <c r="AG10" s="28" t="s">
        <v>583</v>
      </c>
      <c r="AH10" s="1" t="s">
        <v>584</v>
      </c>
      <c r="AJ10" s="28" t="s">
        <v>583</v>
      </c>
      <c r="AK10" s="28" t="s">
        <v>623</v>
      </c>
      <c r="AL10" s="1" t="s">
        <v>601</v>
      </c>
    </row>
    <row r="11">
      <c r="A11" s="25">
        <v>45816.455046296294</v>
      </c>
      <c r="B11" s="1" t="s">
        <v>66</v>
      </c>
      <c r="C11" s="1" t="s">
        <v>45</v>
      </c>
      <c r="D11" s="1" t="s">
        <v>205</v>
      </c>
      <c r="E11" s="1" t="str">
        <f t="array" ref="E11">IFERROR(XLOOKUP(D11, MASTER_KOMPONEN!A:A, MASTER_KOMPONEN!G:G, ""), "")
</f>
        <v>BENCHES</v>
      </c>
      <c r="F11" s="1">
        <v>214.0</v>
      </c>
      <c r="G11" s="1" t="s">
        <v>63</v>
      </c>
      <c r="H11" s="1">
        <v>9.0</v>
      </c>
      <c r="I11" s="1">
        <v>1.0</v>
      </c>
      <c r="J11" s="1" t="s">
        <v>512</v>
      </c>
      <c r="K11" s="24" t="s">
        <v>513</v>
      </c>
      <c r="L11" s="1" t="s">
        <v>520</v>
      </c>
      <c r="M11" s="24" t="s">
        <v>151</v>
      </c>
      <c r="N11" s="26">
        <v>2.0</v>
      </c>
      <c r="O11" s="27" t="s">
        <v>571</v>
      </c>
      <c r="P11" s="27" t="s">
        <v>572</v>
      </c>
      <c r="Q11" s="1" t="s">
        <v>573</v>
      </c>
      <c r="R11" s="1" t="s">
        <v>624</v>
      </c>
      <c r="S11" s="1">
        <v>101.694570976838</v>
      </c>
      <c r="T11" s="1" t="s">
        <v>621</v>
      </c>
      <c r="U11" s="28" t="s">
        <v>625</v>
      </c>
      <c r="X11" s="1" t="s">
        <v>607</v>
      </c>
      <c r="Y11" s="29" t="s">
        <v>608</v>
      </c>
      <c r="AA11" s="27" t="s">
        <v>46</v>
      </c>
      <c r="AC11" s="1" t="s">
        <v>580</v>
      </c>
      <c r="AD11" s="1" t="s">
        <v>581</v>
      </c>
      <c r="AE11" s="1" t="s">
        <v>582</v>
      </c>
      <c r="AF11" s="28" t="s">
        <v>609</v>
      </c>
      <c r="AG11" s="28" t="s">
        <v>583</v>
      </c>
      <c r="AH11" s="1" t="s">
        <v>584</v>
      </c>
      <c r="AJ11" s="28" t="s">
        <v>583</v>
      </c>
      <c r="AK11" s="28" t="s">
        <v>626</v>
      </c>
      <c r="AL11" s="1" t="s">
        <v>601</v>
      </c>
    </row>
    <row r="12">
      <c r="A12" s="25">
        <v>45816.45662037037</v>
      </c>
      <c r="B12" s="1" t="s">
        <v>66</v>
      </c>
      <c r="C12" s="1" t="s">
        <v>45</v>
      </c>
      <c r="D12" s="1" t="s">
        <v>323</v>
      </c>
      <c r="E12" s="1" t="str">
        <f t="array" ref="E12">IFERROR(XLOOKUP(D12, MASTER_KOMPONEN!A:A, MASTER_KOMPONEN!G:G, ""), "")
</f>
        <v>WALKWAY LIGHTING</v>
      </c>
      <c r="F12" s="1">
        <v>324.0</v>
      </c>
      <c r="G12" s="1" t="s">
        <v>16</v>
      </c>
      <c r="H12" s="1">
        <v>14.0</v>
      </c>
      <c r="I12" s="1">
        <v>11.0</v>
      </c>
      <c r="J12" s="1" t="s">
        <v>512</v>
      </c>
      <c r="K12" s="24" t="s">
        <v>513</v>
      </c>
      <c r="L12" s="1" t="s">
        <v>520</v>
      </c>
      <c r="M12" s="24" t="s">
        <v>151</v>
      </c>
      <c r="N12" s="26">
        <v>4.0</v>
      </c>
      <c r="O12" s="27" t="s">
        <v>571</v>
      </c>
      <c r="P12" s="27" t="s">
        <v>627</v>
      </c>
      <c r="Q12" s="1" t="s">
        <v>628</v>
      </c>
      <c r="R12" s="1" t="s">
        <v>629</v>
      </c>
      <c r="S12" s="1">
        <v>101.694562930211</v>
      </c>
      <c r="T12" s="1" t="s">
        <v>630</v>
      </c>
      <c r="U12" s="28" t="s">
        <v>631</v>
      </c>
      <c r="X12" s="1" t="s">
        <v>607</v>
      </c>
      <c r="Y12" s="29" t="s">
        <v>608</v>
      </c>
      <c r="AA12" s="27" t="s">
        <v>46</v>
      </c>
      <c r="AC12" s="1" t="s">
        <v>580</v>
      </c>
      <c r="AD12" s="1" t="s">
        <v>581</v>
      </c>
      <c r="AE12" s="1" t="s">
        <v>582</v>
      </c>
      <c r="AF12" s="28" t="s">
        <v>609</v>
      </c>
      <c r="AG12" s="28" t="s">
        <v>583</v>
      </c>
      <c r="AH12" s="1" t="s">
        <v>584</v>
      </c>
      <c r="AJ12" s="28" t="s">
        <v>583</v>
      </c>
      <c r="AK12" s="28" t="s">
        <v>632</v>
      </c>
      <c r="AL12" s="1" t="s">
        <v>601</v>
      </c>
    </row>
    <row r="13">
      <c r="A13" s="25">
        <v>45816.458969907406</v>
      </c>
      <c r="B13" s="1" t="s">
        <v>66</v>
      </c>
      <c r="C13" s="1" t="s">
        <v>45</v>
      </c>
      <c r="D13" s="1" t="s">
        <v>252</v>
      </c>
      <c r="E13" s="1" t="str">
        <f t="array" ref="E13">IFERROR(XLOOKUP(D13, MASTER_KOMPONEN!A:A, MASTER_KOMPONEN!G:G, ""), "")
</f>
        <v>LANDSCAPE</v>
      </c>
      <c r="F13" s="1">
        <v>258.0</v>
      </c>
      <c r="G13" s="1" t="s">
        <v>63</v>
      </c>
      <c r="H13" s="1">
        <v>9.0</v>
      </c>
      <c r="I13" s="1">
        <v>1.0</v>
      </c>
      <c r="J13" s="1" t="s">
        <v>512</v>
      </c>
      <c r="K13" s="24" t="s">
        <v>513</v>
      </c>
      <c r="L13" s="1" t="s">
        <v>520</v>
      </c>
      <c r="M13" s="24" t="s">
        <v>151</v>
      </c>
      <c r="N13" s="26">
        <v>6.0</v>
      </c>
      <c r="O13" s="27" t="s">
        <v>571</v>
      </c>
      <c r="P13" s="27" t="s">
        <v>633</v>
      </c>
      <c r="Q13" s="1" t="s">
        <v>634</v>
      </c>
      <c r="R13" s="1" t="s">
        <v>635</v>
      </c>
      <c r="S13" s="1">
        <v>101.694654125313</v>
      </c>
      <c r="T13" s="1" t="s">
        <v>636</v>
      </c>
      <c r="U13" s="28" t="s">
        <v>637</v>
      </c>
      <c r="X13" s="1" t="s">
        <v>607</v>
      </c>
      <c r="Y13" s="29" t="s">
        <v>608</v>
      </c>
      <c r="AA13" s="27" t="s">
        <v>46</v>
      </c>
      <c r="AC13" s="1" t="s">
        <v>580</v>
      </c>
      <c r="AD13" s="1" t="s">
        <v>581</v>
      </c>
      <c r="AE13" s="1" t="s">
        <v>582</v>
      </c>
      <c r="AF13" s="28" t="s">
        <v>609</v>
      </c>
      <c r="AG13" s="28" t="s">
        <v>583</v>
      </c>
      <c r="AH13" s="1" t="s">
        <v>584</v>
      </c>
      <c r="AJ13" s="28" t="s">
        <v>583</v>
      </c>
      <c r="AK13" s="28" t="s">
        <v>638</v>
      </c>
      <c r="AL13" s="1" t="s">
        <v>601</v>
      </c>
    </row>
    <row r="14">
      <c r="A14" s="25">
        <v>45816.461909722224</v>
      </c>
      <c r="B14" s="1" t="s">
        <v>66</v>
      </c>
      <c r="C14" s="1" t="s">
        <v>45</v>
      </c>
      <c r="D14" s="1" t="s">
        <v>233</v>
      </c>
      <c r="E14" s="1" t="str">
        <f t="array" ref="E14">IFERROR(XLOOKUP(D14, MASTER_KOMPONEN!A:A, MASTER_KOMPONEN!G:G, ""), "")
</f>
        <v>BENCHES</v>
      </c>
      <c r="F14" s="1">
        <v>242.0</v>
      </c>
      <c r="G14" s="1" t="s">
        <v>63</v>
      </c>
      <c r="H14" s="1">
        <v>9.0</v>
      </c>
      <c r="I14" s="1">
        <v>1.0</v>
      </c>
      <c r="J14" s="1" t="s">
        <v>512</v>
      </c>
      <c r="K14" s="24" t="s">
        <v>513</v>
      </c>
      <c r="L14" s="1" t="s">
        <v>520</v>
      </c>
      <c r="M14" s="24" t="s">
        <v>151</v>
      </c>
      <c r="N14" s="26">
        <v>1.0</v>
      </c>
      <c r="O14" s="27" t="s">
        <v>571</v>
      </c>
      <c r="P14" s="27" t="s">
        <v>571</v>
      </c>
      <c r="Q14" s="1" t="s">
        <v>594</v>
      </c>
      <c r="R14" s="1" t="s">
        <v>639</v>
      </c>
      <c r="S14" s="1">
        <v>101.694593775613</v>
      </c>
      <c r="T14" s="1" t="s">
        <v>640</v>
      </c>
      <c r="U14" s="28" t="s">
        <v>641</v>
      </c>
      <c r="X14" s="1" t="s">
        <v>607</v>
      </c>
      <c r="Y14" s="29" t="s">
        <v>608</v>
      </c>
      <c r="AA14" s="27" t="s">
        <v>46</v>
      </c>
      <c r="AC14" s="1" t="s">
        <v>580</v>
      </c>
      <c r="AD14" s="1" t="s">
        <v>581</v>
      </c>
      <c r="AE14" s="1" t="s">
        <v>582</v>
      </c>
      <c r="AF14" s="28" t="s">
        <v>609</v>
      </c>
      <c r="AG14" s="28" t="s">
        <v>583</v>
      </c>
      <c r="AH14" s="1" t="s">
        <v>584</v>
      </c>
      <c r="AJ14" s="28" t="s">
        <v>583</v>
      </c>
      <c r="AK14" s="28" t="s">
        <v>642</v>
      </c>
      <c r="AL14" s="1" t="s">
        <v>601</v>
      </c>
    </row>
    <row r="15">
      <c r="A15" s="25">
        <v>45816.46332175926</v>
      </c>
      <c r="B15" s="1" t="s">
        <v>66</v>
      </c>
      <c r="C15" s="1" t="s">
        <v>45</v>
      </c>
      <c r="D15" s="1" t="s">
        <v>233</v>
      </c>
      <c r="E15" s="1" t="str">
        <f t="array" ref="E15">IFERROR(XLOOKUP(D15, MASTER_KOMPONEN!A:A, MASTER_KOMPONEN!G:G, ""), "")
</f>
        <v>BENCHES</v>
      </c>
      <c r="F15" s="1">
        <v>242.0</v>
      </c>
      <c r="G15" s="1" t="s">
        <v>63</v>
      </c>
      <c r="H15" s="1">
        <v>9.0</v>
      </c>
      <c r="I15" s="1">
        <v>1.0</v>
      </c>
      <c r="J15" s="1" t="s">
        <v>512</v>
      </c>
      <c r="K15" s="24" t="s">
        <v>513</v>
      </c>
      <c r="L15" s="1" t="s">
        <v>514</v>
      </c>
      <c r="M15" s="24" t="s">
        <v>76</v>
      </c>
      <c r="N15" s="26">
        <v>3.0</v>
      </c>
      <c r="O15" s="27" t="s">
        <v>571</v>
      </c>
      <c r="P15" s="27" t="s">
        <v>643</v>
      </c>
      <c r="Q15" s="1" t="s">
        <v>644</v>
      </c>
      <c r="R15" s="1" t="s">
        <v>645</v>
      </c>
      <c r="S15" s="1" t="s">
        <v>575</v>
      </c>
      <c r="T15" s="1" t="s">
        <v>576</v>
      </c>
      <c r="U15" s="28" t="s">
        <v>646</v>
      </c>
      <c r="X15" s="1" t="s">
        <v>578</v>
      </c>
      <c r="Y15" s="29" t="s">
        <v>579</v>
      </c>
      <c r="AA15" s="27" t="s">
        <v>46</v>
      </c>
      <c r="AC15" s="1" t="s">
        <v>580</v>
      </c>
      <c r="AD15" s="1" t="s">
        <v>581</v>
      </c>
      <c r="AE15" s="1" t="s">
        <v>582</v>
      </c>
      <c r="AG15" s="28" t="s">
        <v>583</v>
      </c>
      <c r="AH15" s="1" t="s">
        <v>584</v>
      </c>
      <c r="AJ15" s="28" t="s">
        <v>583</v>
      </c>
      <c r="AK15" s="28" t="s">
        <v>647</v>
      </c>
      <c r="AL15" s="1" t="s">
        <v>586</v>
      </c>
    </row>
    <row r="16">
      <c r="A16" s="25">
        <v>45816.46511574074</v>
      </c>
      <c r="B16" s="1" t="s">
        <v>66</v>
      </c>
      <c r="C16" s="1" t="s">
        <v>45</v>
      </c>
      <c r="D16" s="1" t="s">
        <v>205</v>
      </c>
      <c r="E16" s="1" t="str">
        <f t="array" ref="E16">IFERROR(XLOOKUP(D16, MASTER_KOMPONEN!A:A, MASTER_KOMPONEN!G:G, ""), "")
</f>
        <v>BENCHES</v>
      </c>
      <c r="F16" s="1">
        <v>214.0</v>
      </c>
      <c r="G16" s="1" t="s">
        <v>63</v>
      </c>
      <c r="H16" s="1">
        <v>9.0</v>
      </c>
      <c r="I16" s="1">
        <v>1.0</v>
      </c>
      <c r="J16" s="1" t="s">
        <v>512</v>
      </c>
      <c r="K16" s="24" t="s">
        <v>513</v>
      </c>
      <c r="L16" s="1" t="s">
        <v>514</v>
      </c>
      <c r="M16" s="24" t="s">
        <v>76</v>
      </c>
      <c r="N16" s="26">
        <v>7.0</v>
      </c>
      <c r="O16" s="27" t="s">
        <v>571</v>
      </c>
      <c r="P16" s="27" t="s">
        <v>648</v>
      </c>
      <c r="Q16" s="1" t="s">
        <v>649</v>
      </c>
      <c r="R16" s="1" t="s">
        <v>650</v>
      </c>
      <c r="S16" s="1" t="s">
        <v>575</v>
      </c>
      <c r="T16" s="1" t="s">
        <v>576</v>
      </c>
      <c r="U16" s="28" t="s">
        <v>651</v>
      </c>
      <c r="X16" s="1" t="s">
        <v>578</v>
      </c>
      <c r="Y16" s="29" t="s">
        <v>579</v>
      </c>
      <c r="AA16" s="27" t="s">
        <v>46</v>
      </c>
      <c r="AC16" s="1" t="s">
        <v>580</v>
      </c>
      <c r="AD16" s="1" t="s">
        <v>581</v>
      </c>
      <c r="AE16" s="1" t="s">
        <v>582</v>
      </c>
      <c r="AG16" s="28" t="s">
        <v>583</v>
      </c>
      <c r="AH16" s="1" t="s">
        <v>584</v>
      </c>
      <c r="AJ16" s="28" t="s">
        <v>583</v>
      </c>
      <c r="AK16" s="28" t="s">
        <v>652</v>
      </c>
      <c r="AL16" s="1" t="s">
        <v>586</v>
      </c>
    </row>
    <row r="17">
      <c r="A17" s="25">
        <v>45816.467256944445</v>
      </c>
      <c r="B17" s="1" t="s">
        <v>66</v>
      </c>
      <c r="C17" s="1" t="s">
        <v>51</v>
      </c>
      <c r="D17" s="1" t="s">
        <v>184</v>
      </c>
      <c r="E17" s="1" t="str">
        <f t="array" ref="E17">IFERROR(XLOOKUP(D17, MASTER_KOMPONEN!A:A, MASTER_KOMPONEN!G:G, ""), "")
</f>
        <v>RAILING</v>
      </c>
      <c r="F17" s="1">
        <v>194.0</v>
      </c>
      <c r="G17" s="1" t="s">
        <v>63</v>
      </c>
      <c r="H17" s="1">
        <v>9.0</v>
      </c>
      <c r="I17" s="1">
        <v>1.0</v>
      </c>
      <c r="J17" s="1" t="s">
        <v>512</v>
      </c>
      <c r="K17" s="24" t="s">
        <v>513</v>
      </c>
      <c r="L17" s="1" t="s">
        <v>520</v>
      </c>
      <c r="M17" s="24" t="s">
        <v>151</v>
      </c>
      <c r="N17" s="26">
        <v>1.0</v>
      </c>
      <c r="O17" s="27" t="s">
        <v>571</v>
      </c>
      <c r="P17" s="27" t="s">
        <v>571</v>
      </c>
      <c r="Q17" s="1" t="s">
        <v>594</v>
      </c>
      <c r="R17" s="1" t="s">
        <v>653</v>
      </c>
      <c r="S17" s="1">
        <v>101.694735506469</v>
      </c>
      <c r="T17" s="1" t="s">
        <v>654</v>
      </c>
      <c r="U17" s="28" t="s">
        <v>655</v>
      </c>
      <c r="X17" s="1" t="s">
        <v>607</v>
      </c>
      <c r="Y17" s="29" t="s">
        <v>608</v>
      </c>
      <c r="AA17" s="27" t="s">
        <v>52</v>
      </c>
      <c r="AC17" s="1" t="s">
        <v>580</v>
      </c>
      <c r="AD17" s="1" t="s">
        <v>581</v>
      </c>
      <c r="AE17" s="1" t="s">
        <v>582</v>
      </c>
      <c r="AF17" s="28" t="s">
        <v>609</v>
      </c>
      <c r="AG17" s="28" t="s">
        <v>583</v>
      </c>
      <c r="AH17" s="1" t="s">
        <v>584</v>
      </c>
      <c r="AJ17" s="28" t="s">
        <v>583</v>
      </c>
      <c r="AK17" s="28" t="s">
        <v>656</v>
      </c>
      <c r="AL17" s="1" t="s">
        <v>601</v>
      </c>
    </row>
    <row r="18">
      <c r="A18" s="25">
        <v>45816.46813657407</v>
      </c>
      <c r="B18" s="1" t="s">
        <v>66</v>
      </c>
      <c r="C18" s="1" t="s">
        <v>45</v>
      </c>
      <c r="D18" s="1" t="s">
        <v>238</v>
      </c>
      <c r="E18" s="1" t="str">
        <f t="array" ref="E18">IFERROR(XLOOKUP(D18, MASTER_KOMPONEN!A:A, MASTER_KOMPONEN!G:G, ""), "")
</f>
        <v>BIN</v>
      </c>
      <c r="F18" s="1">
        <v>246.0</v>
      </c>
      <c r="G18" s="1" t="s">
        <v>63</v>
      </c>
      <c r="H18" s="1">
        <v>9.0</v>
      </c>
      <c r="I18" s="1">
        <v>1.0</v>
      </c>
      <c r="J18" s="1" t="s">
        <v>512</v>
      </c>
      <c r="K18" s="24" t="s">
        <v>513</v>
      </c>
      <c r="L18" s="1" t="s">
        <v>514</v>
      </c>
      <c r="M18" s="24" t="s">
        <v>76</v>
      </c>
      <c r="N18" s="26">
        <v>3.0</v>
      </c>
      <c r="O18" s="27" t="s">
        <v>571</v>
      </c>
      <c r="P18" s="27" t="s">
        <v>643</v>
      </c>
      <c r="Q18" s="1" t="s">
        <v>644</v>
      </c>
      <c r="R18" s="1" t="s">
        <v>657</v>
      </c>
      <c r="S18" s="1" t="s">
        <v>658</v>
      </c>
      <c r="T18" s="1" t="s">
        <v>659</v>
      </c>
      <c r="U18" s="28" t="s">
        <v>660</v>
      </c>
      <c r="X18" s="1" t="s">
        <v>578</v>
      </c>
      <c r="Y18" s="29" t="s">
        <v>579</v>
      </c>
      <c r="AA18" s="27" t="s">
        <v>46</v>
      </c>
      <c r="AC18" s="1" t="s">
        <v>580</v>
      </c>
      <c r="AD18" s="1" t="s">
        <v>581</v>
      </c>
      <c r="AE18" s="1" t="s">
        <v>582</v>
      </c>
      <c r="AG18" s="28" t="s">
        <v>583</v>
      </c>
      <c r="AH18" s="1" t="s">
        <v>584</v>
      </c>
      <c r="AJ18" s="28" t="s">
        <v>583</v>
      </c>
      <c r="AK18" s="28" t="s">
        <v>661</v>
      </c>
      <c r="AL18" s="1" t="s">
        <v>586</v>
      </c>
    </row>
    <row r="19">
      <c r="A19" s="25">
        <v>45816.69998842593</v>
      </c>
      <c r="B19" s="1" t="s">
        <v>66</v>
      </c>
      <c r="C19" s="1" t="s">
        <v>51</v>
      </c>
      <c r="D19" s="1" t="s">
        <v>270</v>
      </c>
      <c r="E19" s="1" t="str">
        <f t="array" ref="E19">IFERROR(XLOOKUP(D19, MASTER_KOMPONEN!A:A, MASTER_KOMPONEN!G:G, ""), "")
</f>
        <v>SIGNAGE</v>
      </c>
      <c r="F19" s="1">
        <v>275.0</v>
      </c>
      <c r="G19" s="1" t="s">
        <v>63</v>
      </c>
      <c r="H19" s="1">
        <v>8.0</v>
      </c>
      <c r="I19" s="1">
        <v>7.0</v>
      </c>
      <c r="J19" s="1" t="s">
        <v>512</v>
      </c>
      <c r="K19" s="24" t="s">
        <v>513</v>
      </c>
      <c r="L19" s="1" t="s">
        <v>520</v>
      </c>
      <c r="M19" s="24" t="s">
        <v>151</v>
      </c>
      <c r="N19" s="26">
        <v>1.0</v>
      </c>
      <c r="O19" s="27" t="s">
        <v>572</v>
      </c>
      <c r="P19" s="27" t="s">
        <v>572</v>
      </c>
      <c r="Q19" s="1" t="s">
        <v>662</v>
      </c>
      <c r="R19" s="1" t="s">
        <v>605</v>
      </c>
      <c r="S19" s="1">
        <v>101.694710451699</v>
      </c>
      <c r="T19" s="1" t="s">
        <v>663</v>
      </c>
      <c r="U19" s="28" t="s">
        <v>664</v>
      </c>
      <c r="X19" s="1" t="s">
        <v>607</v>
      </c>
      <c r="Y19" s="29" t="s">
        <v>608</v>
      </c>
      <c r="AA19" s="27" t="s">
        <v>52</v>
      </c>
      <c r="AC19" s="1" t="s">
        <v>580</v>
      </c>
      <c r="AD19" s="1" t="s">
        <v>581</v>
      </c>
      <c r="AE19" s="1" t="s">
        <v>582</v>
      </c>
      <c r="AF19" s="28" t="s">
        <v>609</v>
      </c>
      <c r="AG19" s="28" t="s">
        <v>583</v>
      </c>
      <c r="AH19" s="1" t="s">
        <v>584</v>
      </c>
      <c r="AJ19" s="28" t="s">
        <v>583</v>
      </c>
      <c r="AK19" s="28" t="s">
        <v>665</v>
      </c>
      <c r="AL19" s="1" t="s">
        <v>601</v>
      </c>
    </row>
    <row r="20">
      <c r="A20" s="25">
        <v>45846.42917824074</v>
      </c>
      <c r="B20" s="1" t="s">
        <v>66</v>
      </c>
      <c r="C20" s="1" t="s">
        <v>51</v>
      </c>
      <c r="D20" s="1" t="s">
        <v>274</v>
      </c>
      <c r="E20" s="1" t="str">
        <f t="array" ref="E20">IFERROR(XLOOKUP(D20, MASTER_KOMPONEN!A:A, MASTER_KOMPONEN!G:G, ""), "")
</f>
        <v>SIGNAGE</v>
      </c>
      <c r="F20" s="1">
        <v>278.0</v>
      </c>
      <c r="G20" s="1" t="s">
        <v>63</v>
      </c>
      <c r="H20" s="1">
        <v>8.0</v>
      </c>
      <c r="I20" s="1">
        <v>7.0</v>
      </c>
      <c r="J20" s="1" t="s">
        <v>512</v>
      </c>
      <c r="K20" s="24" t="s">
        <v>513</v>
      </c>
      <c r="L20" s="1" t="s">
        <v>521</v>
      </c>
      <c r="M20" s="24" t="s">
        <v>65</v>
      </c>
      <c r="N20" s="26">
        <v>1.0</v>
      </c>
      <c r="O20" s="27" t="s">
        <v>571</v>
      </c>
      <c r="P20" s="27" t="s">
        <v>571</v>
      </c>
      <c r="Q20" s="1" t="s">
        <v>590</v>
      </c>
      <c r="R20" s="1" t="s">
        <v>666</v>
      </c>
      <c r="S20" s="1">
        <v>101.6941637</v>
      </c>
      <c r="T20" s="1">
        <v>3.1471577</v>
      </c>
      <c r="U20" s="28" t="s">
        <v>667</v>
      </c>
      <c r="X20" s="1" t="s">
        <v>668</v>
      </c>
      <c r="Y20" s="29" t="s">
        <v>669</v>
      </c>
      <c r="AA20" s="27" t="s">
        <v>52</v>
      </c>
      <c r="AC20" s="1" t="s">
        <v>580</v>
      </c>
      <c r="AD20" s="1" t="s">
        <v>581</v>
      </c>
      <c r="AE20" s="1" t="s">
        <v>582</v>
      </c>
      <c r="AF20" s="28" t="s">
        <v>670</v>
      </c>
      <c r="AG20" s="28" t="s">
        <v>583</v>
      </c>
      <c r="AH20" s="1" t="s">
        <v>584</v>
      </c>
      <c r="AJ20" s="28" t="s">
        <v>583</v>
      </c>
      <c r="AK20" s="28" t="s">
        <v>671</v>
      </c>
      <c r="AL20" s="1" t="s">
        <v>672</v>
      </c>
    </row>
    <row r="21">
      <c r="A21" s="25">
        <v>45846.43266203704</v>
      </c>
      <c r="B21" s="1" t="s">
        <v>66</v>
      </c>
      <c r="C21" s="1" t="s">
        <v>51</v>
      </c>
      <c r="D21" s="1" t="s">
        <v>303</v>
      </c>
      <c r="E21" s="1" t="str">
        <f t="array" ref="E21">IFERROR(XLOOKUP(D21, MASTER_KOMPONEN!A:A, MASTER_KOMPONEN!G:G, ""), "")
</f>
        <v>STREET LIGHTING</v>
      </c>
      <c r="F21" s="1">
        <v>305.0</v>
      </c>
      <c r="G21" s="1" t="s">
        <v>16</v>
      </c>
      <c r="H21" s="1">
        <v>14.0</v>
      </c>
      <c r="I21" s="1">
        <v>11.0</v>
      </c>
      <c r="J21" s="1" t="s">
        <v>512</v>
      </c>
      <c r="K21" s="24" t="s">
        <v>513</v>
      </c>
      <c r="L21" s="1" t="s">
        <v>521</v>
      </c>
      <c r="M21" s="24" t="s">
        <v>65</v>
      </c>
      <c r="N21" s="26">
        <v>1.0</v>
      </c>
      <c r="O21" s="27" t="s">
        <v>643</v>
      </c>
      <c r="P21" s="27" t="s">
        <v>643</v>
      </c>
      <c r="Q21" s="1" t="s">
        <v>673</v>
      </c>
      <c r="R21" s="1" t="s">
        <v>612</v>
      </c>
      <c r="S21" s="1">
        <v>101.6949628</v>
      </c>
      <c r="T21" s="1">
        <v>3.1470254</v>
      </c>
      <c r="U21" s="28" t="s">
        <v>674</v>
      </c>
      <c r="X21" s="1" t="s">
        <v>668</v>
      </c>
      <c r="Y21" s="29" t="s">
        <v>669</v>
      </c>
      <c r="AA21" s="27" t="s">
        <v>52</v>
      </c>
      <c r="AC21" s="1" t="s">
        <v>580</v>
      </c>
      <c r="AD21" s="1" t="s">
        <v>581</v>
      </c>
      <c r="AE21" s="1" t="s">
        <v>582</v>
      </c>
      <c r="AF21" s="28" t="s">
        <v>670</v>
      </c>
      <c r="AG21" s="28" t="s">
        <v>583</v>
      </c>
      <c r="AH21" s="1" t="s">
        <v>584</v>
      </c>
      <c r="AJ21" s="28" t="s">
        <v>583</v>
      </c>
      <c r="AK21" s="28" t="s">
        <v>675</v>
      </c>
      <c r="AL21" s="1" t="s">
        <v>672</v>
      </c>
    </row>
    <row r="22">
      <c r="A22" s="25">
        <v>45846.43592592592</v>
      </c>
      <c r="B22" s="1" t="s">
        <v>66</v>
      </c>
      <c r="C22" s="1" t="s">
        <v>51</v>
      </c>
      <c r="D22" s="1" t="s">
        <v>247</v>
      </c>
      <c r="E22" s="1" t="str">
        <f t="array" ref="E22">IFERROR(XLOOKUP(D22, MASTER_KOMPONEN!A:A, MASTER_KOMPONEN!G:G, ""), "")
</f>
        <v>BOLLARD</v>
      </c>
      <c r="F22" s="1">
        <v>253.0</v>
      </c>
      <c r="G22" s="1" t="s">
        <v>63</v>
      </c>
      <c r="H22" s="1">
        <v>9.0</v>
      </c>
      <c r="I22" s="1">
        <v>1.0</v>
      </c>
      <c r="J22" s="1" t="s">
        <v>512</v>
      </c>
      <c r="K22" s="24" t="s">
        <v>513</v>
      </c>
      <c r="L22" s="1" t="s">
        <v>521</v>
      </c>
      <c r="M22" s="24" t="s">
        <v>65</v>
      </c>
      <c r="N22" s="26">
        <v>2.0</v>
      </c>
      <c r="O22" s="27" t="s">
        <v>571</v>
      </c>
      <c r="P22" s="27" t="s">
        <v>572</v>
      </c>
      <c r="Q22" s="1" t="s">
        <v>573</v>
      </c>
      <c r="R22" s="1" t="s">
        <v>676</v>
      </c>
      <c r="S22" s="1">
        <v>101.6948731</v>
      </c>
      <c r="T22" s="1">
        <v>3.1471073</v>
      </c>
      <c r="U22" s="28" t="s">
        <v>677</v>
      </c>
      <c r="X22" s="1" t="s">
        <v>678</v>
      </c>
      <c r="Y22" s="29" t="s">
        <v>679</v>
      </c>
      <c r="AA22" s="27" t="s">
        <v>52</v>
      </c>
      <c r="AC22" s="1" t="s">
        <v>580</v>
      </c>
      <c r="AD22" s="1" t="s">
        <v>581</v>
      </c>
      <c r="AE22" s="1" t="s">
        <v>582</v>
      </c>
      <c r="AF22" s="28" t="s">
        <v>680</v>
      </c>
      <c r="AG22" s="28" t="s">
        <v>583</v>
      </c>
      <c r="AH22" s="1" t="s">
        <v>584</v>
      </c>
      <c r="AJ22" s="28" t="s">
        <v>583</v>
      </c>
      <c r="AK22" s="28" t="s">
        <v>681</v>
      </c>
      <c r="AL22" s="1" t="s">
        <v>682</v>
      </c>
    </row>
    <row r="23">
      <c r="A23" s="25">
        <v>45846.438125</v>
      </c>
      <c r="B23" s="1" t="s">
        <v>66</v>
      </c>
      <c r="C23" s="1" t="s">
        <v>51</v>
      </c>
      <c r="D23" s="1" t="s">
        <v>303</v>
      </c>
      <c r="E23" s="1" t="str">
        <f t="array" ref="E23">IFERROR(XLOOKUP(D23, MASTER_KOMPONEN!A:A, MASTER_KOMPONEN!G:G, ""), "")
</f>
        <v>STREET LIGHTING</v>
      </c>
      <c r="F23" s="1">
        <v>305.0</v>
      </c>
      <c r="G23" s="1" t="s">
        <v>16</v>
      </c>
      <c r="H23" s="1">
        <v>14.0</v>
      </c>
      <c r="I23" s="1">
        <v>11.0</v>
      </c>
      <c r="J23" s="1" t="s">
        <v>512</v>
      </c>
      <c r="K23" s="24" t="s">
        <v>513</v>
      </c>
      <c r="L23" s="1" t="s">
        <v>521</v>
      </c>
      <c r="M23" s="24" t="s">
        <v>65</v>
      </c>
      <c r="N23" s="26">
        <v>1.0</v>
      </c>
      <c r="O23" s="27" t="s">
        <v>627</v>
      </c>
      <c r="P23" s="27" t="s">
        <v>627</v>
      </c>
      <c r="Q23" s="1" t="s">
        <v>683</v>
      </c>
      <c r="R23" s="1" t="s">
        <v>612</v>
      </c>
      <c r="S23" s="1">
        <v>101.694981405686</v>
      </c>
      <c r="T23" s="1">
        <v>3.14700369153411</v>
      </c>
      <c r="U23" s="28" t="s">
        <v>684</v>
      </c>
      <c r="X23" s="1" t="s">
        <v>678</v>
      </c>
      <c r="Y23" s="29" t="s">
        <v>679</v>
      </c>
      <c r="AA23" s="27" t="s">
        <v>52</v>
      </c>
      <c r="AC23" s="1" t="s">
        <v>580</v>
      </c>
      <c r="AD23" s="1" t="s">
        <v>581</v>
      </c>
      <c r="AE23" s="1" t="s">
        <v>582</v>
      </c>
      <c r="AF23" s="28" t="s">
        <v>680</v>
      </c>
      <c r="AG23" s="28" t="s">
        <v>583</v>
      </c>
      <c r="AH23" s="1" t="s">
        <v>584</v>
      </c>
      <c r="AJ23" s="28" t="s">
        <v>583</v>
      </c>
      <c r="AK23" s="28" t="s">
        <v>685</v>
      </c>
      <c r="AL23" s="1" t="s">
        <v>682</v>
      </c>
    </row>
    <row r="24">
      <c r="A24" s="25">
        <v>45846.43912037037</v>
      </c>
      <c r="B24" s="1" t="s">
        <v>66</v>
      </c>
      <c r="C24" s="1" t="s">
        <v>51</v>
      </c>
      <c r="D24" s="1" t="s">
        <v>274</v>
      </c>
      <c r="E24" s="1" t="str">
        <f t="array" ref="E24">IFERROR(XLOOKUP(D24, MASTER_KOMPONEN!A:A, MASTER_KOMPONEN!G:G, ""), "")
</f>
        <v>SIGNAGE</v>
      </c>
      <c r="F24" s="1">
        <v>278.0</v>
      </c>
      <c r="G24" s="1" t="s">
        <v>63</v>
      </c>
      <c r="H24" s="1">
        <v>8.0</v>
      </c>
      <c r="I24" s="1">
        <v>7.0</v>
      </c>
      <c r="J24" s="1" t="s">
        <v>512</v>
      </c>
      <c r="K24" s="24" t="s">
        <v>513</v>
      </c>
      <c r="L24" s="1" t="s">
        <v>521</v>
      </c>
      <c r="M24" s="24" t="s">
        <v>65</v>
      </c>
      <c r="N24" s="26">
        <v>1.0</v>
      </c>
      <c r="O24" s="27" t="s">
        <v>572</v>
      </c>
      <c r="P24" s="27" t="s">
        <v>572</v>
      </c>
      <c r="Q24" s="1" t="s">
        <v>662</v>
      </c>
      <c r="R24" s="1" t="s">
        <v>666</v>
      </c>
      <c r="S24" s="1">
        <v>101.6947975</v>
      </c>
      <c r="T24" s="1">
        <v>3.1471585</v>
      </c>
      <c r="U24" s="28" t="s">
        <v>686</v>
      </c>
      <c r="X24" s="1" t="s">
        <v>668</v>
      </c>
      <c r="Y24" s="29" t="s">
        <v>669</v>
      </c>
      <c r="AA24" s="27" t="s">
        <v>52</v>
      </c>
      <c r="AC24" s="1" t="s">
        <v>580</v>
      </c>
      <c r="AD24" s="1" t="s">
        <v>581</v>
      </c>
      <c r="AE24" s="1" t="s">
        <v>582</v>
      </c>
      <c r="AF24" s="28" t="s">
        <v>670</v>
      </c>
      <c r="AG24" s="28" t="s">
        <v>583</v>
      </c>
      <c r="AH24" s="1" t="s">
        <v>584</v>
      </c>
      <c r="AJ24" s="28" t="s">
        <v>583</v>
      </c>
      <c r="AK24" s="28" t="s">
        <v>687</v>
      </c>
      <c r="AL24" s="1" t="s">
        <v>672</v>
      </c>
    </row>
    <row r="25">
      <c r="A25" s="25">
        <v>45846.442141203705</v>
      </c>
      <c r="B25" s="1" t="s">
        <v>66</v>
      </c>
      <c r="C25" s="1" t="s">
        <v>51</v>
      </c>
      <c r="D25" s="1" t="s">
        <v>303</v>
      </c>
      <c r="E25" s="1" t="str">
        <f t="array" ref="E25">IFERROR(XLOOKUP(D25, MASTER_KOMPONEN!A:A, MASTER_KOMPONEN!G:G, ""), "")
</f>
        <v>STREET LIGHTING</v>
      </c>
      <c r="F25" s="1">
        <v>305.0</v>
      </c>
      <c r="G25" s="1" t="s">
        <v>16</v>
      </c>
      <c r="H25" s="1">
        <v>14.0</v>
      </c>
      <c r="I25" s="1">
        <v>11.0</v>
      </c>
      <c r="J25" s="1" t="s">
        <v>512</v>
      </c>
      <c r="K25" s="24" t="s">
        <v>513</v>
      </c>
      <c r="L25" s="1" t="s">
        <v>521</v>
      </c>
      <c r="M25" s="24" t="s">
        <v>65</v>
      </c>
      <c r="N25" s="26">
        <v>1.0</v>
      </c>
      <c r="O25" s="27" t="s">
        <v>688</v>
      </c>
      <c r="P25" s="27" t="s">
        <v>688</v>
      </c>
      <c r="Q25" s="1" t="s">
        <v>689</v>
      </c>
      <c r="R25" s="1" t="s">
        <v>612</v>
      </c>
      <c r="S25" s="1">
        <v>101.6951635</v>
      </c>
      <c r="T25" s="1">
        <v>3.1469966</v>
      </c>
      <c r="U25" s="28" t="s">
        <v>690</v>
      </c>
      <c r="X25" s="1" t="s">
        <v>668</v>
      </c>
      <c r="Y25" s="29" t="s">
        <v>669</v>
      </c>
      <c r="AA25" s="27" t="s">
        <v>52</v>
      </c>
      <c r="AC25" s="1" t="s">
        <v>580</v>
      </c>
      <c r="AD25" s="1" t="s">
        <v>581</v>
      </c>
      <c r="AE25" s="1" t="s">
        <v>582</v>
      </c>
      <c r="AF25" s="28" t="s">
        <v>670</v>
      </c>
      <c r="AG25" s="28" t="s">
        <v>583</v>
      </c>
      <c r="AH25" s="1" t="s">
        <v>584</v>
      </c>
      <c r="AJ25" s="28" t="s">
        <v>583</v>
      </c>
      <c r="AK25" s="28" t="s">
        <v>691</v>
      </c>
      <c r="AL25" s="1" t="s">
        <v>672</v>
      </c>
    </row>
    <row r="26">
      <c r="A26" s="25">
        <v>45846.444560185184</v>
      </c>
      <c r="B26" s="1" t="s">
        <v>66</v>
      </c>
      <c r="C26" s="1" t="s">
        <v>51</v>
      </c>
      <c r="D26" s="1" t="s">
        <v>303</v>
      </c>
      <c r="E26" s="1" t="str">
        <f t="array" ref="E26">IFERROR(XLOOKUP(D26, MASTER_KOMPONEN!A:A, MASTER_KOMPONEN!G:G, ""), "")
</f>
        <v>STREET LIGHTING</v>
      </c>
      <c r="F26" s="1">
        <v>305.0</v>
      </c>
      <c r="G26" s="1" t="s">
        <v>16</v>
      </c>
      <c r="H26" s="1">
        <v>14.0</v>
      </c>
      <c r="I26" s="1">
        <v>11.0</v>
      </c>
      <c r="J26" s="1" t="s">
        <v>512</v>
      </c>
      <c r="K26" s="24" t="s">
        <v>513</v>
      </c>
      <c r="L26" s="1" t="s">
        <v>521</v>
      </c>
      <c r="M26" s="24" t="s">
        <v>65</v>
      </c>
      <c r="N26" s="26">
        <v>1.0</v>
      </c>
      <c r="O26" s="27" t="s">
        <v>633</v>
      </c>
      <c r="P26" s="27" t="s">
        <v>633</v>
      </c>
      <c r="Q26" s="1" t="s">
        <v>692</v>
      </c>
      <c r="R26" s="1" t="s">
        <v>612</v>
      </c>
      <c r="S26" s="1">
        <v>101.6952848</v>
      </c>
      <c r="T26" s="1">
        <v>3.1469352</v>
      </c>
      <c r="U26" s="28" t="s">
        <v>693</v>
      </c>
      <c r="X26" s="1" t="s">
        <v>668</v>
      </c>
      <c r="Y26" s="29" t="s">
        <v>669</v>
      </c>
      <c r="AA26" s="27" t="s">
        <v>52</v>
      </c>
      <c r="AC26" s="1" t="s">
        <v>580</v>
      </c>
      <c r="AD26" s="1" t="s">
        <v>581</v>
      </c>
      <c r="AE26" s="1" t="s">
        <v>582</v>
      </c>
      <c r="AF26" s="28" t="s">
        <v>670</v>
      </c>
      <c r="AG26" s="28" t="s">
        <v>583</v>
      </c>
      <c r="AH26" s="1" t="s">
        <v>584</v>
      </c>
      <c r="AJ26" s="28" t="s">
        <v>583</v>
      </c>
      <c r="AK26" s="28" t="s">
        <v>694</v>
      </c>
      <c r="AL26" s="1" t="s">
        <v>672</v>
      </c>
    </row>
    <row r="27">
      <c r="A27" s="25">
        <v>45846.44494212963</v>
      </c>
      <c r="B27" s="1" t="s">
        <v>66</v>
      </c>
      <c r="C27" s="1" t="s">
        <v>51</v>
      </c>
      <c r="D27" s="1" t="s">
        <v>275</v>
      </c>
      <c r="E27" s="1" t="str">
        <f t="array" ref="E27">IFERROR(XLOOKUP(D27, MASTER_KOMPONEN!A:A, MASTER_KOMPONEN!G:G, ""), "")
</f>
        <v>SIGNAGE</v>
      </c>
      <c r="F27" s="1">
        <v>279.0</v>
      </c>
      <c r="G27" s="1" t="s">
        <v>63</v>
      </c>
      <c r="H27" s="1">
        <v>8.0</v>
      </c>
      <c r="I27" s="1">
        <v>7.0</v>
      </c>
      <c r="J27" s="1" t="s">
        <v>512</v>
      </c>
      <c r="K27" s="24" t="s">
        <v>513</v>
      </c>
      <c r="L27" s="1" t="s">
        <v>521</v>
      </c>
      <c r="M27" s="24" t="s">
        <v>65</v>
      </c>
      <c r="N27" s="26">
        <v>1.0</v>
      </c>
      <c r="O27" s="27" t="s">
        <v>571</v>
      </c>
      <c r="P27" s="27" t="s">
        <v>571</v>
      </c>
      <c r="Q27" s="1" t="s">
        <v>590</v>
      </c>
      <c r="R27" s="1" t="s">
        <v>695</v>
      </c>
      <c r="S27" s="1">
        <v>101.695179232811</v>
      </c>
      <c r="T27" s="1" t="s">
        <v>696</v>
      </c>
      <c r="U27" s="28" t="s">
        <v>697</v>
      </c>
      <c r="X27" s="1" t="s">
        <v>678</v>
      </c>
      <c r="Y27" s="29" t="s">
        <v>679</v>
      </c>
      <c r="AA27" s="27" t="s">
        <v>52</v>
      </c>
      <c r="AC27" s="1" t="s">
        <v>580</v>
      </c>
      <c r="AD27" s="1" t="s">
        <v>581</v>
      </c>
      <c r="AE27" s="1" t="s">
        <v>582</v>
      </c>
      <c r="AF27" s="28" t="s">
        <v>680</v>
      </c>
      <c r="AG27" s="28" t="s">
        <v>583</v>
      </c>
      <c r="AH27" s="1" t="s">
        <v>584</v>
      </c>
      <c r="AJ27" s="28" t="s">
        <v>583</v>
      </c>
      <c r="AK27" s="28" t="s">
        <v>698</v>
      </c>
      <c r="AL27" s="1" t="s">
        <v>682</v>
      </c>
    </row>
    <row r="28">
      <c r="A28" s="25">
        <v>45846.446597222224</v>
      </c>
      <c r="B28" s="1" t="s">
        <v>66</v>
      </c>
      <c r="C28" s="1" t="s">
        <v>51</v>
      </c>
      <c r="D28" s="1" t="s">
        <v>275</v>
      </c>
      <c r="E28" s="1" t="str">
        <f t="array" ref="E28">IFERROR(XLOOKUP(D28, MASTER_KOMPONEN!A:A, MASTER_KOMPONEN!G:G, ""), "")
</f>
        <v>SIGNAGE</v>
      </c>
      <c r="F28" s="1">
        <v>279.0</v>
      </c>
      <c r="G28" s="1" t="s">
        <v>63</v>
      </c>
      <c r="H28" s="1">
        <v>8.0</v>
      </c>
      <c r="I28" s="1">
        <v>7.0</v>
      </c>
      <c r="J28" s="1" t="s">
        <v>512</v>
      </c>
      <c r="K28" s="24" t="s">
        <v>513</v>
      </c>
      <c r="L28" s="1" t="s">
        <v>521</v>
      </c>
      <c r="M28" s="24" t="s">
        <v>65</v>
      </c>
      <c r="N28" s="26">
        <v>1.0</v>
      </c>
      <c r="O28" s="27" t="s">
        <v>572</v>
      </c>
      <c r="P28" s="27" t="s">
        <v>572</v>
      </c>
      <c r="Q28" s="1" t="s">
        <v>662</v>
      </c>
      <c r="R28" s="1" t="s">
        <v>695</v>
      </c>
      <c r="S28" s="1">
        <v>101.695215474364</v>
      </c>
      <c r="T28" s="1">
        <v>3.14703603467275</v>
      </c>
      <c r="U28" s="28" t="s">
        <v>699</v>
      </c>
      <c r="X28" s="1" t="s">
        <v>678</v>
      </c>
      <c r="Y28" s="29" t="s">
        <v>679</v>
      </c>
      <c r="AA28" s="27" t="s">
        <v>52</v>
      </c>
      <c r="AC28" s="1" t="s">
        <v>580</v>
      </c>
      <c r="AD28" s="1" t="s">
        <v>581</v>
      </c>
      <c r="AE28" s="1" t="s">
        <v>582</v>
      </c>
      <c r="AF28" s="28" t="s">
        <v>680</v>
      </c>
      <c r="AG28" s="28" t="s">
        <v>583</v>
      </c>
      <c r="AH28" s="1" t="s">
        <v>584</v>
      </c>
      <c r="AJ28" s="28" t="s">
        <v>583</v>
      </c>
      <c r="AK28" s="28" t="s">
        <v>700</v>
      </c>
      <c r="AL28" s="1" t="s">
        <v>682</v>
      </c>
    </row>
    <row r="29">
      <c r="A29" s="25">
        <v>45846.44943287037</v>
      </c>
      <c r="B29" s="1" t="s">
        <v>66</v>
      </c>
      <c r="C29" s="1" t="s">
        <v>45</v>
      </c>
      <c r="D29" s="1" t="s">
        <v>269</v>
      </c>
      <c r="E29" s="1" t="str">
        <f t="array" ref="E29">IFERROR(XLOOKUP(D29, MASTER_KOMPONEN!A:A, MASTER_KOMPONEN!G:G, ""), "")
</f>
        <v>WALL FINISHES</v>
      </c>
      <c r="F29" s="1">
        <v>274.0</v>
      </c>
      <c r="G29" s="1" t="s">
        <v>63</v>
      </c>
      <c r="H29" s="1">
        <v>9.0</v>
      </c>
      <c r="I29" s="1">
        <v>1.0</v>
      </c>
      <c r="J29" s="1" t="s">
        <v>512</v>
      </c>
      <c r="K29" s="24" t="s">
        <v>513</v>
      </c>
      <c r="L29" s="1" t="s">
        <v>521</v>
      </c>
      <c r="M29" s="24" t="s">
        <v>65</v>
      </c>
      <c r="N29" s="26">
        <v>58.0</v>
      </c>
      <c r="O29" s="27" t="s">
        <v>571</v>
      </c>
      <c r="P29" s="27" t="s">
        <v>701</v>
      </c>
      <c r="Q29" s="1" t="s">
        <v>702</v>
      </c>
      <c r="R29" s="1" t="s">
        <v>703</v>
      </c>
      <c r="S29" s="1">
        <v>101.695170942672</v>
      </c>
      <c r="T29" s="1" t="s">
        <v>704</v>
      </c>
      <c r="U29" s="28" t="s">
        <v>705</v>
      </c>
      <c r="X29" s="1" t="s">
        <v>597</v>
      </c>
      <c r="Y29" s="29" t="s">
        <v>598</v>
      </c>
      <c r="AA29" s="27" t="s">
        <v>46</v>
      </c>
      <c r="AC29" s="1" t="s">
        <v>580</v>
      </c>
      <c r="AD29" s="1" t="s">
        <v>581</v>
      </c>
      <c r="AE29" s="1" t="s">
        <v>582</v>
      </c>
      <c r="AF29" s="28" t="s">
        <v>599</v>
      </c>
      <c r="AG29" s="28" t="s">
        <v>583</v>
      </c>
      <c r="AH29" s="1" t="s">
        <v>584</v>
      </c>
      <c r="AJ29" s="28" t="s">
        <v>583</v>
      </c>
      <c r="AK29" s="28" t="s">
        <v>706</v>
      </c>
      <c r="AL29" s="1" t="s">
        <v>601</v>
      </c>
    </row>
    <row r="30">
      <c r="A30" s="25">
        <v>45846.449849537035</v>
      </c>
      <c r="B30" s="1" t="s">
        <v>66</v>
      </c>
      <c r="C30" s="1" t="s">
        <v>51</v>
      </c>
      <c r="D30" s="1" t="s">
        <v>321</v>
      </c>
      <c r="E30" s="1" t="str">
        <f t="array" ref="E30">IFERROR(XLOOKUP(D30, MASTER_KOMPONEN!A:A, MASTER_KOMPONEN!G:G, ""), "")
</f>
        <v>WALKWAY LIGHTING</v>
      </c>
      <c r="F30" s="1">
        <v>322.0</v>
      </c>
      <c r="G30" s="1" t="s">
        <v>16</v>
      </c>
      <c r="H30" s="1">
        <v>14.0</v>
      </c>
      <c r="I30" s="1">
        <v>11.0</v>
      </c>
      <c r="J30" s="1" t="s">
        <v>512</v>
      </c>
      <c r="K30" s="24" t="s">
        <v>513</v>
      </c>
      <c r="L30" s="1" t="s">
        <v>521</v>
      </c>
      <c r="M30" s="24" t="s">
        <v>65</v>
      </c>
      <c r="N30" s="26">
        <v>3.0</v>
      </c>
      <c r="O30" s="27" t="s">
        <v>571</v>
      </c>
      <c r="P30" s="27" t="s">
        <v>643</v>
      </c>
      <c r="Q30" s="1" t="s">
        <v>707</v>
      </c>
      <c r="R30" s="1" t="s">
        <v>708</v>
      </c>
      <c r="S30" s="1">
        <v>101.695185413904</v>
      </c>
      <c r="T30" s="1">
        <v>3.14688205743103</v>
      </c>
      <c r="U30" s="28" t="s">
        <v>709</v>
      </c>
      <c r="X30" s="1" t="s">
        <v>678</v>
      </c>
      <c r="Y30" s="29" t="s">
        <v>679</v>
      </c>
      <c r="AA30" s="27" t="s">
        <v>52</v>
      </c>
      <c r="AC30" s="1" t="s">
        <v>580</v>
      </c>
      <c r="AD30" s="1" t="s">
        <v>581</v>
      </c>
      <c r="AE30" s="1" t="s">
        <v>582</v>
      </c>
      <c r="AF30" s="28" t="s">
        <v>680</v>
      </c>
      <c r="AG30" s="28" t="s">
        <v>583</v>
      </c>
      <c r="AH30" s="1" t="s">
        <v>584</v>
      </c>
      <c r="AJ30" s="28" t="s">
        <v>583</v>
      </c>
      <c r="AK30" s="28" t="s">
        <v>710</v>
      </c>
      <c r="AL30" s="1" t="s">
        <v>682</v>
      </c>
    </row>
    <row r="31">
      <c r="A31" s="25">
        <v>45846.4515162037</v>
      </c>
      <c r="B31" s="1" t="s">
        <v>66</v>
      </c>
      <c r="C31" s="1" t="s">
        <v>51</v>
      </c>
      <c r="D31" s="1" t="s">
        <v>321</v>
      </c>
      <c r="E31" s="1" t="str">
        <f t="array" ref="E31">IFERROR(XLOOKUP(D31, MASTER_KOMPONEN!A:A, MASTER_KOMPONEN!G:G, ""), "")
</f>
        <v>WALKWAY LIGHTING</v>
      </c>
      <c r="F31" s="1">
        <v>322.0</v>
      </c>
      <c r="G31" s="1" t="s">
        <v>16</v>
      </c>
      <c r="H31" s="1">
        <v>14.0</v>
      </c>
      <c r="I31" s="1">
        <v>11.0</v>
      </c>
      <c r="J31" s="1" t="s">
        <v>512</v>
      </c>
      <c r="K31" s="24" t="s">
        <v>513</v>
      </c>
      <c r="L31" s="1" t="s">
        <v>521</v>
      </c>
      <c r="M31" s="24" t="s">
        <v>65</v>
      </c>
      <c r="N31" s="26">
        <v>3.0</v>
      </c>
      <c r="O31" s="27" t="s">
        <v>627</v>
      </c>
      <c r="P31" s="27" t="s">
        <v>633</v>
      </c>
      <c r="Q31" s="1" t="s">
        <v>711</v>
      </c>
      <c r="R31" s="1" t="s">
        <v>708</v>
      </c>
      <c r="S31" s="1">
        <v>101.695085032554</v>
      </c>
      <c r="T31" s="1">
        <v>3.14692937764708</v>
      </c>
      <c r="U31" s="28" t="s">
        <v>712</v>
      </c>
      <c r="X31" s="1" t="s">
        <v>678</v>
      </c>
      <c r="Y31" s="29" t="s">
        <v>679</v>
      </c>
      <c r="AA31" s="27" t="s">
        <v>52</v>
      </c>
      <c r="AC31" s="1" t="s">
        <v>580</v>
      </c>
      <c r="AD31" s="1" t="s">
        <v>581</v>
      </c>
      <c r="AE31" s="1" t="s">
        <v>582</v>
      </c>
      <c r="AF31" s="28" t="s">
        <v>680</v>
      </c>
      <c r="AG31" s="28" t="s">
        <v>583</v>
      </c>
      <c r="AH31" s="1" t="s">
        <v>584</v>
      </c>
      <c r="AJ31" s="28" t="s">
        <v>583</v>
      </c>
      <c r="AK31" s="28" t="s">
        <v>713</v>
      </c>
      <c r="AL31" s="1" t="s">
        <v>682</v>
      </c>
    </row>
    <row r="32">
      <c r="A32" s="25">
        <v>45846.45186342593</v>
      </c>
      <c r="B32" s="1" t="s">
        <v>66</v>
      </c>
      <c r="C32" s="1" t="s">
        <v>51</v>
      </c>
      <c r="D32" s="1" t="s">
        <v>310</v>
      </c>
      <c r="E32" s="1" t="str">
        <f t="array" ref="E32">IFERROR(XLOOKUP(D32, MASTER_KOMPONEN!A:A, MASTER_KOMPONEN!G:G, ""), "")
</f>
        <v>WALKWAY LIGHTING</v>
      </c>
      <c r="F32" s="1">
        <v>311.0</v>
      </c>
      <c r="G32" s="1" t="s">
        <v>16</v>
      </c>
      <c r="H32" s="1">
        <v>14.0</v>
      </c>
      <c r="I32" s="1">
        <v>10.0</v>
      </c>
      <c r="J32" s="1" t="s">
        <v>512</v>
      </c>
      <c r="K32" s="24" t="s">
        <v>513</v>
      </c>
      <c r="L32" s="1" t="s">
        <v>521</v>
      </c>
      <c r="M32" s="24" t="s">
        <v>65</v>
      </c>
      <c r="N32" s="26">
        <v>2.0</v>
      </c>
      <c r="O32" s="27" t="s">
        <v>571</v>
      </c>
      <c r="P32" s="27" t="s">
        <v>572</v>
      </c>
      <c r="Q32" s="1" t="s">
        <v>714</v>
      </c>
      <c r="R32" s="1" t="s">
        <v>715</v>
      </c>
      <c r="S32" s="1">
        <v>101.6952567</v>
      </c>
      <c r="T32" s="1">
        <v>3.1466203</v>
      </c>
      <c r="U32" s="28" t="s">
        <v>716</v>
      </c>
      <c r="X32" s="1" t="s">
        <v>668</v>
      </c>
      <c r="Y32" s="29" t="s">
        <v>669</v>
      </c>
      <c r="AA32" s="27" t="s">
        <v>52</v>
      </c>
      <c r="AC32" s="1" t="s">
        <v>580</v>
      </c>
      <c r="AD32" s="1" t="s">
        <v>581</v>
      </c>
      <c r="AE32" s="1" t="s">
        <v>582</v>
      </c>
      <c r="AF32" s="28" t="s">
        <v>670</v>
      </c>
      <c r="AG32" s="28" t="s">
        <v>583</v>
      </c>
      <c r="AH32" s="1" t="s">
        <v>584</v>
      </c>
      <c r="AJ32" s="28" t="s">
        <v>583</v>
      </c>
      <c r="AK32" s="28" t="s">
        <v>717</v>
      </c>
      <c r="AL32" s="1" t="s">
        <v>672</v>
      </c>
    </row>
    <row r="33">
      <c r="A33" s="25">
        <v>45846.4521875</v>
      </c>
      <c r="B33" s="1" t="s">
        <v>66</v>
      </c>
      <c r="C33" s="1" t="s">
        <v>51</v>
      </c>
      <c r="D33" s="1" t="s">
        <v>283</v>
      </c>
      <c r="E33" s="1" t="str">
        <f t="array" ref="E33">IFERROR(XLOOKUP(D33, MASTER_KOMPONEN!A:A, MASTER_KOMPONEN!G:G, ""), "")
</f>
        <v>SIGNAGE</v>
      </c>
      <c r="F33" s="1">
        <v>287.0</v>
      </c>
      <c r="G33" s="1" t="s">
        <v>63</v>
      </c>
      <c r="H33" s="1">
        <v>8.0</v>
      </c>
      <c r="I33" s="1">
        <v>7.0</v>
      </c>
      <c r="J33" s="1" t="s">
        <v>512</v>
      </c>
      <c r="K33" s="24" t="s">
        <v>513</v>
      </c>
      <c r="L33" s="1" t="s">
        <v>521</v>
      </c>
      <c r="M33" s="24" t="s">
        <v>65</v>
      </c>
      <c r="N33" s="26">
        <v>1.0</v>
      </c>
      <c r="O33" s="27" t="s">
        <v>571</v>
      </c>
      <c r="P33" s="27" t="s">
        <v>571</v>
      </c>
      <c r="Q33" s="1" t="s">
        <v>590</v>
      </c>
      <c r="R33" s="1" t="s">
        <v>718</v>
      </c>
      <c r="S33" s="1">
        <v>101.695185028467</v>
      </c>
      <c r="T33" s="1" t="s">
        <v>719</v>
      </c>
      <c r="U33" s="28" t="s">
        <v>720</v>
      </c>
      <c r="X33" s="1" t="s">
        <v>597</v>
      </c>
      <c r="Y33" s="29" t="s">
        <v>598</v>
      </c>
      <c r="AA33" s="27" t="s">
        <v>52</v>
      </c>
      <c r="AC33" s="1" t="s">
        <v>580</v>
      </c>
      <c r="AD33" s="1" t="s">
        <v>581</v>
      </c>
      <c r="AE33" s="1" t="s">
        <v>582</v>
      </c>
      <c r="AF33" s="28" t="s">
        <v>599</v>
      </c>
      <c r="AG33" s="28" t="s">
        <v>583</v>
      </c>
      <c r="AH33" s="1" t="s">
        <v>584</v>
      </c>
      <c r="AJ33" s="28" t="s">
        <v>583</v>
      </c>
      <c r="AK33" s="28" t="s">
        <v>721</v>
      </c>
      <c r="AL33" s="1" t="s">
        <v>601</v>
      </c>
    </row>
    <row r="34">
      <c r="A34" s="25">
        <v>45846.45502314815</v>
      </c>
      <c r="B34" s="1" t="s">
        <v>66</v>
      </c>
      <c r="C34" s="1" t="s">
        <v>51</v>
      </c>
      <c r="D34" s="1" t="s">
        <v>321</v>
      </c>
      <c r="E34" s="1" t="str">
        <f t="array" ref="E34">IFERROR(XLOOKUP(D34, MASTER_KOMPONEN!A:A, MASTER_KOMPONEN!G:G, ""), "")
</f>
        <v>WALKWAY LIGHTING</v>
      </c>
      <c r="F34" s="1">
        <v>322.0</v>
      </c>
      <c r="G34" s="1" t="s">
        <v>16</v>
      </c>
      <c r="H34" s="1">
        <v>14.0</v>
      </c>
      <c r="I34" s="1">
        <v>11.0</v>
      </c>
      <c r="J34" s="1" t="s">
        <v>512</v>
      </c>
      <c r="K34" s="24" t="s">
        <v>513</v>
      </c>
      <c r="L34" s="1" t="s">
        <v>521</v>
      </c>
      <c r="M34" s="24" t="s">
        <v>65</v>
      </c>
      <c r="N34" s="26">
        <v>1.0</v>
      </c>
      <c r="O34" s="27" t="s">
        <v>648</v>
      </c>
      <c r="P34" s="27" t="s">
        <v>648</v>
      </c>
      <c r="Q34" s="1" t="s">
        <v>722</v>
      </c>
      <c r="R34" s="1" t="s">
        <v>723</v>
      </c>
      <c r="S34" s="1">
        <v>101.694999539071</v>
      </c>
      <c r="T34" s="1">
        <v>3.14699201817412</v>
      </c>
      <c r="U34" s="28" t="s">
        <v>724</v>
      </c>
      <c r="X34" s="1" t="s">
        <v>678</v>
      </c>
      <c r="Y34" s="29" t="s">
        <v>679</v>
      </c>
      <c r="AA34" s="27" t="s">
        <v>52</v>
      </c>
      <c r="AC34" s="1" t="s">
        <v>580</v>
      </c>
      <c r="AD34" s="1" t="s">
        <v>581</v>
      </c>
      <c r="AE34" s="1" t="s">
        <v>582</v>
      </c>
      <c r="AF34" s="28" t="s">
        <v>680</v>
      </c>
      <c r="AG34" s="28" t="s">
        <v>583</v>
      </c>
      <c r="AH34" s="1" t="s">
        <v>584</v>
      </c>
      <c r="AJ34" s="28" t="s">
        <v>583</v>
      </c>
      <c r="AK34" s="28" t="s">
        <v>725</v>
      </c>
      <c r="AL34" s="1" t="s">
        <v>682</v>
      </c>
    </row>
    <row r="35">
      <c r="A35" s="25">
        <v>45846.45516203703</v>
      </c>
      <c r="B35" s="1" t="s">
        <v>66</v>
      </c>
      <c r="C35" s="1" t="s">
        <v>51</v>
      </c>
      <c r="D35" s="1" t="s">
        <v>310</v>
      </c>
      <c r="E35" s="1" t="str">
        <f t="array" ref="E35">IFERROR(XLOOKUP(D35, MASTER_KOMPONEN!A:A, MASTER_KOMPONEN!G:G, ""), "")
</f>
        <v>WALKWAY LIGHTING</v>
      </c>
      <c r="F35" s="1">
        <v>311.0</v>
      </c>
      <c r="G35" s="1" t="s">
        <v>16</v>
      </c>
      <c r="H35" s="1">
        <v>14.0</v>
      </c>
      <c r="I35" s="1">
        <v>10.0</v>
      </c>
      <c r="J35" s="1" t="s">
        <v>512</v>
      </c>
      <c r="K35" s="24" t="s">
        <v>513</v>
      </c>
      <c r="L35" s="1" t="s">
        <v>521</v>
      </c>
      <c r="M35" s="24" t="s">
        <v>65</v>
      </c>
      <c r="N35" s="26">
        <v>2.0</v>
      </c>
      <c r="O35" s="27" t="s">
        <v>643</v>
      </c>
      <c r="P35" s="27" t="s">
        <v>627</v>
      </c>
      <c r="Q35" s="1" t="s">
        <v>726</v>
      </c>
      <c r="R35" s="1" t="s">
        <v>715</v>
      </c>
      <c r="S35" s="1">
        <v>101.6951464</v>
      </c>
      <c r="T35" s="1">
        <v>3.146215</v>
      </c>
      <c r="U35" s="28" t="s">
        <v>727</v>
      </c>
      <c r="X35" s="1" t="s">
        <v>668</v>
      </c>
      <c r="Y35" s="29" t="s">
        <v>669</v>
      </c>
      <c r="AA35" s="27" t="s">
        <v>52</v>
      </c>
      <c r="AC35" s="1" t="s">
        <v>580</v>
      </c>
      <c r="AD35" s="1" t="s">
        <v>581</v>
      </c>
      <c r="AE35" s="1" t="s">
        <v>582</v>
      </c>
      <c r="AF35" s="28" t="s">
        <v>670</v>
      </c>
      <c r="AG35" s="28" t="s">
        <v>583</v>
      </c>
      <c r="AH35" s="1" t="s">
        <v>584</v>
      </c>
      <c r="AJ35" s="28" t="s">
        <v>583</v>
      </c>
      <c r="AK35" s="28" t="s">
        <v>728</v>
      </c>
      <c r="AL35" s="1" t="s">
        <v>672</v>
      </c>
    </row>
    <row r="36">
      <c r="A36" s="25">
        <v>45846.45599537037</v>
      </c>
      <c r="B36" s="1" t="s">
        <v>66</v>
      </c>
      <c r="C36" s="1" t="s">
        <v>51</v>
      </c>
      <c r="D36" s="1" t="s">
        <v>321</v>
      </c>
      <c r="E36" s="1" t="str">
        <f t="array" ref="E36">IFERROR(XLOOKUP(D36, MASTER_KOMPONEN!A:A, MASTER_KOMPONEN!G:G, ""), "")
</f>
        <v>WALKWAY LIGHTING</v>
      </c>
      <c r="F36" s="1">
        <v>322.0</v>
      </c>
      <c r="G36" s="1" t="s">
        <v>16</v>
      </c>
      <c r="H36" s="1">
        <v>14.0</v>
      </c>
      <c r="I36" s="1">
        <v>11.0</v>
      </c>
      <c r="J36" s="1" t="s">
        <v>512</v>
      </c>
      <c r="K36" s="24" t="s">
        <v>513</v>
      </c>
      <c r="L36" s="1" t="s">
        <v>521</v>
      </c>
      <c r="M36" s="24" t="s">
        <v>65</v>
      </c>
      <c r="N36" s="26">
        <v>1.0</v>
      </c>
      <c r="O36" s="27" t="s">
        <v>729</v>
      </c>
      <c r="P36" s="27" t="s">
        <v>729</v>
      </c>
      <c r="Q36" s="1" t="s">
        <v>730</v>
      </c>
      <c r="R36" s="1" t="s">
        <v>723</v>
      </c>
      <c r="S36" s="1">
        <v>101.69503162019</v>
      </c>
      <c r="T36" s="1">
        <v>3.14690379395366</v>
      </c>
      <c r="U36" s="28" t="s">
        <v>731</v>
      </c>
      <c r="Y36" s="29" t="s">
        <v>732</v>
      </c>
      <c r="AA36" s="27" t="s">
        <v>52</v>
      </c>
      <c r="AC36" s="1" t="s">
        <v>580</v>
      </c>
      <c r="AD36" s="1" t="s">
        <v>581</v>
      </c>
      <c r="AE36" s="1" t="s">
        <v>582</v>
      </c>
      <c r="AG36" s="28" t="s">
        <v>583</v>
      </c>
      <c r="AH36" s="1" t="s">
        <v>584</v>
      </c>
      <c r="AJ36" s="28" t="s">
        <v>583</v>
      </c>
      <c r="AK36" s="28" t="s">
        <v>733</v>
      </c>
    </row>
    <row r="37">
      <c r="A37" s="25">
        <v>45846.45662037037</v>
      </c>
      <c r="B37" s="1" t="s">
        <v>66</v>
      </c>
      <c r="C37" s="1" t="s">
        <v>45</v>
      </c>
      <c r="D37" s="1" t="s">
        <v>233</v>
      </c>
      <c r="E37" s="1" t="str">
        <f t="array" ref="E37">IFERROR(XLOOKUP(D37, MASTER_KOMPONEN!A:A, MASTER_KOMPONEN!G:G, ""), "")
</f>
        <v>BENCHES</v>
      </c>
      <c r="F37" s="1">
        <v>242.0</v>
      </c>
      <c r="G37" s="1" t="s">
        <v>63</v>
      </c>
      <c r="H37" s="1">
        <v>9.0</v>
      </c>
      <c r="I37" s="1">
        <v>1.0</v>
      </c>
      <c r="J37" s="1" t="s">
        <v>512</v>
      </c>
      <c r="K37" s="24" t="s">
        <v>513</v>
      </c>
      <c r="L37" s="1" t="s">
        <v>521</v>
      </c>
      <c r="M37" s="24" t="s">
        <v>65</v>
      </c>
      <c r="N37" s="26">
        <v>1.0</v>
      </c>
      <c r="O37" s="27" t="s">
        <v>571</v>
      </c>
      <c r="P37" s="27" t="s">
        <v>571</v>
      </c>
      <c r="Q37" s="1" t="s">
        <v>594</v>
      </c>
      <c r="R37" s="1" t="s">
        <v>734</v>
      </c>
      <c r="S37" s="1">
        <v>101.695123337656</v>
      </c>
      <c r="T37" s="1" t="s">
        <v>719</v>
      </c>
      <c r="U37" s="28" t="s">
        <v>735</v>
      </c>
      <c r="X37" s="1" t="s">
        <v>597</v>
      </c>
      <c r="Y37" s="29" t="s">
        <v>598</v>
      </c>
      <c r="AA37" s="27" t="s">
        <v>46</v>
      </c>
      <c r="AC37" s="1" t="s">
        <v>580</v>
      </c>
      <c r="AD37" s="1" t="s">
        <v>581</v>
      </c>
      <c r="AE37" s="1" t="s">
        <v>582</v>
      </c>
      <c r="AF37" s="28" t="s">
        <v>599</v>
      </c>
      <c r="AG37" s="28" t="s">
        <v>583</v>
      </c>
      <c r="AH37" s="1" t="s">
        <v>584</v>
      </c>
      <c r="AJ37" s="28" t="s">
        <v>583</v>
      </c>
      <c r="AK37" s="28" t="s">
        <v>736</v>
      </c>
      <c r="AL37" s="1" t="s">
        <v>601</v>
      </c>
    </row>
    <row r="38">
      <c r="A38" s="25">
        <v>45846.45701388889</v>
      </c>
      <c r="B38" s="1" t="s">
        <v>66</v>
      </c>
      <c r="C38" s="1" t="s">
        <v>51</v>
      </c>
      <c r="D38" s="1" t="s">
        <v>310</v>
      </c>
      <c r="E38" s="1" t="str">
        <f t="array" ref="E38">IFERROR(XLOOKUP(D38, MASTER_KOMPONEN!A:A, MASTER_KOMPONEN!G:G, ""), "")
</f>
        <v>WALKWAY LIGHTING</v>
      </c>
      <c r="F38" s="1">
        <v>311.0</v>
      </c>
      <c r="G38" s="1" t="s">
        <v>16</v>
      </c>
      <c r="H38" s="1">
        <v>14.0</v>
      </c>
      <c r="I38" s="1">
        <v>10.0</v>
      </c>
      <c r="J38" s="1" t="s">
        <v>512</v>
      </c>
      <c r="K38" s="24" t="s">
        <v>513</v>
      </c>
      <c r="L38" s="1" t="s">
        <v>521</v>
      </c>
      <c r="M38" s="24" t="s">
        <v>65</v>
      </c>
      <c r="N38" s="26">
        <v>2.0</v>
      </c>
      <c r="O38" s="27" t="s">
        <v>688</v>
      </c>
      <c r="P38" s="27" t="s">
        <v>633</v>
      </c>
      <c r="Q38" s="1" t="s">
        <v>737</v>
      </c>
      <c r="R38" s="1" t="s">
        <v>715</v>
      </c>
      <c r="S38" s="1">
        <v>101.6951464</v>
      </c>
      <c r="T38" s="1">
        <v>3.146215</v>
      </c>
      <c r="U38" s="28" t="s">
        <v>738</v>
      </c>
      <c r="X38" s="1" t="s">
        <v>668</v>
      </c>
      <c r="Y38" s="29" t="s">
        <v>669</v>
      </c>
      <c r="AA38" s="27" t="s">
        <v>52</v>
      </c>
      <c r="AC38" s="1" t="s">
        <v>580</v>
      </c>
      <c r="AD38" s="1" t="s">
        <v>581</v>
      </c>
      <c r="AE38" s="1" t="s">
        <v>582</v>
      </c>
      <c r="AF38" s="28" t="s">
        <v>670</v>
      </c>
      <c r="AG38" s="28" t="s">
        <v>583</v>
      </c>
      <c r="AH38" s="1" t="s">
        <v>584</v>
      </c>
      <c r="AJ38" s="28" t="s">
        <v>583</v>
      </c>
      <c r="AK38" s="28" t="s">
        <v>739</v>
      </c>
      <c r="AL38" s="1" t="s">
        <v>672</v>
      </c>
    </row>
    <row r="39">
      <c r="A39" s="25">
        <v>45846.45716435185</v>
      </c>
      <c r="B39" s="1" t="s">
        <v>66</v>
      </c>
      <c r="C39" s="1" t="s">
        <v>51</v>
      </c>
      <c r="D39" s="1" t="s">
        <v>321</v>
      </c>
      <c r="E39" s="1" t="str">
        <f t="array" ref="E39">IFERROR(XLOOKUP(D39, MASTER_KOMPONEN!A:A, MASTER_KOMPONEN!G:G, ""), "")
</f>
        <v>WALKWAY LIGHTING</v>
      </c>
      <c r="F39" s="1">
        <v>322.0</v>
      </c>
      <c r="G39" s="1" t="s">
        <v>16</v>
      </c>
      <c r="H39" s="1">
        <v>14.0</v>
      </c>
      <c r="I39" s="1">
        <v>11.0</v>
      </c>
      <c r="J39" s="1" t="s">
        <v>512</v>
      </c>
      <c r="K39" s="24" t="s">
        <v>513</v>
      </c>
      <c r="L39" s="1" t="s">
        <v>521</v>
      </c>
      <c r="M39" s="24" t="s">
        <v>65</v>
      </c>
      <c r="N39" s="26">
        <v>1.0</v>
      </c>
      <c r="O39" s="27" t="s">
        <v>740</v>
      </c>
      <c r="P39" s="27" t="s">
        <v>740</v>
      </c>
      <c r="Q39" s="1" t="s">
        <v>741</v>
      </c>
      <c r="R39" s="1" t="s">
        <v>723</v>
      </c>
      <c r="S39" s="1">
        <v>101.695035768341</v>
      </c>
      <c r="T39" s="1">
        <v>3.14695027305297</v>
      </c>
      <c r="U39" s="28" t="s">
        <v>742</v>
      </c>
      <c r="X39" s="1" t="s">
        <v>678</v>
      </c>
      <c r="Y39" s="29" t="s">
        <v>679</v>
      </c>
      <c r="AA39" s="27" t="s">
        <v>52</v>
      </c>
      <c r="AC39" s="1" t="s">
        <v>580</v>
      </c>
      <c r="AD39" s="1" t="s">
        <v>581</v>
      </c>
      <c r="AE39" s="1" t="s">
        <v>582</v>
      </c>
      <c r="AF39" s="28" t="s">
        <v>680</v>
      </c>
      <c r="AG39" s="28" t="s">
        <v>583</v>
      </c>
      <c r="AH39" s="1" t="s">
        <v>584</v>
      </c>
      <c r="AJ39" s="28" t="s">
        <v>583</v>
      </c>
      <c r="AK39" s="28" t="s">
        <v>743</v>
      </c>
      <c r="AL39" s="1" t="s">
        <v>682</v>
      </c>
    </row>
    <row r="40">
      <c r="A40" s="25">
        <v>45846.45818287037</v>
      </c>
      <c r="B40" s="1" t="s">
        <v>66</v>
      </c>
      <c r="C40" s="1" t="s">
        <v>51</v>
      </c>
      <c r="D40" s="1" t="s">
        <v>321</v>
      </c>
      <c r="E40" s="1" t="str">
        <f t="array" ref="E40">IFERROR(XLOOKUP(D40, MASTER_KOMPONEN!A:A, MASTER_KOMPONEN!G:G, ""), "")
</f>
        <v>WALKWAY LIGHTING</v>
      </c>
      <c r="F40" s="1">
        <v>322.0</v>
      </c>
      <c r="G40" s="1" t="s">
        <v>16</v>
      </c>
      <c r="H40" s="1">
        <v>14.0</v>
      </c>
      <c r="I40" s="1">
        <v>11.0</v>
      </c>
      <c r="J40" s="1" t="s">
        <v>512</v>
      </c>
      <c r="K40" s="24" t="s">
        <v>513</v>
      </c>
      <c r="L40" s="1" t="s">
        <v>521</v>
      </c>
      <c r="M40" s="24" t="s">
        <v>65</v>
      </c>
      <c r="N40" s="26">
        <v>1.0</v>
      </c>
      <c r="O40" s="27" t="s">
        <v>744</v>
      </c>
      <c r="P40" s="27" t="s">
        <v>744</v>
      </c>
      <c r="Q40" s="1" t="s">
        <v>745</v>
      </c>
      <c r="R40" s="1" t="s">
        <v>723</v>
      </c>
      <c r="S40" s="1">
        <v>101.695193070529</v>
      </c>
      <c r="T40" s="1">
        <v>3.14679426861567</v>
      </c>
      <c r="U40" s="28" t="s">
        <v>746</v>
      </c>
      <c r="X40" s="1" t="s">
        <v>678</v>
      </c>
      <c r="Y40" s="29" t="s">
        <v>679</v>
      </c>
      <c r="AA40" s="27" t="s">
        <v>52</v>
      </c>
      <c r="AC40" s="1" t="s">
        <v>580</v>
      </c>
      <c r="AD40" s="1" t="s">
        <v>581</v>
      </c>
      <c r="AE40" s="1" t="s">
        <v>582</v>
      </c>
      <c r="AF40" s="28" t="s">
        <v>680</v>
      </c>
      <c r="AG40" s="28" t="s">
        <v>583</v>
      </c>
      <c r="AH40" s="1" t="s">
        <v>584</v>
      </c>
      <c r="AJ40" s="28" t="s">
        <v>583</v>
      </c>
      <c r="AK40" s="28" t="s">
        <v>747</v>
      </c>
      <c r="AL40" s="1" t="s">
        <v>682</v>
      </c>
    </row>
    <row r="41">
      <c r="A41" s="25">
        <v>45846.45855324074</v>
      </c>
      <c r="B41" s="1" t="s">
        <v>66</v>
      </c>
      <c r="C41" s="1" t="s">
        <v>45</v>
      </c>
      <c r="D41" s="1" t="s">
        <v>233</v>
      </c>
      <c r="E41" s="1" t="str">
        <f t="array" ref="E41">IFERROR(XLOOKUP(D41, MASTER_KOMPONEN!A:A, MASTER_KOMPONEN!G:G, ""), "")
</f>
        <v>BENCHES</v>
      </c>
      <c r="F41" s="1">
        <v>242.0</v>
      </c>
      <c r="G41" s="1" t="s">
        <v>63</v>
      </c>
      <c r="H41" s="1">
        <v>9.0</v>
      </c>
      <c r="I41" s="1">
        <v>1.0</v>
      </c>
      <c r="J41" s="1" t="s">
        <v>512</v>
      </c>
      <c r="K41" s="24" t="s">
        <v>513</v>
      </c>
      <c r="L41" s="1" t="s">
        <v>521</v>
      </c>
      <c r="M41" s="24" t="s">
        <v>65</v>
      </c>
      <c r="N41" s="26">
        <v>1.0</v>
      </c>
      <c r="O41" s="27" t="s">
        <v>572</v>
      </c>
      <c r="P41" s="27" t="s">
        <v>572</v>
      </c>
      <c r="Q41" s="1" t="s">
        <v>602</v>
      </c>
      <c r="R41" s="1" t="s">
        <v>734</v>
      </c>
      <c r="S41" s="1">
        <v>101.694745812845</v>
      </c>
      <c r="T41" s="1" t="s">
        <v>748</v>
      </c>
      <c r="U41" s="28" t="s">
        <v>749</v>
      </c>
      <c r="X41" s="1" t="s">
        <v>597</v>
      </c>
      <c r="Y41" s="29" t="s">
        <v>598</v>
      </c>
      <c r="AA41" s="27" t="s">
        <v>46</v>
      </c>
      <c r="AC41" s="1" t="s">
        <v>580</v>
      </c>
      <c r="AD41" s="1" t="s">
        <v>581</v>
      </c>
      <c r="AE41" s="1" t="s">
        <v>582</v>
      </c>
      <c r="AF41" s="28" t="s">
        <v>599</v>
      </c>
      <c r="AG41" s="28" t="s">
        <v>583</v>
      </c>
      <c r="AH41" s="1" t="s">
        <v>584</v>
      </c>
      <c r="AJ41" s="28" t="s">
        <v>583</v>
      </c>
      <c r="AK41" s="28" t="s">
        <v>750</v>
      </c>
      <c r="AL41" s="1" t="s">
        <v>601</v>
      </c>
    </row>
    <row r="42">
      <c r="A42" s="25">
        <v>45846.45930555556</v>
      </c>
      <c r="B42" s="1" t="s">
        <v>66</v>
      </c>
      <c r="C42" s="1" t="s">
        <v>51</v>
      </c>
      <c r="D42" s="1" t="s">
        <v>321</v>
      </c>
      <c r="E42" s="1" t="str">
        <f t="array" ref="E42">IFERROR(XLOOKUP(D42, MASTER_KOMPONEN!A:A, MASTER_KOMPONEN!G:G, ""), "")
</f>
        <v>WALKWAY LIGHTING</v>
      </c>
      <c r="F42" s="1">
        <v>322.0</v>
      </c>
      <c r="G42" s="1" t="s">
        <v>16</v>
      </c>
      <c r="H42" s="1">
        <v>14.0</v>
      </c>
      <c r="I42" s="1">
        <v>11.0</v>
      </c>
      <c r="J42" s="1" t="s">
        <v>512</v>
      </c>
      <c r="K42" s="24" t="s">
        <v>513</v>
      </c>
      <c r="L42" s="1" t="s">
        <v>521</v>
      </c>
      <c r="M42" s="24" t="s">
        <v>65</v>
      </c>
      <c r="N42" s="26">
        <v>1.0</v>
      </c>
      <c r="O42" s="27" t="s">
        <v>751</v>
      </c>
      <c r="P42" s="27" t="s">
        <v>751</v>
      </c>
      <c r="Q42" s="1" t="s">
        <v>752</v>
      </c>
      <c r="R42" s="1" t="s">
        <v>723</v>
      </c>
      <c r="S42" s="1">
        <v>101.69525207388</v>
      </c>
      <c r="T42" s="1">
        <v>3.14670073574717</v>
      </c>
      <c r="U42" s="28" t="s">
        <v>753</v>
      </c>
      <c r="X42" s="1" t="s">
        <v>678</v>
      </c>
      <c r="Y42" s="29" t="s">
        <v>679</v>
      </c>
      <c r="AA42" s="27" t="s">
        <v>52</v>
      </c>
      <c r="AC42" s="1" t="s">
        <v>580</v>
      </c>
      <c r="AD42" s="1" t="s">
        <v>581</v>
      </c>
      <c r="AE42" s="1" t="s">
        <v>582</v>
      </c>
      <c r="AF42" s="28" t="s">
        <v>680</v>
      </c>
      <c r="AG42" s="28" t="s">
        <v>583</v>
      </c>
      <c r="AH42" s="1" t="s">
        <v>584</v>
      </c>
      <c r="AJ42" s="28" t="s">
        <v>583</v>
      </c>
      <c r="AK42" s="28" t="s">
        <v>754</v>
      </c>
      <c r="AL42" s="1" t="s">
        <v>682</v>
      </c>
    </row>
    <row r="43">
      <c r="A43" s="25">
        <v>45846.459375</v>
      </c>
      <c r="B43" s="1" t="s">
        <v>66</v>
      </c>
      <c r="C43" s="1" t="s">
        <v>51</v>
      </c>
      <c r="D43" s="1" t="s">
        <v>310</v>
      </c>
      <c r="E43" s="1" t="str">
        <f t="array" ref="E43">IFERROR(XLOOKUP(D43, MASTER_KOMPONEN!A:A, MASTER_KOMPONEN!G:G, ""), "")
</f>
        <v>WALKWAY LIGHTING</v>
      </c>
      <c r="F43" s="1">
        <v>311.0</v>
      </c>
      <c r="G43" s="1" t="s">
        <v>16</v>
      </c>
      <c r="H43" s="1">
        <v>14.0</v>
      </c>
      <c r="I43" s="1">
        <v>10.0</v>
      </c>
      <c r="J43" s="1" t="s">
        <v>512</v>
      </c>
      <c r="K43" s="24" t="s">
        <v>513</v>
      </c>
      <c r="L43" s="1" t="s">
        <v>521</v>
      </c>
      <c r="M43" s="24" t="s">
        <v>65</v>
      </c>
      <c r="N43" s="26">
        <v>2.0</v>
      </c>
      <c r="O43" s="27" t="s">
        <v>648</v>
      </c>
      <c r="P43" s="27" t="s">
        <v>729</v>
      </c>
      <c r="Q43" s="1" t="s">
        <v>755</v>
      </c>
      <c r="R43" s="1" t="s">
        <v>715</v>
      </c>
      <c r="S43" s="1">
        <v>101.6951464</v>
      </c>
      <c r="T43" s="1">
        <v>3.146215</v>
      </c>
      <c r="U43" s="28" t="s">
        <v>756</v>
      </c>
      <c r="X43" s="1" t="s">
        <v>668</v>
      </c>
      <c r="Y43" s="29" t="s">
        <v>669</v>
      </c>
      <c r="AA43" s="27" t="s">
        <v>52</v>
      </c>
      <c r="AC43" s="1" t="s">
        <v>580</v>
      </c>
      <c r="AD43" s="1" t="s">
        <v>581</v>
      </c>
      <c r="AE43" s="1" t="s">
        <v>582</v>
      </c>
      <c r="AF43" s="28" t="s">
        <v>670</v>
      </c>
      <c r="AG43" s="28" t="s">
        <v>583</v>
      </c>
      <c r="AH43" s="1" t="s">
        <v>584</v>
      </c>
      <c r="AJ43" s="28" t="s">
        <v>583</v>
      </c>
      <c r="AK43" s="28" t="s">
        <v>757</v>
      </c>
      <c r="AL43" s="1" t="s">
        <v>672</v>
      </c>
    </row>
    <row r="44">
      <c r="A44" s="25">
        <v>45846.46030092593</v>
      </c>
      <c r="B44" s="1" t="s">
        <v>66</v>
      </c>
      <c r="C44" s="1" t="s">
        <v>51</v>
      </c>
      <c r="D44" s="1" t="s">
        <v>321</v>
      </c>
      <c r="E44" s="1" t="str">
        <f t="array" ref="E44">IFERROR(XLOOKUP(D44, MASTER_KOMPONEN!A:A, MASTER_KOMPONEN!G:G, ""), "")
</f>
        <v>WALKWAY LIGHTING</v>
      </c>
      <c r="F44" s="1">
        <v>322.0</v>
      </c>
      <c r="G44" s="1" t="s">
        <v>16</v>
      </c>
      <c r="H44" s="1">
        <v>14.0</v>
      </c>
      <c r="I44" s="1">
        <v>11.0</v>
      </c>
      <c r="J44" s="1" t="s">
        <v>512</v>
      </c>
      <c r="K44" s="24" t="s">
        <v>513</v>
      </c>
      <c r="L44" s="1" t="s">
        <v>521</v>
      </c>
      <c r="M44" s="24" t="s">
        <v>65</v>
      </c>
      <c r="N44" s="26">
        <v>1.0</v>
      </c>
      <c r="O44" s="27" t="s">
        <v>758</v>
      </c>
      <c r="P44" s="27" t="s">
        <v>758</v>
      </c>
      <c r="Q44" s="1" t="s">
        <v>759</v>
      </c>
      <c r="R44" s="1" t="s">
        <v>723</v>
      </c>
      <c r="S44" s="1">
        <v>101.69505720717</v>
      </c>
      <c r="T44" s="1">
        <v>3.14676660831905</v>
      </c>
      <c r="U44" s="28" t="s">
        <v>760</v>
      </c>
      <c r="X44" s="1" t="s">
        <v>678</v>
      </c>
      <c r="Y44" s="29" t="s">
        <v>679</v>
      </c>
      <c r="AA44" s="27" t="s">
        <v>52</v>
      </c>
      <c r="AC44" s="1" t="s">
        <v>580</v>
      </c>
      <c r="AD44" s="1" t="s">
        <v>581</v>
      </c>
      <c r="AE44" s="1" t="s">
        <v>582</v>
      </c>
      <c r="AF44" s="28" t="s">
        <v>680</v>
      </c>
      <c r="AG44" s="28" t="s">
        <v>583</v>
      </c>
      <c r="AH44" s="1" t="s">
        <v>584</v>
      </c>
      <c r="AJ44" s="28" t="s">
        <v>583</v>
      </c>
      <c r="AK44" s="28" t="s">
        <v>761</v>
      </c>
      <c r="AL44" s="1" t="s">
        <v>682</v>
      </c>
    </row>
    <row r="45">
      <c r="A45" s="25">
        <v>45846.46131944444</v>
      </c>
      <c r="B45" s="1" t="s">
        <v>66</v>
      </c>
      <c r="C45" s="1" t="s">
        <v>51</v>
      </c>
      <c r="D45" s="1" t="s">
        <v>321</v>
      </c>
      <c r="E45" s="1" t="str">
        <f t="array" ref="E45">IFERROR(XLOOKUP(D45, MASTER_KOMPONEN!A:A, MASTER_KOMPONEN!G:G, ""), "")
</f>
        <v>WALKWAY LIGHTING</v>
      </c>
      <c r="F45" s="1">
        <v>322.0</v>
      </c>
      <c r="G45" s="1" t="s">
        <v>16</v>
      </c>
      <c r="H45" s="1">
        <v>14.0</v>
      </c>
      <c r="I45" s="1">
        <v>11.0</v>
      </c>
      <c r="J45" s="1" t="s">
        <v>512</v>
      </c>
      <c r="K45" s="24" t="s">
        <v>513</v>
      </c>
      <c r="L45" s="1" t="s">
        <v>521</v>
      </c>
      <c r="M45" s="24" t="s">
        <v>65</v>
      </c>
      <c r="N45" s="26">
        <v>1.0</v>
      </c>
      <c r="O45" s="27" t="s">
        <v>762</v>
      </c>
      <c r="P45" s="27" t="s">
        <v>762</v>
      </c>
      <c r="Q45" s="1" t="s">
        <v>763</v>
      </c>
      <c r="R45" s="1" t="s">
        <v>723</v>
      </c>
      <c r="S45" s="1">
        <v>101.69504370624</v>
      </c>
      <c r="T45" s="1">
        <v>3.14693789530869</v>
      </c>
      <c r="U45" s="28" t="s">
        <v>764</v>
      </c>
      <c r="X45" s="1" t="s">
        <v>678</v>
      </c>
      <c r="Y45" s="29" t="s">
        <v>679</v>
      </c>
      <c r="AA45" s="27" t="s">
        <v>52</v>
      </c>
      <c r="AC45" s="1" t="s">
        <v>580</v>
      </c>
      <c r="AD45" s="1" t="s">
        <v>581</v>
      </c>
      <c r="AE45" s="1" t="s">
        <v>582</v>
      </c>
      <c r="AF45" s="28" t="s">
        <v>680</v>
      </c>
      <c r="AG45" s="28" t="s">
        <v>583</v>
      </c>
      <c r="AH45" s="1" t="s">
        <v>584</v>
      </c>
      <c r="AJ45" s="28" t="s">
        <v>583</v>
      </c>
      <c r="AK45" s="28" t="s">
        <v>765</v>
      </c>
      <c r="AL45" s="1" t="s">
        <v>682</v>
      </c>
    </row>
    <row r="46">
      <c r="A46" s="25">
        <v>45846.46246527778</v>
      </c>
      <c r="B46" s="1" t="s">
        <v>66</v>
      </c>
      <c r="C46" s="1" t="s">
        <v>51</v>
      </c>
      <c r="D46" s="1" t="s">
        <v>321</v>
      </c>
      <c r="E46" s="1" t="str">
        <f t="array" ref="E46">IFERROR(XLOOKUP(D46, MASTER_KOMPONEN!A:A, MASTER_KOMPONEN!G:G, ""), "")
</f>
        <v>WALKWAY LIGHTING</v>
      </c>
      <c r="F46" s="1">
        <v>322.0</v>
      </c>
      <c r="G46" s="1" t="s">
        <v>16</v>
      </c>
      <c r="H46" s="1">
        <v>14.0</v>
      </c>
      <c r="I46" s="1">
        <v>11.0</v>
      </c>
      <c r="J46" s="1" t="s">
        <v>512</v>
      </c>
      <c r="K46" s="24" t="s">
        <v>513</v>
      </c>
      <c r="L46" s="1" t="s">
        <v>521</v>
      </c>
      <c r="M46" s="24" t="s">
        <v>65</v>
      </c>
      <c r="N46" s="26">
        <v>1.0</v>
      </c>
      <c r="O46" s="27" t="s">
        <v>618</v>
      </c>
      <c r="P46" s="27" t="s">
        <v>618</v>
      </c>
      <c r="Q46" s="1" t="s">
        <v>766</v>
      </c>
      <c r="R46" s="1" t="s">
        <v>723</v>
      </c>
      <c r="S46" s="1">
        <v>101.695095410355</v>
      </c>
      <c r="T46" s="1">
        <v>3.14671454659591</v>
      </c>
      <c r="U46" s="28" t="s">
        <v>767</v>
      </c>
      <c r="X46" s="1" t="s">
        <v>678</v>
      </c>
      <c r="Y46" s="29" t="s">
        <v>679</v>
      </c>
      <c r="AA46" s="27" t="s">
        <v>52</v>
      </c>
      <c r="AC46" s="1" t="s">
        <v>580</v>
      </c>
      <c r="AD46" s="1" t="s">
        <v>581</v>
      </c>
      <c r="AE46" s="1" t="s">
        <v>582</v>
      </c>
      <c r="AF46" s="28" t="s">
        <v>680</v>
      </c>
      <c r="AG46" s="28" t="s">
        <v>583</v>
      </c>
      <c r="AH46" s="1" t="s">
        <v>584</v>
      </c>
      <c r="AJ46" s="28" t="s">
        <v>583</v>
      </c>
      <c r="AK46" s="28" t="s">
        <v>768</v>
      </c>
      <c r="AL46" s="1" t="s">
        <v>682</v>
      </c>
    </row>
    <row r="47">
      <c r="A47" s="25">
        <v>45846.46325231482</v>
      </c>
      <c r="B47" s="1" t="s">
        <v>66</v>
      </c>
      <c r="C47" s="1" t="s">
        <v>51</v>
      </c>
      <c r="D47" s="1" t="s">
        <v>310</v>
      </c>
      <c r="E47" s="1" t="str">
        <f t="array" ref="E47">IFERROR(XLOOKUP(D47, MASTER_KOMPONEN!A:A, MASTER_KOMPONEN!G:G, ""), "")
</f>
        <v>WALKWAY LIGHTING</v>
      </c>
      <c r="F47" s="1">
        <v>311.0</v>
      </c>
      <c r="G47" s="1" t="s">
        <v>16</v>
      </c>
      <c r="H47" s="1">
        <v>14.0</v>
      </c>
      <c r="I47" s="1">
        <v>10.0</v>
      </c>
      <c r="J47" s="1" t="s">
        <v>512</v>
      </c>
      <c r="K47" s="24" t="s">
        <v>513</v>
      </c>
      <c r="L47" s="1" t="s">
        <v>521</v>
      </c>
      <c r="M47" s="24" t="s">
        <v>65</v>
      </c>
      <c r="N47" s="26">
        <v>4.0</v>
      </c>
      <c r="O47" s="27" t="s">
        <v>740</v>
      </c>
      <c r="P47" s="27" t="s">
        <v>758</v>
      </c>
      <c r="Q47" s="1" t="s">
        <v>769</v>
      </c>
      <c r="R47" s="1" t="s">
        <v>770</v>
      </c>
      <c r="S47" s="1">
        <v>101.6945928</v>
      </c>
      <c r="T47" s="1">
        <v>3.1461413</v>
      </c>
      <c r="U47" s="28" t="s">
        <v>771</v>
      </c>
      <c r="X47" s="1" t="s">
        <v>668</v>
      </c>
      <c r="Y47" s="29" t="s">
        <v>669</v>
      </c>
      <c r="AA47" s="27" t="s">
        <v>52</v>
      </c>
      <c r="AC47" s="1" t="s">
        <v>580</v>
      </c>
      <c r="AD47" s="1" t="s">
        <v>581</v>
      </c>
      <c r="AE47" s="1" t="s">
        <v>582</v>
      </c>
      <c r="AF47" s="28" t="s">
        <v>670</v>
      </c>
      <c r="AG47" s="28" t="s">
        <v>583</v>
      </c>
      <c r="AH47" s="1" t="s">
        <v>584</v>
      </c>
      <c r="AJ47" s="28" t="s">
        <v>583</v>
      </c>
      <c r="AK47" s="28" t="s">
        <v>772</v>
      </c>
      <c r="AL47" s="1" t="s">
        <v>672</v>
      </c>
    </row>
    <row r="48">
      <c r="A48" s="25">
        <v>45846.46445601852</v>
      </c>
      <c r="B48" s="1" t="s">
        <v>66</v>
      </c>
      <c r="C48" s="1" t="s">
        <v>45</v>
      </c>
      <c r="D48" s="1" t="s">
        <v>199</v>
      </c>
      <c r="E48" s="1" t="str">
        <f t="array" ref="E48">IFERROR(XLOOKUP(D48, MASTER_KOMPONEN!A:A, MASTER_KOMPONEN!G:G, ""), "")
</f>
        <v>BENCHES</v>
      </c>
      <c r="F48" s="1">
        <v>208.0</v>
      </c>
      <c r="G48" s="1" t="s">
        <v>63</v>
      </c>
      <c r="H48" s="1">
        <v>9.0</v>
      </c>
      <c r="I48" s="1">
        <v>1.0</v>
      </c>
      <c r="J48" s="1" t="s">
        <v>512</v>
      </c>
      <c r="K48" s="24" t="s">
        <v>513</v>
      </c>
      <c r="L48" s="1" t="s">
        <v>521</v>
      </c>
      <c r="M48" s="24" t="s">
        <v>65</v>
      </c>
      <c r="N48" s="26">
        <v>4.0</v>
      </c>
      <c r="O48" s="27" t="s">
        <v>571</v>
      </c>
      <c r="P48" s="27" t="s">
        <v>627</v>
      </c>
      <c r="Q48" s="1" t="s">
        <v>773</v>
      </c>
      <c r="R48" s="1" t="s">
        <v>774</v>
      </c>
      <c r="S48" s="1">
        <v>101.694921246412</v>
      </c>
      <c r="T48" s="1" t="s">
        <v>775</v>
      </c>
      <c r="U48" s="28" t="s">
        <v>776</v>
      </c>
      <c r="X48" s="1" t="s">
        <v>597</v>
      </c>
      <c r="Y48" s="29" t="s">
        <v>598</v>
      </c>
      <c r="AA48" s="27" t="s">
        <v>46</v>
      </c>
      <c r="AC48" s="1" t="s">
        <v>580</v>
      </c>
      <c r="AD48" s="1" t="s">
        <v>581</v>
      </c>
      <c r="AE48" s="1" t="s">
        <v>582</v>
      </c>
      <c r="AF48" s="28" t="s">
        <v>599</v>
      </c>
      <c r="AG48" s="28" t="s">
        <v>583</v>
      </c>
      <c r="AH48" s="1" t="s">
        <v>584</v>
      </c>
      <c r="AJ48" s="28" t="s">
        <v>583</v>
      </c>
      <c r="AK48" s="28" t="s">
        <v>777</v>
      </c>
      <c r="AL48" s="1" t="s">
        <v>601</v>
      </c>
    </row>
    <row r="49">
      <c r="A49" s="25">
        <v>45846.47168981482</v>
      </c>
      <c r="B49" s="1" t="s">
        <v>66</v>
      </c>
      <c r="C49" s="1" t="s">
        <v>51</v>
      </c>
      <c r="D49" s="1" t="s">
        <v>310</v>
      </c>
      <c r="E49" s="1" t="str">
        <f t="array" ref="E49">IFERROR(XLOOKUP(D49, MASTER_KOMPONEN!A:A, MASTER_KOMPONEN!G:G, ""), "")
</f>
        <v>WALKWAY LIGHTING</v>
      </c>
      <c r="F49" s="1">
        <v>311.0</v>
      </c>
      <c r="G49" s="1" t="s">
        <v>16</v>
      </c>
      <c r="H49" s="1">
        <v>14.0</v>
      </c>
      <c r="I49" s="1">
        <v>10.0</v>
      </c>
      <c r="J49" s="1" t="s">
        <v>512</v>
      </c>
      <c r="K49" s="24" t="s">
        <v>513</v>
      </c>
      <c r="L49" s="1" t="s">
        <v>521</v>
      </c>
      <c r="M49" s="24" t="s">
        <v>65</v>
      </c>
      <c r="N49" s="26">
        <v>3.0</v>
      </c>
      <c r="O49" s="27" t="s">
        <v>762</v>
      </c>
      <c r="P49" s="27" t="s">
        <v>778</v>
      </c>
      <c r="Q49" s="1" t="s">
        <v>779</v>
      </c>
      <c r="R49" s="1" t="s">
        <v>780</v>
      </c>
      <c r="S49" s="1">
        <v>101.6945498</v>
      </c>
      <c r="T49" s="1">
        <v>3.1463557</v>
      </c>
      <c r="U49" s="28" t="s">
        <v>781</v>
      </c>
      <c r="X49" s="1" t="s">
        <v>668</v>
      </c>
      <c r="Y49" s="29" t="s">
        <v>669</v>
      </c>
      <c r="AA49" s="27" t="s">
        <v>52</v>
      </c>
      <c r="AC49" s="1" t="s">
        <v>580</v>
      </c>
      <c r="AD49" s="1" t="s">
        <v>581</v>
      </c>
      <c r="AE49" s="1" t="s">
        <v>582</v>
      </c>
      <c r="AF49" s="28" t="s">
        <v>670</v>
      </c>
      <c r="AG49" s="28" t="s">
        <v>583</v>
      </c>
      <c r="AH49" s="1" t="s">
        <v>584</v>
      </c>
      <c r="AJ49" s="28" t="s">
        <v>583</v>
      </c>
      <c r="AK49" s="28" t="s">
        <v>782</v>
      </c>
      <c r="AL49" s="1" t="s">
        <v>672</v>
      </c>
    </row>
    <row r="50">
      <c r="A50" s="25">
        <v>45846.4728125</v>
      </c>
      <c r="B50" s="1" t="s">
        <v>66</v>
      </c>
      <c r="C50" s="1" t="s">
        <v>51</v>
      </c>
      <c r="D50" s="1" t="s">
        <v>284</v>
      </c>
      <c r="E50" s="1" t="str">
        <f t="array" ref="E50">IFERROR(XLOOKUP(D50, MASTER_KOMPONEN!A:A, MASTER_KOMPONEN!G:G, ""), "")
</f>
        <v>SIGNAGE</v>
      </c>
      <c r="F50" s="1">
        <v>288.0</v>
      </c>
      <c r="G50" s="1" t="s">
        <v>63</v>
      </c>
      <c r="H50" s="1">
        <v>8.0</v>
      </c>
      <c r="I50" s="1">
        <v>7.0</v>
      </c>
      <c r="J50" s="1" t="s">
        <v>512</v>
      </c>
      <c r="K50" s="24" t="s">
        <v>513</v>
      </c>
      <c r="L50" s="1" t="s">
        <v>521</v>
      </c>
      <c r="M50" s="24" t="s">
        <v>65</v>
      </c>
      <c r="N50" s="26">
        <v>1.0</v>
      </c>
      <c r="O50" s="27" t="s">
        <v>571</v>
      </c>
      <c r="P50" s="27" t="s">
        <v>571</v>
      </c>
      <c r="Q50" s="1" t="s">
        <v>590</v>
      </c>
      <c r="R50" s="1" t="s">
        <v>783</v>
      </c>
      <c r="S50" s="1">
        <v>101.69506116677</v>
      </c>
      <c r="T50" s="1">
        <v>3.14568982343972</v>
      </c>
      <c r="U50" s="28" t="s">
        <v>784</v>
      </c>
      <c r="X50" s="1" t="s">
        <v>678</v>
      </c>
      <c r="Y50" s="29" t="s">
        <v>679</v>
      </c>
      <c r="AA50" s="27" t="s">
        <v>52</v>
      </c>
      <c r="AC50" s="1" t="s">
        <v>580</v>
      </c>
      <c r="AD50" s="1" t="s">
        <v>581</v>
      </c>
      <c r="AE50" s="1" t="s">
        <v>582</v>
      </c>
      <c r="AF50" s="28" t="s">
        <v>680</v>
      </c>
      <c r="AG50" s="28" t="s">
        <v>583</v>
      </c>
      <c r="AH50" s="1" t="s">
        <v>584</v>
      </c>
      <c r="AJ50" s="28" t="s">
        <v>583</v>
      </c>
      <c r="AK50" s="28" t="s">
        <v>785</v>
      </c>
      <c r="AL50" s="1" t="s">
        <v>682</v>
      </c>
    </row>
    <row r="51">
      <c r="A51" s="25">
        <v>45846.47386574074</v>
      </c>
      <c r="B51" s="1" t="s">
        <v>66</v>
      </c>
      <c r="C51" s="1" t="s">
        <v>51</v>
      </c>
      <c r="D51" s="1" t="s">
        <v>310</v>
      </c>
      <c r="E51" s="1" t="str">
        <f t="array" ref="E51">IFERROR(XLOOKUP(D51, MASTER_KOMPONEN!A:A, MASTER_KOMPONEN!G:G, ""), "")
</f>
        <v>WALKWAY LIGHTING</v>
      </c>
      <c r="F51" s="1">
        <v>311.0</v>
      </c>
      <c r="G51" s="1" t="s">
        <v>16</v>
      </c>
      <c r="H51" s="1">
        <v>14.0</v>
      </c>
      <c r="I51" s="1">
        <v>10.0</v>
      </c>
      <c r="J51" s="1" t="s">
        <v>512</v>
      </c>
      <c r="K51" s="24" t="s">
        <v>513</v>
      </c>
      <c r="L51" s="1" t="s">
        <v>521</v>
      </c>
      <c r="M51" s="24" t="s">
        <v>65</v>
      </c>
      <c r="N51" s="26">
        <v>3.0</v>
      </c>
      <c r="O51" s="27" t="s">
        <v>786</v>
      </c>
      <c r="P51" s="27" t="s">
        <v>787</v>
      </c>
      <c r="Q51" s="1" t="s">
        <v>788</v>
      </c>
      <c r="R51" s="1" t="s">
        <v>780</v>
      </c>
      <c r="S51" s="1">
        <v>101.6945643</v>
      </c>
      <c r="T51" s="1">
        <v>3.1465591</v>
      </c>
      <c r="U51" s="28" t="s">
        <v>789</v>
      </c>
      <c r="X51" s="1" t="s">
        <v>668</v>
      </c>
      <c r="Y51" s="29" t="s">
        <v>669</v>
      </c>
      <c r="AA51" s="27" t="s">
        <v>52</v>
      </c>
      <c r="AC51" s="1" t="s">
        <v>580</v>
      </c>
      <c r="AD51" s="1" t="s">
        <v>581</v>
      </c>
      <c r="AE51" s="1" t="s">
        <v>582</v>
      </c>
      <c r="AF51" s="28" t="s">
        <v>670</v>
      </c>
      <c r="AG51" s="28" t="s">
        <v>583</v>
      </c>
      <c r="AH51" s="1" t="s">
        <v>584</v>
      </c>
      <c r="AJ51" s="28" t="s">
        <v>583</v>
      </c>
      <c r="AK51" s="28" t="s">
        <v>790</v>
      </c>
      <c r="AL51" s="1" t="s">
        <v>672</v>
      </c>
    </row>
    <row r="52">
      <c r="A52" s="25">
        <v>45846.47418981481</v>
      </c>
      <c r="B52" s="1" t="s">
        <v>66</v>
      </c>
      <c r="C52" s="1" t="s">
        <v>51</v>
      </c>
      <c r="D52" s="1" t="s">
        <v>285</v>
      </c>
      <c r="E52" s="1" t="str">
        <f t="array" ref="E52">IFERROR(XLOOKUP(D52, MASTER_KOMPONEN!A:A, MASTER_KOMPONEN!G:G, ""), "")
</f>
        <v>SIGNAGE</v>
      </c>
      <c r="F52" s="1">
        <v>289.0</v>
      </c>
      <c r="G52" s="1" t="s">
        <v>63</v>
      </c>
      <c r="H52" s="1">
        <v>8.0</v>
      </c>
      <c r="I52" s="1">
        <v>7.0</v>
      </c>
      <c r="J52" s="1" t="s">
        <v>512</v>
      </c>
      <c r="K52" s="24" t="s">
        <v>513</v>
      </c>
      <c r="L52" s="1" t="s">
        <v>521</v>
      </c>
      <c r="M52" s="24" t="s">
        <v>65</v>
      </c>
      <c r="N52" s="26">
        <v>1.0</v>
      </c>
      <c r="O52" s="27" t="s">
        <v>571</v>
      </c>
      <c r="P52" s="27" t="s">
        <v>571</v>
      </c>
      <c r="Q52" s="1" t="s">
        <v>590</v>
      </c>
      <c r="R52" s="1" t="s">
        <v>791</v>
      </c>
      <c r="S52" s="1">
        <v>101.694536954881</v>
      </c>
      <c r="T52" s="1">
        <v>3.14569452711643</v>
      </c>
      <c r="U52" s="28" t="s">
        <v>792</v>
      </c>
      <c r="X52" s="1" t="s">
        <v>678</v>
      </c>
      <c r="Y52" s="29" t="s">
        <v>679</v>
      </c>
      <c r="AA52" s="27" t="s">
        <v>52</v>
      </c>
      <c r="AC52" s="1" t="s">
        <v>580</v>
      </c>
      <c r="AD52" s="1" t="s">
        <v>581</v>
      </c>
      <c r="AE52" s="1" t="s">
        <v>582</v>
      </c>
      <c r="AF52" s="28" t="s">
        <v>680</v>
      </c>
      <c r="AG52" s="28" t="s">
        <v>583</v>
      </c>
      <c r="AH52" s="1" t="s">
        <v>584</v>
      </c>
      <c r="AJ52" s="28" t="s">
        <v>583</v>
      </c>
      <c r="AK52" s="28" t="s">
        <v>793</v>
      </c>
      <c r="AL52" s="1" t="s">
        <v>682</v>
      </c>
    </row>
    <row r="53">
      <c r="A53" s="25">
        <v>45846.477581018524</v>
      </c>
      <c r="B53" s="1" t="s">
        <v>66</v>
      </c>
      <c r="C53" s="1" t="s">
        <v>51</v>
      </c>
      <c r="D53" s="1" t="s">
        <v>310</v>
      </c>
      <c r="E53" s="1" t="str">
        <f t="array" ref="E53">IFERROR(XLOOKUP(D53, MASTER_KOMPONEN!A:A, MASTER_KOMPONEN!G:G, ""), "")
</f>
        <v>WALKWAY LIGHTING</v>
      </c>
      <c r="F53" s="1">
        <v>311.0</v>
      </c>
      <c r="G53" s="1" t="s">
        <v>16</v>
      </c>
      <c r="H53" s="1">
        <v>14.0</v>
      </c>
      <c r="I53" s="1">
        <v>10.0</v>
      </c>
      <c r="J53" s="1" t="s">
        <v>512</v>
      </c>
      <c r="K53" s="24" t="s">
        <v>513</v>
      </c>
      <c r="L53" s="1" t="s">
        <v>521</v>
      </c>
      <c r="M53" s="24" t="s">
        <v>65</v>
      </c>
      <c r="N53" s="26">
        <v>1.0</v>
      </c>
      <c r="O53" s="27" t="s">
        <v>794</v>
      </c>
      <c r="P53" s="27" t="s">
        <v>794</v>
      </c>
      <c r="Q53" s="1" t="s">
        <v>795</v>
      </c>
      <c r="R53" s="1" t="s">
        <v>796</v>
      </c>
      <c r="S53" s="1">
        <v>101.6947314</v>
      </c>
      <c r="T53" s="1">
        <v>3.1465493</v>
      </c>
      <c r="U53" s="28" t="s">
        <v>797</v>
      </c>
      <c r="X53" s="1" t="s">
        <v>668</v>
      </c>
      <c r="Y53" s="29" t="s">
        <v>669</v>
      </c>
      <c r="AA53" s="27" t="s">
        <v>52</v>
      </c>
      <c r="AC53" s="1" t="s">
        <v>580</v>
      </c>
      <c r="AD53" s="1" t="s">
        <v>581</v>
      </c>
      <c r="AE53" s="1" t="s">
        <v>582</v>
      </c>
      <c r="AF53" s="28" t="s">
        <v>670</v>
      </c>
      <c r="AG53" s="28" t="s">
        <v>583</v>
      </c>
      <c r="AH53" s="1" t="s">
        <v>584</v>
      </c>
      <c r="AJ53" s="28" t="s">
        <v>583</v>
      </c>
      <c r="AK53" s="28" t="s">
        <v>798</v>
      </c>
      <c r="AL53" s="1" t="s">
        <v>672</v>
      </c>
    </row>
    <row r="54">
      <c r="A54" s="25">
        <v>45846.4780787037</v>
      </c>
      <c r="B54" s="1" t="s">
        <v>66</v>
      </c>
      <c r="C54" s="1" t="s">
        <v>51</v>
      </c>
      <c r="D54" s="1" t="s">
        <v>276</v>
      </c>
      <c r="E54" s="1" t="str">
        <f t="array" ref="E54">IFERROR(XLOOKUP(D54, MASTER_KOMPONEN!A:A, MASTER_KOMPONEN!G:G, ""), "")
</f>
        <v>SIGNAGE</v>
      </c>
      <c r="F54" s="1">
        <v>280.0</v>
      </c>
      <c r="G54" s="1" t="s">
        <v>63</v>
      </c>
      <c r="H54" s="1">
        <v>8.0</v>
      </c>
      <c r="I54" s="1">
        <v>7.0</v>
      </c>
      <c r="J54" s="1" t="s">
        <v>512</v>
      </c>
      <c r="K54" s="24" t="s">
        <v>513</v>
      </c>
      <c r="L54" s="1" t="s">
        <v>521</v>
      </c>
      <c r="M54" s="24" t="s">
        <v>65</v>
      </c>
      <c r="N54" s="26">
        <v>1.0</v>
      </c>
      <c r="O54" s="27" t="s">
        <v>571</v>
      </c>
      <c r="P54" s="27" t="s">
        <v>571</v>
      </c>
      <c r="Q54" s="1" t="s">
        <v>590</v>
      </c>
      <c r="R54" s="1" t="s">
        <v>799</v>
      </c>
      <c r="S54" s="1">
        <v>101.695221250804</v>
      </c>
      <c r="T54" s="1">
        <v>3.14659646852322</v>
      </c>
      <c r="U54" s="28" t="s">
        <v>800</v>
      </c>
      <c r="X54" s="1" t="s">
        <v>678</v>
      </c>
      <c r="Y54" s="29" t="s">
        <v>679</v>
      </c>
      <c r="AA54" s="27" t="s">
        <v>52</v>
      </c>
      <c r="AC54" s="1" t="s">
        <v>580</v>
      </c>
      <c r="AD54" s="1" t="s">
        <v>581</v>
      </c>
      <c r="AE54" s="1" t="s">
        <v>582</v>
      </c>
      <c r="AF54" s="28" t="s">
        <v>680</v>
      </c>
      <c r="AG54" s="28" t="s">
        <v>583</v>
      </c>
      <c r="AH54" s="1" t="s">
        <v>584</v>
      </c>
      <c r="AJ54" s="28" t="s">
        <v>583</v>
      </c>
      <c r="AK54" s="28" t="s">
        <v>801</v>
      </c>
      <c r="AL54" s="1" t="s">
        <v>682</v>
      </c>
    </row>
    <row r="55">
      <c r="A55" s="25">
        <v>45846.47949074074</v>
      </c>
      <c r="B55" s="1" t="s">
        <v>66</v>
      </c>
      <c r="C55" s="1" t="s">
        <v>51</v>
      </c>
      <c r="D55" s="1" t="s">
        <v>185</v>
      </c>
      <c r="E55" s="1" t="str">
        <f t="array" ref="E55">IFERROR(XLOOKUP(D55, MASTER_KOMPONEN!A:A, MASTER_KOMPONEN!G:G, ""), "")
</f>
        <v>RAILING</v>
      </c>
      <c r="F55" s="1">
        <v>195.0</v>
      </c>
      <c r="G55" s="1" t="s">
        <v>63</v>
      </c>
      <c r="H55" s="1">
        <v>9.0</v>
      </c>
      <c r="I55" s="1">
        <v>1.0</v>
      </c>
      <c r="J55" s="1" t="s">
        <v>512</v>
      </c>
      <c r="K55" s="24" t="s">
        <v>513</v>
      </c>
      <c r="L55" s="1" t="s">
        <v>521</v>
      </c>
      <c r="M55" s="24" t="s">
        <v>65</v>
      </c>
      <c r="N55" s="26">
        <v>2.0</v>
      </c>
      <c r="O55" s="27" t="s">
        <v>571</v>
      </c>
      <c r="P55" s="27" t="s">
        <v>572</v>
      </c>
      <c r="Q55" s="1" t="s">
        <v>573</v>
      </c>
      <c r="R55" s="1" t="s">
        <v>802</v>
      </c>
      <c r="S55" s="1">
        <v>101.69525</v>
      </c>
      <c r="T55" s="1" t="s">
        <v>803</v>
      </c>
      <c r="U55" s="28" t="s">
        <v>804</v>
      </c>
      <c r="X55" s="1" t="s">
        <v>597</v>
      </c>
      <c r="Y55" s="29" t="s">
        <v>598</v>
      </c>
      <c r="AA55" s="27" t="s">
        <v>52</v>
      </c>
      <c r="AC55" s="1" t="s">
        <v>580</v>
      </c>
      <c r="AD55" s="1" t="s">
        <v>581</v>
      </c>
      <c r="AE55" s="1" t="s">
        <v>582</v>
      </c>
      <c r="AF55" s="28" t="s">
        <v>599</v>
      </c>
      <c r="AG55" s="28" t="s">
        <v>583</v>
      </c>
      <c r="AH55" s="1" t="s">
        <v>584</v>
      </c>
      <c r="AJ55" s="28" t="s">
        <v>583</v>
      </c>
      <c r="AK55" s="28" t="s">
        <v>805</v>
      </c>
      <c r="AL55" s="1" t="s">
        <v>601</v>
      </c>
    </row>
    <row r="56">
      <c r="A56" s="25">
        <v>45846.48409722222</v>
      </c>
      <c r="B56" s="1" t="s">
        <v>66</v>
      </c>
      <c r="C56" s="1" t="s">
        <v>51</v>
      </c>
      <c r="D56" s="1" t="s">
        <v>176</v>
      </c>
      <c r="E56" s="1" t="str">
        <f t="array" ref="E56">IFERROR(XLOOKUP(D56, MASTER_KOMPONEN!A:A, MASTER_KOMPONEN!G:G, ""), "")
</f>
        <v>RAILING</v>
      </c>
      <c r="F56" s="1">
        <v>186.0</v>
      </c>
      <c r="G56" s="1" t="s">
        <v>63</v>
      </c>
      <c r="H56" s="1">
        <v>2.0</v>
      </c>
      <c r="I56" s="1">
        <v>4.0</v>
      </c>
      <c r="J56" s="1" t="s">
        <v>512</v>
      </c>
      <c r="K56" s="24" t="s">
        <v>513</v>
      </c>
      <c r="L56" s="1" t="s">
        <v>521</v>
      </c>
      <c r="M56" s="24" t="s">
        <v>65</v>
      </c>
      <c r="N56" s="26">
        <v>12.0</v>
      </c>
      <c r="O56" s="27" t="s">
        <v>571</v>
      </c>
      <c r="P56" s="27" t="s">
        <v>758</v>
      </c>
      <c r="Q56" s="1" t="s">
        <v>806</v>
      </c>
      <c r="R56" s="1" t="s">
        <v>807</v>
      </c>
      <c r="S56" s="1">
        <v>101.695250061469</v>
      </c>
      <c r="T56" s="1">
        <v>3.14659003096806</v>
      </c>
      <c r="U56" s="28" t="s">
        <v>808</v>
      </c>
      <c r="X56" s="1" t="s">
        <v>678</v>
      </c>
      <c r="Y56" s="29" t="s">
        <v>679</v>
      </c>
      <c r="AA56" s="27" t="s">
        <v>52</v>
      </c>
      <c r="AC56" s="1" t="s">
        <v>580</v>
      </c>
      <c r="AD56" s="1" t="s">
        <v>581</v>
      </c>
      <c r="AE56" s="1" t="s">
        <v>582</v>
      </c>
      <c r="AF56" s="28" t="s">
        <v>680</v>
      </c>
      <c r="AG56" s="28" t="s">
        <v>583</v>
      </c>
      <c r="AH56" s="1" t="s">
        <v>584</v>
      </c>
      <c r="AJ56" s="28" t="s">
        <v>583</v>
      </c>
      <c r="AK56" s="28" t="s">
        <v>809</v>
      </c>
      <c r="AL56" s="1" t="s">
        <v>682</v>
      </c>
    </row>
    <row r="57">
      <c r="A57" s="25">
        <v>45846.48440972222</v>
      </c>
      <c r="B57" s="1" t="s">
        <v>66</v>
      </c>
      <c r="C57" s="1" t="s">
        <v>45</v>
      </c>
      <c r="D57" s="1" t="s">
        <v>199</v>
      </c>
      <c r="E57" s="1" t="str">
        <f t="array" ref="E57">IFERROR(XLOOKUP(D57, MASTER_KOMPONEN!A:A, MASTER_KOMPONEN!G:G, ""), "")
</f>
        <v>BENCHES</v>
      </c>
      <c r="F57" s="1">
        <v>208.0</v>
      </c>
      <c r="G57" s="1" t="s">
        <v>63</v>
      </c>
      <c r="H57" s="1">
        <v>9.0</v>
      </c>
      <c r="I57" s="1">
        <v>1.0</v>
      </c>
      <c r="J57" s="1" t="s">
        <v>512</v>
      </c>
      <c r="K57" s="24" t="s">
        <v>513</v>
      </c>
      <c r="L57" s="1" t="s">
        <v>521</v>
      </c>
      <c r="M57" s="24" t="s">
        <v>65</v>
      </c>
      <c r="N57" s="26">
        <v>1.0</v>
      </c>
      <c r="O57" s="27" t="s">
        <v>688</v>
      </c>
      <c r="P57" s="27" t="s">
        <v>688</v>
      </c>
      <c r="Q57" s="1" t="s">
        <v>810</v>
      </c>
      <c r="R57" s="1" t="s">
        <v>811</v>
      </c>
      <c r="S57" s="1">
        <v>101.6950436</v>
      </c>
      <c r="T57" s="1">
        <v>3.1454796</v>
      </c>
      <c r="U57" s="28" t="s">
        <v>812</v>
      </c>
      <c r="X57" s="1" t="s">
        <v>668</v>
      </c>
      <c r="Y57" s="29" t="s">
        <v>669</v>
      </c>
      <c r="AA57" s="27" t="s">
        <v>46</v>
      </c>
      <c r="AC57" s="1" t="s">
        <v>580</v>
      </c>
      <c r="AD57" s="1" t="s">
        <v>581</v>
      </c>
      <c r="AE57" s="1" t="s">
        <v>582</v>
      </c>
      <c r="AF57" s="28" t="s">
        <v>670</v>
      </c>
      <c r="AG57" s="28" t="s">
        <v>583</v>
      </c>
      <c r="AH57" s="1" t="s">
        <v>584</v>
      </c>
      <c r="AJ57" s="28" t="s">
        <v>583</v>
      </c>
      <c r="AK57" s="28" t="s">
        <v>813</v>
      </c>
      <c r="AL57" s="1" t="s">
        <v>672</v>
      </c>
    </row>
    <row r="58">
      <c r="A58" s="25">
        <v>45846.4859375</v>
      </c>
      <c r="B58" s="1" t="s">
        <v>66</v>
      </c>
      <c r="C58" s="1" t="s">
        <v>45</v>
      </c>
      <c r="D58" s="1" t="s">
        <v>199</v>
      </c>
      <c r="E58" s="1" t="str">
        <f t="array" ref="E58">IFERROR(XLOOKUP(D58, MASTER_KOMPONEN!A:A, MASTER_KOMPONEN!G:G, ""), "")
</f>
        <v>BENCHES</v>
      </c>
      <c r="F58" s="1">
        <v>208.0</v>
      </c>
      <c r="G58" s="1" t="s">
        <v>63</v>
      </c>
      <c r="H58" s="1">
        <v>9.0</v>
      </c>
      <c r="I58" s="1">
        <v>1.0</v>
      </c>
      <c r="J58" s="1" t="s">
        <v>512</v>
      </c>
      <c r="K58" s="24" t="s">
        <v>513</v>
      </c>
      <c r="L58" s="1" t="s">
        <v>521</v>
      </c>
      <c r="M58" s="24" t="s">
        <v>65</v>
      </c>
      <c r="N58" s="26">
        <v>1.0</v>
      </c>
      <c r="O58" s="27" t="s">
        <v>633</v>
      </c>
      <c r="P58" s="27" t="s">
        <v>633</v>
      </c>
      <c r="Q58" s="1" t="s">
        <v>814</v>
      </c>
      <c r="R58" s="1" t="s">
        <v>811</v>
      </c>
      <c r="S58" s="1">
        <v>101.6950436</v>
      </c>
      <c r="T58" s="1">
        <v>3.1454796</v>
      </c>
      <c r="U58" s="28" t="s">
        <v>815</v>
      </c>
      <c r="X58" s="1" t="s">
        <v>668</v>
      </c>
      <c r="Y58" s="29" t="s">
        <v>669</v>
      </c>
      <c r="AA58" s="27" t="s">
        <v>46</v>
      </c>
      <c r="AC58" s="1" t="s">
        <v>580</v>
      </c>
      <c r="AD58" s="1" t="s">
        <v>581</v>
      </c>
      <c r="AE58" s="1" t="s">
        <v>582</v>
      </c>
      <c r="AF58" s="28" t="s">
        <v>670</v>
      </c>
      <c r="AG58" s="28" t="s">
        <v>583</v>
      </c>
      <c r="AH58" s="1" t="s">
        <v>584</v>
      </c>
      <c r="AJ58" s="28" t="s">
        <v>583</v>
      </c>
      <c r="AK58" s="28" t="s">
        <v>816</v>
      </c>
      <c r="AL58" s="1" t="s">
        <v>672</v>
      </c>
    </row>
    <row r="59">
      <c r="A59" s="25">
        <v>45846.48609953704</v>
      </c>
      <c r="B59" s="1" t="s">
        <v>66</v>
      </c>
      <c r="C59" s="1" t="s">
        <v>51</v>
      </c>
      <c r="D59" s="1" t="s">
        <v>185</v>
      </c>
      <c r="E59" s="1" t="str">
        <f t="array" ref="E59">IFERROR(XLOOKUP(D59, MASTER_KOMPONEN!A:A, MASTER_KOMPONEN!G:G, ""), "")
</f>
        <v>RAILING</v>
      </c>
      <c r="F59" s="1">
        <v>195.0</v>
      </c>
      <c r="G59" s="1" t="s">
        <v>63</v>
      </c>
      <c r="H59" s="1">
        <v>9.0</v>
      </c>
      <c r="I59" s="1">
        <v>1.0</v>
      </c>
      <c r="J59" s="1" t="s">
        <v>512</v>
      </c>
      <c r="K59" s="24" t="s">
        <v>513</v>
      </c>
      <c r="L59" s="1" t="s">
        <v>521</v>
      </c>
      <c r="M59" s="24" t="s">
        <v>65</v>
      </c>
      <c r="N59" s="26">
        <v>6.0</v>
      </c>
      <c r="O59" s="27" t="s">
        <v>643</v>
      </c>
      <c r="P59" s="27" t="s">
        <v>729</v>
      </c>
      <c r="Q59" s="1" t="s">
        <v>817</v>
      </c>
      <c r="R59" s="1" t="s">
        <v>818</v>
      </c>
      <c r="S59" s="1">
        <v>101.69530520644</v>
      </c>
      <c r="T59" s="1">
        <v>3.14639297784365</v>
      </c>
      <c r="U59" s="28" t="s">
        <v>819</v>
      </c>
      <c r="X59" s="1" t="s">
        <v>678</v>
      </c>
      <c r="Y59" s="29" t="s">
        <v>679</v>
      </c>
      <c r="AA59" s="27" t="s">
        <v>52</v>
      </c>
      <c r="AC59" s="1" t="s">
        <v>580</v>
      </c>
      <c r="AD59" s="1" t="s">
        <v>581</v>
      </c>
      <c r="AE59" s="1" t="s">
        <v>582</v>
      </c>
      <c r="AF59" s="28" t="s">
        <v>680</v>
      </c>
      <c r="AG59" s="28" t="s">
        <v>583</v>
      </c>
      <c r="AH59" s="1" t="s">
        <v>584</v>
      </c>
      <c r="AJ59" s="28" t="s">
        <v>583</v>
      </c>
      <c r="AK59" s="28" t="s">
        <v>820</v>
      </c>
      <c r="AL59" s="1" t="s">
        <v>682</v>
      </c>
    </row>
    <row r="60">
      <c r="A60" s="25">
        <v>45846.487708333334</v>
      </c>
      <c r="B60" s="1" t="s">
        <v>66</v>
      </c>
      <c r="C60" s="1" t="s">
        <v>45</v>
      </c>
      <c r="D60" s="1" t="s">
        <v>199</v>
      </c>
      <c r="E60" s="1" t="str">
        <f t="array" ref="E60">IFERROR(XLOOKUP(D60, MASTER_KOMPONEN!A:A, MASTER_KOMPONEN!G:G, ""), "")
</f>
        <v>BENCHES</v>
      </c>
      <c r="F60" s="1">
        <v>208.0</v>
      </c>
      <c r="G60" s="1" t="s">
        <v>63</v>
      </c>
      <c r="H60" s="1">
        <v>9.0</v>
      </c>
      <c r="I60" s="1">
        <v>1.0</v>
      </c>
      <c r="J60" s="1" t="s">
        <v>512</v>
      </c>
      <c r="K60" s="24" t="s">
        <v>513</v>
      </c>
      <c r="L60" s="1" t="s">
        <v>521</v>
      </c>
      <c r="M60" s="24" t="s">
        <v>65</v>
      </c>
      <c r="N60" s="26">
        <v>1.0</v>
      </c>
      <c r="O60" s="27" t="s">
        <v>648</v>
      </c>
      <c r="P60" s="27" t="s">
        <v>648</v>
      </c>
      <c r="Q60" s="1" t="s">
        <v>821</v>
      </c>
      <c r="R60" s="1" t="s">
        <v>811</v>
      </c>
      <c r="S60" s="1">
        <v>101.6951015</v>
      </c>
      <c r="T60" s="1">
        <v>3.1457337</v>
      </c>
      <c r="U60" s="28" t="s">
        <v>822</v>
      </c>
      <c r="X60" s="1" t="s">
        <v>668</v>
      </c>
      <c r="Y60" s="29" t="s">
        <v>669</v>
      </c>
      <c r="AA60" s="27" t="s">
        <v>46</v>
      </c>
      <c r="AC60" s="1" t="s">
        <v>580</v>
      </c>
      <c r="AD60" s="1" t="s">
        <v>581</v>
      </c>
      <c r="AE60" s="1" t="s">
        <v>582</v>
      </c>
      <c r="AF60" s="28" t="s">
        <v>670</v>
      </c>
      <c r="AG60" s="28" t="s">
        <v>583</v>
      </c>
      <c r="AH60" s="1" t="s">
        <v>584</v>
      </c>
      <c r="AJ60" s="28" t="s">
        <v>583</v>
      </c>
      <c r="AK60" s="28" t="s">
        <v>823</v>
      </c>
      <c r="AL60" s="1" t="s">
        <v>672</v>
      </c>
    </row>
    <row r="61">
      <c r="A61" s="25">
        <v>45846.489282407405</v>
      </c>
      <c r="B61" s="1" t="s">
        <v>66</v>
      </c>
      <c r="C61" s="1" t="s">
        <v>45</v>
      </c>
      <c r="D61" s="1" t="s">
        <v>199</v>
      </c>
      <c r="E61" s="1" t="str">
        <f t="array" ref="E61">IFERROR(XLOOKUP(D61, MASTER_KOMPONEN!A:A, MASTER_KOMPONEN!G:G, ""), "")
</f>
        <v>BENCHES</v>
      </c>
      <c r="F61" s="1">
        <v>208.0</v>
      </c>
      <c r="G61" s="1" t="s">
        <v>63</v>
      </c>
      <c r="H61" s="1">
        <v>9.0</v>
      </c>
      <c r="I61" s="1">
        <v>1.0</v>
      </c>
      <c r="J61" s="1" t="s">
        <v>512</v>
      </c>
      <c r="K61" s="24" t="s">
        <v>513</v>
      </c>
      <c r="L61" s="1" t="s">
        <v>521</v>
      </c>
      <c r="M61" s="24" t="s">
        <v>65</v>
      </c>
      <c r="N61" s="26">
        <v>1.0</v>
      </c>
      <c r="O61" s="27" t="s">
        <v>729</v>
      </c>
      <c r="P61" s="27" t="s">
        <v>729</v>
      </c>
      <c r="Q61" s="1" t="s">
        <v>824</v>
      </c>
      <c r="R61" s="1" t="s">
        <v>811</v>
      </c>
      <c r="S61" s="1">
        <v>101.6951135</v>
      </c>
      <c r="T61" s="1">
        <v>3.1458641</v>
      </c>
      <c r="U61" s="28" t="s">
        <v>825</v>
      </c>
      <c r="X61" s="1" t="s">
        <v>668</v>
      </c>
      <c r="Y61" s="29" t="s">
        <v>669</v>
      </c>
      <c r="AA61" s="27" t="s">
        <v>46</v>
      </c>
      <c r="AC61" s="1" t="s">
        <v>580</v>
      </c>
      <c r="AD61" s="1" t="s">
        <v>581</v>
      </c>
      <c r="AE61" s="1" t="s">
        <v>582</v>
      </c>
      <c r="AF61" s="28" t="s">
        <v>670</v>
      </c>
      <c r="AG61" s="28" t="s">
        <v>583</v>
      </c>
      <c r="AH61" s="1" t="s">
        <v>584</v>
      </c>
      <c r="AJ61" s="28" t="s">
        <v>583</v>
      </c>
      <c r="AK61" s="28" t="s">
        <v>826</v>
      </c>
      <c r="AL61" s="1" t="s">
        <v>672</v>
      </c>
    </row>
    <row r="62">
      <c r="A62" s="25">
        <v>45846.4905787037</v>
      </c>
      <c r="B62" s="1" t="s">
        <v>66</v>
      </c>
      <c r="C62" s="1" t="s">
        <v>45</v>
      </c>
      <c r="D62" s="1" t="s">
        <v>199</v>
      </c>
      <c r="E62" s="1" t="str">
        <f t="array" ref="E62">IFERROR(XLOOKUP(D62, MASTER_KOMPONEN!A:A, MASTER_KOMPONEN!G:G, ""), "")
</f>
        <v>BENCHES</v>
      </c>
      <c r="F62" s="1">
        <v>208.0</v>
      </c>
      <c r="G62" s="1" t="s">
        <v>63</v>
      </c>
      <c r="H62" s="1">
        <v>9.0</v>
      </c>
      <c r="I62" s="1">
        <v>1.0</v>
      </c>
      <c r="J62" s="1" t="s">
        <v>512</v>
      </c>
      <c r="K62" s="24" t="s">
        <v>513</v>
      </c>
      <c r="L62" s="1" t="s">
        <v>521</v>
      </c>
      <c r="M62" s="24" t="s">
        <v>65</v>
      </c>
      <c r="N62" s="26">
        <v>1.0</v>
      </c>
      <c r="O62" s="27" t="s">
        <v>740</v>
      </c>
      <c r="P62" s="27" t="s">
        <v>740</v>
      </c>
      <c r="Q62" s="1" t="s">
        <v>827</v>
      </c>
      <c r="R62" s="1" t="s">
        <v>811</v>
      </c>
      <c r="S62" s="1">
        <v>101.6951135</v>
      </c>
      <c r="T62" s="1">
        <v>3.1458641</v>
      </c>
      <c r="U62" s="28" t="s">
        <v>828</v>
      </c>
      <c r="X62" s="1" t="s">
        <v>668</v>
      </c>
      <c r="Y62" s="29" t="s">
        <v>669</v>
      </c>
      <c r="AA62" s="27" t="s">
        <v>46</v>
      </c>
      <c r="AC62" s="1" t="s">
        <v>580</v>
      </c>
      <c r="AD62" s="1" t="s">
        <v>581</v>
      </c>
      <c r="AE62" s="1" t="s">
        <v>582</v>
      </c>
      <c r="AF62" s="28" t="s">
        <v>670</v>
      </c>
      <c r="AG62" s="28" t="s">
        <v>583</v>
      </c>
      <c r="AH62" s="1" t="s">
        <v>584</v>
      </c>
      <c r="AJ62" s="28" t="s">
        <v>583</v>
      </c>
      <c r="AK62" s="28" t="s">
        <v>829</v>
      </c>
      <c r="AL62" s="1" t="s">
        <v>672</v>
      </c>
    </row>
    <row r="63">
      <c r="A63" s="25">
        <v>45846.49061342592</v>
      </c>
      <c r="B63" s="1" t="s">
        <v>66</v>
      </c>
      <c r="C63" s="1" t="s">
        <v>45</v>
      </c>
      <c r="D63" s="1" t="s">
        <v>199</v>
      </c>
      <c r="E63" s="1" t="str">
        <f t="array" ref="E63">IFERROR(XLOOKUP(D63, MASTER_KOMPONEN!A:A, MASTER_KOMPONEN!G:G, ""), "")
</f>
        <v>BENCHES</v>
      </c>
      <c r="F63" s="1">
        <v>208.0</v>
      </c>
      <c r="G63" s="1" t="s">
        <v>63</v>
      </c>
      <c r="H63" s="1">
        <v>9.0</v>
      </c>
      <c r="I63" s="1">
        <v>1.0</v>
      </c>
      <c r="J63" s="1" t="s">
        <v>512</v>
      </c>
      <c r="K63" s="24" t="s">
        <v>513</v>
      </c>
      <c r="L63" s="1" t="s">
        <v>521</v>
      </c>
      <c r="M63" s="24" t="s">
        <v>65</v>
      </c>
      <c r="N63" s="26">
        <v>1.0</v>
      </c>
      <c r="O63" s="27" t="s">
        <v>744</v>
      </c>
      <c r="P63" s="27" t="s">
        <v>744</v>
      </c>
      <c r="Q63" s="1" t="s">
        <v>830</v>
      </c>
      <c r="R63" s="1" t="s">
        <v>811</v>
      </c>
      <c r="S63" s="1">
        <v>101.6951135</v>
      </c>
      <c r="T63" s="1">
        <v>3.1458641</v>
      </c>
      <c r="U63" s="28" t="s">
        <v>831</v>
      </c>
      <c r="X63" s="1" t="s">
        <v>668</v>
      </c>
      <c r="Y63" s="29" t="s">
        <v>669</v>
      </c>
      <c r="AA63" s="27" t="s">
        <v>46</v>
      </c>
      <c r="AC63" s="1" t="s">
        <v>580</v>
      </c>
      <c r="AD63" s="1" t="s">
        <v>581</v>
      </c>
      <c r="AE63" s="1" t="s">
        <v>582</v>
      </c>
      <c r="AF63" s="28" t="s">
        <v>670</v>
      </c>
      <c r="AG63" s="28" t="s">
        <v>583</v>
      </c>
      <c r="AH63" s="1" t="s">
        <v>584</v>
      </c>
      <c r="AJ63" s="28" t="s">
        <v>583</v>
      </c>
      <c r="AK63" s="28" t="s">
        <v>832</v>
      </c>
      <c r="AL63" s="1" t="s">
        <v>672</v>
      </c>
    </row>
    <row r="64">
      <c r="A64" s="25">
        <v>45846.51045138889</v>
      </c>
      <c r="B64" s="1" t="s">
        <v>66</v>
      </c>
      <c r="C64" s="1" t="s">
        <v>51</v>
      </c>
      <c r="D64" s="1" t="s">
        <v>179</v>
      </c>
      <c r="E64" s="1" t="str">
        <f t="array" ref="E64">IFERROR(XLOOKUP(D64, MASTER_KOMPONEN!A:A, MASTER_KOMPONEN!G:G, ""), "")
</f>
        <v>RAILING</v>
      </c>
      <c r="F64" s="1">
        <v>189.0</v>
      </c>
      <c r="G64" s="1" t="s">
        <v>63</v>
      </c>
      <c r="H64" s="1">
        <v>2.0</v>
      </c>
      <c r="I64" s="1">
        <v>4.0</v>
      </c>
      <c r="J64" s="1" t="s">
        <v>512</v>
      </c>
      <c r="K64" s="24" t="s">
        <v>513</v>
      </c>
      <c r="L64" s="1" t="s">
        <v>521</v>
      </c>
      <c r="M64" s="24" t="s">
        <v>65</v>
      </c>
      <c r="N64" s="26">
        <v>1.0</v>
      </c>
      <c r="O64" s="27" t="s">
        <v>571</v>
      </c>
      <c r="P64" s="27" t="s">
        <v>571</v>
      </c>
      <c r="Q64" s="1" t="s">
        <v>833</v>
      </c>
      <c r="R64" s="1" t="s">
        <v>834</v>
      </c>
      <c r="S64" s="1">
        <v>101.695020230646</v>
      </c>
      <c r="T64" s="1">
        <v>3.14602185094267</v>
      </c>
      <c r="U64" s="28" t="s">
        <v>835</v>
      </c>
      <c r="X64" s="1" t="s">
        <v>678</v>
      </c>
      <c r="Y64" s="29" t="s">
        <v>679</v>
      </c>
      <c r="AA64" s="27" t="s">
        <v>52</v>
      </c>
      <c r="AC64" s="1" t="s">
        <v>580</v>
      </c>
      <c r="AD64" s="1" t="s">
        <v>581</v>
      </c>
      <c r="AE64" s="1" t="s">
        <v>582</v>
      </c>
      <c r="AF64" s="28" t="s">
        <v>680</v>
      </c>
      <c r="AG64" s="28" t="s">
        <v>583</v>
      </c>
      <c r="AH64" s="1" t="s">
        <v>584</v>
      </c>
      <c r="AJ64" s="28" t="s">
        <v>583</v>
      </c>
      <c r="AK64" s="28" t="s">
        <v>836</v>
      </c>
      <c r="AL64" s="1" t="s">
        <v>682</v>
      </c>
    </row>
    <row r="65">
      <c r="A65" s="25">
        <v>45846.51078703704</v>
      </c>
      <c r="B65" s="1" t="s">
        <v>66</v>
      </c>
      <c r="C65" s="1" t="s">
        <v>51</v>
      </c>
      <c r="D65" s="1" t="s">
        <v>310</v>
      </c>
      <c r="E65" s="1" t="str">
        <f t="array" ref="E65">IFERROR(XLOOKUP(D65, MASTER_KOMPONEN!A:A, MASTER_KOMPONEN!G:G, ""), "")
</f>
        <v>WALKWAY LIGHTING</v>
      </c>
      <c r="F65" s="1">
        <v>311.0</v>
      </c>
      <c r="G65" s="1" t="s">
        <v>16</v>
      </c>
      <c r="H65" s="1">
        <v>14.0</v>
      </c>
      <c r="I65" s="1">
        <v>10.0</v>
      </c>
      <c r="J65" s="1" t="s">
        <v>512</v>
      </c>
      <c r="K65" s="24" t="s">
        <v>513</v>
      </c>
      <c r="L65" s="1" t="s">
        <v>521</v>
      </c>
      <c r="M65" s="24" t="s">
        <v>65</v>
      </c>
      <c r="N65" s="26">
        <v>1.0</v>
      </c>
      <c r="O65" s="27" t="s">
        <v>837</v>
      </c>
      <c r="P65" s="27" t="s">
        <v>837</v>
      </c>
      <c r="Q65" s="1" t="s">
        <v>838</v>
      </c>
      <c r="R65" s="1" t="s">
        <v>796</v>
      </c>
      <c r="S65" s="1">
        <v>101.6953328</v>
      </c>
      <c r="T65" s="1">
        <v>3.1460475</v>
      </c>
      <c r="U65" s="28" t="s">
        <v>839</v>
      </c>
      <c r="X65" s="1" t="s">
        <v>668</v>
      </c>
      <c r="Y65" s="29" t="s">
        <v>669</v>
      </c>
      <c r="AA65" s="27" t="s">
        <v>52</v>
      </c>
      <c r="AC65" s="1" t="s">
        <v>580</v>
      </c>
      <c r="AD65" s="1" t="s">
        <v>581</v>
      </c>
      <c r="AE65" s="1" t="s">
        <v>582</v>
      </c>
      <c r="AF65" s="28" t="s">
        <v>670</v>
      </c>
      <c r="AG65" s="28" t="s">
        <v>583</v>
      </c>
      <c r="AH65" s="1" t="s">
        <v>584</v>
      </c>
      <c r="AJ65" s="28" t="s">
        <v>583</v>
      </c>
      <c r="AK65" s="28" t="s">
        <v>840</v>
      </c>
      <c r="AL65" s="1" t="s">
        <v>672</v>
      </c>
    </row>
    <row r="66">
      <c r="A66" s="25">
        <v>45846.511145833334</v>
      </c>
      <c r="B66" s="1" t="s">
        <v>66</v>
      </c>
      <c r="C66" s="1" t="s">
        <v>51</v>
      </c>
      <c r="D66" s="1" t="s">
        <v>310</v>
      </c>
      <c r="E66" s="1" t="str">
        <f t="array" ref="E66">IFERROR(XLOOKUP(D66, MASTER_KOMPONEN!A:A, MASTER_KOMPONEN!G:G, ""), "")
</f>
        <v>WALKWAY LIGHTING</v>
      </c>
      <c r="F66" s="1">
        <v>311.0</v>
      </c>
      <c r="G66" s="1" t="s">
        <v>16</v>
      </c>
      <c r="H66" s="1">
        <v>14.0</v>
      </c>
      <c r="I66" s="1">
        <v>10.0</v>
      </c>
      <c r="J66" s="1" t="s">
        <v>512</v>
      </c>
      <c r="K66" s="24" t="s">
        <v>513</v>
      </c>
      <c r="L66" s="1" t="s">
        <v>521</v>
      </c>
      <c r="M66" s="24" t="s">
        <v>65</v>
      </c>
      <c r="N66" s="26">
        <v>1.0</v>
      </c>
      <c r="O66" s="27" t="s">
        <v>841</v>
      </c>
      <c r="P66" s="27" t="s">
        <v>841</v>
      </c>
      <c r="Q66" s="1" t="s">
        <v>842</v>
      </c>
      <c r="R66" s="1" t="s">
        <v>796</v>
      </c>
      <c r="S66" s="1">
        <v>101.6953328</v>
      </c>
      <c r="T66" s="1">
        <v>3.1460475</v>
      </c>
      <c r="U66" s="28" t="s">
        <v>843</v>
      </c>
      <c r="X66" s="1" t="s">
        <v>597</v>
      </c>
      <c r="Y66" s="1" t="s">
        <v>598</v>
      </c>
      <c r="AA66" s="27" t="s">
        <v>52</v>
      </c>
      <c r="AC66" s="1" t="s">
        <v>580</v>
      </c>
      <c r="AD66" s="1" t="s">
        <v>581</v>
      </c>
      <c r="AE66" s="1" t="s">
        <v>582</v>
      </c>
      <c r="AF66" s="28" t="s">
        <v>599</v>
      </c>
      <c r="AG66" s="28" t="s">
        <v>583</v>
      </c>
      <c r="AH66" s="1" t="s">
        <v>584</v>
      </c>
      <c r="AJ66" s="28" t="s">
        <v>583</v>
      </c>
      <c r="AK66" s="28" t="s">
        <v>844</v>
      </c>
      <c r="AL66" s="1" t="s">
        <v>601</v>
      </c>
    </row>
    <row r="67">
      <c r="A67" s="25">
        <v>45846.53721064815</v>
      </c>
      <c r="B67" s="1" t="s">
        <v>66</v>
      </c>
      <c r="C67" s="1" t="s">
        <v>51</v>
      </c>
      <c r="D67" s="1" t="s">
        <v>246</v>
      </c>
      <c r="E67" s="1" t="str">
        <f t="array" ref="E67">IFERROR(XLOOKUP(D67, MASTER_KOMPONEN!A:A, MASTER_KOMPONEN!G:G, ""), "")
</f>
        <v>BOLLARD</v>
      </c>
      <c r="F67" s="1">
        <v>252.0</v>
      </c>
      <c r="G67" s="1" t="s">
        <v>63</v>
      </c>
      <c r="H67" s="1">
        <v>9.0</v>
      </c>
      <c r="I67" s="1">
        <v>1.0</v>
      </c>
      <c r="J67" s="1" t="s">
        <v>512</v>
      </c>
      <c r="K67" s="24" t="s">
        <v>513</v>
      </c>
      <c r="L67" s="1" t="s">
        <v>521</v>
      </c>
      <c r="M67" s="24" t="s">
        <v>65</v>
      </c>
      <c r="N67" s="26">
        <v>4.0</v>
      </c>
      <c r="O67" s="27" t="s">
        <v>571</v>
      </c>
      <c r="P67" s="27" t="s">
        <v>627</v>
      </c>
      <c r="Q67" s="1" t="s">
        <v>773</v>
      </c>
      <c r="R67" s="1" t="s">
        <v>845</v>
      </c>
      <c r="S67" s="1">
        <v>101.6951119</v>
      </c>
      <c r="T67" s="1">
        <v>3.1469227</v>
      </c>
      <c r="U67" s="28" t="s">
        <v>846</v>
      </c>
      <c r="X67" s="1" t="s">
        <v>678</v>
      </c>
      <c r="Y67" s="1" t="s">
        <v>679</v>
      </c>
      <c r="AA67" s="27" t="s">
        <v>52</v>
      </c>
      <c r="AC67" s="1" t="s">
        <v>847</v>
      </c>
      <c r="AD67" s="1" t="s">
        <v>581</v>
      </c>
      <c r="AE67" s="1" t="s">
        <v>582</v>
      </c>
      <c r="AF67" s="28" t="s">
        <v>680</v>
      </c>
      <c r="AG67" s="28" t="s">
        <v>583</v>
      </c>
      <c r="AH67" s="1" t="s">
        <v>584</v>
      </c>
      <c r="AJ67" s="28" t="s">
        <v>583</v>
      </c>
      <c r="AK67" s="28" t="s">
        <v>848</v>
      </c>
      <c r="AL67" s="1" t="s">
        <v>682</v>
      </c>
    </row>
    <row r="68">
      <c r="A68" s="25">
        <v>45846.53908564815</v>
      </c>
      <c r="B68" s="1" t="s">
        <v>66</v>
      </c>
      <c r="C68" s="1" t="s">
        <v>51</v>
      </c>
      <c r="D68" s="1" t="s">
        <v>246</v>
      </c>
      <c r="E68" s="1" t="str">
        <f t="array" ref="E68">IFERROR(XLOOKUP(D68, MASTER_KOMPONEN!A:A, MASTER_KOMPONEN!G:G, ""), "")
</f>
        <v>BOLLARD</v>
      </c>
      <c r="F68" s="1">
        <v>252.0</v>
      </c>
      <c r="G68" s="1" t="s">
        <v>63</v>
      </c>
      <c r="H68" s="1">
        <v>9.0</v>
      </c>
      <c r="I68" s="1">
        <v>1.0</v>
      </c>
      <c r="J68" s="1" t="s">
        <v>512</v>
      </c>
      <c r="K68" s="24" t="s">
        <v>513</v>
      </c>
      <c r="L68" s="1" t="s">
        <v>521</v>
      </c>
      <c r="M68" s="24" t="s">
        <v>65</v>
      </c>
      <c r="N68" s="26">
        <v>2.0</v>
      </c>
      <c r="O68" s="27" t="s">
        <v>688</v>
      </c>
      <c r="P68" s="27" t="s">
        <v>633</v>
      </c>
      <c r="Q68" s="1" t="s">
        <v>849</v>
      </c>
      <c r="R68" s="1" t="s">
        <v>850</v>
      </c>
      <c r="S68" s="1">
        <v>101.6951119</v>
      </c>
      <c r="T68" s="1">
        <v>3.1469227</v>
      </c>
      <c r="U68" s="28" t="s">
        <v>851</v>
      </c>
      <c r="X68" s="1" t="s">
        <v>678</v>
      </c>
      <c r="Y68" s="1" t="s">
        <v>679</v>
      </c>
      <c r="AA68" s="27" t="s">
        <v>52</v>
      </c>
      <c r="AC68" s="1" t="s">
        <v>580</v>
      </c>
      <c r="AD68" s="1" t="s">
        <v>581</v>
      </c>
      <c r="AE68" s="1" t="s">
        <v>582</v>
      </c>
      <c r="AF68" s="28" t="s">
        <v>680</v>
      </c>
      <c r="AG68" s="28" t="s">
        <v>583</v>
      </c>
      <c r="AH68" s="1" t="s">
        <v>584</v>
      </c>
      <c r="AJ68" s="28" t="s">
        <v>583</v>
      </c>
      <c r="AK68" s="28" t="s">
        <v>852</v>
      </c>
      <c r="AL68" s="1" t="s">
        <v>682</v>
      </c>
    </row>
    <row r="69">
      <c r="A69" s="25">
        <v>45846.54194444444</v>
      </c>
      <c r="B69" s="1" t="s">
        <v>66</v>
      </c>
      <c r="C69" s="1" t="s">
        <v>51</v>
      </c>
      <c r="D69" s="1" t="s">
        <v>246</v>
      </c>
      <c r="E69" s="1" t="str">
        <f t="array" ref="E69">IFERROR(XLOOKUP(D69, MASTER_KOMPONEN!A:A, MASTER_KOMPONEN!G:G, ""), "")
</f>
        <v>BOLLARD</v>
      </c>
      <c r="F69" s="1">
        <v>252.0</v>
      </c>
      <c r="G69" s="1" t="s">
        <v>63</v>
      </c>
      <c r="H69" s="1">
        <v>9.0</v>
      </c>
      <c r="I69" s="1">
        <v>1.0</v>
      </c>
      <c r="J69" s="1" t="s">
        <v>512</v>
      </c>
      <c r="K69" s="24" t="s">
        <v>513</v>
      </c>
      <c r="L69" s="1" t="s">
        <v>521</v>
      </c>
      <c r="M69" s="24" t="s">
        <v>65</v>
      </c>
      <c r="N69" s="26">
        <v>2.0</v>
      </c>
      <c r="O69" s="27" t="s">
        <v>648</v>
      </c>
      <c r="P69" s="27" t="s">
        <v>729</v>
      </c>
      <c r="Q69" s="1" t="s">
        <v>853</v>
      </c>
      <c r="R69" s="1" t="s">
        <v>850</v>
      </c>
      <c r="S69" s="1">
        <v>101.6948731</v>
      </c>
      <c r="T69" s="1">
        <v>3.1471073</v>
      </c>
      <c r="U69" s="28" t="s">
        <v>854</v>
      </c>
      <c r="X69" s="1" t="s">
        <v>678</v>
      </c>
      <c r="Y69" s="1" t="s">
        <v>679</v>
      </c>
      <c r="AA69" s="27" t="s">
        <v>52</v>
      </c>
      <c r="AC69" s="1" t="s">
        <v>580</v>
      </c>
      <c r="AD69" s="1" t="s">
        <v>581</v>
      </c>
      <c r="AE69" s="1" t="s">
        <v>582</v>
      </c>
      <c r="AF69" s="28" t="s">
        <v>680</v>
      </c>
      <c r="AG69" s="28" t="s">
        <v>583</v>
      </c>
      <c r="AH69" s="1" t="s">
        <v>584</v>
      </c>
      <c r="AJ69" s="28" t="s">
        <v>583</v>
      </c>
      <c r="AK69" s="28" t="s">
        <v>855</v>
      </c>
      <c r="AL69" s="1" t="s">
        <v>682</v>
      </c>
    </row>
    <row r="70">
      <c r="A70" s="25">
        <v>45846.54461805556</v>
      </c>
      <c r="B70" s="1" t="s">
        <v>66</v>
      </c>
      <c r="C70" s="1" t="s">
        <v>51</v>
      </c>
      <c r="D70" s="1" t="s">
        <v>341</v>
      </c>
      <c r="E70" s="1" t="str">
        <f t="array" ref="E70">IFERROR(XLOOKUP(D70, MASTER_KOMPONEN!A:A, MASTER_KOMPONEN!G:G, ""), "")
</f>
        <v>WALKWAY LIGHTING</v>
      </c>
      <c r="F70" s="1">
        <v>342.0</v>
      </c>
      <c r="G70" s="1" t="s">
        <v>16</v>
      </c>
      <c r="H70" s="1">
        <v>14.0</v>
      </c>
      <c r="I70" s="1">
        <v>8.0</v>
      </c>
      <c r="J70" s="1" t="s">
        <v>512</v>
      </c>
      <c r="K70" s="24" t="s">
        <v>513</v>
      </c>
      <c r="L70" s="1" t="s">
        <v>521</v>
      </c>
      <c r="M70" s="24" t="s">
        <v>65</v>
      </c>
      <c r="N70" s="26">
        <v>1.0</v>
      </c>
      <c r="O70" s="27" t="s">
        <v>571</v>
      </c>
      <c r="P70" s="27" t="s">
        <v>571</v>
      </c>
      <c r="Q70" s="1" t="s">
        <v>856</v>
      </c>
      <c r="R70" s="1" t="s">
        <v>857</v>
      </c>
      <c r="S70" s="1">
        <v>101.6948731</v>
      </c>
      <c r="T70" s="1">
        <v>3.1471073</v>
      </c>
      <c r="U70" s="28" t="s">
        <v>858</v>
      </c>
      <c r="X70" s="1" t="s">
        <v>678</v>
      </c>
      <c r="Y70" s="1" t="s">
        <v>679</v>
      </c>
      <c r="AA70" s="27" t="s">
        <v>52</v>
      </c>
      <c r="AC70" s="1" t="s">
        <v>580</v>
      </c>
      <c r="AD70" s="1" t="s">
        <v>581</v>
      </c>
      <c r="AE70" s="1" t="s">
        <v>582</v>
      </c>
      <c r="AF70" s="28" t="s">
        <v>680</v>
      </c>
      <c r="AG70" s="28" t="s">
        <v>583</v>
      </c>
      <c r="AH70" s="1" t="s">
        <v>584</v>
      </c>
      <c r="AJ70" s="28" t="s">
        <v>583</v>
      </c>
      <c r="AK70" s="28" t="s">
        <v>859</v>
      </c>
      <c r="AL70" s="1" t="s">
        <v>682</v>
      </c>
    </row>
    <row r="71">
      <c r="A71" s="25">
        <v>45846.61299768518</v>
      </c>
      <c r="B71" s="1" t="s">
        <v>66</v>
      </c>
      <c r="C71" s="1" t="s">
        <v>51</v>
      </c>
      <c r="D71" s="1" t="s">
        <v>274</v>
      </c>
      <c r="E71" s="1" t="str">
        <f t="array" ref="E71">IFERROR(XLOOKUP(D71, MASTER_KOMPONEN!A:A, MASTER_KOMPONEN!G:G, ""), "")
</f>
        <v>SIGNAGE</v>
      </c>
      <c r="F71" s="1">
        <v>278.0</v>
      </c>
      <c r="G71" s="1" t="s">
        <v>63</v>
      </c>
      <c r="H71" s="1">
        <v>8.0</v>
      </c>
      <c r="I71" s="1">
        <v>7.0</v>
      </c>
      <c r="J71" s="1" t="s">
        <v>512</v>
      </c>
      <c r="K71" s="24" t="s">
        <v>513</v>
      </c>
      <c r="L71" s="1" t="s">
        <v>522</v>
      </c>
      <c r="M71" s="24" t="s">
        <v>379</v>
      </c>
      <c r="N71" s="26">
        <v>1.0</v>
      </c>
      <c r="O71" s="27" t="s">
        <v>571</v>
      </c>
      <c r="P71" s="27" t="s">
        <v>571</v>
      </c>
      <c r="Q71" s="1" t="s">
        <v>590</v>
      </c>
      <c r="R71" s="1" t="s">
        <v>860</v>
      </c>
      <c r="S71" s="1">
        <v>101.6954689</v>
      </c>
      <c r="T71" s="1">
        <v>3.1438383</v>
      </c>
      <c r="U71" s="28" t="s">
        <v>861</v>
      </c>
      <c r="X71" s="1" t="s">
        <v>862</v>
      </c>
      <c r="Y71" s="1" t="s">
        <v>863</v>
      </c>
      <c r="AA71" s="27" t="s">
        <v>52</v>
      </c>
      <c r="AC71" s="1" t="s">
        <v>580</v>
      </c>
      <c r="AD71" s="1" t="s">
        <v>581</v>
      </c>
      <c r="AE71" s="1" t="s">
        <v>582</v>
      </c>
      <c r="AF71" s="28" t="s">
        <v>864</v>
      </c>
      <c r="AG71" s="28" t="s">
        <v>583</v>
      </c>
      <c r="AH71" s="1" t="s">
        <v>584</v>
      </c>
      <c r="AJ71" s="28" t="s">
        <v>583</v>
      </c>
      <c r="AK71" s="28" t="s">
        <v>865</v>
      </c>
      <c r="AL71" s="1" t="s">
        <v>866</v>
      </c>
    </row>
    <row r="72">
      <c r="A72" s="25">
        <v>45969.504791666666</v>
      </c>
      <c r="B72" s="1" t="s">
        <v>66</v>
      </c>
      <c r="C72" s="1" t="s">
        <v>51</v>
      </c>
      <c r="D72" s="1" t="s">
        <v>283</v>
      </c>
      <c r="E72" s="1" t="str">
        <f t="array" ref="E72">IFERROR(XLOOKUP(D72, MASTER_KOMPONEN!A:A, MASTER_KOMPONEN!G:G, ""), "")
</f>
        <v>SIGNAGE</v>
      </c>
      <c r="F72" s="1">
        <v>287.0</v>
      </c>
      <c r="G72" s="1" t="s">
        <v>63</v>
      </c>
      <c r="H72" s="1">
        <v>8.0</v>
      </c>
      <c r="I72" s="1">
        <v>7.0</v>
      </c>
      <c r="J72" s="1" t="s">
        <v>512</v>
      </c>
      <c r="K72" s="24" t="s">
        <v>513</v>
      </c>
      <c r="L72" s="1" t="s">
        <v>522</v>
      </c>
      <c r="M72" s="24" t="s">
        <v>379</v>
      </c>
      <c r="N72" s="26">
        <v>1.0</v>
      </c>
      <c r="O72" s="27" t="s">
        <v>571</v>
      </c>
      <c r="P72" s="27" t="s">
        <v>571</v>
      </c>
      <c r="Q72" s="1" t="s">
        <v>590</v>
      </c>
      <c r="R72" s="1" t="s">
        <v>867</v>
      </c>
      <c r="S72" s="1">
        <v>101.6954533</v>
      </c>
      <c r="T72" s="1" t="s">
        <v>868</v>
      </c>
      <c r="U72" s="28" t="s">
        <v>869</v>
      </c>
      <c r="X72" s="1" t="s">
        <v>870</v>
      </c>
      <c r="Y72" s="1" t="s">
        <v>871</v>
      </c>
      <c r="AA72" s="27" t="s">
        <v>52</v>
      </c>
      <c r="AC72" s="1" t="s">
        <v>580</v>
      </c>
      <c r="AD72" s="1" t="s">
        <v>581</v>
      </c>
      <c r="AE72" s="1" t="s">
        <v>582</v>
      </c>
      <c r="AF72" s="28" t="s">
        <v>872</v>
      </c>
      <c r="AG72" s="28" t="s">
        <v>583</v>
      </c>
      <c r="AH72" s="1" t="s">
        <v>584</v>
      </c>
      <c r="AJ72" s="28" t="s">
        <v>583</v>
      </c>
      <c r="AK72" s="28" t="s">
        <v>873</v>
      </c>
      <c r="AL72" s="1" t="s">
        <v>874</v>
      </c>
    </row>
    <row r="73">
      <c r="A73" s="25">
        <v>45969.507314814815</v>
      </c>
      <c r="B73" s="1" t="s">
        <v>66</v>
      </c>
      <c r="C73" s="1" t="s">
        <v>51</v>
      </c>
      <c r="D73" s="1" t="s">
        <v>273</v>
      </c>
      <c r="E73" s="1" t="str">
        <f t="array" ref="E73">IFERROR(XLOOKUP(D73, MASTER_KOMPONEN!A:A, MASTER_KOMPONEN!G:G, ""), "")
</f>
        <v>SIGNAGE</v>
      </c>
      <c r="F73" s="1">
        <v>277.0</v>
      </c>
      <c r="G73" s="1" t="s">
        <v>63</v>
      </c>
      <c r="H73" s="1">
        <v>8.0</v>
      </c>
      <c r="I73" s="1">
        <v>7.0</v>
      </c>
      <c r="J73" s="1" t="s">
        <v>512</v>
      </c>
      <c r="K73" s="24" t="s">
        <v>513</v>
      </c>
      <c r="L73" s="1" t="s">
        <v>522</v>
      </c>
      <c r="M73" s="24" t="s">
        <v>379</v>
      </c>
      <c r="N73" s="26">
        <v>1.0</v>
      </c>
      <c r="O73" s="27" t="s">
        <v>571</v>
      </c>
      <c r="P73" s="27" t="s">
        <v>571</v>
      </c>
      <c r="Q73" s="1" t="s">
        <v>590</v>
      </c>
      <c r="R73" s="1" t="s">
        <v>875</v>
      </c>
      <c r="S73" s="1">
        <v>101.6954533</v>
      </c>
      <c r="T73" s="1" t="s">
        <v>868</v>
      </c>
      <c r="U73" s="28" t="s">
        <v>876</v>
      </c>
      <c r="X73" s="1" t="s">
        <v>870</v>
      </c>
      <c r="Y73" s="1" t="s">
        <v>871</v>
      </c>
      <c r="AA73" s="27" t="s">
        <v>52</v>
      </c>
      <c r="AC73" s="1" t="s">
        <v>580</v>
      </c>
      <c r="AD73" s="1" t="s">
        <v>581</v>
      </c>
      <c r="AE73" s="1" t="s">
        <v>582</v>
      </c>
      <c r="AF73" s="28" t="s">
        <v>872</v>
      </c>
      <c r="AG73" s="28" t="s">
        <v>583</v>
      </c>
      <c r="AH73" s="1" t="s">
        <v>584</v>
      </c>
      <c r="AJ73" s="28" t="s">
        <v>583</v>
      </c>
      <c r="AK73" s="28" t="s">
        <v>877</v>
      </c>
      <c r="AL73" s="1" t="s">
        <v>874</v>
      </c>
    </row>
    <row r="74">
      <c r="A74" s="25">
        <v>45969.516701388886</v>
      </c>
      <c r="B74" s="1" t="s">
        <v>66</v>
      </c>
      <c r="C74" s="1" t="s">
        <v>51</v>
      </c>
      <c r="D74" s="1" t="s">
        <v>321</v>
      </c>
      <c r="E74" s="1" t="str">
        <f t="array" ref="E74">IFERROR(XLOOKUP(D74, MASTER_KOMPONEN!A:A, MASTER_KOMPONEN!G:G, ""), "")
</f>
        <v>WALKWAY LIGHTING</v>
      </c>
      <c r="F74" s="1">
        <v>322.0</v>
      </c>
      <c r="G74" s="1" t="s">
        <v>16</v>
      </c>
      <c r="H74" s="1">
        <v>14.0</v>
      </c>
      <c r="I74" s="1">
        <v>11.0</v>
      </c>
      <c r="J74" s="1" t="s">
        <v>512</v>
      </c>
      <c r="K74" s="24" t="s">
        <v>513</v>
      </c>
      <c r="L74" s="1" t="s">
        <v>522</v>
      </c>
      <c r="M74" s="24" t="s">
        <v>379</v>
      </c>
      <c r="N74" s="26">
        <v>68.0</v>
      </c>
      <c r="O74" s="27" t="s">
        <v>571</v>
      </c>
      <c r="P74" s="27" t="s">
        <v>878</v>
      </c>
      <c r="Q74" s="1" t="s">
        <v>879</v>
      </c>
      <c r="R74" s="1" t="s">
        <v>880</v>
      </c>
      <c r="S74" s="1">
        <v>101.6952244</v>
      </c>
      <c r="T74" s="1">
        <v>3.1430036</v>
      </c>
      <c r="U74" s="28" t="s">
        <v>881</v>
      </c>
      <c r="X74" s="1" t="s">
        <v>870</v>
      </c>
      <c r="Y74" s="1" t="s">
        <v>871</v>
      </c>
      <c r="AA74" s="27" t="s">
        <v>52</v>
      </c>
      <c r="AC74" s="1" t="s">
        <v>580</v>
      </c>
      <c r="AD74" s="1" t="s">
        <v>581</v>
      </c>
      <c r="AE74" s="1" t="s">
        <v>582</v>
      </c>
      <c r="AF74" s="28" t="s">
        <v>872</v>
      </c>
      <c r="AG74" s="28" t="s">
        <v>583</v>
      </c>
      <c r="AH74" s="1" t="s">
        <v>584</v>
      </c>
      <c r="AJ74" s="28" t="s">
        <v>583</v>
      </c>
      <c r="AK74" s="28" t="s">
        <v>882</v>
      </c>
      <c r="AL74" s="1" t="s">
        <v>874</v>
      </c>
    </row>
    <row r="75">
      <c r="A75" s="25">
        <v>45969.51834490741</v>
      </c>
      <c r="B75" s="1" t="s">
        <v>66</v>
      </c>
      <c r="C75" s="1" t="s">
        <v>51</v>
      </c>
      <c r="D75" s="1" t="s">
        <v>185</v>
      </c>
      <c r="E75" s="1" t="str">
        <f t="array" ref="E75">IFERROR(XLOOKUP(D75, MASTER_KOMPONEN!A:A, MASTER_KOMPONEN!G:G, ""), "")
</f>
        <v>RAILING</v>
      </c>
      <c r="F75" s="1">
        <v>195.0</v>
      </c>
      <c r="G75" s="1" t="s">
        <v>63</v>
      </c>
      <c r="H75" s="1">
        <v>9.0</v>
      </c>
      <c r="I75" s="1">
        <v>1.0</v>
      </c>
      <c r="J75" s="1" t="s">
        <v>512</v>
      </c>
      <c r="K75" s="24" t="s">
        <v>513</v>
      </c>
      <c r="L75" s="1" t="s">
        <v>522</v>
      </c>
      <c r="M75" s="24" t="s">
        <v>379</v>
      </c>
      <c r="N75" s="26">
        <v>1.0</v>
      </c>
      <c r="O75" s="27" t="s">
        <v>571</v>
      </c>
      <c r="P75" s="27" t="s">
        <v>571</v>
      </c>
      <c r="Q75" s="1" t="s">
        <v>594</v>
      </c>
      <c r="R75" s="1" t="s">
        <v>883</v>
      </c>
      <c r="S75" s="1">
        <v>101.695221496804</v>
      </c>
      <c r="T75" s="1" t="s">
        <v>884</v>
      </c>
      <c r="U75" s="28" t="s">
        <v>885</v>
      </c>
      <c r="X75" s="1" t="s">
        <v>870</v>
      </c>
      <c r="Y75" s="1" t="s">
        <v>871</v>
      </c>
      <c r="AA75" s="27" t="s">
        <v>52</v>
      </c>
      <c r="AC75" s="1" t="s">
        <v>580</v>
      </c>
      <c r="AD75" s="1" t="s">
        <v>581</v>
      </c>
      <c r="AE75" s="1" t="s">
        <v>582</v>
      </c>
      <c r="AF75" s="28" t="s">
        <v>872</v>
      </c>
      <c r="AG75" s="28" t="s">
        <v>583</v>
      </c>
      <c r="AH75" s="1" t="s">
        <v>584</v>
      </c>
      <c r="AJ75" s="28" t="s">
        <v>583</v>
      </c>
      <c r="AK75" s="28" t="s">
        <v>886</v>
      </c>
      <c r="AL75" s="1" t="s">
        <v>874</v>
      </c>
    </row>
    <row r="76">
      <c r="A76" s="25">
        <v>45969.52069444444</v>
      </c>
      <c r="B76" s="1" t="s">
        <v>66</v>
      </c>
      <c r="C76" s="1" t="s">
        <v>51</v>
      </c>
      <c r="D76" s="1" t="s">
        <v>84</v>
      </c>
      <c r="E76" s="1" t="str">
        <f t="array" ref="E76">IFERROR(XLOOKUP(D76, MASTER_KOMPONEN!A:A, MASTER_KOMPONEN!G:G, ""), "")
</f>
        <v>LANDSCAPE</v>
      </c>
      <c r="F76" s="1">
        <v>9.0</v>
      </c>
      <c r="G76" s="1" t="s">
        <v>63</v>
      </c>
      <c r="H76" s="1">
        <v>9.0</v>
      </c>
      <c r="I76" s="1">
        <v>2.0</v>
      </c>
      <c r="J76" s="1" t="s">
        <v>512</v>
      </c>
      <c r="K76" s="24" t="s">
        <v>513</v>
      </c>
      <c r="L76" s="1" t="s">
        <v>522</v>
      </c>
      <c r="M76" s="24" t="s">
        <v>379</v>
      </c>
      <c r="N76" s="26">
        <v>1.0</v>
      </c>
      <c r="O76" s="27" t="s">
        <v>571</v>
      </c>
      <c r="P76" s="27" t="s">
        <v>571</v>
      </c>
      <c r="Q76" s="1" t="s">
        <v>887</v>
      </c>
      <c r="R76" s="1" t="s">
        <v>888</v>
      </c>
      <c r="S76" s="1">
        <v>101.695390772043</v>
      </c>
      <c r="T76" s="1" t="s">
        <v>889</v>
      </c>
      <c r="U76" s="28" t="s">
        <v>890</v>
      </c>
      <c r="X76" s="1" t="s">
        <v>870</v>
      </c>
      <c r="Y76" s="1" t="s">
        <v>871</v>
      </c>
      <c r="AA76" s="27" t="s">
        <v>52</v>
      </c>
      <c r="AC76" s="1" t="s">
        <v>580</v>
      </c>
      <c r="AD76" s="1" t="s">
        <v>581</v>
      </c>
      <c r="AE76" s="1" t="s">
        <v>582</v>
      </c>
      <c r="AF76" s="28" t="s">
        <v>872</v>
      </c>
      <c r="AG76" s="28" t="s">
        <v>583</v>
      </c>
      <c r="AH76" s="1" t="s">
        <v>584</v>
      </c>
      <c r="AJ76" s="28" t="s">
        <v>583</v>
      </c>
      <c r="AK76" s="28" t="s">
        <v>891</v>
      </c>
      <c r="AL76" s="1" t="s">
        <v>874</v>
      </c>
    </row>
    <row r="77">
      <c r="A77" s="25">
        <v>45969.52149305555</v>
      </c>
      <c r="B77" s="1" t="s">
        <v>66</v>
      </c>
      <c r="C77" s="1" t="s">
        <v>45</v>
      </c>
      <c r="D77" s="1" t="s">
        <v>205</v>
      </c>
      <c r="E77" s="1" t="str">
        <f t="array" ref="E77">IFERROR(XLOOKUP(D77, MASTER_KOMPONEN!A:A, MASTER_KOMPONEN!G:G, ""), "")
</f>
        <v>BENCHES</v>
      </c>
      <c r="F77" s="1">
        <v>214.0</v>
      </c>
      <c r="G77" s="1" t="s">
        <v>63</v>
      </c>
      <c r="H77" s="1">
        <v>9.0</v>
      </c>
      <c r="I77" s="1">
        <v>1.0</v>
      </c>
      <c r="J77" s="1" t="s">
        <v>512</v>
      </c>
      <c r="K77" s="24" t="s">
        <v>513</v>
      </c>
      <c r="L77" s="1" t="s">
        <v>522</v>
      </c>
      <c r="M77" s="24" t="s">
        <v>379</v>
      </c>
      <c r="N77" s="26">
        <v>1.0</v>
      </c>
      <c r="O77" s="27" t="s">
        <v>571</v>
      </c>
      <c r="P77" s="27" t="s">
        <v>571</v>
      </c>
      <c r="Q77" s="1" t="s">
        <v>594</v>
      </c>
      <c r="R77" s="1" t="s">
        <v>892</v>
      </c>
      <c r="S77" s="1">
        <v>101.695390772043</v>
      </c>
      <c r="T77" s="1" t="s">
        <v>889</v>
      </c>
      <c r="U77" s="28" t="s">
        <v>893</v>
      </c>
      <c r="X77" s="1" t="s">
        <v>870</v>
      </c>
      <c r="Y77" s="1" t="s">
        <v>871</v>
      </c>
      <c r="AA77" s="27" t="s">
        <v>46</v>
      </c>
      <c r="AC77" s="1" t="s">
        <v>580</v>
      </c>
      <c r="AD77" s="1" t="s">
        <v>581</v>
      </c>
      <c r="AE77" s="1" t="s">
        <v>582</v>
      </c>
      <c r="AF77" s="28" t="s">
        <v>872</v>
      </c>
      <c r="AG77" s="28" t="s">
        <v>583</v>
      </c>
      <c r="AH77" s="1" t="s">
        <v>584</v>
      </c>
      <c r="AJ77" s="28" t="s">
        <v>583</v>
      </c>
      <c r="AK77" s="28" t="s">
        <v>894</v>
      </c>
      <c r="AL77" s="1" t="s">
        <v>874</v>
      </c>
    </row>
    <row r="78">
      <c r="A78" s="25">
        <v>45969.52223379629</v>
      </c>
      <c r="B78" s="1" t="s">
        <v>66</v>
      </c>
      <c r="C78" s="1" t="s">
        <v>51</v>
      </c>
      <c r="D78" s="1" t="s">
        <v>344</v>
      </c>
      <c r="E78" s="1" t="str">
        <f t="array" ref="E78">IFERROR(XLOOKUP(D78, MASTER_KOMPONEN!A:A, MASTER_KOMPONEN!G:G, ""), "")
</f>
        <v>CCTV</v>
      </c>
      <c r="F78" s="1">
        <v>345.0</v>
      </c>
      <c r="G78" s="1" t="s">
        <v>345</v>
      </c>
      <c r="H78" s="1">
        <v>37.0</v>
      </c>
      <c r="I78" s="1">
        <v>3.0</v>
      </c>
      <c r="J78" s="1" t="s">
        <v>512</v>
      </c>
      <c r="K78" s="24" t="s">
        <v>513</v>
      </c>
      <c r="L78" s="1" t="s">
        <v>522</v>
      </c>
      <c r="M78" s="24" t="s">
        <v>379</v>
      </c>
      <c r="N78" s="26">
        <v>1.0</v>
      </c>
      <c r="O78" s="27" t="s">
        <v>571</v>
      </c>
      <c r="P78" s="27" t="s">
        <v>571</v>
      </c>
      <c r="Q78" s="1" t="s">
        <v>895</v>
      </c>
      <c r="R78" s="1" t="s">
        <v>896</v>
      </c>
      <c r="S78" s="1">
        <v>101.695438121059</v>
      </c>
      <c r="T78" s="1" t="s">
        <v>897</v>
      </c>
      <c r="U78" s="28" t="s">
        <v>898</v>
      </c>
      <c r="X78" s="1" t="s">
        <v>870</v>
      </c>
      <c r="Y78" s="1" t="s">
        <v>871</v>
      </c>
      <c r="AA78" s="27" t="s">
        <v>52</v>
      </c>
      <c r="AC78" s="1" t="s">
        <v>580</v>
      </c>
      <c r="AD78" s="1" t="s">
        <v>581</v>
      </c>
      <c r="AE78" s="1" t="s">
        <v>582</v>
      </c>
      <c r="AF78" s="28" t="s">
        <v>872</v>
      </c>
      <c r="AG78" s="28" t="s">
        <v>583</v>
      </c>
      <c r="AH78" s="1" t="s">
        <v>584</v>
      </c>
      <c r="AJ78" s="28" t="s">
        <v>583</v>
      </c>
      <c r="AK78" s="28" t="s">
        <v>899</v>
      </c>
      <c r="AL78" s="1" t="s">
        <v>874</v>
      </c>
    </row>
    <row r="79">
      <c r="A79" s="25">
        <v>45969.52429398148</v>
      </c>
      <c r="B79" s="1" t="s">
        <v>66</v>
      </c>
      <c r="C79" s="1" t="s">
        <v>51</v>
      </c>
      <c r="D79" s="1" t="s">
        <v>310</v>
      </c>
      <c r="E79" s="1" t="str">
        <f t="array" ref="E79">IFERROR(XLOOKUP(D79, MASTER_KOMPONEN!A:A, MASTER_KOMPONEN!G:G, ""), "")
</f>
        <v>WALKWAY LIGHTING</v>
      </c>
      <c r="F79" s="1">
        <v>311.0</v>
      </c>
      <c r="G79" s="1" t="s">
        <v>16</v>
      </c>
      <c r="H79" s="1">
        <v>14.0</v>
      </c>
      <c r="I79" s="1">
        <v>10.0</v>
      </c>
      <c r="J79" s="1" t="s">
        <v>512</v>
      </c>
      <c r="K79" s="24" t="s">
        <v>513</v>
      </c>
      <c r="L79" s="1" t="s">
        <v>522</v>
      </c>
      <c r="M79" s="24" t="s">
        <v>379</v>
      </c>
      <c r="N79" s="26">
        <v>4.0</v>
      </c>
      <c r="O79" s="27" t="s">
        <v>571</v>
      </c>
      <c r="P79" s="27" t="s">
        <v>627</v>
      </c>
      <c r="Q79" s="1" t="s">
        <v>900</v>
      </c>
      <c r="R79" s="1" t="s">
        <v>901</v>
      </c>
      <c r="S79" s="1">
        <v>101.695381789358</v>
      </c>
      <c r="T79" s="1" t="s">
        <v>902</v>
      </c>
      <c r="U79" s="28" t="s">
        <v>903</v>
      </c>
      <c r="X79" s="1" t="s">
        <v>870</v>
      </c>
      <c r="Y79" s="1" t="s">
        <v>871</v>
      </c>
      <c r="AA79" s="27" t="s">
        <v>52</v>
      </c>
      <c r="AC79" s="1" t="s">
        <v>580</v>
      </c>
      <c r="AD79" s="1" t="s">
        <v>581</v>
      </c>
      <c r="AE79" s="1" t="s">
        <v>582</v>
      </c>
      <c r="AF79" s="28" t="s">
        <v>872</v>
      </c>
      <c r="AG79" s="28" t="s">
        <v>583</v>
      </c>
      <c r="AH79" s="1" t="s">
        <v>584</v>
      </c>
      <c r="AJ79" s="28" t="s">
        <v>583</v>
      </c>
      <c r="AK79" s="28" t="s">
        <v>904</v>
      </c>
      <c r="AL79" s="1" t="s">
        <v>874</v>
      </c>
    </row>
    <row r="80">
      <c r="A80" s="25">
        <v>45999.63364583333</v>
      </c>
      <c r="B80" s="1" t="s">
        <v>66</v>
      </c>
      <c r="C80" s="1" t="s">
        <v>45</v>
      </c>
      <c r="D80" s="1" t="s">
        <v>252</v>
      </c>
      <c r="E80" s="1" t="str">
        <f t="array" ref="E80">IFERROR(XLOOKUP(D80, MASTER_KOMPONEN!A:A, MASTER_KOMPONEN!G:G, ""), "")
</f>
        <v>LANDSCAPE</v>
      </c>
      <c r="F80" s="1">
        <v>258.0</v>
      </c>
      <c r="G80" s="1" t="s">
        <v>63</v>
      </c>
      <c r="H80" s="1">
        <v>9.0</v>
      </c>
      <c r="I80" s="1">
        <v>1.0</v>
      </c>
      <c r="J80" s="1" t="s">
        <v>512</v>
      </c>
      <c r="K80" s="24" t="s">
        <v>513</v>
      </c>
      <c r="L80" s="1" t="s">
        <v>520</v>
      </c>
      <c r="M80" s="24" t="s">
        <v>151</v>
      </c>
      <c r="N80" s="26">
        <v>6.0</v>
      </c>
      <c r="O80" s="27" t="s">
        <v>648</v>
      </c>
      <c r="P80" s="27" t="s">
        <v>758</v>
      </c>
      <c r="Q80" s="1" t="s">
        <v>905</v>
      </c>
      <c r="R80" s="1" t="s">
        <v>635</v>
      </c>
      <c r="S80" s="1">
        <v>101.694549092953</v>
      </c>
      <c r="T80" s="1" t="s">
        <v>906</v>
      </c>
      <c r="U80" s="28" t="s">
        <v>907</v>
      </c>
      <c r="X80" s="1" t="s">
        <v>607</v>
      </c>
      <c r="Y80" s="1" t="s">
        <v>608</v>
      </c>
      <c r="AA80" s="27" t="s">
        <v>46</v>
      </c>
      <c r="AC80" s="1" t="s">
        <v>580</v>
      </c>
      <c r="AD80" s="1" t="s">
        <v>581</v>
      </c>
      <c r="AE80" s="1" t="s">
        <v>582</v>
      </c>
      <c r="AF80" s="28" t="s">
        <v>609</v>
      </c>
      <c r="AG80" s="28" t="s">
        <v>583</v>
      </c>
      <c r="AH80" s="1" t="s">
        <v>584</v>
      </c>
      <c r="AJ80" s="28" t="s">
        <v>583</v>
      </c>
      <c r="AK80" s="28" t="s">
        <v>908</v>
      </c>
      <c r="AL80" s="1" t="s">
        <v>601</v>
      </c>
    </row>
    <row r="81">
      <c r="A81" s="25">
        <v>45999.63550925926</v>
      </c>
      <c r="B81" s="1" t="s">
        <v>66</v>
      </c>
      <c r="C81" s="1" t="s">
        <v>51</v>
      </c>
      <c r="D81" s="1" t="s">
        <v>273</v>
      </c>
      <c r="E81" s="1" t="str">
        <f t="array" ref="E81">IFERROR(XLOOKUP(D81, MASTER_KOMPONEN!A:A, MASTER_KOMPONEN!G:G, ""), "")
</f>
        <v>SIGNAGE</v>
      </c>
      <c r="F81" s="1">
        <v>277.0</v>
      </c>
      <c r="G81" s="1" t="s">
        <v>63</v>
      </c>
      <c r="H81" s="1">
        <v>8.0</v>
      </c>
      <c r="I81" s="1">
        <v>7.0</v>
      </c>
      <c r="J81" s="1" t="s">
        <v>512</v>
      </c>
      <c r="K81" s="24" t="s">
        <v>513</v>
      </c>
      <c r="L81" s="1" t="s">
        <v>520</v>
      </c>
      <c r="M81" s="24" t="s">
        <v>151</v>
      </c>
      <c r="N81" s="26">
        <v>1.0</v>
      </c>
      <c r="O81" s="27" t="s">
        <v>571</v>
      </c>
      <c r="P81" s="27" t="s">
        <v>571</v>
      </c>
      <c r="Q81" s="1" t="s">
        <v>590</v>
      </c>
      <c r="R81" s="1" t="s">
        <v>909</v>
      </c>
      <c r="S81" s="1">
        <v>101.694654125313</v>
      </c>
      <c r="T81" s="1" t="s">
        <v>910</v>
      </c>
      <c r="U81" s="28" t="s">
        <v>911</v>
      </c>
      <c r="X81" s="1" t="s">
        <v>607</v>
      </c>
      <c r="Y81" s="1" t="s">
        <v>608</v>
      </c>
      <c r="AA81" s="27" t="s">
        <v>52</v>
      </c>
      <c r="AC81" s="1" t="s">
        <v>580</v>
      </c>
      <c r="AD81" s="1" t="s">
        <v>581</v>
      </c>
      <c r="AE81" s="1" t="s">
        <v>582</v>
      </c>
      <c r="AF81" s="28" t="s">
        <v>609</v>
      </c>
      <c r="AG81" s="28" t="s">
        <v>583</v>
      </c>
      <c r="AH81" s="1" t="s">
        <v>584</v>
      </c>
      <c r="AJ81" s="28" t="s">
        <v>583</v>
      </c>
      <c r="AK81" s="28" t="s">
        <v>912</v>
      </c>
      <c r="AL81" s="1" t="s">
        <v>601</v>
      </c>
    </row>
    <row r="82">
      <c r="A82" s="25">
        <v>45999.63837962963</v>
      </c>
      <c r="B82" s="1" t="s">
        <v>66</v>
      </c>
      <c r="C82" s="1" t="s">
        <v>51</v>
      </c>
      <c r="D82" s="1" t="s">
        <v>274</v>
      </c>
      <c r="E82" s="1" t="str">
        <f t="array" ref="E82">IFERROR(XLOOKUP(D82, MASTER_KOMPONEN!A:A, MASTER_KOMPONEN!G:G, ""), "")
</f>
        <v>SIGNAGE</v>
      </c>
      <c r="F82" s="1">
        <v>278.0</v>
      </c>
      <c r="G82" s="1" t="s">
        <v>63</v>
      </c>
      <c r="H82" s="1">
        <v>8.0</v>
      </c>
      <c r="I82" s="1">
        <v>7.0</v>
      </c>
      <c r="J82" s="1" t="s">
        <v>512</v>
      </c>
      <c r="K82" s="24" t="s">
        <v>513</v>
      </c>
      <c r="L82" s="1" t="s">
        <v>520</v>
      </c>
      <c r="M82" s="24" t="s">
        <v>151</v>
      </c>
      <c r="N82" s="26">
        <v>1.0</v>
      </c>
      <c r="O82" s="27" t="s">
        <v>571</v>
      </c>
      <c r="P82" s="27" t="s">
        <v>571</v>
      </c>
      <c r="Q82" s="1" t="s">
        <v>590</v>
      </c>
      <c r="R82" s="1" t="s">
        <v>913</v>
      </c>
      <c r="S82" s="1">
        <v>101.694612800341</v>
      </c>
      <c r="T82" s="1" t="s">
        <v>914</v>
      </c>
      <c r="U82" s="28" t="s">
        <v>915</v>
      </c>
      <c r="X82" s="1" t="s">
        <v>916</v>
      </c>
      <c r="Y82" s="1" t="s">
        <v>732</v>
      </c>
      <c r="AA82" s="27" t="s">
        <v>52</v>
      </c>
      <c r="AC82" s="1" t="s">
        <v>580</v>
      </c>
      <c r="AD82" s="1" t="s">
        <v>581</v>
      </c>
      <c r="AE82" s="1" t="s">
        <v>582</v>
      </c>
      <c r="AG82" s="28" t="s">
        <v>583</v>
      </c>
      <c r="AH82" s="1" t="s">
        <v>584</v>
      </c>
      <c r="AJ82" s="28" t="s">
        <v>583</v>
      </c>
      <c r="AK82" s="28" t="s">
        <v>917</v>
      </c>
      <c r="AL82" s="1" t="s">
        <v>918</v>
      </c>
    </row>
    <row r="83">
      <c r="A83" s="25">
        <v>45999.64658564815</v>
      </c>
      <c r="B83" s="1" t="s">
        <v>66</v>
      </c>
      <c r="C83" s="1" t="s">
        <v>51</v>
      </c>
      <c r="D83" s="1" t="s">
        <v>275</v>
      </c>
      <c r="E83" s="1" t="str">
        <f t="array" ref="E83">IFERROR(XLOOKUP(D83, MASTER_KOMPONEN!A:A, MASTER_KOMPONEN!G:G, ""), "")
</f>
        <v>SIGNAGE</v>
      </c>
      <c r="F83" s="1">
        <v>279.0</v>
      </c>
      <c r="G83" s="1" t="s">
        <v>63</v>
      </c>
      <c r="H83" s="1">
        <v>8.0</v>
      </c>
      <c r="I83" s="1">
        <v>7.0</v>
      </c>
      <c r="J83" s="1" t="s">
        <v>512</v>
      </c>
      <c r="K83" s="24" t="s">
        <v>513</v>
      </c>
      <c r="L83" s="1" t="s">
        <v>520</v>
      </c>
      <c r="M83" s="24" t="s">
        <v>151</v>
      </c>
      <c r="N83" s="26">
        <v>1.0</v>
      </c>
      <c r="O83" s="27" t="s">
        <v>571</v>
      </c>
      <c r="P83" s="27" t="s">
        <v>571</v>
      </c>
      <c r="Q83" s="1" t="s">
        <v>590</v>
      </c>
      <c r="R83" s="1" t="s">
        <v>919</v>
      </c>
      <c r="S83" s="1">
        <v>101.694745073329</v>
      </c>
      <c r="T83" s="1" t="s">
        <v>920</v>
      </c>
      <c r="U83" s="28" t="s">
        <v>921</v>
      </c>
      <c r="X83" s="1" t="s">
        <v>607</v>
      </c>
      <c r="Y83" s="1" t="s">
        <v>608</v>
      </c>
      <c r="AA83" s="27" t="s">
        <v>52</v>
      </c>
      <c r="AC83" s="1" t="s">
        <v>580</v>
      </c>
      <c r="AD83" s="1" t="s">
        <v>581</v>
      </c>
      <c r="AE83" s="1" t="s">
        <v>582</v>
      </c>
      <c r="AF83" s="28" t="s">
        <v>609</v>
      </c>
      <c r="AG83" s="28" t="s">
        <v>583</v>
      </c>
      <c r="AH83" s="1" t="s">
        <v>584</v>
      </c>
      <c r="AJ83" s="28" t="s">
        <v>583</v>
      </c>
      <c r="AK83" s="28" t="s">
        <v>922</v>
      </c>
      <c r="AL83" s="1" t="s">
        <v>601</v>
      </c>
    </row>
    <row r="84">
      <c r="A84" s="25">
        <v>45999.65310185185</v>
      </c>
      <c r="B84" s="1" t="s">
        <v>66</v>
      </c>
      <c r="C84" s="1" t="s">
        <v>51</v>
      </c>
      <c r="D84" s="1" t="s">
        <v>283</v>
      </c>
      <c r="E84" s="1" t="str">
        <f t="array" ref="E84">IFERROR(XLOOKUP(D84, MASTER_KOMPONEN!A:A, MASTER_KOMPONEN!G:G, ""), "")
</f>
        <v>SIGNAGE</v>
      </c>
      <c r="F84" s="1">
        <v>287.0</v>
      </c>
      <c r="G84" s="1" t="s">
        <v>63</v>
      </c>
      <c r="H84" s="1">
        <v>8.0</v>
      </c>
      <c r="I84" s="1">
        <v>7.0</v>
      </c>
      <c r="J84" s="1" t="s">
        <v>512</v>
      </c>
      <c r="K84" s="24" t="s">
        <v>513</v>
      </c>
      <c r="L84" s="1" t="s">
        <v>520</v>
      </c>
      <c r="M84" s="24" t="s">
        <v>151</v>
      </c>
      <c r="N84" s="26">
        <v>1.0</v>
      </c>
      <c r="O84" s="27" t="s">
        <v>571</v>
      </c>
      <c r="P84" s="27" t="s">
        <v>571</v>
      </c>
      <c r="Q84" s="1" t="s">
        <v>590</v>
      </c>
      <c r="R84" s="1" t="s">
        <v>923</v>
      </c>
      <c r="S84" s="1">
        <v>101.694552201376</v>
      </c>
      <c r="T84" s="1" t="s">
        <v>924</v>
      </c>
      <c r="U84" s="28" t="s">
        <v>925</v>
      </c>
      <c r="X84" s="1" t="s">
        <v>607</v>
      </c>
      <c r="Y84" s="1" t="s">
        <v>608</v>
      </c>
      <c r="AA84" s="27" t="s">
        <v>52</v>
      </c>
      <c r="AC84" s="1" t="s">
        <v>580</v>
      </c>
      <c r="AD84" s="1" t="s">
        <v>581</v>
      </c>
      <c r="AE84" s="1" t="s">
        <v>582</v>
      </c>
      <c r="AF84" s="28" t="s">
        <v>609</v>
      </c>
      <c r="AG84" s="28" t="s">
        <v>583</v>
      </c>
      <c r="AH84" s="1" t="s">
        <v>584</v>
      </c>
      <c r="AJ84" s="28" t="s">
        <v>583</v>
      </c>
      <c r="AK84" s="28" t="s">
        <v>926</v>
      </c>
      <c r="AL84" s="1" t="s">
        <v>601</v>
      </c>
    </row>
    <row r="85">
      <c r="A85" s="25">
        <v>45999.655127314814</v>
      </c>
      <c r="B85" s="1" t="s">
        <v>66</v>
      </c>
      <c r="C85" s="1" t="s">
        <v>45</v>
      </c>
      <c r="D85" s="1" t="s">
        <v>205</v>
      </c>
      <c r="E85" s="1" t="str">
        <f t="array" ref="E85">IFERROR(XLOOKUP(D85, MASTER_KOMPONEN!A:A, MASTER_KOMPONEN!G:G, ""), "")
</f>
        <v>BENCHES</v>
      </c>
      <c r="F85" s="1">
        <v>214.0</v>
      </c>
      <c r="G85" s="1" t="s">
        <v>63</v>
      </c>
      <c r="H85" s="1">
        <v>9.0</v>
      </c>
      <c r="I85" s="1">
        <v>1.0</v>
      </c>
      <c r="J85" s="1" t="s">
        <v>512</v>
      </c>
      <c r="K85" s="24" t="s">
        <v>513</v>
      </c>
      <c r="L85" s="1" t="s">
        <v>520</v>
      </c>
      <c r="M85" s="24" t="s">
        <v>151</v>
      </c>
      <c r="N85" s="26">
        <v>2.0</v>
      </c>
      <c r="O85" s="27" t="s">
        <v>643</v>
      </c>
      <c r="P85" s="27" t="s">
        <v>627</v>
      </c>
      <c r="Q85" s="1" t="s">
        <v>927</v>
      </c>
      <c r="R85" s="1" t="s">
        <v>624</v>
      </c>
      <c r="S85" s="1">
        <v>101.694552201376</v>
      </c>
      <c r="T85" s="1" t="s">
        <v>924</v>
      </c>
      <c r="U85" s="28" t="s">
        <v>928</v>
      </c>
      <c r="X85" s="1" t="s">
        <v>607</v>
      </c>
      <c r="Y85" s="1" t="s">
        <v>608</v>
      </c>
      <c r="AA85" s="27" t="s">
        <v>46</v>
      </c>
      <c r="AC85" s="1" t="s">
        <v>580</v>
      </c>
      <c r="AD85" s="1" t="s">
        <v>581</v>
      </c>
      <c r="AE85" s="1" t="s">
        <v>582</v>
      </c>
      <c r="AF85" s="28" t="s">
        <v>609</v>
      </c>
      <c r="AG85" s="28" t="s">
        <v>583</v>
      </c>
      <c r="AH85" s="1" t="s">
        <v>584</v>
      </c>
      <c r="AJ85" s="28" t="s">
        <v>583</v>
      </c>
      <c r="AK85" s="28" t="s">
        <v>929</v>
      </c>
      <c r="AL85" s="1" t="s">
        <v>601</v>
      </c>
    </row>
    <row r="86">
      <c r="A86" s="25">
        <v>45999.65623842593</v>
      </c>
      <c r="B86" s="1" t="s">
        <v>66</v>
      </c>
      <c r="C86" s="1" t="s">
        <v>45</v>
      </c>
      <c r="D86" s="1" t="s">
        <v>233</v>
      </c>
      <c r="E86" s="1" t="str">
        <f t="array" ref="E86">IFERROR(XLOOKUP(D86, MASTER_KOMPONEN!A:A, MASTER_KOMPONEN!G:G, ""), "")
</f>
        <v>BENCHES</v>
      </c>
      <c r="F86" s="1">
        <v>242.0</v>
      </c>
      <c r="G86" s="1" t="s">
        <v>63</v>
      </c>
      <c r="H86" s="1">
        <v>9.0</v>
      </c>
      <c r="I86" s="1">
        <v>1.0</v>
      </c>
      <c r="J86" s="1" t="s">
        <v>512</v>
      </c>
      <c r="K86" s="24" t="s">
        <v>513</v>
      </c>
      <c r="L86" s="1" t="s">
        <v>520</v>
      </c>
      <c r="M86" s="24" t="s">
        <v>151</v>
      </c>
      <c r="N86" s="26">
        <v>1.0</v>
      </c>
      <c r="O86" s="27" t="s">
        <v>572</v>
      </c>
      <c r="P86" s="27" t="s">
        <v>572</v>
      </c>
      <c r="Q86" s="1" t="s">
        <v>602</v>
      </c>
      <c r="R86" s="1" t="s">
        <v>639</v>
      </c>
      <c r="S86" s="1">
        <v>101.695025</v>
      </c>
      <c r="T86" s="1" t="s">
        <v>930</v>
      </c>
      <c r="U86" s="28" t="s">
        <v>931</v>
      </c>
      <c r="X86" s="1" t="s">
        <v>607</v>
      </c>
      <c r="Y86" s="1" t="s">
        <v>608</v>
      </c>
      <c r="AA86" s="27" t="s">
        <v>46</v>
      </c>
      <c r="AC86" s="1" t="s">
        <v>580</v>
      </c>
      <c r="AD86" s="1" t="s">
        <v>581</v>
      </c>
      <c r="AE86" s="1" t="s">
        <v>582</v>
      </c>
      <c r="AF86" s="28" t="s">
        <v>609</v>
      </c>
      <c r="AG86" s="28" t="s">
        <v>583</v>
      </c>
      <c r="AH86" s="1" t="s">
        <v>584</v>
      </c>
      <c r="AJ86" s="28" t="s">
        <v>583</v>
      </c>
      <c r="AK86" s="28" t="s">
        <v>932</v>
      </c>
      <c r="AL86" s="1" t="s">
        <v>601</v>
      </c>
    </row>
    <row r="87">
      <c r="A87" s="25">
        <v>45999.66193287037</v>
      </c>
      <c r="B87" s="1" t="s">
        <v>66</v>
      </c>
      <c r="C87" s="1" t="s">
        <v>51</v>
      </c>
      <c r="D87" s="1" t="s">
        <v>321</v>
      </c>
      <c r="E87" s="1" t="str">
        <f t="array" ref="E87">IFERROR(XLOOKUP(D87, MASTER_KOMPONEN!A:A, MASTER_KOMPONEN!G:G, ""), "")
</f>
        <v>WALKWAY LIGHTING</v>
      </c>
      <c r="F87" s="1">
        <v>322.0</v>
      </c>
      <c r="G87" s="1" t="s">
        <v>16</v>
      </c>
      <c r="H87" s="1">
        <v>14.0</v>
      </c>
      <c r="I87" s="1">
        <v>11.0</v>
      </c>
      <c r="J87" s="1" t="s">
        <v>512</v>
      </c>
      <c r="K87" s="24" t="s">
        <v>513</v>
      </c>
      <c r="L87" s="1" t="s">
        <v>520</v>
      </c>
      <c r="M87" s="24" t="s">
        <v>151</v>
      </c>
      <c r="N87" s="26">
        <v>17.0</v>
      </c>
      <c r="O87" s="27" t="s">
        <v>778</v>
      </c>
      <c r="P87" s="27" t="s">
        <v>933</v>
      </c>
      <c r="Q87" s="1" t="s">
        <v>934</v>
      </c>
      <c r="R87" s="1" t="s">
        <v>935</v>
      </c>
      <c r="S87" s="1">
        <v>101.694561323942</v>
      </c>
      <c r="T87" s="1" t="s">
        <v>936</v>
      </c>
      <c r="U87" s="28" t="s">
        <v>937</v>
      </c>
      <c r="X87" s="1" t="s">
        <v>607</v>
      </c>
      <c r="Y87" s="1" t="s">
        <v>608</v>
      </c>
      <c r="AA87" s="27" t="s">
        <v>52</v>
      </c>
      <c r="AC87" s="1" t="s">
        <v>580</v>
      </c>
      <c r="AD87" s="1" t="s">
        <v>581</v>
      </c>
      <c r="AE87" s="1" t="s">
        <v>582</v>
      </c>
      <c r="AF87" s="28" t="s">
        <v>609</v>
      </c>
      <c r="AG87" s="28" t="s">
        <v>583</v>
      </c>
      <c r="AH87" s="1" t="s">
        <v>584</v>
      </c>
      <c r="AJ87" s="28" t="s">
        <v>583</v>
      </c>
      <c r="AK87" s="28" t="s">
        <v>938</v>
      </c>
      <c r="AL87" s="1" t="s">
        <v>601</v>
      </c>
    </row>
    <row r="88">
      <c r="A88" s="25">
        <v>45999.662893518514</v>
      </c>
      <c r="B88" s="1" t="s">
        <v>66</v>
      </c>
      <c r="C88" s="1" t="s">
        <v>51</v>
      </c>
      <c r="D88" s="1" t="s">
        <v>323</v>
      </c>
      <c r="E88" s="1" t="str">
        <f t="array" ref="E88">IFERROR(XLOOKUP(D88, MASTER_KOMPONEN!A:A, MASTER_KOMPONEN!G:G, ""), "")
</f>
        <v>WALKWAY LIGHTING</v>
      </c>
      <c r="F88" s="1">
        <v>324.0</v>
      </c>
      <c r="G88" s="1" t="s">
        <v>16</v>
      </c>
      <c r="H88" s="1">
        <v>14.0</v>
      </c>
      <c r="I88" s="1">
        <v>11.0</v>
      </c>
      <c r="J88" s="1" t="s">
        <v>512</v>
      </c>
      <c r="K88" s="24" t="s">
        <v>513</v>
      </c>
      <c r="L88" s="1" t="s">
        <v>520</v>
      </c>
      <c r="M88" s="24" t="s">
        <v>151</v>
      </c>
      <c r="N88" s="26">
        <v>8.0</v>
      </c>
      <c r="O88" s="27" t="s">
        <v>688</v>
      </c>
      <c r="P88" s="27" t="s">
        <v>758</v>
      </c>
      <c r="Q88" s="1" t="s">
        <v>939</v>
      </c>
      <c r="R88" s="1" t="s">
        <v>940</v>
      </c>
      <c r="S88" s="1">
        <v>101.694733250475</v>
      </c>
      <c r="T88" s="1" t="s">
        <v>941</v>
      </c>
      <c r="U88" s="28" t="s">
        <v>942</v>
      </c>
      <c r="X88" s="1" t="s">
        <v>607</v>
      </c>
      <c r="Y88" s="1" t="s">
        <v>608</v>
      </c>
      <c r="AA88" s="27" t="s">
        <v>52</v>
      </c>
      <c r="AC88" s="1" t="s">
        <v>580</v>
      </c>
      <c r="AD88" s="1" t="s">
        <v>581</v>
      </c>
      <c r="AE88" s="1" t="s">
        <v>582</v>
      </c>
      <c r="AF88" s="28" t="s">
        <v>609</v>
      </c>
      <c r="AG88" s="28" t="s">
        <v>583</v>
      </c>
      <c r="AH88" s="1" t="s">
        <v>584</v>
      </c>
      <c r="AJ88" s="28" t="s">
        <v>583</v>
      </c>
      <c r="AK88" s="28" t="s">
        <v>943</v>
      </c>
      <c r="AL88" s="1" t="s">
        <v>601</v>
      </c>
    </row>
    <row r="89">
      <c r="A89" s="25">
        <v>45999.68053240741</v>
      </c>
      <c r="B89" s="1" t="s">
        <v>66</v>
      </c>
      <c r="C89" s="1" t="s">
        <v>43</v>
      </c>
      <c r="D89" s="1" t="s">
        <v>323</v>
      </c>
      <c r="E89" s="1" t="str">
        <f t="array" ref="E89">IFERROR(XLOOKUP(D89, MASTER_KOMPONEN!A:A, MASTER_KOMPONEN!G:G, ""), "")
</f>
        <v>WALKWAY LIGHTING</v>
      </c>
      <c r="F89" s="1">
        <v>324.0</v>
      </c>
      <c r="G89" s="1" t="s">
        <v>16</v>
      </c>
      <c r="H89" s="1">
        <v>14.0</v>
      </c>
      <c r="I89" s="1">
        <v>11.0</v>
      </c>
      <c r="J89" s="1" t="s">
        <v>512</v>
      </c>
      <c r="K89" s="24" t="s">
        <v>513</v>
      </c>
      <c r="L89" s="1" t="s">
        <v>520</v>
      </c>
      <c r="M89" s="24" t="s">
        <v>151</v>
      </c>
      <c r="N89" s="26">
        <v>10.0</v>
      </c>
      <c r="O89" s="27" t="s">
        <v>762</v>
      </c>
      <c r="P89" s="27" t="s">
        <v>944</v>
      </c>
      <c r="Q89" s="1" t="s">
        <v>945</v>
      </c>
      <c r="R89" s="1" t="s">
        <v>946</v>
      </c>
      <c r="S89" s="1">
        <v>101.694541046326</v>
      </c>
      <c r="T89" s="1" t="s">
        <v>947</v>
      </c>
      <c r="U89" s="28" t="s">
        <v>948</v>
      </c>
      <c r="X89" s="1" t="s">
        <v>607</v>
      </c>
      <c r="Y89" s="1" t="s">
        <v>608</v>
      </c>
      <c r="AA89" s="27" t="s">
        <v>44</v>
      </c>
      <c r="AC89" s="1" t="s">
        <v>580</v>
      </c>
      <c r="AD89" s="1" t="s">
        <v>581</v>
      </c>
      <c r="AE89" s="1" t="s">
        <v>582</v>
      </c>
      <c r="AF89" s="28" t="s">
        <v>609</v>
      </c>
      <c r="AG89" s="28" t="s">
        <v>583</v>
      </c>
      <c r="AH89" s="1" t="s">
        <v>584</v>
      </c>
      <c r="AJ89" s="28" t="s">
        <v>583</v>
      </c>
      <c r="AK89" s="28" t="s">
        <v>949</v>
      </c>
      <c r="AL89" s="1" t="s">
        <v>601</v>
      </c>
    </row>
    <row r="90">
      <c r="A90" s="25">
        <v>45999.68375</v>
      </c>
      <c r="B90" s="1" t="s">
        <v>66</v>
      </c>
      <c r="C90" s="1" t="s">
        <v>51</v>
      </c>
      <c r="D90" s="1" t="s">
        <v>344</v>
      </c>
      <c r="E90" s="1" t="str">
        <f t="array" ref="E90">IFERROR(XLOOKUP(D90, MASTER_KOMPONEN!A:A, MASTER_KOMPONEN!G:G, ""), "")
</f>
        <v>CCTV</v>
      </c>
      <c r="F90" s="1">
        <v>345.0</v>
      </c>
      <c r="G90" s="1" t="s">
        <v>345</v>
      </c>
      <c r="H90" s="1">
        <v>37.0</v>
      </c>
      <c r="I90" s="1">
        <v>3.0</v>
      </c>
      <c r="J90" s="1" t="s">
        <v>512</v>
      </c>
      <c r="K90" s="24" t="s">
        <v>513</v>
      </c>
      <c r="L90" s="1" t="s">
        <v>520</v>
      </c>
      <c r="M90" s="24" t="s">
        <v>151</v>
      </c>
      <c r="N90" s="26">
        <v>1.0</v>
      </c>
      <c r="O90" s="27" t="s">
        <v>571</v>
      </c>
      <c r="P90" s="27" t="s">
        <v>571</v>
      </c>
      <c r="Q90" s="1" t="s">
        <v>895</v>
      </c>
      <c r="R90" s="1" t="s">
        <v>950</v>
      </c>
      <c r="S90" s="1">
        <v>101.694521355973</v>
      </c>
      <c r="T90" s="1" t="s">
        <v>951</v>
      </c>
      <c r="U90" s="28" t="s">
        <v>952</v>
      </c>
      <c r="X90" s="1" t="s">
        <v>607</v>
      </c>
      <c r="Y90" s="1" t="s">
        <v>608</v>
      </c>
      <c r="AA90" s="27" t="s">
        <v>52</v>
      </c>
      <c r="AC90" s="1" t="s">
        <v>580</v>
      </c>
      <c r="AD90" s="1" t="s">
        <v>581</v>
      </c>
      <c r="AE90" s="1" t="s">
        <v>582</v>
      </c>
      <c r="AF90" s="28" t="s">
        <v>609</v>
      </c>
      <c r="AG90" s="28" t="s">
        <v>583</v>
      </c>
      <c r="AH90" s="1" t="s">
        <v>584</v>
      </c>
      <c r="AJ90" s="28" t="s">
        <v>583</v>
      </c>
      <c r="AK90" s="28" t="s">
        <v>953</v>
      </c>
      <c r="AL90" s="1" t="s">
        <v>601</v>
      </c>
    </row>
    <row r="91">
      <c r="A91" s="25">
        <v>45999.6858912037</v>
      </c>
      <c r="B91" s="1" t="s">
        <v>66</v>
      </c>
      <c r="C91" s="1" t="s">
        <v>51</v>
      </c>
      <c r="D91" s="1" t="s">
        <v>285</v>
      </c>
      <c r="E91" s="1" t="str">
        <f t="array" ref="E91">IFERROR(XLOOKUP(D91, MASTER_KOMPONEN!A:A, MASTER_KOMPONEN!G:G, ""), "")
</f>
        <v>SIGNAGE</v>
      </c>
      <c r="F91" s="1">
        <v>289.0</v>
      </c>
      <c r="G91" s="1" t="s">
        <v>63</v>
      </c>
      <c r="H91" s="1">
        <v>8.0</v>
      </c>
      <c r="I91" s="1">
        <v>7.0</v>
      </c>
      <c r="J91" s="1" t="s">
        <v>512</v>
      </c>
      <c r="K91" s="24" t="s">
        <v>513</v>
      </c>
      <c r="L91" s="1" t="s">
        <v>520</v>
      </c>
      <c r="M91" s="24" t="s">
        <v>151</v>
      </c>
      <c r="N91" s="26">
        <v>2.0</v>
      </c>
      <c r="O91" s="27" t="s">
        <v>571</v>
      </c>
      <c r="P91" s="27" t="s">
        <v>572</v>
      </c>
      <c r="Q91" s="1" t="s">
        <v>954</v>
      </c>
      <c r="R91" s="1" t="s">
        <v>955</v>
      </c>
      <c r="S91" s="1">
        <v>101.694761</v>
      </c>
      <c r="T91" s="1" t="s">
        <v>956</v>
      </c>
      <c r="U91" s="28" t="s">
        <v>957</v>
      </c>
      <c r="X91" s="1" t="s">
        <v>607</v>
      </c>
      <c r="Y91" s="1" t="s">
        <v>608</v>
      </c>
      <c r="AA91" s="27" t="s">
        <v>52</v>
      </c>
      <c r="AC91" s="1" t="s">
        <v>580</v>
      </c>
      <c r="AD91" s="1" t="s">
        <v>581</v>
      </c>
      <c r="AE91" s="1" t="s">
        <v>582</v>
      </c>
      <c r="AF91" s="28" t="s">
        <v>609</v>
      </c>
      <c r="AG91" s="28" t="s">
        <v>583</v>
      </c>
      <c r="AH91" s="1" t="s">
        <v>584</v>
      </c>
      <c r="AJ91" s="28" t="s">
        <v>583</v>
      </c>
      <c r="AK91" s="28" t="s">
        <v>958</v>
      </c>
      <c r="AL91" s="1" t="s">
        <v>601</v>
      </c>
    </row>
    <row r="92">
      <c r="A92" s="25">
        <v>45999.687314814815</v>
      </c>
      <c r="B92" s="1" t="s">
        <v>66</v>
      </c>
      <c r="C92" s="1" t="s">
        <v>51</v>
      </c>
      <c r="D92" s="1" t="s">
        <v>323</v>
      </c>
      <c r="E92" s="1" t="str">
        <f t="array" ref="E92">IFERROR(XLOOKUP(D92, MASTER_KOMPONEN!A:A, MASTER_KOMPONEN!G:G, ""), "")
</f>
        <v>WALKWAY LIGHTING</v>
      </c>
      <c r="F92" s="1">
        <v>324.0</v>
      </c>
      <c r="G92" s="1" t="s">
        <v>16</v>
      </c>
      <c r="H92" s="1">
        <v>14.0</v>
      </c>
      <c r="I92" s="1">
        <v>11.0</v>
      </c>
      <c r="J92" s="1" t="s">
        <v>512</v>
      </c>
      <c r="K92" s="24" t="s">
        <v>513</v>
      </c>
      <c r="L92" s="1" t="s">
        <v>520</v>
      </c>
      <c r="M92" s="24" t="s">
        <v>151</v>
      </c>
      <c r="N92" s="26">
        <v>13.0</v>
      </c>
      <c r="O92" s="27" t="s">
        <v>959</v>
      </c>
      <c r="P92" s="27" t="s">
        <v>960</v>
      </c>
      <c r="Q92" s="1" t="s">
        <v>961</v>
      </c>
      <c r="R92" s="1" t="s">
        <v>962</v>
      </c>
      <c r="S92" s="1">
        <v>101.694477099527</v>
      </c>
      <c r="T92" s="1" t="s">
        <v>963</v>
      </c>
      <c r="U92" s="28" t="s">
        <v>964</v>
      </c>
      <c r="X92" s="1" t="s">
        <v>607</v>
      </c>
      <c r="Y92" s="1" t="s">
        <v>608</v>
      </c>
      <c r="AA92" s="27" t="s">
        <v>52</v>
      </c>
      <c r="AC92" s="1" t="s">
        <v>580</v>
      </c>
      <c r="AD92" s="1" t="s">
        <v>581</v>
      </c>
      <c r="AE92" s="1" t="s">
        <v>582</v>
      </c>
      <c r="AF92" s="28" t="s">
        <v>609</v>
      </c>
      <c r="AG92" s="28" t="s">
        <v>583</v>
      </c>
      <c r="AH92" s="1" t="s">
        <v>584</v>
      </c>
      <c r="AJ92" s="28" t="s">
        <v>583</v>
      </c>
      <c r="AK92" s="28" t="s">
        <v>965</v>
      </c>
      <c r="AL92" s="1" t="s">
        <v>601</v>
      </c>
    </row>
    <row r="93">
      <c r="A93" s="25">
        <v>45999.688946759255</v>
      </c>
      <c r="B93" s="1" t="s">
        <v>66</v>
      </c>
      <c r="C93" s="1" t="s">
        <v>51</v>
      </c>
      <c r="D93" s="1" t="s">
        <v>169</v>
      </c>
      <c r="E93" s="1" t="str">
        <f t="array" ref="E93">IFERROR(XLOOKUP(D93, MASTER_KOMPONEN!A:A, MASTER_KOMPONEN!G:G, ""), "")
</f>
        <v>DRAINAGE</v>
      </c>
      <c r="F93" s="1">
        <v>181.0</v>
      </c>
      <c r="G93" s="1" t="s">
        <v>63</v>
      </c>
      <c r="H93" s="1">
        <v>2.0</v>
      </c>
      <c r="I93" s="1">
        <v>4.0</v>
      </c>
      <c r="J93" s="1" t="s">
        <v>512</v>
      </c>
      <c r="K93" s="24" t="s">
        <v>513</v>
      </c>
      <c r="L93" s="1" t="s">
        <v>520</v>
      </c>
      <c r="M93" s="24" t="s">
        <v>151</v>
      </c>
      <c r="N93" s="26">
        <v>7.0</v>
      </c>
      <c r="O93" s="27" t="s">
        <v>571</v>
      </c>
      <c r="P93" s="27" t="s">
        <v>648</v>
      </c>
      <c r="Q93" s="1" t="s">
        <v>966</v>
      </c>
      <c r="R93" s="1" t="s">
        <v>967</v>
      </c>
      <c r="S93" s="1">
        <v>101.69461389218</v>
      </c>
      <c r="T93" s="1" t="s">
        <v>968</v>
      </c>
      <c r="U93" s="28" t="s">
        <v>969</v>
      </c>
      <c r="X93" s="1" t="s">
        <v>607</v>
      </c>
      <c r="Y93" s="1" t="s">
        <v>608</v>
      </c>
      <c r="AA93" s="27" t="s">
        <v>52</v>
      </c>
      <c r="AC93" s="1" t="s">
        <v>580</v>
      </c>
      <c r="AD93" s="1" t="s">
        <v>581</v>
      </c>
      <c r="AE93" s="1" t="s">
        <v>582</v>
      </c>
      <c r="AF93" s="28" t="s">
        <v>609</v>
      </c>
      <c r="AG93" s="28" t="s">
        <v>583</v>
      </c>
      <c r="AH93" s="1" t="s">
        <v>584</v>
      </c>
      <c r="AJ93" s="28" t="s">
        <v>583</v>
      </c>
      <c r="AK93" s="28" t="s">
        <v>970</v>
      </c>
      <c r="AL93" s="1" t="s">
        <v>601</v>
      </c>
    </row>
    <row r="94">
      <c r="A94" s="25">
        <v>45999.68974537037</v>
      </c>
      <c r="B94" s="1" t="s">
        <v>66</v>
      </c>
      <c r="C94" s="1" t="s">
        <v>51</v>
      </c>
      <c r="D94" s="1" t="s">
        <v>169</v>
      </c>
      <c r="E94" s="1" t="str">
        <f t="array" ref="E94">IFERROR(XLOOKUP(D94, MASTER_KOMPONEN!A:A, MASTER_KOMPONEN!G:G, ""), "")
</f>
        <v>DRAINAGE</v>
      </c>
      <c r="F94" s="1">
        <v>181.0</v>
      </c>
      <c r="G94" s="1" t="s">
        <v>63</v>
      </c>
      <c r="H94" s="1">
        <v>2.0</v>
      </c>
      <c r="I94" s="1">
        <v>4.0</v>
      </c>
      <c r="J94" s="1" t="s">
        <v>512</v>
      </c>
      <c r="K94" s="24" t="s">
        <v>513</v>
      </c>
      <c r="L94" s="1" t="s">
        <v>520</v>
      </c>
      <c r="M94" s="24" t="s">
        <v>151</v>
      </c>
      <c r="N94" s="26">
        <v>3.0</v>
      </c>
      <c r="O94" s="27" t="s">
        <v>729</v>
      </c>
      <c r="P94" s="27" t="s">
        <v>744</v>
      </c>
      <c r="Q94" s="1" t="s">
        <v>971</v>
      </c>
      <c r="R94" s="1" t="s">
        <v>972</v>
      </c>
      <c r="S94" s="1">
        <v>101.695025</v>
      </c>
      <c r="T94" s="1" t="s">
        <v>930</v>
      </c>
      <c r="U94" s="28" t="s">
        <v>973</v>
      </c>
      <c r="X94" s="1" t="s">
        <v>607</v>
      </c>
      <c r="Y94" s="1" t="s">
        <v>608</v>
      </c>
      <c r="AA94" s="27" t="s">
        <v>52</v>
      </c>
      <c r="AC94" s="1" t="s">
        <v>580</v>
      </c>
      <c r="AD94" s="1" t="s">
        <v>581</v>
      </c>
      <c r="AE94" s="1" t="s">
        <v>582</v>
      </c>
      <c r="AF94" s="28" t="s">
        <v>609</v>
      </c>
      <c r="AG94" s="28" t="s">
        <v>583</v>
      </c>
      <c r="AH94" s="1" t="s">
        <v>584</v>
      </c>
      <c r="AJ94" s="28" t="s">
        <v>583</v>
      </c>
      <c r="AK94" s="28" t="s">
        <v>974</v>
      </c>
      <c r="AL94" s="1" t="s">
        <v>601</v>
      </c>
    </row>
    <row r="95">
      <c r="A95" s="25">
        <v>45882.4000462963</v>
      </c>
      <c r="B95" s="1" t="s">
        <v>66</v>
      </c>
      <c r="C95" s="1" t="s">
        <v>51</v>
      </c>
      <c r="D95" s="1" t="s">
        <v>275</v>
      </c>
      <c r="E95" s="1" t="str">
        <f t="array" ref="E95">IFERROR(XLOOKUP(D95, MASTER_KOMPONEN!A:A, MASTER_KOMPONEN!G:G, ""), "")
</f>
        <v>SIGNAGE</v>
      </c>
      <c r="F95" s="1">
        <v>279.0</v>
      </c>
      <c r="G95" s="1" t="s">
        <v>63</v>
      </c>
      <c r="H95" s="1">
        <v>8.0</v>
      </c>
      <c r="I95" s="1">
        <v>7.0</v>
      </c>
      <c r="J95" s="1" t="s">
        <v>512</v>
      </c>
      <c r="K95" s="24" t="s">
        <v>513</v>
      </c>
      <c r="L95" s="1" t="s">
        <v>520</v>
      </c>
      <c r="M95" s="24" t="s">
        <v>151</v>
      </c>
      <c r="N95" s="26">
        <v>3.0</v>
      </c>
      <c r="O95" s="27" t="s">
        <v>572</v>
      </c>
      <c r="P95" s="27" t="s">
        <v>627</v>
      </c>
      <c r="Q95" s="1" t="s">
        <v>975</v>
      </c>
      <c r="R95" s="1" t="s">
        <v>976</v>
      </c>
      <c r="S95" s="1">
        <v>101.694877</v>
      </c>
      <c r="T95" s="1" t="s">
        <v>977</v>
      </c>
      <c r="U95" s="28" t="s">
        <v>978</v>
      </c>
      <c r="X95" s="1" t="s">
        <v>607</v>
      </c>
      <c r="Y95" s="1" t="s">
        <v>608</v>
      </c>
      <c r="AA95" s="27" t="s">
        <v>52</v>
      </c>
      <c r="AC95" s="1" t="s">
        <v>580</v>
      </c>
      <c r="AD95" s="1" t="s">
        <v>581</v>
      </c>
      <c r="AE95" s="1" t="s">
        <v>582</v>
      </c>
      <c r="AF95" s="28" t="s">
        <v>609</v>
      </c>
      <c r="AG95" s="28" t="s">
        <v>583</v>
      </c>
      <c r="AH95" s="1" t="s">
        <v>584</v>
      </c>
      <c r="AJ95" s="28" t="s">
        <v>583</v>
      </c>
      <c r="AK95" s="28" t="s">
        <v>979</v>
      </c>
      <c r="AL95" s="1" t="s">
        <v>601</v>
      </c>
    </row>
    <row r="96">
      <c r="A96" s="25">
        <v>45882.40378472222</v>
      </c>
      <c r="B96" s="1" t="s">
        <v>66</v>
      </c>
      <c r="C96" s="1" t="s">
        <v>51</v>
      </c>
      <c r="D96" s="1" t="s">
        <v>278</v>
      </c>
      <c r="E96" s="1" t="str">
        <f t="array" ref="E96">IFERROR(XLOOKUP(D96, MASTER_KOMPONEN!A:A, MASTER_KOMPONEN!G:G, ""), "")
</f>
        <v>SIGNAGE</v>
      </c>
      <c r="F96" s="1">
        <v>282.0</v>
      </c>
      <c r="G96" s="1" t="s">
        <v>63</v>
      </c>
      <c r="H96" s="1">
        <v>8.0</v>
      </c>
      <c r="I96" s="1">
        <v>7.0</v>
      </c>
      <c r="J96" s="1" t="s">
        <v>512</v>
      </c>
      <c r="K96" s="24" t="s">
        <v>513</v>
      </c>
      <c r="L96" s="1" t="s">
        <v>520</v>
      </c>
      <c r="M96" s="24" t="s">
        <v>151</v>
      </c>
      <c r="N96" s="26">
        <v>2.0</v>
      </c>
      <c r="O96" s="27" t="s">
        <v>571</v>
      </c>
      <c r="P96" s="27" t="s">
        <v>572</v>
      </c>
      <c r="Q96" s="1" t="s">
        <v>954</v>
      </c>
      <c r="R96" s="1" t="s">
        <v>980</v>
      </c>
      <c r="S96" s="1">
        <v>101.695221</v>
      </c>
      <c r="T96" s="1" t="s">
        <v>981</v>
      </c>
      <c r="U96" s="28" t="s">
        <v>982</v>
      </c>
      <c r="X96" s="1" t="s">
        <v>607</v>
      </c>
      <c r="Y96" s="1" t="s">
        <v>608</v>
      </c>
      <c r="AA96" s="27" t="s">
        <v>52</v>
      </c>
      <c r="AC96" s="1" t="s">
        <v>580</v>
      </c>
      <c r="AD96" s="1" t="s">
        <v>581</v>
      </c>
      <c r="AE96" s="1" t="s">
        <v>582</v>
      </c>
      <c r="AF96" s="28" t="s">
        <v>609</v>
      </c>
      <c r="AG96" s="28" t="s">
        <v>583</v>
      </c>
      <c r="AH96" s="1" t="s">
        <v>584</v>
      </c>
      <c r="AJ96" s="28" t="s">
        <v>583</v>
      </c>
      <c r="AK96" s="28" t="s">
        <v>983</v>
      </c>
      <c r="AL96" s="1" t="s">
        <v>601</v>
      </c>
    </row>
    <row r="97">
      <c r="A97" s="25">
        <v>45882.40488425926</v>
      </c>
      <c r="B97" s="1" t="s">
        <v>66</v>
      </c>
      <c r="C97" s="1" t="s">
        <v>51</v>
      </c>
      <c r="D97" s="1" t="s">
        <v>287</v>
      </c>
      <c r="E97" s="1" t="str">
        <f t="array" ref="E97">IFERROR(XLOOKUP(D97, MASTER_KOMPONEN!A:A, MASTER_KOMPONEN!G:G, ""), "")
</f>
        <v>SIGNAGE</v>
      </c>
      <c r="F97" s="1">
        <v>291.0</v>
      </c>
      <c r="G97" s="1" t="s">
        <v>63</v>
      </c>
      <c r="H97" s="1">
        <v>8.0</v>
      </c>
      <c r="I97" s="1">
        <v>7.0</v>
      </c>
      <c r="J97" s="1" t="s">
        <v>512</v>
      </c>
      <c r="K97" s="24" t="s">
        <v>513</v>
      </c>
      <c r="L97" s="1" t="s">
        <v>520</v>
      </c>
      <c r="M97" s="24" t="s">
        <v>151</v>
      </c>
      <c r="N97" s="26">
        <v>2.0</v>
      </c>
      <c r="O97" s="27" t="s">
        <v>571</v>
      </c>
      <c r="P97" s="27" t="s">
        <v>572</v>
      </c>
      <c r="Q97" s="1" t="s">
        <v>954</v>
      </c>
      <c r="R97" s="1" t="s">
        <v>984</v>
      </c>
      <c r="S97" s="1">
        <v>101.695217</v>
      </c>
      <c r="T97" s="1" t="s">
        <v>985</v>
      </c>
      <c r="U97" s="28" t="s">
        <v>986</v>
      </c>
      <c r="X97" s="1" t="s">
        <v>607</v>
      </c>
      <c r="Y97" s="1" t="s">
        <v>608</v>
      </c>
      <c r="AA97" s="27" t="s">
        <v>52</v>
      </c>
      <c r="AC97" s="1" t="s">
        <v>580</v>
      </c>
      <c r="AD97" s="1" t="s">
        <v>581</v>
      </c>
      <c r="AE97" s="1" t="s">
        <v>582</v>
      </c>
      <c r="AF97" s="28" t="s">
        <v>609</v>
      </c>
      <c r="AG97" s="28" t="s">
        <v>583</v>
      </c>
      <c r="AH97" s="1" t="s">
        <v>584</v>
      </c>
      <c r="AJ97" s="28" t="s">
        <v>583</v>
      </c>
      <c r="AK97" s="28" t="s">
        <v>987</v>
      </c>
      <c r="AL97" s="1" t="s">
        <v>601</v>
      </c>
    </row>
    <row r="98">
      <c r="A98" s="25">
        <v>45882.40898148148</v>
      </c>
      <c r="B98" s="1" t="s">
        <v>66</v>
      </c>
      <c r="C98" s="1" t="s">
        <v>45</v>
      </c>
      <c r="D98" s="1" t="s">
        <v>252</v>
      </c>
      <c r="E98" s="1" t="str">
        <f t="array" ref="E98">IFERROR(XLOOKUP(D98, MASTER_KOMPONEN!A:A, MASTER_KOMPONEN!G:G, ""), "")
</f>
        <v>LANDSCAPE</v>
      </c>
      <c r="F98" s="1">
        <v>258.0</v>
      </c>
      <c r="G98" s="1" t="s">
        <v>63</v>
      </c>
      <c r="H98" s="1">
        <v>9.0</v>
      </c>
      <c r="I98" s="1">
        <v>1.0</v>
      </c>
      <c r="J98" s="1" t="s">
        <v>512</v>
      </c>
      <c r="K98" s="24" t="s">
        <v>513</v>
      </c>
      <c r="L98" s="1" t="s">
        <v>520</v>
      </c>
      <c r="M98" s="24" t="s">
        <v>151</v>
      </c>
      <c r="N98" s="26">
        <v>8.0</v>
      </c>
      <c r="O98" s="27" t="s">
        <v>762</v>
      </c>
      <c r="P98" s="27" t="s">
        <v>837</v>
      </c>
      <c r="Q98" s="1" t="s">
        <v>988</v>
      </c>
      <c r="R98" s="1" t="s">
        <v>989</v>
      </c>
      <c r="S98" s="1">
        <v>101.694641</v>
      </c>
      <c r="T98" s="1" t="s">
        <v>990</v>
      </c>
      <c r="U98" s="28" t="s">
        <v>991</v>
      </c>
      <c r="X98" s="1" t="s">
        <v>607</v>
      </c>
      <c r="Y98" s="1" t="s">
        <v>608</v>
      </c>
      <c r="AA98" s="27" t="s">
        <v>46</v>
      </c>
      <c r="AC98" s="1" t="s">
        <v>580</v>
      </c>
      <c r="AD98" s="1" t="s">
        <v>581</v>
      </c>
      <c r="AE98" s="1" t="s">
        <v>582</v>
      </c>
      <c r="AF98" s="28" t="s">
        <v>609</v>
      </c>
      <c r="AG98" s="28" t="s">
        <v>583</v>
      </c>
      <c r="AH98" s="1" t="s">
        <v>584</v>
      </c>
      <c r="AJ98" s="28" t="s">
        <v>583</v>
      </c>
      <c r="AK98" s="28" t="s">
        <v>992</v>
      </c>
      <c r="AL98" s="1" t="s">
        <v>601</v>
      </c>
    </row>
    <row r="99">
      <c r="A99" s="25">
        <v>45882.41112268518</v>
      </c>
      <c r="B99" s="1" t="s">
        <v>66</v>
      </c>
      <c r="C99" s="1" t="s">
        <v>51</v>
      </c>
      <c r="D99" s="1" t="s">
        <v>247</v>
      </c>
      <c r="E99" s="1" t="str">
        <f t="array" ref="E99">IFERROR(XLOOKUP(D99, MASTER_KOMPONEN!A:A, MASTER_KOMPONEN!G:G, ""), "")
</f>
        <v>BOLLARD</v>
      </c>
      <c r="F99" s="1">
        <v>253.0</v>
      </c>
      <c r="G99" s="1" t="s">
        <v>63</v>
      </c>
      <c r="H99" s="1">
        <v>9.0</v>
      </c>
      <c r="I99" s="1">
        <v>1.0</v>
      </c>
      <c r="J99" s="1" t="s">
        <v>512</v>
      </c>
      <c r="K99" s="24" t="s">
        <v>513</v>
      </c>
      <c r="L99" s="1" t="s">
        <v>520</v>
      </c>
      <c r="M99" s="24" t="s">
        <v>151</v>
      </c>
      <c r="N99" s="26">
        <v>13.0</v>
      </c>
      <c r="O99" s="27" t="s">
        <v>571</v>
      </c>
      <c r="P99" s="27" t="s">
        <v>762</v>
      </c>
      <c r="Q99" s="1" t="s">
        <v>993</v>
      </c>
      <c r="R99" s="1" t="s">
        <v>994</v>
      </c>
      <c r="S99" s="1">
        <v>101.694771</v>
      </c>
      <c r="T99" s="1" t="s">
        <v>995</v>
      </c>
      <c r="U99" s="28" t="s">
        <v>996</v>
      </c>
      <c r="X99" s="1" t="s">
        <v>607</v>
      </c>
      <c r="Y99" s="1" t="s">
        <v>608</v>
      </c>
      <c r="AA99" s="27" t="s">
        <v>52</v>
      </c>
      <c r="AC99" s="1" t="s">
        <v>580</v>
      </c>
      <c r="AD99" s="1" t="s">
        <v>581</v>
      </c>
      <c r="AE99" s="1" t="s">
        <v>582</v>
      </c>
      <c r="AF99" s="28" t="s">
        <v>609</v>
      </c>
      <c r="AG99" s="28" t="s">
        <v>583</v>
      </c>
      <c r="AH99" s="1" t="s">
        <v>584</v>
      </c>
      <c r="AJ99" s="28" t="s">
        <v>583</v>
      </c>
      <c r="AK99" s="28" t="s">
        <v>997</v>
      </c>
      <c r="AL99" s="1" t="s">
        <v>601</v>
      </c>
    </row>
    <row r="100">
      <c r="A100" s="25">
        <v>45882.43195601852</v>
      </c>
      <c r="B100" s="1" t="s">
        <v>66</v>
      </c>
      <c r="C100" s="1" t="s">
        <v>51</v>
      </c>
      <c r="D100" s="1" t="s">
        <v>303</v>
      </c>
      <c r="E100" s="1" t="str">
        <f t="array" ref="E100">IFERROR(XLOOKUP(D100, MASTER_KOMPONEN!A:A, MASTER_KOMPONEN!G:G, ""), "")
</f>
        <v>STREET LIGHTING</v>
      </c>
      <c r="F100" s="1">
        <v>305.0</v>
      </c>
      <c r="G100" s="1" t="s">
        <v>16</v>
      </c>
      <c r="H100" s="1">
        <v>14.0</v>
      </c>
      <c r="I100" s="1">
        <v>11.0</v>
      </c>
      <c r="J100" s="1" t="s">
        <v>512</v>
      </c>
      <c r="K100" s="24" t="s">
        <v>513</v>
      </c>
      <c r="L100" s="1" t="s">
        <v>520</v>
      </c>
      <c r="M100" s="24" t="s">
        <v>151</v>
      </c>
      <c r="N100" s="26">
        <v>5.0</v>
      </c>
      <c r="O100" s="27" t="s">
        <v>571</v>
      </c>
      <c r="P100" s="27" t="s">
        <v>688</v>
      </c>
      <c r="Q100" s="1" t="s">
        <v>998</v>
      </c>
      <c r="R100" s="1" t="s">
        <v>999</v>
      </c>
      <c r="S100" s="1">
        <v>101.694782</v>
      </c>
      <c r="T100" s="1" t="s">
        <v>1000</v>
      </c>
      <c r="U100" s="28" t="s">
        <v>1001</v>
      </c>
      <c r="X100" s="1" t="s">
        <v>607</v>
      </c>
      <c r="Y100" s="1" t="s">
        <v>608</v>
      </c>
      <c r="AA100" s="27" t="s">
        <v>52</v>
      </c>
      <c r="AC100" s="1" t="s">
        <v>580</v>
      </c>
      <c r="AD100" s="1" t="s">
        <v>581</v>
      </c>
      <c r="AE100" s="1" t="s">
        <v>582</v>
      </c>
      <c r="AF100" s="28" t="s">
        <v>609</v>
      </c>
      <c r="AG100" s="28" t="s">
        <v>583</v>
      </c>
      <c r="AH100" s="1" t="s">
        <v>584</v>
      </c>
      <c r="AJ100" s="28" t="s">
        <v>583</v>
      </c>
      <c r="AK100" s="28" t="s">
        <v>1002</v>
      </c>
      <c r="AL100" s="1" t="s">
        <v>601</v>
      </c>
    </row>
    <row r="101">
      <c r="A101" s="25">
        <v>45882.43391203704</v>
      </c>
      <c r="B101" s="1" t="s">
        <v>66</v>
      </c>
      <c r="C101" s="1" t="s">
        <v>51</v>
      </c>
      <c r="D101" s="1" t="s">
        <v>316</v>
      </c>
      <c r="E101" s="1" t="str">
        <f t="array" ref="E101">IFERROR(XLOOKUP(D101, MASTER_KOMPONEN!A:A, MASTER_KOMPONEN!G:G, ""), "")
</f>
        <v>WALKWAY LIGHTING</v>
      </c>
      <c r="F101" s="1">
        <v>317.0</v>
      </c>
      <c r="G101" s="1" t="s">
        <v>16</v>
      </c>
      <c r="H101" s="1">
        <v>14.0</v>
      </c>
      <c r="I101" s="1">
        <v>7.0</v>
      </c>
      <c r="J101" s="1" t="s">
        <v>512</v>
      </c>
      <c r="K101" s="24" t="s">
        <v>513</v>
      </c>
      <c r="L101" s="1" t="s">
        <v>520</v>
      </c>
      <c r="M101" s="24" t="s">
        <v>151</v>
      </c>
      <c r="N101" s="26">
        <v>1.0</v>
      </c>
      <c r="O101" s="27" t="s">
        <v>571</v>
      </c>
      <c r="P101" s="27" t="s">
        <v>571</v>
      </c>
      <c r="Q101" s="1" t="s">
        <v>1003</v>
      </c>
      <c r="R101" s="1" t="s">
        <v>1004</v>
      </c>
      <c r="S101" s="1">
        <v>101.694873</v>
      </c>
      <c r="T101" s="1" t="s">
        <v>1005</v>
      </c>
      <c r="U101" s="28" t="s">
        <v>1006</v>
      </c>
      <c r="X101" s="1" t="s">
        <v>607</v>
      </c>
      <c r="Y101" s="1" t="s">
        <v>608</v>
      </c>
      <c r="AA101" s="27" t="s">
        <v>52</v>
      </c>
      <c r="AC101" s="1" t="s">
        <v>580</v>
      </c>
      <c r="AD101" s="1" t="s">
        <v>581</v>
      </c>
      <c r="AE101" s="1" t="s">
        <v>582</v>
      </c>
      <c r="AF101" s="28" t="s">
        <v>609</v>
      </c>
      <c r="AG101" s="28" t="s">
        <v>583</v>
      </c>
      <c r="AH101" s="1" t="s">
        <v>584</v>
      </c>
      <c r="AJ101" s="28" t="s">
        <v>583</v>
      </c>
      <c r="AK101" s="28" t="s">
        <v>1007</v>
      </c>
      <c r="AL101" s="1" t="s">
        <v>601</v>
      </c>
    </row>
    <row r="102">
      <c r="A102" s="25">
        <v>45882.434965277775</v>
      </c>
      <c r="B102" s="1" t="s">
        <v>66</v>
      </c>
      <c r="C102" s="1" t="s">
        <v>51</v>
      </c>
      <c r="D102" s="1" t="s">
        <v>310</v>
      </c>
      <c r="E102" s="1" t="str">
        <f t="array" ref="E102">IFERROR(XLOOKUP(D102, MASTER_KOMPONEN!A:A, MASTER_KOMPONEN!G:G, ""), "")
</f>
        <v>WALKWAY LIGHTING</v>
      </c>
      <c r="F102" s="1">
        <v>311.0</v>
      </c>
      <c r="G102" s="1" t="s">
        <v>16</v>
      </c>
      <c r="H102" s="1">
        <v>14.0</v>
      </c>
      <c r="I102" s="1">
        <v>10.0</v>
      </c>
      <c r="J102" s="1" t="s">
        <v>512</v>
      </c>
      <c r="K102" s="24" t="s">
        <v>513</v>
      </c>
      <c r="L102" s="1" t="s">
        <v>520</v>
      </c>
      <c r="M102" s="24" t="s">
        <v>151</v>
      </c>
      <c r="N102" s="26">
        <v>2.0</v>
      </c>
      <c r="O102" s="27" t="s">
        <v>571</v>
      </c>
      <c r="P102" s="27" t="s">
        <v>572</v>
      </c>
      <c r="Q102" s="1" t="s">
        <v>714</v>
      </c>
      <c r="R102" s="1" t="s">
        <v>1008</v>
      </c>
      <c r="S102" s="1">
        <v>101.695107</v>
      </c>
      <c r="T102" s="1" t="s">
        <v>1009</v>
      </c>
      <c r="U102" s="28" t="s">
        <v>1010</v>
      </c>
      <c r="X102" s="1" t="s">
        <v>607</v>
      </c>
      <c r="Y102" s="1" t="s">
        <v>608</v>
      </c>
      <c r="AA102" s="27" t="s">
        <v>52</v>
      </c>
      <c r="AC102" s="1" t="s">
        <v>580</v>
      </c>
      <c r="AD102" s="1" t="s">
        <v>581</v>
      </c>
      <c r="AE102" s="1" t="s">
        <v>582</v>
      </c>
      <c r="AF102" s="28" t="s">
        <v>609</v>
      </c>
      <c r="AG102" s="28" t="s">
        <v>583</v>
      </c>
      <c r="AH102" s="1" t="s">
        <v>584</v>
      </c>
      <c r="AJ102" s="28" t="s">
        <v>583</v>
      </c>
      <c r="AK102" s="28" t="s">
        <v>1011</v>
      </c>
      <c r="AL102" s="1" t="s">
        <v>601</v>
      </c>
    </row>
    <row r="103">
      <c r="A103" s="30">
        <v>45882.61549768518</v>
      </c>
      <c r="B103" s="1" t="s">
        <v>66</v>
      </c>
      <c r="C103" s="1" t="s">
        <v>51</v>
      </c>
      <c r="D103" s="1" t="s">
        <v>321</v>
      </c>
      <c r="E103" s="1" t="str">
        <f t="array" ref="E103">IFERROR(XLOOKUP(D103, MASTER_KOMPONEN!A:A, MASTER_KOMPONEN!G:G, ""), "")
</f>
        <v>WALKWAY LIGHTING</v>
      </c>
      <c r="F103" s="1">
        <v>322.0</v>
      </c>
      <c r="G103" s="1" t="s">
        <v>16</v>
      </c>
      <c r="H103" s="1">
        <v>14.0</v>
      </c>
      <c r="I103" s="1">
        <v>11.0</v>
      </c>
      <c r="J103" s="1" t="s">
        <v>512</v>
      </c>
      <c r="K103" s="24" t="s">
        <v>513</v>
      </c>
      <c r="L103" s="1" t="s">
        <v>520</v>
      </c>
      <c r="M103" s="24" t="s">
        <v>151</v>
      </c>
      <c r="N103" s="26">
        <v>68.0</v>
      </c>
      <c r="O103" s="27" t="s">
        <v>1012</v>
      </c>
      <c r="P103" s="27" t="s">
        <v>1013</v>
      </c>
      <c r="Q103" s="1" t="s">
        <v>1014</v>
      </c>
      <c r="R103" s="1" t="s">
        <v>1015</v>
      </c>
      <c r="S103" s="1">
        <v>101.695035037185</v>
      </c>
      <c r="T103" s="1" t="s">
        <v>1016</v>
      </c>
      <c r="U103" s="28" t="s">
        <v>1017</v>
      </c>
      <c r="X103" s="1" t="s">
        <v>607</v>
      </c>
      <c r="Y103" s="1" t="s">
        <v>608</v>
      </c>
      <c r="AA103" s="27" t="s">
        <v>52</v>
      </c>
      <c r="AC103" s="1" t="s">
        <v>580</v>
      </c>
      <c r="AD103" s="1" t="s">
        <v>581</v>
      </c>
      <c r="AE103" s="1" t="s">
        <v>582</v>
      </c>
      <c r="AF103" s="28" t="s">
        <v>609</v>
      </c>
      <c r="AG103" s="28" t="s">
        <v>583</v>
      </c>
      <c r="AH103" s="1" t="s">
        <v>584</v>
      </c>
      <c r="AJ103" s="28" t="s">
        <v>583</v>
      </c>
      <c r="AK103" s="28" t="s">
        <v>1018</v>
      </c>
      <c r="AL103" s="1" t="s">
        <v>601</v>
      </c>
    </row>
    <row r="104">
      <c r="A104" s="30">
        <v>45882.631516203706</v>
      </c>
      <c r="B104" s="1" t="s">
        <v>66</v>
      </c>
      <c r="C104" s="1" t="s">
        <v>51</v>
      </c>
      <c r="D104" s="1" t="s">
        <v>277</v>
      </c>
      <c r="E104" s="1" t="str">
        <f t="array" ref="E104">IFERROR(XLOOKUP(D104, MASTER_KOMPONEN!A:A, MASTER_KOMPONEN!G:G, ""), "")
</f>
        <v>SIGNAGE</v>
      </c>
      <c r="F104" s="1">
        <v>281.0</v>
      </c>
      <c r="G104" s="1" t="s">
        <v>63</v>
      </c>
      <c r="H104" s="1">
        <v>8.0</v>
      </c>
      <c r="I104" s="1">
        <v>7.0</v>
      </c>
      <c r="J104" s="1" t="s">
        <v>512</v>
      </c>
      <c r="K104" s="24" t="s">
        <v>513</v>
      </c>
      <c r="L104" s="1" t="s">
        <v>516</v>
      </c>
      <c r="M104" s="24" t="s">
        <v>64</v>
      </c>
      <c r="N104" s="26">
        <v>1.0</v>
      </c>
      <c r="O104" s="27" t="s">
        <v>571</v>
      </c>
      <c r="P104" s="27" t="s">
        <v>571</v>
      </c>
      <c r="Q104" s="1" t="s">
        <v>590</v>
      </c>
      <c r="R104" s="1" t="s">
        <v>1019</v>
      </c>
      <c r="S104" s="1">
        <v>101.694793</v>
      </c>
      <c r="T104" s="1">
        <v>3.150317</v>
      </c>
      <c r="U104" s="28" t="s">
        <v>1020</v>
      </c>
      <c r="X104" s="1" t="s">
        <v>1021</v>
      </c>
      <c r="Y104" s="1" t="s">
        <v>1022</v>
      </c>
      <c r="AA104" s="27" t="s">
        <v>52</v>
      </c>
      <c r="AC104" s="1" t="s">
        <v>580</v>
      </c>
      <c r="AD104" s="1" t="s">
        <v>581</v>
      </c>
      <c r="AE104" s="1" t="s">
        <v>582</v>
      </c>
      <c r="AF104" s="28" t="s">
        <v>1023</v>
      </c>
      <c r="AG104" s="28" t="s">
        <v>583</v>
      </c>
      <c r="AH104" s="1" t="s">
        <v>584</v>
      </c>
      <c r="AJ104" s="28" t="s">
        <v>583</v>
      </c>
      <c r="AK104" s="28" t="s">
        <v>1024</v>
      </c>
      <c r="AL104" s="1" t="s">
        <v>601</v>
      </c>
    </row>
    <row r="105">
      <c r="A105" s="30">
        <v>45882.64381944445</v>
      </c>
      <c r="B105" s="1" t="s">
        <v>66</v>
      </c>
      <c r="C105" s="1" t="s">
        <v>45</v>
      </c>
      <c r="D105" s="1" t="s">
        <v>225</v>
      </c>
      <c r="E105" s="1" t="str">
        <f t="array" ref="E105">IFERROR(XLOOKUP(D105, MASTER_KOMPONEN!A:A, MASTER_KOMPONEN!G:G, ""), "")
</f>
        <v>BENCHES</v>
      </c>
      <c r="F105" s="1">
        <v>234.0</v>
      </c>
      <c r="G105" s="1" t="s">
        <v>63</v>
      </c>
      <c r="H105" s="1">
        <v>9.0</v>
      </c>
      <c r="I105" s="1">
        <v>1.0</v>
      </c>
      <c r="J105" s="1" t="s">
        <v>512</v>
      </c>
      <c r="K105" s="24" t="s">
        <v>513</v>
      </c>
      <c r="L105" s="1" t="s">
        <v>516</v>
      </c>
      <c r="M105" s="24" t="s">
        <v>64</v>
      </c>
      <c r="N105" s="26">
        <v>1.0</v>
      </c>
      <c r="O105" s="27" t="s">
        <v>571</v>
      </c>
      <c r="P105" s="27" t="s">
        <v>571</v>
      </c>
      <c r="Q105" s="1" t="s">
        <v>594</v>
      </c>
      <c r="R105" s="1" t="s">
        <v>1025</v>
      </c>
      <c r="S105" s="1">
        <v>101.694859</v>
      </c>
      <c r="T105" s="1" t="s">
        <v>1026</v>
      </c>
      <c r="U105" s="28" t="s">
        <v>1027</v>
      </c>
      <c r="X105" s="1" t="s">
        <v>1021</v>
      </c>
      <c r="Y105" s="1" t="s">
        <v>1022</v>
      </c>
      <c r="AA105" s="27" t="s">
        <v>46</v>
      </c>
      <c r="AC105" s="1" t="s">
        <v>580</v>
      </c>
      <c r="AD105" s="1" t="s">
        <v>581</v>
      </c>
      <c r="AE105" s="1" t="s">
        <v>582</v>
      </c>
      <c r="AF105" s="28" t="s">
        <v>1023</v>
      </c>
      <c r="AG105" s="28" t="s">
        <v>583</v>
      </c>
      <c r="AH105" s="1" t="s">
        <v>584</v>
      </c>
      <c r="AJ105" s="28" t="s">
        <v>583</v>
      </c>
      <c r="AK105" s="28" t="s">
        <v>1028</v>
      </c>
      <c r="AL105" s="1" t="s">
        <v>601</v>
      </c>
    </row>
    <row r="106">
      <c r="A106" s="30">
        <v>45882.651921296296</v>
      </c>
      <c r="B106" s="1" t="s">
        <v>66</v>
      </c>
      <c r="C106" s="1" t="s">
        <v>51</v>
      </c>
      <c r="D106" s="1" t="s">
        <v>248</v>
      </c>
      <c r="E106" s="1" t="str">
        <f t="array" ref="E106">IFERROR(XLOOKUP(D106, MASTER_KOMPONEN!A:A, MASTER_KOMPONEN!G:G, ""), "")
</f>
        <v>BOLLARD</v>
      </c>
      <c r="F106" s="1">
        <v>254.0</v>
      </c>
      <c r="G106" s="1" t="s">
        <v>63</v>
      </c>
      <c r="H106" s="1">
        <v>9.0</v>
      </c>
      <c r="I106" s="1">
        <v>1.0</v>
      </c>
      <c r="J106" s="1" t="s">
        <v>512</v>
      </c>
      <c r="K106" s="24" t="s">
        <v>513</v>
      </c>
      <c r="L106" s="1" t="s">
        <v>516</v>
      </c>
      <c r="M106" s="24" t="s">
        <v>64</v>
      </c>
      <c r="N106" s="26">
        <v>4.0</v>
      </c>
      <c r="O106" s="27" t="s">
        <v>571</v>
      </c>
      <c r="P106" s="27" t="s">
        <v>627</v>
      </c>
      <c r="Q106" s="1" t="s">
        <v>773</v>
      </c>
      <c r="R106" s="1" t="s">
        <v>1029</v>
      </c>
      <c r="S106" s="1">
        <v>101.695925</v>
      </c>
      <c r="T106" s="1">
        <v>3.149864</v>
      </c>
      <c r="U106" s="28" t="s">
        <v>1030</v>
      </c>
      <c r="X106" s="1" t="s">
        <v>1021</v>
      </c>
      <c r="Y106" s="1" t="s">
        <v>1022</v>
      </c>
      <c r="AA106" s="27" t="s">
        <v>52</v>
      </c>
      <c r="AC106" s="1" t="s">
        <v>580</v>
      </c>
      <c r="AD106" s="1" t="s">
        <v>581</v>
      </c>
      <c r="AE106" s="1" t="s">
        <v>582</v>
      </c>
      <c r="AF106" s="28" t="s">
        <v>1023</v>
      </c>
      <c r="AG106" s="28" t="s">
        <v>583</v>
      </c>
      <c r="AH106" s="1" t="s">
        <v>584</v>
      </c>
      <c r="AJ106" s="28" t="s">
        <v>583</v>
      </c>
      <c r="AK106" s="28" t="s">
        <v>1031</v>
      </c>
      <c r="AL106" s="1" t="s">
        <v>601</v>
      </c>
    </row>
    <row r="107">
      <c r="A107" s="30">
        <v>45882.65728009259</v>
      </c>
      <c r="B107" s="1" t="s">
        <v>66</v>
      </c>
      <c r="C107" s="1" t="s">
        <v>45</v>
      </c>
      <c r="D107" s="1" t="s">
        <v>238</v>
      </c>
      <c r="E107" s="1" t="str">
        <f t="array" ref="E107">IFERROR(XLOOKUP(D107, MASTER_KOMPONEN!A:A, MASTER_KOMPONEN!G:G, ""), "")
</f>
        <v>BIN</v>
      </c>
      <c r="F107" s="1">
        <v>246.0</v>
      </c>
      <c r="G107" s="1" t="s">
        <v>63</v>
      </c>
      <c r="H107" s="1">
        <v>9.0</v>
      </c>
      <c r="I107" s="1">
        <v>1.0</v>
      </c>
      <c r="J107" s="1" t="s">
        <v>512</v>
      </c>
      <c r="K107" s="24" t="s">
        <v>513</v>
      </c>
      <c r="L107" s="1" t="s">
        <v>516</v>
      </c>
      <c r="M107" s="24" t="s">
        <v>64</v>
      </c>
      <c r="N107" s="26">
        <v>1.0</v>
      </c>
      <c r="O107" s="27" t="s">
        <v>571</v>
      </c>
      <c r="P107" s="27" t="s">
        <v>571</v>
      </c>
      <c r="Q107" s="1" t="s">
        <v>594</v>
      </c>
      <c r="R107" s="1" t="s">
        <v>1032</v>
      </c>
      <c r="S107" s="1">
        <v>101.69592</v>
      </c>
      <c r="T107" s="1" t="s">
        <v>1033</v>
      </c>
      <c r="U107" s="28" t="s">
        <v>1034</v>
      </c>
      <c r="X107" s="1" t="s">
        <v>1021</v>
      </c>
      <c r="Y107" s="1" t="s">
        <v>1022</v>
      </c>
      <c r="AA107" s="27" t="s">
        <v>46</v>
      </c>
      <c r="AC107" s="1" t="s">
        <v>580</v>
      </c>
      <c r="AD107" s="1" t="s">
        <v>581</v>
      </c>
      <c r="AE107" s="1" t="s">
        <v>582</v>
      </c>
      <c r="AF107" s="28" t="s">
        <v>1023</v>
      </c>
      <c r="AG107" s="28" t="s">
        <v>583</v>
      </c>
      <c r="AH107" s="1" t="s">
        <v>584</v>
      </c>
      <c r="AJ107" s="28" t="s">
        <v>583</v>
      </c>
      <c r="AK107" s="28" t="s">
        <v>1035</v>
      </c>
      <c r="AL107" s="1" t="s">
        <v>601</v>
      </c>
    </row>
    <row r="108">
      <c r="A108" s="30">
        <v>45882.661273148144</v>
      </c>
      <c r="B108" s="1" t="s">
        <v>66</v>
      </c>
      <c r="C108" s="1" t="s">
        <v>45</v>
      </c>
      <c r="D108" s="1" t="s">
        <v>285</v>
      </c>
      <c r="E108" s="1" t="str">
        <f t="array" ref="E108">IFERROR(XLOOKUP(D108, MASTER_KOMPONEN!A:A, MASTER_KOMPONEN!G:G, ""), "")
</f>
        <v>SIGNAGE</v>
      </c>
      <c r="F108" s="1">
        <v>289.0</v>
      </c>
      <c r="G108" s="1" t="s">
        <v>63</v>
      </c>
      <c r="H108" s="1">
        <v>8.0</v>
      </c>
      <c r="I108" s="1">
        <v>7.0</v>
      </c>
      <c r="J108" s="1" t="s">
        <v>512</v>
      </c>
      <c r="K108" s="24" t="s">
        <v>513</v>
      </c>
      <c r="L108" s="1" t="s">
        <v>516</v>
      </c>
      <c r="M108" s="24" t="s">
        <v>64</v>
      </c>
      <c r="N108" s="26">
        <v>1.0</v>
      </c>
      <c r="O108" s="27" t="s">
        <v>571</v>
      </c>
      <c r="P108" s="27" t="s">
        <v>571</v>
      </c>
      <c r="Q108" s="1" t="s">
        <v>590</v>
      </c>
      <c r="R108" s="1" t="s">
        <v>1036</v>
      </c>
      <c r="S108" s="1">
        <v>101.694793</v>
      </c>
      <c r="T108" s="1">
        <v>3.150317</v>
      </c>
      <c r="U108" s="28" t="s">
        <v>1037</v>
      </c>
      <c r="X108" s="1" t="s">
        <v>1021</v>
      </c>
      <c r="Y108" s="1" t="s">
        <v>1022</v>
      </c>
      <c r="AA108" s="27" t="s">
        <v>46</v>
      </c>
      <c r="AC108" s="1" t="s">
        <v>580</v>
      </c>
      <c r="AD108" s="1" t="s">
        <v>581</v>
      </c>
      <c r="AE108" s="1" t="s">
        <v>582</v>
      </c>
      <c r="AF108" s="28" t="s">
        <v>1023</v>
      </c>
      <c r="AG108" s="28" t="s">
        <v>583</v>
      </c>
      <c r="AH108" s="1" t="s">
        <v>584</v>
      </c>
      <c r="AJ108" s="28" t="s">
        <v>583</v>
      </c>
      <c r="AK108" s="28" t="s">
        <v>1038</v>
      </c>
      <c r="AL108" s="1" t="s">
        <v>601</v>
      </c>
    </row>
    <row r="109">
      <c r="A109" s="30">
        <v>45882.66208333333</v>
      </c>
      <c r="B109" s="1" t="s">
        <v>66</v>
      </c>
      <c r="C109" s="1" t="s">
        <v>45</v>
      </c>
      <c r="D109" s="1" t="s">
        <v>1039</v>
      </c>
      <c r="E109" s="1" t="str">
        <f t="array" ref="E109">IFERROR(XLOOKUP(D109, MASTER_KOMPONEN!A:A, MASTER_KOMPONEN!G:G, ""), "")
</f>
        <v/>
      </c>
      <c r="F109" s="1">
        <v>290.0</v>
      </c>
      <c r="G109" s="1" t="s">
        <v>63</v>
      </c>
      <c r="H109" s="1">
        <v>8.0</v>
      </c>
      <c r="I109" s="1">
        <v>7.0</v>
      </c>
      <c r="J109" s="1" t="s">
        <v>512</v>
      </c>
      <c r="K109" s="24" t="s">
        <v>513</v>
      </c>
      <c r="L109" s="1" t="s">
        <v>516</v>
      </c>
      <c r="M109" s="24" t="s">
        <v>64</v>
      </c>
      <c r="N109" s="26">
        <v>1.0</v>
      </c>
      <c r="O109" s="27" t="s">
        <v>571</v>
      </c>
      <c r="P109" s="27" t="s">
        <v>571</v>
      </c>
      <c r="Q109" s="1" t="s">
        <v>590</v>
      </c>
      <c r="R109" s="1" t="s">
        <v>1040</v>
      </c>
      <c r="S109" s="1">
        <v>101.694793</v>
      </c>
      <c r="T109" s="1">
        <v>3.150317</v>
      </c>
      <c r="U109" s="28" t="s">
        <v>1041</v>
      </c>
      <c r="X109" s="1" t="s">
        <v>1021</v>
      </c>
      <c r="Y109" s="1" t="s">
        <v>1022</v>
      </c>
      <c r="AA109" s="27" t="s">
        <v>46</v>
      </c>
      <c r="AC109" s="1" t="s">
        <v>580</v>
      </c>
      <c r="AD109" s="1" t="s">
        <v>581</v>
      </c>
      <c r="AE109" s="1" t="s">
        <v>582</v>
      </c>
      <c r="AF109" s="28" t="s">
        <v>1023</v>
      </c>
      <c r="AG109" s="28" t="s">
        <v>583</v>
      </c>
      <c r="AH109" s="1" t="s">
        <v>584</v>
      </c>
      <c r="AJ109" s="28" t="s">
        <v>583</v>
      </c>
      <c r="AK109" s="28" t="s">
        <v>1042</v>
      </c>
      <c r="AL109" s="1" t="s">
        <v>601</v>
      </c>
    </row>
    <row r="110">
      <c r="A110" s="30">
        <v>45882.67266203703</v>
      </c>
      <c r="B110" s="1" t="s">
        <v>66</v>
      </c>
      <c r="C110" s="1" t="s">
        <v>51</v>
      </c>
      <c r="D110" s="1" t="s">
        <v>273</v>
      </c>
      <c r="E110" s="1" t="str">
        <f t="array" ref="E110">IFERROR(XLOOKUP(D110, MASTER_KOMPONEN!A:A, MASTER_KOMPONEN!G:G, ""), "")
</f>
        <v>SIGNAGE</v>
      </c>
      <c r="F110" s="1">
        <v>277.0</v>
      </c>
      <c r="G110" s="1" t="s">
        <v>63</v>
      </c>
      <c r="H110" s="1">
        <v>8.0</v>
      </c>
      <c r="I110" s="1">
        <v>7.0</v>
      </c>
      <c r="J110" s="1" t="s">
        <v>512</v>
      </c>
      <c r="K110" s="24" t="s">
        <v>513</v>
      </c>
      <c r="L110" s="1" t="s">
        <v>516</v>
      </c>
      <c r="M110" s="24" t="s">
        <v>64</v>
      </c>
      <c r="N110" s="26">
        <v>1.0</v>
      </c>
      <c r="O110" s="27" t="s">
        <v>571</v>
      </c>
      <c r="P110" s="27" t="s">
        <v>571</v>
      </c>
      <c r="Q110" s="1" t="s">
        <v>590</v>
      </c>
      <c r="R110" s="1" t="s">
        <v>1043</v>
      </c>
      <c r="S110" s="1">
        <v>101.69476</v>
      </c>
      <c r="T110" s="1" t="s">
        <v>1044</v>
      </c>
      <c r="U110" s="28" t="s">
        <v>1045</v>
      </c>
      <c r="X110" s="1" t="s">
        <v>1021</v>
      </c>
      <c r="Y110" s="1" t="s">
        <v>1022</v>
      </c>
      <c r="AA110" s="27" t="s">
        <v>52</v>
      </c>
      <c r="AC110" s="1" t="s">
        <v>580</v>
      </c>
      <c r="AD110" s="1" t="s">
        <v>581</v>
      </c>
      <c r="AE110" s="1" t="s">
        <v>582</v>
      </c>
      <c r="AF110" s="28" t="s">
        <v>1023</v>
      </c>
      <c r="AG110" s="28" t="s">
        <v>583</v>
      </c>
      <c r="AH110" s="1" t="s">
        <v>584</v>
      </c>
      <c r="AJ110" s="28" t="s">
        <v>583</v>
      </c>
      <c r="AK110" s="28" t="s">
        <v>1046</v>
      </c>
      <c r="AL110" s="1" t="s">
        <v>601</v>
      </c>
    </row>
    <row r="111">
      <c r="A111" s="30">
        <v>45882.68430555555</v>
      </c>
      <c r="B111" s="1" t="s">
        <v>66</v>
      </c>
      <c r="C111" s="1" t="s">
        <v>51</v>
      </c>
      <c r="D111" s="1" t="s">
        <v>343</v>
      </c>
      <c r="E111" s="1" t="str">
        <f t="array" ref="E111">IFERROR(XLOOKUP(D111, MASTER_KOMPONEN!A:A, MASTER_KOMPONEN!G:G, ""), "")
</f>
        <v>WALKWAY LIGHTING</v>
      </c>
      <c r="F111" s="1">
        <v>344.0</v>
      </c>
      <c r="G111" s="1" t="s">
        <v>16</v>
      </c>
      <c r="H111" s="1">
        <v>14.0</v>
      </c>
      <c r="I111" s="1">
        <v>11.0</v>
      </c>
      <c r="J111" s="1" t="s">
        <v>512</v>
      </c>
      <c r="K111" s="24" t="s">
        <v>513</v>
      </c>
      <c r="L111" s="1" t="s">
        <v>520</v>
      </c>
      <c r="M111" s="24" t="s">
        <v>151</v>
      </c>
      <c r="N111" s="26">
        <v>3.0</v>
      </c>
      <c r="O111" s="27" t="s">
        <v>571</v>
      </c>
      <c r="P111" s="27" t="s">
        <v>643</v>
      </c>
      <c r="Q111" s="1" t="s">
        <v>707</v>
      </c>
      <c r="R111" s="1" t="s">
        <v>1047</v>
      </c>
      <c r="S111" s="1">
        <v>101.694873</v>
      </c>
      <c r="T111" s="1" t="s">
        <v>1048</v>
      </c>
      <c r="U111" s="28" t="s">
        <v>1049</v>
      </c>
      <c r="X111" s="1" t="s">
        <v>607</v>
      </c>
      <c r="Y111" s="1" t="s">
        <v>608</v>
      </c>
      <c r="AA111" s="27" t="s">
        <v>52</v>
      </c>
      <c r="AC111" s="1" t="s">
        <v>580</v>
      </c>
      <c r="AD111" s="1" t="s">
        <v>581</v>
      </c>
      <c r="AE111" s="1" t="s">
        <v>582</v>
      </c>
      <c r="AF111" s="28" t="s">
        <v>609</v>
      </c>
      <c r="AG111" s="28" t="s">
        <v>583</v>
      </c>
      <c r="AH111" s="1" t="s">
        <v>584</v>
      </c>
      <c r="AJ111" s="28" t="s">
        <v>583</v>
      </c>
      <c r="AK111" s="28" t="s">
        <v>1050</v>
      </c>
      <c r="AL111" s="1" t="s">
        <v>601</v>
      </c>
    </row>
    <row r="112">
      <c r="A112" s="30">
        <v>45883.42774305555</v>
      </c>
      <c r="B112" s="1" t="s">
        <v>66</v>
      </c>
      <c r="C112" s="1" t="s">
        <v>51</v>
      </c>
      <c r="D112" s="1" t="s">
        <v>275</v>
      </c>
      <c r="E112" s="1" t="str">
        <f t="array" ref="E112">IFERROR(XLOOKUP(D112, MASTER_KOMPONEN!A:A, MASTER_KOMPONEN!G:G, ""), "")
</f>
        <v>SIGNAGE</v>
      </c>
      <c r="F112" s="1">
        <v>279.0</v>
      </c>
      <c r="G112" s="1" t="s">
        <v>63</v>
      </c>
      <c r="H112" s="1">
        <v>8.0</v>
      </c>
      <c r="I112" s="1">
        <v>7.0</v>
      </c>
      <c r="J112" s="1" t="s">
        <v>512</v>
      </c>
      <c r="K112" s="24" t="s">
        <v>513</v>
      </c>
      <c r="L112" s="1" t="s">
        <v>514</v>
      </c>
      <c r="M112" s="24" t="s">
        <v>76</v>
      </c>
      <c r="N112" s="26">
        <v>1.0</v>
      </c>
      <c r="O112" s="27" t="s">
        <v>571</v>
      </c>
      <c r="P112" s="27" t="s">
        <v>571</v>
      </c>
      <c r="Q112" s="1" t="s">
        <v>590</v>
      </c>
      <c r="R112" s="1" t="s">
        <v>1051</v>
      </c>
      <c r="S112" s="1" t="s">
        <v>1052</v>
      </c>
      <c r="T112" s="1" t="s">
        <v>1053</v>
      </c>
      <c r="U112" s="28" t="s">
        <v>1054</v>
      </c>
      <c r="Y112" s="1" t="s">
        <v>1055</v>
      </c>
      <c r="AA112" s="27" t="s">
        <v>52</v>
      </c>
      <c r="AC112" s="1" t="s">
        <v>580</v>
      </c>
      <c r="AD112" s="1" t="s">
        <v>581</v>
      </c>
      <c r="AE112" s="1" t="s">
        <v>582</v>
      </c>
      <c r="AG112" s="28" t="s">
        <v>583</v>
      </c>
      <c r="AH112" s="1" t="s">
        <v>584</v>
      </c>
      <c r="AJ112" s="28" t="s">
        <v>583</v>
      </c>
      <c r="AK112" s="28" t="s">
        <v>1056</v>
      </c>
    </row>
    <row r="113">
      <c r="A113" s="30">
        <v>45883.42979166667</v>
      </c>
      <c r="B113" s="1" t="s">
        <v>66</v>
      </c>
      <c r="C113" s="1" t="s">
        <v>51</v>
      </c>
      <c r="D113" s="1" t="s">
        <v>277</v>
      </c>
      <c r="E113" s="1" t="str">
        <f t="array" ref="E113">IFERROR(XLOOKUP(D113, MASTER_KOMPONEN!A:A, MASTER_KOMPONEN!G:G, ""), "")
</f>
        <v>SIGNAGE</v>
      </c>
      <c r="F113" s="1">
        <v>281.0</v>
      </c>
      <c r="G113" s="1" t="s">
        <v>63</v>
      </c>
      <c r="H113" s="1">
        <v>8.0</v>
      </c>
      <c r="I113" s="1">
        <v>7.0</v>
      </c>
      <c r="J113" s="1" t="s">
        <v>512</v>
      </c>
      <c r="K113" s="24" t="s">
        <v>513</v>
      </c>
      <c r="L113" s="1" t="s">
        <v>514</v>
      </c>
      <c r="M113" s="24" t="s">
        <v>76</v>
      </c>
      <c r="N113" s="26">
        <v>2.0</v>
      </c>
      <c r="O113" s="27" t="s">
        <v>571</v>
      </c>
      <c r="P113" s="27" t="s">
        <v>572</v>
      </c>
      <c r="Q113" s="1" t="s">
        <v>954</v>
      </c>
      <c r="R113" s="1" t="s">
        <v>1057</v>
      </c>
      <c r="S113" s="1" t="s">
        <v>1058</v>
      </c>
      <c r="T113" s="1" t="s">
        <v>659</v>
      </c>
      <c r="U113" s="28" t="s">
        <v>1059</v>
      </c>
      <c r="X113" s="1" t="s">
        <v>578</v>
      </c>
      <c r="Y113" s="1" t="s">
        <v>579</v>
      </c>
      <c r="AA113" s="27" t="s">
        <v>52</v>
      </c>
      <c r="AC113" s="1" t="s">
        <v>580</v>
      </c>
      <c r="AD113" s="1" t="s">
        <v>581</v>
      </c>
      <c r="AE113" s="1" t="s">
        <v>582</v>
      </c>
      <c r="AG113" s="28" t="s">
        <v>583</v>
      </c>
      <c r="AH113" s="1" t="s">
        <v>584</v>
      </c>
      <c r="AJ113" s="28" t="s">
        <v>583</v>
      </c>
      <c r="AK113" s="28" t="s">
        <v>1060</v>
      </c>
      <c r="AL113" s="1" t="s">
        <v>586</v>
      </c>
    </row>
    <row r="114">
      <c r="A114" s="30">
        <v>45883.431342592594</v>
      </c>
      <c r="B114" s="1" t="s">
        <v>66</v>
      </c>
      <c r="C114" s="1" t="s">
        <v>51</v>
      </c>
      <c r="D114" s="1" t="s">
        <v>278</v>
      </c>
      <c r="E114" s="1" t="str">
        <f t="array" ref="E114">IFERROR(XLOOKUP(D114, MASTER_KOMPONEN!A:A, MASTER_KOMPONEN!G:G, ""), "")
</f>
        <v>SIGNAGE</v>
      </c>
      <c r="F114" s="1">
        <v>282.0</v>
      </c>
      <c r="G114" s="1" t="s">
        <v>63</v>
      </c>
      <c r="H114" s="1">
        <v>8.0</v>
      </c>
      <c r="I114" s="1">
        <v>7.0</v>
      </c>
      <c r="J114" s="1" t="s">
        <v>512</v>
      </c>
      <c r="K114" s="24" t="s">
        <v>513</v>
      </c>
      <c r="L114" s="1" t="s">
        <v>514</v>
      </c>
      <c r="M114" s="24" t="s">
        <v>76</v>
      </c>
      <c r="N114" s="26">
        <v>2.0</v>
      </c>
      <c r="O114" s="27" t="s">
        <v>571</v>
      </c>
      <c r="P114" s="27" t="s">
        <v>572</v>
      </c>
      <c r="Q114" s="1" t="s">
        <v>954</v>
      </c>
      <c r="R114" s="1" t="s">
        <v>1061</v>
      </c>
      <c r="S114" s="1" t="s">
        <v>1062</v>
      </c>
      <c r="T114" s="1" t="s">
        <v>1063</v>
      </c>
      <c r="U114" s="28" t="s">
        <v>1064</v>
      </c>
      <c r="X114" s="1" t="s">
        <v>578</v>
      </c>
      <c r="Y114" s="1" t="s">
        <v>579</v>
      </c>
      <c r="AA114" s="27" t="s">
        <v>52</v>
      </c>
      <c r="AC114" s="1" t="s">
        <v>580</v>
      </c>
      <c r="AD114" s="1" t="s">
        <v>581</v>
      </c>
      <c r="AE114" s="1" t="s">
        <v>582</v>
      </c>
      <c r="AG114" s="28" t="s">
        <v>583</v>
      </c>
      <c r="AH114" s="1" t="s">
        <v>584</v>
      </c>
      <c r="AJ114" s="28" t="s">
        <v>583</v>
      </c>
      <c r="AK114" s="28" t="s">
        <v>1065</v>
      </c>
      <c r="AL114" s="1" t="s">
        <v>586</v>
      </c>
    </row>
    <row r="115">
      <c r="A115" s="30">
        <v>45883.435706018514</v>
      </c>
      <c r="B115" s="1" t="s">
        <v>66</v>
      </c>
      <c r="C115" s="1" t="s">
        <v>51</v>
      </c>
      <c r="D115" s="1" t="s">
        <v>310</v>
      </c>
      <c r="E115" s="1" t="str">
        <f t="array" ref="E115">IFERROR(XLOOKUP(D115, MASTER_KOMPONEN!A:A, MASTER_KOMPONEN!G:G, ""), "")
</f>
        <v>WALKWAY LIGHTING</v>
      </c>
      <c r="F115" s="1">
        <v>311.0</v>
      </c>
      <c r="G115" s="1" t="s">
        <v>16</v>
      </c>
      <c r="H115" s="1">
        <v>14.0</v>
      </c>
      <c r="I115" s="1">
        <v>10.0</v>
      </c>
      <c r="J115" s="1" t="s">
        <v>512</v>
      </c>
      <c r="K115" s="24" t="s">
        <v>513</v>
      </c>
      <c r="L115" s="1" t="s">
        <v>514</v>
      </c>
      <c r="M115" s="24" t="s">
        <v>76</v>
      </c>
      <c r="N115" s="26">
        <v>27.0</v>
      </c>
      <c r="O115" s="27" t="s">
        <v>571</v>
      </c>
      <c r="P115" s="27" t="s">
        <v>1066</v>
      </c>
      <c r="Q115" s="1" t="s">
        <v>1067</v>
      </c>
      <c r="R115" s="1" t="s">
        <v>1068</v>
      </c>
      <c r="S115" s="1" t="s">
        <v>1069</v>
      </c>
      <c r="T115" s="1" t="s">
        <v>1070</v>
      </c>
      <c r="U115" s="28" t="s">
        <v>1071</v>
      </c>
      <c r="X115" s="1" t="s">
        <v>578</v>
      </c>
      <c r="Y115" s="1" t="s">
        <v>579</v>
      </c>
      <c r="AA115" s="27" t="s">
        <v>52</v>
      </c>
      <c r="AC115" s="1" t="s">
        <v>580</v>
      </c>
      <c r="AD115" s="1" t="s">
        <v>581</v>
      </c>
      <c r="AE115" s="1" t="s">
        <v>582</v>
      </c>
      <c r="AG115" s="28" t="s">
        <v>583</v>
      </c>
      <c r="AH115" s="1" t="s">
        <v>584</v>
      </c>
      <c r="AJ115" s="28" t="s">
        <v>583</v>
      </c>
      <c r="AK115" s="28" t="s">
        <v>1072</v>
      </c>
      <c r="AL115" s="1" t="s">
        <v>586</v>
      </c>
    </row>
    <row r="116">
      <c r="A116" s="30">
        <v>45883.43765046296</v>
      </c>
      <c r="B116" s="1" t="s">
        <v>66</v>
      </c>
      <c r="C116" s="1" t="s">
        <v>51</v>
      </c>
      <c r="D116" s="1" t="s">
        <v>283</v>
      </c>
      <c r="E116" s="1" t="str">
        <f t="array" ref="E116">IFERROR(XLOOKUP(D116, MASTER_KOMPONEN!A:A, MASTER_KOMPONEN!G:G, ""), "")
</f>
        <v>SIGNAGE</v>
      </c>
      <c r="F116" s="1">
        <v>287.0</v>
      </c>
      <c r="G116" s="1" t="s">
        <v>63</v>
      </c>
      <c r="H116" s="1">
        <v>8.0</v>
      </c>
      <c r="I116" s="1">
        <v>7.0</v>
      </c>
      <c r="J116" s="1" t="s">
        <v>512</v>
      </c>
      <c r="K116" s="24" t="s">
        <v>513</v>
      </c>
      <c r="L116" s="1" t="s">
        <v>514</v>
      </c>
      <c r="M116" s="24" t="s">
        <v>76</v>
      </c>
      <c r="N116" s="26">
        <v>3.0</v>
      </c>
      <c r="O116" s="27" t="s">
        <v>571</v>
      </c>
      <c r="P116" s="27" t="s">
        <v>643</v>
      </c>
      <c r="Q116" s="1" t="s">
        <v>1073</v>
      </c>
      <c r="R116" s="1" t="s">
        <v>1074</v>
      </c>
      <c r="S116" s="1" t="s">
        <v>1075</v>
      </c>
      <c r="T116" s="1" t="s">
        <v>1076</v>
      </c>
      <c r="U116" s="28" t="s">
        <v>1077</v>
      </c>
      <c r="X116" s="1" t="s">
        <v>578</v>
      </c>
      <c r="Y116" s="1" t="s">
        <v>579</v>
      </c>
      <c r="AA116" s="27" t="s">
        <v>52</v>
      </c>
      <c r="AC116" s="1" t="s">
        <v>580</v>
      </c>
      <c r="AD116" s="1" t="s">
        <v>581</v>
      </c>
      <c r="AE116" s="1" t="s">
        <v>582</v>
      </c>
      <c r="AG116" s="28" t="s">
        <v>583</v>
      </c>
      <c r="AH116" s="1" t="s">
        <v>584</v>
      </c>
      <c r="AJ116" s="28" t="s">
        <v>583</v>
      </c>
      <c r="AK116" s="28" t="s">
        <v>1078</v>
      </c>
      <c r="AL116" s="1" t="s">
        <v>586</v>
      </c>
    </row>
    <row r="117">
      <c r="A117" s="30">
        <v>45883.44337962963</v>
      </c>
      <c r="B117" s="1" t="s">
        <v>66</v>
      </c>
      <c r="C117" s="1" t="s">
        <v>51</v>
      </c>
      <c r="D117" s="1" t="s">
        <v>273</v>
      </c>
      <c r="E117" s="1" t="str">
        <f t="array" ref="E117">IFERROR(XLOOKUP(D117, MASTER_KOMPONEN!A:A, MASTER_KOMPONEN!G:G, ""), "")
</f>
        <v>SIGNAGE</v>
      </c>
      <c r="F117" s="1">
        <v>277.0</v>
      </c>
      <c r="G117" s="1" t="s">
        <v>63</v>
      </c>
      <c r="H117" s="1">
        <v>8.0</v>
      </c>
      <c r="I117" s="1">
        <v>7.0</v>
      </c>
      <c r="J117" s="1" t="s">
        <v>512</v>
      </c>
      <c r="K117" s="24" t="s">
        <v>513</v>
      </c>
      <c r="L117" s="1" t="s">
        <v>514</v>
      </c>
      <c r="M117" s="24" t="s">
        <v>76</v>
      </c>
      <c r="N117" s="26">
        <v>2.0</v>
      </c>
      <c r="O117" s="27" t="s">
        <v>571</v>
      </c>
      <c r="P117" s="27" t="s">
        <v>572</v>
      </c>
      <c r="Q117" s="1" t="s">
        <v>954</v>
      </c>
      <c r="R117" s="1" t="s">
        <v>1079</v>
      </c>
      <c r="S117" s="1" t="s">
        <v>1080</v>
      </c>
      <c r="T117" s="1" t="s">
        <v>1081</v>
      </c>
      <c r="U117" s="28" t="s">
        <v>1082</v>
      </c>
      <c r="X117" s="1" t="s">
        <v>578</v>
      </c>
      <c r="Y117" s="1" t="s">
        <v>579</v>
      </c>
      <c r="AA117" s="27" t="s">
        <v>52</v>
      </c>
      <c r="AC117" s="1" t="s">
        <v>580</v>
      </c>
      <c r="AD117" s="1" t="s">
        <v>581</v>
      </c>
      <c r="AE117" s="1" t="s">
        <v>582</v>
      </c>
      <c r="AG117" s="28" t="s">
        <v>583</v>
      </c>
      <c r="AH117" s="1" t="s">
        <v>584</v>
      </c>
      <c r="AJ117" s="28" t="s">
        <v>583</v>
      </c>
      <c r="AK117" s="28" t="s">
        <v>1083</v>
      </c>
      <c r="AL117" s="1" t="s">
        <v>586</v>
      </c>
    </row>
    <row r="118">
      <c r="A118" s="30">
        <v>45883.447546296295</v>
      </c>
      <c r="B118" s="1" t="s">
        <v>66</v>
      </c>
      <c r="C118" s="1" t="s">
        <v>51</v>
      </c>
      <c r="D118" s="1" t="s">
        <v>274</v>
      </c>
      <c r="E118" s="1" t="str">
        <f t="array" ref="E118">IFERROR(XLOOKUP(D118, MASTER_KOMPONEN!A:A, MASTER_KOMPONEN!G:G, ""), "")
</f>
        <v>SIGNAGE</v>
      </c>
      <c r="F118" s="1">
        <v>278.0</v>
      </c>
      <c r="G118" s="1" t="s">
        <v>63</v>
      </c>
      <c r="H118" s="1">
        <v>8.0</v>
      </c>
      <c r="I118" s="1">
        <v>7.0</v>
      </c>
      <c r="J118" s="1" t="s">
        <v>512</v>
      </c>
      <c r="K118" s="24" t="s">
        <v>513</v>
      </c>
      <c r="L118" s="1" t="s">
        <v>514</v>
      </c>
      <c r="M118" s="24" t="s">
        <v>76</v>
      </c>
      <c r="N118" s="26">
        <v>2.0</v>
      </c>
      <c r="O118" s="27" t="s">
        <v>571</v>
      </c>
      <c r="P118" s="27" t="s">
        <v>572</v>
      </c>
      <c r="Q118" s="1" t="s">
        <v>954</v>
      </c>
      <c r="R118" s="1" t="s">
        <v>1084</v>
      </c>
      <c r="S118" s="1" t="s">
        <v>1085</v>
      </c>
      <c r="T118" s="1" t="s">
        <v>1086</v>
      </c>
      <c r="U118" s="28" t="s">
        <v>1087</v>
      </c>
      <c r="X118" s="1" t="s">
        <v>578</v>
      </c>
      <c r="Y118" s="1" t="s">
        <v>579</v>
      </c>
      <c r="AA118" s="27" t="s">
        <v>52</v>
      </c>
      <c r="AC118" s="1" t="s">
        <v>580</v>
      </c>
      <c r="AD118" s="1" t="s">
        <v>581</v>
      </c>
      <c r="AE118" s="1" t="s">
        <v>582</v>
      </c>
      <c r="AG118" s="28" t="s">
        <v>583</v>
      </c>
      <c r="AH118" s="1" t="s">
        <v>584</v>
      </c>
      <c r="AJ118" s="28" t="s">
        <v>583</v>
      </c>
      <c r="AK118" s="28" t="s">
        <v>1088</v>
      </c>
      <c r="AL118" s="1" t="s">
        <v>586</v>
      </c>
    </row>
    <row r="119">
      <c r="A119" s="30">
        <v>45883.44890046296</v>
      </c>
      <c r="B119" s="1" t="s">
        <v>66</v>
      </c>
      <c r="C119" s="1" t="s">
        <v>45</v>
      </c>
      <c r="D119" s="1" t="s">
        <v>232</v>
      </c>
      <c r="E119" s="1" t="str">
        <f t="array" ref="E119">IFERROR(XLOOKUP(D119, MASTER_KOMPONEN!A:A, MASTER_KOMPONEN!G:G, ""), "")
</f>
        <v>BENCHES</v>
      </c>
      <c r="F119" s="1">
        <v>241.0</v>
      </c>
      <c r="G119" s="1" t="s">
        <v>63</v>
      </c>
      <c r="H119" s="1">
        <v>9.0</v>
      </c>
      <c r="I119" s="1">
        <v>1.0</v>
      </c>
      <c r="J119" s="1" t="s">
        <v>512</v>
      </c>
      <c r="K119" s="24" t="s">
        <v>513</v>
      </c>
      <c r="L119" s="1" t="s">
        <v>514</v>
      </c>
      <c r="M119" s="24" t="s">
        <v>76</v>
      </c>
      <c r="N119" s="26">
        <v>10.0</v>
      </c>
      <c r="O119" s="27" t="s">
        <v>571</v>
      </c>
      <c r="P119" s="27" t="s">
        <v>744</v>
      </c>
      <c r="Q119" s="1" t="s">
        <v>1089</v>
      </c>
      <c r="R119" s="1" t="s">
        <v>1090</v>
      </c>
      <c r="S119" s="1" t="s">
        <v>1085</v>
      </c>
      <c r="T119" s="1" t="s">
        <v>1091</v>
      </c>
      <c r="U119" s="28" t="s">
        <v>1092</v>
      </c>
      <c r="X119" s="1" t="s">
        <v>578</v>
      </c>
      <c r="Y119" s="1" t="s">
        <v>579</v>
      </c>
      <c r="AA119" s="27" t="s">
        <v>46</v>
      </c>
      <c r="AC119" s="1" t="s">
        <v>580</v>
      </c>
      <c r="AD119" s="1" t="s">
        <v>581</v>
      </c>
      <c r="AE119" s="1" t="s">
        <v>582</v>
      </c>
      <c r="AG119" s="28" t="s">
        <v>583</v>
      </c>
      <c r="AH119" s="1" t="s">
        <v>584</v>
      </c>
      <c r="AJ119" s="28" t="s">
        <v>583</v>
      </c>
      <c r="AK119" s="28" t="s">
        <v>1093</v>
      </c>
      <c r="AL119" s="1" t="s">
        <v>586</v>
      </c>
    </row>
    <row r="120">
      <c r="A120" s="30">
        <v>45883.450636574074</v>
      </c>
      <c r="B120" s="1" t="s">
        <v>66</v>
      </c>
      <c r="C120" s="1" t="s">
        <v>51</v>
      </c>
      <c r="D120" s="1" t="s">
        <v>318</v>
      </c>
      <c r="E120" s="1" t="str">
        <f t="array" ref="E120">IFERROR(XLOOKUP(D120, MASTER_KOMPONEN!A:A, MASTER_KOMPONEN!G:G, ""), "")
</f>
        <v>WALKWAY LIGHTING</v>
      </c>
      <c r="F120" s="1">
        <v>319.0</v>
      </c>
      <c r="G120" s="1" t="s">
        <v>16</v>
      </c>
      <c r="H120" s="1">
        <v>14.0</v>
      </c>
      <c r="I120" s="1">
        <v>7.0</v>
      </c>
      <c r="J120" s="1" t="s">
        <v>512</v>
      </c>
      <c r="K120" s="24" t="s">
        <v>513</v>
      </c>
      <c r="L120" s="1" t="s">
        <v>514</v>
      </c>
      <c r="M120" s="24" t="s">
        <v>76</v>
      </c>
      <c r="N120" s="26">
        <v>107.0</v>
      </c>
      <c r="O120" s="27" t="s">
        <v>571</v>
      </c>
      <c r="P120" s="27" t="s">
        <v>1094</v>
      </c>
      <c r="Q120" s="1" t="s">
        <v>1095</v>
      </c>
      <c r="R120" s="1" t="s">
        <v>1096</v>
      </c>
      <c r="S120" s="1" t="s">
        <v>1097</v>
      </c>
      <c r="T120" s="1" t="s">
        <v>1098</v>
      </c>
      <c r="U120" s="28" t="s">
        <v>1099</v>
      </c>
      <c r="X120" s="1" t="s">
        <v>578</v>
      </c>
      <c r="Y120" s="1" t="s">
        <v>579</v>
      </c>
      <c r="AA120" s="27" t="s">
        <v>52</v>
      </c>
      <c r="AC120" s="1" t="s">
        <v>580</v>
      </c>
      <c r="AD120" s="1" t="s">
        <v>581</v>
      </c>
      <c r="AE120" s="1" t="s">
        <v>582</v>
      </c>
      <c r="AG120" s="28" t="s">
        <v>583</v>
      </c>
      <c r="AH120" s="1" t="s">
        <v>584</v>
      </c>
      <c r="AJ120" s="28" t="s">
        <v>583</v>
      </c>
      <c r="AK120" s="28" t="s">
        <v>1100</v>
      </c>
      <c r="AL120" s="1" t="s">
        <v>586</v>
      </c>
    </row>
    <row r="121">
      <c r="A121" s="30">
        <v>45883.45162037037</v>
      </c>
      <c r="B121" s="1" t="s">
        <v>66</v>
      </c>
      <c r="C121" s="1" t="s">
        <v>51</v>
      </c>
      <c r="D121" s="1" t="s">
        <v>321</v>
      </c>
      <c r="E121" s="1" t="str">
        <f t="array" ref="E121">IFERROR(XLOOKUP(D121, MASTER_KOMPONEN!A:A, MASTER_KOMPONEN!G:G, ""), "")
</f>
        <v>WALKWAY LIGHTING</v>
      </c>
      <c r="F121" s="1">
        <v>322.0</v>
      </c>
      <c r="G121" s="1" t="s">
        <v>16</v>
      </c>
      <c r="H121" s="1">
        <v>14.0</v>
      </c>
      <c r="I121" s="1">
        <v>11.0</v>
      </c>
      <c r="J121" s="1" t="s">
        <v>512</v>
      </c>
      <c r="K121" s="24" t="s">
        <v>513</v>
      </c>
      <c r="L121" s="1" t="s">
        <v>514</v>
      </c>
      <c r="M121" s="24" t="s">
        <v>76</v>
      </c>
      <c r="N121" s="26">
        <v>51.0</v>
      </c>
      <c r="O121" s="27" t="s">
        <v>571</v>
      </c>
      <c r="P121" s="27" t="s">
        <v>1101</v>
      </c>
      <c r="Q121" s="1" t="s">
        <v>1102</v>
      </c>
      <c r="R121" s="1" t="s">
        <v>1103</v>
      </c>
      <c r="S121" s="1" t="s">
        <v>1097</v>
      </c>
      <c r="T121" s="1" t="s">
        <v>1098</v>
      </c>
      <c r="U121" s="28" t="s">
        <v>1104</v>
      </c>
      <c r="X121" s="1" t="s">
        <v>578</v>
      </c>
      <c r="Y121" s="1" t="s">
        <v>579</v>
      </c>
      <c r="AA121" s="27" t="s">
        <v>52</v>
      </c>
      <c r="AC121" s="1" t="s">
        <v>580</v>
      </c>
      <c r="AD121" s="1" t="s">
        <v>581</v>
      </c>
      <c r="AE121" s="1" t="s">
        <v>582</v>
      </c>
      <c r="AG121" s="28" t="s">
        <v>583</v>
      </c>
      <c r="AH121" s="1" t="s">
        <v>584</v>
      </c>
      <c r="AJ121" s="28" t="s">
        <v>583</v>
      </c>
      <c r="AK121" s="28" t="s">
        <v>1105</v>
      </c>
      <c r="AL121" s="1" t="s">
        <v>586</v>
      </c>
    </row>
    <row r="122">
      <c r="A122" s="30">
        <v>45883.459756944445</v>
      </c>
      <c r="B122" s="1" t="s">
        <v>66</v>
      </c>
      <c r="C122" s="1" t="s">
        <v>43</v>
      </c>
      <c r="D122" s="1" t="s">
        <v>323</v>
      </c>
      <c r="E122" s="1" t="str">
        <f t="array" ref="E122">IFERROR(XLOOKUP(D122, MASTER_KOMPONEN!A:A, MASTER_KOMPONEN!G:G, ""), "")
</f>
        <v>WALKWAY LIGHTING</v>
      </c>
      <c r="F122" s="1">
        <v>324.0</v>
      </c>
      <c r="G122" s="1" t="s">
        <v>16</v>
      </c>
      <c r="H122" s="1">
        <v>14.0</v>
      </c>
      <c r="I122" s="1">
        <v>11.0</v>
      </c>
      <c r="J122" s="1" t="s">
        <v>512</v>
      </c>
      <c r="K122" s="24" t="s">
        <v>513</v>
      </c>
      <c r="L122" s="1" t="s">
        <v>514</v>
      </c>
      <c r="M122" s="24" t="s">
        <v>76</v>
      </c>
      <c r="N122" s="26">
        <v>30.0</v>
      </c>
      <c r="O122" s="27" t="s">
        <v>571</v>
      </c>
      <c r="P122" s="27" t="s">
        <v>1106</v>
      </c>
      <c r="Q122" s="1" t="s">
        <v>1107</v>
      </c>
      <c r="R122" s="1" t="s">
        <v>1108</v>
      </c>
      <c r="S122" s="1" t="s">
        <v>1109</v>
      </c>
      <c r="T122" s="1" t="s">
        <v>1110</v>
      </c>
      <c r="U122" s="28" t="s">
        <v>1111</v>
      </c>
      <c r="X122" s="1" t="s">
        <v>578</v>
      </c>
      <c r="Y122" s="1" t="s">
        <v>579</v>
      </c>
      <c r="AA122" s="27" t="s">
        <v>44</v>
      </c>
      <c r="AC122" s="1" t="s">
        <v>580</v>
      </c>
      <c r="AD122" s="1" t="s">
        <v>581</v>
      </c>
      <c r="AE122" s="1" t="s">
        <v>582</v>
      </c>
      <c r="AG122" s="28" t="s">
        <v>583</v>
      </c>
      <c r="AH122" s="1" t="s">
        <v>584</v>
      </c>
      <c r="AJ122" s="28" t="s">
        <v>583</v>
      </c>
      <c r="AK122" s="28" t="s">
        <v>1112</v>
      </c>
      <c r="AL122" s="1" t="s">
        <v>586</v>
      </c>
    </row>
    <row r="123">
      <c r="A123" s="30">
        <v>45883.46465277778</v>
      </c>
      <c r="B123" s="1" t="s">
        <v>66</v>
      </c>
      <c r="C123" s="1" t="s">
        <v>45</v>
      </c>
      <c r="D123" s="1" t="s">
        <v>198</v>
      </c>
      <c r="E123" s="1" t="str">
        <f t="array" ref="E123">IFERROR(XLOOKUP(D123, MASTER_KOMPONEN!A:A, MASTER_KOMPONEN!G:G, ""), "")
</f>
        <v>BENCHES</v>
      </c>
      <c r="F123" s="1">
        <v>207.0</v>
      </c>
      <c r="G123" s="1" t="s">
        <v>63</v>
      </c>
      <c r="H123" s="1">
        <v>9.0</v>
      </c>
      <c r="I123" s="1">
        <v>1.0</v>
      </c>
      <c r="J123" s="1" t="s">
        <v>512</v>
      </c>
      <c r="K123" s="24" t="s">
        <v>513</v>
      </c>
      <c r="L123" s="1" t="s">
        <v>514</v>
      </c>
      <c r="M123" s="24" t="s">
        <v>76</v>
      </c>
      <c r="N123" s="26">
        <v>2.0</v>
      </c>
      <c r="O123" s="27" t="s">
        <v>643</v>
      </c>
      <c r="P123" s="27" t="s">
        <v>627</v>
      </c>
      <c r="Q123" s="1" t="s">
        <v>927</v>
      </c>
      <c r="R123" s="1" t="s">
        <v>587</v>
      </c>
      <c r="S123" s="1" t="s">
        <v>1113</v>
      </c>
      <c r="T123" s="1" t="s">
        <v>1114</v>
      </c>
      <c r="U123" s="28" t="s">
        <v>1115</v>
      </c>
      <c r="X123" s="1" t="s">
        <v>578</v>
      </c>
      <c r="Y123" s="1" t="s">
        <v>579</v>
      </c>
      <c r="AA123" s="27" t="s">
        <v>46</v>
      </c>
      <c r="AC123" s="1" t="s">
        <v>580</v>
      </c>
      <c r="AD123" s="1" t="s">
        <v>581</v>
      </c>
      <c r="AE123" s="1" t="s">
        <v>582</v>
      </c>
      <c r="AG123" s="28" t="s">
        <v>583</v>
      </c>
      <c r="AH123" s="1" t="s">
        <v>584</v>
      </c>
      <c r="AJ123" s="28" t="s">
        <v>583</v>
      </c>
      <c r="AK123" s="28" t="s">
        <v>1116</v>
      </c>
      <c r="AL123" s="1" t="s">
        <v>586</v>
      </c>
    </row>
    <row r="124">
      <c r="A124" s="30">
        <v>45883.46642361111</v>
      </c>
      <c r="B124" s="1" t="s">
        <v>66</v>
      </c>
      <c r="C124" s="1" t="s">
        <v>45</v>
      </c>
      <c r="D124" s="1" t="s">
        <v>199</v>
      </c>
      <c r="E124" s="1" t="str">
        <f t="array" ref="E124">IFERROR(XLOOKUP(D124, MASTER_KOMPONEN!A:A, MASTER_KOMPONEN!G:G, ""), "")
</f>
        <v>BENCHES</v>
      </c>
      <c r="F124" s="1">
        <v>208.0</v>
      </c>
      <c r="G124" s="1" t="s">
        <v>63</v>
      </c>
      <c r="H124" s="1">
        <v>9.0</v>
      </c>
      <c r="I124" s="1">
        <v>1.0</v>
      </c>
      <c r="J124" s="1" t="s">
        <v>512</v>
      </c>
      <c r="K124" s="24" t="s">
        <v>513</v>
      </c>
      <c r="L124" s="1" t="s">
        <v>514</v>
      </c>
      <c r="M124" s="24" t="s">
        <v>76</v>
      </c>
      <c r="N124" s="26">
        <v>2.0</v>
      </c>
      <c r="O124" s="27" t="s">
        <v>643</v>
      </c>
      <c r="P124" s="27" t="s">
        <v>627</v>
      </c>
      <c r="Q124" s="1" t="s">
        <v>927</v>
      </c>
      <c r="R124" s="1" t="s">
        <v>574</v>
      </c>
      <c r="S124" s="1" t="s">
        <v>1109</v>
      </c>
      <c r="T124" s="1" t="s">
        <v>1063</v>
      </c>
      <c r="U124" s="28" t="s">
        <v>1117</v>
      </c>
      <c r="X124" s="1" t="s">
        <v>578</v>
      </c>
      <c r="Y124" s="1" t="s">
        <v>579</v>
      </c>
      <c r="AA124" s="27" t="s">
        <v>46</v>
      </c>
      <c r="AC124" s="1" t="s">
        <v>580</v>
      </c>
      <c r="AD124" s="1" t="s">
        <v>581</v>
      </c>
      <c r="AE124" s="1" t="s">
        <v>582</v>
      </c>
      <c r="AG124" s="28" t="s">
        <v>583</v>
      </c>
      <c r="AH124" s="1" t="s">
        <v>584</v>
      </c>
      <c r="AJ124" s="28" t="s">
        <v>583</v>
      </c>
      <c r="AK124" s="28" t="s">
        <v>1118</v>
      </c>
      <c r="AL124" s="1" t="s">
        <v>586</v>
      </c>
    </row>
    <row r="125">
      <c r="A125" s="30">
        <v>45883.4683912037</v>
      </c>
      <c r="B125" s="1" t="s">
        <v>66</v>
      </c>
      <c r="C125" s="1" t="s">
        <v>45</v>
      </c>
      <c r="D125" s="1" t="s">
        <v>238</v>
      </c>
      <c r="E125" s="1" t="str">
        <f t="array" ref="E125">IFERROR(XLOOKUP(D125, MASTER_KOMPONEN!A:A, MASTER_KOMPONEN!G:G, ""), "")
</f>
        <v>BIN</v>
      </c>
      <c r="F125" s="1">
        <v>246.0</v>
      </c>
      <c r="G125" s="1" t="s">
        <v>63</v>
      </c>
      <c r="H125" s="1">
        <v>9.0</v>
      </c>
      <c r="I125" s="1">
        <v>1.0</v>
      </c>
      <c r="J125" s="1" t="s">
        <v>512</v>
      </c>
      <c r="K125" s="24" t="s">
        <v>513</v>
      </c>
      <c r="L125" s="1" t="s">
        <v>514</v>
      </c>
      <c r="M125" s="24" t="s">
        <v>76</v>
      </c>
      <c r="N125" s="26">
        <v>3.0</v>
      </c>
      <c r="O125" s="27" t="s">
        <v>627</v>
      </c>
      <c r="P125" s="27" t="s">
        <v>633</v>
      </c>
      <c r="Q125" s="1" t="s">
        <v>1119</v>
      </c>
      <c r="R125" s="1" t="s">
        <v>657</v>
      </c>
      <c r="S125" s="1" t="s">
        <v>1080</v>
      </c>
      <c r="T125" s="1" t="s">
        <v>1114</v>
      </c>
      <c r="U125" s="28" t="s">
        <v>1120</v>
      </c>
      <c r="X125" s="1" t="s">
        <v>578</v>
      </c>
      <c r="Y125" s="1" t="s">
        <v>579</v>
      </c>
      <c r="AA125" s="27" t="s">
        <v>46</v>
      </c>
      <c r="AC125" s="1" t="s">
        <v>580</v>
      </c>
      <c r="AD125" s="1" t="s">
        <v>581</v>
      </c>
      <c r="AE125" s="1" t="s">
        <v>582</v>
      </c>
      <c r="AG125" s="28" t="s">
        <v>583</v>
      </c>
      <c r="AH125" s="1" t="s">
        <v>584</v>
      </c>
      <c r="AJ125" s="28" t="s">
        <v>583</v>
      </c>
      <c r="AK125" s="28" t="s">
        <v>1121</v>
      </c>
      <c r="AL125" s="1" t="s">
        <v>586</v>
      </c>
    </row>
    <row r="126">
      <c r="A126" s="30">
        <v>45883.47696759259</v>
      </c>
      <c r="B126" s="1" t="s">
        <v>66</v>
      </c>
      <c r="C126" s="1" t="s">
        <v>51</v>
      </c>
      <c r="D126" s="1" t="s">
        <v>246</v>
      </c>
      <c r="E126" s="1" t="str">
        <f t="array" ref="E126">IFERROR(XLOOKUP(D126, MASTER_KOMPONEN!A:A, MASTER_KOMPONEN!G:G, ""), "")
</f>
        <v>BOLLARD</v>
      </c>
      <c r="F126" s="1">
        <v>252.0</v>
      </c>
      <c r="G126" s="1" t="s">
        <v>63</v>
      </c>
      <c r="H126" s="1">
        <v>9.0</v>
      </c>
      <c r="I126" s="1">
        <v>1.0</v>
      </c>
      <c r="J126" s="1" t="s">
        <v>512</v>
      </c>
      <c r="K126" s="24" t="s">
        <v>513</v>
      </c>
      <c r="L126" s="1" t="s">
        <v>514</v>
      </c>
      <c r="M126" s="24" t="s">
        <v>76</v>
      </c>
      <c r="N126" s="26">
        <v>25.0</v>
      </c>
      <c r="O126" s="27" t="s">
        <v>571</v>
      </c>
      <c r="P126" s="27" t="s">
        <v>1122</v>
      </c>
      <c r="Q126" s="1" t="s">
        <v>1123</v>
      </c>
      <c r="R126" s="1" t="s">
        <v>1124</v>
      </c>
      <c r="S126" s="1" t="s">
        <v>1125</v>
      </c>
      <c r="T126" s="1" t="s">
        <v>1126</v>
      </c>
      <c r="U126" s="28" t="s">
        <v>1127</v>
      </c>
      <c r="X126" s="1" t="s">
        <v>578</v>
      </c>
      <c r="Y126" s="1" t="s">
        <v>579</v>
      </c>
      <c r="AA126" s="27" t="s">
        <v>52</v>
      </c>
      <c r="AC126" s="1" t="s">
        <v>580</v>
      </c>
      <c r="AD126" s="1" t="s">
        <v>581</v>
      </c>
      <c r="AE126" s="1" t="s">
        <v>582</v>
      </c>
      <c r="AG126" s="28" t="s">
        <v>583</v>
      </c>
      <c r="AH126" s="1" t="s">
        <v>584</v>
      </c>
      <c r="AJ126" s="28" t="s">
        <v>583</v>
      </c>
      <c r="AK126" s="28" t="s">
        <v>1128</v>
      </c>
      <c r="AL126" s="1" t="s">
        <v>586</v>
      </c>
    </row>
    <row r="127">
      <c r="A127" s="30">
        <v>45883.51275462963</v>
      </c>
      <c r="B127" s="1" t="s">
        <v>66</v>
      </c>
      <c r="C127" s="1" t="s">
        <v>51</v>
      </c>
      <c r="D127" s="1" t="s">
        <v>168</v>
      </c>
      <c r="E127" s="1" t="str">
        <f t="array" ref="E127">IFERROR(XLOOKUP(D127, MASTER_KOMPONEN!A:A, MASTER_KOMPONEN!G:G, ""), "")
</f>
        <v>DRAINAGE</v>
      </c>
      <c r="F127" s="1">
        <v>180.0</v>
      </c>
      <c r="G127" s="1" t="s">
        <v>63</v>
      </c>
      <c r="H127" s="1">
        <v>2.0</v>
      </c>
      <c r="I127" s="1">
        <v>4.0</v>
      </c>
      <c r="J127" s="1" t="s">
        <v>512</v>
      </c>
      <c r="K127" s="24" t="s">
        <v>513</v>
      </c>
      <c r="L127" s="1" t="s">
        <v>520</v>
      </c>
      <c r="M127" s="24" t="s">
        <v>151</v>
      </c>
      <c r="N127" s="26">
        <v>3.0</v>
      </c>
      <c r="O127" s="27" t="s">
        <v>571</v>
      </c>
      <c r="P127" s="27" t="s">
        <v>643</v>
      </c>
      <c r="Q127" s="1" t="s">
        <v>1129</v>
      </c>
      <c r="R127" s="1" t="s">
        <v>1130</v>
      </c>
      <c r="S127" s="1">
        <v>101.694635642617</v>
      </c>
      <c r="T127" s="1" t="s">
        <v>1131</v>
      </c>
      <c r="U127" s="28" t="s">
        <v>1132</v>
      </c>
      <c r="X127" s="1" t="s">
        <v>607</v>
      </c>
      <c r="Y127" s="1" t="s">
        <v>608</v>
      </c>
      <c r="AA127" s="27" t="s">
        <v>52</v>
      </c>
      <c r="AC127" s="1" t="s">
        <v>580</v>
      </c>
      <c r="AD127" s="1" t="s">
        <v>581</v>
      </c>
      <c r="AE127" s="1" t="s">
        <v>582</v>
      </c>
      <c r="AF127" s="28" t="s">
        <v>609</v>
      </c>
      <c r="AG127" s="28" t="s">
        <v>583</v>
      </c>
      <c r="AH127" s="1" t="s">
        <v>584</v>
      </c>
      <c r="AJ127" s="28" t="s">
        <v>583</v>
      </c>
      <c r="AK127" s="28" t="s">
        <v>1133</v>
      </c>
      <c r="AL127" s="1" t="s">
        <v>601</v>
      </c>
    </row>
    <row r="128">
      <c r="A128" s="30">
        <v>45883.51353009259</v>
      </c>
      <c r="B128" s="1" t="s">
        <v>66</v>
      </c>
      <c r="C128" s="1" t="s">
        <v>51</v>
      </c>
      <c r="D128" s="1" t="s">
        <v>344</v>
      </c>
      <c r="E128" s="1" t="str">
        <f t="array" ref="E128">IFERROR(XLOOKUP(D128, MASTER_KOMPONEN!A:A, MASTER_KOMPONEN!G:G, ""), "")
</f>
        <v>CCTV</v>
      </c>
      <c r="F128" s="1">
        <v>345.0</v>
      </c>
      <c r="G128" s="1" t="s">
        <v>345</v>
      </c>
      <c r="H128" s="1">
        <v>37.0</v>
      </c>
      <c r="I128" s="1">
        <v>3.0</v>
      </c>
      <c r="J128" s="1" t="s">
        <v>512</v>
      </c>
      <c r="K128" s="24" t="s">
        <v>513</v>
      </c>
      <c r="L128" s="1" t="s">
        <v>520</v>
      </c>
      <c r="M128" s="24" t="s">
        <v>151</v>
      </c>
      <c r="N128" s="26">
        <v>3.0</v>
      </c>
      <c r="O128" s="27" t="s">
        <v>572</v>
      </c>
      <c r="P128" s="27" t="s">
        <v>627</v>
      </c>
      <c r="Q128" s="1" t="s">
        <v>1134</v>
      </c>
      <c r="R128" s="1" t="s">
        <v>1135</v>
      </c>
      <c r="S128" s="1">
        <v>101.69472513342</v>
      </c>
      <c r="T128" s="1" t="s">
        <v>1136</v>
      </c>
      <c r="U128" s="28" t="s">
        <v>1137</v>
      </c>
      <c r="X128" s="1" t="s">
        <v>607</v>
      </c>
      <c r="Y128" s="1" t="s">
        <v>608</v>
      </c>
      <c r="AA128" s="27" t="s">
        <v>52</v>
      </c>
      <c r="AC128" s="1" t="s">
        <v>580</v>
      </c>
      <c r="AD128" s="1" t="s">
        <v>581</v>
      </c>
      <c r="AE128" s="1" t="s">
        <v>582</v>
      </c>
      <c r="AF128" s="28" t="s">
        <v>609</v>
      </c>
      <c r="AG128" s="28" t="s">
        <v>583</v>
      </c>
      <c r="AH128" s="1" t="s">
        <v>584</v>
      </c>
      <c r="AJ128" s="28" t="s">
        <v>583</v>
      </c>
      <c r="AK128" s="28" t="s">
        <v>1138</v>
      </c>
      <c r="AL128" s="1" t="s">
        <v>601</v>
      </c>
    </row>
    <row r="129">
      <c r="A129" s="30">
        <v>45883.516689814816</v>
      </c>
      <c r="B129" s="1" t="s">
        <v>66</v>
      </c>
      <c r="C129" s="1" t="s">
        <v>45</v>
      </c>
      <c r="D129" s="1" t="s">
        <v>81</v>
      </c>
      <c r="E129" s="1" t="str">
        <f t="array" ref="E129">IFERROR(XLOOKUP(D129, MASTER_KOMPONEN!A:A, MASTER_KOMPONEN!G:G, ""), "")
</f>
        <v>CANOPY</v>
      </c>
      <c r="F129" s="1">
        <v>8.0</v>
      </c>
      <c r="G129" s="1" t="s">
        <v>63</v>
      </c>
      <c r="H129" s="1">
        <v>9.0</v>
      </c>
      <c r="I129" s="1">
        <v>1.0</v>
      </c>
      <c r="J129" s="1" t="s">
        <v>512</v>
      </c>
      <c r="K129" s="24" t="s">
        <v>513</v>
      </c>
      <c r="L129" s="1" t="s">
        <v>520</v>
      </c>
      <c r="M129" s="24" t="s">
        <v>151</v>
      </c>
      <c r="N129" s="26">
        <v>4.0</v>
      </c>
      <c r="O129" s="27" t="s">
        <v>571</v>
      </c>
      <c r="P129" s="27" t="s">
        <v>627</v>
      </c>
      <c r="Q129" s="1" t="s">
        <v>773</v>
      </c>
      <c r="R129" s="1" t="s">
        <v>1139</v>
      </c>
      <c r="S129" s="1">
        <v>101.69486914631</v>
      </c>
      <c r="T129" s="1" t="s">
        <v>1140</v>
      </c>
      <c r="U129" s="28" t="s">
        <v>1141</v>
      </c>
      <c r="X129" s="1" t="s">
        <v>607</v>
      </c>
      <c r="Y129" s="1" t="s">
        <v>608</v>
      </c>
      <c r="AA129" s="27" t="s">
        <v>46</v>
      </c>
      <c r="AC129" s="1" t="s">
        <v>580</v>
      </c>
      <c r="AD129" s="1" t="s">
        <v>581</v>
      </c>
      <c r="AE129" s="1" t="s">
        <v>582</v>
      </c>
      <c r="AF129" s="28" t="s">
        <v>609</v>
      </c>
      <c r="AG129" s="28" t="s">
        <v>583</v>
      </c>
      <c r="AH129" s="1" t="s">
        <v>584</v>
      </c>
      <c r="AJ129" s="28" t="s">
        <v>583</v>
      </c>
      <c r="AK129" s="28" t="s">
        <v>1142</v>
      </c>
      <c r="AL129" s="1" t="s">
        <v>601</v>
      </c>
    </row>
    <row r="130">
      <c r="A130" s="30">
        <v>45883.67354166666</v>
      </c>
      <c r="B130" s="1" t="s">
        <v>66</v>
      </c>
      <c r="C130" s="1" t="s">
        <v>45</v>
      </c>
      <c r="D130" s="1" t="s">
        <v>198</v>
      </c>
      <c r="E130" s="1" t="str">
        <f t="array" ref="E130">IFERROR(XLOOKUP(D130, MASTER_KOMPONEN!A:A, MASTER_KOMPONEN!G:G, ""), "")
</f>
        <v>BENCHES</v>
      </c>
      <c r="F130" s="1">
        <v>207.0</v>
      </c>
      <c r="G130" s="1" t="s">
        <v>63</v>
      </c>
      <c r="H130" s="1">
        <v>9.0</v>
      </c>
      <c r="I130" s="1">
        <v>1.0</v>
      </c>
      <c r="J130" s="1" t="s">
        <v>512</v>
      </c>
      <c r="K130" s="24" t="s">
        <v>513</v>
      </c>
      <c r="L130" s="1" t="s">
        <v>522</v>
      </c>
      <c r="M130" s="24" t="s">
        <v>379</v>
      </c>
      <c r="N130" s="26">
        <v>2.0</v>
      </c>
      <c r="O130" s="27" t="s">
        <v>571</v>
      </c>
      <c r="P130" s="27" t="s">
        <v>572</v>
      </c>
      <c r="Q130" s="1" t="s">
        <v>573</v>
      </c>
      <c r="R130" s="1" t="s">
        <v>1143</v>
      </c>
      <c r="S130" s="1">
        <v>101.694879</v>
      </c>
      <c r="T130" s="1">
        <v>3.1433783</v>
      </c>
      <c r="U130" s="28" t="s">
        <v>1144</v>
      </c>
      <c r="X130" s="1" t="s">
        <v>862</v>
      </c>
      <c r="Y130" s="1" t="s">
        <v>863</v>
      </c>
      <c r="AA130" s="27" t="s">
        <v>46</v>
      </c>
      <c r="AC130" s="1" t="s">
        <v>580</v>
      </c>
      <c r="AD130" s="1" t="s">
        <v>581</v>
      </c>
      <c r="AE130" s="1" t="s">
        <v>582</v>
      </c>
      <c r="AF130" s="28" t="s">
        <v>864</v>
      </c>
      <c r="AG130" s="28" t="s">
        <v>583</v>
      </c>
      <c r="AH130" s="1" t="s">
        <v>584</v>
      </c>
      <c r="AJ130" s="28" t="s">
        <v>583</v>
      </c>
      <c r="AK130" s="28" t="s">
        <v>1145</v>
      </c>
      <c r="AL130" s="1" t="s">
        <v>866</v>
      </c>
    </row>
    <row r="131">
      <c r="A131" s="30">
        <v>45883.674664351856</v>
      </c>
      <c r="B131" s="1" t="s">
        <v>66</v>
      </c>
      <c r="C131" s="1" t="s">
        <v>45</v>
      </c>
      <c r="D131" s="1" t="s">
        <v>232</v>
      </c>
      <c r="E131" s="1" t="str">
        <f t="array" ref="E131">IFERROR(XLOOKUP(D131, MASTER_KOMPONEN!A:A, MASTER_KOMPONEN!G:G, ""), "")
</f>
        <v>BENCHES</v>
      </c>
      <c r="F131" s="1">
        <v>241.0</v>
      </c>
      <c r="G131" s="1" t="s">
        <v>63</v>
      </c>
      <c r="H131" s="1">
        <v>9.0</v>
      </c>
      <c r="I131" s="1">
        <v>1.0</v>
      </c>
      <c r="J131" s="1" t="s">
        <v>512</v>
      </c>
      <c r="K131" s="24" t="s">
        <v>513</v>
      </c>
      <c r="L131" s="1" t="s">
        <v>522</v>
      </c>
      <c r="M131" s="24" t="s">
        <v>379</v>
      </c>
      <c r="N131" s="26">
        <v>1.0</v>
      </c>
      <c r="O131" s="27" t="s">
        <v>571</v>
      </c>
      <c r="P131" s="27" t="s">
        <v>571</v>
      </c>
      <c r="Q131" s="1" t="s">
        <v>594</v>
      </c>
      <c r="R131" s="1" t="s">
        <v>1146</v>
      </c>
      <c r="S131" s="1">
        <v>101.694879</v>
      </c>
      <c r="T131" s="1">
        <v>3.1433783</v>
      </c>
      <c r="U131" s="28" t="s">
        <v>1147</v>
      </c>
      <c r="X131" s="1" t="s">
        <v>862</v>
      </c>
      <c r="Y131" s="1" t="s">
        <v>863</v>
      </c>
      <c r="AA131" s="27" t="s">
        <v>46</v>
      </c>
      <c r="AC131" s="1" t="s">
        <v>580</v>
      </c>
      <c r="AD131" s="1" t="s">
        <v>581</v>
      </c>
      <c r="AE131" s="1" t="s">
        <v>582</v>
      </c>
      <c r="AF131" s="28" t="s">
        <v>864</v>
      </c>
      <c r="AG131" s="28" t="s">
        <v>583</v>
      </c>
      <c r="AH131" s="1" t="s">
        <v>584</v>
      </c>
      <c r="AJ131" s="28" t="s">
        <v>583</v>
      </c>
      <c r="AK131" s="28" t="s">
        <v>1148</v>
      </c>
      <c r="AL131" s="1" t="s">
        <v>866</v>
      </c>
    </row>
    <row r="132">
      <c r="A132" s="30">
        <v>45883.67645833333</v>
      </c>
      <c r="B132" s="1" t="s">
        <v>66</v>
      </c>
      <c r="C132" s="1" t="s">
        <v>45</v>
      </c>
      <c r="D132" s="1" t="s">
        <v>199</v>
      </c>
      <c r="E132" s="1" t="str">
        <f t="array" ref="E132">IFERROR(XLOOKUP(D132, MASTER_KOMPONEN!A:A, MASTER_KOMPONEN!G:G, ""), "")
</f>
        <v>BENCHES</v>
      </c>
      <c r="F132" s="1">
        <v>208.0</v>
      </c>
      <c r="G132" s="1" t="s">
        <v>63</v>
      </c>
      <c r="H132" s="1">
        <v>9.0</v>
      </c>
      <c r="I132" s="1">
        <v>1.0</v>
      </c>
      <c r="J132" s="1" t="s">
        <v>512</v>
      </c>
      <c r="K132" s="24" t="s">
        <v>513</v>
      </c>
      <c r="L132" s="1" t="s">
        <v>522</v>
      </c>
      <c r="M132" s="24" t="s">
        <v>379</v>
      </c>
      <c r="N132" s="26">
        <v>4.0</v>
      </c>
      <c r="O132" s="27" t="s">
        <v>571</v>
      </c>
      <c r="P132" s="27" t="s">
        <v>627</v>
      </c>
      <c r="Q132" s="1" t="s">
        <v>773</v>
      </c>
      <c r="R132" s="1" t="s">
        <v>1149</v>
      </c>
      <c r="S132" s="1">
        <v>101.6955887</v>
      </c>
      <c r="T132" s="1">
        <v>3.1438094</v>
      </c>
      <c r="U132" s="28" t="s">
        <v>1150</v>
      </c>
      <c r="X132" s="1" t="s">
        <v>862</v>
      </c>
      <c r="Y132" s="1" t="s">
        <v>863</v>
      </c>
      <c r="AA132" s="27" t="s">
        <v>46</v>
      </c>
      <c r="AC132" s="1" t="s">
        <v>580</v>
      </c>
      <c r="AD132" s="1" t="s">
        <v>581</v>
      </c>
      <c r="AE132" s="1" t="s">
        <v>582</v>
      </c>
      <c r="AF132" s="28" t="s">
        <v>864</v>
      </c>
      <c r="AG132" s="28" t="s">
        <v>583</v>
      </c>
      <c r="AH132" s="1" t="s">
        <v>584</v>
      </c>
      <c r="AJ132" s="28" t="s">
        <v>583</v>
      </c>
      <c r="AK132" s="28" t="s">
        <v>1151</v>
      </c>
      <c r="AL132" s="1" t="s">
        <v>866</v>
      </c>
    </row>
    <row r="133">
      <c r="A133" s="30">
        <v>45883.682476851856</v>
      </c>
      <c r="B133" s="1" t="s">
        <v>66</v>
      </c>
      <c r="C133" s="1" t="s">
        <v>51</v>
      </c>
      <c r="D133" s="1" t="s">
        <v>303</v>
      </c>
      <c r="E133" s="1" t="str">
        <f t="array" ref="E133">IFERROR(XLOOKUP(D133, MASTER_KOMPONEN!A:A, MASTER_KOMPONEN!G:G, ""), "")
</f>
        <v>STREET LIGHTING</v>
      </c>
      <c r="F133" s="1">
        <v>305.0</v>
      </c>
      <c r="G133" s="1" t="s">
        <v>16</v>
      </c>
      <c r="H133" s="1">
        <v>14.0</v>
      </c>
      <c r="I133" s="1">
        <v>11.0</v>
      </c>
      <c r="J133" s="1" t="s">
        <v>512</v>
      </c>
      <c r="K133" s="24" t="s">
        <v>513</v>
      </c>
      <c r="L133" s="1" t="s">
        <v>522</v>
      </c>
      <c r="M133" s="24" t="s">
        <v>379</v>
      </c>
      <c r="N133" s="26">
        <v>4.0</v>
      </c>
      <c r="O133" s="27" t="s">
        <v>571</v>
      </c>
      <c r="P133" s="27" t="s">
        <v>627</v>
      </c>
      <c r="Q133" s="1" t="s">
        <v>628</v>
      </c>
      <c r="R133" s="1" t="s">
        <v>1152</v>
      </c>
      <c r="S133" s="1">
        <v>101.6954787</v>
      </c>
      <c r="T133" s="1">
        <v>3.1437852</v>
      </c>
      <c r="U133" s="28" t="s">
        <v>1153</v>
      </c>
      <c r="X133" s="1" t="s">
        <v>862</v>
      </c>
      <c r="Y133" s="1" t="s">
        <v>863</v>
      </c>
      <c r="AA133" s="27" t="s">
        <v>52</v>
      </c>
      <c r="AC133" s="1" t="s">
        <v>580</v>
      </c>
      <c r="AD133" s="1" t="s">
        <v>581</v>
      </c>
      <c r="AE133" s="1" t="s">
        <v>582</v>
      </c>
      <c r="AF133" s="28" t="s">
        <v>864</v>
      </c>
      <c r="AG133" s="28" t="s">
        <v>583</v>
      </c>
      <c r="AH133" s="1" t="s">
        <v>584</v>
      </c>
      <c r="AJ133" s="28" t="s">
        <v>583</v>
      </c>
      <c r="AK133" s="28" t="s">
        <v>1154</v>
      </c>
      <c r="AL133" s="1" t="s">
        <v>866</v>
      </c>
    </row>
    <row r="134">
      <c r="A134" s="30">
        <v>45883.68289351852</v>
      </c>
      <c r="B134" s="1" t="s">
        <v>66</v>
      </c>
      <c r="C134" s="1" t="s">
        <v>51</v>
      </c>
      <c r="D134" s="1" t="s">
        <v>273</v>
      </c>
      <c r="E134" s="1" t="str">
        <f t="array" ref="E134">IFERROR(XLOOKUP(D134, MASTER_KOMPONEN!A:A, MASTER_KOMPONEN!G:G, ""), "")
</f>
        <v>SIGNAGE</v>
      </c>
      <c r="F134" s="1">
        <v>277.0</v>
      </c>
      <c r="G134" s="1" t="s">
        <v>63</v>
      </c>
      <c r="H134" s="1">
        <v>8.0</v>
      </c>
      <c r="I134" s="1">
        <v>7.0</v>
      </c>
      <c r="J134" s="1" t="s">
        <v>512</v>
      </c>
      <c r="K134" s="24" t="s">
        <v>513</v>
      </c>
      <c r="L134" s="1" t="s">
        <v>518</v>
      </c>
      <c r="M134" s="24" t="s">
        <v>347</v>
      </c>
      <c r="N134" s="26">
        <v>1.0</v>
      </c>
      <c r="O134" s="27" t="s">
        <v>571</v>
      </c>
      <c r="P134" s="27" t="s">
        <v>571</v>
      </c>
      <c r="Q134" s="1" t="s">
        <v>590</v>
      </c>
      <c r="R134" s="1" t="s">
        <v>1155</v>
      </c>
      <c r="S134" s="1">
        <v>101.696568</v>
      </c>
      <c r="T134" s="1">
        <v>3.149135</v>
      </c>
      <c r="U134" s="28" t="s">
        <v>1156</v>
      </c>
      <c r="X134" s="1" t="s">
        <v>1157</v>
      </c>
      <c r="Y134" s="1" t="s">
        <v>1158</v>
      </c>
      <c r="AA134" s="27" t="s">
        <v>52</v>
      </c>
      <c r="AC134" s="1" t="s">
        <v>580</v>
      </c>
      <c r="AD134" s="1" t="s">
        <v>581</v>
      </c>
      <c r="AE134" s="1" t="s">
        <v>582</v>
      </c>
      <c r="AG134" s="28" t="s">
        <v>583</v>
      </c>
      <c r="AH134" s="1" t="s">
        <v>584</v>
      </c>
      <c r="AJ134" s="28" t="s">
        <v>583</v>
      </c>
      <c r="AK134" s="28" t="s">
        <v>1159</v>
      </c>
      <c r="AL134" s="1" t="s">
        <v>1160</v>
      </c>
    </row>
    <row r="135">
      <c r="A135" s="30">
        <v>45883.68371527777</v>
      </c>
      <c r="B135" s="1" t="s">
        <v>66</v>
      </c>
      <c r="C135" s="1" t="s">
        <v>51</v>
      </c>
      <c r="D135" s="1" t="s">
        <v>318</v>
      </c>
      <c r="E135" s="1" t="str">
        <f t="array" ref="E135">IFERROR(XLOOKUP(D135, MASTER_KOMPONEN!A:A, MASTER_KOMPONEN!G:G, ""), "")
</f>
        <v>WALKWAY LIGHTING</v>
      </c>
      <c r="F135" s="1">
        <v>319.0</v>
      </c>
      <c r="G135" s="1" t="s">
        <v>16</v>
      </c>
      <c r="H135" s="1">
        <v>14.0</v>
      </c>
      <c r="I135" s="1">
        <v>7.0</v>
      </c>
      <c r="J135" s="1" t="s">
        <v>512</v>
      </c>
      <c r="K135" s="24" t="s">
        <v>513</v>
      </c>
      <c r="L135" s="1" t="s">
        <v>522</v>
      </c>
      <c r="M135" s="24" t="s">
        <v>379</v>
      </c>
      <c r="N135" s="26">
        <v>2.0</v>
      </c>
      <c r="O135" s="27" t="s">
        <v>571</v>
      </c>
      <c r="P135" s="27" t="s">
        <v>572</v>
      </c>
      <c r="Q135" s="1" t="s">
        <v>1161</v>
      </c>
      <c r="R135" s="1" t="s">
        <v>1162</v>
      </c>
      <c r="S135" s="1">
        <v>101.6954931</v>
      </c>
      <c r="T135" s="1">
        <v>3.142911</v>
      </c>
      <c r="U135" s="28" t="s">
        <v>1163</v>
      </c>
      <c r="X135" s="1" t="s">
        <v>862</v>
      </c>
      <c r="Y135" s="1" t="s">
        <v>863</v>
      </c>
      <c r="AA135" s="27" t="s">
        <v>52</v>
      </c>
      <c r="AC135" s="1" t="s">
        <v>580</v>
      </c>
      <c r="AD135" s="1" t="s">
        <v>581</v>
      </c>
      <c r="AE135" s="1" t="s">
        <v>582</v>
      </c>
      <c r="AF135" s="28" t="s">
        <v>864</v>
      </c>
      <c r="AG135" s="28" t="s">
        <v>583</v>
      </c>
      <c r="AH135" s="1" t="s">
        <v>584</v>
      </c>
      <c r="AJ135" s="28" t="s">
        <v>583</v>
      </c>
      <c r="AK135" s="28" t="s">
        <v>1164</v>
      </c>
      <c r="AL135" s="1" t="s">
        <v>866</v>
      </c>
    </row>
    <row r="136">
      <c r="A136" s="30">
        <v>45883.6844675926</v>
      </c>
      <c r="B136" s="1" t="s">
        <v>66</v>
      </c>
      <c r="C136" s="1" t="s">
        <v>51</v>
      </c>
      <c r="D136" s="1" t="s">
        <v>323</v>
      </c>
      <c r="E136" s="1" t="str">
        <f t="array" ref="E136">IFERROR(XLOOKUP(D136, MASTER_KOMPONEN!A:A, MASTER_KOMPONEN!G:G, ""), "")
</f>
        <v>WALKWAY LIGHTING</v>
      </c>
      <c r="F136" s="1">
        <v>324.0</v>
      </c>
      <c r="G136" s="1" t="s">
        <v>16</v>
      </c>
      <c r="H136" s="1">
        <v>14.0</v>
      </c>
      <c r="I136" s="1">
        <v>11.0</v>
      </c>
      <c r="J136" s="1" t="s">
        <v>512</v>
      </c>
      <c r="K136" s="24" t="s">
        <v>513</v>
      </c>
      <c r="L136" s="1" t="s">
        <v>522</v>
      </c>
      <c r="M136" s="24" t="s">
        <v>379</v>
      </c>
      <c r="N136" s="26">
        <v>8.0</v>
      </c>
      <c r="O136" s="27" t="s">
        <v>571</v>
      </c>
      <c r="P136" s="27" t="s">
        <v>729</v>
      </c>
      <c r="Q136" s="1" t="s">
        <v>1165</v>
      </c>
      <c r="R136" s="1" t="s">
        <v>1166</v>
      </c>
      <c r="S136" s="1">
        <v>101.6954787</v>
      </c>
      <c r="T136" s="1">
        <v>3.1437852</v>
      </c>
      <c r="U136" s="28" t="s">
        <v>1167</v>
      </c>
      <c r="X136" s="1" t="s">
        <v>862</v>
      </c>
      <c r="Y136" s="1" t="s">
        <v>863</v>
      </c>
      <c r="AA136" s="27" t="s">
        <v>52</v>
      </c>
      <c r="AC136" s="1" t="s">
        <v>580</v>
      </c>
      <c r="AD136" s="1" t="s">
        <v>581</v>
      </c>
      <c r="AE136" s="1" t="s">
        <v>582</v>
      </c>
      <c r="AF136" s="28" t="s">
        <v>864</v>
      </c>
      <c r="AG136" s="28" t="s">
        <v>583</v>
      </c>
      <c r="AH136" s="1" t="s">
        <v>584</v>
      </c>
      <c r="AJ136" s="28" t="s">
        <v>583</v>
      </c>
      <c r="AK136" s="28" t="s">
        <v>1168</v>
      </c>
      <c r="AL136" s="1" t="s">
        <v>866</v>
      </c>
    </row>
    <row r="137">
      <c r="A137" s="30">
        <v>45883.68578703704</v>
      </c>
      <c r="B137" s="1" t="s">
        <v>66</v>
      </c>
      <c r="C137" s="1" t="s">
        <v>51</v>
      </c>
      <c r="D137" s="1" t="s">
        <v>322</v>
      </c>
      <c r="E137" s="1" t="str">
        <f t="array" ref="E137">IFERROR(XLOOKUP(D137, MASTER_KOMPONEN!A:A, MASTER_KOMPONEN!G:G, ""), "")
</f>
        <v>WALKWAY LIGHTING</v>
      </c>
      <c r="F137" s="1">
        <v>323.0</v>
      </c>
      <c r="G137" s="1" t="s">
        <v>16</v>
      </c>
      <c r="H137" s="1">
        <v>14.0</v>
      </c>
      <c r="I137" s="1">
        <v>11.0</v>
      </c>
      <c r="J137" s="1" t="s">
        <v>512</v>
      </c>
      <c r="K137" s="24" t="s">
        <v>513</v>
      </c>
      <c r="L137" s="1" t="s">
        <v>522</v>
      </c>
      <c r="M137" s="24" t="s">
        <v>379</v>
      </c>
      <c r="N137" s="26">
        <v>5.0</v>
      </c>
      <c r="O137" s="27" t="s">
        <v>571</v>
      </c>
      <c r="P137" s="27" t="s">
        <v>688</v>
      </c>
      <c r="Q137" s="1" t="s">
        <v>998</v>
      </c>
      <c r="R137" s="1" t="s">
        <v>1169</v>
      </c>
      <c r="S137" s="1">
        <v>101.6954898</v>
      </c>
      <c r="T137" s="1">
        <v>3.1437218</v>
      </c>
      <c r="U137" s="28" t="s">
        <v>1170</v>
      </c>
      <c r="X137" s="1" t="s">
        <v>862</v>
      </c>
      <c r="Y137" s="1" t="s">
        <v>863</v>
      </c>
      <c r="AA137" s="27" t="s">
        <v>52</v>
      </c>
      <c r="AC137" s="1" t="s">
        <v>580</v>
      </c>
      <c r="AD137" s="1" t="s">
        <v>581</v>
      </c>
      <c r="AE137" s="1" t="s">
        <v>582</v>
      </c>
      <c r="AF137" s="28" t="s">
        <v>864</v>
      </c>
      <c r="AG137" s="28" t="s">
        <v>583</v>
      </c>
      <c r="AH137" s="1" t="s">
        <v>584</v>
      </c>
      <c r="AJ137" s="28" t="s">
        <v>583</v>
      </c>
      <c r="AK137" s="28" t="s">
        <v>1171</v>
      </c>
      <c r="AL137" s="1" t="s">
        <v>866</v>
      </c>
    </row>
    <row r="138">
      <c r="A138" s="30">
        <v>45883.686574074076</v>
      </c>
      <c r="B138" s="1" t="s">
        <v>66</v>
      </c>
      <c r="C138" s="1" t="s">
        <v>51</v>
      </c>
      <c r="D138" s="1" t="s">
        <v>322</v>
      </c>
      <c r="E138" s="1" t="str">
        <f t="array" ref="E138">IFERROR(XLOOKUP(D138, MASTER_KOMPONEN!A:A, MASTER_KOMPONEN!G:G, ""), "")
</f>
        <v>WALKWAY LIGHTING</v>
      </c>
      <c r="F138" s="1">
        <v>323.0</v>
      </c>
      <c r="G138" s="1" t="s">
        <v>16</v>
      </c>
      <c r="H138" s="1">
        <v>14.0</v>
      </c>
      <c r="I138" s="1">
        <v>11.0</v>
      </c>
      <c r="J138" s="1" t="s">
        <v>512</v>
      </c>
      <c r="K138" s="24" t="s">
        <v>513</v>
      </c>
      <c r="L138" s="1" t="s">
        <v>522</v>
      </c>
      <c r="M138" s="24" t="s">
        <v>379</v>
      </c>
      <c r="N138" s="26">
        <v>2.0</v>
      </c>
      <c r="O138" s="27" t="s">
        <v>633</v>
      </c>
      <c r="P138" s="27" t="s">
        <v>648</v>
      </c>
      <c r="Q138" s="1" t="s">
        <v>1172</v>
      </c>
      <c r="R138" s="1" t="s">
        <v>1173</v>
      </c>
      <c r="S138" s="1">
        <v>101.6954931</v>
      </c>
      <c r="T138" s="1">
        <v>3.142911</v>
      </c>
      <c r="U138" s="28" t="s">
        <v>1174</v>
      </c>
      <c r="X138" s="1" t="s">
        <v>862</v>
      </c>
      <c r="Y138" s="1" t="s">
        <v>863</v>
      </c>
      <c r="AA138" s="27" t="s">
        <v>52</v>
      </c>
      <c r="AC138" s="1" t="s">
        <v>580</v>
      </c>
      <c r="AD138" s="1" t="s">
        <v>581</v>
      </c>
      <c r="AE138" s="1" t="s">
        <v>582</v>
      </c>
      <c r="AF138" s="28" t="s">
        <v>864</v>
      </c>
      <c r="AG138" s="28" t="s">
        <v>583</v>
      </c>
      <c r="AH138" s="1" t="s">
        <v>584</v>
      </c>
      <c r="AJ138" s="28" t="s">
        <v>583</v>
      </c>
      <c r="AK138" s="28" t="s">
        <v>1175</v>
      </c>
      <c r="AL138" s="1" t="s">
        <v>866</v>
      </c>
    </row>
    <row r="139">
      <c r="A139" s="30">
        <v>45883.687418981484</v>
      </c>
      <c r="B139" s="1" t="s">
        <v>66</v>
      </c>
      <c r="C139" s="1" t="s">
        <v>51</v>
      </c>
      <c r="D139" s="1" t="s">
        <v>322</v>
      </c>
      <c r="E139" s="1" t="str">
        <f t="array" ref="E139">IFERROR(XLOOKUP(D139, MASTER_KOMPONEN!A:A, MASTER_KOMPONEN!G:G, ""), "")
</f>
        <v>WALKWAY LIGHTING</v>
      </c>
      <c r="F139" s="1">
        <v>323.0</v>
      </c>
      <c r="G139" s="1" t="s">
        <v>16</v>
      </c>
      <c r="H139" s="1">
        <v>14.0</v>
      </c>
      <c r="I139" s="1">
        <v>11.0</v>
      </c>
      <c r="J139" s="1" t="s">
        <v>512</v>
      </c>
      <c r="K139" s="24" t="s">
        <v>513</v>
      </c>
      <c r="L139" s="1" t="s">
        <v>522</v>
      </c>
      <c r="M139" s="24" t="s">
        <v>379</v>
      </c>
      <c r="N139" s="26">
        <v>4.0</v>
      </c>
      <c r="O139" s="27" t="s">
        <v>729</v>
      </c>
      <c r="P139" s="27" t="s">
        <v>751</v>
      </c>
      <c r="Q139" s="1" t="s">
        <v>1176</v>
      </c>
      <c r="R139" s="1" t="s">
        <v>1177</v>
      </c>
      <c r="S139" s="1">
        <v>101.6954183</v>
      </c>
      <c r="T139" s="1">
        <v>3.14252</v>
      </c>
      <c r="U139" s="28" t="s">
        <v>1178</v>
      </c>
      <c r="X139" s="1" t="s">
        <v>862</v>
      </c>
      <c r="Y139" s="1" t="s">
        <v>863</v>
      </c>
      <c r="AA139" s="27" t="s">
        <v>52</v>
      </c>
      <c r="AC139" s="1" t="s">
        <v>847</v>
      </c>
      <c r="AD139" s="1" t="s">
        <v>581</v>
      </c>
      <c r="AE139" s="1" t="s">
        <v>582</v>
      </c>
      <c r="AF139" s="28" t="s">
        <v>864</v>
      </c>
      <c r="AG139" s="28" t="s">
        <v>583</v>
      </c>
      <c r="AH139" s="1" t="s">
        <v>584</v>
      </c>
      <c r="AJ139" s="28" t="s">
        <v>583</v>
      </c>
      <c r="AK139" s="28" t="s">
        <v>1179</v>
      </c>
      <c r="AL139" s="1" t="s">
        <v>866</v>
      </c>
    </row>
    <row r="140">
      <c r="A140" s="30">
        <v>45883.688298611116</v>
      </c>
      <c r="B140" s="1" t="s">
        <v>66</v>
      </c>
      <c r="C140" s="1" t="s">
        <v>51</v>
      </c>
      <c r="D140" s="1" t="s">
        <v>323</v>
      </c>
      <c r="E140" s="1" t="str">
        <f t="array" ref="E140">IFERROR(XLOOKUP(D140, MASTER_KOMPONEN!A:A, MASTER_KOMPONEN!G:G, ""), "")
</f>
        <v>WALKWAY LIGHTING</v>
      </c>
      <c r="F140" s="1">
        <v>324.0</v>
      </c>
      <c r="G140" s="1" t="s">
        <v>16</v>
      </c>
      <c r="H140" s="1">
        <v>14.0</v>
      </c>
      <c r="I140" s="1">
        <v>11.0</v>
      </c>
      <c r="J140" s="1" t="s">
        <v>512</v>
      </c>
      <c r="K140" s="24" t="s">
        <v>513</v>
      </c>
      <c r="L140" s="1" t="s">
        <v>522</v>
      </c>
      <c r="M140" s="24" t="s">
        <v>379</v>
      </c>
      <c r="N140" s="26">
        <v>15.0</v>
      </c>
      <c r="O140" s="27" t="s">
        <v>740</v>
      </c>
      <c r="P140" s="27" t="s">
        <v>959</v>
      </c>
      <c r="Q140" s="1" t="s">
        <v>1180</v>
      </c>
      <c r="R140" s="1" t="s">
        <v>1181</v>
      </c>
      <c r="S140" s="1">
        <v>101.6954319</v>
      </c>
      <c r="T140" s="1">
        <v>3.1415034</v>
      </c>
      <c r="U140" s="28" t="s">
        <v>1182</v>
      </c>
      <c r="X140" s="1" t="s">
        <v>862</v>
      </c>
      <c r="Y140" s="1" t="s">
        <v>863</v>
      </c>
      <c r="AA140" s="27" t="s">
        <v>52</v>
      </c>
      <c r="AC140" s="1" t="s">
        <v>580</v>
      </c>
      <c r="AD140" s="1" t="s">
        <v>581</v>
      </c>
      <c r="AE140" s="1" t="s">
        <v>582</v>
      </c>
      <c r="AF140" s="28" t="s">
        <v>864</v>
      </c>
      <c r="AG140" s="28" t="s">
        <v>583</v>
      </c>
      <c r="AH140" s="1" t="s">
        <v>584</v>
      </c>
      <c r="AJ140" s="28" t="s">
        <v>583</v>
      </c>
      <c r="AK140" s="28" t="s">
        <v>1183</v>
      </c>
      <c r="AL140" s="1" t="s">
        <v>866</v>
      </c>
    </row>
    <row r="141">
      <c r="A141" s="30">
        <v>45883.68938657407</v>
      </c>
      <c r="B141" s="1" t="s">
        <v>66</v>
      </c>
      <c r="C141" s="1" t="s">
        <v>51</v>
      </c>
      <c r="D141" s="1" t="s">
        <v>322</v>
      </c>
      <c r="E141" s="1" t="str">
        <f t="array" ref="E141">IFERROR(XLOOKUP(D141, MASTER_KOMPONEN!A:A, MASTER_KOMPONEN!G:G, ""), "")
</f>
        <v>WALKWAY LIGHTING</v>
      </c>
      <c r="F141" s="1">
        <v>323.0</v>
      </c>
      <c r="G141" s="1" t="s">
        <v>16</v>
      </c>
      <c r="H141" s="1">
        <v>14.0</v>
      </c>
      <c r="I141" s="1">
        <v>11.0</v>
      </c>
      <c r="J141" s="1" t="s">
        <v>512</v>
      </c>
      <c r="K141" s="24" t="s">
        <v>513</v>
      </c>
      <c r="L141" s="1" t="s">
        <v>522</v>
      </c>
      <c r="M141" s="24" t="s">
        <v>379</v>
      </c>
      <c r="N141" s="26">
        <v>3.0</v>
      </c>
      <c r="O141" s="27" t="s">
        <v>758</v>
      </c>
      <c r="P141" s="27" t="s">
        <v>618</v>
      </c>
      <c r="Q141" s="1" t="s">
        <v>1184</v>
      </c>
      <c r="R141" s="1" t="s">
        <v>1185</v>
      </c>
      <c r="S141" s="1">
        <v>101.6954094</v>
      </c>
      <c r="T141" s="1">
        <v>3.1415457</v>
      </c>
      <c r="U141" s="28" t="s">
        <v>1186</v>
      </c>
      <c r="X141" s="1" t="s">
        <v>862</v>
      </c>
      <c r="Y141" s="1" t="s">
        <v>863</v>
      </c>
      <c r="AA141" s="27" t="s">
        <v>52</v>
      </c>
      <c r="AC141" s="1" t="s">
        <v>580</v>
      </c>
      <c r="AD141" s="1" t="s">
        <v>581</v>
      </c>
      <c r="AE141" s="1" t="s">
        <v>582</v>
      </c>
      <c r="AF141" s="28" t="s">
        <v>864</v>
      </c>
      <c r="AG141" s="28" t="s">
        <v>583</v>
      </c>
      <c r="AH141" s="1" t="s">
        <v>584</v>
      </c>
      <c r="AJ141" s="28" t="s">
        <v>583</v>
      </c>
      <c r="AK141" s="28" t="s">
        <v>1187</v>
      </c>
      <c r="AL141" s="1" t="s">
        <v>866</v>
      </c>
    </row>
    <row r="142">
      <c r="A142" s="30">
        <v>45883.690312499995</v>
      </c>
      <c r="B142" s="1" t="s">
        <v>66</v>
      </c>
      <c r="C142" s="1" t="s">
        <v>51</v>
      </c>
      <c r="D142" s="1" t="s">
        <v>323</v>
      </c>
      <c r="E142" s="1" t="str">
        <f t="array" ref="E142">IFERROR(XLOOKUP(D142, MASTER_KOMPONEN!A:A, MASTER_KOMPONEN!G:G, ""), "")
</f>
        <v>WALKWAY LIGHTING</v>
      </c>
      <c r="F142" s="1">
        <v>324.0</v>
      </c>
      <c r="G142" s="1" t="s">
        <v>16</v>
      </c>
      <c r="H142" s="1">
        <v>14.0</v>
      </c>
      <c r="I142" s="1">
        <v>11.0</v>
      </c>
      <c r="J142" s="1" t="s">
        <v>512</v>
      </c>
      <c r="K142" s="24" t="s">
        <v>513</v>
      </c>
      <c r="L142" s="1" t="s">
        <v>522</v>
      </c>
      <c r="M142" s="24" t="s">
        <v>379</v>
      </c>
      <c r="N142" s="26">
        <v>4.0</v>
      </c>
      <c r="O142" s="27" t="s">
        <v>1188</v>
      </c>
      <c r="P142" s="27" t="s">
        <v>1066</v>
      </c>
      <c r="Q142" s="1" t="s">
        <v>1189</v>
      </c>
      <c r="R142" s="1" t="s">
        <v>1190</v>
      </c>
      <c r="S142" s="1">
        <v>101.6954094</v>
      </c>
      <c r="T142" s="1">
        <v>3.1415457</v>
      </c>
      <c r="U142" s="28" t="s">
        <v>1191</v>
      </c>
      <c r="X142" s="1" t="s">
        <v>862</v>
      </c>
      <c r="Y142" s="1" t="s">
        <v>863</v>
      </c>
      <c r="AA142" s="27" t="s">
        <v>52</v>
      </c>
      <c r="AC142" s="1" t="s">
        <v>580</v>
      </c>
      <c r="AD142" s="1" t="s">
        <v>581</v>
      </c>
      <c r="AE142" s="1" t="s">
        <v>582</v>
      </c>
      <c r="AF142" s="28" t="s">
        <v>864</v>
      </c>
      <c r="AG142" s="28" t="s">
        <v>583</v>
      </c>
      <c r="AH142" s="1" t="s">
        <v>584</v>
      </c>
      <c r="AJ142" s="28" t="s">
        <v>583</v>
      </c>
      <c r="AK142" s="28" t="s">
        <v>1192</v>
      </c>
      <c r="AL142" s="1" t="s">
        <v>866</v>
      </c>
    </row>
    <row r="143">
      <c r="A143" s="30">
        <v>45883.691145833334</v>
      </c>
      <c r="B143" s="1" t="s">
        <v>66</v>
      </c>
      <c r="C143" s="1" t="s">
        <v>51</v>
      </c>
      <c r="D143" s="1" t="s">
        <v>322</v>
      </c>
      <c r="E143" s="1" t="str">
        <f t="array" ref="E143">IFERROR(XLOOKUP(D143, MASTER_KOMPONEN!A:A, MASTER_KOMPONEN!G:G, ""), "")
</f>
        <v>WALKWAY LIGHTING</v>
      </c>
      <c r="F143" s="1">
        <v>323.0</v>
      </c>
      <c r="G143" s="1" t="s">
        <v>16</v>
      </c>
      <c r="H143" s="1">
        <v>14.0</v>
      </c>
      <c r="I143" s="1">
        <v>11.0</v>
      </c>
      <c r="J143" s="1" t="s">
        <v>512</v>
      </c>
      <c r="K143" s="24" t="s">
        <v>513</v>
      </c>
      <c r="L143" s="1" t="s">
        <v>522</v>
      </c>
      <c r="M143" s="24" t="s">
        <v>379</v>
      </c>
      <c r="N143" s="26">
        <v>4.0</v>
      </c>
      <c r="O143" s="27" t="s">
        <v>778</v>
      </c>
      <c r="P143" s="27" t="s">
        <v>787</v>
      </c>
      <c r="Q143" s="1" t="s">
        <v>1193</v>
      </c>
      <c r="R143" s="1" t="s">
        <v>1177</v>
      </c>
      <c r="S143" s="1">
        <v>101.6954062</v>
      </c>
      <c r="T143" s="1">
        <v>3.1417103</v>
      </c>
      <c r="U143" s="28" t="s">
        <v>1194</v>
      </c>
      <c r="X143" s="1" t="s">
        <v>862</v>
      </c>
      <c r="Y143" s="1" t="s">
        <v>863</v>
      </c>
      <c r="AA143" s="27" t="s">
        <v>52</v>
      </c>
      <c r="AC143" s="1" t="s">
        <v>580</v>
      </c>
      <c r="AD143" s="1" t="s">
        <v>581</v>
      </c>
      <c r="AE143" s="1" t="s">
        <v>582</v>
      </c>
      <c r="AF143" s="28" t="s">
        <v>864</v>
      </c>
      <c r="AG143" s="28" t="s">
        <v>583</v>
      </c>
      <c r="AH143" s="1" t="s">
        <v>584</v>
      </c>
      <c r="AJ143" s="28" t="s">
        <v>583</v>
      </c>
      <c r="AK143" s="28" t="s">
        <v>1195</v>
      </c>
      <c r="AL143" s="1" t="s">
        <v>866</v>
      </c>
    </row>
    <row r="144">
      <c r="A144" s="30">
        <v>45883.692129629635</v>
      </c>
      <c r="B144" s="1" t="s">
        <v>66</v>
      </c>
      <c r="C144" s="1" t="s">
        <v>45</v>
      </c>
      <c r="D144" s="1" t="s">
        <v>259</v>
      </c>
      <c r="E144" s="1" t="str">
        <f t="array" ref="E144">IFERROR(XLOOKUP(D144, MASTER_KOMPONEN!A:A, MASTER_KOMPONEN!G:G, ""), "")
</f>
        <v>WALL FINISHES</v>
      </c>
      <c r="F144" s="1">
        <v>265.0</v>
      </c>
      <c r="G144" s="1" t="s">
        <v>63</v>
      </c>
      <c r="H144" s="1">
        <v>9.0</v>
      </c>
      <c r="I144" s="1">
        <v>1.0</v>
      </c>
      <c r="J144" s="1" t="s">
        <v>512</v>
      </c>
      <c r="K144" s="24" t="s">
        <v>513</v>
      </c>
      <c r="L144" s="1" t="s">
        <v>522</v>
      </c>
      <c r="M144" s="24" t="s">
        <v>379</v>
      </c>
      <c r="N144" s="26">
        <v>1.0</v>
      </c>
      <c r="O144" s="27" t="s">
        <v>571</v>
      </c>
      <c r="P144" s="27" t="s">
        <v>571</v>
      </c>
      <c r="Q144" s="1" t="s">
        <v>594</v>
      </c>
      <c r="R144" s="1" t="s">
        <v>1196</v>
      </c>
      <c r="S144" s="1">
        <v>101.694797768285</v>
      </c>
      <c r="T144" s="1" t="s">
        <v>1197</v>
      </c>
      <c r="U144" s="28" t="s">
        <v>1198</v>
      </c>
      <c r="X144" s="1" t="s">
        <v>862</v>
      </c>
      <c r="Y144" s="1" t="s">
        <v>863</v>
      </c>
      <c r="AA144" s="27" t="s">
        <v>46</v>
      </c>
      <c r="AC144" s="1" t="s">
        <v>580</v>
      </c>
      <c r="AD144" s="1" t="s">
        <v>581</v>
      </c>
      <c r="AE144" s="1" t="s">
        <v>582</v>
      </c>
      <c r="AF144" s="28" t="s">
        <v>864</v>
      </c>
      <c r="AG144" s="28" t="s">
        <v>583</v>
      </c>
      <c r="AH144" s="1" t="s">
        <v>584</v>
      </c>
      <c r="AJ144" s="28" t="s">
        <v>583</v>
      </c>
      <c r="AK144" s="28" t="s">
        <v>1199</v>
      </c>
      <c r="AL144" s="1" t="s">
        <v>866</v>
      </c>
    </row>
    <row r="145">
      <c r="A145" s="30">
        <v>45883.69299768518</v>
      </c>
      <c r="B145" s="1" t="s">
        <v>66</v>
      </c>
      <c r="C145" s="1" t="s">
        <v>45</v>
      </c>
      <c r="D145" s="1" t="s">
        <v>310</v>
      </c>
      <c r="E145" s="1" t="str">
        <f t="array" ref="E145">IFERROR(XLOOKUP(D145, MASTER_KOMPONEN!A:A, MASTER_KOMPONEN!G:G, ""), "")
</f>
        <v>WALKWAY LIGHTING</v>
      </c>
      <c r="F145" s="1">
        <v>311.0</v>
      </c>
      <c r="G145" s="1" t="s">
        <v>16</v>
      </c>
      <c r="H145" s="1">
        <v>14.0</v>
      </c>
      <c r="I145" s="1">
        <v>10.0</v>
      </c>
      <c r="J145" s="1" t="s">
        <v>512</v>
      </c>
      <c r="K145" s="24" t="s">
        <v>513</v>
      </c>
      <c r="L145" s="1" t="s">
        <v>522</v>
      </c>
      <c r="M145" s="24" t="s">
        <v>379</v>
      </c>
      <c r="N145" s="26">
        <v>1.0</v>
      </c>
      <c r="O145" s="27" t="s">
        <v>688</v>
      </c>
      <c r="P145" s="27" t="s">
        <v>688</v>
      </c>
      <c r="Q145" s="1" t="s">
        <v>1200</v>
      </c>
      <c r="R145" s="1" t="s">
        <v>1201</v>
      </c>
      <c r="S145" s="1">
        <v>101.694797768285</v>
      </c>
      <c r="T145" s="1" t="s">
        <v>1202</v>
      </c>
      <c r="U145" s="28" t="s">
        <v>1203</v>
      </c>
      <c r="X145" s="1" t="s">
        <v>862</v>
      </c>
      <c r="Y145" s="1" t="s">
        <v>863</v>
      </c>
      <c r="AA145" s="27" t="s">
        <v>46</v>
      </c>
      <c r="AC145" s="1" t="s">
        <v>580</v>
      </c>
      <c r="AD145" s="1" t="s">
        <v>581</v>
      </c>
      <c r="AE145" s="1" t="s">
        <v>582</v>
      </c>
      <c r="AF145" s="28" t="s">
        <v>864</v>
      </c>
      <c r="AG145" s="28" t="s">
        <v>583</v>
      </c>
      <c r="AH145" s="1" t="s">
        <v>584</v>
      </c>
      <c r="AJ145" s="28" t="s">
        <v>583</v>
      </c>
      <c r="AK145" s="28" t="s">
        <v>1204</v>
      </c>
      <c r="AL145" s="1" t="s">
        <v>866</v>
      </c>
    </row>
    <row r="146">
      <c r="A146" s="30">
        <v>45883.69388888888</v>
      </c>
      <c r="B146" s="1" t="s">
        <v>66</v>
      </c>
      <c r="C146" s="1" t="s">
        <v>45</v>
      </c>
      <c r="D146" s="1" t="s">
        <v>310</v>
      </c>
      <c r="E146" s="1" t="str">
        <f t="array" ref="E146">IFERROR(XLOOKUP(D146, MASTER_KOMPONEN!A:A, MASTER_KOMPONEN!G:G, ""), "")
</f>
        <v>WALKWAY LIGHTING</v>
      </c>
      <c r="F146" s="1">
        <v>311.0</v>
      </c>
      <c r="G146" s="1" t="s">
        <v>16</v>
      </c>
      <c r="H146" s="1">
        <v>14.0</v>
      </c>
      <c r="I146" s="1">
        <v>10.0</v>
      </c>
      <c r="J146" s="1" t="s">
        <v>512</v>
      </c>
      <c r="K146" s="24" t="s">
        <v>513</v>
      </c>
      <c r="L146" s="1" t="s">
        <v>522</v>
      </c>
      <c r="M146" s="24" t="s">
        <v>379</v>
      </c>
      <c r="N146" s="26">
        <v>1.0</v>
      </c>
      <c r="O146" s="27" t="s">
        <v>633</v>
      </c>
      <c r="P146" s="27" t="s">
        <v>633</v>
      </c>
      <c r="Q146" s="1" t="s">
        <v>1205</v>
      </c>
      <c r="R146" s="1" t="s">
        <v>1201</v>
      </c>
      <c r="S146" s="1">
        <v>101.694803404382</v>
      </c>
      <c r="T146" s="1" t="s">
        <v>1206</v>
      </c>
      <c r="U146" s="28" t="s">
        <v>1207</v>
      </c>
      <c r="X146" s="1" t="s">
        <v>862</v>
      </c>
      <c r="Y146" s="1" t="s">
        <v>863</v>
      </c>
      <c r="AA146" s="27" t="s">
        <v>46</v>
      </c>
      <c r="AC146" s="1" t="s">
        <v>580</v>
      </c>
      <c r="AD146" s="1" t="s">
        <v>581</v>
      </c>
      <c r="AE146" s="1" t="s">
        <v>582</v>
      </c>
      <c r="AF146" s="28" t="s">
        <v>864</v>
      </c>
      <c r="AG146" s="28" t="s">
        <v>583</v>
      </c>
      <c r="AH146" s="1" t="s">
        <v>584</v>
      </c>
      <c r="AJ146" s="28" t="s">
        <v>583</v>
      </c>
      <c r="AK146" s="28" t="s">
        <v>1208</v>
      </c>
      <c r="AL146" s="1" t="s">
        <v>866</v>
      </c>
    </row>
    <row r="147">
      <c r="A147" s="30">
        <v>45883.69545138889</v>
      </c>
      <c r="B147" s="1" t="s">
        <v>66</v>
      </c>
      <c r="C147" s="1" t="s">
        <v>45</v>
      </c>
      <c r="D147" s="1" t="s">
        <v>310</v>
      </c>
      <c r="E147" s="1" t="str">
        <f t="array" ref="E147">IFERROR(XLOOKUP(D147, MASTER_KOMPONEN!A:A, MASTER_KOMPONEN!G:G, ""), "")
</f>
        <v>WALKWAY LIGHTING</v>
      </c>
      <c r="F147" s="1">
        <v>311.0</v>
      </c>
      <c r="G147" s="1" t="s">
        <v>16</v>
      </c>
      <c r="H147" s="1">
        <v>14.0</v>
      </c>
      <c r="I147" s="1">
        <v>10.0</v>
      </c>
      <c r="J147" s="1" t="s">
        <v>512</v>
      </c>
      <c r="K147" s="24" t="s">
        <v>513</v>
      </c>
      <c r="L147" s="1" t="s">
        <v>522</v>
      </c>
      <c r="M147" s="24" t="s">
        <v>379</v>
      </c>
      <c r="N147" s="26">
        <v>1.0</v>
      </c>
      <c r="O147" s="27" t="s">
        <v>648</v>
      </c>
      <c r="P147" s="27" t="s">
        <v>648</v>
      </c>
      <c r="Q147" s="1" t="s">
        <v>1209</v>
      </c>
      <c r="R147" s="1" t="s">
        <v>1201</v>
      </c>
      <c r="S147" s="1">
        <v>101.694742315276</v>
      </c>
      <c r="T147" s="1" t="s">
        <v>1210</v>
      </c>
      <c r="U147" s="28" t="s">
        <v>1211</v>
      </c>
      <c r="X147" s="1" t="s">
        <v>862</v>
      </c>
      <c r="Y147" s="1" t="s">
        <v>863</v>
      </c>
      <c r="AA147" s="27" t="s">
        <v>46</v>
      </c>
      <c r="AC147" s="1" t="s">
        <v>580</v>
      </c>
      <c r="AD147" s="1" t="s">
        <v>581</v>
      </c>
      <c r="AE147" s="1" t="s">
        <v>582</v>
      </c>
      <c r="AF147" s="28" t="s">
        <v>864</v>
      </c>
      <c r="AG147" s="28" t="s">
        <v>583</v>
      </c>
      <c r="AH147" s="1" t="s">
        <v>584</v>
      </c>
      <c r="AJ147" s="28" t="s">
        <v>583</v>
      </c>
      <c r="AK147" s="28" t="s">
        <v>1212</v>
      </c>
      <c r="AL147" s="1" t="s">
        <v>866</v>
      </c>
    </row>
    <row r="148">
      <c r="A148" s="30">
        <v>45883.698275462964</v>
      </c>
      <c r="B148" s="1" t="s">
        <v>66</v>
      </c>
      <c r="C148" s="1" t="s">
        <v>45</v>
      </c>
      <c r="D148" s="1" t="s">
        <v>310</v>
      </c>
      <c r="E148" s="1" t="str">
        <f t="array" ref="E148">IFERROR(XLOOKUP(D148, MASTER_KOMPONEN!A:A, MASTER_KOMPONEN!G:G, ""), "")
</f>
        <v>WALKWAY LIGHTING</v>
      </c>
      <c r="F148" s="1">
        <v>311.0</v>
      </c>
      <c r="G148" s="1" t="s">
        <v>16</v>
      </c>
      <c r="H148" s="1">
        <v>14.0</v>
      </c>
      <c r="I148" s="1">
        <v>10.0</v>
      </c>
      <c r="J148" s="1" t="s">
        <v>512</v>
      </c>
      <c r="K148" s="24" t="s">
        <v>513</v>
      </c>
      <c r="L148" s="1" t="s">
        <v>522</v>
      </c>
      <c r="M148" s="24" t="s">
        <v>379</v>
      </c>
      <c r="N148" s="26">
        <v>1.0</v>
      </c>
      <c r="O148" s="27" t="s">
        <v>729</v>
      </c>
      <c r="P148" s="27" t="s">
        <v>729</v>
      </c>
      <c r="Q148" s="1" t="s">
        <v>1213</v>
      </c>
      <c r="R148" s="1" t="s">
        <v>1201</v>
      </c>
      <c r="S148" s="1">
        <v>101.694731711438</v>
      </c>
      <c r="T148" s="1" t="s">
        <v>1214</v>
      </c>
      <c r="U148" s="28" t="s">
        <v>1215</v>
      </c>
      <c r="X148" s="1" t="s">
        <v>862</v>
      </c>
      <c r="Y148" s="1" t="s">
        <v>863</v>
      </c>
      <c r="AA148" s="27" t="s">
        <v>46</v>
      </c>
      <c r="AC148" s="1" t="s">
        <v>580</v>
      </c>
      <c r="AD148" s="1" t="s">
        <v>581</v>
      </c>
      <c r="AE148" s="1" t="s">
        <v>582</v>
      </c>
      <c r="AF148" s="28" t="s">
        <v>864</v>
      </c>
      <c r="AG148" s="28" t="s">
        <v>583</v>
      </c>
      <c r="AH148" s="1" t="s">
        <v>584</v>
      </c>
      <c r="AJ148" s="28" t="s">
        <v>583</v>
      </c>
      <c r="AK148" s="28" t="s">
        <v>1216</v>
      </c>
      <c r="AL148" s="1" t="s">
        <v>866</v>
      </c>
    </row>
    <row r="149">
      <c r="A149" s="30">
        <v>45883.69903935185</v>
      </c>
      <c r="B149" s="1" t="s">
        <v>66</v>
      </c>
      <c r="C149" s="1" t="s">
        <v>45</v>
      </c>
      <c r="D149" s="1" t="s">
        <v>310</v>
      </c>
      <c r="E149" s="1" t="str">
        <f t="array" ref="E149">IFERROR(XLOOKUP(D149, MASTER_KOMPONEN!A:A, MASTER_KOMPONEN!G:G, ""), "")
</f>
        <v>WALKWAY LIGHTING</v>
      </c>
      <c r="F149" s="1">
        <v>311.0</v>
      </c>
      <c r="G149" s="1" t="s">
        <v>16</v>
      </c>
      <c r="H149" s="1">
        <v>14.0</v>
      </c>
      <c r="I149" s="1">
        <v>10.0</v>
      </c>
      <c r="J149" s="1" t="s">
        <v>512</v>
      </c>
      <c r="K149" s="24" t="s">
        <v>513</v>
      </c>
      <c r="L149" s="1" t="s">
        <v>522</v>
      </c>
      <c r="M149" s="24" t="s">
        <v>379</v>
      </c>
      <c r="N149" s="26">
        <v>1.0</v>
      </c>
      <c r="O149" s="27" t="s">
        <v>740</v>
      </c>
      <c r="P149" s="27" t="s">
        <v>740</v>
      </c>
      <c r="Q149" s="1" t="s">
        <v>1217</v>
      </c>
      <c r="R149" s="1" t="s">
        <v>1201</v>
      </c>
      <c r="S149" s="1">
        <v>101.694684419204</v>
      </c>
      <c r="T149" s="1" t="s">
        <v>1218</v>
      </c>
      <c r="U149" s="28" t="s">
        <v>1219</v>
      </c>
      <c r="X149" s="1" t="s">
        <v>862</v>
      </c>
      <c r="Y149" s="1" t="s">
        <v>863</v>
      </c>
      <c r="AA149" s="27" t="s">
        <v>46</v>
      </c>
      <c r="AC149" s="1" t="s">
        <v>580</v>
      </c>
      <c r="AD149" s="1" t="s">
        <v>581</v>
      </c>
      <c r="AE149" s="1" t="s">
        <v>582</v>
      </c>
      <c r="AF149" s="28" t="s">
        <v>864</v>
      </c>
      <c r="AG149" s="28" t="s">
        <v>583</v>
      </c>
      <c r="AH149" s="1" t="s">
        <v>584</v>
      </c>
      <c r="AJ149" s="28" t="s">
        <v>583</v>
      </c>
      <c r="AK149" s="28" t="s">
        <v>1220</v>
      </c>
      <c r="AL149" s="1" t="s">
        <v>866</v>
      </c>
    </row>
    <row r="150">
      <c r="A150" s="30">
        <v>45883.69997685185</v>
      </c>
      <c r="B150" s="1" t="s">
        <v>66</v>
      </c>
      <c r="C150" s="1" t="s">
        <v>45</v>
      </c>
      <c r="D150" s="1" t="s">
        <v>310</v>
      </c>
      <c r="E150" s="1" t="str">
        <f t="array" ref="E150">IFERROR(XLOOKUP(D150, MASTER_KOMPONEN!A:A, MASTER_KOMPONEN!G:G, ""), "")
</f>
        <v>WALKWAY LIGHTING</v>
      </c>
      <c r="F150" s="1">
        <v>311.0</v>
      </c>
      <c r="G150" s="1" t="s">
        <v>16</v>
      </c>
      <c r="H150" s="1">
        <v>14.0</v>
      </c>
      <c r="I150" s="1">
        <v>10.0</v>
      </c>
      <c r="J150" s="1" t="s">
        <v>512</v>
      </c>
      <c r="K150" s="24" t="s">
        <v>513</v>
      </c>
      <c r="L150" s="1" t="s">
        <v>522</v>
      </c>
      <c r="M150" s="24" t="s">
        <v>379</v>
      </c>
      <c r="N150" s="26">
        <v>4.0</v>
      </c>
      <c r="O150" s="27" t="s">
        <v>744</v>
      </c>
      <c r="P150" s="27" t="s">
        <v>762</v>
      </c>
      <c r="Q150" s="1" t="s">
        <v>1221</v>
      </c>
      <c r="R150" s="1" t="s">
        <v>1222</v>
      </c>
      <c r="S150" s="1">
        <v>101.694606387017</v>
      </c>
      <c r="T150" s="1" t="s">
        <v>1223</v>
      </c>
      <c r="U150" s="28" t="s">
        <v>1224</v>
      </c>
      <c r="X150" s="1" t="s">
        <v>862</v>
      </c>
      <c r="Y150" s="1" t="s">
        <v>863</v>
      </c>
      <c r="AA150" s="27" t="s">
        <v>46</v>
      </c>
      <c r="AC150" s="1" t="s">
        <v>580</v>
      </c>
      <c r="AD150" s="1" t="s">
        <v>581</v>
      </c>
      <c r="AE150" s="1" t="s">
        <v>582</v>
      </c>
      <c r="AF150" s="28" t="s">
        <v>864</v>
      </c>
      <c r="AG150" s="28" t="s">
        <v>583</v>
      </c>
      <c r="AH150" s="1" t="s">
        <v>584</v>
      </c>
      <c r="AJ150" s="28" t="s">
        <v>583</v>
      </c>
      <c r="AK150" s="28" t="s">
        <v>1225</v>
      </c>
      <c r="AL150" s="1" t="s">
        <v>866</v>
      </c>
    </row>
    <row r="151">
      <c r="A151" s="30">
        <v>45883.7015625</v>
      </c>
      <c r="B151" s="1" t="s">
        <v>66</v>
      </c>
      <c r="C151" s="1" t="s">
        <v>51</v>
      </c>
      <c r="D151" s="1" t="s">
        <v>273</v>
      </c>
      <c r="E151" s="1" t="str">
        <f t="array" ref="E151">IFERROR(XLOOKUP(D151, MASTER_KOMPONEN!A:A, MASTER_KOMPONEN!G:G, ""), "")
</f>
        <v>SIGNAGE</v>
      </c>
      <c r="F151" s="1">
        <v>277.0</v>
      </c>
      <c r="G151" s="1" t="s">
        <v>63</v>
      </c>
      <c r="H151" s="1">
        <v>8.0</v>
      </c>
      <c r="I151" s="1">
        <v>7.0</v>
      </c>
      <c r="J151" s="1" t="s">
        <v>512</v>
      </c>
      <c r="K151" s="24" t="s">
        <v>513</v>
      </c>
      <c r="L151" s="1" t="s">
        <v>522</v>
      </c>
      <c r="M151" s="24" t="s">
        <v>379</v>
      </c>
      <c r="N151" s="26">
        <v>1.0</v>
      </c>
      <c r="O151" s="27" t="s">
        <v>572</v>
      </c>
      <c r="P151" s="27" t="s">
        <v>572</v>
      </c>
      <c r="Q151" s="1" t="s">
        <v>662</v>
      </c>
      <c r="R151" s="1" t="s">
        <v>875</v>
      </c>
      <c r="S151" s="1">
        <v>101.694821566683</v>
      </c>
      <c r="T151" s="1" t="s">
        <v>1226</v>
      </c>
      <c r="U151" s="28" t="s">
        <v>1227</v>
      </c>
      <c r="X151" s="1" t="s">
        <v>862</v>
      </c>
      <c r="Y151" s="1" t="s">
        <v>863</v>
      </c>
      <c r="AA151" s="27" t="s">
        <v>52</v>
      </c>
      <c r="AC151" s="1" t="s">
        <v>580</v>
      </c>
      <c r="AD151" s="1" t="s">
        <v>581</v>
      </c>
      <c r="AE151" s="1" t="s">
        <v>582</v>
      </c>
      <c r="AF151" s="28" t="s">
        <v>864</v>
      </c>
      <c r="AG151" s="28" t="s">
        <v>583</v>
      </c>
      <c r="AH151" s="1" t="s">
        <v>584</v>
      </c>
      <c r="AJ151" s="28" t="s">
        <v>583</v>
      </c>
      <c r="AK151" s="28" t="s">
        <v>1228</v>
      </c>
      <c r="AL151" s="1" t="s">
        <v>866</v>
      </c>
    </row>
    <row r="152">
      <c r="A152" s="30">
        <v>45884.33928240741</v>
      </c>
      <c r="B152" s="1" t="s">
        <v>66</v>
      </c>
      <c r="C152" s="1" t="s">
        <v>51</v>
      </c>
      <c r="D152" s="1" t="s">
        <v>247</v>
      </c>
      <c r="E152" s="1" t="str">
        <f t="array" ref="E152">IFERROR(XLOOKUP(D152, MASTER_KOMPONEN!A:A, MASTER_KOMPONEN!G:G, ""), "")
</f>
        <v>BOLLARD</v>
      </c>
      <c r="F152" s="1">
        <v>253.0</v>
      </c>
      <c r="G152" s="1" t="s">
        <v>63</v>
      </c>
      <c r="H152" s="1">
        <v>9.0</v>
      </c>
      <c r="I152" s="1">
        <v>1.0</v>
      </c>
      <c r="J152" s="1" t="s">
        <v>512</v>
      </c>
      <c r="K152" s="24" t="s">
        <v>513</v>
      </c>
      <c r="L152" s="1" t="s">
        <v>522</v>
      </c>
      <c r="M152" s="24" t="s">
        <v>379</v>
      </c>
      <c r="N152" s="26">
        <v>8.0</v>
      </c>
      <c r="O152" s="27" t="s">
        <v>571</v>
      </c>
      <c r="P152" s="27" t="s">
        <v>729</v>
      </c>
      <c r="Q152" s="1" t="s">
        <v>1229</v>
      </c>
      <c r="R152" s="1" t="s">
        <v>1230</v>
      </c>
      <c r="S152" s="1">
        <v>101.6954231</v>
      </c>
      <c r="T152" s="1">
        <v>3.1439314</v>
      </c>
      <c r="U152" s="28" t="s">
        <v>1231</v>
      </c>
      <c r="X152" s="1" t="s">
        <v>862</v>
      </c>
      <c r="Y152" s="1" t="s">
        <v>863</v>
      </c>
      <c r="AA152" s="27" t="s">
        <v>52</v>
      </c>
      <c r="AC152" s="1" t="s">
        <v>580</v>
      </c>
      <c r="AD152" s="1" t="s">
        <v>581</v>
      </c>
      <c r="AE152" s="1" t="s">
        <v>582</v>
      </c>
      <c r="AF152" s="28" t="s">
        <v>864</v>
      </c>
      <c r="AG152" s="28" t="s">
        <v>583</v>
      </c>
      <c r="AH152" s="1" t="s">
        <v>584</v>
      </c>
      <c r="AJ152" s="28" t="s">
        <v>583</v>
      </c>
      <c r="AK152" s="28" t="s">
        <v>1232</v>
      </c>
      <c r="AL152" s="1" t="s">
        <v>866</v>
      </c>
    </row>
    <row r="153">
      <c r="A153" s="30">
        <v>45884.37366898148</v>
      </c>
      <c r="B153" s="1" t="s">
        <v>66</v>
      </c>
      <c r="C153" s="1" t="s">
        <v>51</v>
      </c>
      <c r="D153" s="1" t="s">
        <v>283</v>
      </c>
      <c r="E153" s="1" t="str">
        <f t="array" ref="E153">IFERROR(XLOOKUP(D153, MASTER_KOMPONEN!A:A, MASTER_KOMPONEN!G:G, ""), "")
</f>
        <v>SIGNAGE</v>
      </c>
      <c r="F153" s="1">
        <v>287.0</v>
      </c>
      <c r="G153" s="1" t="s">
        <v>63</v>
      </c>
      <c r="H153" s="1">
        <v>8.0</v>
      </c>
      <c r="I153" s="1">
        <v>7.0</v>
      </c>
      <c r="J153" s="1" t="s">
        <v>512</v>
      </c>
      <c r="K153" s="24" t="s">
        <v>513</v>
      </c>
      <c r="L153" s="1" t="s">
        <v>518</v>
      </c>
      <c r="M153" s="24" t="s">
        <v>347</v>
      </c>
      <c r="N153" s="26">
        <v>1.0</v>
      </c>
      <c r="O153" s="27" t="s">
        <v>571</v>
      </c>
      <c r="P153" s="27" t="s">
        <v>571</v>
      </c>
      <c r="Q153" s="1" t="s">
        <v>590</v>
      </c>
      <c r="R153" s="1" t="s">
        <v>1233</v>
      </c>
      <c r="S153" s="1">
        <v>101.695877</v>
      </c>
      <c r="T153" s="1">
        <v>3.148163</v>
      </c>
      <c r="U153" s="28" t="s">
        <v>1234</v>
      </c>
      <c r="X153" s="1" t="s">
        <v>1235</v>
      </c>
      <c r="Y153" s="1" t="s">
        <v>1236</v>
      </c>
      <c r="AA153" s="27" t="s">
        <v>52</v>
      </c>
      <c r="AC153" s="1" t="s">
        <v>580</v>
      </c>
      <c r="AD153" s="1" t="s">
        <v>581</v>
      </c>
      <c r="AE153" s="1" t="s">
        <v>582</v>
      </c>
      <c r="AG153" s="28" t="s">
        <v>583</v>
      </c>
      <c r="AH153" s="1" t="s">
        <v>584</v>
      </c>
      <c r="AJ153" s="28" t="s">
        <v>583</v>
      </c>
      <c r="AK153" s="28" t="s">
        <v>1237</v>
      </c>
      <c r="AL153" s="1" t="s">
        <v>1160</v>
      </c>
    </row>
    <row r="154">
      <c r="A154" s="30">
        <v>45884.38431712963</v>
      </c>
      <c r="B154" s="1" t="s">
        <v>66</v>
      </c>
      <c r="C154" s="1" t="s">
        <v>45</v>
      </c>
      <c r="D154" s="1" t="s">
        <v>198</v>
      </c>
      <c r="E154" s="1" t="str">
        <f t="array" ref="E154">IFERROR(XLOOKUP(D154, MASTER_KOMPONEN!A:A, MASTER_KOMPONEN!G:G, ""), "")
</f>
        <v>BENCHES</v>
      </c>
      <c r="F154" s="1">
        <v>207.0</v>
      </c>
      <c r="G154" s="1" t="s">
        <v>63</v>
      </c>
      <c r="H154" s="1">
        <v>9.0</v>
      </c>
      <c r="I154" s="1">
        <v>1.0</v>
      </c>
      <c r="J154" s="1" t="s">
        <v>512</v>
      </c>
      <c r="K154" s="24" t="s">
        <v>513</v>
      </c>
      <c r="L154" s="1" t="s">
        <v>518</v>
      </c>
      <c r="M154" s="24" t="s">
        <v>347</v>
      </c>
      <c r="N154" s="26">
        <v>2.0</v>
      </c>
      <c r="O154" s="27" t="s">
        <v>571</v>
      </c>
      <c r="P154" s="27" t="s">
        <v>572</v>
      </c>
      <c r="Q154" s="1" t="s">
        <v>573</v>
      </c>
      <c r="R154" s="1" t="s">
        <v>1238</v>
      </c>
      <c r="S154" s="1">
        <v>101.696478</v>
      </c>
      <c r="T154" s="1">
        <v>3.148988</v>
      </c>
      <c r="U154" s="28" t="s">
        <v>1239</v>
      </c>
      <c r="X154" s="1" t="s">
        <v>1235</v>
      </c>
      <c r="Y154" s="1" t="s">
        <v>1236</v>
      </c>
      <c r="AA154" s="27" t="s">
        <v>46</v>
      </c>
      <c r="AC154" s="1" t="s">
        <v>580</v>
      </c>
      <c r="AD154" s="1" t="s">
        <v>581</v>
      </c>
      <c r="AE154" s="1" t="s">
        <v>582</v>
      </c>
      <c r="AG154" s="28" t="s">
        <v>583</v>
      </c>
      <c r="AH154" s="1" t="s">
        <v>584</v>
      </c>
      <c r="AJ154" s="28" t="s">
        <v>583</v>
      </c>
      <c r="AK154" s="28" t="s">
        <v>1240</v>
      </c>
      <c r="AL154" s="1" t="s">
        <v>1160</v>
      </c>
    </row>
    <row r="155">
      <c r="A155" s="30">
        <v>45884.390625</v>
      </c>
      <c r="B155" s="1" t="s">
        <v>66</v>
      </c>
      <c r="C155" s="1" t="s">
        <v>51</v>
      </c>
      <c r="D155" s="1" t="s">
        <v>310</v>
      </c>
      <c r="E155" s="1" t="str">
        <f t="array" ref="E155">IFERROR(XLOOKUP(D155, MASTER_KOMPONEN!A:A, MASTER_KOMPONEN!G:G, ""), "")
</f>
        <v>WALKWAY LIGHTING</v>
      </c>
      <c r="F155" s="1">
        <v>311.0</v>
      </c>
      <c r="G155" s="1" t="s">
        <v>16</v>
      </c>
      <c r="H155" s="1">
        <v>14.0</v>
      </c>
      <c r="I155" s="1">
        <v>10.0</v>
      </c>
      <c r="J155" s="1" t="s">
        <v>512</v>
      </c>
      <c r="K155" s="24" t="s">
        <v>513</v>
      </c>
      <c r="L155" s="1" t="s">
        <v>518</v>
      </c>
      <c r="M155" s="24" t="s">
        <v>347</v>
      </c>
      <c r="N155" s="26">
        <v>2.0</v>
      </c>
      <c r="O155" s="27" t="s">
        <v>571</v>
      </c>
      <c r="P155" s="27" t="s">
        <v>572</v>
      </c>
      <c r="Q155" s="1" t="s">
        <v>714</v>
      </c>
      <c r="R155" s="1" t="s">
        <v>1241</v>
      </c>
      <c r="S155" s="1">
        <v>101.696558</v>
      </c>
      <c r="T155" s="1">
        <v>3.14902</v>
      </c>
      <c r="U155" s="28" t="s">
        <v>1242</v>
      </c>
      <c r="X155" s="1" t="s">
        <v>1235</v>
      </c>
      <c r="Y155" s="1" t="s">
        <v>1236</v>
      </c>
      <c r="AA155" s="27" t="s">
        <v>52</v>
      </c>
      <c r="AC155" s="1" t="s">
        <v>580</v>
      </c>
      <c r="AD155" s="1" t="s">
        <v>581</v>
      </c>
      <c r="AE155" s="1" t="s">
        <v>582</v>
      </c>
      <c r="AG155" s="28" t="s">
        <v>583</v>
      </c>
      <c r="AH155" s="1" t="s">
        <v>584</v>
      </c>
      <c r="AJ155" s="28" t="s">
        <v>583</v>
      </c>
      <c r="AK155" s="28" t="s">
        <v>1243</v>
      </c>
      <c r="AL155" s="1" t="s">
        <v>1160</v>
      </c>
    </row>
    <row r="156">
      <c r="A156" s="30">
        <v>45884.39585648148</v>
      </c>
      <c r="B156" s="1" t="s">
        <v>66</v>
      </c>
      <c r="C156" s="1" t="s">
        <v>51</v>
      </c>
      <c r="D156" s="1" t="s">
        <v>247</v>
      </c>
      <c r="E156" s="1" t="str">
        <f t="array" ref="E156">IFERROR(XLOOKUP(D156, MASTER_KOMPONEN!A:A, MASTER_KOMPONEN!G:G, ""), "")
</f>
        <v>BOLLARD</v>
      </c>
      <c r="F156" s="1">
        <v>253.0</v>
      </c>
      <c r="G156" s="1" t="s">
        <v>63</v>
      </c>
      <c r="H156" s="1">
        <v>9.0</v>
      </c>
      <c r="I156" s="1">
        <v>1.0</v>
      </c>
      <c r="J156" s="1" t="s">
        <v>512</v>
      </c>
      <c r="K156" s="24" t="s">
        <v>513</v>
      </c>
      <c r="L156" s="1" t="s">
        <v>518</v>
      </c>
      <c r="M156" s="24" t="s">
        <v>347</v>
      </c>
      <c r="N156" s="26">
        <v>19.0</v>
      </c>
      <c r="O156" s="27" t="s">
        <v>571</v>
      </c>
      <c r="P156" s="27" t="s">
        <v>794</v>
      </c>
      <c r="Q156" s="1" t="s">
        <v>1244</v>
      </c>
      <c r="R156" s="1" t="s">
        <v>1245</v>
      </c>
      <c r="S156" s="1">
        <v>101.696566</v>
      </c>
      <c r="T156" s="1">
        <v>3.149114</v>
      </c>
      <c r="U156" s="28" t="s">
        <v>1246</v>
      </c>
      <c r="X156" s="1" t="s">
        <v>1235</v>
      </c>
      <c r="Y156" s="1" t="s">
        <v>1236</v>
      </c>
      <c r="AA156" s="27" t="s">
        <v>52</v>
      </c>
      <c r="AC156" s="1" t="s">
        <v>580</v>
      </c>
      <c r="AD156" s="1" t="s">
        <v>581</v>
      </c>
      <c r="AE156" s="1" t="s">
        <v>582</v>
      </c>
      <c r="AG156" s="28" t="s">
        <v>583</v>
      </c>
      <c r="AH156" s="1" t="s">
        <v>584</v>
      </c>
      <c r="AJ156" s="28" t="s">
        <v>583</v>
      </c>
      <c r="AK156" s="28" t="s">
        <v>1247</v>
      </c>
      <c r="AL156" s="1" t="s">
        <v>1160</v>
      </c>
    </row>
    <row r="157">
      <c r="A157" s="30">
        <v>45884.403240740736</v>
      </c>
      <c r="B157" s="1" t="s">
        <v>66</v>
      </c>
      <c r="C157" s="1" t="s">
        <v>51</v>
      </c>
      <c r="D157" s="1" t="s">
        <v>310</v>
      </c>
      <c r="E157" s="1" t="str">
        <f t="array" ref="E157">IFERROR(XLOOKUP(D157, MASTER_KOMPONEN!A:A, MASTER_KOMPONEN!G:G, ""), "")
</f>
        <v>WALKWAY LIGHTING</v>
      </c>
      <c r="F157" s="1">
        <v>311.0</v>
      </c>
      <c r="G157" s="1" t="s">
        <v>16</v>
      </c>
      <c r="H157" s="1">
        <v>14.0</v>
      </c>
      <c r="I157" s="1">
        <v>10.0</v>
      </c>
      <c r="J157" s="1" t="s">
        <v>512</v>
      </c>
      <c r="K157" s="24" t="s">
        <v>513</v>
      </c>
      <c r="L157" s="1" t="s">
        <v>518</v>
      </c>
      <c r="M157" s="24" t="s">
        <v>347</v>
      </c>
      <c r="N157" s="26">
        <v>3.0</v>
      </c>
      <c r="O157" s="27" t="s">
        <v>643</v>
      </c>
      <c r="P157" s="27" t="s">
        <v>688</v>
      </c>
      <c r="Q157" s="1" t="s">
        <v>1248</v>
      </c>
      <c r="R157" s="1" t="s">
        <v>1249</v>
      </c>
      <c r="S157" s="1">
        <v>101.696199</v>
      </c>
      <c r="T157" s="1">
        <v>3.148589</v>
      </c>
      <c r="U157" s="28" t="s">
        <v>1250</v>
      </c>
      <c r="X157" s="1" t="s">
        <v>1235</v>
      </c>
      <c r="Y157" s="1" t="s">
        <v>1236</v>
      </c>
      <c r="AA157" s="27" t="s">
        <v>52</v>
      </c>
      <c r="AC157" s="1" t="s">
        <v>580</v>
      </c>
      <c r="AD157" s="1" t="s">
        <v>581</v>
      </c>
      <c r="AE157" s="1" t="s">
        <v>582</v>
      </c>
      <c r="AG157" s="28" t="s">
        <v>583</v>
      </c>
      <c r="AH157" s="1" t="s">
        <v>584</v>
      </c>
      <c r="AJ157" s="28" t="s">
        <v>583</v>
      </c>
      <c r="AK157" s="28" t="s">
        <v>1251</v>
      </c>
      <c r="AL157" s="1" t="s">
        <v>1160</v>
      </c>
    </row>
    <row r="158">
      <c r="A158" s="30">
        <v>45884.40621527778</v>
      </c>
      <c r="B158" s="1" t="s">
        <v>66</v>
      </c>
      <c r="C158" s="1" t="s">
        <v>51</v>
      </c>
      <c r="D158" s="1" t="s">
        <v>247</v>
      </c>
      <c r="E158" s="1" t="str">
        <f t="array" ref="E158">IFERROR(XLOOKUP(D158, MASTER_KOMPONEN!A:A, MASTER_KOMPONEN!G:G, ""), "")
</f>
        <v>BOLLARD</v>
      </c>
      <c r="F158" s="1">
        <v>253.0</v>
      </c>
      <c r="G158" s="1" t="s">
        <v>63</v>
      </c>
      <c r="H158" s="1">
        <v>9.0</v>
      </c>
      <c r="I158" s="1">
        <v>1.0</v>
      </c>
      <c r="J158" s="1" t="s">
        <v>512</v>
      </c>
      <c r="K158" s="24" t="s">
        <v>513</v>
      </c>
      <c r="L158" s="1" t="s">
        <v>518</v>
      </c>
      <c r="M158" s="24" t="s">
        <v>347</v>
      </c>
      <c r="N158" s="26">
        <v>9.0</v>
      </c>
      <c r="O158" s="27" t="s">
        <v>837</v>
      </c>
      <c r="P158" s="27" t="s">
        <v>1252</v>
      </c>
      <c r="Q158" s="1" t="s">
        <v>1253</v>
      </c>
      <c r="R158" s="1" t="s">
        <v>1254</v>
      </c>
      <c r="S158" s="1">
        <v>101.696346</v>
      </c>
      <c r="T158" s="1">
        <v>3.148726</v>
      </c>
      <c r="U158" s="28" t="s">
        <v>1255</v>
      </c>
      <c r="X158" s="1" t="s">
        <v>1235</v>
      </c>
      <c r="Y158" s="1" t="s">
        <v>1236</v>
      </c>
      <c r="AA158" s="27" t="s">
        <v>52</v>
      </c>
      <c r="AC158" s="1" t="s">
        <v>580</v>
      </c>
      <c r="AD158" s="1" t="s">
        <v>581</v>
      </c>
      <c r="AE158" s="1" t="s">
        <v>582</v>
      </c>
      <c r="AG158" s="28" t="s">
        <v>583</v>
      </c>
      <c r="AH158" s="1" t="s">
        <v>584</v>
      </c>
      <c r="AJ158" s="28" t="s">
        <v>583</v>
      </c>
      <c r="AK158" s="28" t="s">
        <v>1256</v>
      </c>
      <c r="AL158" s="1" t="s">
        <v>1160</v>
      </c>
    </row>
    <row r="159">
      <c r="A159" s="30">
        <v>45884.411886574075</v>
      </c>
      <c r="B159" s="1" t="s">
        <v>66</v>
      </c>
      <c r="C159" s="1" t="s">
        <v>51</v>
      </c>
      <c r="D159" s="1" t="s">
        <v>247</v>
      </c>
      <c r="E159" s="1" t="str">
        <f t="array" ref="E159">IFERROR(XLOOKUP(D159, MASTER_KOMPONEN!A:A, MASTER_KOMPONEN!G:G, ""), "")
</f>
        <v>BOLLARD</v>
      </c>
      <c r="F159" s="1">
        <v>253.0</v>
      </c>
      <c r="G159" s="1" t="s">
        <v>63</v>
      </c>
      <c r="H159" s="1">
        <v>9.0</v>
      </c>
      <c r="I159" s="1">
        <v>1.0</v>
      </c>
      <c r="J159" s="1" t="s">
        <v>512</v>
      </c>
      <c r="K159" s="24" t="s">
        <v>513</v>
      </c>
      <c r="L159" s="1" t="s">
        <v>518</v>
      </c>
      <c r="M159" s="24" t="s">
        <v>347</v>
      </c>
      <c r="N159" s="26">
        <v>2.0</v>
      </c>
      <c r="O159" s="27" t="s">
        <v>1257</v>
      </c>
      <c r="P159" s="27" t="s">
        <v>1106</v>
      </c>
      <c r="Q159" s="1" t="s">
        <v>1258</v>
      </c>
      <c r="R159" s="1" t="s">
        <v>1259</v>
      </c>
      <c r="S159" s="1">
        <v>101.696384</v>
      </c>
      <c r="T159" s="1">
        <v>3.148771</v>
      </c>
      <c r="U159" s="28" t="s">
        <v>1260</v>
      </c>
      <c r="X159" s="1" t="s">
        <v>1235</v>
      </c>
      <c r="Y159" s="1" t="s">
        <v>1236</v>
      </c>
      <c r="AA159" s="27" t="s">
        <v>52</v>
      </c>
      <c r="AC159" s="1" t="s">
        <v>847</v>
      </c>
      <c r="AD159" s="1" t="s">
        <v>581</v>
      </c>
      <c r="AE159" s="1" t="s">
        <v>582</v>
      </c>
      <c r="AG159" s="28" t="s">
        <v>583</v>
      </c>
      <c r="AH159" s="1" t="s">
        <v>584</v>
      </c>
      <c r="AJ159" s="28" t="s">
        <v>583</v>
      </c>
      <c r="AK159" s="28" t="s">
        <v>1261</v>
      </c>
      <c r="AL159" s="1" t="s">
        <v>1160</v>
      </c>
    </row>
    <row r="160">
      <c r="A160" s="30">
        <v>45884.41793981481</v>
      </c>
      <c r="B160" s="1" t="s">
        <v>66</v>
      </c>
      <c r="C160" s="1" t="s">
        <v>51</v>
      </c>
      <c r="D160" s="1" t="s">
        <v>116</v>
      </c>
      <c r="E160" s="1" t="str">
        <f t="array" ref="E160">IFERROR(XLOOKUP(D160, MASTER_KOMPONEN!A:A, MASTER_KOMPONEN!G:G, ""), "")
</f>
        <v>FLOOR FINISHES</v>
      </c>
      <c r="F160" s="1">
        <v>130.0</v>
      </c>
      <c r="G160" s="1" t="s">
        <v>63</v>
      </c>
      <c r="H160" s="1">
        <v>9.0</v>
      </c>
      <c r="I160" s="1">
        <v>1.0</v>
      </c>
      <c r="J160" s="1" t="s">
        <v>512</v>
      </c>
      <c r="K160" s="24" t="s">
        <v>513</v>
      </c>
      <c r="L160" s="1" t="s">
        <v>514</v>
      </c>
      <c r="M160" s="24" t="s">
        <v>76</v>
      </c>
      <c r="N160" s="26">
        <v>8.0</v>
      </c>
      <c r="O160" s="27" t="s">
        <v>571</v>
      </c>
      <c r="P160" s="27" t="s">
        <v>729</v>
      </c>
      <c r="Q160" s="1" t="s">
        <v>1229</v>
      </c>
      <c r="R160" s="1" t="s">
        <v>1262</v>
      </c>
      <c r="S160" s="1" t="s">
        <v>1125</v>
      </c>
      <c r="T160" s="1" t="s">
        <v>1263</v>
      </c>
      <c r="U160" s="28" t="s">
        <v>1264</v>
      </c>
      <c r="X160" s="1" t="s">
        <v>1265</v>
      </c>
      <c r="Y160" s="1" t="s">
        <v>1266</v>
      </c>
      <c r="AA160" s="27" t="s">
        <v>52</v>
      </c>
      <c r="AC160" s="1" t="s">
        <v>580</v>
      </c>
      <c r="AD160" s="1" t="s">
        <v>581</v>
      </c>
      <c r="AE160" s="1" t="s">
        <v>582</v>
      </c>
      <c r="AG160" s="28" t="s">
        <v>583</v>
      </c>
      <c r="AH160" s="1" t="s">
        <v>584</v>
      </c>
      <c r="AJ160" s="28" t="s">
        <v>583</v>
      </c>
      <c r="AK160" s="28" t="s">
        <v>1267</v>
      </c>
      <c r="AL160" s="1" t="s">
        <v>1268</v>
      </c>
    </row>
    <row r="161">
      <c r="A161" s="30">
        <v>45884.4209837963</v>
      </c>
      <c r="B161" s="1" t="s">
        <v>66</v>
      </c>
      <c r="C161" s="1" t="s">
        <v>45</v>
      </c>
      <c r="D161" s="1" t="s">
        <v>252</v>
      </c>
      <c r="E161" s="1" t="str">
        <f t="array" ref="E161">IFERROR(XLOOKUP(D161, MASTER_KOMPONEN!A:A, MASTER_KOMPONEN!G:G, ""), "")
</f>
        <v>LANDSCAPE</v>
      </c>
      <c r="F161" s="1">
        <v>258.0</v>
      </c>
      <c r="G161" s="1" t="s">
        <v>63</v>
      </c>
      <c r="H161" s="1">
        <v>9.0</v>
      </c>
      <c r="I161" s="1">
        <v>1.0</v>
      </c>
      <c r="J161" s="1" t="s">
        <v>512</v>
      </c>
      <c r="K161" s="24" t="s">
        <v>513</v>
      </c>
      <c r="L161" s="1" t="s">
        <v>518</v>
      </c>
      <c r="M161" s="24" t="s">
        <v>347</v>
      </c>
      <c r="N161" s="26">
        <v>2.0</v>
      </c>
      <c r="O161" s="27" t="s">
        <v>571</v>
      </c>
      <c r="P161" s="27" t="s">
        <v>572</v>
      </c>
      <c r="Q161" s="1" t="s">
        <v>573</v>
      </c>
      <c r="R161" s="1" t="s">
        <v>1269</v>
      </c>
      <c r="S161" s="1">
        <v>101.696379</v>
      </c>
      <c r="T161" s="1">
        <v>3.148763</v>
      </c>
      <c r="U161" s="28" t="s">
        <v>1270</v>
      </c>
      <c r="X161" s="1" t="s">
        <v>1235</v>
      </c>
      <c r="Y161" s="1" t="s">
        <v>1236</v>
      </c>
      <c r="AA161" s="27" t="s">
        <v>46</v>
      </c>
      <c r="AC161" s="1" t="s">
        <v>580</v>
      </c>
      <c r="AD161" s="1" t="s">
        <v>581</v>
      </c>
      <c r="AE161" s="1" t="s">
        <v>582</v>
      </c>
      <c r="AG161" s="28" t="s">
        <v>583</v>
      </c>
      <c r="AH161" s="1" t="s">
        <v>584</v>
      </c>
      <c r="AJ161" s="28" t="s">
        <v>583</v>
      </c>
      <c r="AK161" s="28" t="s">
        <v>1271</v>
      </c>
      <c r="AL161" s="1" t="s">
        <v>1160</v>
      </c>
    </row>
    <row r="162">
      <c r="A162" s="30">
        <v>45884.423043981486</v>
      </c>
      <c r="B162" s="1" t="s">
        <v>66</v>
      </c>
      <c r="C162" s="1" t="s">
        <v>45</v>
      </c>
      <c r="D162" s="1" t="s">
        <v>252</v>
      </c>
      <c r="E162" s="1" t="str">
        <f t="array" ref="E162">IFERROR(XLOOKUP(D162, MASTER_KOMPONEN!A:A, MASTER_KOMPONEN!G:G, ""), "")
</f>
        <v>LANDSCAPE</v>
      </c>
      <c r="F162" s="1">
        <v>258.0</v>
      </c>
      <c r="G162" s="1" t="s">
        <v>63</v>
      </c>
      <c r="H162" s="1">
        <v>9.0</v>
      </c>
      <c r="I162" s="1">
        <v>1.0</v>
      </c>
      <c r="J162" s="1" t="s">
        <v>512</v>
      </c>
      <c r="K162" s="24" t="s">
        <v>513</v>
      </c>
      <c r="L162" s="1" t="s">
        <v>518</v>
      </c>
      <c r="M162" s="24" t="s">
        <v>347</v>
      </c>
      <c r="N162" s="26">
        <v>3.0</v>
      </c>
      <c r="O162" s="27" t="s">
        <v>643</v>
      </c>
      <c r="P162" s="27" t="s">
        <v>688</v>
      </c>
      <c r="Q162" s="1" t="s">
        <v>1272</v>
      </c>
      <c r="R162" s="1" t="s">
        <v>1273</v>
      </c>
      <c r="S162" s="1">
        <v>101.696094</v>
      </c>
      <c r="T162" s="1">
        <v>3.148466</v>
      </c>
      <c r="U162" s="28" t="s">
        <v>1274</v>
      </c>
      <c r="X162" s="1" t="s">
        <v>1235</v>
      </c>
      <c r="Y162" s="1" t="s">
        <v>1236</v>
      </c>
      <c r="AA162" s="27" t="s">
        <v>46</v>
      </c>
      <c r="AC162" s="1" t="s">
        <v>580</v>
      </c>
      <c r="AD162" s="1" t="s">
        <v>581</v>
      </c>
      <c r="AE162" s="1" t="s">
        <v>582</v>
      </c>
      <c r="AG162" s="28" t="s">
        <v>583</v>
      </c>
      <c r="AH162" s="1" t="s">
        <v>584</v>
      </c>
      <c r="AJ162" s="28" t="s">
        <v>583</v>
      </c>
      <c r="AK162" s="28" t="s">
        <v>1275</v>
      </c>
      <c r="AL162" s="1" t="s">
        <v>1160</v>
      </c>
    </row>
    <row r="163">
      <c r="A163" s="30">
        <v>45884.427893518514</v>
      </c>
      <c r="B163" s="1" t="s">
        <v>66</v>
      </c>
      <c r="C163" s="1" t="s">
        <v>45</v>
      </c>
      <c r="D163" s="1" t="s">
        <v>252</v>
      </c>
      <c r="E163" s="1" t="str">
        <f t="array" ref="E163">IFERROR(XLOOKUP(D163, MASTER_KOMPONEN!A:A, MASTER_KOMPONEN!G:G, ""), "")
</f>
        <v>LANDSCAPE</v>
      </c>
      <c r="F163" s="1">
        <v>258.0</v>
      </c>
      <c r="G163" s="1" t="s">
        <v>63</v>
      </c>
      <c r="H163" s="1">
        <v>9.0</v>
      </c>
      <c r="I163" s="1">
        <v>1.0</v>
      </c>
      <c r="J163" s="1" t="s">
        <v>512</v>
      </c>
      <c r="K163" s="24" t="s">
        <v>513</v>
      </c>
      <c r="L163" s="1" t="s">
        <v>518</v>
      </c>
      <c r="M163" s="24" t="s">
        <v>347</v>
      </c>
      <c r="N163" s="26">
        <v>5.0</v>
      </c>
      <c r="O163" s="27" t="s">
        <v>633</v>
      </c>
      <c r="P163" s="27" t="s">
        <v>744</v>
      </c>
      <c r="Q163" s="1" t="s">
        <v>1276</v>
      </c>
      <c r="R163" s="1" t="s">
        <v>1277</v>
      </c>
      <c r="S163" s="1">
        <v>101.69581</v>
      </c>
      <c r="T163" s="1">
        <v>3.148146</v>
      </c>
      <c r="U163" s="28" t="s">
        <v>1278</v>
      </c>
      <c r="X163" s="1" t="s">
        <v>1235</v>
      </c>
      <c r="Y163" s="1" t="s">
        <v>1236</v>
      </c>
      <c r="AA163" s="27" t="s">
        <v>46</v>
      </c>
      <c r="AC163" s="1" t="s">
        <v>580</v>
      </c>
      <c r="AD163" s="1" t="s">
        <v>581</v>
      </c>
      <c r="AE163" s="1" t="s">
        <v>582</v>
      </c>
      <c r="AG163" s="28" t="s">
        <v>583</v>
      </c>
      <c r="AH163" s="1" t="s">
        <v>584</v>
      </c>
      <c r="AJ163" s="28" t="s">
        <v>583</v>
      </c>
      <c r="AK163" s="28" t="s">
        <v>1279</v>
      </c>
      <c r="AL163" s="1" t="s">
        <v>1160</v>
      </c>
    </row>
    <row r="164">
      <c r="A164" s="30">
        <v>45884.511192129634</v>
      </c>
      <c r="B164" s="1" t="s">
        <v>66</v>
      </c>
      <c r="C164" s="1" t="s">
        <v>45</v>
      </c>
      <c r="D164" s="1" t="s">
        <v>310</v>
      </c>
      <c r="E164" s="1" t="str">
        <f t="array" ref="E164">IFERROR(XLOOKUP(D164, MASTER_KOMPONEN!A:A, MASTER_KOMPONEN!G:G, ""), "")
</f>
        <v>WALKWAY LIGHTING</v>
      </c>
      <c r="F164" s="1">
        <v>311.0</v>
      </c>
      <c r="G164" s="1" t="s">
        <v>16</v>
      </c>
      <c r="H164" s="1">
        <v>14.0</v>
      </c>
      <c r="I164" s="1">
        <v>10.0</v>
      </c>
      <c r="J164" s="1" t="s">
        <v>512</v>
      </c>
      <c r="K164" s="24" t="s">
        <v>513</v>
      </c>
      <c r="L164" s="1" t="s">
        <v>518</v>
      </c>
      <c r="M164" s="24" t="s">
        <v>347</v>
      </c>
      <c r="N164" s="26">
        <v>4.0</v>
      </c>
      <c r="O164" s="27" t="s">
        <v>633</v>
      </c>
      <c r="P164" s="27" t="s">
        <v>740</v>
      </c>
      <c r="Q164" s="1" t="s">
        <v>1280</v>
      </c>
      <c r="R164" s="1" t="s">
        <v>1281</v>
      </c>
      <c r="S164" s="1">
        <v>101.695831</v>
      </c>
      <c r="T164" s="1">
        <v>3.147989</v>
      </c>
      <c r="U164" s="28" t="s">
        <v>1282</v>
      </c>
      <c r="X164" s="1" t="s">
        <v>1235</v>
      </c>
      <c r="Y164" s="1" t="s">
        <v>1236</v>
      </c>
      <c r="AA164" s="27" t="s">
        <v>46</v>
      </c>
      <c r="AC164" s="1" t="s">
        <v>580</v>
      </c>
      <c r="AD164" s="1" t="s">
        <v>581</v>
      </c>
      <c r="AE164" s="1" t="s">
        <v>582</v>
      </c>
      <c r="AG164" s="28" t="s">
        <v>583</v>
      </c>
      <c r="AH164" s="1" t="s">
        <v>584</v>
      </c>
      <c r="AJ164" s="28" t="s">
        <v>583</v>
      </c>
      <c r="AK164" s="28" t="s">
        <v>1283</v>
      </c>
      <c r="AL164" s="1" t="s">
        <v>1160</v>
      </c>
    </row>
    <row r="165">
      <c r="A165" s="30">
        <v>45884.51605324074</v>
      </c>
      <c r="B165" s="1" t="s">
        <v>66</v>
      </c>
      <c r="C165" s="1" t="s">
        <v>51</v>
      </c>
      <c r="D165" s="1" t="s">
        <v>273</v>
      </c>
      <c r="E165" s="1" t="str">
        <f t="array" ref="E165">IFERROR(XLOOKUP(D165, MASTER_KOMPONEN!A:A, MASTER_KOMPONEN!G:G, ""), "")
</f>
        <v>SIGNAGE</v>
      </c>
      <c r="F165" s="1">
        <v>277.0</v>
      </c>
      <c r="G165" s="1" t="s">
        <v>63</v>
      </c>
      <c r="H165" s="1">
        <v>8.0</v>
      </c>
      <c r="I165" s="1">
        <v>7.0</v>
      </c>
      <c r="J165" s="1" t="s">
        <v>512</v>
      </c>
      <c r="K165" s="24" t="s">
        <v>513</v>
      </c>
      <c r="L165" s="1" t="s">
        <v>518</v>
      </c>
      <c r="M165" s="24" t="s">
        <v>347</v>
      </c>
      <c r="N165" s="26">
        <v>1.0</v>
      </c>
      <c r="O165" s="27" t="s">
        <v>572</v>
      </c>
      <c r="P165" s="27" t="s">
        <v>572</v>
      </c>
      <c r="Q165" s="1" t="s">
        <v>662</v>
      </c>
      <c r="R165" s="1" t="s">
        <v>1155</v>
      </c>
      <c r="S165" s="1">
        <v>101.695984</v>
      </c>
      <c r="T165" s="1">
        <v>3.147917</v>
      </c>
      <c r="U165" s="28" t="s">
        <v>1284</v>
      </c>
      <c r="X165" s="1" t="s">
        <v>1235</v>
      </c>
      <c r="Y165" s="1" t="s">
        <v>1236</v>
      </c>
      <c r="AA165" s="27" t="s">
        <v>52</v>
      </c>
      <c r="AC165" s="1" t="s">
        <v>580</v>
      </c>
      <c r="AD165" s="1" t="s">
        <v>581</v>
      </c>
      <c r="AE165" s="1" t="s">
        <v>582</v>
      </c>
      <c r="AG165" s="28" t="s">
        <v>583</v>
      </c>
      <c r="AH165" s="1" t="s">
        <v>584</v>
      </c>
      <c r="AJ165" s="28" t="s">
        <v>583</v>
      </c>
      <c r="AK165" s="28" t="s">
        <v>1285</v>
      </c>
      <c r="AL165" s="1" t="s">
        <v>1160</v>
      </c>
    </row>
    <row r="166">
      <c r="A166" s="30">
        <v>45884.51831018519</v>
      </c>
      <c r="B166" s="1" t="s">
        <v>66</v>
      </c>
      <c r="C166" s="1" t="s">
        <v>51</v>
      </c>
      <c r="D166" s="1" t="s">
        <v>273</v>
      </c>
      <c r="E166" s="1" t="str">
        <f t="array" ref="E166">IFERROR(XLOOKUP(D166, MASTER_KOMPONEN!A:A, MASTER_KOMPONEN!G:G, ""), "")
</f>
        <v>SIGNAGE</v>
      </c>
      <c r="F166" s="1">
        <v>277.0</v>
      </c>
      <c r="G166" s="1" t="s">
        <v>63</v>
      </c>
      <c r="H166" s="1">
        <v>8.0</v>
      </c>
      <c r="I166" s="1">
        <v>7.0</v>
      </c>
      <c r="J166" s="1" t="s">
        <v>512</v>
      </c>
      <c r="K166" s="24" t="s">
        <v>513</v>
      </c>
      <c r="L166" s="1" t="s">
        <v>518</v>
      </c>
      <c r="M166" s="24" t="s">
        <v>347</v>
      </c>
      <c r="N166" s="26">
        <v>1.0</v>
      </c>
      <c r="O166" s="27" t="s">
        <v>643</v>
      </c>
      <c r="P166" s="27" t="s">
        <v>643</v>
      </c>
      <c r="Q166" s="1" t="s">
        <v>1286</v>
      </c>
      <c r="R166" s="1" t="s">
        <v>1155</v>
      </c>
      <c r="S166" s="1">
        <v>101.695874</v>
      </c>
      <c r="T166" s="1">
        <v>3.147976</v>
      </c>
      <c r="U166" s="28" t="s">
        <v>1287</v>
      </c>
      <c r="X166" s="1" t="s">
        <v>1235</v>
      </c>
      <c r="Y166" s="1" t="s">
        <v>1236</v>
      </c>
      <c r="AA166" s="27" t="s">
        <v>52</v>
      </c>
      <c r="AC166" s="1" t="s">
        <v>580</v>
      </c>
      <c r="AD166" s="1" t="s">
        <v>581</v>
      </c>
      <c r="AE166" s="1" t="s">
        <v>582</v>
      </c>
      <c r="AG166" s="28" t="s">
        <v>583</v>
      </c>
      <c r="AH166" s="1" t="s">
        <v>584</v>
      </c>
      <c r="AJ166" s="28" t="s">
        <v>583</v>
      </c>
      <c r="AK166" s="28" t="s">
        <v>1288</v>
      </c>
      <c r="AL166" s="1" t="s">
        <v>1160</v>
      </c>
    </row>
    <row r="167">
      <c r="A167" s="30">
        <v>45884.521273148144</v>
      </c>
      <c r="B167" s="1" t="s">
        <v>66</v>
      </c>
      <c r="C167" s="1" t="s">
        <v>51</v>
      </c>
      <c r="D167" s="1" t="s">
        <v>247</v>
      </c>
      <c r="E167" s="1" t="str">
        <f t="array" ref="E167">IFERROR(XLOOKUP(D167, MASTER_KOMPONEN!A:A, MASTER_KOMPONEN!G:G, ""), "")
</f>
        <v>BOLLARD</v>
      </c>
      <c r="F167" s="1">
        <v>253.0</v>
      </c>
      <c r="G167" s="1" t="s">
        <v>63</v>
      </c>
      <c r="H167" s="1">
        <v>9.0</v>
      </c>
      <c r="I167" s="1">
        <v>1.0</v>
      </c>
      <c r="J167" s="1" t="s">
        <v>512</v>
      </c>
      <c r="K167" s="24" t="s">
        <v>513</v>
      </c>
      <c r="L167" s="1" t="s">
        <v>518</v>
      </c>
      <c r="M167" s="24" t="s">
        <v>347</v>
      </c>
      <c r="N167" s="26">
        <v>8.0</v>
      </c>
      <c r="O167" s="27" t="s">
        <v>933</v>
      </c>
      <c r="P167" s="27" t="s">
        <v>1289</v>
      </c>
      <c r="Q167" s="1" t="s">
        <v>1290</v>
      </c>
      <c r="R167" s="1" t="s">
        <v>1291</v>
      </c>
      <c r="S167" s="1">
        <v>101.695861</v>
      </c>
      <c r="T167" s="1">
        <v>3.147979</v>
      </c>
      <c r="U167" s="28" t="s">
        <v>1292</v>
      </c>
      <c r="X167" s="1" t="s">
        <v>1235</v>
      </c>
      <c r="Y167" s="1" t="s">
        <v>1236</v>
      </c>
      <c r="AA167" s="27" t="s">
        <v>52</v>
      </c>
      <c r="AC167" s="1" t="s">
        <v>580</v>
      </c>
      <c r="AD167" s="1" t="s">
        <v>581</v>
      </c>
      <c r="AE167" s="1" t="s">
        <v>582</v>
      </c>
      <c r="AG167" s="28" t="s">
        <v>583</v>
      </c>
      <c r="AH167" s="1" t="s">
        <v>584</v>
      </c>
      <c r="AJ167" s="28" t="s">
        <v>583</v>
      </c>
      <c r="AK167" s="28" t="s">
        <v>1293</v>
      </c>
      <c r="AL167" s="1" t="s">
        <v>1160</v>
      </c>
    </row>
    <row r="168">
      <c r="A168" s="30">
        <v>45884.538252314815</v>
      </c>
      <c r="B168" s="1" t="s">
        <v>66</v>
      </c>
      <c r="C168" s="1" t="s">
        <v>45</v>
      </c>
      <c r="D168" s="1" t="s">
        <v>310</v>
      </c>
      <c r="E168" s="1" t="str">
        <f t="array" ref="E168">IFERROR(XLOOKUP(D168, MASTER_KOMPONEN!A:A, MASTER_KOMPONEN!G:G, ""), "")
</f>
        <v>WALKWAY LIGHTING</v>
      </c>
      <c r="F168" s="1">
        <v>311.0</v>
      </c>
      <c r="G168" s="1" t="s">
        <v>16</v>
      </c>
      <c r="H168" s="1">
        <v>14.0</v>
      </c>
      <c r="I168" s="1">
        <v>10.0</v>
      </c>
      <c r="J168" s="1" t="s">
        <v>512</v>
      </c>
      <c r="K168" s="24" t="s">
        <v>513</v>
      </c>
      <c r="L168" s="1" t="s">
        <v>518</v>
      </c>
      <c r="M168" s="24" t="s">
        <v>347</v>
      </c>
      <c r="N168" s="26">
        <v>3.0</v>
      </c>
      <c r="O168" s="27" t="s">
        <v>744</v>
      </c>
      <c r="P168" s="27" t="s">
        <v>758</v>
      </c>
      <c r="Q168" s="1" t="s">
        <v>1294</v>
      </c>
      <c r="R168" s="1" t="s">
        <v>1295</v>
      </c>
      <c r="S168" s="1">
        <v>101.695531</v>
      </c>
      <c r="T168" s="1">
        <v>3.147711</v>
      </c>
      <c r="U168" s="28" t="s">
        <v>1296</v>
      </c>
      <c r="X168" s="1" t="s">
        <v>1235</v>
      </c>
      <c r="Y168" s="1" t="s">
        <v>1236</v>
      </c>
      <c r="AA168" s="27" t="s">
        <v>46</v>
      </c>
      <c r="AC168" s="1" t="s">
        <v>580</v>
      </c>
      <c r="AD168" s="1" t="s">
        <v>581</v>
      </c>
      <c r="AE168" s="1" t="s">
        <v>582</v>
      </c>
      <c r="AG168" s="28" t="s">
        <v>583</v>
      </c>
      <c r="AH168" s="1" t="s">
        <v>584</v>
      </c>
      <c r="AJ168" s="28" t="s">
        <v>583</v>
      </c>
      <c r="AK168" s="28" t="s">
        <v>1297</v>
      </c>
      <c r="AL168" s="1" t="s">
        <v>1160</v>
      </c>
    </row>
    <row r="169">
      <c r="A169" s="30">
        <v>45884.54017361111</v>
      </c>
      <c r="B169" s="1" t="s">
        <v>66</v>
      </c>
      <c r="C169" s="1" t="s">
        <v>51</v>
      </c>
      <c r="D169" s="1" t="s">
        <v>310</v>
      </c>
      <c r="E169" s="1" t="str">
        <f t="array" ref="E169">IFERROR(XLOOKUP(D169, MASTER_KOMPONEN!A:A, MASTER_KOMPONEN!G:G, ""), "")
</f>
        <v>WALKWAY LIGHTING</v>
      </c>
      <c r="F169" s="1">
        <v>311.0</v>
      </c>
      <c r="G169" s="1" t="s">
        <v>16</v>
      </c>
      <c r="H169" s="1">
        <v>14.0</v>
      </c>
      <c r="I169" s="1">
        <v>10.0</v>
      </c>
      <c r="J169" s="1" t="s">
        <v>512</v>
      </c>
      <c r="K169" s="24" t="s">
        <v>513</v>
      </c>
      <c r="L169" s="1" t="s">
        <v>518</v>
      </c>
      <c r="M169" s="24" t="s">
        <v>347</v>
      </c>
      <c r="N169" s="26">
        <v>3.0</v>
      </c>
      <c r="O169" s="27" t="s">
        <v>762</v>
      </c>
      <c r="P169" s="27" t="s">
        <v>778</v>
      </c>
      <c r="Q169" s="1" t="s">
        <v>779</v>
      </c>
      <c r="R169" s="1" t="s">
        <v>1249</v>
      </c>
      <c r="S169" s="1">
        <v>101.695392</v>
      </c>
      <c r="T169" s="1">
        <v>3.147221</v>
      </c>
      <c r="U169" s="28" t="s">
        <v>1298</v>
      </c>
      <c r="X169" s="1" t="s">
        <v>1235</v>
      </c>
      <c r="Y169" s="1" t="s">
        <v>1236</v>
      </c>
      <c r="AA169" s="27" t="s">
        <v>52</v>
      </c>
      <c r="AC169" s="1" t="s">
        <v>580</v>
      </c>
      <c r="AD169" s="1" t="s">
        <v>581</v>
      </c>
      <c r="AE169" s="1" t="s">
        <v>582</v>
      </c>
      <c r="AG169" s="28" t="s">
        <v>583</v>
      </c>
      <c r="AH169" s="1" t="s">
        <v>584</v>
      </c>
      <c r="AJ169" s="28" t="s">
        <v>583</v>
      </c>
      <c r="AK169" s="28" t="s">
        <v>1299</v>
      </c>
      <c r="AL169" s="1" t="s">
        <v>1160</v>
      </c>
    </row>
    <row r="170">
      <c r="A170" s="30">
        <v>45884.553391203706</v>
      </c>
      <c r="B170" s="1" t="s">
        <v>66</v>
      </c>
      <c r="C170" s="1" t="s">
        <v>45</v>
      </c>
      <c r="D170" s="1" t="s">
        <v>198</v>
      </c>
      <c r="E170" s="1" t="str">
        <f t="array" ref="E170">IFERROR(XLOOKUP(D170, MASTER_KOMPONEN!A:A, MASTER_KOMPONEN!G:G, ""), "")
</f>
        <v>BENCHES</v>
      </c>
      <c r="F170" s="1">
        <v>207.0</v>
      </c>
      <c r="G170" s="1" t="s">
        <v>63</v>
      </c>
      <c r="H170" s="1">
        <v>9.0</v>
      </c>
      <c r="I170" s="1">
        <v>1.0</v>
      </c>
      <c r="J170" s="1" t="s">
        <v>512</v>
      </c>
      <c r="K170" s="24" t="s">
        <v>513</v>
      </c>
      <c r="L170" s="1" t="s">
        <v>518</v>
      </c>
      <c r="M170" s="24" t="s">
        <v>347</v>
      </c>
      <c r="N170" s="26">
        <v>3.0</v>
      </c>
      <c r="O170" s="27" t="s">
        <v>643</v>
      </c>
      <c r="P170" s="27" t="s">
        <v>688</v>
      </c>
      <c r="Q170" s="1" t="s">
        <v>1272</v>
      </c>
      <c r="R170" s="1" t="s">
        <v>1300</v>
      </c>
      <c r="S170" s="1">
        <v>101.695375</v>
      </c>
      <c r="T170" s="1">
        <v>3.147277</v>
      </c>
      <c r="U170" s="28" t="s">
        <v>1301</v>
      </c>
      <c r="X170" s="1" t="s">
        <v>1235</v>
      </c>
      <c r="Y170" s="1" t="s">
        <v>1236</v>
      </c>
      <c r="AA170" s="27" t="s">
        <v>46</v>
      </c>
      <c r="AC170" s="1" t="s">
        <v>580</v>
      </c>
      <c r="AD170" s="1" t="s">
        <v>581</v>
      </c>
      <c r="AE170" s="1" t="s">
        <v>582</v>
      </c>
      <c r="AG170" s="28" t="s">
        <v>583</v>
      </c>
      <c r="AH170" s="1" t="s">
        <v>584</v>
      </c>
      <c r="AJ170" s="28" t="s">
        <v>583</v>
      </c>
      <c r="AK170" s="28" t="s">
        <v>1302</v>
      </c>
      <c r="AL170" s="1" t="s">
        <v>1160</v>
      </c>
    </row>
    <row r="171">
      <c r="A171" s="30">
        <v>45884.558067129634</v>
      </c>
      <c r="B171" s="1" t="s">
        <v>66</v>
      </c>
      <c r="C171" s="1" t="s">
        <v>51</v>
      </c>
      <c r="D171" s="1" t="s">
        <v>310</v>
      </c>
      <c r="E171" s="1" t="str">
        <f t="array" ref="E171">IFERROR(XLOOKUP(D171, MASTER_KOMPONEN!A:A, MASTER_KOMPONEN!G:G, ""), "")
</f>
        <v>WALKWAY LIGHTING</v>
      </c>
      <c r="F171" s="1">
        <v>311.0</v>
      </c>
      <c r="G171" s="1" t="s">
        <v>16</v>
      </c>
      <c r="H171" s="1">
        <v>14.0</v>
      </c>
      <c r="I171" s="1">
        <v>10.0</v>
      </c>
      <c r="J171" s="1" t="s">
        <v>512</v>
      </c>
      <c r="K171" s="24" t="s">
        <v>513</v>
      </c>
      <c r="L171" s="1" t="s">
        <v>518</v>
      </c>
      <c r="M171" s="24" t="s">
        <v>347</v>
      </c>
      <c r="N171" s="26">
        <v>3.0</v>
      </c>
      <c r="O171" s="27" t="s">
        <v>786</v>
      </c>
      <c r="P171" s="27" t="s">
        <v>787</v>
      </c>
      <c r="Q171" s="1" t="s">
        <v>788</v>
      </c>
      <c r="R171" s="1" t="s">
        <v>1249</v>
      </c>
      <c r="S171" s="1">
        <v>101.695215</v>
      </c>
      <c r="T171" s="1">
        <v>3.147122</v>
      </c>
      <c r="U171" s="28" t="s">
        <v>1303</v>
      </c>
      <c r="X171" s="1" t="s">
        <v>1235</v>
      </c>
      <c r="Y171" s="1" t="s">
        <v>1236</v>
      </c>
      <c r="AA171" s="27" t="s">
        <v>52</v>
      </c>
      <c r="AC171" s="1" t="s">
        <v>580</v>
      </c>
      <c r="AD171" s="1" t="s">
        <v>581</v>
      </c>
      <c r="AE171" s="1" t="s">
        <v>582</v>
      </c>
      <c r="AG171" s="28" t="s">
        <v>583</v>
      </c>
      <c r="AH171" s="1" t="s">
        <v>584</v>
      </c>
      <c r="AJ171" s="28" t="s">
        <v>583</v>
      </c>
      <c r="AK171" s="28" t="s">
        <v>1304</v>
      </c>
      <c r="AL171" s="1" t="s">
        <v>1160</v>
      </c>
    </row>
    <row r="172">
      <c r="A172" s="30">
        <v>45884.55925925926</v>
      </c>
      <c r="B172" s="1" t="s">
        <v>66</v>
      </c>
      <c r="C172" s="1" t="s">
        <v>51</v>
      </c>
      <c r="D172" s="1" t="s">
        <v>273</v>
      </c>
      <c r="E172" s="1" t="str">
        <f t="array" ref="E172">IFERROR(XLOOKUP(D172, MASTER_KOMPONEN!A:A, MASTER_KOMPONEN!G:G, ""), "")
</f>
        <v>SIGNAGE</v>
      </c>
      <c r="F172" s="1">
        <v>277.0</v>
      </c>
      <c r="G172" s="1" t="s">
        <v>63</v>
      </c>
      <c r="H172" s="1">
        <v>8.0</v>
      </c>
      <c r="I172" s="1">
        <v>7.0</v>
      </c>
      <c r="J172" s="1" t="s">
        <v>512</v>
      </c>
      <c r="K172" s="24" t="s">
        <v>513</v>
      </c>
      <c r="L172" s="1" t="s">
        <v>518</v>
      </c>
      <c r="M172" s="24" t="s">
        <v>347</v>
      </c>
      <c r="N172" s="26">
        <v>1.0</v>
      </c>
      <c r="O172" s="27" t="s">
        <v>627</v>
      </c>
      <c r="P172" s="27" t="s">
        <v>627</v>
      </c>
      <c r="Q172" s="1" t="s">
        <v>1305</v>
      </c>
      <c r="R172" s="1" t="s">
        <v>1155</v>
      </c>
      <c r="S172" s="1">
        <v>101.695292</v>
      </c>
      <c r="T172" s="1">
        <v>3.147076</v>
      </c>
      <c r="U172" s="28" t="s">
        <v>1306</v>
      </c>
      <c r="X172" s="1" t="s">
        <v>1235</v>
      </c>
      <c r="Y172" s="1" t="s">
        <v>1236</v>
      </c>
      <c r="AA172" s="27" t="s">
        <v>52</v>
      </c>
      <c r="AC172" s="1" t="s">
        <v>580</v>
      </c>
      <c r="AD172" s="1" t="s">
        <v>581</v>
      </c>
      <c r="AE172" s="1" t="s">
        <v>582</v>
      </c>
      <c r="AG172" s="28" t="s">
        <v>583</v>
      </c>
      <c r="AH172" s="1" t="s">
        <v>584</v>
      </c>
      <c r="AJ172" s="28" t="s">
        <v>583</v>
      </c>
      <c r="AK172" s="28" t="s">
        <v>1307</v>
      </c>
      <c r="AL172" s="1" t="s">
        <v>1160</v>
      </c>
    </row>
    <row r="173">
      <c r="A173" s="30">
        <v>45884.56290509259</v>
      </c>
      <c r="B173" s="1" t="s">
        <v>66</v>
      </c>
      <c r="C173" s="1" t="s">
        <v>51</v>
      </c>
      <c r="D173" s="1" t="s">
        <v>276</v>
      </c>
      <c r="E173" s="1" t="str">
        <f t="array" ref="E173">IFERROR(XLOOKUP(D173, MASTER_KOMPONEN!A:A, MASTER_KOMPONEN!G:G, ""), "")
</f>
        <v>SIGNAGE</v>
      </c>
      <c r="F173" s="1">
        <v>280.0</v>
      </c>
      <c r="G173" s="1" t="s">
        <v>63</v>
      </c>
      <c r="H173" s="1">
        <v>8.0</v>
      </c>
      <c r="I173" s="1">
        <v>7.0</v>
      </c>
      <c r="J173" s="1" t="s">
        <v>512</v>
      </c>
      <c r="K173" s="24" t="s">
        <v>513</v>
      </c>
      <c r="L173" s="1" t="s">
        <v>518</v>
      </c>
      <c r="M173" s="24" t="s">
        <v>347</v>
      </c>
      <c r="N173" s="26">
        <v>1.0</v>
      </c>
      <c r="O173" s="27" t="s">
        <v>571</v>
      </c>
      <c r="P173" s="27" t="s">
        <v>571</v>
      </c>
      <c r="Q173" s="1" t="s">
        <v>590</v>
      </c>
      <c r="R173" s="1" t="s">
        <v>1308</v>
      </c>
      <c r="S173" s="1">
        <v>101.695279</v>
      </c>
      <c r="T173" s="1">
        <v>3.147234</v>
      </c>
      <c r="U173" s="28" t="s">
        <v>1309</v>
      </c>
      <c r="X173" s="1" t="s">
        <v>1235</v>
      </c>
      <c r="Y173" s="1" t="s">
        <v>1236</v>
      </c>
      <c r="AA173" s="27" t="s">
        <v>52</v>
      </c>
      <c r="AC173" s="1" t="s">
        <v>580</v>
      </c>
      <c r="AD173" s="1" t="s">
        <v>581</v>
      </c>
      <c r="AE173" s="1" t="s">
        <v>582</v>
      </c>
      <c r="AG173" s="28" t="s">
        <v>583</v>
      </c>
      <c r="AH173" s="1" t="s">
        <v>584</v>
      </c>
      <c r="AJ173" s="28" t="s">
        <v>583</v>
      </c>
      <c r="AK173" s="28" t="s">
        <v>1310</v>
      </c>
      <c r="AL173" s="1" t="s">
        <v>1160</v>
      </c>
    </row>
    <row r="174">
      <c r="A174" s="30">
        <v>45884.56488425926</v>
      </c>
      <c r="B174" s="1" t="s">
        <v>66</v>
      </c>
      <c r="C174" s="1" t="s">
        <v>45</v>
      </c>
      <c r="D174" s="1" t="s">
        <v>252</v>
      </c>
      <c r="E174" s="1" t="str">
        <f t="array" ref="E174">IFERROR(XLOOKUP(D174, MASTER_KOMPONEN!A:A, MASTER_KOMPONEN!G:G, ""), "")
</f>
        <v>LANDSCAPE</v>
      </c>
      <c r="F174" s="1">
        <v>258.0</v>
      </c>
      <c r="G174" s="1" t="s">
        <v>63</v>
      </c>
      <c r="H174" s="1">
        <v>9.0</v>
      </c>
      <c r="I174" s="1">
        <v>1.0</v>
      </c>
      <c r="J174" s="1" t="s">
        <v>512</v>
      </c>
      <c r="K174" s="24" t="s">
        <v>513</v>
      </c>
      <c r="L174" s="1" t="s">
        <v>518</v>
      </c>
      <c r="M174" s="24" t="s">
        <v>347</v>
      </c>
      <c r="N174" s="26">
        <v>4.0</v>
      </c>
      <c r="O174" s="27" t="s">
        <v>751</v>
      </c>
      <c r="P174" s="27" t="s">
        <v>618</v>
      </c>
      <c r="Q174" s="1" t="s">
        <v>1311</v>
      </c>
      <c r="R174" s="1" t="s">
        <v>1312</v>
      </c>
      <c r="S174" s="1">
        <v>101.695255</v>
      </c>
      <c r="T174" s="1">
        <v>3.147116</v>
      </c>
      <c r="U174" s="28" t="s">
        <v>1313</v>
      </c>
      <c r="X174" s="1" t="s">
        <v>1235</v>
      </c>
      <c r="Y174" s="1" t="s">
        <v>1236</v>
      </c>
      <c r="AA174" s="27" t="s">
        <v>46</v>
      </c>
      <c r="AC174" s="1" t="s">
        <v>580</v>
      </c>
      <c r="AD174" s="1" t="s">
        <v>581</v>
      </c>
      <c r="AE174" s="1" t="s">
        <v>582</v>
      </c>
      <c r="AG174" s="28" t="s">
        <v>583</v>
      </c>
      <c r="AH174" s="1" t="s">
        <v>584</v>
      </c>
      <c r="AJ174" s="28" t="s">
        <v>583</v>
      </c>
      <c r="AK174" s="28" t="s">
        <v>1314</v>
      </c>
      <c r="AL174" s="1" t="s">
        <v>1160</v>
      </c>
    </row>
    <row r="175">
      <c r="A175" s="30">
        <v>45884.57074074074</v>
      </c>
      <c r="B175" s="1" t="s">
        <v>66</v>
      </c>
      <c r="C175" s="1" t="s">
        <v>51</v>
      </c>
      <c r="D175" s="1" t="s">
        <v>274</v>
      </c>
      <c r="E175" s="1" t="str">
        <f t="array" ref="E175">IFERROR(XLOOKUP(D175, MASTER_KOMPONEN!A:A, MASTER_KOMPONEN!G:G, ""), "")
</f>
        <v>SIGNAGE</v>
      </c>
      <c r="F175" s="1">
        <v>278.0</v>
      </c>
      <c r="G175" s="1" t="s">
        <v>63</v>
      </c>
      <c r="H175" s="1">
        <v>8.0</v>
      </c>
      <c r="I175" s="1">
        <v>7.0</v>
      </c>
      <c r="J175" s="1" t="s">
        <v>512</v>
      </c>
      <c r="K175" s="24" t="s">
        <v>513</v>
      </c>
      <c r="L175" s="1" t="s">
        <v>518</v>
      </c>
      <c r="M175" s="24" t="s">
        <v>347</v>
      </c>
      <c r="N175" s="26">
        <v>1.0</v>
      </c>
      <c r="O175" s="27" t="s">
        <v>571</v>
      </c>
      <c r="P175" s="27" t="s">
        <v>571</v>
      </c>
      <c r="Q175" s="1" t="s">
        <v>590</v>
      </c>
      <c r="R175" s="1" t="s">
        <v>1315</v>
      </c>
      <c r="S175" s="1">
        <v>101.695032</v>
      </c>
      <c r="T175" s="1">
        <v>3.147092</v>
      </c>
      <c r="U175" s="28" t="s">
        <v>1316</v>
      </c>
      <c r="X175" s="1" t="s">
        <v>1235</v>
      </c>
      <c r="Y175" s="1" t="s">
        <v>1236</v>
      </c>
      <c r="AA175" s="27" t="s">
        <v>52</v>
      </c>
      <c r="AC175" s="1" t="s">
        <v>580</v>
      </c>
      <c r="AD175" s="1" t="s">
        <v>581</v>
      </c>
      <c r="AE175" s="1" t="s">
        <v>582</v>
      </c>
      <c r="AG175" s="28" t="s">
        <v>583</v>
      </c>
      <c r="AH175" s="1" t="s">
        <v>584</v>
      </c>
      <c r="AJ175" s="28" t="s">
        <v>583</v>
      </c>
      <c r="AK175" s="28" t="s">
        <v>1317</v>
      </c>
      <c r="AL175" s="1" t="s">
        <v>1160</v>
      </c>
    </row>
    <row r="176">
      <c r="A176" s="30">
        <v>45884.578576388885</v>
      </c>
      <c r="B176" s="1" t="s">
        <v>66</v>
      </c>
      <c r="C176" s="1" t="s">
        <v>51</v>
      </c>
      <c r="D176" s="1" t="s">
        <v>321</v>
      </c>
      <c r="E176" s="1" t="str">
        <f t="array" ref="E176">IFERROR(XLOOKUP(D176, MASTER_KOMPONEN!A:A, MASTER_KOMPONEN!G:G, ""), "")
</f>
        <v>WALKWAY LIGHTING</v>
      </c>
      <c r="F176" s="1">
        <v>322.0</v>
      </c>
      <c r="G176" s="1" t="s">
        <v>16</v>
      </c>
      <c r="H176" s="1">
        <v>14.0</v>
      </c>
      <c r="I176" s="1">
        <v>11.0</v>
      </c>
      <c r="J176" s="1" t="s">
        <v>512</v>
      </c>
      <c r="K176" s="24" t="s">
        <v>513</v>
      </c>
      <c r="L176" s="1" t="s">
        <v>518</v>
      </c>
      <c r="M176" s="24" t="s">
        <v>347</v>
      </c>
      <c r="N176" s="26">
        <v>9.0</v>
      </c>
      <c r="O176" s="27" t="s">
        <v>571</v>
      </c>
      <c r="P176" s="27" t="s">
        <v>740</v>
      </c>
      <c r="Q176" s="1" t="s">
        <v>1318</v>
      </c>
      <c r="R176" s="1" t="s">
        <v>1319</v>
      </c>
      <c r="S176" s="1">
        <v>101.69519</v>
      </c>
      <c r="T176" s="1">
        <v>3.147264</v>
      </c>
      <c r="U176" s="28" t="s">
        <v>1320</v>
      </c>
      <c r="X176" s="1" t="s">
        <v>1235</v>
      </c>
      <c r="Y176" s="1" t="s">
        <v>1236</v>
      </c>
      <c r="AA176" s="27" t="s">
        <v>52</v>
      </c>
      <c r="AC176" s="1" t="s">
        <v>580</v>
      </c>
      <c r="AD176" s="1" t="s">
        <v>581</v>
      </c>
      <c r="AE176" s="1" t="s">
        <v>582</v>
      </c>
      <c r="AG176" s="28" t="s">
        <v>583</v>
      </c>
      <c r="AH176" s="1" t="s">
        <v>584</v>
      </c>
      <c r="AJ176" s="28" t="s">
        <v>583</v>
      </c>
      <c r="AK176" s="28" t="s">
        <v>1321</v>
      </c>
      <c r="AL176" s="1" t="s">
        <v>1160</v>
      </c>
    </row>
    <row r="177">
      <c r="A177" s="30">
        <v>45884.581238425926</v>
      </c>
      <c r="B177" s="1" t="s">
        <v>66</v>
      </c>
      <c r="C177" s="1" t="s">
        <v>51</v>
      </c>
      <c r="D177" s="1" t="s">
        <v>321</v>
      </c>
      <c r="E177" s="1" t="str">
        <f t="array" ref="E177">IFERROR(XLOOKUP(D177, MASTER_KOMPONEN!A:A, MASTER_KOMPONEN!G:G, ""), "")
</f>
        <v>WALKWAY LIGHTING</v>
      </c>
      <c r="F177" s="1">
        <v>322.0</v>
      </c>
      <c r="G177" s="1" t="s">
        <v>16</v>
      </c>
      <c r="H177" s="1">
        <v>14.0</v>
      </c>
      <c r="I177" s="1">
        <v>11.0</v>
      </c>
      <c r="J177" s="1" t="s">
        <v>512</v>
      </c>
      <c r="K177" s="24" t="s">
        <v>513</v>
      </c>
      <c r="L177" s="1" t="s">
        <v>518</v>
      </c>
      <c r="M177" s="24" t="s">
        <v>347</v>
      </c>
      <c r="N177" s="26">
        <v>10.0</v>
      </c>
      <c r="O177" s="27" t="s">
        <v>744</v>
      </c>
      <c r="P177" s="27" t="s">
        <v>794</v>
      </c>
      <c r="Q177" s="1" t="s">
        <v>1322</v>
      </c>
      <c r="R177" s="1" t="s">
        <v>1323</v>
      </c>
      <c r="S177" s="1">
        <v>101.695531</v>
      </c>
      <c r="T177" s="1">
        <v>3.147711</v>
      </c>
      <c r="U177" s="28" t="s">
        <v>1324</v>
      </c>
      <c r="X177" s="1" t="s">
        <v>1235</v>
      </c>
      <c r="Y177" s="1" t="s">
        <v>1236</v>
      </c>
      <c r="AA177" s="27" t="s">
        <v>52</v>
      </c>
      <c r="AC177" s="1" t="s">
        <v>580</v>
      </c>
      <c r="AD177" s="1" t="s">
        <v>581</v>
      </c>
      <c r="AE177" s="1" t="s">
        <v>582</v>
      </c>
      <c r="AG177" s="28" t="s">
        <v>583</v>
      </c>
      <c r="AH177" s="1" t="s">
        <v>584</v>
      </c>
      <c r="AJ177" s="28" t="s">
        <v>583</v>
      </c>
      <c r="AK177" s="28" t="s">
        <v>1325</v>
      </c>
      <c r="AL177" s="1" t="s">
        <v>1160</v>
      </c>
    </row>
    <row r="178">
      <c r="A178" s="30">
        <v>45884.58310185185</v>
      </c>
      <c r="B178" s="1" t="s">
        <v>66</v>
      </c>
      <c r="C178" s="1" t="s">
        <v>51</v>
      </c>
      <c r="D178" s="1" t="s">
        <v>321</v>
      </c>
      <c r="E178" s="1" t="str">
        <f t="array" ref="E178">IFERROR(XLOOKUP(D178, MASTER_KOMPONEN!A:A, MASTER_KOMPONEN!G:G, ""), "")
</f>
        <v>WALKWAY LIGHTING</v>
      </c>
      <c r="F178" s="1">
        <v>322.0</v>
      </c>
      <c r="G178" s="1" t="s">
        <v>16</v>
      </c>
      <c r="H178" s="1">
        <v>14.0</v>
      </c>
      <c r="I178" s="1">
        <v>11.0</v>
      </c>
      <c r="J178" s="1" t="s">
        <v>512</v>
      </c>
      <c r="K178" s="24" t="s">
        <v>513</v>
      </c>
      <c r="L178" s="1" t="s">
        <v>518</v>
      </c>
      <c r="M178" s="24" t="s">
        <v>347</v>
      </c>
      <c r="N178" s="26">
        <v>10.0</v>
      </c>
      <c r="O178" s="27" t="s">
        <v>837</v>
      </c>
      <c r="P178" s="27" t="s">
        <v>1257</v>
      </c>
      <c r="Q178" s="1" t="s">
        <v>1326</v>
      </c>
      <c r="R178" s="1" t="s">
        <v>1323</v>
      </c>
      <c r="S178" s="1">
        <v>101.695392</v>
      </c>
      <c r="T178" s="1">
        <v>3.147221</v>
      </c>
      <c r="U178" s="28" t="s">
        <v>1327</v>
      </c>
      <c r="X178" s="1" t="s">
        <v>1235</v>
      </c>
      <c r="Y178" s="1" t="s">
        <v>1236</v>
      </c>
      <c r="AA178" s="27" t="s">
        <v>52</v>
      </c>
      <c r="AC178" s="1" t="s">
        <v>580</v>
      </c>
      <c r="AD178" s="1" t="s">
        <v>581</v>
      </c>
      <c r="AE178" s="1" t="s">
        <v>582</v>
      </c>
      <c r="AG178" s="28" t="s">
        <v>583</v>
      </c>
      <c r="AH178" s="1" t="s">
        <v>584</v>
      </c>
      <c r="AJ178" s="28" t="s">
        <v>583</v>
      </c>
      <c r="AK178" s="28" t="s">
        <v>1328</v>
      </c>
      <c r="AL178" s="1" t="s">
        <v>1160</v>
      </c>
    </row>
    <row r="179">
      <c r="A179" s="30">
        <v>45887.40550925926</v>
      </c>
      <c r="B179" s="1" t="s">
        <v>66</v>
      </c>
      <c r="C179" s="1" t="s">
        <v>45</v>
      </c>
      <c r="D179" s="1" t="s">
        <v>333</v>
      </c>
      <c r="E179" s="1" t="str">
        <f t="array" ref="E179">IFERROR(XLOOKUP(D179, MASTER_KOMPONEN!A:A, MASTER_KOMPONEN!G:G, ""), "")
</f>
        <v>WALKWAY LIGHTING</v>
      </c>
      <c r="F179" s="1">
        <v>334.0</v>
      </c>
      <c r="G179" s="1" t="s">
        <v>16</v>
      </c>
      <c r="H179" s="1">
        <v>14.0</v>
      </c>
      <c r="I179" s="1">
        <v>10.0</v>
      </c>
      <c r="J179" s="1" t="s">
        <v>512</v>
      </c>
      <c r="K179" s="24" t="s">
        <v>513</v>
      </c>
      <c r="L179" s="1" t="s">
        <v>514</v>
      </c>
      <c r="M179" s="24" t="s">
        <v>76</v>
      </c>
      <c r="N179" s="26">
        <v>44.0</v>
      </c>
      <c r="O179" s="27" t="s">
        <v>571</v>
      </c>
      <c r="P179" s="27" t="s">
        <v>1329</v>
      </c>
      <c r="Q179" s="1" t="s">
        <v>1330</v>
      </c>
      <c r="R179" s="1" t="s">
        <v>1331</v>
      </c>
      <c r="S179" s="1" t="s">
        <v>1125</v>
      </c>
      <c r="T179" s="1" t="s">
        <v>1332</v>
      </c>
      <c r="U179" s="28" t="s">
        <v>1333</v>
      </c>
      <c r="X179" s="1" t="s">
        <v>578</v>
      </c>
      <c r="Y179" s="1" t="s">
        <v>579</v>
      </c>
      <c r="AA179" s="27" t="s">
        <v>46</v>
      </c>
      <c r="AC179" s="1" t="s">
        <v>580</v>
      </c>
      <c r="AD179" s="1" t="s">
        <v>581</v>
      </c>
      <c r="AE179" s="1" t="s">
        <v>582</v>
      </c>
      <c r="AG179" s="28" t="s">
        <v>583</v>
      </c>
      <c r="AH179" s="1" t="s">
        <v>584</v>
      </c>
      <c r="AJ179" s="28" t="s">
        <v>583</v>
      </c>
      <c r="AK179" s="28" t="s">
        <v>1334</v>
      </c>
      <c r="AL179" s="1" t="s">
        <v>586</v>
      </c>
    </row>
    <row r="180">
      <c r="A180" s="30">
        <v>45887.411770833336</v>
      </c>
      <c r="B180" s="1" t="s">
        <v>66</v>
      </c>
      <c r="C180" s="1" t="s">
        <v>45</v>
      </c>
      <c r="D180" s="1" t="s">
        <v>238</v>
      </c>
      <c r="E180" s="1" t="str">
        <f t="array" ref="E180">IFERROR(XLOOKUP(D180, MASTER_KOMPONEN!A:A, MASTER_KOMPONEN!G:G, ""), "")
</f>
        <v>BIN</v>
      </c>
      <c r="F180" s="1">
        <v>246.0</v>
      </c>
      <c r="G180" s="1" t="s">
        <v>63</v>
      </c>
      <c r="H180" s="1">
        <v>9.0</v>
      </c>
      <c r="I180" s="1">
        <v>1.0</v>
      </c>
      <c r="J180" s="1" t="s">
        <v>512</v>
      </c>
      <c r="K180" s="24" t="s">
        <v>513</v>
      </c>
      <c r="L180" s="1" t="s">
        <v>521</v>
      </c>
      <c r="M180" s="24" t="s">
        <v>65</v>
      </c>
      <c r="N180" s="26">
        <v>1.0</v>
      </c>
      <c r="O180" s="27" t="s">
        <v>643</v>
      </c>
      <c r="P180" s="27" t="s">
        <v>643</v>
      </c>
      <c r="Q180" s="1" t="s">
        <v>1335</v>
      </c>
      <c r="R180" s="1" t="s">
        <v>595</v>
      </c>
      <c r="S180" s="1">
        <v>101.6943402</v>
      </c>
      <c r="T180" s="1">
        <v>3.1472037</v>
      </c>
      <c r="U180" s="28" t="s">
        <v>1336</v>
      </c>
      <c r="X180" s="1" t="s">
        <v>668</v>
      </c>
      <c r="Y180" s="1" t="s">
        <v>669</v>
      </c>
      <c r="AA180" s="27" t="s">
        <v>46</v>
      </c>
      <c r="AC180" s="1" t="s">
        <v>580</v>
      </c>
      <c r="AD180" s="1" t="s">
        <v>581</v>
      </c>
      <c r="AE180" s="1" t="s">
        <v>582</v>
      </c>
      <c r="AF180" s="28" t="s">
        <v>670</v>
      </c>
      <c r="AG180" s="28" t="s">
        <v>583</v>
      </c>
      <c r="AH180" s="1" t="s">
        <v>584</v>
      </c>
      <c r="AJ180" s="28" t="s">
        <v>583</v>
      </c>
      <c r="AK180" s="28" t="s">
        <v>1337</v>
      </c>
      <c r="AL180" s="1" t="s">
        <v>672</v>
      </c>
    </row>
    <row r="181">
      <c r="A181" s="30">
        <v>45887.41458333333</v>
      </c>
      <c r="B181" s="1" t="s">
        <v>66</v>
      </c>
      <c r="C181" s="1" t="s">
        <v>45</v>
      </c>
      <c r="D181" s="1" t="s">
        <v>252</v>
      </c>
      <c r="E181" s="1" t="str">
        <f t="array" ref="E181">IFERROR(XLOOKUP(D181, MASTER_KOMPONEN!A:A, MASTER_KOMPONEN!G:G, ""), "")
</f>
        <v>LANDSCAPE</v>
      </c>
      <c r="F181" s="1">
        <v>258.0</v>
      </c>
      <c r="G181" s="1" t="s">
        <v>63</v>
      </c>
      <c r="H181" s="1">
        <v>9.0</v>
      </c>
      <c r="I181" s="1">
        <v>1.0</v>
      </c>
      <c r="J181" s="1" t="s">
        <v>512</v>
      </c>
      <c r="K181" s="24" t="s">
        <v>513</v>
      </c>
      <c r="L181" s="1" t="s">
        <v>521</v>
      </c>
      <c r="M181" s="24" t="s">
        <v>65</v>
      </c>
      <c r="N181" s="26">
        <v>1.0</v>
      </c>
      <c r="O181" s="27" t="s">
        <v>571</v>
      </c>
      <c r="P181" s="27" t="s">
        <v>571</v>
      </c>
      <c r="Q181" s="1" t="s">
        <v>594</v>
      </c>
      <c r="R181" s="1" t="s">
        <v>1338</v>
      </c>
      <c r="S181" s="1">
        <v>101.6943402</v>
      </c>
      <c r="T181" s="1">
        <v>3.1472037</v>
      </c>
      <c r="U181" s="28" t="s">
        <v>1339</v>
      </c>
      <c r="X181" s="1" t="s">
        <v>668</v>
      </c>
      <c r="Y181" s="1" t="s">
        <v>669</v>
      </c>
      <c r="AA181" s="27" t="s">
        <v>46</v>
      </c>
      <c r="AC181" s="1" t="s">
        <v>580</v>
      </c>
      <c r="AD181" s="1" t="s">
        <v>581</v>
      </c>
      <c r="AE181" s="1" t="s">
        <v>582</v>
      </c>
      <c r="AF181" s="28" t="s">
        <v>670</v>
      </c>
      <c r="AG181" s="28" t="s">
        <v>583</v>
      </c>
      <c r="AH181" s="1" t="s">
        <v>584</v>
      </c>
      <c r="AJ181" s="28" t="s">
        <v>583</v>
      </c>
      <c r="AK181" s="28" t="s">
        <v>1340</v>
      </c>
      <c r="AL181" s="1" t="s">
        <v>672</v>
      </c>
    </row>
    <row r="182">
      <c r="A182" s="30">
        <v>45887.41704861111</v>
      </c>
      <c r="B182" s="1" t="s">
        <v>66</v>
      </c>
      <c r="C182" s="1" t="s">
        <v>51</v>
      </c>
      <c r="D182" s="1" t="s">
        <v>303</v>
      </c>
      <c r="E182" s="1" t="str">
        <f t="array" ref="E182">IFERROR(XLOOKUP(D182, MASTER_KOMPONEN!A:A, MASTER_KOMPONEN!G:G, ""), "")
</f>
        <v>STREET LIGHTING</v>
      </c>
      <c r="F182" s="1">
        <v>305.0</v>
      </c>
      <c r="G182" s="1" t="s">
        <v>16</v>
      </c>
      <c r="H182" s="1">
        <v>14.0</v>
      </c>
      <c r="I182" s="1">
        <v>11.0</v>
      </c>
      <c r="J182" s="1" t="s">
        <v>512</v>
      </c>
      <c r="K182" s="24" t="s">
        <v>513</v>
      </c>
      <c r="L182" s="1" t="s">
        <v>521</v>
      </c>
      <c r="M182" s="24" t="s">
        <v>65</v>
      </c>
      <c r="N182" s="26">
        <v>1.0</v>
      </c>
      <c r="O182" s="27" t="s">
        <v>648</v>
      </c>
      <c r="P182" s="27" t="s">
        <v>648</v>
      </c>
      <c r="Q182" s="1" t="s">
        <v>722</v>
      </c>
      <c r="R182" s="1" t="s">
        <v>612</v>
      </c>
      <c r="S182" s="1">
        <v>101.6943716</v>
      </c>
      <c r="T182" s="1">
        <v>3.1471294</v>
      </c>
      <c r="U182" s="28" t="s">
        <v>1341</v>
      </c>
      <c r="X182" s="1" t="s">
        <v>668</v>
      </c>
      <c r="Y182" s="1" t="s">
        <v>669</v>
      </c>
      <c r="AA182" s="27" t="s">
        <v>52</v>
      </c>
      <c r="AC182" s="1" t="s">
        <v>580</v>
      </c>
      <c r="AD182" s="1" t="s">
        <v>581</v>
      </c>
      <c r="AE182" s="1" t="s">
        <v>582</v>
      </c>
      <c r="AF182" s="28" t="s">
        <v>670</v>
      </c>
      <c r="AG182" s="28" t="s">
        <v>583</v>
      </c>
      <c r="AH182" s="1" t="s">
        <v>584</v>
      </c>
      <c r="AJ182" s="28" t="s">
        <v>583</v>
      </c>
      <c r="AK182" s="28" t="s">
        <v>1342</v>
      </c>
      <c r="AL182" s="1" t="s">
        <v>672</v>
      </c>
    </row>
    <row r="183">
      <c r="A183" s="30">
        <v>45887.41939814815</v>
      </c>
      <c r="B183" s="1" t="s">
        <v>66</v>
      </c>
      <c r="C183" s="1" t="s">
        <v>45</v>
      </c>
      <c r="D183" s="1" t="s">
        <v>252</v>
      </c>
      <c r="E183" s="1" t="str">
        <f t="array" ref="E183">IFERROR(XLOOKUP(D183, MASTER_KOMPONEN!A:A, MASTER_KOMPONEN!G:G, ""), "")
</f>
        <v>LANDSCAPE</v>
      </c>
      <c r="F183" s="1">
        <v>258.0</v>
      </c>
      <c r="G183" s="1" t="s">
        <v>63</v>
      </c>
      <c r="H183" s="1">
        <v>9.0</v>
      </c>
      <c r="I183" s="1">
        <v>1.0</v>
      </c>
      <c r="J183" s="1" t="s">
        <v>512</v>
      </c>
      <c r="K183" s="24" t="s">
        <v>513</v>
      </c>
      <c r="L183" s="1" t="s">
        <v>521</v>
      </c>
      <c r="M183" s="24" t="s">
        <v>65</v>
      </c>
      <c r="N183" s="26">
        <v>1.0</v>
      </c>
      <c r="O183" s="27" t="s">
        <v>572</v>
      </c>
      <c r="P183" s="27" t="s">
        <v>572</v>
      </c>
      <c r="Q183" s="1" t="s">
        <v>602</v>
      </c>
      <c r="R183" s="1" t="s">
        <v>1338</v>
      </c>
      <c r="S183" s="1">
        <v>101.6943643</v>
      </c>
      <c r="T183" s="1">
        <v>3.147213</v>
      </c>
      <c r="U183" s="28" t="s">
        <v>1343</v>
      </c>
      <c r="X183" s="1" t="s">
        <v>668</v>
      </c>
      <c r="Y183" s="1" t="s">
        <v>669</v>
      </c>
      <c r="AA183" s="27" t="s">
        <v>46</v>
      </c>
      <c r="AC183" s="1" t="s">
        <v>580</v>
      </c>
      <c r="AD183" s="1" t="s">
        <v>581</v>
      </c>
      <c r="AE183" s="1" t="s">
        <v>582</v>
      </c>
      <c r="AF183" s="28" t="s">
        <v>670</v>
      </c>
      <c r="AG183" s="28" t="s">
        <v>583</v>
      </c>
      <c r="AH183" s="1" t="s">
        <v>584</v>
      </c>
      <c r="AJ183" s="28" t="s">
        <v>583</v>
      </c>
      <c r="AK183" s="28" t="s">
        <v>1344</v>
      </c>
      <c r="AL183" s="1" t="s">
        <v>672</v>
      </c>
    </row>
    <row r="184">
      <c r="A184" s="30">
        <v>45887.42103009259</v>
      </c>
      <c r="B184" s="1" t="s">
        <v>66</v>
      </c>
      <c r="C184" s="1" t="s">
        <v>45</v>
      </c>
      <c r="D184" s="1" t="s">
        <v>252</v>
      </c>
      <c r="E184" s="1" t="str">
        <f t="array" ref="E184">IFERROR(XLOOKUP(D184, MASTER_KOMPONEN!A:A, MASTER_KOMPONEN!G:G, ""), "")
</f>
        <v>LANDSCAPE</v>
      </c>
      <c r="F184" s="1">
        <v>258.0</v>
      </c>
      <c r="G184" s="1" t="s">
        <v>63</v>
      </c>
      <c r="H184" s="1">
        <v>9.0</v>
      </c>
      <c r="I184" s="1">
        <v>1.0</v>
      </c>
      <c r="J184" s="1" t="s">
        <v>512</v>
      </c>
      <c r="K184" s="24" t="s">
        <v>513</v>
      </c>
      <c r="L184" s="1" t="s">
        <v>521</v>
      </c>
      <c r="M184" s="24" t="s">
        <v>65</v>
      </c>
      <c r="N184" s="26">
        <v>1.0</v>
      </c>
      <c r="O184" s="27" t="s">
        <v>643</v>
      </c>
      <c r="P184" s="27" t="s">
        <v>643</v>
      </c>
      <c r="Q184" s="1" t="s">
        <v>1335</v>
      </c>
      <c r="R184" s="1" t="s">
        <v>1338</v>
      </c>
      <c r="S184" s="1">
        <v>101.6943643</v>
      </c>
      <c r="T184" s="1">
        <v>3.147213</v>
      </c>
      <c r="U184" s="28" t="s">
        <v>1345</v>
      </c>
      <c r="X184" s="1" t="s">
        <v>668</v>
      </c>
      <c r="Y184" s="1" t="s">
        <v>669</v>
      </c>
      <c r="AA184" s="27" t="s">
        <v>46</v>
      </c>
      <c r="AC184" s="1" t="s">
        <v>580</v>
      </c>
      <c r="AD184" s="1" t="s">
        <v>581</v>
      </c>
      <c r="AE184" s="1" t="s">
        <v>582</v>
      </c>
      <c r="AF184" s="28" t="s">
        <v>670</v>
      </c>
      <c r="AG184" s="28" t="s">
        <v>583</v>
      </c>
      <c r="AH184" s="1" t="s">
        <v>584</v>
      </c>
      <c r="AJ184" s="28" t="s">
        <v>583</v>
      </c>
      <c r="AK184" s="28" t="s">
        <v>1346</v>
      </c>
      <c r="AL184" s="1" t="s">
        <v>672</v>
      </c>
    </row>
    <row r="185">
      <c r="A185" s="30">
        <v>45887.42108796297</v>
      </c>
      <c r="B185" s="1" t="s">
        <v>66</v>
      </c>
      <c r="C185" s="1" t="s">
        <v>45</v>
      </c>
      <c r="D185" s="1" t="s">
        <v>252</v>
      </c>
      <c r="E185" s="1" t="str">
        <f t="array" ref="E185">IFERROR(XLOOKUP(D185, MASTER_KOMPONEN!A:A, MASTER_KOMPONEN!G:G, ""), "")
</f>
        <v>LANDSCAPE</v>
      </c>
      <c r="F185" s="1">
        <v>258.0</v>
      </c>
      <c r="G185" s="1" t="s">
        <v>63</v>
      </c>
      <c r="H185" s="1">
        <v>9.0</v>
      </c>
      <c r="I185" s="1">
        <v>1.0</v>
      </c>
      <c r="J185" s="1" t="s">
        <v>512</v>
      </c>
      <c r="K185" s="24" t="s">
        <v>513</v>
      </c>
      <c r="L185" s="1" t="s">
        <v>521</v>
      </c>
      <c r="M185" s="24" t="s">
        <v>65</v>
      </c>
      <c r="N185" s="26">
        <v>1.0</v>
      </c>
      <c r="O185" s="27" t="s">
        <v>627</v>
      </c>
      <c r="P185" s="27" t="s">
        <v>627</v>
      </c>
      <c r="Q185" s="1" t="s">
        <v>1347</v>
      </c>
      <c r="R185" s="1" t="s">
        <v>1338</v>
      </c>
      <c r="S185" s="1">
        <v>101.6943643</v>
      </c>
      <c r="T185" s="1">
        <v>3.147213</v>
      </c>
      <c r="U185" s="28" t="s">
        <v>1348</v>
      </c>
      <c r="X185" s="1" t="s">
        <v>668</v>
      </c>
      <c r="Y185" s="1" t="s">
        <v>669</v>
      </c>
      <c r="AA185" s="27" t="s">
        <v>46</v>
      </c>
      <c r="AC185" s="1" t="s">
        <v>580</v>
      </c>
      <c r="AD185" s="1" t="s">
        <v>581</v>
      </c>
      <c r="AE185" s="1" t="s">
        <v>582</v>
      </c>
      <c r="AF185" s="28" t="s">
        <v>670</v>
      </c>
      <c r="AG185" s="28" t="s">
        <v>583</v>
      </c>
      <c r="AH185" s="1" t="s">
        <v>584</v>
      </c>
      <c r="AJ185" s="28" t="s">
        <v>583</v>
      </c>
      <c r="AK185" s="28" t="s">
        <v>1349</v>
      </c>
      <c r="AL185" s="1" t="s">
        <v>672</v>
      </c>
    </row>
    <row r="186">
      <c r="A186" s="30">
        <v>45887.42248842593</v>
      </c>
      <c r="B186" s="1" t="s">
        <v>66</v>
      </c>
      <c r="C186" s="1" t="s">
        <v>45</v>
      </c>
      <c r="D186" s="1" t="s">
        <v>252</v>
      </c>
      <c r="E186" s="1" t="str">
        <f t="array" ref="E186">IFERROR(XLOOKUP(D186, MASTER_KOMPONEN!A:A, MASTER_KOMPONEN!G:G, ""), "")
</f>
        <v>LANDSCAPE</v>
      </c>
      <c r="F186" s="1">
        <v>258.0</v>
      </c>
      <c r="G186" s="1" t="s">
        <v>63</v>
      </c>
      <c r="H186" s="1">
        <v>9.0</v>
      </c>
      <c r="I186" s="1">
        <v>1.0</v>
      </c>
      <c r="J186" s="1" t="s">
        <v>512</v>
      </c>
      <c r="K186" s="24" t="s">
        <v>513</v>
      </c>
      <c r="L186" s="1" t="s">
        <v>521</v>
      </c>
      <c r="M186" s="24" t="s">
        <v>65</v>
      </c>
      <c r="N186" s="26">
        <v>1.0</v>
      </c>
      <c r="O186" s="27" t="s">
        <v>688</v>
      </c>
      <c r="P186" s="27" t="s">
        <v>688</v>
      </c>
      <c r="Q186" s="1" t="s">
        <v>810</v>
      </c>
      <c r="R186" s="1" t="s">
        <v>1338</v>
      </c>
      <c r="S186" s="1">
        <v>101.6943643</v>
      </c>
      <c r="T186" s="1">
        <v>3.147213</v>
      </c>
      <c r="U186" s="28" t="s">
        <v>1350</v>
      </c>
      <c r="X186" s="1" t="s">
        <v>668</v>
      </c>
      <c r="Y186" s="1" t="s">
        <v>669</v>
      </c>
      <c r="AA186" s="27" t="s">
        <v>46</v>
      </c>
      <c r="AC186" s="1" t="s">
        <v>580</v>
      </c>
      <c r="AD186" s="1" t="s">
        <v>581</v>
      </c>
      <c r="AE186" s="1" t="s">
        <v>582</v>
      </c>
      <c r="AF186" s="28" t="s">
        <v>670</v>
      </c>
      <c r="AG186" s="28" t="s">
        <v>583</v>
      </c>
      <c r="AH186" s="1" t="s">
        <v>584</v>
      </c>
      <c r="AJ186" s="28" t="s">
        <v>583</v>
      </c>
      <c r="AK186" s="28" t="s">
        <v>1351</v>
      </c>
      <c r="AL186" s="1" t="s">
        <v>672</v>
      </c>
    </row>
    <row r="187">
      <c r="A187" s="30">
        <v>45887.42320601852</v>
      </c>
      <c r="B187" s="1" t="s">
        <v>66</v>
      </c>
      <c r="C187" s="1" t="s">
        <v>51</v>
      </c>
      <c r="D187" s="1" t="s">
        <v>321</v>
      </c>
      <c r="E187" s="1" t="str">
        <f t="array" ref="E187">IFERROR(XLOOKUP(D187, MASTER_KOMPONEN!A:A, MASTER_KOMPONEN!G:G, ""), "")
</f>
        <v>WALKWAY LIGHTING</v>
      </c>
      <c r="F187" s="1">
        <v>322.0</v>
      </c>
      <c r="G187" s="1" t="s">
        <v>16</v>
      </c>
      <c r="H187" s="1">
        <v>14.0</v>
      </c>
      <c r="I187" s="1">
        <v>11.0</v>
      </c>
      <c r="J187" s="1" t="s">
        <v>512</v>
      </c>
      <c r="K187" s="24" t="s">
        <v>513</v>
      </c>
      <c r="L187" s="1" t="s">
        <v>521</v>
      </c>
      <c r="M187" s="24" t="s">
        <v>65</v>
      </c>
      <c r="N187" s="26">
        <v>15.0</v>
      </c>
      <c r="O187" s="27" t="s">
        <v>778</v>
      </c>
      <c r="P187" s="27" t="s">
        <v>1257</v>
      </c>
      <c r="Q187" s="1" t="s">
        <v>1352</v>
      </c>
      <c r="R187" s="1" t="s">
        <v>1353</v>
      </c>
      <c r="S187" s="1">
        <v>101.695218217157</v>
      </c>
      <c r="T187" s="1">
        <v>3.14671802257547</v>
      </c>
      <c r="U187" s="28" t="s">
        <v>1354</v>
      </c>
      <c r="X187" s="1" t="s">
        <v>678</v>
      </c>
      <c r="Y187" s="1" t="s">
        <v>679</v>
      </c>
      <c r="AA187" s="27" t="s">
        <v>52</v>
      </c>
      <c r="AC187" s="1" t="s">
        <v>580</v>
      </c>
      <c r="AD187" s="1" t="s">
        <v>581</v>
      </c>
      <c r="AE187" s="1" t="s">
        <v>582</v>
      </c>
      <c r="AF187" s="28" t="s">
        <v>680</v>
      </c>
      <c r="AG187" s="28" t="s">
        <v>583</v>
      </c>
      <c r="AH187" s="1" t="s">
        <v>584</v>
      </c>
      <c r="AJ187" s="28" t="s">
        <v>583</v>
      </c>
      <c r="AK187" s="28" t="s">
        <v>1355</v>
      </c>
      <c r="AL187" s="1" t="s">
        <v>682</v>
      </c>
    </row>
    <row r="188">
      <c r="A188" s="30">
        <v>45887.42618055556</v>
      </c>
      <c r="B188" s="1" t="s">
        <v>66</v>
      </c>
      <c r="C188" s="1" t="s">
        <v>51</v>
      </c>
      <c r="D188" s="1" t="s">
        <v>321</v>
      </c>
      <c r="E188" s="1" t="str">
        <f t="array" ref="E188">IFERROR(XLOOKUP(D188, MASTER_KOMPONEN!A:A, MASTER_KOMPONEN!G:G, ""), "")
</f>
        <v>WALKWAY LIGHTING</v>
      </c>
      <c r="F188" s="1">
        <v>322.0</v>
      </c>
      <c r="G188" s="1" t="s">
        <v>16</v>
      </c>
      <c r="H188" s="1">
        <v>14.0</v>
      </c>
      <c r="I188" s="1">
        <v>11.0</v>
      </c>
      <c r="J188" s="1" t="s">
        <v>512</v>
      </c>
      <c r="K188" s="24" t="s">
        <v>513</v>
      </c>
      <c r="L188" s="1" t="s">
        <v>521</v>
      </c>
      <c r="M188" s="24" t="s">
        <v>65</v>
      </c>
      <c r="N188" s="26">
        <v>15.0</v>
      </c>
      <c r="O188" s="27" t="s">
        <v>1106</v>
      </c>
      <c r="P188" s="27" t="s">
        <v>1329</v>
      </c>
      <c r="Q188" s="1" t="s">
        <v>1356</v>
      </c>
      <c r="R188" s="1" t="s">
        <v>1353</v>
      </c>
      <c r="S188" s="1">
        <v>101.695176162369</v>
      </c>
      <c r="T188" s="1">
        <v>3.14631778855267</v>
      </c>
      <c r="U188" s="28" t="s">
        <v>1357</v>
      </c>
      <c r="X188" s="1" t="s">
        <v>678</v>
      </c>
      <c r="Y188" s="1" t="s">
        <v>679</v>
      </c>
      <c r="AA188" s="27" t="s">
        <v>52</v>
      </c>
      <c r="AC188" s="1" t="s">
        <v>580</v>
      </c>
      <c r="AD188" s="1" t="s">
        <v>581</v>
      </c>
      <c r="AE188" s="1" t="s">
        <v>582</v>
      </c>
      <c r="AF188" s="28" t="s">
        <v>680</v>
      </c>
      <c r="AG188" s="28" t="s">
        <v>583</v>
      </c>
      <c r="AH188" s="1" t="s">
        <v>584</v>
      </c>
      <c r="AJ188" s="28" t="s">
        <v>583</v>
      </c>
      <c r="AK188" s="28" t="s">
        <v>1358</v>
      </c>
      <c r="AL188" s="1" t="s">
        <v>682</v>
      </c>
    </row>
    <row r="189">
      <c r="A189" s="30">
        <v>45887.42832175926</v>
      </c>
      <c r="B189" s="1" t="s">
        <v>66</v>
      </c>
      <c r="C189" s="1" t="s">
        <v>51</v>
      </c>
      <c r="D189" s="1" t="s">
        <v>275</v>
      </c>
      <c r="E189" s="1" t="str">
        <f t="array" ref="E189">IFERROR(XLOOKUP(D189, MASTER_KOMPONEN!A:A, MASTER_KOMPONEN!G:G, ""), "")
</f>
        <v>SIGNAGE</v>
      </c>
      <c r="F189" s="1">
        <v>279.0</v>
      </c>
      <c r="G189" s="1" t="s">
        <v>63</v>
      </c>
      <c r="H189" s="1">
        <v>8.0</v>
      </c>
      <c r="I189" s="1">
        <v>7.0</v>
      </c>
      <c r="J189" s="1" t="s">
        <v>512</v>
      </c>
      <c r="K189" s="24" t="s">
        <v>513</v>
      </c>
      <c r="L189" s="1" t="s">
        <v>521</v>
      </c>
      <c r="M189" s="24" t="s">
        <v>65</v>
      </c>
      <c r="N189" s="26">
        <v>1.0</v>
      </c>
      <c r="O189" s="27" t="s">
        <v>643</v>
      </c>
      <c r="P189" s="27" t="s">
        <v>643</v>
      </c>
      <c r="Q189" s="1" t="s">
        <v>1286</v>
      </c>
      <c r="R189" s="1" t="s">
        <v>695</v>
      </c>
      <c r="S189" s="1">
        <v>101.6943643</v>
      </c>
      <c r="T189" s="1">
        <v>3.147213</v>
      </c>
      <c r="U189" s="28" t="s">
        <v>1359</v>
      </c>
      <c r="X189" s="1" t="s">
        <v>668</v>
      </c>
      <c r="Y189" s="1" t="s">
        <v>669</v>
      </c>
      <c r="AA189" s="27" t="s">
        <v>52</v>
      </c>
      <c r="AC189" s="1" t="s">
        <v>580</v>
      </c>
      <c r="AD189" s="1" t="s">
        <v>581</v>
      </c>
      <c r="AE189" s="1" t="s">
        <v>582</v>
      </c>
      <c r="AF189" s="28" t="s">
        <v>670</v>
      </c>
      <c r="AG189" s="28" t="s">
        <v>583</v>
      </c>
      <c r="AH189" s="1" t="s">
        <v>584</v>
      </c>
      <c r="AJ189" s="28" t="s">
        <v>583</v>
      </c>
      <c r="AK189" s="28" t="s">
        <v>1360</v>
      </c>
      <c r="AL189" s="1" t="s">
        <v>672</v>
      </c>
    </row>
    <row r="190">
      <c r="A190" s="30">
        <v>45887.42965277778</v>
      </c>
      <c r="B190" s="1" t="s">
        <v>66</v>
      </c>
      <c r="C190" s="1" t="s">
        <v>51</v>
      </c>
      <c r="D190" s="1" t="s">
        <v>321</v>
      </c>
      <c r="E190" s="1" t="str">
        <f t="array" ref="E190">IFERROR(XLOOKUP(D190, MASTER_KOMPONEN!A:A, MASTER_KOMPONEN!G:G, ""), "")
</f>
        <v>WALKWAY LIGHTING</v>
      </c>
      <c r="F190" s="1">
        <v>322.0</v>
      </c>
      <c r="G190" s="1" t="s">
        <v>16</v>
      </c>
      <c r="H190" s="1">
        <v>14.0</v>
      </c>
      <c r="I190" s="1">
        <v>11.0</v>
      </c>
      <c r="J190" s="1" t="s">
        <v>512</v>
      </c>
      <c r="K190" s="24" t="s">
        <v>513</v>
      </c>
      <c r="L190" s="1" t="s">
        <v>521</v>
      </c>
      <c r="M190" s="24" t="s">
        <v>65</v>
      </c>
      <c r="N190" s="26">
        <v>15.0</v>
      </c>
      <c r="O190" s="27" t="s">
        <v>1361</v>
      </c>
      <c r="P190" s="27" t="s">
        <v>1362</v>
      </c>
      <c r="Q190" s="1" t="s">
        <v>1363</v>
      </c>
      <c r="R190" s="1" t="s">
        <v>1353</v>
      </c>
      <c r="S190" s="1">
        <v>101.694968836476</v>
      </c>
      <c r="T190" s="1">
        <v>3.14540103078189</v>
      </c>
      <c r="U190" s="28" t="s">
        <v>1364</v>
      </c>
      <c r="X190" s="1" t="s">
        <v>678</v>
      </c>
      <c r="Y190" s="1" t="s">
        <v>679</v>
      </c>
      <c r="AA190" s="27" t="s">
        <v>52</v>
      </c>
      <c r="AC190" s="1" t="s">
        <v>580</v>
      </c>
      <c r="AD190" s="1" t="s">
        <v>581</v>
      </c>
      <c r="AE190" s="1" t="s">
        <v>582</v>
      </c>
      <c r="AF190" s="28" t="s">
        <v>680</v>
      </c>
      <c r="AG190" s="28" t="s">
        <v>583</v>
      </c>
      <c r="AH190" s="1" t="s">
        <v>584</v>
      </c>
      <c r="AJ190" s="28" t="s">
        <v>583</v>
      </c>
      <c r="AK190" s="28" t="s">
        <v>1365</v>
      </c>
      <c r="AL190" s="1" t="s">
        <v>682</v>
      </c>
    </row>
    <row r="191">
      <c r="A191" s="30">
        <v>45887.429861111115</v>
      </c>
      <c r="B191" s="1" t="s">
        <v>66</v>
      </c>
      <c r="C191" s="1" t="s">
        <v>45</v>
      </c>
      <c r="D191" s="1" t="s">
        <v>238</v>
      </c>
      <c r="E191" s="1" t="str">
        <f t="array" ref="E191">IFERROR(XLOOKUP(D191, MASTER_KOMPONEN!A:A, MASTER_KOMPONEN!G:G, ""), "")
</f>
        <v>BIN</v>
      </c>
      <c r="F191" s="1">
        <v>246.0</v>
      </c>
      <c r="G191" s="1" t="s">
        <v>63</v>
      </c>
      <c r="H191" s="1">
        <v>9.0</v>
      </c>
      <c r="I191" s="1">
        <v>1.0</v>
      </c>
      <c r="J191" s="1" t="s">
        <v>512</v>
      </c>
      <c r="K191" s="24" t="s">
        <v>513</v>
      </c>
      <c r="L191" s="1" t="s">
        <v>521</v>
      </c>
      <c r="M191" s="24" t="s">
        <v>65</v>
      </c>
      <c r="N191" s="26">
        <v>1.0</v>
      </c>
      <c r="O191" s="27" t="s">
        <v>627</v>
      </c>
      <c r="P191" s="27" t="s">
        <v>627</v>
      </c>
      <c r="Q191" s="1" t="s">
        <v>1347</v>
      </c>
      <c r="R191" s="1" t="s">
        <v>595</v>
      </c>
      <c r="S191" s="1">
        <v>101.6943777</v>
      </c>
      <c r="T191" s="1">
        <v>3.1472239</v>
      </c>
      <c r="U191" s="28" t="s">
        <v>1366</v>
      </c>
      <c r="X191" s="1" t="s">
        <v>668</v>
      </c>
      <c r="Y191" s="1" t="s">
        <v>669</v>
      </c>
      <c r="AA191" s="27" t="s">
        <v>46</v>
      </c>
      <c r="AC191" s="1" t="s">
        <v>580</v>
      </c>
      <c r="AD191" s="1" t="s">
        <v>581</v>
      </c>
      <c r="AE191" s="1" t="s">
        <v>582</v>
      </c>
      <c r="AF191" s="28" t="s">
        <v>670</v>
      </c>
      <c r="AG191" s="28" t="s">
        <v>583</v>
      </c>
      <c r="AH191" s="1" t="s">
        <v>584</v>
      </c>
      <c r="AJ191" s="28" t="s">
        <v>583</v>
      </c>
      <c r="AK191" s="28" t="s">
        <v>1367</v>
      </c>
      <c r="AL191" s="1" t="s">
        <v>672</v>
      </c>
    </row>
    <row r="192">
      <c r="A192" s="30">
        <v>45887.43127314815</v>
      </c>
      <c r="B192" s="1" t="s">
        <v>66</v>
      </c>
      <c r="C192" s="1" t="s">
        <v>45</v>
      </c>
      <c r="D192" s="1" t="s">
        <v>252</v>
      </c>
      <c r="E192" s="1" t="str">
        <f t="array" ref="E192">IFERROR(XLOOKUP(D192, MASTER_KOMPONEN!A:A, MASTER_KOMPONEN!G:G, ""), "")
</f>
        <v>LANDSCAPE</v>
      </c>
      <c r="F192" s="1">
        <v>258.0</v>
      </c>
      <c r="G192" s="1" t="s">
        <v>63</v>
      </c>
      <c r="H192" s="1">
        <v>9.0</v>
      </c>
      <c r="I192" s="1">
        <v>1.0</v>
      </c>
      <c r="J192" s="1" t="s">
        <v>512</v>
      </c>
      <c r="K192" s="24" t="s">
        <v>513</v>
      </c>
      <c r="L192" s="1" t="s">
        <v>521</v>
      </c>
      <c r="M192" s="24" t="s">
        <v>65</v>
      </c>
      <c r="N192" s="26">
        <v>1.0</v>
      </c>
      <c r="O192" s="27" t="s">
        <v>633</v>
      </c>
      <c r="P192" s="27" t="s">
        <v>633</v>
      </c>
      <c r="Q192" s="1" t="s">
        <v>814</v>
      </c>
      <c r="R192" s="1" t="s">
        <v>1338</v>
      </c>
      <c r="S192" s="1">
        <v>101.694488</v>
      </c>
      <c r="T192" s="1">
        <v>3.1469772</v>
      </c>
      <c r="U192" s="28" t="s">
        <v>1368</v>
      </c>
      <c r="X192" s="1" t="s">
        <v>668</v>
      </c>
      <c r="Y192" s="1" t="s">
        <v>669</v>
      </c>
      <c r="AA192" s="27" t="s">
        <v>46</v>
      </c>
      <c r="AC192" s="1" t="s">
        <v>580</v>
      </c>
      <c r="AD192" s="1" t="s">
        <v>581</v>
      </c>
      <c r="AE192" s="1" t="s">
        <v>582</v>
      </c>
      <c r="AF192" s="28" t="s">
        <v>670</v>
      </c>
      <c r="AG192" s="28" t="s">
        <v>583</v>
      </c>
      <c r="AH192" s="1" t="s">
        <v>584</v>
      </c>
      <c r="AJ192" s="28" t="s">
        <v>583</v>
      </c>
      <c r="AK192" s="28" t="s">
        <v>1369</v>
      </c>
      <c r="AL192" s="1" t="s">
        <v>672</v>
      </c>
    </row>
    <row r="193">
      <c r="A193" s="30">
        <v>45887.43178240741</v>
      </c>
      <c r="B193" s="1" t="s">
        <v>66</v>
      </c>
      <c r="C193" s="1" t="s">
        <v>51</v>
      </c>
      <c r="D193" s="1" t="s">
        <v>321</v>
      </c>
      <c r="E193" s="1" t="str">
        <f t="array" ref="E193">IFERROR(XLOOKUP(D193, MASTER_KOMPONEN!A:A, MASTER_KOMPONEN!G:G, ""), "")
</f>
        <v>WALKWAY LIGHTING</v>
      </c>
      <c r="F193" s="1">
        <v>322.0</v>
      </c>
      <c r="G193" s="1" t="s">
        <v>16</v>
      </c>
      <c r="H193" s="1">
        <v>14.0</v>
      </c>
      <c r="I193" s="1">
        <v>11.0</v>
      </c>
      <c r="J193" s="1" t="s">
        <v>512</v>
      </c>
      <c r="K193" s="24" t="s">
        <v>513</v>
      </c>
      <c r="L193" s="1" t="s">
        <v>521</v>
      </c>
      <c r="M193" s="24" t="s">
        <v>65</v>
      </c>
      <c r="N193" s="26">
        <v>15.0</v>
      </c>
      <c r="O193" s="27" t="s">
        <v>1370</v>
      </c>
      <c r="P193" s="27" t="s">
        <v>1371</v>
      </c>
      <c r="Q193" s="1" t="s">
        <v>1372</v>
      </c>
      <c r="R193" s="1" t="s">
        <v>1353</v>
      </c>
      <c r="S193" s="1">
        <v>101.694926424046</v>
      </c>
      <c r="T193" s="1">
        <v>3.14482058398725</v>
      </c>
      <c r="U193" s="28" t="s">
        <v>1373</v>
      </c>
      <c r="X193" s="1" t="s">
        <v>678</v>
      </c>
      <c r="Y193" s="1" t="s">
        <v>679</v>
      </c>
      <c r="AA193" s="27" t="s">
        <v>52</v>
      </c>
      <c r="AC193" s="1" t="s">
        <v>580</v>
      </c>
      <c r="AD193" s="1" t="s">
        <v>581</v>
      </c>
      <c r="AE193" s="1" t="s">
        <v>582</v>
      </c>
      <c r="AF193" s="28" t="s">
        <v>680</v>
      </c>
      <c r="AG193" s="28" t="s">
        <v>583</v>
      </c>
      <c r="AH193" s="1" t="s">
        <v>584</v>
      </c>
      <c r="AJ193" s="28" t="s">
        <v>583</v>
      </c>
      <c r="AK193" s="28" t="s">
        <v>1374</v>
      </c>
      <c r="AL193" s="1" t="s">
        <v>682</v>
      </c>
    </row>
    <row r="194">
      <c r="A194" s="30">
        <v>45887.43277777778</v>
      </c>
      <c r="B194" s="1" t="s">
        <v>66</v>
      </c>
      <c r="C194" s="1" t="s">
        <v>51</v>
      </c>
      <c r="D194" s="1" t="s">
        <v>275</v>
      </c>
      <c r="E194" s="1" t="str">
        <f t="array" ref="E194">IFERROR(XLOOKUP(D194, MASTER_KOMPONEN!A:A, MASTER_KOMPONEN!G:G, ""), "")
</f>
        <v>SIGNAGE</v>
      </c>
      <c r="F194" s="1">
        <v>279.0</v>
      </c>
      <c r="G194" s="1" t="s">
        <v>63</v>
      </c>
      <c r="H194" s="1">
        <v>8.0</v>
      </c>
      <c r="I194" s="1">
        <v>7.0</v>
      </c>
      <c r="J194" s="1" t="s">
        <v>512</v>
      </c>
      <c r="K194" s="24" t="s">
        <v>513</v>
      </c>
      <c r="L194" s="1" t="s">
        <v>521</v>
      </c>
      <c r="M194" s="24" t="s">
        <v>65</v>
      </c>
      <c r="N194" s="26">
        <v>1.0</v>
      </c>
      <c r="O194" s="27" t="s">
        <v>627</v>
      </c>
      <c r="P194" s="27" t="s">
        <v>627</v>
      </c>
      <c r="Q194" s="1" t="s">
        <v>1305</v>
      </c>
      <c r="R194" s="1" t="s">
        <v>695</v>
      </c>
      <c r="S194" s="1">
        <v>101.694488</v>
      </c>
      <c r="T194" s="1">
        <v>3.1469772</v>
      </c>
      <c r="U194" s="28" t="s">
        <v>1375</v>
      </c>
      <c r="X194" s="1" t="s">
        <v>668</v>
      </c>
      <c r="Y194" s="1" t="s">
        <v>669</v>
      </c>
      <c r="AA194" s="27" t="s">
        <v>52</v>
      </c>
      <c r="AC194" s="1" t="s">
        <v>580</v>
      </c>
      <c r="AD194" s="1" t="s">
        <v>581</v>
      </c>
      <c r="AE194" s="1" t="s">
        <v>582</v>
      </c>
      <c r="AF194" s="28" t="s">
        <v>670</v>
      </c>
      <c r="AG194" s="28" t="s">
        <v>583</v>
      </c>
      <c r="AH194" s="1" t="s">
        <v>584</v>
      </c>
      <c r="AJ194" s="28" t="s">
        <v>583</v>
      </c>
      <c r="AK194" s="28" t="s">
        <v>1376</v>
      </c>
      <c r="AL194" s="1" t="s">
        <v>672</v>
      </c>
    </row>
    <row r="195">
      <c r="A195" s="30">
        <v>45887.43378472222</v>
      </c>
      <c r="B195" s="1" t="s">
        <v>66</v>
      </c>
      <c r="C195" s="1" t="s">
        <v>51</v>
      </c>
      <c r="D195" s="1" t="s">
        <v>321</v>
      </c>
      <c r="E195" s="1" t="str">
        <f t="array" ref="E195">IFERROR(XLOOKUP(D195, MASTER_KOMPONEN!A:A, MASTER_KOMPONEN!G:G, ""), "")
</f>
        <v>WALKWAY LIGHTING</v>
      </c>
      <c r="F195" s="1">
        <v>322.0</v>
      </c>
      <c r="G195" s="1" t="s">
        <v>16</v>
      </c>
      <c r="H195" s="1">
        <v>14.0</v>
      </c>
      <c r="I195" s="1">
        <v>11.0</v>
      </c>
      <c r="J195" s="1" t="s">
        <v>512</v>
      </c>
      <c r="K195" s="24" t="s">
        <v>513</v>
      </c>
      <c r="L195" s="1" t="s">
        <v>521</v>
      </c>
      <c r="M195" s="24" t="s">
        <v>65</v>
      </c>
      <c r="N195" s="26">
        <v>15.0</v>
      </c>
      <c r="O195" s="27" t="s">
        <v>1377</v>
      </c>
      <c r="P195" s="27" t="s">
        <v>1378</v>
      </c>
      <c r="Q195" s="1" t="s">
        <v>1379</v>
      </c>
      <c r="R195" s="1" t="s">
        <v>1353</v>
      </c>
      <c r="S195" s="1">
        <v>101.695053577517</v>
      </c>
      <c r="T195" s="1">
        <v>3.14411910251075</v>
      </c>
      <c r="U195" s="28" t="s">
        <v>1380</v>
      </c>
      <c r="X195" s="1" t="s">
        <v>678</v>
      </c>
      <c r="Y195" s="1" t="s">
        <v>679</v>
      </c>
      <c r="AA195" s="27" t="s">
        <v>52</v>
      </c>
      <c r="AC195" s="1" t="s">
        <v>580</v>
      </c>
      <c r="AD195" s="1" t="s">
        <v>581</v>
      </c>
      <c r="AE195" s="1" t="s">
        <v>582</v>
      </c>
      <c r="AF195" s="28" t="s">
        <v>680</v>
      </c>
      <c r="AG195" s="28" t="s">
        <v>583</v>
      </c>
      <c r="AH195" s="1" t="s">
        <v>584</v>
      </c>
      <c r="AJ195" s="28" t="s">
        <v>583</v>
      </c>
      <c r="AK195" s="28" t="s">
        <v>1381</v>
      </c>
      <c r="AL195" s="1" t="s">
        <v>682</v>
      </c>
    </row>
    <row r="196">
      <c r="A196" s="30">
        <v>45887.43423611111</v>
      </c>
      <c r="B196" s="1" t="s">
        <v>66</v>
      </c>
      <c r="C196" s="1" t="s">
        <v>45</v>
      </c>
      <c r="D196" s="1" t="s">
        <v>252</v>
      </c>
      <c r="E196" s="1" t="str">
        <f t="array" ref="E196">IFERROR(XLOOKUP(D196, MASTER_KOMPONEN!A:A, MASTER_KOMPONEN!G:G, ""), "")
</f>
        <v>LANDSCAPE</v>
      </c>
      <c r="F196" s="1">
        <v>258.0</v>
      </c>
      <c r="G196" s="1" t="s">
        <v>63</v>
      </c>
      <c r="H196" s="1">
        <v>9.0</v>
      </c>
      <c r="I196" s="1">
        <v>1.0</v>
      </c>
      <c r="J196" s="1" t="s">
        <v>512</v>
      </c>
      <c r="K196" s="24" t="s">
        <v>513</v>
      </c>
      <c r="L196" s="1" t="s">
        <v>521</v>
      </c>
      <c r="M196" s="24" t="s">
        <v>65</v>
      </c>
      <c r="N196" s="26">
        <v>1.0</v>
      </c>
      <c r="O196" s="27" t="s">
        <v>648</v>
      </c>
      <c r="P196" s="27" t="s">
        <v>648</v>
      </c>
      <c r="Q196" s="1" t="s">
        <v>821</v>
      </c>
      <c r="R196" s="1" t="s">
        <v>1338</v>
      </c>
      <c r="S196" s="1">
        <v>101.694488</v>
      </c>
      <c r="T196" s="1">
        <v>3.1469772</v>
      </c>
      <c r="U196" s="28" t="s">
        <v>1382</v>
      </c>
      <c r="X196" s="1" t="s">
        <v>668</v>
      </c>
      <c r="Y196" s="1" t="s">
        <v>669</v>
      </c>
      <c r="AA196" s="27" t="s">
        <v>46</v>
      </c>
      <c r="AC196" s="1" t="s">
        <v>580</v>
      </c>
      <c r="AD196" s="1" t="s">
        <v>581</v>
      </c>
      <c r="AE196" s="1" t="s">
        <v>582</v>
      </c>
      <c r="AF196" s="28" t="s">
        <v>670</v>
      </c>
      <c r="AG196" s="28" t="s">
        <v>583</v>
      </c>
      <c r="AH196" s="1" t="s">
        <v>584</v>
      </c>
      <c r="AJ196" s="28" t="s">
        <v>583</v>
      </c>
      <c r="AK196" s="28" t="s">
        <v>1383</v>
      </c>
      <c r="AL196" s="1" t="s">
        <v>672</v>
      </c>
    </row>
    <row r="197">
      <c r="A197" s="30">
        <v>45887.435636574075</v>
      </c>
      <c r="B197" s="1" t="s">
        <v>66</v>
      </c>
      <c r="C197" s="1" t="s">
        <v>51</v>
      </c>
      <c r="D197" s="1" t="s">
        <v>321</v>
      </c>
      <c r="E197" s="1" t="str">
        <f t="array" ref="E197">IFERROR(XLOOKUP(D197, MASTER_KOMPONEN!A:A, MASTER_KOMPONEN!G:G, ""), "")
</f>
        <v>WALKWAY LIGHTING</v>
      </c>
      <c r="F197" s="1">
        <v>322.0</v>
      </c>
      <c r="G197" s="1" t="s">
        <v>16</v>
      </c>
      <c r="H197" s="1">
        <v>14.0</v>
      </c>
      <c r="I197" s="1">
        <v>11.0</v>
      </c>
      <c r="J197" s="1" t="s">
        <v>512</v>
      </c>
      <c r="K197" s="24" t="s">
        <v>513</v>
      </c>
      <c r="L197" s="1" t="s">
        <v>521</v>
      </c>
      <c r="M197" s="24" t="s">
        <v>65</v>
      </c>
      <c r="N197" s="26">
        <v>7.0</v>
      </c>
      <c r="O197" s="27" t="s">
        <v>1384</v>
      </c>
      <c r="P197" s="27" t="s">
        <v>1385</v>
      </c>
      <c r="Q197" s="1" t="s">
        <v>1386</v>
      </c>
      <c r="R197" s="1" t="s">
        <v>1387</v>
      </c>
      <c r="S197" s="1">
        <v>101.695160659795</v>
      </c>
      <c r="T197" s="1">
        <v>3.14389022978298</v>
      </c>
      <c r="U197" s="28" t="s">
        <v>1388</v>
      </c>
      <c r="X197" s="1" t="s">
        <v>678</v>
      </c>
      <c r="Y197" s="1" t="s">
        <v>679</v>
      </c>
      <c r="AA197" s="27" t="s">
        <v>52</v>
      </c>
      <c r="AC197" s="1" t="s">
        <v>580</v>
      </c>
      <c r="AD197" s="1" t="s">
        <v>581</v>
      </c>
      <c r="AE197" s="1" t="s">
        <v>582</v>
      </c>
      <c r="AF197" s="28" t="s">
        <v>680</v>
      </c>
      <c r="AG197" s="28" t="s">
        <v>583</v>
      </c>
      <c r="AH197" s="1" t="s">
        <v>584</v>
      </c>
      <c r="AJ197" s="28" t="s">
        <v>583</v>
      </c>
      <c r="AK197" s="28" t="s">
        <v>1389</v>
      </c>
      <c r="AL197" s="1" t="s">
        <v>682</v>
      </c>
    </row>
    <row r="198">
      <c r="A198" s="30">
        <v>45887.43592592592</v>
      </c>
      <c r="B198" s="1" t="s">
        <v>66</v>
      </c>
      <c r="C198" s="1" t="s">
        <v>45</v>
      </c>
      <c r="D198" s="1" t="s">
        <v>310</v>
      </c>
      <c r="E198" s="1" t="str">
        <f t="array" ref="E198">IFERROR(XLOOKUP(D198, MASTER_KOMPONEN!A:A, MASTER_KOMPONEN!G:G, ""), "")
</f>
        <v>WALKWAY LIGHTING</v>
      </c>
      <c r="F198" s="1">
        <v>311.0</v>
      </c>
      <c r="G198" s="1" t="s">
        <v>16</v>
      </c>
      <c r="H198" s="1">
        <v>14.0</v>
      </c>
      <c r="I198" s="1">
        <v>10.0</v>
      </c>
      <c r="J198" s="1" t="s">
        <v>512</v>
      </c>
      <c r="K198" s="24" t="s">
        <v>513</v>
      </c>
      <c r="L198" s="1" t="s">
        <v>521</v>
      </c>
      <c r="M198" s="24" t="s">
        <v>65</v>
      </c>
      <c r="N198" s="26">
        <v>1.0</v>
      </c>
      <c r="O198" s="27" t="s">
        <v>944</v>
      </c>
      <c r="P198" s="27" t="s">
        <v>944</v>
      </c>
      <c r="Q198" s="1" t="s">
        <v>1390</v>
      </c>
      <c r="R198" s="1" t="s">
        <v>1391</v>
      </c>
      <c r="S198" s="1">
        <v>101.694488</v>
      </c>
      <c r="T198" s="1">
        <v>3.1469772</v>
      </c>
      <c r="U198" s="28" t="s">
        <v>1392</v>
      </c>
      <c r="X198" s="1" t="s">
        <v>668</v>
      </c>
      <c r="Y198" s="1" t="s">
        <v>669</v>
      </c>
      <c r="AA198" s="27" t="s">
        <v>46</v>
      </c>
      <c r="AC198" s="1" t="s">
        <v>580</v>
      </c>
      <c r="AD198" s="1" t="s">
        <v>581</v>
      </c>
      <c r="AE198" s="1" t="s">
        <v>582</v>
      </c>
      <c r="AF198" s="28" t="s">
        <v>670</v>
      </c>
      <c r="AG198" s="28" t="s">
        <v>583</v>
      </c>
      <c r="AH198" s="1" t="s">
        <v>584</v>
      </c>
      <c r="AJ198" s="28" t="s">
        <v>583</v>
      </c>
      <c r="AK198" s="28" t="s">
        <v>1393</v>
      </c>
      <c r="AL198" s="1" t="s">
        <v>672</v>
      </c>
    </row>
    <row r="199">
      <c r="A199" s="30">
        <v>45887.43760416667</v>
      </c>
      <c r="B199" s="1" t="s">
        <v>66</v>
      </c>
      <c r="C199" s="1" t="s">
        <v>45</v>
      </c>
      <c r="D199" s="1" t="s">
        <v>252</v>
      </c>
      <c r="E199" s="1" t="str">
        <f t="array" ref="E199">IFERROR(XLOOKUP(D199, MASTER_KOMPONEN!A:A, MASTER_KOMPONEN!G:G, ""), "")
</f>
        <v>LANDSCAPE</v>
      </c>
      <c r="F199" s="1">
        <v>258.0</v>
      </c>
      <c r="G199" s="1" t="s">
        <v>63</v>
      </c>
      <c r="H199" s="1">
        <v>9.0</v>
      </c>
      <c r="I199" s="1">
        <v>1.0</v>
      </c>
      <c r="J199" s="1" t="s">
        <v>512</v>
      </c>
      <c r="K199" s="24" t="s">
        <v>513</v>
      </c>
      <c r="L199" s="1" t="s">
        <v>521</v>
      </c>
      <c r="M199" s="24" t="s">
        <v>65</v>
      </c>
      <c r="N199" s="26">
        <v>1.0</v>
      </c>
      <c r="O199" s="27" t="s">
        <v>729</v>
      </c>
      <c r="P199" s="27" t="s">
        <v>729</v>
      </c>
      <c r="Q199" s="1" t="s">
        <v>824</v>
      </c>
      <c r="R199" s="1" t="s">
        <v>1338</v>
      </c>
      <c r="S199" s="1">
        <v>101.694488</v>
      </c>
      <c r="T199" s="1">
        <v>3.1469772</v>
      </c>
      <c r="U199" s="28" t="s">
        <v>1394</v>
      </c>
      <c r="X199" s="1" t="s">
        <v>668</v>
      </c>
      <c r="Y199" s="1" t="s">
        <v>669</v>
      </c>
      <c r="AA199" s="27" t="s">
        <v>46</v>
      </c>
      <c r="AC199" s="1" t="s">
        <v>580</v>
      </c>
      <c r="AD199" s="1" t="s">
        <v>581</v>
      </c>
      <c r="AE199" s="1" t="s">
        <v>582</v>
      </c>
      <c r="AF199" s="28" t="s">
        <v>670</v>
      </c>
      <c r="AG199" s="28" t="s">
        <v>583</v>
      </c>
      <c r="AH199" s="1" t="s">
        <v>584</v>
      </c>
      <c r="AJ199" s="28" t="s">
        <v>583</v>
      </c>
      <c r="AK199" s="28" t="s">
        <v>1395</v>
      </c>
      <c r="AL199" s="1" t="s">
        <v>672</v>
      </c>
    </row>
    <row r="200">
      <c r="A200" s="30">
        <v>45887.43917824074</v>
      </c>
      <c r="B200" s="1" t="s">
        <v>66</v>
      </c>
      <c r="C200" s="1" t="s">
        <v>45</v>
      </c>
      <c r="D200" s="1" t="s">
        <v>252</v>
      </c>
      <c r="E200" s="1" t="str">
        <f t="array" ref="E200">IFERROR(XLOOKUP(D200, MASTER_KOMPONEN!A:A, MASTER_KOMPONEN!G:G, ""), "")
</f>
        <v>LANDSCAPE</v>
      </c>
      <c r="F200" s="1">
        <v>258.0</v>
      </c>
      <c r="G200" s="1" t="s">
        <v>63</v>
      </c>
      <c r="H200" s="1">
        <v>9.0</v>
      </c>
      <c r="I200" s="1">
        <v>1.0</v>
      </c>
      <c r="J200" s="1" t="s">
        <v>512</v>
      </c>
      <c r="K200" s="24" t="s">
        <v>513</v>
      </c>
      <c r="L200" s="1" t="s">
        <v>521</v>
      </c>
      <c r="M200" s="24" t="s">
        <v>65</v>
      </c>
      <c r="N200" s="26">
        <v>1.0</v>
      </c>
      <c r="O200" s="27" t="s">
        <v>740</v>
      </c>
      <c r="P200" s="27" t="s">
        <v>740</v>
      </c>
      <c r="Q200" s="1" t="s">
        <v>827</v>
      </c>
      <c r="R200" s="1" t="s">
        <v>1338</v>
      </c>
      <c r="S200" s="1">
        <v>101.694488</v>
      </c>
      <c r="T200" s="1">
        <v>3.1469772</v>
      </c>
      <c r="U200" s="28" t="s">
        <v>1396</v>
      </c>
      <c r="X200" s="1" t="s">
        <v>668</v>
      </c>
      <c r="Y200" s="1" t="s">
        <v>669</v>
      </c>
      <c r="AA200" s="27" t="s">
        <v>46</v>
      </c>
      <c r="AC200" s="1" t="s">
        <v>580</v>
      </c>
      <c r="AD200" s="1" t="s">
        <v>581</v>
      </c>
      <c r="AE200" s="1" t="s">
        <v>582</v>
      </c>
      <c r="AF200" s="28" t="s">
        <v>670</v>
      </c>
      <c r="AG200" s="28" t="s">
        <v>583</v>
      </c>
      <c r="AH200" s="1" t="s">
        <v>584</v>
      </c>
      <c r="AJ200" s="28" t="s">
        <v>583</v>
      </c>
      <c r="AK200" s="28" t="s">
        <v>1397</v>
      </c>
      <c r="AL200" s="1" t="s">
        <v>672</v>
      </c>
    </row>
    <row r="201">
      <c r="A201" s="30">
        <v>45887.44069444445</v>
      </c>
      <c r="B201" s="1" t="s">
        <v>66</v>
      </c>
      <c r="C201" s="1" t="s">
        <v>51</v>
      </c>
      <c r="D201" s="1" t="s">
        <v>275</v>
      </c>
      <c r="E201" s="1" t="str">
        <f t="array" ref="E201">IFERROR(XLOOKUP(D201, MASTER_KOMPONEN!A:A, MASTER_KOMPONEN!G:G, ""), "")
</f>
        <v>SIGNAGE</v>
      </c>
      <c r="F201" s="1">
        <v>279.0</v>
      </c>
      <c r="G201" s="1" t="s">
        <v>63</v>
      </c>
      <c r="H201" s="1">
        <v>8.0</v>
      </c>
      <c r="I201" s="1">
        <v>7.0</v>
      </c>
      <c r="J201" s="1" t="s">
        <v>512</v>
      </c>
      <c r="K201" s="24" t="s">
        <v>513</v>
      </c>
      <c r="L201" s="1" t="s">
        <v>521</v>
      </c>
      <c r="M201" s="24" t="s">
        <v>65</v>
      </c>
      <c r="N201" s="26">
        <v>1.0</v>
      </c>
      <c r="O201" s="27" t="s">
        <v>688</v>
      </c>
      <c r="P201" s="27" t="s">
        <v>688</v>
      </c>
      <c r="Q201" s="1" t="s">
        <v>1398</v>
      </c>
      <c r="R201" s="1" t="s">
        <v>695</v>
      </c>
      <c r="S201" s="1">
        <v>101.694488</v>
      </c>
      <c r="T201" s="1">
        <v>3.1469772</v>
      </c>
      <c r="U201" s="28" t="s">
        <v>1399</v>
      </c>
      <c r="X201" s="1" t="s">
        <v>668</v>
      </c>
      <c r="Y201" s="1" t="s">
        <v>669</v>
      </c>
      <c r="AA201" s="27" t="s">
        <v>52</v>
      </c>
      <c r="AC201" s="1" t="s">
        <v>580</v>
      </c>
      <c r="AD201" s="1" t="s">
        <v>581</v>
      </c>
      <c r="AE201" s="1" t="s">
        <v>582</v>
      </c>
      <c r="AF201" s="28" t="s">
        <v>670</v>
      </c>
      <c r="AG201" s="28" t="s">
        <v>583</v>
      </c>
      <c r="AH201" s="1" t="s">
        <v>584</v>
      </c>
      <c r="AJ201" s="28" t="s">
        <v>583</v>
      </c>
      <c r="AK201" s="28" t="s">
        <v>1400</v>
      </c>
      <c r="AL201" s="1" t="s">
        <v>672</v>
      </c>
    </row>
    <row r="202">
      <c r="A202" s="30">
        <v>45887.443136574075</v>
      </c>
      <c r="B202" s="1" t="s">
        <v>66</v>
      </c>
      <c r="C202" s="1" t="s">
        <v>45</v>
      </c>
      <c r="D202" s="1" t="s">
        <v>310</v>
      </c>
      <c r="E202" s="1" t="str">
        <f t="array" ref="E202">IFERROR(XLOOKUP(D202, MASTER_KOMPONEN!A:A, MASTER_KOMPONEN!G:G, ""), "")
</f>
        <v>WALKWAY LIGHTING</v>
      </c>
      <c r="F202" s="1">
        <v>311.0</v>
      </c>
      <c r="G202" s="1" t="s">
        <v>16</v>
      </c>
      <c r="H202" s="1">
        <v>14.0</v>
      </c>
      <c r="I202" s="1">
        <v>10.0</v>
      </c>
      <c r="J202" s="1" t="s">
        <v>512</v>
      </c>
      <c r="K202" s="24" t="s">
        <v>513</v>
      </c>
      <c r="L202" s="1" t="s">
        <v>521</v>
      </c>
      <c r="M202" s="24" t="s">
        <v>65</v>
      </c>
      <c r="N202" s="26">
        <v>1.0</v>
      </c>
      <c r="O202" s="27" t="s">
        <v>959</v>
      </c>
      <c r="P202" s="27" t="s">
        <v>959</v>
      </c>
      <c r="Q202" s="1" t="s">
        <v>1401</v>
      </c>
      <c r="R202" s="1" t="s">
        <v>1391</v>
      </c>
      <c r="S202" s="1">
        <v>101.6946213</v>
      </c>
      <c r="T202" s="1">
        <v>3.1470041</v>
      </c>
      <c r="U202" s="28" t="s">
        <v>1402</v>
      </c>
      <c r="X202" s="1" t="s">
        <v>668</v>
      </c>
      <c r="Y202" s="1" t="s">
        <v>669</v>
      </c>
      <c r="AA202" s="27" t="s">
        <v>46</v>
      </c>
      <c r="AC202" s="1" t="s">
        <v>580</v>
      </c>
      <c r="AD202" s="1" t="s">
        <v>581</v>
      </c>
      <c r="AE202" s="1" t="s">
        <v>582</v>
      </c>
      <c r="AF202" s="28" t="s">
        <v>670</v>
      </c>
      <c r="AG202" s="28" t="s">
        <v>583</v>
      </c>
      <c r="AH202" s="1" t="s">
        <v>584</v>
      </c>
      <c r="AJ202" s="28" t="s">
        <v>583</v>
      </c>
      <c r="AK202" s="28" t="s">
        <v>1403</v>
      </c>
      <c r="AL202" s="1" t="s">
        <v>672</v>
      </c>
    </row>
    <row r="203">
      <c r="A203" s="30">
        <v>45887.44461805555</v>
      </c>
      <c r="B203" s="1" t="s">
        <v>66</v>
      </c>
      <c r="C203" s="1" t="s">
        <v>45</v>
      </c>
      <c r="D203" s="1" t="s">
        <v>252</v>
      </c>
      <c r="E203" s="1" t="str">
        <f t="array" ref="E203">IFERROR(XLOOKUP(D203, MASTER_KOMPONEN!A:A, MASTER_KOMPONEN!G:G, ""), "")
</f>
        <v>LANDSCAPE</v>
      </c>
      <c r="F203" s="1">
        <v>258.0</v>
      </c>
      <c r="G203" s="1" t="s">
        <v>63</v>
      </c>
      <c r="H203" s="1">
        <v>9.0</v>
      </c>
      <c r="I203" s="1">
        <v>1.0</v>
      </c>
      <c r="J203" s="1" t="s">
        <v>512</v>
      </c>
      <c r="K203" s="24" t="s">
        <v>513</v>
      </c>
      <c r="L203" s="1" t="s">
        <v>521</v>
      </c>
      <c r="M203" s="24" t="s">
        <v>65</v>
      </c>
      <c r="N203" s="26">
        <v>1.0</v>
      </c>
      <c r="O203" s="27" t="s">
        <v>744</v>
      </c>
      <c r="P203" s="27" t="s">
        <v>744</v>
      </c>
      <c r="Q203" s="1" t="s">
        <v>830</v>
      </c>
      <c r="R203" s="1" t="s">
        <v>1338</v>
      </c>
      <c r="S203" s="1">
        <v>101.6946213</v>
      </c>
      <c r="T203" s="1">
        <v>3.1470041</v>
      </c>
      <c r="U203" s="28" t="s">
        <v>1404</v>
      </c>
      <c r="X203" s="1" t="s">
        <v>668</v>
      </c>
      <c r="Y203" s="1" t="s">
        <v>669</v>
      </c>
      <c r="AA203" s="27" t="s">
        <v>46</v>
      </c>
      <c r="AC203" s="1" t="s">
        <v>580</v>
      </c>
      <c r="AD203" s="1" t="s">
        <v>581</v>
      </c>
      <c r="AE203" s="1" t="s">
        <v>582</v>
      </c>
      <c r="AF203" s="28" t="s">
        <v>670</v>
      </c>
      <c r="AG203" s="28" t="s">
        <v>583</v>
      </c>
      <c r="AH203" s="1" t="s">
        <v>584</v>
      </c>
      <c r="AJ203" s="28" t="s">
        <v>583</v>
      </c>
      <c r="AK203" s="28" t="s">
        <v>1405</v>
      </c>
      <c r="AL203" s="1" t="s">
        <v>672</v>
      </c>
    </row>
    <row r="204">
      <c r="A204" s="30">
        <v>45887.445509259254</v>
      </c>
      <c r="B204" s="1" t="s">
        <v>66</v>
      </c>
      <c r="C204" s="1" t="s">
        <v>51</v>
      </c>
      <c r="D204" s="1" t="s">
        <v>167</v>
      </c>
      <c r="E204" s="1" t="str">
        <f t="array" ref="E204">IFERROR(XLOOKUP(D204, MASTER_KOMPONEN!A:A, MASTER_KOMPONEN!G:G, ""), "")
</f>
        <v>DRAINAGE</v>
      </c>
      <c r="F204" s="1">
        <v>179.0</v>
      </c>
      <c r="G204" s="1" t="s">
        <v>63</v>
      </c>
      <c r="H204" s="1">
        <v>2.0</v>
      </c>
      <c r="I204" s="1">
        <v>4.0</v>
      </c>
      <c r="J204" s="1" t="s">
        <v>512</v>
      </c>
      <c r="K204" s="24" t="s">
        <v>513</v>
      </c>
      <c r="L204" s="1" t="s">
        <v>521</v>
      </c>
      <c r="M204" s="24" t="s">
        <v>65</v>
      </c>
      <c r="N204" s="26">
        <v>11.0</v>
      </c>
      <c r="O204" s="27" t="s">
        <v>571</v>
      </c>
      <c r="P204" s="27" t="s">
        <v>751</v>
      </c>
      <c r="Q204" s="1" t="s">
        <v>1406</v>
      </c>
      <c r="R204" s="1" t="s">
        <v>1407</v>
      </c>
      <c r="S204" s="1">
        <v>101.694508382082</v>
      </c>
      <c r="T204" s="1">
        <v>3.14712272531825</v>
      </c>
      <c r="U204" s="28" t="s">
        <v>1408</v>
      </c>
      <c r="X204" s="1" t="s">
        <v>678</v>
      </c>
      <c r="Y204" s="1" t="s">
        <v>679</v>
      </c>
      <c r="AA204" s="27" t="s">
        <v>52</v>
      </c>
      <c r="AC204" s="1" t="s">
        <v>580</v>
      </c>
      <c r="AD204" s="1" t="s">
        <v>581</v>
      </c>
      <c r="AE204" s="1" t="s">
        <v>582</v>
      </c>
      <c r="AF204" s="28" t="s">
        <v>680</v>
      </c>
      <c r="AG204" s="28" t="s">
        <v>583</v>
      </c>
      <c r="AH204" s="1" t="s">
        <v>584</v>
      </c>
      <c r="AJ204" s="28" t="s">
        <v>583</v>
      </c>
      <c r="AK204" s="28" t="s">
        <v>1409</v>
      </c>
      <c r="AL204" s="1" t="s">
        <v>682</v>
      </c>
    </row>
    <row r="205">
      <c r="A205" s="30">
        <v>45887.44565972222</v>
      </c>
      <c r="B205" s="1" t="s">
        <v>66</v>
      </c>
      <c r="C205" s="1" t="s">
        <v>45</v>
      </c>
      <c r="D205" s="1" t="s">
        <v>252</v>
      </c>
      <c r="E205" s="1" t="str">
        <f t="array" ref="E205">IFERROR(XLOOKUP(D205, MASTER_KOMPONEN!A:A, MASTER_KOMPONEN!G:G, ""), "")
</f>
        <v>LANDSCAPE</v>
      </c>
      <c r="F205" s="1">
        <v>258.0</v>
      </c>
      <c r="G205" s="1" t="s">
        <v>63</v>
      </c>
      <c r="H205" s="1">
        <v>9.0</v>
      </c>
      <c r="I205" s="1">
        <v>1.0</v>
      </c>
      <c r="J205" s="1" t="s">
        <v>512</v>
      </c>
      <c r="K205" s="24" t="s">
        <v>513</v>
      </c>
      <c r="L205" s="1" t="s">
        <v>521</v>
      </c>
      <c r="M205" s="24" t="s">
        <v>65</v>
      </c>
      <c r="N205" s="26">
        <v>1.0</v>
      </c>
      <c r="O205" s="27" t="s">
        <v>751</v>
      </c>
      <c r="P205" s="27" t="s">
        <v>751</v>
      </c>
      <c r="Q205" s="1" t="s">
        <v>1410</v>
      </c>
      <c r="R205" s="1" t="s">
        <v>1338</v>
      </c>
      <c r="S205" s="1">
        <v>101.6946213</v>
      </c>
      <c r="T205" s="1">
        <v>3.1470041</v>
      </c>
      <c r="U205" s="28" t="s">
        <v>1411</v>
      </c>
      <c r="X205" s="1" t="s">
        <v>668</v>
      </c>
      <c r="Y205" s="1" t="s">
        <v>669</v>
      </c>
      <c r="AA205" s="27" t="s">
        <v>46</v>
      </c>
      <c r="AC205" s="1" t="s">
        <v>580</v>
      </c>
      <c r="AD205" s="1" t="s">
        <v>581</v>
      </c>
      <c r="AE205" s="1" t="s">
        <v>582</v>
      </c>
      <c r="AF205" s="28" t="s">
        <v>670</v>
      </c>
      <c r="AG205" s="28" t="s">
        <v>583</v>
      </c>
      <c r="AH205" s="1" t="s">
        <v>584</v>
      </c>
      <c r="AJ205" s="28" t="s">
        <v>583</v>
      </c>
      <c r="AK205" s="28" t="s">
        <v>1412</v>
      </c>
      <c r="AL205" s="1" t="s">
        <v>672</v>
      </c>
    </row>
    <row r="206">
      <c r="A206" s="30">
        <v>45887.4469212963</v>
      </c>
      <c r="B206" s="1" t="s">
        <v>66</v>
      </c>
      <c r="C206" s="1" t="s">
        <v>45</v>
      </c>
      <c r="D206" s="1" t="s">
        <v>252</v>
      </c>
      <c r="E206" s="1" t="str">
        <f t="array" ref="E206">IFERROR(XLOOKUP(D206, MASTER_KOMPONEN!A:A, MASTER_KOMPONEN!G:G, ""), "")
</f>
        <v>LANDSCAPE</v>
      </c>
      <c r="F206" s="1">
        <v>258.0</v>
      </c>
      <c r="G206" s="1" t="s">
        <v>63</v>
      </c>
      <c r="H206" s="1">
        <v>9.0</v>
      </c>
      <c r="I206" s="1">
        <v>1.0</v>
      </c>
      <c r="J206" s="1" t="s">
        <v>512</v>
      </c>
      <c r="K206" s="24" t="s">
        <v>513</v>
      </c>
      <c r="L206" s="1" t="s">
        <v>521</v>
      </c>
      <c r="M206" s="24" t="s">
        <v>65</v>
      </c>
      <c r="N206" s="26">
        <v>1.0</v>
      </c>
      <c r="O206" s="27" t="s">
        <v>758</v>
      </c>
      <c r="P206" s="27" t="s">
        <v>758</v>
      </c>
      <c r="Q206" s="1" t="s">
        <v>1413</v>
      </c>
      <c r="R206" s="1" t="s">
        <v>1338</v>
      </c>
      <c r="S206" s="1">
        <v>101.6946213</v>
      </c>
      <c r="T206" s="1">
        <v>3.1470041</v>
      </c>
      <c r="U206" s="28" t="s">
        <v>1414</v>
      </c>
      <c r="X206" s="1" t="s">
        <v>668</v>
      </c>
      <c r="Y206" s="1" t="s">
        <v>669</v>
      </c>
      <c r="AA206" s="27" t="s">
        <v>46</v>
      </c>
      <c r="AC206" s="1" t="s">
        <v>580</v>
      </c>
      <c r="AD206" s="1" t="s">
        <v>581</v>
      </c>
      <c r="AE206" s="1" t="s">
        <v>582</v>
      </c>
      <c r="AF206" s="28" t="s">
        <v>670</v>
      </c>
      <c r="AG206" s="28" t="s">
        <v>583</v>
      </c>
      <c r="AH206" s="1" t="s">
        <v>584</v>
      </c>
      <c r="AJ206" s="28" t="s">
        <v>583</v>
      </c>
      <c r="AK206" s="28" t="s">
        <v>1415</v>
      </c>
      <c r="AL206" s="1" t="s">
        <v>672</v>
      </c>
    </row>
    <row r="207">
      <c r="A207" s="30">
        <v>45887.44804398148</v>
      </c>
      <c r="B207" s="1" t="s">
        <v>66</v>
      </c>
      <c r="C207" s="1" t="s">
        <v>51</v>
      </c>
      <c r="D207" s="1" t="s">
        <v>275</v>
      </c>
      <c r="E207" s="1" t="str">
        <f t="array" ref="E207">IFERROR(XLOOKUP(D207, MASTER_KOMPONEN!A:A, MASTER_KOMPONEN!G:G, ""), "")
</f>
        <v>SIGNAGE</v>
      </c>
      <c r="F207" s="1">
        <v>279.0</v>
      </c>
      <c r="G207" s="1" t="s">
        <v>63</v>
      </c>
      <c r="H207" s="1">
        <v>8.0</v>
      </c>
      <c r="I207" s="1">
        <v>7.0</v>
      </c>
      <c r="J207" s="1" t="s">
        <v>512</v>
      </c>
      <c r="K207" s="24" t="s">
        <v>513</v>
      </c>
      <c r="L207" s="1" t="s">
        <v>521</v>
      </c>
      <c r="M207" s="24" t="s">
        <v>65</v>
      </c>
      <c r="N207" s="26">
        <v>1.0</v>
      </c>
      <c r="O207" s="27" t="s">
        <v>633</v>
      </c>
      <c r="P207" s="27" t="s">
        <v>633</v>
      </c>
      <c r="Q207" s="1" t="s">
        <v>1416</v>
      </c>
      <c r="R207" s="1" t="s">
        <v>695</v>
      </c>
      <c r="S207" s="1">
        <v>101.6946213</v>
      </c>
      <c r="T207" s="1">
        <v>3.1470041</v>
      </c>
      <c r="U207" s="28" t="s">
        <v>1417</v>
      </c>
      <c r="X207" s="1" t="s">
        <v>668</v>
      </c>
      <c r="Y207" s="1" t="s">
        <v>669</v>
      </c>
      <c r="AA207" s="27" t="s">
        <v>52</v>
      </c>
      <c r="AC207" s="1" t="s">
        <v>580</v>
      </c>
      <c r="AD207" s="1" t="s">
        <v>581</v>
      </c>
      <c r="AE207" s="1" t="s">
        <v>582</v>
      </c>
      <c r="AF207" s="28" t="s">
        <v>670</v>
      </c>
      <c r="AG207" s="28" t="s">
        <v>583</v>
      </c>
      <c r="AH207" s="1" t="s">
        <v>584</v>
      </c>
      <c r="AJ207" s="28" t="s">
        <v>583</v>
      </c>
      <c r="AK207" s="28" t="s">
        <v>1418</v>
      </c>
      <c r="AL207" s="1" t="s">
        <v>672</v>
      </c>
    </row>
    <row r="208">
      <c r="A208" s="30">
        <v>45887.4480787037</v>
      </c>
      <c r="B208" s="1" t="s">
        <v>66</v>
      </c>
      <c r="C208" s="1" t="s">
        <v>51</v>
      </c>
      <c r="D208" s="1" t="s">
        <v>167</v>
      </c>
      <c r="E208" s="1" t="str">
        <f t="array" ref="E208">IFERROR(XLOOKUP(D208, MASTER_KOMPONEN!A:A, MASTER_KOMPONEN!G:G, ""), "")
</f>
        <v>DRAINAGE</v>
      </c>
      <c r="F208" s="1">
        <v>179.0</v>
      </c>
      <c r="G208" s="1" t="s">
        <v>63</v>
      </c>
      <c r="H208" s="1">
        <v>2.0</v>
      </c>
      <c r="I208" s="1">
        <v>4.0</v>
      </c>
      <c r="J208" s="1" t="s">
        <v>512</v>
      </c>
      <c r="K208" s="24" t="s">
        <v>513</v>
      </c>
      <c r="L208" s="1" t="s">
        <v>521</v>
      </c>
      <c r="M208" s="24" t="s">
        <v>65</v>
      </c>
      <c r="N208" s="26">
        <v>1.0</v>
      </c>
      <c r="O208" s="27" t="s">
        <v>758</v>
      </c>
      <c r="P208" s="27" t="s">
        <v>758</v>
      </c>
      <c r="Q208" s="1" t="s">
        <v>1419</v>
      </c>
      <c r="R208" s="1" t="s">
        <v>1420</v>
      </c>
      <c r="S208" s="1">
        <v>101.695431014617</v>
      </c>
      <c r="T208" s="1">
        <v>3.14682696014943</v>
      </c>
      <c r="U208" s="28" t="s">
        <v>1421</v>
      </c>
      <c r="X208" s="1" t="s">
        <v>678</v>
      </c>
      <c r="Y208" s="1" t="s">
        <v>679</v>
      </c>
      <c r="AA208" s="27" t="s">
        <v>52</v>
      </c>
      <c r="AC208" s="1" t="s">
        <v>580</v>
      </c>
      <c r="AD208" s="1" t="s">
        <v>581</v>
      </c>
      <c r="AE208" s="1" t="s">
        <v>582</v>
      </c>
      <c r="AF208" s="28" t="s">
        <v>680</v>
      </c>
      <c r="AG208" s="28" t="s">
        <v>583</v>
      </c>
      <c r="AH208" s="1" t="s">
        <v>584</v>
      </c>
      <c r="AJ208" s="28" t="s">
        <v>583</v>
      </c>
      <c r="AK208" s="28" t="s">
        <v>1422</v>
      </c>
      <c r="AL208" s="1" t="s">
        <v>682</v>
      </c>
    </row>
    <row r="209">
      <c r="A209" s="30">
        <v>45887.45043981481</v>
      </c>
      <c r="B209" s="1" t="s">
        <v>66</v>
      </c>
      <c r="C209" s="1" t="s">
        <v>51</v>
      </c>
      <c r="D209" s="1" t="s">
        <v>310</v>
      </c>
      <c r="E209" s="1" t="str">
        <f t="array" ref="E209">IFERROR(XLOOKUP(D209, MASTER_KOMPONEN!A:A, MASTER_KOMPONEN!G:G, ""), "")
</f>
        <v>WALKWAY LIGHTING</v>
      </c>
      <c r="F209" s="1">
        <v>311.0</v>
      </c>
      <c r="G209" s="1" t="s">
        <v>16</v>
      </c>
      <c r="H209" s="1">
        <v>14.0</v>
      </c>
      <c r="I209" s="1">
        <v>10.0</v>
      </c>
      <c r="J209" s="1" t="s">
        <v>512</v>
      </c>
      <c r="K209" s="24" t="s">
        <v>513</v>
      </c>
      <c r="L209" s="1" t="s">
        <v>521</v>
      </c>
      <c r="M209" s="24" t="s">
        <v>65</v>
      </c>
      <c r="N209" s="26">
        <v>1.0</v>
      </c>
      <c r="O209" s="27" t="s">
        <v>1188</v>
      </c>
      <c r="P209" s="27" t="s">
        <v>1188</v>
      </c>
      <c r="Q209" s="1" t="s">
        <v>1423</v>
      </c>
      <c r="R209" s="1" t="s">
        <v>796</v>
      </c>
      <c r="S209" s="1">
        <v>101.694859</v>
      </c>
      <c r="T209" s="1">
        <v>3.1469155</v>
      </c>
      <c r="U209" s="28" t="s">
        <v>1424</v>
      </c>
      <c r="X209" s="1" t="s">
        <v>668</v>
      </c>
      <c r="Y209" s="1" t="s">
        <v>669</v>
      </c>
      <c r="AA209" s="27" t="s">
        <v>52</v>
      </c>
      <c r="AC209" s="1" t="s">
        <v>580</v>
      </c>
      <c r="AD209" s="1" t="s">
        <v>581</v>
      </c>
      <c r="AE209" s="1" t="s">
        <v>582</v>
      </c>
      <c r="AF209" s="28" t="s">
        <v>670</v>
      </c>
      <c r="AG209" s="28" t="s">
        <v>583</v>
      </c>
      <c r="AH209" s="1" t="s">
        <v>584</v>
      </c>
      <c r="AJ209" s="28" t="s">
        <v>583</v>
      </c>
      <c r="AK209" s="28" t="s">
        <v>1425</v>
      </c>
      <c r="AL209" s="1" t="s">
        <v>672</v>
      </c>
    </row>
    <row r="210">
      <c r="A210" s="30">
        <v>45887.451932870375</v>
      </c>
      <c r="B210" s="1" t="s">
        <v>66</v>
      </c>
      <c r="C210" s="1" t="s">
        <v>51</v>
      </c>
      <c r="D210" s="1" t="s">
        <v>310</v>
      </c>
      <c r="E210" s="1" t="str">
        <f t="array" ref="E210">IFERROR(XLOOKUP(D210, MASTER_KOMPONEN!A:A, MASTER_KOMPONEN!G:G, ""), "")
</f>
        <v>WALKWAY LIGHTING</v>
      </c>
      <c r="F210" s="1">
        <v>311.0</v>
      </c>
      <c r="G210" s="1" t="s">
        <v>16</v>
      </c>
      <c r="H210" s="1">
        <v>14.0</v>
      </c>
      <c r="I210" s="1">
        <v>10.0</v>
      </c>
      <c r="J210" s="1" t="s">
        <v>512</v>
      </c>
      <c r="K210" s="24" t="s">
        <v>513</v>
      </c>
      <c r="L210" s="1" t="s">
        <v>521</v>
      </c>
      <c r="M210" s="24" t="s">
        <v>65</v>
      </c>
      <c r="N210" s="26">
        <v>1.0</v>
      </c>
      <c r="O210" s="27" t="s">
        <v>1122</v>
      </c>
      <c r="P210" s="27" t="s">
        <v>1122</v>
      </c>
      <c r="Q210" s="1" t="s">
        <v>1426</v>
      </c>
      <c r="R210" s="1" t="s">
        <v>796</v>
      </c>
      <c r="S210" s="1">
        <v>101.6950455</v>
      </c>
      <c r="T210" s="1">
        <v>3.1466623</v>
      </c>
      <c r="U210" s="28" t="s">
        <v>1427</v>
      </c>
      <c r="X210" s="1" t="s">
        <v>668</v>
      </c>
      <c r="Y210" s="1" t="s">
        <v>669</v>
      </c>
      <c r="AA210" s="27" t="s">
        <v>52</v>
      </c>
      <c r="AC210" s="1" t="s">
        <v>580</v>
      </c>
      <c r="AD210" s="1" t="s">
        <v>581</v>
      </c>
      <c r="AE210" s="1" t="s">
        <v>582</v>
      </c>
      <c r="AF210" s="28" t="s">
        <v>670</v>
      </c>
      <c r="AG210" s="28" t="s">
        <v>583</v>
      </c>
      <c r="AH210" s="1" t="s">
        <v>584</v>
      </c>
      <c r="AJ210" s="28" t="s">
        <v>583</v>
      </c>
      <c r="AK210" s="28" t="s">
        <v>1428</v>
      </c>
      <c r="AL210" s="1" t="s">
        <v>672</v>
      </c>
    </row>
    <row r="211">
      <c r="A211" s="30">
        <v>45887.453564814816</v>
      </c>
      <c r="B211" s="1" t="s">
        <v>66</v>
      </c>
      <c r="C211" s="1" t="s">
        <v>45</v>
      </c>
      <c r="D211" s="1" t="s">
        <v>238</v>
      </c>
      <c r="E211" s="1" t="str">
        <f t="array" ref="E211">IFERROR(XLOOKUP(D211, MASTER_KOMPONEN!A:A, MASTER_KOMPONEN!G:G, ""), "")
</f>
        <v>BIN</v>
      </c>
      <c r="F211" s="1">
        <v>246.0</v>
      </c>
      <c r="G211" s="1" t="s">
        <v>63</v>
      </c>
      <c r="H211" s="1">
        <v>9.0</v>
      </c>
      <c r="I211" s="1">
        <v>1.0</v>
      </c>
      <c r="J211" s="1" t="s">
        <v>512</v>
      </c>
      <c r="K211" s="24" t="s">
        <v>513</v>
      </c>
      <c r="L211" s="1" t="s">
        <v>521</v>
      </c>
      <c r="M211" s="24" t="s">
        <v>65</v>
      </c>
      <c r="N211" s="26">
        <v>1.0</v>
      </c>
      <c r="O211" s="27" t="s">
        <v>688</v>
      </c>
      <c r="P211" s="27" t="s">
        <v>688</v>
      </c>
      <c r="Q211" s="1" t="s">
        <v>810</v>
      </c>
      <c r="R211" s="1" t="s">
        <v>595</v>
      </c>
      <c r="S211" s="1">
        <v>101.6950455</v>
      </c>
      <c r="T211" s="1">
        <v>3.1466623</v>
      </c>
      <c r="U211" s="28" t="s">
        <v>1429</v>
      </c>
      <c r="X211" s="1" t="s">
        <v>668</v>
      </c>
      <c r="Y211" s="1" t="s">
        <v>669</v>
      </c>
      <c r="AA211" s="27" t="s">
        <v>46</v>
      </c>
      <c r="AC211" s="1" t="s">
        <v>847</v>
      </c>
      <c r="AD211" s="1" t="s">
        <v>581</v>
      </c>
      <c r="AE211" s="1" t="s">
        <v>582</v>
      </c>
      <c r="AF211" s="28" t="s">
        <v>670</v>
      </c>
      <c r="AG211" s="28" t="s">
        <v>583</v>
      </c>
      <c r="AH211" s="1" t="s">
        <v>584</v>
      </c>
      <c r="AJ211" s="28" t="s">
        <v>583</v>
      </c>
      <c r="AK211" s="28" t="s">
        <v>1430</v>
      </c>
      <c r="AL211" s="1" t="s">
        <v>672</v>
      </c>
    </row>
    <row r="212">
      <c r="A212" s="30">
        <v>45887.45554398149</v>
      </c>
      <c r="B212" s="1" t="s">
        <v>66</v>
      </c>
      <c r="C212" s="1" t="s">
        <v>51</v>
      </c>
      <c r="D212" s="1" t="s">
        <v>230</v>
      </c>
      <c r="E212" s="1" t="str">
        <f t="array" ref="E212">IFERROR(XLOOKUP(D212, MASTER_KOMPONEN!A:A, MASTER_KOMPONEN!G:G, ""), "")
</f>
        <v>BENCHES</v>
      </c>
      <c r="F212" s="1">
        <v>239.0</v>
      </c>
      <c r="G212" s="1" t="s">
        <v>63</v>
      </c>
      <c r="H212" s="1">
        <v>9.0</v>
      </c>
      <c r="I212" s="1">
        <v>1.0</v>
      </c>
      <c r="J212" s="1" t="s">
        <v>512</v>
      </c>
      <c r="K212" s="24" t="s">
        <v>513</v>
      </c>
      <c r="L212" s="1" t="s">
        <v>521</v>
      </c>
      <c r="M212" s="24" t="s">
        <v>65</v>
      </c>
      <c r="N212" s="26">
        <v>1.0</v>
      </c>
      <c r="O212" s="27" t="s">
        <v>571</v>
      </c>
      <c r="P212" s="27" t="s">
        <v>571</v>
      </c>
      <c r="Q212" s="1" t="s">
        <v>594</v>
      </c>
      <c r="R212" s="1" t="s">
        <v>1431</v>
      </c>
      <c r="S212" s="1">
        <v>101.6950455</v>
      </c>
      <c r="T212" s="1">
        <v>3.1466623</v>
      </c>
      <c r="U212" s="28" t="s">
        <v>1432</v>
      </c>
      <c r="X212" s="1" t="s">
        <v>668</v>
      </c>
      <c r="Y212" s="1" t="s">
        <v>669</v>
      </c>
      <c r="AA212" s="27" t="s">
        <v>52</v>
      </c>
      <c r="AC212" s="1" t="s">
        <v>580</v>
      </c>
      <c r="AD212" s="1" t="s">
        <v>581</v>
      </c>
      <c r="AE212" s="1" t="s">
        <v>582</v>
      </c>
      <c r="AF212" s="28" t="s">
        <v>670</v>
      </c>
      <c r="AG212" s="28" t="s">
        <v>583</v>
      </c>
      <c r="AH212" s="1" t="s">
        <v>584</v>
      </c>
      <c r="AJ212" s="28" t="s">
        <v>583</v>
      </c>
      <c r="AK212" s="28" t="s">
        <v>1433</v>
      </c>
      <c r="AL212" s="1" t="s">
        <v>672</v>
      </c>
    </row>
    <row r="213">
      <c r="A213" s="30">
        <v>45887.458761574075</v>
      </c>
      <c r="B213" s="1" t="s">
        <v>66</v>
      </c>
      <c r="C213" s="1" t="s">
        <v>51</v>
      </c>
      <c r="D213" s="1" t="s">
        <v>230</v>
      </c>
      <c r="E213" s="1" t="str">
        <f t="array" ref="E213">IFERROR(XLOOKUP(D213, MASTER_KOMPONEN!A:A, MASTER_KOMPONEN!G:G, ""), "")
</f>
        <v>BENCHES</v>
      </c>
      <c r="F213" s="1">
        <v>239.0</v>
      </c>
      <c r="G213" s="1" t="s">
        <v>63</v>
      </c>
      <c r="H213" s="1">
        <v>9.0</v>
      </c>
      <c r="I213" s="1">
        <v>1.0</v>
      </c>
      <c r="J213" s="1" t="s">
        <v>512</v>
      </c>
      <c r="K213" s="24" t="s">
        <v>513</v>
      </c>
      <c r="L213" s="1" t="s">
        <v>521</v>
      </c>
      <c r="M213" s="24" t="s">
        <v>65</v>
      </c>
      <c r="N213" s="26">
        <v>3.0</v>
      </c>
      <c r="O213" s="27" t="s">
        <v>572</v>
      </c>
      <c r="P213" s="27" t="s">
        <v>627</v>
      </c>
      <c r="Q213" s="1" t="s">
        <v>1434</v>
      </c>
      <c r="R213" s="1" t="s">
        <v>1435</v>
      </c>
      <c r="S213" s="1">
        <v>101.6950455</v>
      </c>
      <c r="T213" s="1">
        <v>3.1466623</v>
      </c>
      <c r="U213" s="28" t="s">
        <v>1436</v>
      </c>
      <c r="X213" s="1" t="s">
        <v>668</v>
      </c>
      <c r="Y213" s="1" t="s">
        <v>669</v>
      </c>
      <c r="AA213" s="27" t="s">
        <v>52</v>
      </c>
      <c r="AC213" s="1" t="s">
        <v>580</v>
      </c>
      <c r="AD213" s="1" t="s">
        <v>581</v>
      </c>
      <c r="AE213" s="1" t="s">
        <v>582</v>
      </c>
      <c r="AF213" s="28" t="s">
        <v>670</v>
      </c>
      <c r="AG213" s="28" t="s">
        <v>583</v>
      </c>
      <c r="AH213" s="1" t="s">
        <v>584</v>
      </c>
      <c r="AJ213" s="28" t="s">
        <v>583</v>
      </c>
      <c r="AK213" s="28" t="s">
        <v>1437</v>
      </c>
      <c r="AL213" s="1" t="s">
        <v>672</v>
      </c>
    </row>
    <row r="214">
      <c r="A214" s="30">
        <v>45887.45880787037</v>
      </c>
      <c r="B214" s="1" t="s">
        <v>66</v>
      </c>
      <c r="C214" s="1" t="s">
        <v>51</v>
      </c>
      <c r="D214" s="1" t="s">
        <v>230</v>
      </c>
      <c r="E214" s="1" t="str">
        <f t="array" ref="E214">IFERROR(XLOOKUP(D214, MASTER_KOMPONEN!A:A, MASTER_KOMPONEN!G:G, ""), "")
</f>
        <v>BENCHES</v>
      </c>
      <c r="F214" s="1">
        <v>239.0</v>
      </c>
      <c r="G214" s="1" t="s">
        <v>63</v>
      </c>
      <c r="H214" s="1">
        <v>9.0</v>
      </c>
      <c r="I214" s="1">
        <v>1.0</v>
      </c>
      <c r="J214" s="1" t="s">
        <v>512</v>
      </c>
      <c r="K214" s="24" t="s">
        <v>513</v>
      </c>
      <c r="L214" s="1" t="s">
        <v>521</v>
      </c>
      <c r="M214" s="24" t="s">
        <v>65</v>
      </c>
      <c r="N214" s="26">
        <v>3.0</v>
      </c>
      <c r="O214" s="27" t="s">
        <v>688</v>
      </c>
      <c r="P214" s="27" t="s">
        <v>648</v>
      </c>
      <c r="Q214" s="1" t="s">
        <v>1438</v>
      </c>
      <c r="R214" s="1" t="s">
        <v>1435</v>
      </c>
      <c r="S214" s="1">
        <v>101.6950455</v>
      </c>
      <c r="T214" s="1">
        <v>3.1466623</v>
      </c>
      <c r="U214" s="28" t="s">
        <v>1439</v>
      </c>
      <c r="X214" s="1" t="s">
        <v>668</v>
      </c>
      <c r="Y214" s="1" t="s">
        <v>669</v>
      </c>
      <c r="AA214" s="27" t="s">
        <v>52</v>
      </c>
      <c r="AC214" s="1" t="s">
        <v>580</v>
      </c>
      <c r="AD214" s="1" t="s">
        <v>581</v>
      </c>
      <c r="AE214" s="1" t="s">
        <v>582</v>
      </c>
      <c r="AF214" s="28" t="s">
        <v>670</v>
      </c>
      <c r="AG214" s="28" t="s">
        <v>583</v>
      </c>
      <c r="AH214" s="1" t="s">
        <v>584</v>
      </c>
      <c r="AJ214" s="28" t="s">
        <v>583</v>
      </c>
      <c r="AK214" s="28" t="s">
        <v>1440</v>
      </c>
      <c r="AL214" s="1" t="s">
        <v>672</v>
      </c>
    </row>
    <row r="215">
      <c r="A215" s="30">
        <v>45887.461909722224</v>
      </c>
      <c r="B215" s="1" t="s">
        <v>66</v>
      </c>
      <c r="C215" s="1" t="s">
        <v>51</v>
      </c>
      <c r="D215" s="1" t="s">
        <v>310</v>
      </c>
      <c r="E215" s="1" t="str">
        <f t="array" ref="E215">IFERROR(XLOOKUP(D215, MASTER_KOMPONEN!A:A, MASTER_KOMPONEN!G:G, ""), "")
</f>
        <v>WALKWAY LIGHTING</v>
      </c>
      <c r="F215" s="1">
        <v>311.0</v>
      </c>
      <c r="G215" s="1" t="s">
        <v>16</v>
      </c>
      <c r="H215" s="1">
        <v>14.0</v>
      </c>
      <c r="I215" s="1">
        <v>10.0</v>
      </c>
      <c r="J215" s="1" t="s">
        <v>512</v>
      </c>
      <c r="K215" s="24" t="s">
        <v>513</v>
      </c>
      <c r="L215" s="1" t="s">
        <v>521</v>
      </c>
      <c r="M215" s="24" t="s">
        <v>65</v>
      </c>
      <c r="N215" s="26">
        <v>1.0</v>
      </c>
      <c r="O215" s="27" t="s">
        <v>1441</v>
      </c>
      <c r="P215" s="27" t="s">
        <v>1441</v>
      </c>
      <c r="Q215" s="1" t="s">
        <v>1442</v>
      </c>
      <c r="R215" s="1" t="s">
        <v>796</v>
      </c>
      <c r="S215" s="1">
        <v>101.6948606</v>
      </c>
      <c r="T215" s="1">
        <v>3.1464201</v>
      </c>
      <c r="U215" s="28" t="s">
        <v>1443</v>
      </c>
      <c r="X215" s="1" t="s">
        <v>668</v>
      </c>
      <c r="Y215" s="1" t="s">
        <v>669</v>
      </c>
      <c r="AA215" s="27" t="s">
        <v>52</v>
      </c>
      <c r="AC215" s="1" t="s">
        <v>580</v>
      </c>
      <c r="AD215" s="1" t="s">
        <v>581</v>
      </c>
      <c r="AE215" s="1" t="s">
        <v>582</v>
      </c>
      <c r="AF215" s="28" t="s">
        <v>670</v>
      </c>
      <c r="AG215" s="28" t="s">
        <v>583</v>
      </c>
      <c r="AH215" s="1" t="s">
        <v>584</v>
      </c>
      <c r="AJ215" s="28" t="s">
        <v>583</v>
      </c>
      <c r="AK215" s="28" t="s">
        <v>1444</v>
      </c>
      <c r="AL215" s="1" t="s">
        <v>672</v>
      </c>
    </row>
    <row r="216">
      <c r="A216" s="30">
        <v>45887.462905092594</v>
      </c>
      <c r="B216" s="1" t="s">
        <v>66</v>
      </c>
      <c r="C216" s="1" t="s">
        <v>51</v>
      </c>
      <c r="D216" s="1" t="s">
        <v>230</v>
      </c>
      <c r="E216" s="1" t="str">
        <f t="array" ref="E216">IFERROR(XLOOKUP(D216, MASTER_KOMPONEN!A:A, MASTER_KOMPONEN!G:G, ""), "")
</f>
        <v>BENCHES</v>
      </c>
      <c r="F216" s="1">
        <v>239.0</v>
      </c>
      <c r="G216" s="1" t="s">
        <v>63</v>
      </c>
      <c r="H216" s="1">
        <v>9.0</v>
      </c>
      <c r="I216" s="1">
        <v>1.0</v>
      </c>
      <c r="J216" s="1" t="s">
        <v>512</v>
      </c>
      <c r="K216" s="24" t="s">
        <v>513</v>
      </c>
      <c r="L216" s="1" t="s">
        <v>521</v>
      </c>
      <c r="M216" s="24" t="s">
        <v>65</v>
      </c>
      <c r="N216" s="26">
        <v>1.0</v>
      </c>
      <c r="O216" s="27" t="s">
        <v>729</v>
      </c>
      <c r="P216" s="27" t="s">
        <v>729</v>
      </c>
      <c r="Q216" s="1" t="s">
        <v>824</v>
      </c>
      <c r="R216" s="1" t="s">
        <v>1431</v>
      </c>
      <c r="S216" s="1">
        <v>101.6948606</v>
      </c>
      <c r="T216" s="1">
        <v>3.1464201</v>
      </c>
      <c r="U216" s="28" t="s">
        <v>1445</v>
      </c>
      <c r="X216" s="1" t="s">
        <v>668</v>
      </c>
      <c r="Y216" s="1" t="s">
        <v>669</v>
      </c>
      <c r="AA216" s="27" t="s">
        <v>52</v>
      </c>
      <c r="AC216" s="1" t="s">
        <v>580</v>
      </c>
      <c r="AD216" s="1" t="s">
        <v>581</v>
      </c>
      <c r="AE216" s="1" t="s">
        <v>582</v>
      </c>
      <c r="AF216" s="28" t="s">
        <v>670</v>
      </c>
      <c r="AG216" s="28" t="s">
        <v>583</v>
      </c>
      <c r="AH216" s="1" t="s">
        <v>584</v>
      </c>
      <c r="AJ216" s="28" t="s">
        <v>583</v>
      </c>
      <c r="AK216" s="28" t="s">
        <v>1446</v>
      </c>
      <c r="AL216" s="1" t="s">
        <v>672</v>
      </c>
    </row>
    <row r="217">
      <c r="A217" s="30">
        <v>45887.467777777776</v>
      </c>
      <c r="B217" s="1" t="s">
        <v>66</v>
      </c>
      <c r="C217" s="1" t="s">
        <v>51</v>
      </c>
      <c r="D217" s="1" t="s">
        <v>323</v>
      </c>
      <c r="E217" s="1" t="str">
        <f t="array" ref="E217">IFERROR(XLOOKUP(D217, MASTER_KOMPONEN!A:A, MASTER_KOMPONEN!G:G, ""), "")
</f>
        <v>WALKWAY LIGHTING</v>
      </c>
      <c r="F217" s="1">
        <v>324.0</v>
      </c>
      <c r="G217" s="1" t="s">
        <v>16</v>
      </c>
      <c r="H217" s="1">
        <v>14.0</v>
      </c>
      <c r="I217" s="1">
        <v>11.0</v>
      </c>
      <c r="J217" s="1" t="s">
        <v>512</v>
      </c>
      <c r="K217" s="24" t="s">
        <v>513</v>
      </c>
      <c r="L217" s="1" t="s">
        <v>521</v>
      </c>
      <c r="M217" s="24" t="s">
        <v>65</v>
      </c>
      <c r="N217" s="26">
        <v>10.0</v>
      </c>
      <c r="O217" s="27" t="s">
        <v>571</v>
      </c>
      <c r="P217" s="27" t="s">
        <v>744</v>
      </c>
      <c r="Q217" s="1" t="s">
        <v>1447</v>
      </c>
      <c r="R217" s="1" t="s">
        <v>1448</v>
      </c>
      <c r="S217" s="1">
        <v>101.694645290807</v>
      </c>
      <c r="T217" s="1">
        <v>3.14451786179807</v>
      </c>
      <c r="U217" s="28" t="s">
        <v>1449</v>
      </c>
      <c r="X217" s="1" t="s">
        <v>678</v>
      </c>
      <c r="Y217" s="1" t="s">
        <v>679</v>
      </c>
      <c r="AA217" s="27" t="s">
        <v>52</v>
      </c>
      <c r="AC217" s="1" t="s">
        <v>580</v>
      </c>
      <c r="AD217" s="1" t="s">
        <v>581</v>
      </c>
      <c r="AE217" s="1" t="s">
        <v>582</v>
      </c>
      <c r="AF217" s="28" t="s">
        <v>680</v>
      </c>
      <c r="AG217" s="28" t="s">
        <v>583</v>
      </c>
      <c r="AH217" s="1" t="s">
        <v>584</v>
      </c>
      <c r="AJ217" s="28" t="s">
        <v>583</v>
      </c>
      <c r="AK217" s="28" t="s">
        <v>1450</v>
      </c>
      <c r="AL217" s="1" t="s">
        <v>682</v>
      </c>
    </row>
    <row r="218">
      <c r="A218" s="30">
        <v>45887.46978009259</v>
      </c>
      <c r="B218" s="1" t="s">
        <v>66</v>
      </c>
      <c r="C218" s="1" t="s">
        <v>51</v>
      </c>
      <c r="D218" s="1" t="s">
        <v>323</v>
      </c>
      <c r="E218" s="1" t="str">
        <f t="array" ref="E218">IFERROR(XLOOKUP(D218, MASTER_KOMPONEN!A:A, MASTER_KOMPONEN!G:G, ""), "")
</f>
        <v>WALKWAY LIGHTING</v>
      </c>
      <c r="F218" s="1">
        <v>324.0</v>
      </c>
      <c r="G218" s="1" t="s">
        <v>16</v>
      </c>
      <c r="H218" s="1">
        <v>14.0</v>
      </c>
      <c r="I218" s="1">
        <v>11.0</v>
      </c>
      <c r="J218" s="1" t="s">
        <v>512</v>
      </c>
      <c r="K218" s="24" t="s">
        <v>513</v>
      </c>
      <c r="L218" s="1" t="s">
        <v>521</v>
      </c>
      <c r="M218" s="24" t="s">
        <v>65</v>
      </c>
      <c r="N218" s="26">
        <v>16.0</v>
      </c>
      <c r="O218" s="27" t="s">
        <v>751</v>
      </c>
      <c r="P218" s="27" t="s">
        <v>1441</v>
      </c>
      <c r="Q218" s="1" t="s">
        <v>1451</v>
      </c>
      <c r="R218" s="1" t="s">
        <v>1452</v>
      </c>
      <c r="S218" s="1">
        <v>101.694685886324</v>
      </c>
      <c r="T218" s="1">
        <v>3.14454615743168</v>
      </c>
      <c r="U218" s="28" t="s">
        <v>1453</v>
      </c>
      <c r="X218" s="1" t="s">
        <v>678</v>
      </c>
      <c r="Y218" s="1" t="s">
        <v>679</v>
      </c>
      <c r="AA218" s="27" t="s">
        <v>52</v>
      </c>
      <c r="AC218" s="1" t="s">
        <v>847</v>
      </c>
      <c r="AD218" s="1" t="s">
        <v>581</v>
      </c>
      <c r="AE218" s="1" t="s">
        <v>582</v>
      </c>
      <c r="AF218" s="28" t="s">
        <v>680</v>
      </c>
      <c r="AG218" s="28" t="s">
        <v>583</v>
      </c>
      <c r="AH218" s="1" t="s">
        <v>584</v>
      </c>
      <c r="AJ218" s="28" t="s">
        <v>583</v>
      </c>
      <c r="AK218" s="28" t="s">
        <v>1454</v>
      </c>
      <c r="AL218" s="1" t="s">
        <v>682</v>
      </c>
    </row>
    <row r="219">
      <c r="A219" s="30">
        <v>45887.478842592594</v>
      </c>
      <c r="B219" s="1" t="s">
        <v>66</v>
      </c>
      <c r="C219" s="1" t="s">
        <v>45</v>
      </c>
      <c r="D219" s="1" t="s">
        <v>205</v>
      </c>
      <c r="E219" s="1" t="str">
        <f t="array" ref="E219">IFERROR(XLOOKUP(D219, MASTER_KOMPONEN!A:A, MASTER_KOMPONEN!G:G, ""), "")
</f>
        <v>BENCHES</v>
      </c>
      <c r="F219" s="1">
        <v>214.0</v>
      </c>
      <c r="G219" s="1" t="s">
        <v>63</v>
      </c>
      <c r="H219" s="1">
        <v>9.0</v>
      </c>
      <c r="I219" s="1">
        <v>1.0</v>
      </c>
      <c r="J219" s="1" t="s">
        <v>512</v>
      </c>
      <c r="K219" s="24" t="s">
        <v>513</v>
      </c>
      <c r="L219" s="1" t="s">
        <v>521</v>
      </c>
      <c r="M219" s="24" t="s">
        <v>65</v>
      </c>
      <c r="N219" s="26">
        <v>5.0</v>
      </c>
      <c r="O219" s="27" t="s">
        <v>571</v>
      </c>
      <c r="P219" s="27" t="s">
        <v>688</v>
      </c>
      <c r="Q219" s="1" t="s">
        <v>1455</v>
      </c>
      <c r="R219" s="1" t="s">
        <v>1456</v>
      </c>
      <c r="S219" s="1">
        <v>101.69514276181</v>
      </c>
      <c r="T219" s="1">
        <v>3.14477028563972</v>
      </c>
      <c r="U219" s="28" t="s">
        <v>1457</v>
      </c>
      <c r="X219" s="1" t="s">
        <v>678</v>
      </c>
      <c r="Y219" s="1" t="s">
        <v>679</v>
      </c>
      <c r="AA219" s="27" t="s">
        <v>46</v>
      </c>
      <c r="AC219" s="1" t="s">
        <v>580</v>
      </c>
      <c r="AD219" s="1" t="s">
        <v>581</v>
      </c>
      <c r="AE219" s="1" t="s">
        <v>582</v>
      </c>
      <c r="AF219" s="28" t="s">
        <v>680</v>
      </c>
      <c r="AG219" s="28" t="s">
        <v>583</v>
      </c>
      <c r="AH219" s="1" t="s">
        <v>584</v>
      </c>
      <c r="AJ219" s="28" t="s">
        <v>583</v>
      </c>
      <c r="AK219" s="28" t="s">
        <v>1458</v>
      </c>
      <c r="AL219" s="1" t="s">
        <v>682</v>
      </c>
    </row>
    <row r="220">
      <c r="A220" s="30">
        <v>45887.48112268519</v>
      </c>
      <c r="B220" s="1" t="s">
        <v>66</v>
      </c>
      <c r="C220" s="1" t="s">
        <v>51</v>
      </c>
      <c r="D220" s="1" t="s">
        <v>310</v>
      </c>
      <c r="E220" s="1" t="str">
        <f t="array" ref="E220">IFERROR(XLOOKUP(D220, MASTER_KOMPONEN!A:A, MASTER_KOMPONEN!G:G, ""), "")
</f>
        <v>WALKWAY LIGHTING</v>
      </c>
      <c r="F220" s="1">
        <v>311.0</v>
      </c>
      <c r="G220" s="1" t="s">
        <v>16</v>
      </c>
      <c r="H220" s="1">
        <v>14.0</v>
      </c>
      <c r="I220" s="1">
        <v>10.0</v>
      </c>
      <c r="J220" s="1" t="s">
        <v>512</v>
      </c>
      <c r="K220" s="24" t="s">
        <v>513</v>
      </c>
      <c r="L220" s="1" t="s">
        <v>521</v>
      </c>
      <c r="M220" s="24" t="s">
        <v>65</v>
      </c>
      <c r="N220" s="26">
        <v>3.0</v>
      </c>
      <c r="O220" s="27" t="s">
        <v>1066</v>
      </c>
      <c r="P220" s="27" t="s">
        <v>1257</v>
      </c>
      <c r="Q220" s="1" t="s">
        <v>1459</v>
      </c>
      <c r="R220" s="1" t="s">
        <v>780</v>
      </c>
      <c r="S220" s="1">
        <v>101.695424113543</v>
      </c>
      <c r="T220" s="1">
        <v>3.14445956512664</v>
      </c>
      <c r="U220" s="28" t="s">
        <v>1460</v>
      </c>
      <c r="X220" s="1" t="s">
        <v>678</v>
      </c>
      <c r="Y220" s="1" t="s">
        <v>679</v>
      </c>
      <c r="AA220" s="27" t="s">
        <v>52</v>
      </c>
      <c r="AC220" s="1" t="s">
        <v>580</v>
      </c>
      <c r="AD220" s="1" t="s">
        <v>581</v>
      </c>
      <c r="AE220" s="1" t="s">
        <v>582</v>
      </c>
      <c r="AF220" s="28" t="s">
        <v>680</v>
      </c>
      <c r="AG220" s="28" t="s">
        <v>583</v>
      </c>
      <c r="AH220" s="1" t="s">
        <v>584</v>
      </c>
      <c r="AJ220" s="28" t="s">
        <v>583</v>
      </c>
      <c r="AK220" s="28" t="s">
        <v>1461</v>
      </c>
      <c r="AL220" s="1" t="s">
        <v>682</v>
      </c>
    </row>
    <row r="221">
      <c r="A221" s="30">
        <v>45887.48341435185</v>
      </c>
      <c r="B221" s="1" t="s">
        <v>66</v>
      </c>
      <c r="C221" s="1" t="s">
        <v>51</v>
      </c>
      <c r="D221" s="1" t="s">
        <v>310</v>
      </c>
      <c r="E221" s="1" t="str">
        <f t="array" ref="E221">IFERROR(XLOOKUP(D221, MASTER_KOMPONEN!A:A, MASTER_KOMPONEN!G:G, ""), "")
</f>
        <v>WALKWAY LIGHTING</v>
      </c>
      <c r="F221" s="1">
        <v>311.0</v>
      </c>
      <c r="G221" s="1" t="s">
        <v>16</v>
      </c>
      <c r="H221" s="1">
        <v>14.0</v>
      </c>
      <c r="I221" s="1">
        <v>10.0</v>
      </c>
      <c r="J221" s="1" t="s">
        <v>512</v>
      </c>
      <c r="K221" s="24" t="s">
        <v>513</v>
      </c>
      <c r="L221" s="1" t="s">
        <v>521</v>
      </c>
      <c r="M221" s="24" t="s">
        <v>65</v>
      </c>
      <c r="N221" s="26">
        <v>2.0</v>
      </c>
      <c r="O221" s="27" t="s">
        <v>1106</v>
      </c>
      <c r="P221" s="27" t="s">
        <v>933</v>
      </c>
      <c r="Q221" s="1" t="s">
        <v>1462</v>
      </c>
      <c r="R221" s="1" t="s">
        <v>715</v>
      </c>
      <c r="S221" s="1">
        <v>101.694773354692</v>
      </c>
      <c r="T221" s="1">
        <v>3.14452373004375</v>
      </c>
      <c r="U221" s="28" t="s">
        <v>1463</v>
      </c>
      <c r="X221" s="1" t="s">
        <v>678</v>
      </c>
      <c r="Y221" s="1" t="s">
        <v>679</v>
      </c>
      <c r="AA221" s="27" t="s">
        <v>52</v>
      </c>
      <c r="AC221" s="1" t="s">
        <v>580</v>
      </c>
      <c r="AD221" s="1" t="s">
        <v>581</v>
      </c>
      <c r="AE221" s="1" t="s">
        <v>582</v>
      </c>
      <c r="AF221" s="28" t="s">
        <v>680</v>
      </c>
      <c r="AG221" s="28" t="s">
        <v>583</v>
      </c>
      <c r="AH221" s="1" t="s">
        <v>584</v>
      </c>
      <c r="AJ221" s="28" t="s">
        <v>583</v>
      </c>
      <c r="AK221" s="28" t="s">
        <v>1464</v>
      </c>
      <c r="AL221" s="1" t="s">
        <v>682</v>
      </c>
    </row>
    <row r="222">
      <c r="A222" s="30">
        <v>45887.48668981482</v>
      </c>
      <c r="B222" s="1" t="s">
        <v>66</v>
      </c>
      <c r="C222" s="1" t="s">
        <v>51</v>
      </c>
      <c r="D222" s="1" t="s">
        <v>273</v>
      </c>
      <c r="E222" s="1" t="str">
        <f t="array" ref="E222">IFERROR(XLOOKUP(D222, MASTER_KOMPONEN!A:A, MASTER_KOMPONEN!G:G, ""), "")
</f>
        <v>SIGNAGE</v>
      </c>
      <c r="F222" s="1">
        <v>277.0</v>
      </c>
      <c r="G222" s="1" t="s">
        <v>63</v>
      </c>
      <c r="H222" s="1">
        <v>8.0</v>
      </c>
      <c r="I222" s="1">
        <v>7.0</v>
      </c>
      <c r="J222" s="1" t="s">
        <v>512</v>
      </c>
      <c r="K222" s="24" t="s">
        <v>513</v>
      </c>
      <c r="L222" s="1" t="s">
        <v>521</v>
      </c>
      <c r="M222" s="24" t="s">
        <v>65</v>
      </c>
      <c r="N222" s="26">
        <v>1.0</v>
      </c>
      <c r="O222" s="27" t="s">
        <v>571</v>
      </c>
      <c r="P222" s="27" t="s">
        <v>571</v>
      </c>
      <c r="Q222" s="1" t="s">
        <v>590</v>
      </c>
      <c r="R222" s="1" t="s">
        <v>1465</v>
      </c>
      <c r="S222" s="1">
        <v>101.694841601688</v>
      </c>
      <c r="T222" s="1">
        <v>3.14462892993667</v>
      </c>
      <c r="U222" s="28" t="s">
        <v>1466</v>
      </c>
      <c r="X222" s="1" t="s">
        <v>678</v>
      </c>
      <c r="Y222" s="1" t="s">
        <v>679</v>
      </c>
      <c r="AA222" s="27" t="s">
        <v>52</v>
      </c>
      <c r="AC222" s="1" t="s">
        <v>580</v>
      </c>
      <c r="AD222" s="1" t="s">
        <v>581</v>
      </c>
      <c r="AE222" s="1" t="s">
        <v>582</v>
      </c>
      <c r="AF222" s="28" t="s">
        <v>680</v>
      </c>
      <c r="AG222" s="28" t="s">
        <v>583</v>
      </c>
      <c r="AH222" s="1" t="s">
        <v>584</v>
      </c>
      <c r="AJ222" s="28" t="s">
        <v>583</v>
      </c>
      <c r="AK222" s="28" t="s">
        <v>1467</v>
      </c>
      <c r="AL222" s="1" t="s">
        <v>682</v>
      </c>
    </row>
    <row r="223">
      <c r="A223" s="30">
        <v>45888.46560185185</v>
      </c>
      <c r="B223" s="1" t="s">
        <v>66</v>
      </c>
      <c r="C223" s="1" t="s">
        <v>43</v>
      </c>
      <c r="D223" s="1" t="s">
        <v>79</v>
      </c>
      <c r="E223" s="1" t="str">
        <f t="array" ref="E223">IFERROR(XLOOKUP(D223, MASTER_KOMPONEN!A:A, MASTER_KOMPONEN!G:G, ""), "")
</f>
        <v>WATER FEATURES</v>
      </c>
      <c r="F223" s="1">
        <v>7.0</v>
      </c>
      <c r="G223" s="1" t="s">
        <v>32</v>
      </c>
      <c r="H223" s="1">
        <v>27.0</v>
      </c>
      <c r="I223" s="1">
        <v>2.0</v>
      </c>
      <c r="J223" s="1" t="s">
        <v>512</v>
      </c>
      <c r="K223" s="24" t="s">
        <v>513</v>
      </c>
      <c r="L223" s="1" t="s">
        <v>514</v>
      </c>
      <c r="M223" s="24" t="s">
        <v>76</v>
      </c>
      <c r="N223" s="26">
        <v>1.0</v>
      </c>
      <c r="O223" s="27" t="s">
        <v>571</v>
      </c>
      <c r="P223" s="27" t="s">
        <v>571</v>
      </c>
      <c r="Q223" s="1" t="s">
        <v>1468</v>
      </c>
      <c r="R223" s="1" t="s">
        <v>1469</v>
      </c>
      <c r="S223" s="1" t="s">
        <v>1075</v>
      </c>
      <c r="T223" s="1" t="s">
        <v>1470</v>
      </c>
      <c r="U223" s="28" t="s">
        <v>1471</v>
      </c>
      <c r="Y223" s="1" t="s">
        <v>1472</v>
      </c>
      <c r="AA223" s="27" t="s">
        <v>44</v>
      </c>
      <c r="AC223" s="1" t="s">
        <v>580</v>
      </c>
      <c r="AD223" s="1" t="s">
        <v>581</v>
      </c>
      <c r="AE223" s="1" t="s">
        <v>582</v>
      </c>
      <c r="AG223" s="28" t="s">
        <v>583</v>
      </c>
      <c r="AH223" s="1" t="s">
        <v>584</v>
      </c>
      <c r="AJ223" s="28" t="s">
        <v>583</v>
      </c>
      <c r="AK223" s="28" t="s">
        <v>1473</v>
      </c>
    </row>
    <row r="224">
      <c r="A224" s="30">
        <v>45888.50938657408</v>
      </c>
      <c r="B224" s="1" t="s">
        <v>66</v>
      </c>
      <c r="C224" s="1" t="s">
        <v>45</v>
      </c>
      <c r="D224" s="1" t="s">
        <v>1039</v>
      </c>
      <c r="E224" s="1" t="str">
        <f t="array" ref="E224">IFERROR(XLOOKUP(D224, MASTER_KOMPONEN!A:A, MASTER_KOMPONEN!G:G, ""), "")
</f>
        <v/>
      </c>
      <c r="F224" s="1">
        <v>290.0</v>
      </c>
      <c r="G224" s="1" t="s">
        <v>63</v>
      </c>
      <c r="H224" s="1">
        <v>8.0</v>
      </c>
      <c r="I224" s="1">
        <v>7.0</v>
      </c>
      <c r="J224" s="1" t="s">
        <v>512</v>
      </c>
      <c r="K224" s="24" t="s">
        <v>513</v>
      </c>
      <c r="L224" s="1" t="s">
        <v>516</v>
      </c>
      <c r="M224" s="24" t="s">
        <v>64</v>
      </c>
      <c r="N224" s="26">
        <v>1.0</v>
      </c>
      <c r="O224" s="27" t="s">
        <v>572</v>
      </c>
      <c r="P224" s="27" t="s">
        <v>572</v>
      </c>
      <c r="Q224" s="1" t="s">
        <v>662</v>
      </c>
      <c r="R224" s="1" t="s">
        <v>1040</v>
      </c>
      <c r="S224" s="1">
        <v>101.694759</v>
      </c>
      <c r="T224" s="1">
        <v>3.150268</v>
      </c>
      <c r="U224" s="28" t="s">
        <v>1474</v>
      </c>
      <c r="X224" s="1" t="s">
        <v>1021</v>
      </c>
      <c r="Y224" s="1" t="s">
        <v>1022</v>
      </c>
      <c r="AA224" s="27" t="s">
        <v>46</v>
      </c>
      <c r="AC224" s="1" t="s">
        <v>580</v>
      </c>
      <c r="AD224" s="1" t="s">
        <v>581</v>
      </c>
      <c r="AE224" s="1" t="s">
        <v>582</v>
      </c>
      <c r="AF224" s="28" t="s">
        <v>1023</v>
      </c>
      <c r="AG224" s="28" t="s">
        <v>583</v>
      </c>
      <c r="AH224" s="1" t="s">
        <v>584</v>
      </c>
      <c r="AJ224" s="28" t="s">
        <v>583</v>
      </c>
      <c r="AK224" s="28" t="s">
        <v>1475</v>
      </c>
      <c r="AL224" s="1" t="s">
        <v>601</v>
      </c>
    </row>
    <row r="225">
      <c r="A225" s="30">
        <v>45888.51221064814</v>
      </c>
      <c r="B225" s="1" t="s">
        <v>66</v>
      </c>
      <c r="C225" s="1" t="s">
        <v>51</v>
      </c>
      <c r="D225" s="1" t="s">
        <v>247</v>
      </c>
      <c r="E225" s="1" t="str">
        <f t="array" ref="E225">IFERROR(XLOOKUP(D225, MASTER_KOMPONEN!A:A, MASTER_KOMPONEN!G:G, ""), "")
</f>
        <v>BOLLARD</v>
      </c>
      <c r="F225" s="1">
        <v>253.0</v>
      </c>
      <c r="G225" s="1" t="s">
        <v>63</v>
      </c>
      <c r="H225" s="1">
        <v>9.0</v>
      </c>
      <c r="I225" s="1">
        <v>1.0</v>
      </c>
      <c r="J225" s="1" t="s">
        <v>512</v>
      </c>
      <c r="K225" s="24" t="s">
        <v>513</v>
      </c>
      <c r="L225" s="1" t="s">
        <v>516</v>
      </c>
      <c r="M225" s="24" t="s">
        <v>64</v>
      </c>
      <c r="N225" s="26">
        <v>2.0</v>
      </c>
      <c r="O225" s="27" t="s">
        <v>571</v>
      </c>
      <c r="P225" s="27" t="s">
        <v>572</v>
      </c>
      <c r="Q225" s="1" t="s">
        <v>573</v>
      </c>
      <c r="R225" s="1" t="s">
        <v>1476</v>
      </c>
      <c r="S225" s="1">
        <v>101.694753</v>
      </c>
      <c r="T225" s="1">
        <v>3.150462</v>
      </c>
      <c r="U225" s="28" t="s">
        <v>1477</v>
      </c>
      <c r="X225" s="1" t="s">
        <v>1021</v>
      </c>
      <c r="Y225" s="1" t="s">
        <v>1022</v>
      </c>
      <c r="AA225" s="27" t="s">
        <v>52</v>
      </c>
      <c r="AC225" s="1" t="s">
        <v>580</v>
      </c>
      <c r="AD225" s="1" t="s">
        <v>581</v>
      </c>
      <c r="AE225" s="1" t="s">
        <v>582</v>
      </c>
      <c r="AF225" s="28" t="s">
        <v>1023</v>
      </c>
      <c r="AG225" s="28" t="s">
        <v>583</v>
      </c>
      <c r="AH225" s="1" t="s">
        <v>584</v>
      </c>
      <c r="AJ225" s="28" t="s">
        <v>583</v>
      </c>
      <c r="AK225" s="28" t="s">
        <v>1478</v>
      </c>
      <c r="AL225" s="1" t="s">
        <v>601</v>
      </c>
    </row>
    <row r="226">
      <c r="A226" s="30">
        <v>45888.51226851852</v>
      </c>
      <c r="B226" s="1" t="s">
        <v>66</v>
      </c>
      <c r="C226" s="1" t="s">
        <v>51</v>
      </c>
      <c r="D226" s="1" t="s">
        <v>247</v>
      </c>
      <c r="E226" s="1" t="str">
        <f t="array" ref="E226">IFERROR(XLOOKUP(D226, MASTER_KOMPONEN!A:A, MASTER_KOMPONEN!G:G, ""), "")
</f>
        <v>BOLLARD</v>
      </c>
      <c r="F226" s="1">
        <v>253.0</v>
      </c>
      <c r="G226" s="1" t="s">
        <v>63</v>
      </c>
      <c r="H226" s="1">
        <v>9.0</v>
      </c>
      <c r="I226" s="1">
        <v>1.0</v>
      </c>
      <c r="J226" s="1" t="s">
        <v>512</v>
      </c>
      <c r="K226" s="24" t="s">
        <v>513</v>
      </c>
      <c r="L226" s="1" t="s">
        <v>516</v>
      </c>
      <c r="M226" s="24" t="s">
        <v>64</v>
      </c>
      <c r="N226" s="26">
        <v>2.0</v>
      </c>
      <c r="O226" s="27" t="s">
        <v>643</v>
      </c>
      <c r="P226" s="27" t="s">
        <v>627</v>
      </c>
      <c r="Q226" s="1" t="s">
        <v>927</v>
      </c>
      <c r="R226" s="1" t="s">
        <v>1476</v>
      </c>
      <c r="S226" s="1">
        <v>101.694753</v>
      </c>
      <c r="T226" s="1">
        <v>3.150462</v>
      </c>
      <c r="U226" s="28" t="s">
        <v>1479</v>
      </c>
      <c r="X226" s="1" t="s">
        <v>1021</v>
      </c>
      <c r="Y226" s="1" t="s">
        <v>1022</v>
      </c>
      <c r="AA226" s="27" t="s">
        <v>52</v>
      </c>
      <c r="AC226" s="1" t="s">
        <v>580</v>
      </c>
      <c r="AD226" s="1" t="s">
        <v>581</v>
      </c>
      <c r="AE226" s="1" t="s">
        <v>582</v>
      </c>
      <c r="AF226" s="28" t="s">
        <v>1023</v>
      </c>
      <c r="AG226" s="28" t="s">
        <v>583</v>
      </c>
      <c r="AH226" s="1" t="s">
        <v>584</v>
      </c>
      <c r="AJ226" s="28" t="s">
        <v>583</v>
      </c>
      <c r="AK226" s="28" t="s">
        <v>1480</v>
      </c>
      <c r="AL226" s="1" t="s">
        <v>601</v>
      </c>
    </row>
    <row r="227">
      <c r="A227" s="30">
        <v>45892.88791666667</v>
      </c>
      <c r="B227" s="1" t="s">
        <v>66</v>
      </c>
      <c r="C227" s="1" t="s">
        <v>45</v>
      </c>
      <c r="D227" s="1" t="s">
        <v>343</v>
      </c>
      <c r="E227" s="1" t="str">
        <f t="array" ref="E227">IFERROR(XLOOKUP(D227, MASTER_KOMPONEN!A:A, MASTER_KOMPONEN!G:G, ""), "")
</f>
        <v>WALKWAY LIGHTING</v>
      </c>
      <c r="F227" s="1">
        <v>344.0</v>
      </c>
      <c r="G227" s="1" t="s">
        <v>16</v>
      </c>
      <c r="H227" s="1">
        <v>14.0</v>
      </c>
      <c r="I227" s="1">
        <v>11.0</v>
      </c>
      <c r="J227" s="1" t="s">
        <v>512</v>
      </c>
      <c r="K227" s="24" t="s">
        <v>513</v>
      </c>
      <c r="L227" s="1" t="s">
        <v>516</v>
      </c>
      <c r="M227" s="24" t="s">
        <v>64</v>
      </c>
      <c r="N227" s="26">
        <v>1.0</v>
      </c>
      <c r="O227" s="27" t="s">
        <v>571</v>
      </c>
      <c r="P227" s="27" t="s">
        <v>571</v>
      </c>
      <c r="Q227" s="1" t="s">
        <v>611</v>
      </c>
      <c r="R227" s="1" t="s">
        <v>1481</v>
      </c>
      <c r="S227" s="1">
        <v>101.695552</v>
      </c>
      <c r="T227" s="1" t="s">
        <v>1482</v>
      </c>
      <c r="U227" s="28" t="s">
        <v>1483</v>
      </c>
      <c r="X227" s="1" t="s">
        <v>1021</v>
      </c>
      <c r="Y227" s="1" t="s">
        <v>1022</v>
      </c>
      <c r="AA227" s="27" t="s">
        <v>46</v>
      </c>
      <c r="AC227" s="1" t="s">
        <v>580</v>
      </c>
      <c r="AD227" s="1" t="s">
        <v>581</v>
      </c>
      <c r="AE227" s="1" t="s">
        <v>582</v>
      </c>
      <c r="AF227" s="28" t="s">
        <v>1023</v>
      </c>
      <c r="AG227" s="28" t="s">
        <v>583</v>
      </c>
      <c r="AH227" s="1" t="s">
        <v>584</v>
      </c>
      <c r="AJ227" s="28" t="s">
        <v>583</v>
      </c>
      <c r="AK227" s="28" t="s">
        <v>1484</v>
      </c>
      <c r="AL227" s="1" t="s">
        <v>601</v>
      </c>
    </row>
    <row r="228">
      <c r="A228" s="30">
        <v>45892.89068287037</v>
      </c>
      <c r="B228" s="1" t="s">
        <v>66</v>
      </c>
      <c r="C228" s="1" t="s">
        <v>51</v>
      </c>
      <c r="D228" s="1" t="s">
        <v>321</v>
      </c>
      <c r="E228" s="1" t="str">
        <f t="array" ref="E228">IFERROR(XLOOKUP(D228, MASTER_KOMPONEN!A:A, MASTER_KOMPONEN!G:G, ""), "")
</f>
        <v>WALKWAY LIGHTING</v>
      </c>
      <c r="F228" s="1">
        <v>322.0</v>
      </c>
      <c r="G228" s="1" t="s">
        <v>16</v>
      </c>
      <c r="H228" s="1">
        <v>14.0</v>
      </c>
      <c r="I228" s="1">
        <v>11.0</v>
      </c>
      <c r="J228" s="1" t="s">
        <v>512</v>
      </c>
      <c r="K228" s="24" t="s">
        <v>513</v>
      </c>
      <c r="L228" s="1" t="s">
        <v>516</v>
      </c>
      <c r="M228" s="24" t="s">
        <v>64</v>
      </c>
      <c r="N228" s="26">
        <v>4.0</v>
      </c>
      <c r="O228" s="27" t="s">
        <v>571</v>
      </c>
      <c r="P228" s="27" t="s">
        <v>627</v>
      </c>
      <c r="Q228" s="1" t="s">
        <v>628</v>
      </c>
      <c r="R228" s="1" t="s">
        <v>1485</v>
      </c>
      <c r="S228" s="1">
        <v>101.695552</v>
      </c>
      <c r="T228" s="1" t="s">
        <v>1482</v>
      </c>
      <c r="U228" s="28" t="s">
        <v>1486</v>
      </c>
      <c r="X228" s="1" t="s">
        <v>1021</v>
      </c>
      <c r="Y228" s="1" t="s">
        <v>1022</v>
      </c>
      <c r="AA228" s="27" t="s">
        <v>52</v>
      </c>
      <c r="AC228" s="1" t="s">
        <v>580</v>
      </c>
      <c r="AD228" s="1" t="s">
        <v>581</v>
      </c>
      <c r="AE228" s="1" t="s">
        <v>582</v>
      </c>
      <c r="AF228" s="28" t="s">
        <v>1023</v>
      </c>
      <c r="AG228" s="28" t="s">
        <v>583</v>
      </c>
      <c r="AH228" s="1" t="s">
        <v>584</v>
      </c>
      <c r="AJ228" s="28" t="s">
        <v>583</v>
      </c>
      <c r="AK228" s="28" t="s">
        <v>1487</v>
      </c>
      <c r="AL228" s="1" t="s">
        <v>601</v>
      </c>
    </row>
    <row r="229">
      <c r="A229" s="30">
        <v>45892.89927083333</v>
      </c>
      <c r="B229" s="1" t="s">
        <v>66</v>
      </c>
      <c r="C229" s="1" t="s">
        <v>45</v>
      </c>
      <c r="D229" s="1" t="s">
        <v>343</v>
      </c>
      <c r="E229" s="1" t="str">
        <f t="array" ref="E229">IFERROR(XLOOKUP(D229, MASTER_KOMPONEN!A:A, MASTER_KOMPONEN!G:G, ""), "")
</f>
        <v>WALKWAY LIGHTING</v>
      </c>
      <c r="F229" s="1">
        <v>344.0</v>
      </c>
      <c r="G229" s="1" t="s">
        <v>16</v>
      </c>
      <c r="H229" s="1">
        <v>14.0</v>
      </c>
      <c r="I229" s="1">
        <v>11.0</v>
      </c>
      <c r="J229" s="1" t="s">
        <v>512</v>
      </c>
      <c r="K229" s="24" t="s">
        <v>513</v>
      </c>
      <c r="L229" s="1" t="s">
        <v>516</v>
      </c>
      <c r="M229" s="24" t="s">
        <v>64</v>
      </c>
      <c r="N229" s="26">
        <v>3.0</v>
      </c>
      <c r="O229" s="27" t="s">
        <v>572</v>
      </c>
      <c r="P229" s="27" t="s">
        <v>627</v>
      </c>
      <c r="Q229" s="1" t="s">
        <v>1488</v>
      </c>
      <c r="R229" s="1" t="s">
        <v>1489</v>
      </c>
      <c r="S229" s="1">
        <v>101.695560858175</v>
      </c>
      <c r="T229" s="1" t="s">
        <v>1490</v>
      </c>
      <c r="U229" s="28" t="s">
        <v>1491</v>
      </c>
      <c r="X229" s="1" t="s">
        <v>1021</v>
      </c>
      <c r="Y229" s="1" t="s">
        <v>1022</v>
      </c>
      <c r="AA229" s="27" t="s">
        <v>46</v>
      </c>
      <c r="AC229" s="1" t="s">
        <v>580</v>
      </c>
      <c r="AD229" s="1" t="s">
        <v>581</v>
      </c>
      <c r="AE229" s="1" t="s">
        <v>582</v>
      </c>
      <c r="AF229" s="28" t="s">
        <v>1023</v>
      </c>
      <c r="AG229" s="28" t="s">
        <v>583</v>
      </c>
      <c r="AH229" s="1" t="s">
        <v>584</v>
      </c>
      <c r="AJ229" s="28" t="s">
        <v>583</v>
      </c>
      <c r="AK229" s="28" t="s">
        <v>1492</v>
      </c>
      <c r="AL229" s="1" t="s">
        <v>601</v>
      </c>
    </row>
    <row r="230">
      <c r="A230" s="30">
        <v>45892.9086574074</v>
      </c>
      <c r="B230" s="1" t="s">
        <v>66</v>
      </c>
      <c r="C230" s="1" t="s">
        <v>51</v>
      </c>
      <c r="D230" s="1" t="s">
        <v>321</v>
      </c>
      <c r="E230" s="1" t="str">
        <f t="array" ref="E230">IFERROR(XLOOKUP(D230, MASTER_KOMPONEN!A:A, MASTER_KOMPONEN!G:G, ""), "")
</f>
        <v>WALKWAY LIGHTING</v>
      </c>
      <c r="F230" s="1">
        <v>322.0</v>
      </c>
      <c r="G230" s="1" t="s">
        <v>16</v>
      </c>
      <c r="H230" s="1">
        <v>14.0</v>
      </c>
      <c r="I230" s="1">
        <v>11.0</v>
      </c>
      <c r="J230" s="1" t="s">
        <v>512</v>
      </c>
      <c r="K230" s="24" t="s">
        <v>513</v>
      </c>
      <c r="L230" s="1" t="s">
        <v>516</v>
      </c>
      <c r="M230" s="24" t="s">
        <v>64</v>
      </c>
      <c r="N230" s="26">
        <v>25.0</v>
      </c>
      <c r="O230" s="27" t="s">
        <v>688</v>
      </c>
      <c r="P230" s="27" t="s">
        <v>1257</v>
      </c>
      <c r="Q230" s="1" t="s">
        <v>1493</v>
      </c>
      <c r="R230" s="1" t="s">
        <v>1494</v>
      </c>
      <c r="S230" s="1">
        <v>101.695394</v>
      </c>
      <c r="T230" s="1" t="s">
        <v>1495</v>
      </c>
      <c r="U230" s="28" t="s">
        <v>1496</v>
      </c>
      <c r="X230" s="1" t="s">
        <v>1021</v>
      </c>
      <c r="Y230" s="1" t="s">
        <v>1022</v>
      </c>
      <c r="AA230" s="27" t="s">
        <v>52</v>
      </c>
      <c r="AC230" s="1" t="s">
        <v>580</v>
      </c>
      <c r="AD230" s="1" t="s">
        <v>581</v>
      </c>
      <c r="AE230" s="1" t="s">
        <v>582</v>
      </c>
      <c r="AF230" s="28" t="s">
        <v>1023</v>
      </c>
      <c r="AG230" s="28" t="s">
        <v>583</v>
      </c>
      <c r="AH230" s="1" t="s">
        <v>584</v>
      </c>
      <c r="AJ230" s="28" t="s">
        <v>583</v>
      </c>
      <c r="AK230" s="28" t="s">
        <v>1497</v>
      </c>
      <c r="AL230" s="1" t="s">
        <v>601</v>
      </c>
    </row>
    <row r="231">
      <c r="A231" s="30">
        <v>45892.914560185185</v>
      </c>
      <c r="B231" s="1" t="s">
        <v>66</v>
      </c>
      <c r="C231" s="1" t="s">
        <v>45</v>
      </c>
      <c r="D231" s="1" t="s">
        <v>252</v>
      </c>
      <c r="E231" s="1" t="str">
        <f t="array" ref="E231">IFERROR(XLOOKUP(D231, MASTER_KOMPONEN!A:A, MASTER_KOMPONEN!G:G, ""), "")
</f>
        <v>LANDSCAPE</v>
      </c>
      <c r="F231" s="1">
        <v>258.0</v>
      </c>
      <c r="G231" s="1" t="s">
        <v>63</v>
      </c>
      <c r="H231" s="1">
        <v>9.0</v>
      </c>
      <c r="I231" s="1">
        <v>1.0</v>
      </c>
      <c r="J231" s="1" t="s">
        <v>512</v>
      </c>
      <c r="K231" s="24" t="s">
        <v>513</v>
      </c>
      <c r="L231" s="1" t="s">
        <v>516</v>
      </c>
      <c r="M231" s="24" t="s">
        <v>64</v>
      </c>
      <c r="N231" s="26">
        <v>6.0</v>
      </c>
      <c r="O231" s="27" t="s">
        <v>571</v>
      </c>
      <c r="P231" s="27" t="s">
        <v>633</v>
      </c>
      <c r="Q231" s="1" t="s">
        <v>634</v>
      </c>
      <c r="R231" s="1" t="s">
        <v>1498</v>
      </c>
      <c r="S231" s="1">
        <v>101.695394</v>
      </c>
      <c r="T231" s="1" t="s">
        <v>1495</v>
      </c>
      <c r="U231" s="28" t="s">
        <v>1499</v>
      </c>
      <c r="X231" s="1" t="s">
        <v>1021</v>
      </c>
      <c r="Y231" s="1" t="s">
        <v>1022</v>
      </c>
      <c r="AA231" s="27" t="s">
        <v>46</v>
      </c>
      <c r="AC231" s="1" t="s">
        <v>580</v>
      </c>
      <c r="AD231" s="1" t="s">
        <v>581</v>
      </c>
      <c r="AE231" s="1" t="s">
        <v>582</v>
      </c>
      <c r="AF231" s="28" t="s">
        <v>1023</v>
      </c>
      <c r="AG231" s="28" t="s">
        <v>583</v>
      </c>
      <c r="AH231" s="1" t="s">
        <v>584</v>
      </c>
      <c r="AJ231" s="28" t="s">
        <v>583</v>
      </c>
      <c r="AK231" s="28" t="s">
        <v>1500</v>
      </c>
      <c r="AL231" s="1" t="s">
        <v>601</v>
      </c>
    </row>
    <row r="232">
      <c r="A232" s="30">
        <v>45892.920798611114</v>
      </c>
      <c r="B232" s="1" t="s">
        <v>66</v>
      </c>
      <c r="C232" s="1" t="s">
        <v>51</v>
      </c>
      <c r="D232" s="1" t="s">
        <v>277</v>
      </c>
      <c r="E232" s="1" t="str">
        <f t="array" ref="E232">IFERROR(XLOOKUP(D232, MASTER_KOMPONEN!A:A, MASTER_KOMPONEN!G:G, ""), "")
</f>
        <v>SIGNAGE</v>
      </c>
      <c r="F232" s="1">
        <v>281.0</v>
      </c>
      <c r="G232" s="1" t="s">
        <v>63</v>
      </c>
      <c r="H232" s="1">
        <v>8.0</v>
      </c>
      <c r="I232" s="1">
        <v>7.0</v>
      </c>
      <c r="J232" s="1" t="s">
        <v>512</v>
      </c>
      <c r="K232" s="24" t="s">
        <v>513</v>
      </c>
      <c r="L232" s="1" t="s">
        <v>516</v>
      </c>
      <c r="M232" s="24" t="s">
        <v>64</v>
      </c>
      <c r="N232" s="26">
        <v>1.0</v>
      </c>
      <c r="O232" s="27" t="s">
        <v>572</v>
      </c>
      <c r="P232" s="27" t="s">
        <v>572</v>
      </c>
      <c r="Q232" s="1" t="s">
        <v>662</v>
      </c>
      <c r="R232" s="1" t="s">
        <v>1019</v>
      </c>
      <c r="S232" s="1">
        <v>101.695333</v>
      </c>
      <c r="T232" s="1" t="s">
        <v>1501</v>
      </c>
      <c r="U232" s="28" t="s">
        <v>1502</v>
      </c>
      <c r="X232" s="1" t="s">
        <v>1021</v>
      </c>
      <c r="Y232" s="1" t="s">
        <v>1022</v>
      </c>
      <c r="AA232" s="27" t="s">
        <v>52</v>
      </c>
      <c r="AC232" s="1" t="s">
        <v>580</v>
      </c>
      <c r="AD232" s="1" t="s">
        <v>581</v>
      </c>
      <c r="AE232" s="1" t="s">
        <v>582</v>
      </c>
      <c r="AF232" s="28" t="s">
        <v>1023</v>
      </c>
      <c r="AG232" s="28" t="s">
        <v>583</v>
      </c>
      <c r="AH232" s="1" t="s">
        <v>584</v>
      </c>
      <c r="AJ232" s="28" t="s">
        <v>583</v>
      </c>
      <c r="AK232" s="28" t="s">
        <v>1503</v>
      </c>
      <c r="AL232" s="1" t="s">
        <v>601</v>
      </c>
    </row>
    <row r="233">
      <c r="A233" s="30">
        <v>45892.92518518519</v>
      </c>
      <c r="B233" s="1" t="s">
        <v>66</v>
      </c>
      <c r="C233" s="1" t="s">
        <v>51</v>
      </c>
      <c r="D233" s="1" t="s">
        <v>274</v>
      </c>
      <c r="E233" s="1" t="str">
        <f t="array" ref="E233">IFERROR(XLOOKUP(D233, MASTER_KOMPONEN!A:A, MASTER_KOMPONEN!G:G, ""), "")
</f>
        <v>SIGNAGE</v>
      </c>
      <c r="F233" s="1">
        <v>278.0</v>
      </c>
      <c r="G233" s="1" t="s">
        <v>63</v>
      </c>
      <c r="H233" s="1">
        <v>8.0</v>
      </c>
      <c r="I233" s="1">
        <v>7.0</v>
      </c>
      <c r="J233" s="1" t="s">
        <v>512</v>
      </c>
      <c r="K233" s="24" t="s">
        <v>513</v>
      </c>
      <c r="L233" s="1" t="s">
        <v>516</v>
      </c>
      <c r="M233" s="24" t="s">
        <v>64</v>
      </c>
      <c r="N233" s="26">
        <v>1.0</v>
      </c>
      <c r="O233" s="27" t="s">
        <v>571</v>
      </c>
      <c r="P233" s="27" t="s">
        <v>571</v>
      </c>
      <c r="Q233" s="1" t="s">
        <v>590</v>
      </c>
      <c r="R233" s="1" t="s">
        <v>1504</v>
      </c>
      <c r="S233" s="1">
        <v>101.695278</v>
      </c>
      <c r="T233" s="1" t="s">
        <v>1505</v>
      </c>
      <c r="U233" s="28" t="s">
        <v>1506</v>
      </c>
      <c r="X233" s="1" t="s">
        <v>1021</v>
      </c>
      <c r="Y233" s="1" t="s">
        <v>1022</v>
      </c>
      <c r="AA233" s="27" t="s">
        <v>52</v>
      </c>
      <c r="AC233" s="1" t="s">
        <v>580</v>
      </c>
      <c r="AD233" s="1" t="s">
        <v>581</v>
      </c>
      <c r="AE233" s="1" t="s">
        <v>582</v>
      </c>
      <c r="AF233" s="28" t="s">
        <v>1023</v>
      </c>
      <c r="AG233" s="28" t="s">
        <v>583</v>
      </c>
      <c r="AH233" s="1" t="s">
        <v>584</v>
      </c>
      <c r="AJ233" s="28" t="s">
        <v>583</v>
      </c>
      <c r="AK233" s="28" t="s">
        <v>1507</v>
      </c>
      <c r="AL233" s="1" t="s">
        <v>601</v>
      </c>
    </row>
    <row r="234">
      <c r="A234" s="30">
        <v>45892.92984953704</v>
      </c>
      <c r="B234" s="1" t="s">
        <v>66</v>
      </c>
      <c r="C234" s="1" t="s">
        <v>45</v>
      </c>
      <c r="D234" s="1" t="s">
        <v>268</v>
      </c>
      <c r="E234" s="1" t="str">
        <f t="array" ref="E234">IFERROR(XLOOKUP(D234, MASTER_KOMPONEN!A:A, MASTER_KOMPONEN!G:G, ""), "")
</f>
        <v>WALL FINISHES</v>
      </c>
      <c r="F234" s="1">
        <v>273.0</v>
      </c>
      <c r="G234" s="1" t="s">
        <v>63</v>
      </c>
      <c r="H234" s="1">
        <v>9.0</v>
      </c>
      <c r="I234" s="1">
        <v>1.0</v>
      </c>
      <c r="J234" s="1" t="s">
        <v>512</v>
      </c>
      <c r="K234" s="24" t="s">
        <v>513</v>
      </c>
      <c r="L234" s="1" t="s">
        <v>516</v>
      </c>
      <c r="M234" s="24" t="s">
        <v>64</v>
      </c>
      <c r="N234" s="26">
        <v>1.0</v>
      </c>
      <c r="O234" s="27" t="s">
        <v>571</v>
      </c>
      <c r="P234" s="27" t="s">
        <v>571</v>
      </c>
      <c r="Q234" s="1" t="s">
        <v>594</v>
      </c>
      <c r="R234" s="1" t="s">
        <v>1508</v>
      </c>
      <c r="S234" s="1">
        <v>101.695278</v>
      </c>
      <c r="T234" s="1" t="s">
        <v>1505</v>
      </c>
      <c r="U234" s="28" t="s">
        <v>1509</v>
      </c>
      <c r="X234" s="1" t="s">
        <v>1021</v>
      </c>
      <c r="Y234" s="1" t="s">
        <v>1022</v>
      </c>
      <c r="AA234" s="27" t="s">
        <v>46</v>
      </c>
      <c r="AC234" s="1" t="s">
        <v>580</v>
      </c>
      <c r="AD234" s="1" t="s">
        <v>581</v>
      </c>
      <c r="AE234" s="1" t="s">
        <v>582</v>
      </c>
      <c r="AF234" s="28" t="s">
        <v>1023</v>
      </c>
      <c r="AG234" s="28" t="s">
        <v>583</v>
      </c>
      <c r="AH234" s="1" t="s">
        <v>584</v>
      </c>
      <c r="AJ234" s="28" t="s">
        <v>583</v>
      </c>
      <c r="AK234" s="28" t="s">
        <v>1510</v>
      </c>
      <c r="AL234" s="1" t="s">
        <v>601</v>
      </c>
    </row>
    <row r="235">
      <c r="A235" s="30">
        <v>45892.933541666665</v>
      </c>
      <c r="B235" s="1" t="s">
        <v>66</v>
      </c>
      <c r="C235" s="1" t="s">
        <v>51</v>
      </c>
      <c r="D235" s="1" t="s">
        <v>190</v>
      </c>
      <c r="E235" s="1" t="str">
        <f t="array" ref="E235">IFERROR(XLOOKUP(D235, MASTER_KOMPONEN!A:A, MASTER_KOMPONEN!G:G, ""), "")
</f>
        <v>RAILING</v>
      </c>
      <c r="F235" s="1">
        <v>200.0</v>
      </c>
      <c r="G235" s="1" t="s">
        <v>63</v>
      </c>
      <c r="H235" s="1">
        <v>9.0</v>
      </c>
      <c r="I235" s="1">
        <v>1.0</v>
      </c>
      <c r="J235" s="1" t="s">
        <v>512</v>
      </c>
      <c r="K235" s="24" t="s">
        <v>513</v>
      </c>
      <c r="L235" s="1" t="s">
        <v>516</v>
      </c>
      <c r="M235" s="24" t="s">
        <v>64</v>
      </c>
      <c r="N235" s="26">
        <v>20.0</v>
      </c>
      <c r="O235" s="27" t="s">
        <v>571</v>
      </c>
      <c r="P235" s="27" t="s">
        <v>837</v>
      </c>
      <c r="Q235" s="1" t="s">
        <v>1511</v>
      </c>
      <c r="R235" s="1" t="s">
        <v>1512</v>
      </c>
      <c r="S235" s="1">
        <v>101.695354</v>
      </c>
      <c r="T235" s="1" t="s">
        <v>1513</v>
      </c>
      <c r="U235" s="28" t="s">
        <v>1514</v>
      </c>
      <c r="X235" s="1" t="s">
        <v>1021</v>
      </c>
      <c r="Y235" s="1" t="s">
        <v>1022</v>
      </c>
      <c r="AA235" s="27" t="s">
        <v>52</v>
      </c>
      <c r="AC235" s="1" t="s">
        <v>580</v>
      </c>
      <c r="AD235" s="1" t="s">
        <v>581</v>
      </c>
      <c r="AE235" s="1" t="s">
        <v>582</v>
      </c>
      <c r="AF235" s="28" t="s">
        <v>1023</v>
      </c>
      <c r="AG235" s="28" t="s">
        <v>583</v>
      </c>
      <c r="AH235" s="1" t="s">
        <v>584</v>
      </c>
      <c r="AJ235" s="28" t="s">
        <v>583</v>
      </c>
      <c r="AK235" s="28" t="s">
        <v>1515</v>
      </c>
      <c r="AL235" s="1" t="s">
        <v>601</v>
      </c>
    </row>
    <row r="236">
      <c r="A236" s="30">
        <v>45892.94074074074</v>
      </c>
      <c r="B236" s="1" t="s">
        <v>66</v>
      </c>
      <c r="C236" s="1" t="s">
        <v>51</v>
      </c>
      <c r="D236" s="1" t="s">
        <v>273</v>
      </c>
      <c r="E236" s="1" t="str">
        <f t="array" ref="E236">IFERROR(XLOOKUP(D236, MASTER_KOMPONEN!A:A, MASTER_KOMPONEN!G:G, ""), "")
</f>
        <v>SIGNAGE</v>
      </c>
      <c r="F236" s="1">
        <v>277.0</v>
      </c>
      <c r="G236" s="1" t="s">
        <v>63</v>
      </c>
      <c r="H236" s="1">
        <v>8.0</v>
      </c>
      <c r="I236" s="1">
        <v>7.0</v>
      </c>
      <c r="J236" s="1" t="s">
        <v>512</v>
      </c>
      <c r="K236" s="24" t="s">
        <v>513</v>
      </c>
      <c r="L236" s="1" t="s">
        <v>516</v>
      </c>
      <c r="M236" s="24" t="s">
        <v>64</v>
      </c>
      <c r="N236" s="26">
        <v>1.0</v>
      </c>
      <c r="O236" s="27" t="s">
        <v>572</v>
      </c>
      <c r="P236" s="27" t="s">
        <v>572</v>
      </c>
      <c r="Q236" s="1" t="s">
        <v>662</v>
      </c>
      <c r="R236" s="1" t="s">
        <v>1043</v>
      </c>
      <c r="S236" s="1">
        <v>101.695276</v>
      </c>
      <c r="T236" s="1" t="s">
        <v>1516</v>
      </c>
      <c r="U236" s="28" t="s">
        <v>1517</v>
      </c>
      <c r="X236" s="1" t="s">
        <v>1021</v>
      </c>
      <c r="Y236" s="1" t="s">
        <v>1022</v>
      </c>
      <c r="AA236" s="27" t="s">
        <v>52</v>
      </c>
      <c r="AC236" s="1" t="s">
        <v>580</v>
      </c>
      <c r="AD236" s="1" t="s">
        <v>581</v>
      </c>
      <c r="AE236" s="1" t="s">
        <v>582</v>
      </c>
      <c r="AF236" s="28" t="s">
        <v>1023</v>
      </c>
      <c r="AG236" s="28" t="s">
        <v>583</v>
      </c>
      <c r="AH236" s="1" t="s">
        <v>584</v>
      </c>
      <c r="AJ236" s="28" t="s">
        <v>583</v>
      </c>
      <c r="AK236" s="28" t="s">
        <v>1518</v>
      </c>
      <c r="AL236" s="1" t="s">
        <v>601</v>
      </c>
    </row>
    <row r="237">
      <c r="A237" s="30">
        <v>45892.943078703705</v>
      </c>
      <c r="B237" s="1" t="s">
        <v>66</v>
      </c>
      <c r="C237" s="1" t="s">
        <v>51</v>
      </c>
      <c r="D237" s="1" t="s">
        <v>285</v>
      </c>
      <c r="E237" s="1" t="str">
        <f t="array" ref="E237">IFERROR(XLOOKUP(D237, MASTER_KOMPONEN!A:A, MASTER_KOMPONEN!G:G, ""), "")
</f>
        <v>SIGNAGE</v>
      </c>
      <c r="F237" s="1">
        <v>289.0</v>
      </c>
      <c r="G237" s="1" t="s">
        <v>63</v>
      </c>
      <c r="H237" s="1">
        <v>8.0</v>
      </c>
      <c r="I237" s="1">
        <v>7.0</v>
      </c>
      <c r="J237" s="1" t="s">
        <v>512</v>
      </c>
      <c r="K237" s="24" t="s">
        <v>513</v>
      </c>
      <c r="L237" s="1" t="s">
        <v>516</v>
      </c>
      <c r="M237" s="24" t="s">
        <v>64</v>
      </c>
      <c r="N237" s="26">
        <v>1.0</v>
      </c>
      <c r="O237" s="27" t="s">
        <v>572</v>
      </c>
      <c r="P237" s="27" t="s">
        <v>572</v>
      </c>
      <c r="Q237" s="1" t="s">
        <v>662</v>
      </c>
      <c r="R237" s="1" t="s">
        <v>1519</v>
      </c>
      <c r="S237" s="1">
        <v>101.695367</v>
      </c>
      <c r="T237" s="1" t="s">
        <v>1520</v>
      </c>
      <c r="U237" s="28" t="s">
        <v>1521</v>
      </c>
      <c r="X237" s="1" t="s">
        <v>1021</v>
      </c>
      <c r="Y237" s="1" t="s">
        <v>1022</v>
      </c>
      <c r="AA237" s="27" t="s">
        <v>52</v>
      </c>
      <c r="AC237" s="1" t="s">
        <v>580</v>
      </c>
      <c r="AD237" s="1" t="s">
        <v>581</v>
      </c>
      <c r="AE237" s="1" t="s">
        <v>582</v>
      </c>
      <c r="AF237" s="28" t="s">
        <v>1023</v>
      </c>
      <c r="AG237" s="28" t="s">
        <v>583</v>
      </c>
      <c r="AH237" s="1" t="s">
        <v>584</v>
      </c>
      <c r="AJ237" s="28" t="s">
        <v>583</v>
      </c>
      <c r="AK237" s="28" t="s">
        <v>1522</v>
      </c>
      <c r="AL237" s="1" t="s">
        <v>601</v>
      </c>
    </row>
    <row r="238">
      <c r="A238" s="30">
        <v>45892.94390046297</v>
      </c>
      <c r="B238" s="1" t="s">
        <v>66</v>
      </c>
      <c r="C238" s="1" t="s">
        <v>45</v>
      </c>
      <c r="D238" s="1" t="s">
        <v>238</v>
      </c>
      <c r="E238" s="1" t="str">
        <f t="array" ref="E238">IFERROR(XLOOKUP(D238, MASTER_KOMPONEN!A:A, MASTER_KOMPONEN!G:G, ""), "")
</f>
        <v>BIN</v>
      </c>
      <c r="F238" s="1">
        <v>246.0</v>
      </c>
      <c r="G238" s="1" t="s">
        <v>63</v>
      </c>
      <c r="H238" s="1">
        <v>9.0</v>
      </c>
      <c r="I238" s="1">
        <v>1.0</v>
      </c>
      <c r="J238" s="1" t="s">
        <v>512</v>
      </c>
      <c r="K238" s="24" t="s">
        <v>513</v>
      </c>
      <c r="L238" s="1" t="s">
        <v>516</v>
      </c>
      <c r="M238" s="24" t="s">
        <v>64</v>
      </c>
      <c r="N238" s="26">
        <v>1.0</v>
      </c>
      <c r="O238" s="27" t="s">
        <v>572</v>
      </c>
      <c r="P238" s="27" t="s">
        <v>572</v>
      </c>
      <c r="Q238" s="1" t="s">
        <v>602</v>
      </c>
      <c r="R238" s="1" t="s">
        <v>1032</v>
      </c>
      <c r="S238" s="1">
        <v>101.695367</v>
      </c>
      <c r="T238" s="1" t="s">
        <v>1520</v>
      </c>
      <c r="U238" s="28" t="s">
        <v>1523</v>
      </c>
      <c r="X238" s="1" t="s">
        <v>1021</v>
      </c>
      <c r="Y238" s="1" t="s">
        <v>1022</v>
      </c>
      <c r="AA238" s="27" t="s">
        <v>46</v>
      </c>
      <c r="AC238" s="1" t="s">
        <v>580</v>
      </c>
      <c r="AD238" s="1" t="s">
        <v>581</v>
      </c>
      <c r="AE238" s="1" t="s">
        <v>582</v>
      </c>
      <c r="AF238" s="28" t="s">
        <v>1023</v>
      </c>
      <c r="AG238" s="28" t="s">
        <v>583</v>
      </c>
      <c r="AH238" s="1" t="s">
        <v>584</v>
      </c>
      <c r="AJ238" s="28" t="s">
        <v>583</v>
      </c>
      <c r="AK238" s="28" t="s">
        <v>1524</v>
      </c>
      <c r="AL238" s="1" t="s">
        <v>601</v>
      </c>
    </row>
    <row r="239">
      <c r="A239" s="30">
        <v>45892.947280092594</v>
      </c>
      <c r="B239" s="1" t="s">
        <v>66</v>
      </c>
      <c r="C239" s="1" t="s">
        <v>45</v>
      </c>
      <c r="D239" s="1" t="s">
        <v>264</v>
      </c>
      <c r="E239" s="1" t="str">
        <f t="array" ref="E239">IFERROR(XLOOKUP(D239, MASTER_KOMPONEN!A:A, MASTER_KOMPONEN!G:G, ""), "")
</f>
        <v>WALL FINISHES</v>
      </c>
      <c r="F239" s="1">
        <v>269.0</v>
      </c>
      <c r="G239" s="1" t="s">
        <v>63</v>
      </c>
      <c r="H239" s="1">
        <v>9.0</v>
      </c>
      <c r="I239" s="1">
        <v>1.0</v>
      </c>
      <c r="J239" s="1" t="s">
        <v>512</v>
      </c>
      <c r="K239" s="24" t="s">
        <v>513</v>
      </c>
      <c r="L239" s="1" t="s">
        <v>516</v>
      </c>
      <c r="M239" s="24" t="s">
        <v>64</v>
      </c>
      <c r="N239" s="26">
        <v>1.0</v>
      </c>
      <c r="O239" s="27" t="s">
        <v>571</v>
      </c>
      <c r="P239" s="27" t="s">
        <v>571</v>
      </c>
      <c r="Q239" s="1" t="s">
        <v>594</v>
      </c>
      <c r="R239" s="1" t="s">
        <v>1525</v>
      </c>
      <c r="S239" s="1">
        <v>101.695367</v>
      </c>
      <c r="T239" s="1" t="s">
        <v>1520</v>
      </c>
      <c r="U239" s="28" t="s">
        <v>1526</v>
      </c>
      <c r="X239" s="1" t="s">
        <v>1021</v>
      </c>
      <c r="Y239" s="1" t="s">
        <v>1022</v>
      </c>
      <c r="AA239" s="27" t="s">
        <v>46</v>
      </c>
      <c r="AC239" s="1" t="s">
        <v>580</v>
      </c>
      <c r="AD239" s="1" t="s">
        <v>581</v>
      </c>
      <c r="AE239" s="1" t="s">
        <v>582</v>
      </c>
      <c r="AF239" s="28" t="s">
        <v>1023</v>
      </c>
      <c r="AG239" s="28" t="s">
        <v>583</v>
      </c>
      <c r="AH239" s="1" t="s">
        <v>584</v>
      </c>
      <c r="AJ239" s="28" t="s">
        <v>583</v>
      </c>
      <c r="AK239" s="28" t="s">
        <v>1527</v>
      </c>
      <c r="AL239" s="1" t="s">
        <v>601</v>
      </c>
    </row>
    <row r="240">
      <c r="A240" s="30">
        <v>45892.96208333333</v>
      </c>
      <c r="B240" s="1" t="s">
        <v>66</v>
      </c>
      <c r="C240" s="1" t="s">
        <v>51</v>
      </c>
      <c r="D240" s="1" t="s">
        <v>270</v>
      </c>
      <c r="E240" s="1" t="str">
        <f t="array" ref="E240">IFERROR(XLOOKUP(D240, MASTER_KOMPONEN!A:A, MASTER_KOMPONEN!G:G, ""), "")
</f>
        <v>SIGNAGE</v>
      </c>
      <c r="F240" s="1">
        <v>275.0</v>
      </c>
      <c r="G240" s="1" t="s">
        <v>63</v>
      </c>
      <c r="H240" s="1">
        <v>8.0</v>
      </c>
      <c r="I240" s="1">
        <v>7.0</v>
      </c>
      <c r="J240" s="1" t="s">
        <v>512</v>
      </c>
      <c r="K240" s="24" t="s">
        <v>513</v>
      </c>
      <c r="L240" s="1" t="s">
        <v>516</v>
      </c>
      <c r="M240" s="24" t="s">
        <v>64</v>
      </c>
      <c r="N240" s="26">
        <v>1.0</v>
      </c>
      <c r="O240" s="27" t="s">
        <v>571</v>
      </c>
      <c r="P240" s="27" t="s">
        <v>571</v>
      </c>
      <c r="Q240" s="1" t="s">
        <v>590</v>
      </c>
      <c r="R240" s="1" t="s">
        <v>1528</v>
      </c>
      <c r="S240" s="1">
        <v>101.696175</v>
      </c>
      <c r="T240" s="1" t="s">
        <v>1529</v>
      </c>
      <c r="U240" s="28" t="s">
        <v>1530</v>
      </c>
      <c r="X240" s="1" t="s">
        <v>1021</v>
      </c>
      <c r="Y240" s="1" t="s">
        <v>1022</v>
      </c>
      <c r="AA240" s="27" t="s">
        <v>52</v>
      </c>
      <c r="AC240" s="1" t="s">
        <v>580</v>
      </c>
      <c r="AD240" s="1" t="s">
        <v>581</v>
      </c>
      <c r="AE240" s="1" t="s">
        <v>582</v>
      </c>
      <c r="AF240" s="28" t="s">
        <v>1023</v>
      </c>
      <c r="AG240" s="28" t="s">
        <v>583</v>
      </c>
      <c r="AH240" s="1" t="s">
        <v>584</v>
      </c>
      <c r="AJ240" s="28" t="s">
        <v>583</v>
      </c>
      <c r="AK240" s="28" t="s">
        <v>1531</v>
      </c>
      <c r="AL240" s="1" t="s">
        <v>601</v>
      </c>
    </row>
    <row r="241">
      <c r="A241" s="30">
        <v>45892.96292824074</v>
      </c>
      <c r="B241" s="1" t="s">
        <v>66</v>
      </c>
      <c r="C241" s="1" t="s">
        <v>45</v>
      </c>
      <c r="D241" s="1" t="s">
        <v>262</v>
      </c>
      <c r="E241" s="1" t="str">
        <f t="array" ref="E241">IFERROR(XLOOKUP(D241, MASTER_KOMPONEN!A:A, MASTER_KOMPONEN!G:G, ""), "")
</f>
        <v>WALL FINISHES</v>
      </c>
      <c r="F241" s="1">
        <v>267.0</v>
      </c>
      <c r="G241" s="1" t="s">
        <v>63</v>
      </c>
      <c r="H241" s="1">
        <v>9.0</v>
      </c>
      <c r="I241" s="1">
        <v>1.0</v>
      </c>
      <c r="J241" s="1" t="s">
        <v>512</v>
      </c>
      <c r="K241" s="24" t="s">
        <v>513</v>
      </c>
      <c r="L241" s="1" t="s">
        <v>516</v>
      </c>
      <c r="M241" s="24" t="s">
        <v>64</v>
      </c>
      <c r="N241" s="26">
        <v>1.0</v>
      </c>
      <c r="O241" s="27" t="s">
        <v>571</v>
      </c>
      <c r="P241" s="27" t="s">
        <v>571</v>
      </c>
      <c r="Q241" s="1" t="s">
        <v>594</v>
      </c>
      <c r="R241" s="1" t="s">
        <v>1532</v>
      </c>
      <c r="S241" s="1">
        <v>101.696175</v>
      </c>
      <c r="T241" s="1" t="s">
        <v>1529</v>
      </c>
      <c r="U241" s="28" t="s">
        <v>1533</v>
      </c>
      <c r="X241" s="1" t="s">
        <v>1021</v>
      </c>
      <c r="Y241" s="1" t="s">
        <v>1022</v>
      </c>
      <c r="AA241" s="27" t="s">
        <v>46</v>
      </c>
      <c r="AC241" s="1" t="s">
        <v>580</v>
      </c>
      <c r="AD241" s="1" t="s">
        <v>581</v>
      </c>
      <c r="AE241" s="1" t="s">
        <v>582</v>
      </c>
      <c r="AF241" s="28" t="s">
        <v>1023</v>
      </c>
      <c r="AG241" s="28" t="s">
        <v>583</v>
      </c>
      <c r="AH241" s="1" t="s">
        <v>584</v>
      </c>
      <c r="AJ241" s="28" t="s">
        <v>583</v>
      </c>
      <c r="AK241" s="28" t="s">
        <v>1534</v>
      </c>
      <c r="AL241" s="1" t="s">
        <v>601</v>
      </c>
    </row>
    <row r="242">
      <c r="A242" s="30">
        <v>45892.964791666665</v>
      </c>
      <c r="B242" s="1" t="s">
        <v>66</v>
      </c>
      <c r="C242" s="1" t="s">
        <v>51</v>
      </c>
      <c r="D242" s="1" t="s">
        <v>248</v>
      </c>
      <c r="E242" s="1" t="str">
        <f t="array" ref="E242">IFERROR(XLOOKUP(D242, MASTER_KOMPONEN!A:A, MASTER_KOMPONEN!G:G, ""), "")
</f>
        <v>BOLLARD</v>
      </c>
      <c r="F242" s="1">
        <v>254.0</v>
      </c>
      <c r="G242" s="1" t="s">
        <v>63</v>
      </c>
      <c r="H242" s="1">
        <v>9.0</v>
      </c>
      <c r="I242" s="1">
        <v>1.0</v>
      </c>
      <c r="J242" s="1" t="s">
        <v>512</v>
      </c>
      <c r="K242" s="24" t="s">
        <v>513</v>
      </c>
      <c r="L242" s="1" t="s">
        <v>516</v>
      </c>
      <c r="M242" s="24" t="s">
        <v>64</v>
      </c>
      <c r="N242" s="26">
        <v>30.0</v>
      </c>
      <c r="O242" s="27" t="s">
        <v>688</v>
      </c>
      <c r="P242" s="27" t="s">
        <v>1535</v>
      </c>
      <c r="Q242" s="1" t="s">
        <v>1536</v>
      </c>
      <c r="R242" s="1" t="s">
        <v>1537</v>
      </c>
      <c r="S242" s="1">
        <v>101.696175</v>
      </c>
      <c r="T242" s="1" t="s">
        <v>1529</v>
      </c>
      <c r="U242" s="28" t="s">
        <v>1538</v>
      </c>
      <c r="X242" s="1" t="s">
        <v>1021</v>
      </c>
      <c r="Y242" s="1" t="s">
        <v>1022</v>
      </c>
      <c r="AA242" s="27" t="s">
        <v>52</v>
      </c>
      <c r="AC242" s="1" t="s">
        <v>580</v>
      </c>
      <c r="AD242" s="1" t="s">
        <v>581</v>
      </c>
      <c r="AE242" s="1" t="s">
        <v>582</v>
      </c>
      <c r="AF242" s="28" t="s">
        <v>1023</v>
      </c>
      <c r="AG242" s="28" t="s">
        <v>583</v>
      </c>
      <c r="AH242" s="1" t="s">
        <v>584</v>
      </c>
      <c r="AJ242" s="28" t="s">
        <v>583</v>
      </c>
      <c r="AK242" s="28" t="s">
        <v>1539</v>
      </c>
      <c r="AL242" s="1" t="s">
        <v>601</v>
      </c>
    </row>
    <row r="243">
      <c r="A243" s="30">
        <v>45893.50030092592</v>
      </c>
      <c r="B243" s="1" t="s">
        <v>66</v>
      </c>
      <c r="C243" s="1" t="s">
        <v>51</v>
      </c>
      <c r="D243" s="1" t="s">
        <v>247</v>
      </c>
      <c r="E243" s="1" t="str">
        <f t="array" ref="E243">IFERROR(XLOOKUP(D243, MASTER_KOMPONEN!A:A, MASTER_KOMPONEN!G:G, ""), "")
</f>
        <v>BOLLARD</v>
      </c>
      <c r="F243" s="1">
        <v>253.0</v>
      </c>
      <c r="G243" s="1" t="s">
        <v>63</v>
      </c>
      <c r="H243" s="1">
        <v>9.0</v>
      </c>
      <c r="I243" s="1">
        <v>1.0</v>
      </c>
      <c r="J243" s="1" t="s">
        <v>512</v>
      </c>
      <c r="K243" s="24" t="s">
        <v>513</v>
      </c>
      <c r="L243" s="1" t="s">
        <v>516</v>
      </c>
      <c r="M243" s="24" t="s">
        <v>64</v>
      </c>
      <c r="N243" s="26">
        <v>30.0</v>
      </c>
      <c r="O243" s="27" t="s">
        <v>688</v>
      </c>
      <c r="P243" s="27" t="s">
        <v>1535</v>
      </c>
      <c r="Q243" s="1" t="s">
        <v>1536</v>
      </c>
      <c r="R243" s="1" t="s">
        <v>1540</v>
      </c>
      <c r="S243" s="1">
        <v>101.696155</v>
      </c>
      <c r="T243" s="1" t="s">
        <v>1541</v>
      </c>
      <c r="U243" s="28" t="s">
        <v>1542</v>
      </c>
      <c r="X243" s="1" t="s">
        <v>1021</v>
      </c>
      <c r="Y243" s="1" t="s">
        <v>1022</v>
      </c>
      <c r="AA243" s="27" t="s">
        <v>52</v>
      </c>
      <c r="AC243" s="1" t="s">
        <v>580</v>
      </c>
      <c r="AD243" s="1" t="s">
        <v>581</v>
      </c>
      <c r="AE243" s="1" t="s">
        <v>582</v>
      </c>
      <c r="AF243" s="28" t="s">
        <v>1023</v>
      </c>
      <c r="AG243" s="28" t="s">
        <v>583</v>
      </c>
      <c r="AH243" s="1" t="s">
        <v>584</v>
      </c>
      <c r="AJ243" s="28" t="s">
        <v>583</v>
      </c>
      <c r="AK243" s="28" t="s">
        <v>1543</v>
      </c>
      <c r="AL243" s="1" t="s">
        <v>601</v>
      </c>
    </row>
    <row r="244">
      <c r="A244" s="30">
        <v>45893.5015625</v>
      </c>
      <c r="B244" s="1" t="s">
        <v>66</v>
      </c>
      <c r="C244" s="1" t="s">
        <v>51</v>
      </c>
      <c r="D244" s="1" t="s">
        <v>283</v>
      </c>
      <c r="E244" s="1" t="str">
        <f t="array" ref="E244">IFERROR(XLOOKUP(D244, MASTER_KOMPONEN!A:A, MASTER_KOMPONEN!G:G, ""), "")
</f>
        <v>SIGNAGE</v>
      </c>
      <c r="F244" s="1">
        <v>287.0</v>
      </c>
      <c r="G244" s="1" t="s">
        <v>63</v>
      </c>
      <c r="H244" s="1">
        <v>8.0</v>
      </c>
      <c r="I244" s="1">
        <v>7.0</v>
      </c>
      <c r="J244" s="1" t="s">
        <v>512</v>
      </c>
      <c r="K244" s="24" t="s">
        <v>513</v>
      </c>
      <c r="L244" s="1" t="s">
        <v>516</v>
      </c>
      <c r="M244" s="24" t="s">
        <v>64</v>
      </c>
      <c r="N244" s="26">
        <v>1.0</v>
      </c>
      <c r="O244" s="27" t="s">
        <v>571</v>
      </c>
      <c r="P244" s="27" t="s">
        <v>571</v>
      </c>
      <c r="Q244" s="1" t="s">
        <v>590</v>
      </c>
      <c r="R244" s="1" t="s">
        <v>1544</v>
      </c>
      <c r="S244" s="1">
        <v>101.696155</v>
      </c>
      <c r="T244" s="1" t="s">
        <v>1541</v>
      </c>
      <c r="U244" s="28" t="s">
        <v>1545</v>
      </c>
      <c r="X244" s="1" t="s">
        <v>1021</v>
      </c>
      <c r="Y244" s="1" t="s">
        <v>1022</v>
      </c>
      <c r="AA244" s="27" t="s">
        <v>52</v>
      </c>
      <c r="AC244" s="1" t="s">
        <v>580</v>
      </c>
      <c r="AD244" s="1" t="s">
        <v>581</v>
      </c>
      <c r="AE244" s="1" t="s">
        <v>582</v>
      </c>
      <c r="AF244" s="28" t="s">
        <v>1023</v>
      </c>
      <c r="AG244" s="28" t="s">
        <v>583</v>
      </c>
      <c r="AH244" s="1" t="s">
        <v>584</v>
      </c>
      <c r="AJ244" s="28" t="s">
        <v>583</v>
      </c>
      <c r="AK244" s="28" t="s">
        <v>1546</v>
      </c>
      <c r="AL244" s="1" t="s">
        <v>601</v>
      </c>
    </row>
    <row r="245">
      <c r="A245" s="30">
        <v>45893.50628472222</v>
      </c>
      <c r="B245" s="1" t="s">
        <v>66</v>
      </c>
      <c r="C245" s="1" t="s">
        <v>43</v>
      </c>
      <c r="D245" s="1" t="s">
        <v>79</v>
      </c>
      <c r="E245" s="1" t="str">
        <f t="array" ref="E245">IFERROR(XLOOKUP(D245, MASTER_KOMPONEN!A:A, MASTER_KOMPONEN!G:G, ""), "")
</f>
        <v>WATER FEATURES</v>
      </c>
      <c r="F245" s="1">
        <v>7.0</v>
      </c>
      <c r="G245" s="1" t="s">
        <v>32</v>
      </c>
      <c r="H245" s="1">
        <v>27.0</v>
      </c>
      <c r="I245" s="1">
        <v>2.0</v>
      </c>
      <c r="J245" s="1" t="s">
        <v>512</v>
      </c>
      <c r="K245" s="24" t="s">
        <v>513</v>
      </c>
      <c r="L245" s="1" t="s">
        <v>516</v>
      </c>
      <c r="M245" s="24" t="s">
        <v>64</v>
      </c>
      <c r="N245" s="26">
        <v>1.0</v>
      </c>
      <c r="O245" s="27" t="s">
        <v>571</v>
      </c>
      <c r="P245" s="27" t="s">
        <v>571</v>
      </c>
      <c r="Q245" s="1" t="s">
        <v>1468</v>
      </c>
      <c r="R245" s="1" t="s">
        <v>1547</v>
      </c>
      <c r="S245" s="1">
        <v>101.695926668476</v>
      </c>
      <c r="T245" s="1" t="s">
        <v>1548</v>
      </c>
      <c r="U245" s="28" t="s">
        <v>1549</v>
      </c>
      <c r="X245" s="1" t="s">
        <v>1021</v>
      </c>
      <c r="Y245" s="1" t="s">
        <v>1022</v>
      </c>
      <c r="AA245" s="27" t="s">
        <v>44</v>
      </c>
      <c r="AC245" s="1" t="s">
        <v>580</v>
      </c>
      <c r="AD245" s="1" t="s">
        <v>581</v>
      </c>
      <c r="AE245" s="1" t="s">
        <v>582</v>
      </c>
      <c r="AF245" s="28" t="s">
        <v>1023</v>
      </c>
      <c r="AG245" s="28" t="s">
        <v>583</v>
      </c>
      <c r="AH245" s="1" t="s">
        <v>584</v>
      </c>
      <c r="AJ245" s="28" t="s">
        <v>583</v>
      </c>
      <c r="AK245" s="28" t="s">
        <v>1550</v>
      </c>
      <c r="AL245" s="1" t="s">
        <v>601</v>
      </c>
    </row>
    <row r="246">
      <c r="A246" s="30">
        <v>45893.50775462963</v>
      </c>
      <c r="B246" s="1" t="s">
        <v>66</v>
      </c>
      <c r="C246" s="1" t="s">
        <v>45</v>
      </c>
      <c r="D246" s="1" t="s">
        <v>81</v>
      </c>
      <c r="E246" s="1" t="str">
        <f t="array" ref="E246">IFERROR(XLOOKUP(D246, MASTER_KOMPONEN!A:A, MASTER_KOMPONEN!G:G, ""), "")
</f>
        <v>CANOPY</v>
      </c>
      <c r="F246" s="1">
        <v>8.0</v>
      </c>
      <c r="G246" s="1" t="s">
        <v>63</v>
      </c>
      <c r="H246" s="1">
        <v>9.0</v>
      </c>
      <c r="I246" s="1">
        <v>1.0</v>
      </c>
      <c r="J246" s="1" t="s">
        <v>512</v>
      </c>
      <c r="K246" s="24" t="s">
        <v>513</v>
      </c>
      <c r="L246" s="1" t="s">
        <v>516</v>
      </c>
      <c r="M246" s="24" t="s">
        <v>64</v>
      </c>
      <c r="N246" s="26">
        <v>8.0</v>
      </c>
      <c r="O246" s="27" t="s">
        <v>571</v>
      </c>
      <c r="P246" s="27" t="s">
        <v>729</v>
      </c>
      <c r="Q246" s="1" t="s">
        <v>1229</v>
      </c>
      <c r="R246" s="1" t="s">
        <v>1551</v>
      </c>
      <c r="S246" s="1">
        <v>101.695926668476</v>
      </c>
      <c r="T246" s="1" t="s">
        <v>1548</v>
      </c>
      <c r="U246" s="28" t="s">
        <v>1552</v>
      </c>
      <c r="X246" s="1" t="s">
        <v>1021</v>
      </c>
      <c r="Y246" s="1" t="s">
        <v>1022</v>
      </c>
      <c r="AA246" s="27" t="s">
        <v>46</v>
      </c>
      <c r="AC246" s="1" t="s">
        <v>580</v>
      </c>
      <c r="AD246" s="1" t="s">
        <v>581</v>
      </c>
      <c r="AE246" s="1" t="s">
        <v>582</v>
      </c>
      <c r="AF246" s="28" t="s">
        <v>1023</v>
      </c>
      <c r="AG246" s="28" t="s">
        <v>583</v>
      </c>
      <c r="AH246" s="1" t="s">
        <v>584</v>
      </c>
      <c r="AJ246" s="28" t="s">
        <v>583</v>
      </c>
      <c r="AK246" s="28" t="s">
        <v>1553</v>
      </c>
      <c r="AL246" s="1" t="s">
        <v>601</v>
      </c>
    </row>
    <row r="247">
      <c r="A247" s="30">
        <v>45893.51170138889</v>
      </c>
      <c r="B247" s="1" t="s">
        <v>66</v>
      </c>
      <c r="C247" s="1" t="s">
        <v>45</v>
      </c>
      <c r="D247" s="1" t="s">
        <v>213</v>
      </c>
      <c r="E247" s="1" t="str">
        <f t="array" ref="E247">IFERROR(XLOOKUP(D247, MASTER_KOMPONEN!A:A, MASTER_KOMPONEN!G:G, ""), "")
</f>
        <v>BENCHES</v>
      </c>
      <c r="F247" s="1">
        <v>222.0</v>
      </c>
      <c r="G247" s="1" t="s">
        <v>63</v>
      </c>
      <c r="H247" s="1">
        <v>9.0</v>
      </c>
      <c r="I247" s="1">
        <v>1.0</v>
      </c>
      <c r="J247" s="1" t="s">
        <v>512</v>
      </c>
      <c r="K247" s="24" t="s">
        <v>513</v>
      </c>
      <c r="L247" s="1" t="s">
        <v>516</v>
      </c>
      <c r="M247" s="24" t="s">
        <v>64</v>
      </c>
      <c r="N247" s="26">
        <v>4.0</v>
      </c>
      <c r="O247" s="27" t="s">
        <v>571</v>
      </c>
      <c r="P247" s="27" t="s">
        <v>627</v>
      </c>
      <c r="Q247" s="1" t="s">
        <v>773</v>
      </c>
      <c r="R247" s="1" t="s">
        <v>1554</v>
      </c>
      <c r="S247" s="1">
        <v>101.695985</v>
      </c>
      <c r="T247" s="1" t="s">
        <v>1555</v>
      </c>
      <c r="U247" s="28" t="s">
        <v>1556</v>
      </c>
      <c r="X247" s="1" t="s">
        <v>1021</v>
      </c>
      <c r="Y247" s="1" t="s">
        <v>1022</v>
      </c>
      <c r="AA247" s="27" t="s">
        <v>46</v>
      </c>
      <c r="AC247" s="1" t="s">
        <v>580</v>
      </c>
      <c r="AD247" s="1" t="s">
        <v>581</v>
      </c>
      <c r="AE247" s="1" t="s">
        <v>582</v>
      </c>
      <c r="AF247" s="28" t="s">
        <v>1023</v>
      </c>
      <c r="AG247" s="28" t="s">
        <v>583</v>
      </c>
      <c r="AH247" s="1" t="s">
        <v>584</v>
      </c>
      <c r="AJ247" s="28" t="s">
        <v>583</v>
      </c>
      <c r="AK247" s="28" t="s">
        <v>1557</v>
      </c>
      <c r="AL247" s="1" t="s">
        <v>601</v>
      </c>
    </row>
    <row r="248">
      <c r="A248" s="30">
        <v>45893.51548611111</v>
      </c>
      <c r="B248" s="1" t="s">
        <v>66</v>
      </c>
      <c r="C248" s="1" t="s">
        <v>51</v>
      </c>
      <c r="D248" s="1" t="s">
        <v>273</v>
      </c>
      <c r="E248" s="1" t="str">
        <f t="array" ref="E248">IFERROR(XLOOKUP(D248, MASTER_KOMPONEN!A:A, MASTER_KOMPONEN!G:G, ""), "")
</f>
        <v>SIGNAGE</v>
      </c>
      <c r="F248" s="1">
        <v>277.0</v>
      </c>
      <c r="G248" s="1" t="s">
        <v>63</v>
      </c>
      <c r="H248" s="1">
        <v>8.0</v>
      </c>
      <c r="I248" s="1">
        <v>7.0</v>
      </c>
      <c r="J248" s="1" t="s">
        <v>512</v>
      </c>
      <c r="K248" s="24" t="s">
        <v>513</v>
      </c>
      <c r="L248" s="1" t="s">
        <v>516</v>
      </c>
      <c r="M248" s="24" t="s">
        <v>64</v>
      </c>
      <c r="N248" s="26">
        <v>1.0</v>
      </c>
      <c r="O248" s="27" t="s">
        <v>643</v>
      </c>
      <c r="P248" s="27" t="s">
        <v>643</v>
      </c>
      <c r="Q248" s="1" t="s">
        <v>1286</v>
      </c>
      <c r="R248" s="1" t="s">
        <v>1043</v>
      </c>
      <c r="S248" s="1">
        <v>101.695974</v>
      </c>
      <c r="T248" s="1" t="s">
        <v>1558</v>
      </c>
      <c r="U248" s="28" t="s">
        <v>1559</v>
      </c>
      <c r="X248" s="1" t="s">
        <v>1021</v>
      </c>
      <c r="Y248" s="1" t="s">
        <v>1022</v>
      </c>
      <c r="AA248" s="27" t="s">
        <v>52</v>
      </c>
      <c r="AC248" s="1" t="s">
        <v>580</v>
      </c>
      <c r="AD248" s="1" t="s">
        <v>581</v>
      </c>
      <c r="AE248" s="1" t="s">
        <v>582</v>
      </c>
      <c r="AF248" s="28" t="s">
        <v>1023</v>
      </c>
      <c r="AG248" s="28" t="s">
        <v>583</v>
      </c>
      <c r="AH248" s="1" t="s">
        <v>584</v>
      </c>
      <c r="AJ248" s="28" t="s">
        <v>583</v>
      </c>
      <c r="AK248" s="28" t="s">
        <v>1560</v>
      </c>
      <c r="AL248" s="1" t="s">
        <v>601</v>
      </c>
    </row>
    <row r="249">
      <c r="A249" s="30">
        <v>45893.51881944445</v>
      </c>
      <c r="B249" s="1" t="s">
        <v>66</v>
      </c>
      <c r="C249" s="1" t="s">
        <v>51</v>
      </c>
      <c r="D249" s="1" t="s">
        <v>277</v>
      </c>
      <c r="E249" s="1" t="str">
        <f t="array" ref="E249">IFERROR(XLOOKUP(D249, MASTER_KOMPONEN!A:A, MASTER_KOMPONEN!G:G, ""), "")
</f>
        <v>SIGNAGE</v>
      </c>
      <c r="F249" s="1">
        <v>281.0</v>
      </c>
      <c r="G249" s="1" t="s">
        <v>63</v>
      </c>
      <c r="H249" s="1">
        <v>8.0</v>
      </c>
      <c r="I249" s="1">
        <v>7.0</v>
      </c>
      <c r="J249" s="1" t="s">
        <v>512</v>
      </c>
      <c r="K249" s="24" t="s">
        <v>513</v>
      </c>
      <c r="L249" s="1" t="s">
        <v>516</v>
      </c>
      <c r="M249" s="24" t="s">
        <v>64</v>
      </c>
      <c r="N249" s="26">
        <v>1.0</v>
      </c>
      <c r="O249" s="27" t="s">
        <v>643</v>
      </c>
      <c r="P249" s="27" t="s">
        <v>643</v>
      </c>
      <c r="Q249" s="1" t="s">
        <v>1286</v>
      </c>
      <c r="R249" s="1" t="s">
        <v>1019</v>
      </c>
      <c r="S249" s="1">
        <v>101.694793</v>
      </c>
      <c r="T249" s="1">
        <v>3.150317</v>
      </c>
      <c r="U249" s="28" t="s">
        <v>1561</v>
      </c>
      <c r="X249" s="1" t="s">
        <v>1021</v>
      </c>
      <c r="Y249" s="1" t="s">
        <v>1022</v>
      </c>
      <c r="AA249" s="27" t="s">
        <v>52</v>
      </c>
      <c r="AC249" s="1" t="s">
        <v>580</v>
      </c>
      <c r="AD249" s="1" t="s">
        <v>581</v>
      </c>
      <c r="AE249" s="1" t="s">
        <v>582</v>
      </c>
      <c r="AF249" s="28" t="s">
        <v>1023</v>
      </c>
      <c r="AG249" s="28" t="s">
        <v>583</v>
      </c>
      <c r="AH249" s="1" t="s">
        <v>584</v>
      </c>
      <c r="AJ249" s="28" t="s">
        <v>583</v>
      </c>
      <c r="AK249" s="28" t="s">
        <v>1562</v>
      </c>
      <c r="AL249" s="1" t="s">
        <v>601</v>
      </c>
    </row>
    <row r="250">
      <c r="A250" s="30">
        <v>45893.5225462963</v>
      </c>
      <c r="B250" s="1" t="s">
        <v>66</v>
      </c>
      <c r="C250" s="1" t="s">
        <v>51</v>
      </c>
      <c r="D250" s="1" t="s">
        <v>247</v>
      </c>
      <c r="E250" s="1" t="str">
        <f t="array" ref="E250">IFERROR(XLOOKUP(D250, MASTER_KOMPONEN!A:A, MASTER_KOMPONEN!G:G, ""), "")
</f>
        <v>BOLLARD</v>
      </c>
      <c r="F250" s="1">
        <v>253.0</v>
      </c>
      <c r="G250" s="1" t="s">
        <v>63</v>
      </c>
      <c r="H250" s="1">
        <v>9.0</v>
      </c>
      <c r="I250" s="1">
        <v>1.0</v>
      </c>
      <c r="J250" s="1" t="s">
        <v>512</v>
      </c>
      <c r="K250" s="24" t="s">
        <v>513</v>
      </c>
      <c r="L250" s="1" t="s">
        <v>516</v>
      </c>
      <c r="M250" s="24" t="s">
        <v>64</v>
      </c>
      <c r="N250" s="26">
        <v>24.0</v>
      </c>
      <c r="O250" s="27" t="s">
        <v>960</v>
      </c>
      <c r="P250" s="27" t="s">
        <v>701</v>
      </c>
      <c r="Q250" s="1" t="s">
        <v>1563</v>
      </c>
      <c r="R250" s="1" t="s">
        <v>1564</v>
      </c>
      <c r="S250" s="1">
        <v>101.69515</v>
      </c>
      <c r="T250" s="1" t="s">
        <v>1565</v>
      </c>
      <c r="U250" s="28" t="s">
        <v>1566</v>
      </c>
      <c r="X250" s="1" t="s">
        <v>1021</v>
      </c>
      <c r="Y250" s="1" t="s">
        <v>1022</v>
      </c>
      <c r="AA250" s="27" t="s">
        <v>52</v>
      </c>
      <c r="AC250" s="1" t="s">
        <v>580</v>
      </c>
      <c r="AD250" s="1" t="s">
        <v>581</v>
      </c>
      <c r="AE250" s="1" t="s">
        <v>582</v>
      </c>
      <c r="AF250" s="28" t="s">
        <v>1023</v>
      </c>
      <c r="AG250" s="28" t="s">
        <v>583</v>
      </c>
      <c r="AH250" s="1" t="s">
        <v>584</v>
      </c>
      <c r="AJ250" s="28" t="s">
        <v>583</v>
      </c>
      <c r="AK250" s="28" t="s">
        <v>1567</v>
      </c>
      <c r="AL250" s="1" t="s">
        <v>601</v>
      </c>
    </row>
    <row r="251">
      <c r="A251" s="30">
        <v>45893.55056712963</v>
      </c>
      <c r="B251" s="1" t="s">
        <v>66</v>
      </c>
      <c r="C251" s="1" t="s">
        <v>51</v>
      </c>
      <c r="D251" s="1" t="s">
        <v>321</v>
      </c>
      <c r="E251" s="1" t="str">
        <f t="array" ref="E251">IFERROR(XLOOKUP(D251, MASTER_KOMPONEN!A:A, MASTER_KOMPONEN!G:G, ""), "")
</f>
        <v>WALKWAY LIGHTING</v>
      </c>
      <c r="F251" s="1">
        <v>322.0</v>
      </c>
      <c r="G251" s="1" t="s">
        <v>16</v>
      </c>
      <c r="H251" s="1">
        <v>14.0</v>
      </c>
      <c r="I251" s="1">
        <v>11.0</v>
      </c>
      <c r="J251" s="1" t="s">
        <v>512</v>
      </c>
      <c r="K251" s="24" t="s">
        <v>513</v>
      </c>
      <c r="L251" s="1" t="s">
        <v>516</v>
      </c>
      <c r="M251" s="24" t="s">
        <v>64</v>
      </c>
      <c r="N251" s="26">
        <v>6.0</v>
      </c>
      <c r="O251" s="27" t="s">
        <v>1106</v>
      </c>
      <c r="P251" s="27" t="s">
        <v>960</v>
      </c>
      <c r="Q251" s="1" t="s">
        <v>1568</v>
      </c>
      <c r="R251" s="1" t="s">
        <v>1569</v>
      </c>
      <c r="S251" s="1">
        <v>101.694729</v>
      </c>
      <c r="T251" s="1" t="s">
        <v>1570</v>
      </c>
      <c r="U251" s="28" t="s">
        <v>1571</v>
      </c>
      <c r="X251" s="1" t="s">
        <v>1021</v>
      </c>
      <c r="Y251" s="1" t="s">
        <v>1022</v>
      </c>
      <c r="AA251" s="27" t="s">
        <v>52</v>
      </c>
      <c r="AC251" s="1" t="s">
        <v>580</v>
      </c>
      <c r="AD251" s="1" t="s">
        <v>581</v>
      </c>
      <c r="AE251" s="1" t="s">
        <v>582</v>
      </c>
      <c r="AF251" s="28" t="s">
        <v>1023</v>
      </c>
      <c r="AG251" s="28" t="s">
        <v>583</v>
      </c>
      <c r="AH251" s="1" t="s">
        <v>584</v>
      </c>
      <c r="AJ251" s="28" t="s">
        <v>583</v>
      </c>
      <c r="AK251" s="28" t="s">
        <v>1572</v>
      </c>
      <c r="AL251" s="1" t="s">
        <v>601</v>
      </c>
    </row>
    <row r="252">
      <c r="A252" s="30">
        <v>45893.553495370375</v>
      </c>
      <c r="B252" s="1" t="s">
        <v>66</v>
      </c>
      <c r="C252" s="1" t="s">
        <v>51</v>
      </c>
      <c r="D252" s="1" t="s">
        <v>247</v>
      </c>
      <c r="E252" s="1" t="str">
        <f t="array" ref="E252">IFERROR(XLOOKUP(D252, MASTER_KOMPONEN!A:A, MASTER_KOMPONEN!G:G, ""), "")
</f>
        <v>BOLLARD</v>
      </c>
      <c r="F252" s="1">
        <v>253.0</v>
      </c>
      <c r="G252" s="1" t="s">
        <v>63</v>
      </c>
      <c r="H252" s="1">
        <v>9.0</v>
      </c>
      <c r="I252" s="1">
        <v>1.0</v>
      </c>
      <c r="J252" s="1" t="s">
        <v>512</v>
      </c>
      <c r="K252" s="24" t="s">
        <v>513</v>
      </c>
      <c r="L252" s="1" t="s">
        <v>516</v>
      </c>
      <c r="M252" s="24" t="s">
        <v>64</v>
      </c>
      <c r="N252" s="26">
        <v>12.0</v>
      </c>
      <c r="O252" s="27" t="s">
        <v>1362</v>
      </c>
      <c r="P252" s="27" t="s">
        <v>1573</v>
      </c>
      <c r="Q252" s="1" t="s">
        <v>1574</v>
      </c>
      <c r="R252" s="1" t="s">
        <v>1575</v>
      </c>
      <c r="S252" s="1">
        <v>101.694953</v>
      </c>
      <c r="T252" s="1">
        <v>3.150515</v>
      </c>
      <c r="U252" s="28" t="s">
        <v>1576</v>
      </c>
      <c r="X252" s="1" t="s">
        <v>1021</v>
      </c>
      <c r="Y252" s="1" t="s">
        <v>1022</v>
      </c>
      <c r="AA252" s="27" t="s">
        <v>52</v>
      </c>
      <c r="AC252" s="1" t="s">
        <v>580</v>
      </c>
      <c r="AD252" s="1" t="s">
        <v>581</v>
      </c>
      <c r="AE252" s="1" t="s">
        <v>582</v>
      </c>
      <c r="AF252" s="28" t="s">
        <v>1023</v>
      </c>
      <c r="AG252" s="28" t="s">
        <v>583</v>
      </c>
      <c r="AH252" s="1" t="s">
        <v>584</v>
      </c>
      <c r="AJ252" s="28" t="s">
        <v>583</v>
      </c>
      <c r="AK252" s="28" t="s">
        <v>1577</v>
      </c>
      <c r="AL252" s="1" t="s">
        <v>601</v>
      </c>
    </row>
    <row r="253">
      <c r="A253" s="30">
        <v>45893.5862962963</v>
      </c>
      <c r="B253" s="1" t="s">
        <v>66</v>
      </c>
      <c r="C253" s="1" t="s">
        <v>45</v>
      </c>
      <c r="D253" s="1" t="s">
        <v>343</v>
      </c>
      <c r="E253" s="1" t="str">
        <f t="array" ref="E253">IFERROR(XLOOKUP(D253, MASTER_KOMPONEN!A:A, MASTER_KOMPONEN!G:G, ""), "")
</f>
        <v>WALKWAY LIGHTING</v>
      </c>
      <c r="F253" s="1">
        <v>344.0</v>
      </c>
      <c r="G253" s="1" t="s">
        <v>16</v>
      </c>
      <c r="H253" s="1">
        <v>14.0</v>
      </c>
      <c r="I253" s="1">
        <v>11.0</v>
      </c>
      <c r="J253" s="1" t="s">
        <v>512</v>
      </c>
      <c r="K253" s="24" t="s">
        <v>513</v>
      </c>
      <c r="L253" s="1" t="s">
        <v>516</v>
      </c>
      <c r="M253" s="24" t="s">
        <v>64</v>
      </c>
      <c r="N253" s="26">
        <v>6.0</v>
      </c>
      <c r="O253" s="27" t="s">
        <v>688</v>
      </c>
      <c r="P253" s="27" t="s">
        <v>744</v>
      </c>
      <c r="Q253" s="1" t="s">
        <v>1578</v>
      </c>
      <c r="R253" s="1" t="s">
        <v>1579</v>
      </c>
      <c r="S253" s="1">
        <v>101.695087</v>
      </c>
      <c r="T253" s="1">
        <v>3.149591</v>
      </c>
      <c r="U253" s="28" t="s">
        <v>1580</v>
      </c>
      <c r="X253" s="1" t="s">
        <v>1021</v>
      </c>
      <c r="Y253" s="1" t="s">
        <v>1022</v>
      </c>
      <c r="AA253" s="27" t="s">
        <v>46</v>
      </c>
      <c r="AC253" s="1" t="s">
        <v>580</v>
      </c>
      <c r="AD253" s="1" t="s">
        <v>581</v>
      </c>
      <c r="AE253" s="1" t="s">
        <v>582</v>
      </c>
      <c r="AF253" s="28" t="s">
        <v>1023</v>
      </c>
      <c r="AG253" s="28" t="s">
        <v>583</v>
      </c>
      <c r="AH253" s="1" t="s">
        <v>584</v>
      </c>
      <c r="AI253" s="1">
        <v>101.695087</v>
      </c>
      <c r="AJ253" s="28" t="s">
        <v>583</v>
      </c>
      <c r="AK253" s="28" t="s">
        <v>1581</v>
      </c>
      <c r="AL253" s="1" t="s">
        <v>601</v>
      </c>
    </row>
    <row r="254">
      <c r="A254" s="30">
        <v>45893.59788194444</v>
      </c>
      <c r="B254" s="1" t="s">
        <v>66</v>
      </c>
      <c r="C254" s="1" t="s">
        <v>45</v>
      </c>
      <c r="D254" s="1" t="s">
        <v>285</v>
      </c>
      <c r="E254" s="1" t="str">
        <f t="array" ref="E254">IFERROR(XLOOKUP(D254, MASTER_KOMPONEN!A:A, MASTER_KOMPONEN!G:G, ""), "")
</f>
        <v>SIGNAGE</v>
      </c>
      <c r="F254" s="1">
        <v>289.0</v>
      </c>
      <c r="G254" s="1" t="s">
        <v>63</v>
      </c>
      <c r="H254" s="1">
        <v>8.0</v>
      </c>
      <c r="I254" s="1">
        <v>7.0</v>
      </c>
      <c r="J254" s="1" t="s">
        <v>512</v>
      </c>
      <c r="K254" s="24" t="s">
        <v>513</v>
      </c>
      <c r="L254" s="1" t="s">
        <v>516</v>
      </c>
      <c r="M254" s="24" t="s">
        <v>64</v>
      </c>
      <c r="N254" s="26">
        <v>1.0</v>
      </c>
      <c r="O254" s="27" t="s">
        <v>643</v>
      </c>
      <c r="P254" s="27" t="s">
        <v>643</v>
      </c>
      <c r="Q254" s="1" t="s">
        <v>1286</v>
      </c>
      <c r="R254" s="1" t="s">
        <v>1036</v>
      </c>
      <c r="S254" s="1">
        <v>101.694834991749</v>
      </c>
      <c r="T254" s="1" t="s">
        <v>1582</v>
      </c>
      <c r="U254" s="28" t="s">
        <v>1583</v>
      </c>
      <c r="X254" s="1" t="s">
        <v>1021</v>
      </c>
      <c r="Y254" s="1" t="s">
        <v>1022</v>
      </c>
      <c r="AA254" s="27" t="s">
        <v>46</v>
      </c>
      <c r="AC254" s="1" t="s">
        <v>580</v>
      </c>
      <c r="AD254" s="1" t="s">
        <v>581</v>
      </c>
      <c r="AE254" s="1" t="s">
        <v>582</v>
      </c>
      <c r="AF254" s="28" t="s">
        <v>1023</v>
      </c>
      <c r="AG254" s="28" t="s">
        <v>583</v>
      </c>
      <c r="AH254" s="1" t="s">
        <v>584</v>
      </c>
      <c r="AJ254" s="28" t="s">
        <v>583</v>
      </c>
      <c r="AK254" s="28" t="s">
        <v>1584</v>
      </c>
      <c r="AL254" s="1" t="s">
        <v>601</v>
      </c>
    </row>
    <row r="255">
      <c r="A255" s="30">
        <v>45893.600324074076</v>
      </c>
      <c r="B255" s="1" t="s">
        <v>66</v>
      </c>
      <c r="C255" s="1" t="s">
        <v>51</v>
      </c>
      <c r="D255" s="1" t="s">
        <v>277</v>
      </c>
      <c r="E255" s="1" t="str">
        <f t="array" ref="E255">IFERROR(XLOOKUP(D255, MASTER_KOMPONEN!A:A, MASTER_KOMPONEN!G:G, ""), "")
</f>
        <v>SIGNAGE</v>
      </c>
      <c r="F255" s="1">
        <v>281.0</v>
      </c>
      <c r="G255" s="1" t="s">
        <v>63</v>
      </c>
      <c r="H255" s="1">
        <v>8.0</v>
      </c>
      <c r="I255" s="1">
        <v>7.0</v>
      </c>
      <c r="J255" s="1" t="s">
        <v>512</v>
      </c>
      <c r="K255" s="24" t="s">
        <v>513</v>
      </c>
      <c r="L255" s="1" t="s">
        <v>516</v>
      </c>
      <c r="M255" s="24" t="s">
        <v>64</v>
      </c>
      <c r="N255" s="26">
        <v>1.0</v>
      </c>
      <c r="O255" s="27" t="s">
        <v>627</v>
      </c>
      <c r="P255" s="27" t="s">
        <v>627</v>
      </c>
      <c r="Q255" s="1" t="s">
        <v>1305</v>
      </c>
      <c r="R255" s="1" t="s">
        <v>1019</v>
      </c>
      <c r="S255" s="1">
        <v>101.6948</v>
      </c>
      <c r="T255" s="1" t="s">
        <v>1585</v>
      </c>
      <c r="U255" s="28" t="s">
        <v>1586</v>
      </c>
      <c r="X255" s="1" t="s">
        <v>1021</v>
      </c>
      <c r="Y255" s="1" t="s">
        <v>1022</v>
      </c>
      <c r="AA255" s="27" t="s">
        <v>52</v>
      </c>
      <c r="AC255" s="1" t="s">
        <v>580</v>
      </c>
      <c r="AD255" s="1" t="s">
        <v>581</v>
      </c>
      <c r="AE255" s="1" t="s">
        <v>582</v>
      </c>
      <c r="AF255" s="28" t="s">
        <v>1023</v>
      </c>
      <c r="AG255" s="28" t="s">
        <v>583</v>
      </c>
      <c r="AH255" s="1" t="s">
        <v>584</v>
      </c>
      <c r="AJ255" s="28" t="s">
        <v>583</v>
      </c>
      <c r="AK255" s="28" t="s">
        <v>1587</v>
      </c>
      <c r="AL255" s="1" t="s">
        <v>601</v>
      </c>
    </row>
    <row r="256">
      <c r="A256" s="30">
        <v>45893.62534722222</v>
      </c>
      <c r="B256" s="1" t="s">
        <v>66</v>
      </c>
      <c r="C256" s="1" t="s">
        <v>51</v>
      </c>
      <c r="D256" s="1" t="s">
        <v>274</v>
      </c>
      <c r="E256" s="1" t="str">
        <f t="array" ref="E256">IFERROR(XLOOKUP(D256, MASTER_KOMPONEN!A:A, MASTER_KOMPONEN!G:G, ""), "")
</f>
        <v>SIGNAGE</v>
      </c>
      <c r="F256" s="1">
        <v>278.0</v>
      </c>
      <c r="G256" s="1" t="s">
        <v>63</v>
      </c>
      <c r="H256" s="1">
        <v>8.0</v>
      </c>
      <c r="I256" s="1">
        <v>7.0</v>
      </c>
      <c r="J256" s="1" t="s">
        <v>512</v>
      </c>
      <c r="K256" s="24" t="s">
        <v>513</v>
      </c>
      <c r="L256" s="1" t="s">
        <v>516</v>
      </c>
      <c r="M256" s="24" t="s">
        <v>64</v>
      </c>
      <c r="N256" s="26">
        <v>1.0</v>
      </c>
      <c r="O256" s="27" t="s">
        <v>572</v>
      </c>
      <c r="P256" s="27" t="s">
        <v>572</v>
      </c>
      <c r="Q256" s="1" t="s">
        <v>662</v>
      </c>
      <c r="R256" s="1" t="s">
        <v>1504</v>
      </c>
      <c r="S256" s="1">
        <v>101.694793</v>
      </c>
      <c r="T256" s="1">
        <v>3.150317</v>
      </c>
      <c r="U256" s="28" t="s">
        <v>1588</v>
      </c>
      <c r="X256" s="1" t="s">
        <v>1021</v>
      </c>
      <c r="Y256" s="1" t="s">
        <v>1022</v>
      </c>
      <c r="AA256" s="27" t="s">
        <v>52</v>
      </c>
      <c r="AC256" s="1" t="s">
        <v>580</v>
      </c>
      <c r="AD256" s="1" t="s">
        <v>581</v>
      </c>
      <c r="AE256" s="1" t="s">
        <v>582</v>
      </c>
      <c r="AF256" s="28" t="s">
        <v>1023</v>
      </c>
      <c r="AG256" s="28" t="s">
        <v>583</v>
      </c>
      <c r="AH256" s="1" t="s">
        <v>584</v>
      </c>
      <c r="AJ256" s="28" t="s">
        <v>583</v>
      </c>
      <c r="AK256" s="28" t="s">
        <v>1589</v>
      </c>
      <c r="AL256" s="1" t="s">
        <v>601</v>
      </c>
    </row>
    <row r="257">
      <c r="A257" s="30">
        <v>45893.66578703704</v>
      </c>
      <c r="B257" s="1" t="s">
        <v>66</v>
      </c>
      <c r="C257" s="1" t="s">
        <v>45</v>
      </c>
      <c r="D257" s="1" t="s">
        <v>238</v>
      </c>
      <c r="E257" s="1" t="str">
        <f t="array" ref="E257">IFERROR(XLOOKUP(D257, MASTER_KOMPONEN!A:A, MASTER_KOMPONEN!G:G, ""), "")
</f>
        <v>BIN</v>
      </c>
      <c r="F257" s="1">
        <v>246.0</v>
      </c>
      <c r="G257" s="1" t="s">
        <v>63</v>
      </c>
      <c r="H257" s="1">
        <v>9.0</v>
      </c>
      <c r="I257" s="1">
        <v>1.0</v>
      </c>
      <c r="J257" s="1" t="s">
        <v>512</v>
      </c>
      <c r="K257" s="24" t="s">
        <v>513</v>
      </c>
      <c r="L257" s="1" t="s">
        <v>516</v>
      </c>
      <c r="M257" s="24" t="s">
        <v>64</v>
      </c>
      <c r="N257" s="26">
        <v>2.0</v>
      </c>
      <c r="O257" s="27" t="s">
        <v>643</v>
      </c>
      <c r="P257" s="27" t="s">
        <v>627</v>
      </c>
      <c r="Q257" s="1" t="s">
        <v>927</v>
      </c>
      <c r="R257" s="1" t="s">
        <v>1590</v>
      </c>
      <c r="S257" s="1">
        <v>101.694862</v>
      </c>
      <c r="T257" s="1" t="s">
        <v>1591</v>
      </c>
      <c r="U257" s="28" t="s">
        <v>1592</v>
      </c>
      <c r="X257" s="1" t="s">
        <v>1021</v>
      </c>
      <c r="Y257" s="1" t="s">
        <v>1022</v>
      </c>
      <c r="AA257" s="27" t="s">
        <v>46</v>
      </c>
      <c r="AC257" s="1" t="s">
        <v>580</v>
      </c>
      <c r="AD257" s="1" t="s">
        <v>581</v>
      </c>
      <c r="AE257" s="1" t="s">
        <v>582</v>
      </c>
      <c r="AF257" s="28" t="s">
        <v>1023</v>
      </c>
      <c r="AG257" s="28" t="s">
        <v>583</v>
      </c>
      <c r="AH257" s="1" t="s">
        <v>584</v>
      </c>
      <c r="AJ257" s="28" t="s">
        <v>583</v>
      </c>
      <c r="AK257" s="28" t="s">
        <v>1593</v>
      </c>
      <c r="AL257" s="1" t="s">
        <v>601</v>
      </c>
    </row>
    <row r="258">
      <c r="A258" s="30">
        <v>45893.668229166666</v>
      </c>
      <c r="B258" s="1" t="s">
        <v>66</v>
      </c>
      <c r="C258" s="1" t="s">
        <v>45</v>
      </c>
      <c r="D258" s="1" t="s">
        <v>212</v>
      </c>
      <c r="E258" s="1" t="str">
        <f t="array" ref="E258">IFERROR(XLOOKUP(D258, MASTER_KOMPONEN!A:A, MASTER_KOMPONEN!G:G, ""), "")
</f>
        <v>BENCHES</v>
      </c>
      <c r="F258" s="1">
        <v>221.0</v>
      </c>
      <c r="G258" s="1" t="s">
        <v>63</v>
      </c>
      <c r="H258" s="1">
        <v>9.0</v>
      </c>
      <c r="I258" s="1">
        <v>1.0</v>
      </c>
      <c r="J258" s="1" t="s">
        <v>512</v>
      </c>
      <c r="K258" s="24" t="s">
        <v>513</v>
      </c>
      <c r="L258" s="1" t="s">
        <v>516</v>
      </c>
      <c r="M258" s="24" t="s">
        <v>64</v>
      </c>
      <c r="N258" s="26">
        <v>4.0</v>
      </c>
      <c r="O258" s="27" t="s">
        <v>571</v>
      </c>
      <c r="P258" s="27" t="s">
        <v>627</v>
      </c>
      <c r="Q258" s="1" t="s">
        <v>773</v>
      </c>
      <c r="R258" s="1" t="s">
        <v>1594</v>
      </c>
      <c r="S258" s="1">
        <v>101.694862</v>
      </c>
      <c r="T258" s="1" t="s">
        <v>1591</v>
      </c>
      <c r="U258" s="28" t="s">
        <v>1595</v>
      </c>
      <c r="X258" s="1" t="s">
        <v>1021</v>
      </c>
      <c r="Y258" s="1" t="s">
        <v>1022</v>
      </c>
      <c r="AA258" s="27" t="s">
        <v>46</v>
      </c>
      <c r="AC258" s="1" t="s">
        <v>580</v>
      </c>
      <c r="AD258" s="1" t="s">
        <v>581</v>
      </c>
      <c r="AE258" s="1" t="s">
        <v>582</v>
      </c>
      <c r="AF258" s="28" t="s">
        <v>1023</v>
      </c>
      <c r="AG258" s="28" t="s">
        <v>583</v>
      </c>
      <c r="AH258" s="1" t="s">
        <v>584</v>
      </c>
      <c r="AJ258" s="28" t="s">
        <v>583</v>
      </c>
      <c r="AK258" s="28" t="s">
        <v>1596</v>
      </c>
      <c r="AL258" s="1" t="s">
        <v>601</v>
      </c>
    </row>
    <row r="259">
      <c r="A259" s="30">
        <v>45893.68513888889</v>
      </c>
      <c r="B259" s="1" t="s">
        <v>66</v>
      </c>
      <c r="C259" s="1" t="s">
        <v>43</v>
      </c>
      <c r="D259" s="1" t="s">
        <v>79</v>
      </c>
      <c r="E259" s="1" t="str">
        <f t="array" ref="E259">IFERROR(XLOOKUP(D259, MASTER_KOMPONEN!A:A, MASTER_KOMPONEN!G:G, ""), "")
</f>
        <v>WATER FEATURES</v>
      </c>
      <c r="F259" s="1">
        <v>7.0</v>
      </c>
      <c r="G259" s="1" t="s">
        <v>32</v>
      </c>
      <c r="H259" s="1">
        <v>27.0</v>
      </c>
      <c r="I259" s="1">
        <v>2.0</v>
      </c>
      <c r="J259" s="1" t="s">
        <v>512</v>
      </c>
      <c r="K259" s="24" t="s">
        <v>513</v>
      </c>
      <c r="L259" s="1" t="s">
        <v>516</v>
      </c>
      <c r="M259" s="24" t="s">
        <v>64</v>
      </c>
      <c r="N259" s="26">
        <v>1.0</v>
      </c>
      <c r="O259" s="27" t="s">
        <v>572</v>
      </c>
      <c r="P259" s="27" t="s">
        <v>572</v>
      </c>
      <c r="Q259" s="1" t="s">
        <v>1597</v>
      </c>
      <c r="R259" s="1" t="s">
        <v>1547</v>
      </c>
      <c r="S259" s="1">
        <v>101.694815</v>
      </c>
      <c r="T259" s="1" t="s">
        <v>1598</v>
      </c>
      <c r="U259" s="28" t="s">
        <v>1599</v>
      </c>
      <c r="X259" s="1" t="s">
        <v>1021</v>
      </c>
      <c r="Y259" s="1" t="s">
        <v>1022</v>
      </c>
      <c r="AA259" s="27" t="s">
        <v>44</v>
      </c>
      <c r="AC259" s="1" t="s">
        <v>580</v>
      </c>
      <c r="AD259" s="1" t="s">
        <v>581</v>
      </c>
      <c r="AE259" s="1" t="s">
        <v>582</v>
      </c>
      <c r="AF259" s="28" t="s">
        <v>1023</v>
      </c>
      <c r="AG259" s="28" t="s">
        <v>583</v>
      </c>
      <c r="AH259" s="1" t="s">
        <v>584</v>
      </c>
      <c r="AJ259" s="28" t="s">
        <v>583</v>
      </c>
      <c r="AK259" s="28" t="s">
        <v>1600</v>
      </c>
      <c r="AL259" s="1" t="s">
        <v>601</v>
      </c>
    </row>
    <row r="260">
      <c r="A260" s="30">
        <v>45893.69364583334</v>
      </c>
      <c r="B260" s="1" t="s">
        <v>66</v>
      </c>
      <c r="C260" s="1" t="s">
        <v>51</v>
      </c>
      <c r="D260" s="1" t="s">
        <v>277</v>
      </c>
      <c r="E260" s="1" t="str">
        <f t="array" ref="E260">IFERROR(XLOOKUP(D260, MASTER_KOMPONEN!A:A, MASTER_KOMPONEN!G:G, ""), "")
</f>
        <v>SIGNAGE</v>
      </c>
      <c r="F260" s="1">
        <v>281.0</v>
      </c>
      <c r="G260" s="1" t="s">
        <v>63</v>
      </c>
      <c r="H260" s="1">
        <v>8.0</v>
      </c>
      <c r="I260" s="1">
        <v>7.0</v>
      </c>
      <c r="J260" s="1" t="s">
        <v>512</v>
      </c>
      <c r="K260" s="24" t="s">
        <v>513</v>
      </c>
      <c r="L260" s="1" t="s">
        <v>516</v>
      </c>
      <c r="M260" s="24" t="s">
        <v>64</v>
      </c>
      <c r="N260" s="26">
        <v>1.0</v>
      </c>
      <c r="O260" s="27" t="s">
        <v>688</v>
      </c>
      <c r="P260" s="27" t="s">
        <v>688</v>
      </c>
      <c r="Q260" s="1" t="s">
        <v>1398</v>
      </c>
      <c r="R260" s="1" t="s">
        <v>1019</v>
      </c>
      <c r="S260" s="1">
        <v>101.694907</v>
      </c>
      <c r="T260" s="1" t="s">
        <v>1601</v>
      </c>
      <c r="U260" s="28" t="s">
        <v>1602</v>
      </c>
      <c r="X260" s="1" t="s">
        <v>1021</v>
      </c>
      <c r="Y260" s="1" t="s">
        <v>1022</v>
      </c>
      <c r="AA260" s="27" t="s">
        <v>52</v>
      </c>
      <c r="AC260" s="1" t="s">
        <v>580</v>
      </c>
      <c r="AD260" s="1" t="s">
        <v>581</v>
      </c>
      <c r="AE260" s="1" t="s">
        <v>582</v>
      </c>
      <c r="AF260" s="28" t="s">
        <v>1023</v>
      </c>
      <c r="AG260" s="28" t="s">
        <v>583</v>
      </c>
      <c r="AH260" s="1" t="s">
        <v>584</v>
      </c>
      <c r="AJ260" s="28" t="s">
        <v>583</v>
      </c>
      <c r="AK260" s="28" t="s">
        <v>1603</v>
      </c>
      <c r="AL260" s="1" t="s">
        <v>601</v>
      </c>
    </row>
    <row r="261">
      <c r="A261" s="30">
        <v>45895.55594907407</v>
      </c>
      <c r="B261" s="1" t="s">
        <v>66</v>
      </c>
      <c r="C261" s="1" t="s">
        <v>45</v>
      </c>
      <c r="D261" s="1" t="s">
        <v>238</v>
      </c>
      <c r="E261" s="1" t="str">
        <f t="array" ref="E261">IFERROR(XLOOKUP(D261, MASTER_KOMPONEN!A:A, MASTER_KOMPONEN!G:G, ""), "")
</f>
        <v>BIN</v>
      </c>
      <c r="F261" s="1">
        <v>246.0</v>
      </c>
      <c r="G261" s="1" t="s">
        <v>63</v>
      </c>
      <c r="H261" s="1">
        <v>9.0</v>
      </c>
      <c r="I261" s="1">
        <v>1.0</v>
      </c>
      <c r="J261" s="1" t="s">
        <v>512</v>
      </c>
      <c r="K261" s="24" t="s">
        <v>513</v>
      </c>
      <c r="L261" s="1" t="s">
        <v>516</v>
      </c>
      <c r="M261" s="24" t="s">
        <v>64</v>
      </c>
      <c r="N261" s="26">
        <v>1.0</v>
      </c>
      <c r="O261" s="27" t="s">
        <v>688</v>
      </c>
      <c r="P261" s="27" t="s">
        <v>688</v>
      </c>
      <c r="Q261" s="1" t="s">
        <v>810</v>
      </c>
      <c r="R261" s="1" t="s">
        <v>1032</v>
      </c>
      <c r="S261" s="1">
        <v>101.695295884577</v>
      </c>
      <c r="T261" s="1" t="s">
        <v>1604</v>
      </c>
      <c r="U261" s="28" t="s">
        <v>1605</v>
      </c>
      <c r="Y261" s="1" t="s">
        <v>1606</v>
      </c>
      <c r="AA261" s="27" t="s">
        <v>46</v>
      </c>
      <c r="AC261" s="1" t="s">
        <v>847</v>
      </c>
      <c r="AD261" s="1" t="s">
        <v>581</v>
      </c>
      <c r="AE261" s="1" t="s">
        <v>582</v>
      </c>
      <c r="AG261" s="28" t="s">
        <v>583</v>
      </c>
      <c r="AH261" s="1" t="s">
        <v>584</v>
      </c>
      <c r="AJ261" s="28" t="s">
        <v>583</v>
      </c>
      <c r="AK261" s="28" t="s">
        <v>1607</v>
      </c>
    </row>
    <row r="262">
      <c r="A262" s="30">
        <v>45896.63041666667</v>
      </c>
      <c r="B262" s="1" t="s">
        <v>66</v>
      </c>
      <c r="C262" s="1" t="s">
        <v>45</v>
      </c>
      <c r="D262" s="1" t="s">
        <v>212</v>
      </c>
      <c r="E262" s="1" t="str">
        <f t="array" ref="E262">IFERROR(XLOOKUP(D262, MASTER_KOMPONEN!A:A, MASTER_KOMPONEN!G:G, ""), "")
</f>
        <v>BENCHES</v>
      </c>
      <c r="F262" s="1">
        <v>221.0</v>
      </c>
      <c r="G262" s="1" t="s">
        <v>63</v>
      </c>
      <c r="H262" s="1">
        <v>9.0</v>
      </c>
      <c r="I262" s="1">
        <v>1.0</v>
      </c>
      <c r="J262" s="1" t="s">
        <v>512</v>
      </c>
      <c r="K262" s="24" t="s">
        <v>513</v>
      </c>
      <c r="L262" s="1" t="s">
        <v>516</v>
      </c>
      <c r="M262" s="24" t="s">
        <v>64</v>
      </c>
      <c r="N262" s="26">
        <v>2.0</v>
      </c>
      <c r="O262" s="27" t="s">
        <v>688</v>
      </c>
      <c r="P262" s="27" t="s">
        <v>633</v>
      </c>
      <c r="Q262" s="1" t="s">
        <v>849</v>
      </c>
      <c r="R262" s="1" t="s">
        <v>1608</v>
      </c>
      <c r="S262" s="1">
        <v>101.69584</v>
      </c>
      <c r="T262" s="1">
        <v>3.14887</v>
      </c>
      <c r="U262" s="28" t="s">
        <v>1609</v>
      </c>
      <c r="Y262" s="1" t="s">
        <v>1610</v>
      </c>
      <c r="AA262" s="27" t="s">
        <v>46</v>
      </c>
      <c r="AC262" s="1" t="s">
        <v>580</v>
      </c>
      <c r="AD262" s="1" t="s">
        <v>581</v>
      </c>
      <c r="AE262" s="1" t="s">
        <v>582</v>
      </c>
      <c r="AG262" s="28" t="s">
        <v>583</v>
      </c>
      <c r="AH262" s="1" t="s">
        <v>584</v>
      </c>
      <c r="AJ262" s="28" t="s">
        <v>583</v>
      </c>
      <c r="AK262" s="28" t="s">
        <v>1611</v>
      </c>
    </row>
    <row r="263">
      <c r="A263" s="30">
        <v>45896.63659722223</v>
      </c>
      <c r="B263" s="1" t="s">
        <v>66</v>
      </c>
      <c r="C263" s="1" t="s">
        <v>45</v>
      </c>
      <c r="D263" s="1" t="s">
        <v>212</v>
      </c>
      <c r="E263" s="1" t="str">
        <f t="array" ref="E263">IFERROR(XLOOKUP(D263, MASTER_KOMPONEN!A:A, MASTER_KOMPONEN!G:G, ""), "")
</f>
        <v>BENCHES</v>
      </c>
      <c r="F263" s="1">
        <v>221.0</v>
      </c>
      <c r="G263" s="1" t="s">
        <v>63</v>
      </c>
      <c r="H263" s="1">
        <v>9.0</v>
      </c>
      <c r="I263" s="1">
        <v>1.0</v>
      </c>
      <c r="J263" s="1" t="s">
        <v>512</v>
      </c>
      <c r="K263" s="24" t="s">
        <v>513</v>
      </c>
      <c r="L263" s="1" t="s">
        <v>516</v>
      </c>
      <c r="M263" s="24" t="s">
        <v>64</v>
      </c>
      <c r="N263" s="26">
        <v>2.0</v>
      </c>
      <c r="O263" s="27" t="s">
        <v>648</v>
      </c>
      <c r="P263" s="27" t="s">
        <v>729</v>
      </c>
      <c r="Q263" s="1" t="s">
        <v>853</v>
      </c>
      <c r="R263" s="1" t="s">
        <v>1608</v>
      </c>
      <c r="S263" s="1">
        <v>101.69615</v>
      </c>
      <c r="T263" s="1">
        <v>3.1495</v>
      </c>
      <c r="U263" s="28" t="s">
        <v>1612</v>
      </c>
      <c r="Y263" s="1" t="s">
        <v>1606</v>
      </c>
      <c r="AA263" s="27" t="s">
        <v>46</v>
      </c>
      <c r="AC263" s="1" t="s">
        <v>580</v>
      </c>
      <c r="AD263" s="1" t="s">
        <v>581</v>
      </c>
      <c r="AE263" s="1" t="s">
        <v>582</v>
      </c>
      <c r="AG263" s="28" t="s">
        <v>583</v>
      </c>
      <c r="AH263" s="1" t="s">
        <v>584</v>
      </c>
      <c r="AJ263" s="28" t="s">
        <v>583</v>
      </c>
      <c r="AK263" s="28" t="s">
        <v>1613</v>
      </c>
    </row>
    <row r="264">
      <c r="A264" s="30">
        <v>45896.6388425926</v>
      </c>
      <c r="B264" s="1" t="s">
        <v>66</v>
      </c>
      <c r="C264" s="1" t="s">
        <v>45</v>
      </c>
      <c r="D264" s="1" t="s">
        <v>212</v>
      </c>
      <c r="E264" s="1" t="str">
        <f t="array" ref="E264">IFERROR(XLOOKUP(D264, MASTER_KOMPONEN!A:A, MASTER_KOMPONEN!G:G, ""), "")
</f>
        <v>BENCHES</v>
      </c>
      <c r="F264" s="1">
        <v>221.0</v>
      </c>
      <c r="G264" s="1" t="s">
        <v>63</v>
      </c>
      <c r="H264" s="1">
        <v>9.0</v>
      </c>
      <c r="I264" s="1">
        <v>1.0</v>
      </c>
      <c r="J264" s="1" t="s">
        <v>512</v>
      </c>
      <c r="K264" s="24" t="s">
        <v>513</v>
      </c>
      <c r="L264" s="1" t="s">
        <v>516</v>
      </c>
      <c r="M264" s="24" t="s">
        <v>64</v>
      </c>
      <c r="N264" s="26">
        <v>1.0</v>
      </c>
      <c r="O264" s="27" t="s">
        <v>740</v>
      </c>
      <c r="P264" s="27" t="s">
        <v>740</v>
      </c>
      <c r="Q264" s="1" t="s">
        <v>827</v>
      </c>
      <c r="R264" s="1" t="s">
        <v>1614</v>
      </c>
      <c r="S264" s="1">
        <v>101.69575</v>
      </c>
      <c r="T264" s="1">
        <v>3.14892</v>
      </c>
      <c r="U264" s="28" t="s">
        <v>1615</v>
      </c>
      <c r="Y264" s="1" t="s">
        <v>1606</v>
      </c>
      <c r="AA264" s="27" t="s">
        <v>46</v>
      </c>
      <c r="AC264" s="1" t="s">
        <v>580</v>
      </c>
      <c r="AD264" s="1" t="s">
        <v>581</v>
      </c>
      <c r="AE264" s="1" t="s">
        <v>582</v>
      </c>
      <c r="AG264" s="28" t="s">
        <v>583</v>
      </c>
      <c r="AH264" s="1" t="s">
        <v>584</v>
      </c>
      <c r="AJ264" s="28" t="s">
        <v>583</v>
      </c>
      <c r="AK264" s="28" t="s">
        <v>1616</v>
      </c>
    </row>
    <row r="265">
      <c r="A265" s="30">
        <v>45896.64704861111</v>
      </c>
      <c r="B265" s="1" t="s">
        <v>66</v>
      </c>
      <c r="C265" s="1" t="s">
        <v>45</v>
      </c>
      <c r="D265" s="1" t="s">
        <v>212</v>
      </c>
      <c r="E265" s="1" t="str">
        <f t="array" ref="E265">IFERROR(XLOOKUP(D265, MASTER_KOMPONEN!A:A, MASTER_KOMPONEN!G:G, ""), "")
</f>
        <v>BENCHES</v>
      </c>
      <c r="F265" s="1">
        <v>221.0</v>
      </c>
      <c r="G265" s="1" t="s">
        <v>63</v>
      </c>
      <c r="H265" s="1">
        <v>9.0</v>
      </c>
      <c r="I265" s="1">
        <v>1.0</v>
      </c>
      <c r="J265" s="1" t="s">
        <v>512</v>
      </c>
      <c r="K265" s="24" t="s">
        <v>513</v>
      </c>
      <c r="L265" s="1" t="s">
        <v>516</v>
      </c>
      <c r="M265" s="24" t="s">
        <v>64</v>
      </c>
      <c r="N265" s="26">
        <v>2.0</v>
      </c>
      <c r="O265" s="27" t="s">
        <v>744</v>
      </c>
      <c r="P265" s="27" t="s">
        <v>751</v>
      </c>
      <c r="Q265" s="1" t="s">
        <v>1617</v>
      </c>
      <c r="R265" s="1" t="s">
        <v>1608</v>
      </c>
      <c r="S265" s="1">
        <v>101.69586</v>
      </c>
      <c r="T265" s="1">
        <v>3.14829</v>
      </c>
      <c r="U265" s="28" t="s">
        <v>1618</v>
      </c>
      <c r="Y265" s="1" t="s">
        <v>1606</v>
      </c>
      <c r="AA265" s="27" t="s">
        <v>46</v>
      </c>
      <c r="AC265" s="1" t="s">
        <v>580</v>
      </c>
      <c r="AD265" s="1" t="s">
        <v>581</v>
      </c>
      <c r="AE265" s="1" t="s">
        <v>582</v>
      </c>
      <c r="AG265" s="28" t="s">
        <v>583</v>
      </c>
      <c r="AH265" s="1" t="s">
        <v>584</v>
      </c>
      <c r="AJ265" s="28" t="s">
        <v>583</v>
      </c>
      <c r="AK265" s="28" t="s">
        <v>1619</v>
      </c>
    </row>
    <row r="266">
      <c r="A266" s="30">
        <v>45896.64981481481</v>
      </c>
      <c r="B266" s="1" t="s">
        <v>66</v>
      </c>
      <c r="C266" s="1" t="s">
        <v>45</v>
      </c>
      <c r="D266" s="1" t="s">
        <v>212</v>
      </c>
      <c r="E266" s="1" t="str">
        <f t="array" ref="E266">IFERROR(XLOOKUP(D266, MASTER_KOMPONEN!A:A, MASTER_KOMPONEN!G:G, ""), "")
</f>
        <v>BENCHES</v>
      </c>
      <c r="F266" s="1">
        <v>221.0</v>
      </c>
      <c r="G266" s="1" t="s">
        <v>63</v>
      </c>
      <c r="H266" s="1">
        <v>9.0</v>
      </c>
      <c r="I266" s="1">
        <v>1.0</v>
      </c>
      <c r="J266" s="1" t="s">
        <v>512</v>
      </c>
      <c r="K266" s="24" t="s">
        <v>513</v>
      </c>
      <c r="L266" s="1" t="s">
        <v>516</v>
      </c>
      <c r="M266" s="24" t="s">
        <v>64</v>
      </c>
      <c r="N266" s="26">
        <v>1.0</v>
      </c>
      <c r="O266" s="27" t="s">
        <v>758</v>
      </c>
      <c r="P266" s="27" t="s">
        <v>758</v>
      </c>
      <c r="Q266" s="1" t="s">
        <v>1413</v>
      </c>
      <c r="R266" s="1" t="s">
        <v>1614</v>
      </c>
      <c r="S266" s="1">
        <v>101.69573</v>
      </c>
      <c r="T266" s="1">
        <v>3.14812</v>
      </c>
      <c r="U266" s="28" t="s">
        <v>1620</v>
      </c>
      <c r="Y266" s="1" t="s">
        <v>1606</v>
      </c>
      <c r="AA266" s="27" t="s">
        <v>46</v>
      </c>
      <c r="AC266" s="1" t="s">
        <v>580</v>
      </c>
      <c r="AD266" s="1" t="s">
        <v>581</v>
      </c>
      <c r="AE266" s="1" t="s">
        <v>582</v>
      </c>
      <c r="AG266" s="28" t="s">
        <v>583</v>
      </c>
      <c r="AH266" s="1" t="s">
        <v>584</v>
      </c>
      <c r="AJ266" s="28" t="s">
        <v>583</v>
      </c>
      <c r="AK266" s="28" t="s">
        <v>1621</v>
      </c>
    </row>
    <row r="267">
      <c r="A267" s="30">
        <v>45896.65739583333</v>
      </c>
      <c r="B267" s="1" t="s">
        <v>66</v>
      </c>
      <c r="C267" s="1" t="s">
        <v>45</v>
      </c>
      <c r="D267" s="1" t="s">
        <v>212</v>
      </c>
      <c r="E267" s="1" t="str">
        <f t="array" ref="E267">IFERROR(XLOOKUP(D267, MASTER_KOMPONEN!A:A, MASTER_KOMPONEN!G:G, ""), "")
</f>
        <v>BENCHES</v>
      </c>
      <c r="F267" s="1">
        <v>221.0</v>
      </c>
      <c r="G267" s="1" t="s">
        <v>63</v>
      </c>
      <c r="H267" s="1">
        <v>9.0</v>
      </c>
      <c r="I267" s="1">
        <v>1.0</v>
      </c>
      <c r="J267" s="1" t="s">
        <v>512</v>
      </c>
      <c r="K267" s="24" t="s">
        <v>513</v>
      </c>
      <c r="L267" s="1" t="s">
        <v>516</v>
      </c>
      <c r="M267" s="24" t="s">
        <v>64</v>
      </c>
      <c r="N267" s="26">
        <v>1.0</v>
      </c>
      <c r="O267" s="27" t="s">
        <v>762</v>
      </c>
      <c r="P267" s="27" t="s">
        <v>762</v>
      </c>
      <c r="Q267" s="1" t="s">
        <v>1622</v>
      </c>
      <c r="R267" s="1" t="s">
        <v>1614</v>
      </c>
      <c r="S267" s="1">
        <v>101.69584</v>
      </c>
      <c r="T267" s="1">
        <v>3.14826</v>
      </c>
      <c r="U267" s="28" t="s">
        <v>1623</v>
      </c>
      <c r="Y267" s="1" t="s">
        <v>1606</v>
      </c>
      <c r="AA267" s="27" t="s">
        <v>46</v>
      </c>
      <c r="AC267" s="1" t="s">
        <v>580</v>
      </c>
      <c r="AD267" s="1" t="s">
        <v>581</v>
      </c>
      <c r="AE267" s="1" t="s">
        <v>582</v>
      </c>
      <c r="AG267" s="28" t="s">
        <v>583</v>
      </c>
      <c r="AH267" s="1" t="s">
        <v>584</v>
      </c>
      <c r="AJ267" s="28" t="s">
        <v>583</v>
      </c>
      <c r="AK267" s="28" t="s">
        <v>1624</v>
      </c>
    </row>
    <row r="268">
      <c r="A268" s="30">
        <v>45896.65814814815</v>
      </c>
      <c r="B268" s="1" t="s">
        <v>66</v>
      </c>
      <c r="C268" s="1" t="s">
        <v>45</v>
      </c>
      <c r="D268" s="1" t="s">
        <v>212</v>
      </c>
      <c r="E268" s="1" t="str">
        <f t="array" ref="E268">IFERROR(XLOOKUP(D268, MASTER_KOMPONEN!A:A, MASTER_KOMPONEN!G:G, ""), "")
</f>
        <v>BENCHES</v>
      </c>
      <c r="F268" s="1">
        <v>221.0</v>
      </c>
      <c r="G268" s="1" t="s">
        <v>63</v>
      </c>
      <c r="H268" s="1">
        <v>9.0</v>
      </c>
      <c r="I268" s="1">
        <v>1.0</v>
      </c>
      <c r="J268" s="1" t="s">
        <v>512</v>
      </c>
      <c r="K268" s="24" t="s">
        <v>513</v>
      </c>
      <c r="L268" s="1" t="s">
        <v>516</v>
      </c>
      <c r="M268" s="24" t="s">
        <v>64</v>
      </c>
      <c r="N268" s="26">
        <v>1.0</v>
      </c>
      <c r="O268" s="27" t="s">
        <v>618</v>
      </c>
      <c r="P268" s="27" t="s">
        <v>618</v>
      </c>
      <c r="Q268" s="1" t="s">
        <v>1625</v>
      </c>
      <c r="R268" s="1" t="s">
        <v>1614</v>
      </c>
      <c r="S268" s="1">
        <v>101.69612</v>
      </c>
      <c r="T268" s="1">
        <v>3.14811</v>
      </c>
      <c r="U268" s="28" t="s">
        <v>1626</v>
      </c>
      <c r="Y268" s="1" t="s">
        <v>1606</v>
      </c>
      <c r="AA268" s="27" t="s">
        <v>46</v>
      </c>
      <c r="AC268" s="1" t="s">
        <v>580</v>
      </c>
      <c r="AD268" s="1" t="s">
        <v>581</v>
      </c>
      <c r="AE268" s="1" t="s">
        <v>582</v>
      </c>
      <c r="AG268" s="28" t="s">
        <v>583</v>
      </c>
      <c r="AH268" s="1" t="s">
        <v>584</v>
      </c>
      <c r="AJ268" s="28" t="s">
        <v>583</v>
      </c>
      <c r="AK268" s="28" t="s">
        <v>1627</v>
      </c>
    </row>
    <row r="269">
      <c r="A269" s="30">
        <v>45896.659317129626</v>
      </c>
      <c r="B269" s="1" t="s">
        <v>66</v>
      </c>
      <c r="C269" s="1" t="s">
        <v>45</v>
      </c>
      <c r="D269" s="1" t="s">
        <v>212</v>
      </c>
      <c r="E269" s="1" t="str">
        <f t="array" ref="E269">IFERROR(XLOOKUP(D269, MASTER_KOMPONEN!A:A, MASTER_KOMPONEN!G:G, ""), "")
</f>
        <v>BENCHES</v>
      </c>
      <c r="F269" s="1">
        <v>221.0</v>
      </c>
      <c r="G269" s="1" t="s">
        <v>63</v>
      </c>
      <c r="H269" s="1">
        <v>9.0</v>
      </c>
      <c r="I269" s="1">
        <v>1.0</v>
      </c>
      <c r="J269" s="1" t="s">
        <v>512</v>
      </c>
      <c r="K269" s="24" t="s">
        <v>513</v>
      </c>
      <c r="L269" s="1" t="s">
        <v>516</v>
      </c>
      <c r="M269" s="24" t="s">
        <v>64</v>
      </c>
      <c r="N269" s="26">
        <v>2.0</v>
      </c>
      <c r="O269" s="27" t="s">
        <v>778</v>
      </c>
      <c r="P269" s="27" t="s">
        <v>786</v>
      </c>
      <c r="Q269" s="1" t="s">
        <v>1628</v>
      </c>
      <c r="R269" s="1" t="s">
        <v>1608</v>
      </c>
      <c r="S269" s="1">
        <v>101.69546</v>
      </c>
      <c r="T269" s="1">
        <v>3.148</v>
      </c>
      <c r="U269" s="28" t="s">
        <v>1629</v>
      </c>
      <c r="Y269" s="1" t="s">
        <v>1606</v>
      </c>
      <c r="AA269" s="27" t="s">
        <v>46</v>
      </c>
      <c r="AC269" s="1" t="s">
        <v>580</v>
      </c>
      <c r="AD269" s="1" t="s">
        <v>581</v>
      </c>
      <c r="AE269" s="1" t="s">
        <v>582</v>
      </c>
      <c r="AG269" s="28" t="s">
        <v>583</v>
      </c>
      <c r="AH269" s="1" t="s">
        <v>584</v>
      </c>
      <c r="AJ269" s="28" t="s">
        <v>583</v>
      </c>
      <c r="AK269" s="28" t="s">
        <v>1630</v>
      </c>
    </row>
    <row r="270">
      <c r="A270" s="30">
        <v>45898.65332175926</v>
      </c>
      <c r="B270" s="1" t="s">
        <v>66</v>
      </c>
      <c r="C270" s="1" t="s">
        <v>45</v>
      </c>
      <c r="D270" s="1" t="s">
        <v>321</v>
      </c>
      <c r="E270" s="1" t="str">
        <f t="array" ref="E270">IFERROR(XLOOKUP(D270, MASTER_KOMPONEN!A:A, MASTER_KOMPONEN!G:G, ""), "")
</f>
        <v>WALKWAY LIGHTING</v>
      </c>
      <c r="F270" s="1">
        <v>322.0</v>
      </c>
      <c r="G270" s="1" t="s">
        <v>16</v>
      </c>
      <c r="H270" s="1">
        <v>14.0</v>
      </c>
      <c r="I270" s="1">
        <v>11.0</v>
      </c>
      <c r="J270" s="1" t="s">
        <v>512</v>
      </c>
      <c r="K270" s="24" t="s">
        <v>513</v>
      </c>
      <c r="L270" s="1" t="s">
        <v>516</v>
      </c>
      <c r="M270" s="24" t="s">
        <v>64</v>
      </c>
      <c r="N270" s="26">
        <v>1.0</v>
      </c>
      <c r="O270" s="27" t="s">
        <v>1631</v>
      </c>
      <c r="P270" s="27" t="s">
        <v>1631</v>
      </c>
      <c r="Q270" s="1" t="s">
        <v>1632</v>
      </c>
      <c r="R270" s="1" t="s">
        <v>1633</v>
      </c>
      <c r="S270" s="1">
        <v>101.69613</v>
      </c>
      <c r="T270" s="1">
        <v>3.014932</v>
      </c>
      <c r="U270" s="28" t="s">
        <v>1634</v>
      </c>
      <c r="Y270" s="1" t="s">
        <v>1606</v>
      </c>
      <c r="AA270" s="27" t="s">
        <v>46</v>
      </c>
      <c r="AC270" s="1" t="s">
        <v>580</v>
      </c>
      <c r="AD270" s="1" t="s">
        <v>581</v>
      </c>
      <c r="AE270" s="1" t="s">
        <v>582</v>
      </c>
      <c r="AG270" s="28" t="s">
        <v>583</v>
      </c>
      <c r="AH270" s="1" t="s">
        <v>584</v>
      </c>
      <c r="AJ270" s="28" t="s">
        <v>583</v>
      </c>
      <c r="AK270" s="28" t="s">
        <v>1635</v>
      </c>
    </row>
    <row r="271">
      <c r="A271" s="30">
        <v>45898.65439814815</v>
      </c>
      <c r="B271" s="1" t="s">
        <v>66</v>
      </c>
      <c r="C271" s="1" t="s">
        <v>45</v>
      </c>
      <c r="D271" s="1" t="s">
        <v>321</v>
      </c>
      <c r="E271" s="1" t="str">
        <f t="array" ref="E271">IFERROR(XLOOKUP(D271, MASTER_KOMPONEN!A:A, MASTER_KOMPONEN!G:G, ""), "")
</f>
        <v>WALKWAY LIGHTING</v>
      </c>
      <c r="F271" s="1">
        <v>322.0</v>
      </c>
      <c r="G271" s="1" t="s">
        <v>16</v>
      </c>
      <c r="H271" s="1">
        <v>14.0</v>
      </c>
      <c r="I271" s="1">
        <v>11.0</v>
      </c>
      <c r="J271" s="1" t="s">
        <v>512</v>
      </c>
      <c r="K271" s="24" t="s">
        <v>513</v>
      </c>
      <c r="L271" s="1" t="s">
        <v>516</v>
      </c>
      <c r="M271" s="24" t="s">
        <v>64</v>
      </c>
      <c r="N271" s="26">
        <v>1.0</v>
      </c>
      <c r="O271" s="27" t="s">
        <v>1636</v>
      </c>
      <c r="P271" s="27" t="s">
        <v>1636</v>
      </c>
      <c r="Q271" s="1" t="s">
        <v>1637</v>
      </c>
      <c r="R271" s="1" t="s">
        <v>1633</v>
      </c>
      <c r="S271" s="1">
        <v>101.69611</v>
      </c>
      <c r="T271" s="1">
        <v>3.14923</v>
      </c>
      <c r="U271" s="28" t="s">
        <v>1638</v>
      </c>
      <c r="Y271" s="1" t="s">
        <v>1606</v>
      </c>
      <c r="AA271" s="27" t="s">
        <v>46</v>
      </c>
      <c r="AC271" s="1" t="s">
        <v>580</v>
      </c>
      <c r="AD271" s="1" t="s">
        <v>581</v>
      </c>
      <c r="AE271" s="1" t="s">
        <v>582</v>
      </c>
      <c r="AG271" s="28" t="s">
        <v>583</v>
      </c>
      <c r="AH271" s="1" t="s">
        <v>584</v>
      </c>
      <c r="AJ271" s="28" t="s">
        <v>583</v>
      </c>
      <c r="AK271" s="28" t="s">
        <v>1639</v>
      </c>
    </row>
    <row r="272">
      <c r="A272" s="30">
        <v>45697.39224537037</v>
      </c>
      <c r="B272" s="1" t="s">
        <v>66</v>
      </c>
      <c r="C272" s="1" t="s">
        <v>45</v>
      </c>
      <c r="D272" s="1" t="s">
        <v>230</v>
      </c>
      <c r="E272" s="1" t="str">
        <f t="array" ref="E272">IFERROR(XLOOKUP(D272, MASTER_KOMPONEN!A:A, MASTER_KOMPONEN!G:G, ""), "")
</f>
        <v>BENCHES</v>
      </c>
      <c r="F272" s="1">
        <v>239.0</v>
      </c>
      <c r="G272" s="1" t="s">
        <v>63</v>
      </c>
      <c r="H272" s="1">
        <v>9.0</v>
      </c>
      <c r="I272" s="1">
        <v>1.0</v>
      </c>
      <c r="J272" s="1" t="s">
        <v>512</v>
      </c>
      <c r="K272" s="24" t="s">
        <v>513</v>
      </c>
      <c r="L272" s="1" t="s">
        <v>518</v>
      </c>
      <c r="M272" s="24" t="s">
        <v>347</v>
      </c>
      <c r="N272" s="26">
        <v>1.0</v>
      </c>
      <c r="O272" s="27" t="s">
        <v>571</v>
      </c>
      <c r="P272" s="27" t="s">
        <v>571</v>
      </c>
      <c r="Q272" s="1" t="s">
        <v>594</v>
      </c>
      <c r="R272" s="1" t="s">
        <v>1640</v>
      </c>
      <c r="S272" s="1">
        <v>101.696467</v>
      </c>
      <c r="T272" s="1">
        <v>3.148871</v>
      </c>
      <c r="U272" s="28" t="s">
        <v>1641</v>
      </c>
      <c r="X272" s="1" t="s">
        <v>1235</v>
      </c>
      <c r="Y272" s="1" t="s">
        <v>1236</v>
      </c>
      <c r="AA272" s="27" t="s">
        <v>46</v>
      </c>
      <c r="AC272" s="1" t="s">
        <v>580</v>
      </c>
      <c r="AD272" s="1" t="s">
        <v>581</v>
      </c>
      <c r="AE272" s="1" t="s">
        <v>582</v>
      </c>
      <c r="AG272" s="28" t="s">
        <v>583</v>
      </c>
      <c r="AH272" s="1" t="s">
        <v>584</v>
      </c>
      <c r="AJ272" s="28" t="s">
        <v>583</v>
      </c>
      <c r="AK272" s="28" t="s">
        <v>1642</v>
      </c>
      <c r="AL272" s="1" t="s">
        <v>1160</v>
      </c>
    </row>
    <row r="273">
      <c r="A273" s="30">
        <v>45697.654016203705</v>
      </c>
      <c r="B273" s="1" t="s">
        <v>66</v>
      </c>
      <c r="C273" s="1" t="s">
        <v>45</v>
      </c>
      <c r="D273" s="1" t="s">
        <v>230</v>
      </c>
      <c r="E273" s="1" t="str">
        <f t="array" ref="E273">IFERROR(XLOOKUP(D273, MASTER_KOMPONEN!A:A, MASTER_KOMPONEN!G:G, ""), "")
</f>
        <v>BENCHES</v>
      </c>
      <c r="F273" s="1">
        <v>239.0</v>
      </c>
      <c r="G273" s="1" t="s">
        <v>63</v>
      </c>
      <c r="H273" s="1">
        <v>9.0</v>
      </c>
      <c r="I273" s="1">
        <v>1.0</v>
      </c>
      <c r="J273" s="1" t="s">
        <v>512</v>
      </c>
      <c r="K273" s="24" t="s">
        <v>513</v>
      </c>
      <c r="L273" s="1" t="s">
        <v>518</v>
      </c>
      <c r="M273" s="24" t="s">
        <v>347</v>
      </c>
      <c r="N273" s="26">
        <v>2.0</v>
      </c>
      <c r="O273" s="27" t="s">
        <v>572</v>
      </c>
      <c r="P273" s="27" t="s">
        <v>643</v>
      </c>
      <c r="Q273" s="1" t="s">
        <v>1643</v>
      </c>
      <c r="R273" s="1" t="s">
        <v>1644</v>
      </c>
      <c r="S273" s="1">
        <v>101.69607</v>
      </c>
      <c r="T273" s="1" t="s">
        <v>1645</v>
      </c>
      <c r="U273" s="28" t="s">
        <v>1646</v>
      </c>
      <c r="X273" s="1" t="s">
        <v>1235</v>
      </c>
      <c r="Y273" s="1" t="s">
        <v>1236</v>
      </c>
      <c r="AA273" s="27" t="s">
        <v>46</v>
      </c>
      <c r="AC273" s="1" t="s">
        <v>580</v>
      </c>
      <c r="AD273" s="1" t="s">
        <v>581</v>
      </c>
      <c r="AE273" s="1" t="s">
        <v>582</v>
      </c>
      <c r="AG273" s="28" t="s">
        <v>583</v>
      </c>
      <c r="AH273" s="1" t="s">
        <v>584</v>
      </c>
      <c r="AJ273" s="28" t="s">
        <v>583</v>
      </c>
      <c r="AK273" s="28" t="s">
        <v>1647</v>
      </c>
      <c r="AL273" s="1" t="s">
        <v>1160</v>
      </c>
    </row>
    <row r="274">
      <c r="A274" s="30">
        <v>45697.65479166667</v>
      </c>
      <c r="B274" s="1" t="s">
        <v>66</v>
      </c>
      <c r="C274" s="1" t="s">
        <v>45</v>
      </c>
      <c r="D274" s="1" t="s">
        <v>230</v>
      </c>
      <c r="E274" s="1" t="str">
        <f t="array" ref="E274">IFERROR(XLOOKUP(D274, MASTER_KOMPONEN!A:A, MASTER_KOMPONEN!G:G, ""), "")
</f>
        <v>BENCHES</v>
      </c>
      <c r="F274" s="1">
        <v>239.0</v>
      </c>
      <c r="G274" s="1" t="s">
        <v>63</v>
      </c>
      <c r="H274" s="1">
        <v>9.0</v>
      </c>
      <c r="I274" s="1">
        <v>1.0</v>
      </c>
      <c r="J274" s="1" t="s">
        <v>512</v>
      </c>
      <c r="K274" s="24" t="s">
        <v>513</v>
      </c>
      <c r="L274" s="1" t="s">
        <v>518</v>
      </c>
      <c r="M274" s="24" t="s">
        <v>347</v>
      </c>
      <c r="N274" s="26">
        <v>1.0</v>
      </c>
      <c r="O274" s="27" t="s">
        <v>627</v>
      </c>
      <c r="P274" s="27" t="s">
        <v>627</v>
      </c>
      <c r="Q274" s="1" t="s">
        <v>1347</v>
      </c>
      <c r="R274" s="1" t="s">
        <v>1640</v>
      </c>
      <c r="S274" s="1">
        <v>101.695896</v>
      </c>
      <c r="T274" s="1" t="s">
        <v>1648</v>
      </c>
      <c r="U274" s="28" t="s">
        <v>1649</v>
      </c>
      <c r="X274" s="1" t="s">
        <v>1235</v>
      </c>
      <c r="Y274" s="1" t="s">
        <v>1236</v>
      </c>
      <c r="AA274" s="27" t="s">
        <v>46</v>
      </c>
      <c r="AC274" s="1" t="s">
        <v>580</v>
      </c>
      <c r="AD274" s="1" t="s">
        <v>581</v>
      </c>
      <c r="AE274" s="1" t="s">
        <v>582</v>
      </c>
      <c r="AG274" s="28" t="s">
        <v>583</v>
      </c>
      <c r="AH274" s="1" t="s">
        <v>584</v>
      </c>
      <c r="AJ274" s="28" t="s">
        <v>583</v>
      </c>
      <c r="AK274" s="28" t="s">
        <v>1650</v>
      </c>
      <c r="AL274" s="1" t="s">
        <v>1160</v>
      </c>
    </row>
    <row r="275">
      <c r="A275" s="30">
        <v>45697.671875</v>
      </c>
      <c r="B275" s="1" t="s">
        <v>66</v>
      </c>
      <c r="C275" s="1" t="s">
        <v>51</v>
      </c>
      <c r="D275" s="1" t="s">
        <v>278</v>
      </c>
      <c r="E275" s="1" t="str">
        <f t="array" ref="E275">IFERROR(XLOOKUP(D275, MASTER_KOMPONEN!A:A, MASTER_KOMPONEN!G:G, ""), "")
</f>
        <v>SIGNAGE</v>
      </c>
      <c r="F275" s="1">
        <v>282.0</v>
      </c>
      <c r="G275" s="1" t="s">
        <v>63</v>
      </c>
      <c r="H275" s="1">
        <v>8.0</v>
      </c>
      <c r="I275" s="1">
        <v>7.0</v>
      </c>
      <c r="J275" s="1" t="s">
        <v>512</v>
      </c>
      <c r="K275" s="24" t="s">
        <v>513</v>
      </c>
      <c r="L275" s="1" t="s">
        <v>518</v>
      </c>
      <c r="M275" s="24" t="s">
        <v>347</v>
      </c>
      <c r="N275" s="26">
        <v>1.0</v>
      </c>
      <c r="O275" s="27" t="s">
        <v>571</v>
      </c>
      <c r="P275" s="27" t="s">
        <v>571</v>
      </c>
      <c r="Q275" s="1" t="s">
        <v>590</v>
      </c>
      <c r="R275" s="1" t="s">
        <v>1651</v>
      </c>
      <c r="S275" s="1">
        <v>101.69607</v>
      </c>
      <c r="T275" s="1" t="s">
        <v>1645</v>
      </c>
      <c r="U275" s="28" t="s">
        <v>1652</v>
      </c>
      <c r="X275" s="1" t="s">
        <v>1235</v>
      </c>
      <c r="Y275" s="1" t="s">
        <v>1236</v>
      </c>
      <c r="AA275" s="27" t="s">
        <v>52</v>
      </c>
      <c r="AC275" s="1" t="s">
        <v>580</v>
      </c>
      <c r="AD275" s="1" t="s">
        <v>581</v>
      </c>
      <c r="AE275" s="1" t="s">
        <v>582</v>
      </c>
      <c r="AG275" s="28" t="s">
        <v>583</v>
      </c>
      <c r="AH275" s="1" t="s">
        <v>584</v>
      </c>
      <c r="AJ275" s="28" t="s">
        <v>583</v>
      </c>
      <c r="AK275" s="28" t="s">
        <v>1653</v>
      </c>
      <c r="AL275" s="1" t="s">
        <v>1160</v>
      </c>
    </row>
    <row r="276">
      <c r="A276" s="30">
        <v>45697.7112037037</v>
      </c>
      <c r="B276" s="1" t="s">
        <v>66</v>
      </c>
      <c r="C276" s="1" t="s">
        <v>43</v>
      </c>
      <c r="D276" s="1" t="s">
        <v>79</v>
      </c>
      <c r="E276" s="1" t="str">
        <f t="array" ref="E276">IFERROR(XLOOKUP(D276, MASTER_KOMPONEN!A:A, MASTER_KOMPONEN!G:G, ""), "")
</f>
        <v>WATER FEATURES</v>
      </c>
      <c r="F276" s="1">
        <v>7.0</v>
      </c>
      <c r="G276" s="1" t="s">
        <v>32</v>
      </c>
      <c r="H276" s="1">
        <v>27.0</v>
      </c>
      <c r="I276" s="1">
        <v>2.0</v>
      </c>
      <c r="J276" s="1" t="s">
        <v>512</v>
      </c>
      <c r="K276" s="24" t="s">
        <v>513</v>
      </c>
      <c r="L276" s="1" t="s">
        <v>518</v>
      </c>
      <c r="M276" s="24" t="s">
        <v>347</v>
      </c>
      <c r="N276" s="26">
        <v>1.0</v>
      </c>
      <c r="O276" s="27" t="s">
        <v>571</v>
      </c>
      <c r="P276" s="27" t="s">
        <v>571</v>
      </c>
      <c r="Q276" s="1" t="s">
        <v>1468</v>
      </c>
      <c r="R276" s="1" t="s">
        <v>1654</v>
      </c>
      <c r="S276" s="1">
        <v>101.696287</v>
      </c>
      <c r="T276" s="1">
        <v>3.148662</v>
      </c>
      <c r="U276" s="28" t="s">
        <v>1655</v>
      </c>
      <c r="X276" s="1" t="s">
        <v>1235</v>
      </c>
      <c r="Y276" s="1" t="s">
        <v>1236</v>
      </c>
      <c r="AA276" s="27" t="s">
        <v>44</v>
      </c>
      <c r="AC276" s="1" t="s">
        <v>580</v>
      </c>
      <c r="AD276" s="1" t="s">
        <v>581</v>
      </c>
      <c r="AE276" s="1" t="s">
        <v>582</v>
      </c>
      <c r="AG276" s="28" t="s">
        <v>583</v>
      </c>
      <c r="AH276" s="1" t="s">
        <v>584</v>
      </c>
      <c r="AJ276" s="28" t="s">
        <v>583</v>
      </c>
      <c r="AK276" s="28" t="s">
        <v>1656</v>
      </c>
      <c r="AL276" s="1" t="s">
        <v>1160</v>
      </c>
    </row>
    <row r="277">
      <c r="A277" s="30">
        <v>45697.71506944444</v>
      </c>
      <c r="B277" s="1" t="s">
        <v>66</v>
      </c>
      <c r="C277" s="1" t="s">
        <v>43</v>
      </c>
      <c r="D277" s="1" t="s">
        <v>79</v>
      </c>
      <c r="E277" s="1" t="str">
        <f t="array" ref="E277">IFERROR(XLOOKUP(D277, MASTER_KOMPONEN!A:A, MASTER_KOMPONEN!G:G, ""), "")
</f>
        <v>WATER FEATURES</v>
      </c>
      <c r="F277" s="1">
        <v>7.0</v>
      </c>
      <c r="G277" s="1" t="s">
        <v>32</v>
      </c>
      <c r="H277" s="1">
        <v>27.0</v>
      </c>
      <c r="I277" s="1">
        <v>2.0</v>
      </c>
      <c r="J277" s="1" t="s">
        <v>512</v>
      </c>
      <c r="K277" s="24" t="s">
        <v>513</v>
      </c>
      <c r="L277" s="1" t="s">
        <v>518</v>
      </c>
      <c r="M277" s="24" t="s">
        <v>347</v>
      </c>
      <c r="N277" s="26">
        <v>1.0</v>
      </c>
      <c r="O277" s="27" t="s">
        <v>572</v>
      </c>
      <c r="P277" s="27" t="s">
        <v>572</v>
      </c>
      <c r="Q277" s="1" t="s">
        <v>1597</v>
      </c>
      <c r="R277" s="1" t="s">
        <v>1654</v>
      </c>
      <c r="S277" s="1">
        <v>101.696287</v>
      </c>
      <c r="T277" s="1" t="s">
        <v>1657</v>
      </c>
      <c r="U277" s="28" t="s">
        <v>1658</v>
      </c>
      <c r="X277" s="1" t="s">
        <v>1235</v>
      </c>
      <c r="Y277" s="1" t="s">
        <v>1236</v>
      </c>
      <c r="AA277" s="27" t="s">
        <v>44</v>
      </c>
      <c r="AC277" s="1" t="s">
        <v>580</v>
      </c>
      <c r="AD277" s="1" t="s">
        <v>581</v>
      </c>
      <c r="AE277" s="1" t="s">
        <v>582</v>
      </c>
      <c r="AG277" s="28" t="s">
        <v>583</v>
      </c>
      <c r="AH277" s="1" t="s">
        <v>584</v>
      </c>
      <c r="AJ277" s="28" t="s">
        <v>583</v>
      </c>
      <c r="AK277" s="28" t="s">
        <v>1659</v>
      </c>
      <c r="AL277" s="1" t="s">
        <v>1160</v>
      </c>
    </row>
    <row r="278">
      <c r="A278" s="30">
        <v>45878.714224537034</v>
      </c>
      <c r="B278" s="1" t="s">
        <v>66</v>
      </c>
      <c r="C278" s="1" t="s">
        <v>51</v>
      </c>
      <c r="D278" s="1" t="s">
        <v>232</v>
      </c>
      <c r="E278" s="1" t="str">
        <f t="array" ref="E278">IFERROR(XLOOKUP(D278, MASTER_KOMPONEN!A:A, MASTER_KOMPONEN!G:G, ""), "")
</f>
        <v>BENCHES</v>
      </c>
      <c r="F278" s="1">
        <v>241.0</v>
      </c>
      <c r="G278" s="1" t="s">
        <v>63</v>
      </c>
      <c r="H278" s="1">
        <v>9.0</v>
      </c>
      <c r="I278" s="1">
        <v>1.0</v>
      </c>
      <c r="J278" s="1" t="s">
        <v>512</v>
      </c>
      <c r="K278" s="24" t="s">
        <v>513</v>
      </c>
      <c r="L278" s="1" t="s">
        <v>518</v>
      </c>
      <c r="M278" s="24" t="s">
        <v>347</v>
      </c>
      <c r="N278" s="26">
        <v>2.0</v>
      </c>
      <c r="O278" s="27" t="s">
        <v>571</v>
      </c>
      <c r="P278" s="27" t="s">
        <v>572</v>
      </c>
      <c r="Q278" s="1" t="s">
        <v>573</v>
      </c>
      <c r="R278" s="1" t="s">
        <v>1660</v>
      </c>
      <c r="S278" s="1">
        <v>101.695829</v>
      </c>
      <c r="T278" s="1">
        <v>3.147987</v>
      </c>
      <c r="U278" s="28" t="s">
        <v>1661</v>
      </c>
      <c r="X278" s="1" t="s">
        <v>1235</v>
      </c>
      <c r="Y278" s="1" t="s">
        <v>1236</v>
      </c>
      <c r="AA278" s="27" t="s">
        <v>52</v>
      </c>
      <c r="AC278" s="1" t="s">
        <v>580</v>
      </c>
      <c r="AD278" s="1" t="s">
        <v>581</v>
      </c>
      <c r="AE278" s="1" t="s">
        <v>582</v>
      </c>
      <c r="AG278" s="28" t="s">
        <v>583</v>
      </c>
      <c r="AH278" s="1" t="s">
        <v>584</v>
      </c>
      <c r="AJ278" s="28" t="s">
        <v>583</v>
      </c>
      <c r="AK278" s="28" t="s">
        <v>1662</v>
      </c>
      <c r="AL278" s="1" t="s">
        <v>1160</v>
      </c>
    </row>
    <row r="279">
      <c r="A279" s="30">
        <v>45878.72341435185</v>
      </c>
      <c r="B279" s="1" t="s">
        <v>66</v>
      </c>
      <c r="C279" s="1" t="s">
        <v>51</v>
      </c>
      <c r="D279" s="1" t="s">
        <v>278</v>
      </c>
      <c r="E279" s="1" t="str">
        <f t="array" ref="E279">IFERROR(XLOOKUP(D279, MASTER_KOMPONEN!A:A, MASTER_KOMPONEN!G:G, ""), "")
</f>
        <v>SIGNAGE</v>
      </c>
      <c r="F279" s="1">
        <v>282.0</v>
      </c>
      <c r="G279" s="1" t="s">
        <v>63</v>
      </c>
      <c r="H279" s="1">
        <v>8.0</v>
      </c>
      <c r="I279" s="1">
        <v>7.0</v>
      </c>
      <c r="J279" s="1" t="s">
        <v>512</v>
      </c>
      <c r="K279" s="24" t="s">
        <v>513</v>
      </c>
      <c r="L279" s="1" t="s">
        <v>518</v>
      </c>
      <c r="M279" s="24" t="s">
        <v>347</v>
      </c>
      <c r="N279" s="26">
        <v>1.0</v>
      </c>
      <c r="O279" s="27" t="s">
        <v>572</v>
      </c>
      <c r="P279" s="27" t="s">
        <v>572</v>
      </c>
      <c r="Q279" s="1" t="s">
        <v>662</v>
      </c>
      <c r="R279" s="1" t="s">
        <v>1651</v>
      </c>
      <c r="S279" s="1">
        <v>101.695719</v>
      </c>
      <c r="T279" s="1">
        <v>3.148004</v>
      </c>
      <c r="U279" s="28" t="s">
        <v>1663</v>
      </c>
      <c r="X279" s="1" t="s">
        <v>1235</v>
      </c>
      <c r="Y279" s="1" t="s">
        <v>1236</v>
      </c>
      <c r="AA279" s="27" t="s">
        <v>52</v>
      </c>
      <c r="AC279" s="1" t="s">
        <v>580</v>
      </c>
      <c r="AD279" s="1" t="s">
        <v>581</v>
      </c>
      <c r="AE279" s="1" t="s">
        <v>582</v>
      </c>
      <c r="AG279" s="28" t="s">
        <v>583</v>
      </c>
      <c r="AH279" s="1" t="s">
        <v>584</v>
      </c>
      <c r="AJ279" s="28" t="s">
        <v>583</v>
      </c>
      <c r="AK279" s="28" t="s">
        <v>1664</v>
      </c>
      <c r="AL279" s="1" t="s">
        <v>1160</v>
      </c>
    </row>
    <row r="280">
      <c r="A280" s="30">
        <v>45909.69954861111</v>
      </c>
      <c r="B280" s="1" t="s">
        <v>66</v>
      </c>
      <c r="C280" s="1" t="s">
        <v>51</v>
      </c>
      <c r="D280" s="1" t="s">
        <v>278</v>
      </c>
      <c r="E280" s="1" t="str">
        <f t="array" ref="E280">IFERROR(XLOOKUP(D280, MASTER_KOMPONEN!A:A, MASTER_KOMPONEN!G:G, ""), "")
</f>
        <v>SIGNAGE</v>
      </c>
      <c r="F280" s="1">
        <v>282.0</v>
      </c>
      <c r="G280" s="1" t="s">
        <v>63</v>
      </c>
      <c r="H280" s="1">
        <v>8.0</v>
      </c>
      <c r="I280" s="1">
        <v>7.0</v>
      </c>
      <c r="J280" s="1" t="s">
        <v>512</v>
      </c>
      <c r="K280" s="24" t="s">
        <v>513</v>
      </c>
      <c r="L280" s="1" t="s">
        <v>518</v>
      </c>
      <c r="M280" s="24" t="s">
        <v>347</v>
      </c>
      <c r="N280" s="26">
        <v>2.0</v>
      </c>
      <c r="O280" s="27" t="s">
        <v>643</v>
      </c>
      <c r="P280" s="27" t="s">
        <v>627</v>
      </c>
      <c r="Q280" s="1" t="s">
        <v>1665</v>
      </c>
      <c r="R280" s="1" t="s">
        <v>1666</v>
      </c>
      <c r="S280" s="1">
        <v>101.695204</v>
      </c>
      <c r="T280" s="1">
        <v>3.147238</v>
      </c>
      <c r="U280" s="28" t="s">
        <v>1667</v>
      </c>
      <c r="X280" s="1" t="s">
        <v>1235</v>
      </c>
      <c r="Y280" s="1" t="s">
        <v>1236</v>
      </c>
      <c r="AA280" s="27" t="s">
        <v>52</v>
      </c>
      <c r="AC280" s="1" t="s">
        <v>580</v>
      </c>
      <c r="AD280" s="1" t="s">
        <v>581</v>
      </c>
      <c r="AE280" s="1" t="s">
        <v>582</v>
      </c>
      <c r="AG280" s="28" t="s">
        <v>583</v>
      </c>
      <c r="AH280" s="1" t="s">
        <v>584</v>
      </c>
      <c r="AJ280" s="28" t="s">
        <v>583</v>
      </c>
      <c r="AK280" s="28" t="s">
        <v>1668</v>
      </c>
      <c r="AL280" s="1" t="s">
        <v>1160</v>
      </c>
    </row>
    <row r="281">
      <c r="A281" s="30">
        <v>45909.71103009259</v>
      </c>
      <c r="B281" s="1" t="s">
        <v>66</v>
      </c>
      <c r="C281" s="1" t="s">
        <v>51</v>
      </c>
      <c r="D281" s="1" t="s">
        <v>323</v>
      </c>
      <c r="E281" s="1" t="str">
        <f t="array" ref="E281">IFERROR(XLOOKUP(D281, MASTER_KOMPONEN!A:A, MASTER_KOMPONEN!G:G, ""), "")
</f>
        <v>WALKWAY LIGHTING</v>
      </c>
      <c r="F281" s="1">
        <v>324.0</v>
      </c>
      <c r="G281" s="1" t="s">
        <v>16</v>
      </c>
      <c r="H281" s="1">
        <v>14.0</v>
      </c>
      <c r="I281" s="1">
        <v>11.0</v>
      </c>
      <c r="J281" s="1" t="s">
        <v>512</v>
      </c>
      <c r="K281" s="24" t="s">
        <v>513</v>
      </c>
      <c r="L281" s="1" t="s">
        <v>518</v>
      </c>
      <c r="M281" s="24" t="s">
        <v>347</v>
      </c>
      <c r="N281" s="26">
        <v>14.0</v>
      </c>
      <c r="O281" s="27" t="s">
        <v>571</v>
      </c>
      <c r="P281" s="27" t="s">
        <v>618</v>
      </c>
      <c r="Q281" s="1" t="s">
        <v>619</v>
      </c>
      <c r="R281" s="1" t="s">
        <v>1669</v>
      </c>
      <c r="S281" s="1">
        <v>101.69578</v>
      </c>
      <c r="T281" s="1">
        <v>3.148014</v>
      </c>
      <c r="U281" s="28" t="s">
        <v>1670</v>
      </c>
      <c r="X281" s="1" t="s">
        <v>1235</v>
      </c>
      <c r="Y281" s="1" t="s">
        <v>1236</v>
      </c>
      <c r="AA281" s="27" t="s">
        <v>52</v>
      </c>
      <c r="AC281" s="1" t="s">
        <v>580</v>
      </c>
      <c r="AD281" s="1" t="s">
        <v>581</v>
      </c>
      <c r="AE281" s="1" t="s">
        <v>582</v>
      </c>
      <c r="AG281" s="28" t="s">
        <v>583</v>
      </c>
      <c r="AH281" s="1" t="s">
        <v>584</v>
      </c>
      <c r="AJ281" s="28" t="s">
        <v>583</v>
      </c>
      <c r="AK281" s="28" t="s">
        <v>1671</v>
      </c>
      <c r="AL281" s="1" t="s">
        <v>1160</v>
      </c>
    </row>
    <row r="282">
      <c r="A282" s="30">
        <v>45909.713587962964</v>
      </c>
      <c r="B282" s="1" t="s">
        <v>66</v>
      </c>
      <c r="C282" s="1" t="s">
        <v>51</v>
      </c>
      <c r="D282" s="1" t="s">
        <v>323</v>
      </c>
      <c r="E282" s="1" t="str">
        <f t="array" ref="E282">IFERROR(XLOOKUP(D282, MASTER_KOMPONEN!A:A, MASTER_KOMPONEN!G:G, ""), "")
</f>
        <v>WALKWAY LIGHTING</v>
      </c>
      <c r="F282" s="1">
        <v>324.0</v>
      </c>
      <c r="G282" s="1" t="s">
        <v>16</v>
      </c>
      <c r="H282" s="1">
        <v>14.0</v>
      </c>
      <c r="I282" s="1">
        <v>11.0</v>
      </c>
      <c r="J282" s="1" t="s">
        <v>512</v>
      </c>
      <c r="K282" s="24" t="s">
        <v>513</v>
      </c>
      <c r="L282" s="1" t="s">
        <v>518</v>
      </c>
      <c r="M282" s="24" t="s">
        <v>347</v>
      </c>
      <c r="N282" s="26">
        <v>11.0</v>
      </c>
      <c r="O282" s="27" t="s">
        <v>778</v>
      </c>
      <c r="P282" s="27" t="s">
        <v>1122</v>
      </c>
      <c r="Q282" s="1" t="s">
        <v>1672</v>
      </c>
      <c r="R282" s="1" t="s">
        <v>1673</v>
      </c>
      <c r="S282" s="1">
        <v>101.695322</v>
      </c>
      <c r="T282" s="1">
        <v>3.147214</v>
      </c>
      <c r="U282" s="28" t="s">
        <v>1674</v>
      </c>
      <c r="X282" s="1" t="s">
        <v>1235</v>
      </c>
      <c r="Y282" s="1" t="s">
        <v>1236</v>
      </c>
      <c r="AA282" s="27" t="s">
        <v>52</v>
      </c>
      <c r="AC282" s="1" t="s">
        <v>580</v>
      </c>
      <c r="AD282" s="1" t="s">
        <v>581</v>
      </c>
      <c r="AE282" s="1" t="s">
        <v>582</v>
      </c>
      <c r="AG282" s="28" t="s">
        <v>583</v>
      </c>
      <c r="AH282" s="1" t="s">
        <v>584</v>
      </c>
      <c r="AJ282" s="28" t="s">
        <v>583</v>
      </c>
      <c r="AK282" s="28" t="s">
        <v>1675</v>
      </c>
      <c r="AL282" s="1" t="s">
        <v>1160</v>
      </c>
    </row>
    <row r="283">
      <c r="A283" s="30">
        <v>45909.72041666666</v>
      </c>
      <c r="B283" s="1" t="s">
        <v>66</v>
      </c>
      <c r="C283" s="1" t="s">
        <v>51</v>
      </c>
      <c r="D283" s="1" t="s">
        <v>323</v>
      </c>
      <c r="E283" s="1" t="str">
        <f t="array" ref="E283">IFERROR(XLOOKUP(D283, MASTER_KOMPONEN!A:A, MASTER_KOMPONEN!G:G, ""), "")
</f>
        <v>WALKWAY LIGHTING</v>
      </c>
      <c r="F283" s="1">
        <v>324.0</v>
      </c>
      <c r="G283" s="1" t="s">
        <v>16</v>
      </c>
      <c r="H283" s="1">
        <v>14.0</v>
      </c>
      <c r="I283" s="1">
        <v>11.0</v>
      </c>
      <c r="J283" s="1" t="s">
        <v>512</v>
      </c>
      <c r="K283" s="24" t="s">
        <v>513</v>
      </c>
      <c r="L283" s="1" t="s">
        <v>518</v>
      </c>
      <c r="M283" s="24" t="s">
        <v>347</v>
      </c>
      <c r="N283" s="26">
        <v>3.0</v>
      </c>
      <c r="O283" s="27" t="s">
        <v>1441</v>
      </c>
      <c r="P283" s="27" t="s">
        <v>1252</v>
      </c>
      <c r="Q283" s="1" t="s">
        <v>1676</v>
      </c>
      <c r="R283" s="1" t="s">
        <v>1677</v>
      </c>
      <c r="S283" s="1">
        <v>101.695716</v>
      </c>
      <c r="T283" s="1">
        <v>3.147971</v>
      </c>
      <c r="U283" s="28" t="s">
        <v>1678</v>
      </c>
      <c r="X283" s="1" t="s">
        <v>1235</v>
      </c>
      <c r="Y283" s="1" t="s">
        <v>1236</v>
      </c>
      <c r="AA283" s="27" t="s">
        <v>52</v>
      </c>
      <c r="AC283" s="1" t="s">
        <v>847</v>
      </c>
      <c r="AD283" s="1" t="s">
        <v>581</v>
      </c>
      <c r="AE283" s="1" t="s">
        <v>582</v>
      </c>
      <c r="AG283" s="28" t="s">
        <v>583</v>
      </c>
      <c r="AH283" s="1" t="s">
        <v>584</v>
      </c>
      <c r="AJ283" s="28" t="s">
        <v>583</v>
      </c>
      <c r="AK283" s="28" t="s">
        <v>1679</v>
      </c>
      <c r="AL283" s="1" t="s">
        <v>1160</v>
      </c>
    </row>
    <row r="284">
      <c r="A284" s="30">
        <v>45909.727581018524</v>
      </c>
      <c r="B284" s="1" t="s">
        <v>66</v>
      </c>
      <c r="C284" s="1" t="s">
        <v>51</v>
      </c>
      <c r="D284" s="1" t="s">
        <v>322</v>
      </c>
      <c r="E284" s="1" t="str">
        <f t="array" ref="E284">IFERROR(XLOOKUP(D284, MASTER_KOMPONEN!A:A, MASTER_KOMPONEN!G:G, ""), "")
</f>
        <v>WALKWAY LIGHTING</v>
      </c>
      <c r="F284" s="1">
        <v>323.0</v>
      </c>
      <c r="G284" s="1" t="s">
        <v>16</v>
      </c>
      <c r="H284" s="1">
        <v>14.0</v>
      </c>
      <c r="I284" s="1">
        <v>11.0</v>
      </c>
      <c r="J284" s="1" t="s">
        <v>512</v>
      </c>
      <c r="K284" s="24" t="s">
        <v>513</v>
      </c>
      <c r="L284" s="1" t="s">
        <v>518</v>
      </c>
      <c r="M284" s="24" t="s">
        <v>347</v>
      </c>
      <c r="N284" s="26">
        <v>9.0</v>
      </c>
      <c r="O284" s="27" t="s">
        <v>571</v>
      </c>
      <c r="P284" s="27" t="s">
        <v>740</v>
      </c>
      <c r="Q284" s="1" t="s">
        <v>1318</v>
      </c>
      <c r="R284" s="1" t="s">
        <v>1680</v>
      </c>
      <c r="S284" s="1">
        <v>101.696215</v>
      </c>
      <c r="T284" s="1">
        <v>3.14874</v>
      </c>
      <c r="U284" s="28" t="s">
        <v>1681</v>
      </c>
      <c r="X284" s="1" t="s">
        <v>1235</v>
      </c>
      <c r="Y284" s="1" t="s">
        <v>1236</v>
      </c>
      <c r="AA284" s="27" t="s">
        <v>52</v>
      </c>
      <c r="AC284" s="1" t="s">
        <v>580</v>
      </c>
      <c r="AD284" s="1" t="s">
        <v>581</v>
      </c>
      <c r="AE284" s="1" t="s">
        <v>582</v>
      </c>
      <c r="AG284" s="28" t="s">
        <v>583</v>
      </c>
      <c r="AH284" s="1" t="s">
        <v>584</v>
      </c>
      <c r="AJ284" s="28" t="s">
        <v>583</v>
      </c>
      <c r="AK284" s="28" t="s">
        <v>1682</v>
      </c>
      <c r="AL284" s="1" t="s">
        <v>1160</v>
      </c>
    </row>
    <row r="285">
      <c r="A285" s="30">
        <v>45909.7296412037</v>
      </c>
      <c r="B285" s="1" t="s">
        <v>66</v>
      </c>
      <c r="C285" s="1" t="s">
        <v>51</v>
      </c>
      <c r="D285" s="1" t="s">
        <v>319</v>
      </c>
      <c r="E285" s="1" t="str">
        <f t="array" ref="E285">IFERROR(XLOOKUP(D285, MASTER_KOMPONEN!A:A, MASTER_KOMPONEN!G:G, ""), "")
</f>
        <v>WALKWAY LIGHTING</v>
      </c>
      <c r="F285" s="1">
        <v>320.0</v>
      </c>
      <c r="G285" s="1" t="s">
        <v>16</v>
      </c>
      <c r="H285" s="1">
        <v>14.0</v>
      </c>
      <c r="I285" s="1">
        <v>7.0</v>
      </c>
      <c r="J285" s="1" t="s">
        <v>512</v>
      </c>
      <c r="K285" s="24" t="s">
        <v>513</v>
      </c>
      <c r="L285" s="1" t="s">
        <v>518</v>
      </c>
      <c r="M285" s="24" t="s">
        <v>347</v>
      </c>
      <c r="N285" s="26">
        <v>7.0</v>
      </c>
      <c r="O285" s="27" t="s">
        <v>571</v>
      </c>
      <c r="P285" s="27" t="s">
        <v>648</v>
      </c>
      <c r="Q285" s="1" t="s">
        <v>1683</v>
      </c>
      <c r="R285" s="1" t="s">
        <v>1684</v>
      </c>
      <c r="S285" s="1">
        <v>101.696215</v>
      </c>
      <c r="T285" s="1">
        <v>3.14874</v>
      </c>
      <c r="U285" s="28" t="s">
        <v>1685</v>
      </c>
      <c r="X285" s="1" t="s">
        <v>1235</v>
      </c>
      <c r="Y285" s="1" t="s">
        <v>1236</v>
      </c>
      <c r="AA285" s="27" t="s">
        <v>52</v>
      </c>
      <c r="AC285" s="1" t="s">
        <v>847</v>
      </c>
      <c r="AD285" s="1" t="s">
        <v>581</v>
      </c>
      <c r="AE285" s="1" t="s">
        <v>582</v>
      </c>
      <c r="AG285" s="28" t="s">
        <v>583</v>
      </c>
      <c r="AH285" s="1" t="s">
        <v>584</v>
      </c>
      <c r="AJ285" s="28" t="s">
        <v>583</v>
      </c>
      <c r="AK285" s="28" t="s">
        <v>1686</v>
      </c>
      <c r="AL285" s="1" t="s">
        <v>1160</v>
      </c>
    </row>
    <row r="286">
      <c r="A286" s="30">
        <v>45909.73327546296</v>
      </c>
      <c r="B286" s="1" t="s">
        <v>66</v>
      </c>
      <c r="C286" s="1" t="s">
        <v>45</v>
      </c>
      <c r="D286" s="1" t="s">
        <v>252</v>
      </c>
      <c r="E286" s="1" t="str">
        <f t="array" ref="E286">IFERROR(XLOOKUP(D286, MASTER_KOMPONEN!A:A, MASTER_KOMPONEN!G:G, ""), "")
</f>
        <v>LANDSCAPE</v>
      </c>
      <c r="F286" s="1">
        <v>258.0</v>
      </c>
      <c r="G286" s="1" t="s">
        <v>63</v>
      </c>
      <c r="H286" s="1">
        <v>9.0</v>
      </c>
      <c r="I286" s="1">
        <v>1.0</v>
      </c>
      <c r="J286" s="1" t="s">
        <v>512</v>
      </c>
      <c r="K286" s="24" t="s">
        <v>513</v>
      </c>
      <c r="L286" s="1" t="s">
        <v>518</v>
      </c>
      <c r="M286" s="24" t="s">
        <v>347</v>
      </c>
      <c r="N286" s="26">
        <v>3.0</v>
      </c>
      <c r="O286" s="27" t="s">
        <v>778</v>
      </c>
      <c r="P286" s="27" t="s">
        <v>1687</v>
      </c>
      <c r="Q286" s="1" t="s">
        <v>1688</v>
      </c>
      <c r="R286" s="1" t="s">
        <v>1273</v>
      </c>
      <c r="S286" s="1">
        <v>101.696561</v>
      </c>
      <c r="T286" s="1">
        <v>3.149061</v>
      </c>
      <c r="U286" s="28" t="s">
        <v>1689</v>
      </c>
      <c r="X286" s="1" t="s">
        <v>1235</v>
      </c>
      <c r="Y286" s="1" t="s">
        <v>1236</v>
      </c>
      <c r="AA286" s="27" t="s">
        <v>46</v>
      </c>
      <c r="AC286" s="1" t="s">
        <v>580</v>
      </c>
      <c r="AD286" s="1" t="s">
        <v>581</v>
      </c>
      <c r="AE286" s="1" t="s">
        <v>582</v>
      </c>
      <c r="AG286" s="28" t="s">
        <v>583</v>
      </c>
      <c r="AH286" s="1" t="s">
        <v>584</v>
      </c>
      <c r="AJ286" s="28" t="s">
        <v>583</v>
      </c>
      <c r="AK286" s="28" t="s">
        <v>1690</v>
      </c>
      <c r="AL286" s="1" t="s">
        <v>1160</v>
      </c>
    </row>
    <row r="287">
      <c r="A287" s="30">
        <v>46030.62468630787</v>
      </c>
      <c r="B287" s="1" t="s">
        <v>66</v>
      </c>
      <c r="C287" s="1" t="s">
        <v>51</v>
      </c>
      <c r="D287" s="1" t="s">
        <v>310</v>
      </c>
      <c r="E287" s="1" t="str">
        <f t="array" ref="E287">IFERROR(XLOOKUP(D287, MASTER_KOMPONEN!A:A, MASTER_KOMPONEN!G:G, ""), "")
</f>
        <v>WALKWAY LIGHTING</v>
      </c>
      <c r="F287" s="1">
        <v>219.0</v>
      </c>
      <c r="G287" s="1" t="s">
        <v>16</v>
      </c>
      <c r="H287" s="1">
        <v>14.0</v>
      </c>
      <c r="I287" s="1">
        <v>10.0</v>
      </c>
      <c r="J287" s="1" t="s">
        <v>512</v>
      </c>
      <c r="K287" s="24" t="s">
        <v>513</v>
      </c>
      <c r="L287" s="1" t="s">
        <v>533</v>
      </c>
      <c r="M287" s="24" t="s">
        <v>1691</v>
      </c>
      <c r="N287" s="26">
        <v>3.0</v>
      </c>
      <c r="O287" s="26"/>
      <c r="P287" s="26"/>
      <c r="Q287" s="1"/>
      <c r="R287" s="1" t="s">
        <v>1692</v>
      </c>
      <c r="S287" s="1"/>
      <c r="T287" s="1"/>
      <c r="U287" s="1"/>
      <c r="X287" s="1" t="s">
        <v>1693</v>
      </c>
      <c r="Y287" s="1" t="s">
        <v>1694</v>
      </c>
      <c r="AA287" s="1" t="s">
        <v>52</v>
      </c>
      <c r="AC287" s="1" t="s">
        <v>1695</v>
      </c>
      <c r="AD287" s="1" t="s">
        <v>581</v>
      </c>
      <c r="AE287" s="1" t="s">
        <v>1696</v>
      </c>
      <c r="AG287" s="28" t="s">
        <v>1697</v>
      </c>
      <c r="AH287" s="1" t="s">
        <v>584</v>
      </c>
      <c r="AK287" s="1"/>
      <c r="AL287" s="1" t="s">
        <v>1698</v>
      </c>
    </row>
    <row r="288">
      <c r="A288" s="30">
        <v>46030.6400078125</v>
      </c>
      <c r="B288" s="1" t="s">
        <v>66</v>
      </c>
      <c r="C288" s="1" t="s">
        <v>51</v>
      </c>
      <c r="D288" s="1" t="s">
        <v>167</v>
      </c>
      <c r="E288" s="1" t="str">
        <f t="array" ref="E288">IFERROR(XLOOKUP(D288, MASTER_KOMPONEN!A:A, MASTER_KOMPONEN!G:G, ""), "")
</f>
        <v>DRAINAGE</v>
      </c>
      <c r="F288" s="1">
        <v>87.0</v>
      </c>
      <c r="G288" s="1" t="s">
        <v>63</v>
      </c>
      <c r="H288" s="1">
        <v>2.0</v>
      </c>
      <c r="I288" s="1">
        <v>4.0</v>
      </c>
      <c r="J288" s="1" t="s">
        <v>512</v>
      </c>
      <c r="K288" s="24" t="s">
        <v>513</v>
      </c>
      <c r="L288" s="1" t="s">
        <v>530</v>
      </c>
      <c r="M288" s="24" t="s">
        <v>69</v>
      </c>
      <c r="N288" s="26">
        <v>2.0</v>
      </c>
      <c r="O288" s="26"/>
      <c r="P288" s="26"/>
      <c r="Q288" s="1"/>
      <c r="R288" s="1" t="s">
        <v>1699</v>
      </c>
      <c r="S288" s="1"/>
      <c r="T288" s="1"/>
      <c r="U288" s="1"/>
      <c r="X288" s="1" t="s">
        <v>1700</v>
      </c>
      <c r="Y288" s="1" t="s">
        <v>1701</v>
      </c>
      <c r="AA288" s="1" t="s">
        <v>52</v>
      </c>
      <c r="AC288" s="1" t="s">
        <v>1695</v>
      </c>
      <c r="AD288" s="1" t="s">
        <v>581</v>
      </c>
      <c r="AE288" s="1" t="s">
        <v>1696</v>
      </c>
      <c r="AG288" s="28" t="s">
        <v>1697</v>
      </c>
      <c r="AH288" s="1" t="s">
        <v>584</v>
      </c>
      <c r="AK288" s="1"/>
      <c r="AL288" s="1" t="s">
        <v>1702</v>
      </c>
    </row>
    <row r="289">
      <c r="A289" s="30">
        <v>46030.6419496875</v>
      </c>
      <c r="B289" s="1" t="s">
        <v>66</v>
      </c>
      <c r="C289" s="1" t="s">
        <v>51</v>
      </c>
      <c r="D289" s="1" t="s">
        <v>274</v>
      </c>
      <c r="E289" s="1" t="str">
        <f t="array" ref="E289">IFERROR(XLOOKUP(D289, MASTER_KOMPONEN!A:A, MASTER_KOMPONEN!G:G, ""), "")
</f>
        <v>SIGNAGE</v>
      </c>
      <c r="F289" s="1">
        <v>186.0</v>
      </c>
      <c r="G289" s="1" t="s">
        <v>63</v>
      </c>
      <c r="H289" s="1">
        <v>8.0</v>
      </c>
      <c r="I289" s="1">
        <v>7.0</v>
      </c>
      <c r="J289" s="1" t="s">
        <v>512</v>
      </c>
      <c r="K289" s="24" t="s">
        <v>513</v>
      </c>
      <c r="L289" s="1" t="s">
        <v>531</v>
      </c>
      <c r="M289" s="24" t="s">
        <v>1703</v>
      </c>
      <c r="N289" s="26">
        <v>1.0</v>
      </c>
      <c r="O289" s="26">
        <v>1.0</v>
      </c>
      <c r="P289" s="26">
        <v>1.0</v>
      </c>
      <c r="Q289" s="1" t="s">
        <v>590</v>
      </c>
      <c r="R289" s="1" t="s">
        <v>1704</v>
      </c>
      <c r="S289" s="1">
        <v>101.695522</v>
      </c>
      <c r="T289" s="1">
        <v>3.150735</v>
      </c>
      <c r="U289" s="28" t="s">
        <v>1705</v>
      </c>
      <c r="X289" s="1" t="s">
        <v>1706</v>
      </c>
      <c r="Y289" s="1" t="s">
        <v>1707</v>
      </c>
      <c r="AA289" s="1" t="s">
        <v>52</v>
      </c>
      <c r="AC289" s="1" t="s">
        <v>1695</v>
      </c>
      <c r="AD289" s="1" t="s">
        <v>581</v>
      </c>
      <c r="AE289" s="1" t="s">
        <v>1696</v>
      </c>
      <c r="AG289" s="28" t="s">
        <v>1697</v>
      </c>
      <c r="AH289" s="1" t="s">
        <v>584</v>
      </c>
      <c r="AK289" s="28" t="s">
        <v>1708</v>
      </c>
      <c r="AL289" s="1" t="s">
        <v>1709</v>
      </c>
    </row>
    <row r="290">
      <c r="A290" s="30">
        <v>46030.65844572917</v>
      </c>
      <c r="B290" s="1" t="s">
        <v>66</v>
      </c>
      <c r="C290" s="1" t="s">
        <v>51</v>
      </c>
      <c r="D290" s="1" t="s">
        <v>273</v>
      </c>
      <c r="E290" s="1" t="str">
        <f t="array" ref="E290">IFERROR(XLOOKUP(D290, MASTER_KOMPONEN!A:A, MASTER_KOMPONEN!G:G, ""), "")
</f>
        <v>SIGNAGE</v>
      </c>
      <c r="F290" s="1">
        <v>185.0</v>
      </c>
      <c r="G290" s="1" t="s">
        <v>63</v>
      </c>
      <c r="H290" s="1">
        <v>8.0</v>
      </c>
      <c r="I290" s="1">
        <v>7.0</v>
      </c>
      <c r="J290" s="1" t="s">
        <v>512</v>
      </c>
      <c r="K290" s="24" t="s">
        <v>513</v>
      </c>
      <c r="L290" s="1" t="s">
        <v>531</v>
      </c>
      <c r="M290" s="24" t="s">
        <v>1703</v>
      </c>
      <c r="N290" s="26">
        <v>1.0</v>
      </c>
      <c r="O290" s="26">
        <v>1.0</v>
      </c>
      <c r="P290" s="26">
        <v>1.0</v>
      </c>
      <c r="Q290" s="1" t="s">
        <v>590</v>
      </c>
      <c r="R290" s="1" t="s">
        <v>1710</v>
      </c>
      <c r="S290" s="1">
        <v>101.695522</v>
      </c>
      <c r="T290" s="1">
        <v>3.150735</v>
      </c>
      <c r="U290" s="28" t="s">
        <v>1711</v>
      </c>
      <c r="X290" s="1" t="s">
        <v>1706</v>
      </c>
      <c r="Y290" s="1" t="s">
        <v>1707</v>
      </c>
      <c r="AA290" s="1" t="s">
        <v>52</v>
      </c>
      <c r="AC290" s="1" t="s">
        <v>1695</v>
      </c>
      <c r="AD290" s="1" t="s">
        <v>581</v>
      </c>
      <c r="AE290" s="1" t="s">
        <v>1696</v>
      </c>
      <c r="AG290" s="28" t="s">
        <v>1697</v>
      </c>
      <c r="AH290" s="1" t="s">
        <v>584</v>
      </c>
      <c r="AK290" s="28" t="s">
        <v>1712</v>
      </c>
      <c r="AL290" s="1" t="s">
        <v>1709</v>
      </c>
    </row>
    <row r="291">
      <c r="A291" s="30">
        <v>46030.66227966435</v>
      </c>
      <c r="B291" s="1" t="s">
        <v>66</v>
      </c>
      <c r="C291" s="1" t="s">
        <v>51</v>
      </c>
      <c r="D291" s="1" t="s">
        <v>270</v>
      </c>
      <c r="E291" s="1" t="str">
        <f t="array" ref="E291">IFERROR(XLOOKUP(D291, MASTER_KOMPONEN!A:A, MASTER_KOMPONEN!G:G, ""), "")
</f>
        <v>SIGNAGE</v>
      </c>
      <c r="F291" s="1">
        <v>183.0</v>
      </c>
      <c r="G291" s="1" t="s">
        <v>63</v>
      </c>
      <c r="H291" s="1">
        <v>8.0</v>
      </c>
      <c r="I291" s="1">
        <v>7.0</v>
      </c>
      <c r="J291" s="1" t="s">
        <v>512</v>
      </c>
      <c r="K291" s="24" t="s">
        <v>513</v>
      </c>
      <c r="L291" s="1" t="s">
        <v>534</v>
      </c>
      <c r="M291" s="24" t="s">
        <v>362</v>
      </c>
      <c r="N291" s="26">
        <v>1.0</v>
      </c>
      <c r="O291" s="26">
        <v>1.0</v>
      </c>
      <c r="P291" s="26">
        <v>1.0</v>
      </c>
      <c r="Q291" s="1" t="s">
        <v>590</v>
      </c>
      <c r="R291" s="1" t="s">
        <v>1713</v>
      </c>
      <c r="S291" s="1">
        <v>101.690462</v>
      </c>
      <c r="T291" s="1">
        <v>3.131929</v>
      </c>
      <c r="U291" s="28" t="s">
        <v>1714</v>
      </c>
      <c r="X291" s="1" t="s">
        <v>1715</v>
      </c>
      <c r="Y291" s="1" t="s">
        <v>1716</v>
      </c>
      <c r="AA291" s="1" t="s">
        <v>52</v>
      </c>
      <c r="AC291" s="1" t="s">
        <v>1695</v>
      </c>
      <c r="AD291" s="1" t="s">
        <v>581</v>
      </c>
      <c r="AE291" s="1" t="s">
        <v>1696</v>
      </c>
      <c r="AG291" s="28" t="s">
        <v>1697</v>
      </c>
      <c r="AH291" s="1" t="s">
        <v>584</v>
      </c>
      <c r="AK291" s="28" t="s">
        <v>1717</v>
      </c>
      <c r="AL291" s="1" t="s">
        <v>1718</v>
      </c>
    </row>
    <row r="292">
      <c r="A292" s="30">
        <v>46030.66656300926</v>
      </c>
      <c r="B292" s="1" t="s">
        <v>66</v>
      </c>
      <c r="C292" s="1" t="s">
        <v>51</v>
      </c>
      <c r="D292" s="1" t="s">
        <v>247</v>
      </c>
      <c r="E292" s="1" t="str">
        <f t="array" ref="E292">IFERROR(XLOOKUP(D292, MASTER_KOMPONEN!A:A, MASTER_KOMPONEN!G:G, ""), "")
</f>
        <v>BOLLARD</v>
      </c>
      <c r="F292" s="1">
        <v>161.0</v>
      </c>
      <c r="G292" s="1" t="s">
        <v>63</v>
      </c>
      <c r="H292" s="1">
        <v>9.0</v>
      </c>
      <c r="I292" s="1">
        <v>1.0</v>
      </c>
      <c r="J292" s="1" t="s">
        <v>512</v>
      </c>
      <c r="K292" s="24" t="s">
        <v>513</v>
      </c>
      <c r="L292" s="1" t="s">
        <v>531</v>
      </c>
      <c r="M292" s="24" t="s">
        <v>1703</v>
      </c>
      <c r="N292" s="26">
        <v>2.0</v>
      </c>
      <c r="O292" s="26">
        <v>28.0</v>
      </c>
      <c r="P292" s="26">
        <v>29.0</v>
      </c>
      <c r="Q292" s="1" t="s">
        <v>1719</v>
      </c>
      <c r="R292" s="1" t="s">
        <v>1720</v>
      </c>
      <c r="S292" s="1">
        <v>101.695221</v>
      </c>
      <c r="T292" s="1">
        <v>3.150863</v>
      </c>
      <c r="U292" s="28" t="s">
        <v>1721</v>
      </c>
      <c r="X292" s="1" t="s">
        <v>1722</v>
      </c>
      <c r="Y292" s="1" t="s">
        <v>1723</v>
      </c>
      <c r="AA292" s="1" t="s">
        <v>52</v>
      </c>
      <c r="AC292" s="1" t="s">
        <v>1695</v>
      </c>
      <c r="AD292" s="1" t="s">
        <v>581</v>
      </c>
      <c r="AE292" s="1" t="s">
        <v>1696</v>
      </c>
      <c r="AG292" s="28" t="s">
        <v>1697</v>
      </c>
      <c r="AH292" s="1" t="s">
        <v>584</v>
      </c>
      <c r="AK292" s="28" t="s">
        <v>1724</v>
      </c>
      <c r="AL292" s="1" t="s">
        <v>1725</v>
      </c>
    </row>
    <row r="293">
      <c r="A293" s="30">
        <v>46030.67318921296</v>
      </c>
      <c r="B293" s="1" t="s">
        <v>66</v>
      </c>
      <c r="C293" s="1" t="s">
        <v>51</v>
      </c>
      <c r="D293" s="1" t="s">
        <v>274</v>
      </c>
      <c r="E293" s="1" t="str">
        <f t="array" ref="E293">IFERROR(XLOOKUP(D293, MASTER_KOMPONEN!A:A, MASTER_KOMPONEN!G:G, ""), "")
</f>
        <v>SIGNAGE</v>
      </c>
      <c r="F293" s="1">
        <v>186.0</v>
      </c>
      <c r="G293" s="1" t="s">
        <v>63</v>
      </c>
      <c r="H293" s="1">
        <v>8.0</v>
      </c>
      <c r="I293" s="1">
        <v>7.0</v>
      </c>
      <c r="J293" s="1" t="s">
        <v>512</v>
      </c>
      <c r="K293" s="24" t="s">
        <v>513</v>
      </c>
      <c r="L293" s="1" t="s">
        <v>534</v>
      </c>
      <c r="M293" s="24" t="s">
        <v>362</v>
      </c>
      <c r="N293" s="26">
        <v>1.0</v>
      </c>
      <c r="O293" s="26">
        <v>1.0</v>
      </c>
      <c r="P293" s="26">
        <v>1.0</v>
      </c>
      <c r="Q293" s="1" t="s">
        <v>590</v>
      </c>
      <c r="R293" s="1" t="s">
        <v>1726</v>
      </c>
      <c r="S293" s="1">
        <v>101.690125</v>
      </c>
      <c r="T293" s="1">
        <v>3.132619</v>
      </c>
      <c r="U293" s="28" t="s">
        <v>1727</v>
      </c>
      <c r="X293" s="1" t="s">
        <v>1728</v>
      </c>
      <c r="Y293" s="1" t="s">
        <v>1729</v>
      </c>
      <c r="AA293" s="1" t="s">
        <v>52</v>
      </c>
      <c r="AC293" s="1" t="s">
        <v>1695</v>
      </c>
      <c r="AD293" s="1" t="s">
        <v>581</v>
      </c>
      <c r="AE293" s="1" t="s">
        <v>1696</v>
      </c>
      <c r="AG293" s="28" t="s">
        <v>1697</v>
      </c>
      <c r="AH293" s="1" t="s">
        <v>584</v>
      </c>
      <c r="AK293" s="28" t="s">
        <v>1730</v>
      </c>
      <c r="AL293" s="1" t="s">
        <v>1731</v>
      </c>
    </row>
    <row r="294">
      <c r="A294" s="30">
        <v>46030.6749221875</v>
      </c>
      <c r="B294" s="1" t="s">
        <v>66</v>
      </c>
      <c r="C294" s="1" t="s">
        <v>51</v>
      </c>
      <c r="D294" s="1" t="s">
        <v>296</v>
      </c>
      <c r="E294" s="1" t="str">
        <f t="array" ref="E294">IFERROR(XLOOKUP(D294, MASTER_KOMPONEN!A:A, MASTER_KOMPONEN!G:G, ""), "")
</f>
        <v>STREET LIGHTING</v>
      </c>
      <c r="F294" s="1">
        <v>207.0</v>
      </c>
      <c r="G294" s="1" t="s">
        <v>16</v>
      </c>
      <c r="H294" s="1">
        <v>14.0</v>
      </c>
      <c r="I294" s="1">
        <v>12.0</v>
      </c>
      <c r="J294" s="1" t="s">
        <v>512</v>
      </c>
      <c r="K294" s="24" t="s">
        <v>513</v>
      </c>
      <c r="L294" s="1" t="s">
        <v>531</v>
      </c>
      <c r="M294" s="24" t="s">
        <v>1703</v>
      </c>
      <c r="N294" s="26">
        <v>6.0</v>
      </c>
      <c r="O294" s="26">
        <v>1.0</v>
      </c>
      <c r="P294" s="26">
        <v>6.0</v>
      </c>
      <c r="Q294" s="1" t="s">
        <v>1732</v>
      </c>
      <c r="R294" s="1" t="s">
        <v>1733</v>
      </c>
      <c r="S294" s="1">
        <v>101.695522</v>
      </c>
      <c r="T294" s="1">
        <v>3.150735</v>
      </c>
      <c r="U294" s="28" t="s">
        <v>1734</v>
      </c>
      <c r="X294" s="1" t="s">
        <v>1706</v>
      </c>
      <c r="Y294" s="1" t="s">
        <v>1707</v>
      </c>
      <c r="AA294" s="1" t="s">
        <v>52</v>
      </c>
      <c r="AC294" s="1" t="s">
        <v>1695</v>
      </c>
      <c r="AD294" s="1" t="s">
        <v>581</v>
      </c>
      <c r="AE294" s="1" t="s">
        <v>1696</v>
      </c>
      <c r="AG294" s="28" t="s">
        <v>1697</v>
      </c>
      <c r="AH294" s="1" t="s">
        <v>584</v>
      </c>
      <c r="AK294" s="28" t="s">
        <v>1735</v>
      </c>
      <c r="AL294" s="1" t="s">
        <v>1709</v>
      </c>
    </row>
    <row r="295">
      <c r="A295" s="30">
        <v>46030.67717409722</v>
      </c>
      <c r="B295" s="1" t="s">
        <v>66</v>
      </c>
      <c r="C295" s="1" t="s">
        <v>51</v>
      </c>
      <c r="D295" s="1" t="s">
        <v>303</v>
      </c>
      <c r="E295" s="1" t="str">
        <f t="array" ref="E295">IFERROR(XLOOKUP(D295, MASTER_KOMPONEN!A:A, MASTER_KOMPONEN!G:G, ""), "")
</f>
        <v>STREET LIGHTING</v>
      </c>
      <c r="F295" s="1">
        <v>213.0</v>
      </c>
      <c r="G295" s="1" t="s">
        <v>16</v>
      </c>
      <c r="H295" s="1">
        <v>14.0</v>
      </c>
      <c r="I295" s="1">
        <v>11.0</v>
      </c>
      <c r="J295" s="1" t="s">
        <v>512</v>
      </c>
      <c r="K295" s="24" t="s">
        <v>513</v>
      </c>
      <c r="L295" s="1" t="s">
        <v>531</v>
      </c>
      <c r="M295" s="24" t="s">
        <v>1703</v>
      </c>
      <c r="N295" s="26">
        <v>1.0</v>
      </c>
      <c r="O295" s="26">
        <v>1.0</v>
      </c>
      <c r="P295" s="26">
        <v>1.0</v>
      </c>
      <c r="Q295" s="1" t="s">
        <v>611</v>
      </c>
      <c r="R295" s="1" t="s">
        <v>1736</v>
      </c>
      <c r="S295" s="1">
        <v>101.696355</v>
      </c>
      <c r="T295" s="1">
        <v>3.149504</v>
      </c>
      <c r="U295" s="28" t="s">
        <v>1737</v>
      </c>
      <c r="X295" s="1" t="s">
        <v>1738</v>
      </c>
      <c r="Y295" s="1" t="s">
        <v>1739</v>
      </c>
      <c r="AA295" s="1" t="s">
        <v>52</v>
      </c>
      <c r="AC295" s="1" t="s">
        <v>1695</v>
      </c>
      <c r="AD295" s="1" t="s">
        <v>581</v>
      </c>
      <c r="AE295" s="1" t="s">
        <v>1696</v>
      </c>
      <c r="AG295" s="28" t="s">
        <v>1697</v>
      </c>
      <c r="AH295" s="1" t="s">
        <v>584</v>
      </c>
      <c r="AK295" s="28" t="s">
        <v>1740</v>
      </c>
      <c r="AL295" s="1" t="s">
        <v>1741</v>
      </c>
    </row>
    <row r="296">
      <c r="A296" s="30">
        <v>46030.67822674768</v>
      </c>
      <c r="B296" s="1" t="s">
        <v>66</v>
      </c>
      <c r="C296" s="1" t="s">
        <v>51</v>
      </c>
      <c r="D296" s="1" t="s">
        <v>303</v>
      </c>
      <c r="E296" s="1" t="str">
        <f t="array" ref="E296">IFERROR(XLOOKUP(D296, MASTER_KOMPONEN!A:A, MASTER_KOMPONEN!G:G, ""), "")
</f>
        <v>STREET LIGHTING</v>
      </c>
      <c r="F296" s="1">
        <v>213.0</v>
      </c>
      <c r="G296" s="1" t="s">
        <v>16</v>
      </c>
      <c r="H296" s="1">
        <v>14.0</v>
      </c>
      <c r="I296" s="1">
        <v>11.0</v>
      </c>
      <c r="J296" s="1" t="s">
        <v>512</v>
      </c>
      <c r="K296" s="24" t="s">
        <v>513</v>
      </c>
      <c r="L296" s="1" t="s">
        <v>531</v>
      </c>
      <c r="M296" s="24" t="s">
        <v>1703</v>
      </c>
      <c r="N296" s="26">
        <v>2.0</v>
      </c>
      <c r="O296" s="26">
        <v>2.0</v>
      </c>
      <c r="P296" s="26">
        <v>3.0</v>
      </c>
      <c r="Q296" s="1" t="s">
        <v>1742</v>
      </c>
      <c r="R296" s="1" t="s">
        <v>1743</v>
      </c>
      <c r="S296" s="1">
        <v>101.696355</v>
      </c>
      <c r="T296" s="1">
        <v>3.149504</v>
      </c>
      <c r="U296" s="28" t="s">
        <v>1744</v>
      </c>
      <c r="X296" s="1" t="s">
        <v>1738</v>
      </c>
      <c r="Y296" s="1" t="s">
        <v>1739</v>
      </c>
      <c r="AA296" s="1" t="s">
        <v>52</v>
      </c>
      <c r="AC296" s="1" t="s">
        <v>1695</v>
      </c>
      <c r="AD296" s="1" t="s">
        <v>581</v>
      </c>
      <c r="AE296" s="1" t="s">
        <v>1696</v>
      </c>
      <c r="AG296" s="28" t="s">
        <v>1697</v>
      </c>
      <c r="AH296" s="1" t="s">
        <v>584</v>
      </c>
      <c r="AK296" s="28" t="s">
        <v>1745</v>
      </c>
      <c r="AL296" s="1" t="s">
        <v>1741</v>
      </c>
    </row>
    <row r="297">
      <c r="A297" s="30">
        <v>46030.67877737268</v>
      </c>
      <c r="B297" s="1" t="s">
        <v>66</v>
      </c>
      <c r="C297" s="1" t="s">
        <v>51</v>
      </c>
      <c r="D297" s="1" t="s">
        <v>167</v>
      </c>
      <c r="E297" s="1" t="str">
        <f t="array" ref="E297">IFERROR(XLOOKUP(D297, MASTER_KOMPONEN!A:A, MASTER_KOMPONEN!G:G, ""), "")
</f>
        <v>DRAINAGE</v>
      </c>
      <c r="F297" s="1">
        <v>87.0</v>
      </c>
      <c r="G297" s="1" t="s">
        <v>63</v>
      </c>
      <c r="H297" s="1">
        <v>2.0</v>
      </c>
      <c r="I297" s="1">
        <v>4.0</v>
      </c>
      <c r="J297" s="1" t="s">
        <v>512</v>
      </c>
      <c r="K297" s="24" t="s">
        <v>513</v>
      </c>
      <c r="L297" s="1" t="s">
        <v>530</v>
      </c>
      <c r="M297" s="24" t="s">
        <v>69</v>
      </c>
      <c r="N297" s="26">
        <v>1.0</v>
      </c>
      <c r="O297" s="26">
        <v>3.0</v>
      </c>
      <c r="P297" s="26">
        <v>3.0</v>
      </c>
      <c r="Q297" s="1" t="s">
        <v>1746</v>
      </c>
      <c r="R297" s="1" t="s">
        <v>1747</v>
      </c>
      <c r="S297" s="1">
        <v>101.694266</v>
      </c>
      <c r="T297" s="1">
        <v>3.149621</v>
      </c>
      <c r="U297" s="28" t="s">
        <v>1748</v>
      </c>
      <c r="X297" s="1" t="s">
        <v>1749</v>
      </c>
      <c r="Y297" s="1" t="s">
        <v>1750</v>
      </c>
      <c r="AA297" s="1" t="s">
        <v>52</v>
      </c>
      <c r="AC297" s="1" t="s">
        <v>1695</v>
      </c>
      <c r="AD297" s="1" t="s">
        <v>581</v>
      </c>
      <c r="AE297" s="1" t="s">
        <v>1696</v>
      </c>
      <c r="AG297" s="28" t="s">
        <v>1697</v>
      </c>
      <c r="AH297" s="1" t="s">
        <v>584</v>
      </c>
      <c r="AK297" s="28" t="s">
        <v>1751</v>
      </c>
      <c r="AL297" s="1" t="s">
        <v>1752</v>
      </c>
    </row>
    <row r="298">
      <c r="A298" s="30">
        <v>46030.68364791667</v>
      </c>
      <c r="B298" s="1" t="s">
        <v>66</v>
      </c>
      <c r="C298" s="1" t="s">
        <v>51</v>
      </c>
      <c r="D298" s="1" t="s">
        <v>169</v>
      </c>
      <c r="E298" s="1" t="str">
        <f t="array" ref="E298">IFERROR(XLOOKUP(D298, MASTER_KOMPONEN!A:A, MASTER_KOMPONEN!G:G, ""), "")
</f>
        <v>DRAINAGE</v>
      </c>
      <c r="F298" s="1">
        <v>89.0</v>
      </c>
      <c r="G298" s="1" t="s">
        <v>63</v>
      </c>
      <c r="H298" s="1">
        <v>2.0</v>
      </c>
      <c r="I298" s="1">
        <v>4.0</v>
      </c>
      <c r="J298" s="1" t="s">
        <v>512</v>
      </c>
      <c r="K298" s="24" t="s">
        <v>513</v>
      </c>
      <c r="L298" s="1" t="s">
        <v>530</v>
      </c>
      <c r="M298" s="24" t="s">
        <v>69</v>
      </c>
      <c r="N298" s="26">
        <v>1.0</v>
      </c>
      <c r="O298" s="26">
        <v>1.0</v>
      </c>
      <c r="P298" s="26">
        <v>1.0</v>
      </c>
      <c r="Q298" s="1" t="s">
        <v>833</v>
      </c>
      <c r="R298" s="1" t="s">
        <v>1753</v>
      </c>
      <c r="S298" s="1">
        <v>101.694266</v>
      </c>
      <c r="T298" s="1">
        <v>3.149621</v>
      </c>
      <c r="U298" s="28" t="s">
        <v>1754</v>
      </c>
      <c r="X298" s="1" t="s">
        <v>1749</v>
      </c>
      <c r="Y298" s="1" t="s">
        <v>1750</v>
      </c>
      <c r="AA298" s="1" t="s">
        <v>52</v>
      </c>
      <c r="AC298" s="1" t="s">
        <v>1695</v>
      </c>
      <c r="AD298" s="1" t="s">
        <v>581</v>
      </c>
      <c r="AE298" s="1" t="s">
        <v>1696</v>
      </c>
      <c r="AG298" s="28" t="s">
        <v>1697</v>
      </c>
      <c r="AH298" s="1" t="s">
        <v>584</v>
      </c>
      <c r="AK298" s="28" t="s">
        <v>1755</v>
      </c>
      <c r="AL298" s="1" t="s">
        <v>1752</v>
      </c>
    </row>
    <row r="299">
      <c r="A299" s="30">
        <v>46030.68659949074</v>
      </c>
      <c r="B299" s="1" t="s">
        <v>66</v>
      </c>
      <c r="C299" s="1" t="s">
        <v>51</v>
      </c>
      <c r="D299" s="1" t="s">
        <v>344</v>
      </c>
      <c r="E299" s="1" t="str">
        <f t="array" ref="E299">IFERROR(XLOOKUP(D299, MASTER_KOMPONEN!A:A, MASTER_KOMPONEN!G:G, ""), "")
</f>
        <v>CCTV</v>
      </c>
      <c r="F299" s="1">
        <v>253.0</v>
      </c>
      <c r="G299" s="1" t="s">
        <v>345</v>
      </c>
      <c r="H299" s="1">
        <v>37.0</v>
      </c>
      <c r="I299" s="1">
        <v>3.0</v>
      </c>
      <c r="J299" s="1" t="s">
        <v>512</v>
      </c>
      <c r="K299" s="24" t="s">
        <v>513</v>
      </c>
      <c r="L299" s="1" t="s">
        <v>531</v>
      </c>
      <c r="M299" s="24" t="s">
        <v>1703</v>
      </c>
      <c r="N299" s="26">
        <v>2.0</v>
      </c>
      <c r="O299" s="26">
        <v>1.0</v>
      </c>
      <c r="P299" s="26">
        <v>2.0</v>
      </c>
      <c r="Q299" s="1" t="s">
        <v>1756</v>
      </c>
      <c r="R299" s="1" t="s">
        <v>1757</v>
      </c>
      <c r="S299" s="1">
        <v>101.696379</v>
      </c>
      <c r="T299" s="1">
        <v>3.149703</v>
      </c>
      <c r="U299" s="28" t="s">
        <v>1758</v>
      </c>
      <c r="X299" s="1" t="s">
        <v>1738</v>
      </c>
      <c r="Y299" s="1" t="s">
        <v>1739</v>
      </c>
      <c r="AA299" s="1" t="s">
        <v>52</v>
      </c>
      <c r="AC299" s="1" t="s">
        <v>1695</v>
      </c>
      <c r="AD299" s="1" t="s">
        <v>581</v>
      </c>
      <c r="AE299" s="1" t="s">
        <v>1696</v>
      </c>
      <c r="AG299" s="28" t="s">
        <v>1697</v>
      </c>
      <c r="AH299" s="1" t="s">
        <v>584</v>
      </c>
      <c r="AK299" s="28" t="s">
        <v>1759</v>
      </c>
      <c r="AL299" s="1" t="s">
        <v>1741</v>
      </c>
    </row>
    <row r="300">
      <c r="A300" s="30">
        <v>46031.37765782408</v>
      </c>
      <c r="B300" s="1" t="s">
        <v>66</v>
      </c>
      <c r="C300" s="1" t="s">
        <v>51</v>
      </c>
      <c r="D300" s="1" t="s">
        <v>270</v>
      </c>
      <c r="E300" s="1" t="str">
        <f t="array" ref="E300">IFERROR(XLOOKUP(D300, MASTER_KOMPONEN!A:A, MASTER_KOMPONEN!G:G, ""), "")
</f>
        <v>SIGNAGE</v>
      </c>
      <c r="F300" s="1">
        <v>183.0</v>
      </c>
      <c r="G300" s="1" t="s">
        <v>63</v>
      </c>
      <c r="H300" s="1">
        <v>8.0</v>
      </c>
      <c r="I300" s="1">
        <v>7.0</v>
      </c>
      <c r="J300" s="1" t="s">
        <v>512</v>
      </c>
      <c r="K300" s="24" t="s">
        <v>513</v>
      </c>
      <c r="L300" s="1" t="s">
        <v>531</v>
      </c>
      <c r="M300" s="24" t="s">
        <v>1703</v>
      </c>
      <c r="N300" s="26">
        <v>1.0</v>
      </c>
      <c r="O300" s="26">
        <v>1.0</v>
      </c>
      <c r="P300" s="26">
        <v>1.0</v>
      </c>
      <c r="Q300" s="1" t="s">
        <v>590</v>
      </c>
      <c r="R300" s="1" t="s">
        <v>1760</v>
      </c>
      <c r="S300" s="1">
        <v>101.69631</v>
      </c>
      <c r="T300" s="1">
        <v>3.149691</v>
      </c>
      <c r="U300" s="28" t="s">
        <v>1761</v>
      </c>
      <c r="X300" s="1" t="s">
        <v>1738</v>
      </c>
      <c r="Y300" s="1" t="s">
        <v>1739</v>
      </c>
      <c r="AA300" s="1" t="s">
        <v>52</v>
      </c>
      <c r="AC300" s="1" t="s">
        <v>1695</v>
      </c>
      <c r="AD300" s="1" t="s">
        <v>581</v>
      </c>
      <c r="AE300" s="1" t="s">
        <v>1696</v>
      </c>
      <c r="AG300" s="28" t="s">
        <v>1697</v>
      </c>
      <c r="AH300" s="1" t="s">
        <v>584</v>
      </c>
      <c r="AK300" s="28" t="s">
        <v>1762</v>
      </c>
      <c r="AL300" s="1" t="s">
        <v>1741</v>
      </c>
    </row>
    <row r="301">
      <c r="A301" s="30">
        <v>46031.378650370374</v>
      </c>
      <c r="B301" s="1" t="s">
        <v>66</v>
      </c>
      <c r="C301" s="1" t="s">
        <v>51</v>
      </c>
      <c r="D301" s="1" t="s">
        <v>311</v>
      </c>
      <c r="E301" s="1" t="str">
        <f t="array" ref="E301">IFERROR(XLOOKUP(D301, MASTER_KOMPONEN!A:A, MASTER_KOMPONEN!G:G, ""), "")
</f>
        <v>WALKWAY LIGHTING</v>
      </c>
      <c r="F301" s="1">
        <v>220.0</v>
      </c>
      <c r="G301" s="1" t="s">
        <v>16</v>
      </c>
      <c r="H301" s="1">
        <v>14.0</v>
      </c>
      <c r="I301" s="1">
        <v>10.0</v>
      </c>
      <c r="J301" s="1" t="s">
        <v>512</v>
      </c>
      <c r="K301" s="24" t="s">
        <v>513</v>
      </c>
      <c r="L301" s="1" t="s">
        <v>531</v>
      </c>
      <c r="M301" s="24" t="s">
        <v>1703</v>
      </c>
      <c r="N301" s="26">
        <v>2.0</v>
      </c>
      <c r="O301" s="26">
        <v>1.0</v>
      </c>
      <c r="P301" s="26">
        <v>2.0</v>
      </c>
      <c r="Q301" s="1" t="s">
        <v>714</v>
      </c>
      <c r="R301" s="1" t="s">
        <v>1763</v>
      </c>
      <c r="S301" s="1">
        <v>101.695221</v>
      </c>
      <c r="T301" s="1">
        <v>3.150863</v>
      </c>
      <c r="U301" s="28" t="s">
        <v>1764</v>
      </c>
      <c r="X301" s="1" t="s">
        <v>1722</v>
      </c>
      <c r="Y301" s="1" t="s">
        <v>1723</v>
      </c>
      <c r="AA301" s="1" t="s">
        <v>52</v>
      </c>
      <c r="AC301" s="1" t="s">
        <v>1695</v>
      </c>
      <c r="AD301" s="1" t="s">
        <v>581</v>
      </c>
      <c r="AE301" s="1" t="s">
        <v>1696</v>
      </c>
      <c r="AG301" s="28" t="s">
        <v>1697</v>
      </c>
      <c r="AH301" s="1" t="s">
        <v>584</v>
      </c>
      <c r="AK301" s="28" t="s">
        <v>1765</v>
      </c>
      <c r="AL301" s="1" t="s">
        <v>1725</v>
      </c>
    </row>
    <row r="302">
      <c r="A302" s="30">
        <v>46031.38995442129</v>
      </c>
      <c r="B302" s="1" t="s">
        <v>66</v>
      </c>
      <c r="C302" s="1" t="s">
        <v>51</v>
      </c>
      <c r="D302" s="1" t="s">
        <v>273</v>
      </c>
      <c r="E302" s="1" t="str">
        <f t="array" ref="E302">IFERROR(XLOOKUP(D302, MASTER_KOMPONEN!A:A, MASTER_KOMPONEN!G:G, ""), "")
</f>
        <v>SIGNAGE</v>
      </c>
      <c r="F302" s="1">
        <v>185.0</v>
      </c>
      <c r="G302" s="1" t="s">
        <v>63</v>
      </c>
      <c r="H302" s="1">
        <v>8.0</v>
      </c>
      <c r="I302" s="1">
        <v>7.0</v>
      </c>
      <c r="J302" s="1" t="s">
        <v>512</v>
      </c>
      <c r="K302" s="24" t="s">
        <v>513</v>
      </c>
      <c r="L302" s="1" t="s">
        <v>531</v>
      </c>
      <c r="M302" s="24" t="s">
        <v>1703</v>
      </c>
      <c r="N302" s="26">
        <v>1.0</v>
      </c>
      <c r="O302" s="26">
        <v>2.0</v>
      </c>
      <c r="P302" s="26">
        <v>2.0</v>
      </c>
      <c r="Q302" s="1" t="s">
        <v>662</v>
      </c>
      <c r="R302" s="1" t="s">
        <v>1710</v>
      </c>
      <c r="S302" s="1">
        <v>101.696538</v>
      </c>
      <c r="T302" s="1">
        <v>3.149523</v>
      </c>
      <c r="U302" s="28" t="s">
        <v>1766</v>
      </c>
      <c r="X302" s="1" t="s">
        <v>1738</v>
      </c>
      <c r="Y302" s="1" t="s">
        <v>1739</v>
      </c>
      <c r="AA302" s="1" t="s">
        <v>52</v>
      </c>
      <c r="AC302" s="1" t="s">
        <v>1695</v>
      </c>
      <c r="AD302" s="1" t="s">
        <v>581</v>
      </c>
      <c r="AE302" s="1" t="s">
        <v>1696</v>
      </c>
      <c r="AG302" s="28" t="s">
        <v>1697</v>
      </c>
      <c r="AH302" s="1" t="s">
        <v>584</v>
      </c>
      <c r="AK302" s="28" t="s">
        <v>1767</v>
      </c>
      <c r="AL302" s="1" t="s">
        <v>1741</v>
      </c>
    </row>
    <row r="303">
      <c r="A303" s="30">
        <v>46031.400182638885</v>
      </c>
      <c r="B303" s="1" t="s">
        <v>66</v>
      </c>
      <c r="C303" s="1" t="s">
        <v>51</v>
      </c>
      <c r="D303" s="1" t="s">
        <v>247</v>
      </c>
      <c r="E303" s="1" t="str">
        <f t="array" ref="E303">IFERROR(XLOOKUP(D303, MASTER_KOMPONEN!A:A, MASTER_KOMPONEN!G:G, ""), "")
</f>
        <v>BOLLARD</v>
      </c>
      <c r="F303" s="1">
        <v>161.0</v>
      </c>
      <c r="G303" s="1" t="s">
        <v>63</v>
      </c>
      <c r="H303" s="1">
        <v>9.0</v>
      </c>
      <c r="I303" s="1">
        <v>1.0</v>
      </c>
      <c r="J303" s="1" t="s">
        <v>512</v>
      </c>
      <c r="K303" s="24" t="s">
        <v>513</v>
      </c>
      <c r="L303" s="1" t="s">
        <v>532</v>
      </c>
      <c r="M303" s="24" t="s">
        <v>382</v>
      </c>
      <c r="N303" s="26">
        <v>9.0</v>
      </c>
      <c r="O303" s="26">
        <v>1.0</v>
      </c>
      <c r="P303" s="26">
        <v>9.0</v>
      </c>
      <c r="Q303" s="1" t="s">
        <v>1768</v>
      </c>
      <c r="R303" s="1" t="s">
        <v>1769</v>
      </c>
      <c r="S303" s="1">
        <v>101.695367</v>
      </c>
      <c r="T303" s="1">
        <v>3.151415</v>
      </c>
      <c r="U303" s="28" t="s">
        <v>1770</v>
      </c>
      <c r="X303" s="1" t="s">
        <v>1771</v>
      </c>
      <c r="Y303" s="1" t="s">
        <v>1772</v>
      </c>
      <c r="AA303" s="1" t="s">
        <v>52</v>
      </c>
      <c r="AC303" s="1" t="s">
        <v>1695</v>
      </c>
      <c r="AD303" s="1" t="s">
        <v>581</v>
      </c>
      <c r="AE303" s="1" t="s">
        <v>1696</v>
      </c>
      <c r="AG303" s="28" t="s">
        <v>1697</v>
      </c>
      <c r="AH303" s="1" t="s">
        <v>584</v>
      </c>
      <c r="AK303" s="28" t="s">
        <v>1773</v>
      </c>
      <c r="AL303" s="1" t="s">
        <v>1774</v>
      </c>
    </row>
    <row r="304">
      <c r="A304" s="30">
        <v>46031.40202784722</v>
      </c>
      <c r="B304" s="1" t="s">
        <v>66</v>
      </c>
      <c r="C304" s="1" t="s">
        <v>51</v>
      </c>
      <c r="D304" s="1" t="s">
        <v>247</v>
      </c>
      <c r="E304" s="1" t="str">
        <f t="array" ref="E304">IFERROR(XLOOKUP(D304, MASTER_KOMPONEN!A:A, MASTER_KOMPONEN!G:G, ""), "")
</f>
        <v>BOLLARD</v>
      </c>
      <c r="F304" s="1">
        <v>161.0</v>
      </c>
      <c r="G304" s="1" t="s">
        <v>63</v>
      </c>
      <c r="H304" s="1">
        <v>9.0</v>
      </c>
      <c r="I304" s="1">
        <v>1.0</v>
      </c>
      <c r="J304" s="1" t="s">
        <v>512</v>
      </c>
      <c r="K304" s="24" t="s">
        <v>513</v>
      </c>
      <c r="L304" s="1" t="s">
        <v>532</v>
      </c>
      <c r="M304" s="24" t="s">
        <v>382</v>
      </c>
      <c r="N304" s="26">
        <v>3.0</v>
      </c>
      <c r="O304" s="26">
        <v>10.0</v>
      </c>
      <c r="P304" s="26">
        <v>12.0</v>
      </c>
      <c r="Q304" s="1" t="s">
        <v>1775</v>
      </c>
      <c r="R304" s="1" t="s">
        <v>1776</v>
      </c>
      <c r="S304" s="1" t="s">
        <v>1777</v>
      </c>
      <c r="T304" s="1" t="s">
        <v>1778</v>
      </c>
      <c r="U304" s="28" t="s">
        <v>1779</v>
      </c>
      <c r="X304" s="1" t="s">
        <v>1780</v>
      </c>
      <c r="Y304" s="1" t="s">
        <v>1781</v>
      </c>
      <c r="AA304" s="1" t="s">
        <v>52</v>
      </c>
      <c r="AC304" s="1" t="s">
        <v>1695</v>
      </c>
      <c r="AD304" s="1" t="s">
        <v>581</v>
      </c>
      <c r="AE304" s="1" t="s">
        <v>1696</v>
      </c>
      <c r="AG304" s="28" t="s">
        <v>1697</v>
      </c>
      <c r="AH304" s="1" t="s">
        <v>584</v>
      </c>
      <c r="AK304" s="28" t="s">
        <v>1782</v>
      </c>
      <c r="AL304" s="1" t="s">
        <v>1783</v>
      </c>
    </row>
    <row r="305">
      <c r="A305" s="30">
        <v>46031.405315462966</v>
      </c>
      <c r="B305" s="1" t="s">
        <v>66</v>
      </c>
      <c r="C305" s="1" t="s">
        <v>51</v>
      </c>
      <c r="D305" s="1" t="s">
        <v>169</v>
      </c>
      <c r="E305" s="1" t="str">
        <f t="array" ref="E305">IFERROR(XLOOKUP(D305, MASTER_KOMPONEN!A:A, MASTER_KOMPONEN!G:G, ""), "")
</f>
        <v>DRAINAGE</v>
      </c>
      <c r="F305" s="1">
        <v>89.0</v>
      </c>
      <c r="G305" s="1" t="s">
        <v>63</v>
      </c>
      <c r="H305" s="1">
        <v>2.0</v>
      </c>
      <c r="I305" s="1">
        <v>4.0</v>
      </c>
      <c r="J305" s="1" t="s">
        <v>512</v>
      </c>
      <c r="K305" s="24" t="s">
        <v>513</v>
      </c>
      <c r="L305" s="1" t="s">
        <v>531</v>
      </c>
      <c r="M305" s="24" t="s">
        <v>1703</v>
      </c>
      <c r="N305" s="26">
        <v>5.0</v>
      </c>
      <c r="O305" s="26">
        <v>10.0</v>
      </c>
      <c r="P305" s="26">
        <v>14.0</v>
      </c>
      <c r="Q305" s="1" t="s">
        <v>1784</v>
      </c>
      <c r="R305" s="1" t="s">
        <v>1785</v>
      </c>
      <c r="S305" s="1">
        <v>101.696379</v>
      </c>
      <c r="T305" s="1">
        <v>3.149703</v>
      </c>
      <c r="U305" s="28" t="s">
        <v>1786</v>
      </c>
      <c r="X305" s="1" t="s">
        <v>1738</v>
      </c>
      <c r="Y305" s="1" t="s">
        <v>1739</v>
      </c>
      <c r="AA305" s="1" t="s">
        <v>52</v>
      </c>
      <c r="AC305" s="1" t="s">
        <v>1695</v>
      </c>
      <c r="AD305" s="1" t="s">
        <v>581</v>
      </c>
      <c r="AE305" s="1" t="s">
        <v>1696</v>
      </c>
      <c r="AG305" s="28" t="s">
        <v>1697</v>
      </c>
      <c r="AH305" s="1" t="s">
        <v>584</v>
      </c>
      <c r="AK305" s="28" t="s">
        <v>1787</v>
      </c>
      <c r="AL305" s="1" t="s">
        <v>1741</v>
      </c>
    </row>
    <row r="306">
      <c r="A306" s="30">
        <v>46031.44256574074</v>
      </c>
      <c r="B306" s="1" t="s">
        <v>66</v>
      </c>
      <c r="C306" s="1" t="s">
        <v>51</v>
      </c>
      <c r="D306" s="1" t="s">
        <v>247</v>
      </c>
      <c r="E306" s="1" t="str">
        <f t="array" ref="E306">IFERROR(XLOOKUP(D306, MASTER_KOMPONEN!A:A, MASTER_KOMPONEN!G:G, ""), "")
</f>
        <v>BOLLARD</v>
      </c>
      <c r="F306" s="1">
        <v>161.0</v>
      </c>
      <c r="G306" s="1" t="s">
        <v>63</v>
      </c>
      <c r="H306" s="1">
        <v>9.0</v>
      </c>
      <c r="I306" s="1">
        <v>1.0</v>
      </c>
      <c r="J306" s="1" t="s">
        <v>512</v>
      </c>
      <c r="K306" s="24" t="s">
        <v>513</v>
      </c>
      <c r="L306" s="1" t="s">
        <v>531</v>
      </c>
      <c r="M306" s="24" t="s">
        <v>1703</v>
      </c>
      <c r="N306" s="26">
        <v>7.0</v>
      </c>
      <c r="O306" s="26">
        <v>30.0</v>
      </c>
      <c r="P306" s="26">
        <v>36.0</v>
      </c>
      <c r="Q306" s="1" t="s">
        <v>1788</v>
      </c>
      <c r="R306" s="1" t="s">
        <v>1789</v>
      </c>
      <c r="S306" s="1">
        <v>101.696831</v>
      </c>
      <c r="T306" s="1">
        <v>3.148872</v>
      </c>
      <c r="U306" s="28" t="s">
        <v>1790</v>
      </c>
      <c r="X306" s="1" t="s">
        <v>1722</v>
      </c>
      <c r="Y306" s="1" t="s">
        <v>1723</v>
      </c>
      <c r="AA306" s="1" t="s">
        <v>52</v>
      </c>
      <c r="AC306" s="1" t="s">
        <v>1695</v>
      </c>
      <c r="AD306" s="1" t="s">
        <v>581</v>
      </c>
      <c r="AE306" s="1" t="s">
        <v>1696</v>
      </c>
      <c r="AG306" s="28" t="s">
        <v>1697</v>
      </c>
      <c r="AH306" s="1" t="s">
        <v>584</v>
      </c>
      <c r="AK306" s="28" t="s">
        <v>1791</v>
      </c>
      <c r="AL306" s="1" t="s">
        <v>1725</v>
      </c>
    </row>
    <row r="307">
      <c r="A307" s="30">
        <v>46031.445060011574</v>
      </c>
      <c r="B307" s="1" t="s">
        <v>66</v>
      </c>
      <c r="C307" s="1" t="s">
        <v>51</v>
      </c>
      <c r="D307" s="1" t="s">
        <v>247</v>
      </c>
      <c r="E307" s="1" t="str">
        <f t="array" ref="E307">IFERROR(XLOOKUP(D307, MASTER_KOMPONEN!A:A, MASTER_KOMPONEN!G:G, ""), "")
</f>
        <v>BOLLARD</v>
      </c>
      <c r="F307" s="1">
        <v>161.0</v>
      </c>
      <c r="G307" s="1" t="s">
        <v>63</v>
      </c>
      <c r="H307" s="1">
        <v>9.0</v>
      </c>
      <c r="I307" s="1">
        <v>1.0</v>
      </c>
      <c r="J307" s="1" t="s">
        <v>512</v>
      </c>
      <c r="K307" s="24" t="s">
        <v>513</v>
      </c>
      <c r="L307" s="1" t="s">
        <v>532</v>
      </c>
      <c r="M307" s="24" t="s">
        <v>382</v>
      </c>
      <c r="N307" s="26">
        <v>4.0</v>
      </c>
      <c r="O307" s="26">
        <v>13.0</v>
      </c>
      <c r="P307" s="26">
        <v>16.0</v>
      </c>
      <c r="Q307" s="1" t="s">
        <v>1792</v>
      </c>
      <c r="R307" s="1" t="s">
        <v>1793</v>
      </c>
      <c r="S307" s="1" t="s">
        <v>1794</v>
      </c>
      <c r="T307" s="1" t="s">
        <v>1795</v>
      </c>
      <c r="U307" s="28" t="s">
        <v>1796</v>
      </c>
      <c r="X307" s="1" t="s">
        <v>1780</v>
      </c>
      <c r="Y307" s="1" t="s">
        <v>1781</v>
      </c>
      <c r="AA307" s="1" t="s">
        <v>52</v>
      </c>
      <c r="AC307" s="1" t="s">
        <v>1695</v>
      </c>
      <c r="AD307" s="1" t="s">
        <v>581</v>
      </c>
      <c r="AE307" s="1" t="s">
        <v>1696</v>
      </c>
      <c r="AG307" s="28" t="s">
        <v>1697</v>
      </c>
      <c r="AH307" s="1" t="s">
        <v>584</v>
      </c>
      <c r="AK307" s="28" t="s">
        <v>1797</v>
      </c>
      <c r="AL307" s="1" t="s">
        <v>1783</v>
      </c>
    </row>
    <row r="308">
      <c r="A308" s="30">
        <v>46031.44970158565</v>
      </c>
      <c r="B308" s="1" t="s">
        <v>66</v>
      </c>
      <c r="C308" s="1" t="s">
        <v>45</v>
      </c>
      <c r="D308" s="1" t="s">
        <v>250</v>
      </c>
      <c r="E308" s="1" t="str">
        <f t="array" ref="E308">IFERROR(XLOOKUP(D308, MASTER_KOMPONEN!A:A, MASTER_KOMPONEN!G:G, ""), "")
</f>
        <v>LANDSCAPE</v>
      </c>
      <c r="F308" s="1">
        <v>164.0</v>
      </c>
      <c r="G308" s="1" t="s">
        <v>63</v>
      </c>
      <c r="H308" s="1">
        <v>9.0</v>
      </c>
      <c r="I308" s="1">
        <v>1.0</v>
      </c>
      <c r="J308" s="1" t="s">
        <v>512</v>
      </c>
      <c r="K308" s="24" t="s">
        <v>513</v>
      </c>
      <c r="L308" s="1" t="s">
        <v>532</v>
      </c>
      <c r="M308" s="24" t="s">
        <v>382</v>
      </c>
      <c r="N308" s="26">
        <v>10.0</v>
      </c>
      <c r="O308" s="26">
        <v>1.0</v>
      </c>
      <c r="P308" s="26">
        <v>10.0</v>
      </c>
      <c r="Q308" s="1" t="s">
        <v>1089</v>
      </c>
      <c r="R308" s="1" t="s">
        <v>1798</v>
      </c>
      <c r="S308" s="1">
        <v>101.695766</v>
      </c>
      <c r="T308" s="1">
        <v>3.151334</v>
      </c>
      <c r="U308" s="28" t="s">
        <v>1799</v>
      </c>
      <c r="V308" s="1">
        <v>1.0</v>
      </c>
      <c r="W308" s="1" t="s">
        <v>1800</v>
      </c>
      <c r="X308" s="1" t="s">
        <v>1801</v>
      </c>
      <c r="Y308" s="1" t="s">
        <v>1802</v>
      </c>
      <c r="AA308" s="1" t="s">
        <v>46</v>
      </c>
      <c r="AC308" s="1" t="s">
        <v>1695</v>
      </c>
      <c r="AD308" s="1" t="s">
        <v>581</v>
      </c>
      <c r="AE308" s="1" t="s">
        <v>1696</v>
      </c>
      <c r="AG308" s="28" t="s">
        <v>1697</v>
      </c>
      <c r="AH308" s="1" t="s">
        <v>584</v>
      </c>
      <c r="AK308" s="28" t="s">
        <v>1803</v>
      </c>
      <c r="AL308" s="1" t="s">
        <v>1774</v>
      </c>
    </row>
    <row r="309">
      <c r="A309" s="30">
        <v>46031.44942331019</v>
      </c>
      <c r="B309" s="1" t="s">
        <v>66</v>
      </c>
      <c r="C309" s="1" t="s">
        <v>51</v>
      </c>
      <c r="D309" s="1" t="s">
        <v>288</v>
      </c>
      <c r="E309" s="1" t="str">
        <f t="array" ref="E309">IFERROR(XLOOKUP(D309, MASTER_KOMPONEN!A:A, MASTER_KOMPONEN!G:G, ""), "")
</f>
        <v>STREET LIGHTING</v>
      </c>
      <c r="F309" s="1">
        <v>200.0</v>
      </c>
      <c r="G309" s="1" t="s">
        <v>16</v>
      </c>
      <c r="H309" s="1">
        <v>9.0</v>
      </c>
      <c r="I309" s="1">
        <v>1.0</v>
      </c>
      <c r="J309" s="1" t="s">
        <v>512</v>
      </c>
      <c r="K309" s="24" t="s">
        <v>513</v>
      </c>
      <c r="L309" s="1" t="s">
        <v>532</v>
      </c>
      <c r="M309" s="24" t="s">
        <v>382</v>
      </c>
      <c r="N309" s="26">
        <v>4.0</v>
      </c>
      <c r="O309" s="26">
        <v>1.0</v>
      </c>
      <c r="P309" s="26">
        <v>4.0</v>
      </c>
      <c r="Q309" s="1" t="s">
        <v>1804</v>
      </c>
      <c r="R309" s="1" t="s">
        <v>1805</v>
      </c>
      <c r="S309" s="1">
        <v>101.695766</v>
      </c>
      <c r="T309" s="1">
        <v>3.151334</v>
      </c>
      <c r="U309" s="28" t="s">
        <v>1806</v>
      </c>
      <c r="X309" s="1" t="s">
        <v>1771</v>
      </c>
      <c r="Y309" s="1" t="s">
        <v>1772</v>
      </c>
      <c r="AA309" s="1" t="s">
        <v>52</v>
      </c>
      <c r="AC309" s="1" t="s">
        <v>1695</v>
      </c>
      <c r="AD309" s="1" t="s">
        <v>581</v>
      </c>
      <c r="AE309" s="1" t="s">
        <v>1696</v>
      </c>
      <c r="AG309" s="28" t="s">
        <v>1697</v>
      </c>
      <c r="AH309" s="1" t="s">
        <v>584</v>
      </c>
      <c r="AK309" s="28" t="s">
        <v>1807</v>
      </c>
      <c r="AL309" s="1" t="s">
        <v>1774</v>
      </c>
    </row>
    <row r="310">
      <c r="A310" s="30">
        <v>46031.45211113426</v>
      </c>
      <c r="B310" s="1" t="s">
        <v>66</v>
      </c>
      <c r="C310" s="1" t="s">
        <v>51</v>
      </c>
      <c r="D310" s="1" t="s">
        <v>303</v>
      </c>
      <c r="E310" s="1" t="str">
        <f t="array" ref="E310">IFERROR(XLOOKUP(D310, MASTER_KOMPONEN!A:A, MASTER_KOMPONEN!G:G, ""), "")
</f>
        <v>STREET LIGHTING</v>
      </c>
      <c r="F310" s="1">
        <v>213.0</v>
      </c>
      <c r="G310" s="1" t="s">
        <v>16</v>
      </c>
      <c r="H310" s="1">
        <v>14.0</v>
      </c>
      <c r="I310" s="1">
        <v>11.0</v>
      </c>
      <c r="J310" s="1" t="s">
        <v>512</v>
      </c>
      <c r="K310" s="24" t="s">
        <v>513</v>
      </c>
      <c r="L310" s="1" t="s">
        <v>531</v>
      </c>
      <c r="M310" s="24" t="s">
        <v>1703</v>
      </c>
      <c r="N310" s="26">
        <v>4.0</v>
      </c>
      <c r="O310" s="26">
        <v>4.0</v>
      </c>
      <c r="P310" s="26">
        <v>7.0</v>
      </c>
      <c r="Q310" s="1" t="s">
        <v>1808</v>
      </c>
      <c r="R310" s="1" t="s">
        <v>1809</v>
      </c>
      <c r="S310" s="1">
        <v>101.696831</v>
      </c>
      <c r="T310" s="1">
        <v>3.148872</v>
      </c>
      <c r="U310" s="28" t="s">
        <v>1810</v>
      </c>
      <c r="X310" s="1" t="s">
        <v>1722</v>
      </c>
      <c r="Y310" s="1" t="s">
        <v>1723</v>
      </c>
      <c r="AA310" s="1" t="s">
        <v>52</v>
      </c>
      <c r="AC310" s="1" t="s">
        <v>1695</v>
      </c>
      <c r="AD310" s="1" t="s">
        <v>581</v>
      </c>
      <c r="AE310" s="1" t="s">
        <v>1696</v>
      </c>
      <c r="AG310" s="28" t="s">
        <v>1697</v>
      </c>
      <c r="AH310" s="1" t="s">
        <v>584</v>
      </c>
      <c r="AK310" s="28" t="s">
        <v>1811</v>
      </c>
      <c r="AL310" s="1" t="s">
        <v>1725</v>
      </c>
    </row>
    <row r="311">
      <c r="A311" s="30">
        <v>46031.45333234954</v>
      </c>
      <c r="B311" s="1" t="s">
        <v>66</v>
      </c>
      <c r="C311" s="1" t="s">
        <v>51</v>
      </c>
      <c r="D311" s="1" t="s">
        <v>344</v>
      </c>
      <c r="E311" s="1" t="str">
        <f t="array" ref="E311">IFERROR(XLOOKUP(D311, MASTER_KOMPONEN!A:A, MASTER_KOMPONEN!G:G, ""), "")
</f>
        <v>CCTV</v>
      </c>
      <c r="F311" s="1">
        <v>253.0</v>
      </c>
      <c r="G311" s="1" t="s">
        <v>345</v>
      </c>
      <c r="H311" s="1">
        <v>37.0</v>
      </c>
      <c r="I311" s="1">
        <v>3.0</v>
      </c>
      <c r="J311" s="1" t="s">
        <v>512</v>
      </c>
      <c r="K311" s="24" t="s">
        <v>513</v>
      </c>
      <c r="L311" s="1" t="s">
        <v>531</v>
      </c>
      <c r="M311" s="24" t="s">
        <v>1703</v>
      </c>
      <c r="N311" s="26">
        <v>1.0</v>
      </c>
      <c r="O311" s="26">
        <v>3.0</v>
      </c>
      <c r="P311" s="26">
        <v>3.0</v>
      </c>
      <c r="Q311" s="1" t="s">
        <v>1812</v>
      </c>
      <c r="R311" s="1" t="s">
        <v>1813</v>
      </c>
      <c r="S311" s="1">
        <v>101.696831</v>
      </c>
      <c r="T311" s="1">
        <v>3.148872</v>
      </c>
      <c r="U311" s="28" t="s">
        <v>1814</v>
      </c>
      <c r="X311" s="1" t="s">
        <v>1722</v>
      </c>
      <c r="Y311" s="1" t="s">
        <v>1723</v>
      </c>
      <c r="AA311" s="1" t="s">
        <v>52</v>
      </c>
      <c r="AC311" s="1" t="s">
        <v>1695</v>
      </c>
      <c r="AD311" s="1" t="s">
        <v>581</v>
      </c>
      <c r="AE311" s="1" t="s">
        <v>1696</v>
      </c>
      <c r="AG311" s="28" t="s">
        <v>1697</v>
      </c>
      <c r="AH311" s="1" t="s">
        <v>584</v>
      </c>
      <c r="AK311" s="28" t="s">
        <v>1815</v>
      </c>
      <c r="AL311" s="1" t="s">
        <v>1725</v>
      </c>
    </row>
    <row r="312">
      <c r="A312" s="30">
        <v>46031.45587592592</v>
      </c>
      <c r="B312" s="1" t="s">
        <v>66</v>
      </c>
      <c r="C312" s="1" t="s">
        <v>51</v>
      </c>
      <c r="D312" s="1" t="s">
        <v>317</v>
      </c>
      <c r="E312" s="1" t="str">
        <f t="array" ref="E312">IFERROR(XLOOKUP(D312, MASTER_KOMPONEN!A:A, MASTER_KOMPONEN!G:G, ""), "")
</f>
        <v>WALKWAY LIGHTING</v>
      </c>
      <c r="F312" s="1">
        <v>226.0</v>
      </c>
      <c r="G312" s="1" t="s">
        <v>16</v>
      </c>
      <c r="H312" s="1">
        <v>14.0</v>
      </c>
      <c r="I312" s="1">
        <v>7.0</v>
      </c>
      <c r="J312" s="1" t="s">
        <v>512</v>
      </c>
      <c r="K312" s="24" t="s">
        <v>513</v>
      </c>
      <c r="L312" s="1" t="s">
        <v>534</v>
      </c>
      <c r="M312" s="24" t="s">
        <v>362</v>
      </c>
      <c r="N312" s="26">
        <v>1.0</v>
      </c>
      <c r="O312" s="26">
        <v>1.0</v>
      </c>
      <c r="P312" s="26">
        <v>1.0</v>
      </c>
      <c r="Q312" s="1" t="s">
        <v>1003</v>
      </c>
      <c r="R312" s="1" t="s">
        <v>1816</v>
      </c>
      <c r="S312" s="1">
        <v>101.689798</v>
      </c>
      <c r="T312" s="1">
        <v>3.132699</v>
      </c>
      <c r="U312" s="28" t="s">
        <v>1817</v>
      </c>
      <c r="X312" s="1" t="s">
        <v>1715</v>
      </c>
      <c r="Y312" s="1" t="s">
        <v>1716</v>
      </c>
      <c r="AA312" s="1" t="s">
        <v>52</v>
      </c>
      <c r="AC312" s="1" t="s">
        <v>1695</v>
      </c>
      <c r="AD312" s="1" t="s">
        <v>581</v>
      </c>
      <c r="AE312" s="1" t="s">
        <v>1696</v>
      </c>
      <c r="AG312" s="28" t="s">
        <v>1697</v>
      </c>
      <c r="AH312" s="1" t="s">
        <v>584</v>
      </c>
      <c r="AK312" s="28" t="s">
        <v>1818</v>
      </c>
      <c r="AL312" s="1" t="s">
        <v>1718</v>
      </c>
    </row>
    <row r="313">
      <c r="A313" s="30">
        <v>46031.457621134265</v>
      </c>
      <c r="B313" s="1" t="s">
        <v>66</v>
      </c>
      <c r="C313" s="1" t="s">
        <v>51</v>
      </c>
      <c r="D313" s="1" t="s">
        <v>275</v>
      </c>
      <c r="E313" s="1" t="str">
        <f t="array" ref="E313">IFERROR(XLOOKUP(D313, MASTER_KOMPONEN!A:A, MASTER_KOMPONEN!G:G, ""), "")
</f>
        <v>SIGNAGE</v>
      </c>
      <c r="F313" s="1">
        <v>187.0</v>
      </c>
      <c r="G313" s="1" t="s">
        <v>63</v>
      </c>
      <c r="H313" s="1">
        <v>8.0</v>
      </c>
      <c r="I313" s="1">
        <v>7.0</v>
      </c>
      <c r="J313" s="1" t="s">
        <v>512</v>
      </c>
      <c r="K313" s="24" t="s">
        <v>513</v>
      </c>
      <c r="L313" s="1" t="s">
        <v>532</v>
      </c>
      <c r="M313" s="24" t="s">
        <v>382</v>
      </c>
      <c r="N313" s="26">
        <v>3.0</v>
      </c>
      <c r="O313" s="26">
        <v>1.0</v>
      </c>
      <c r="P313" s="26">
        <v>3.0</v>
      </c>
      <c r="Q313" s="1" t="s">
        <v>1073</v>
      </c>
      <c r="R313" s="1" t="s">
        <v>1819</v>
      </c>
      <c r="S313" s="1">
        <v>101.695766</v>
      </c>
      <c r="T313" s="1">
        <v>3.151334</v>
      </c>
      <c r="U313" s="28" t="s">
        <v>1820</v>
      </c>
      <c r="X313" s="1" t="s">
        <v>1771</v>
      </c>
      <c r="Y313" s="1" t="s">
        <v>1772</v>
      </c>
      <c r="AA313" s="1" t="s">
        <v>52</v>
      </c>
      <c r="AC313" s="1" t="s">
        <v>1695</v>
      </c>
      <c r="AD313" s="1" t="s">
        <v>581</v>
      </c>
      <c r="AE313" s="1" t="s">
        <v>1696</v>
      </c>
      <c r="AG313" s="28" t="s">
        <v>1697</v>
      </c>
      <c r="AH313" s="1" t="s">
        <v>584</v>
      </c>
      <c r="AK313" s="28" t="s">
        <v>1821</v>
      </c>
      <c r="AL313" s="1" t="s">
        <v>1774</v>
      </c>
    </row>
    <row r="314">
      <c r="A314" s="30">
        <v>46031.457672453704</v>
      </c>
      <c r="B314" s="1" t="s">
        <v>66</v>
      </c>
      <c r="C314" s="1" t="s">
        <v>45</v>
      </c>
      <c r="D314" s="1" t="s">
        <v>79</v>
      </c>
      <c r="E314" s="1" t="str">
        <f t="array" ref="E314">IFERROR(XLOOKUP(D314, MASTER_KOMPONEN!A:A, MASTER_KOMPONEN!G:G, ""), "")
</f>
        <v>WATER FEATURES</v>
      </c>
      <c r="F314" s="1">
        <v>6.0</v>
      </c>
      <c r="G314" s="1" t="s">
        <v>32</v>
      </c>
      <c r="H314" s="1">
        <v>27.0</v>
      </c>
      <c r="I314" s="1">
        <v>2.0</v>
      </c>
      <c r="J314" s="1" t="s">
        <v>512</v>
      </c>
      <c r="K314" s="24" t="s">
        <v>513</v>
      </c>
      <c r="L314" s="1" t="s">
        <v>532</v>
      </c>
      <c r="M314" s="24" t="s">
        <v>382</v>
      </c>
      <c r="N314" s="26">
        <v>1.0</v>
      </c>
      <c r="O314" s="26">
        <v>1.0</v>
      </c>
      <c r="P314" s="26">
        <v>1.0</v>
      </c>
      <c r="Q314" s="1" t="s">
        <v>1468</v>
      </c>
      <c r="R314" s="1" t="s">
        <v>1822</v>
      </c>
      <c r="S314" s="1" t="s">
        <v>1823</v>
      </c>
      <c r="T314" s="1" t="s">
        <v>1824</v>
      </c>
      <c r="U314" s="28" t="s">
        <v>1825</v>
      </c>
      <c r="X314" s="1" t="s">
        <v>1780</v>
      </c>
      <c r="Y314" s="1" t="s">
        <v>1781</v>
      </c>
      <c r="AA314" s="1" t="s">
        <v>46</v>
      </c>
      <c r="AC314" s="1" t="s">
        <v>1826</v>
      </c>
      <c r="AD314" s="1" t="s">
        <v>581</v>
      </c>
      <c r="AE314" s="1" t="s">
        <v>1696</v>
      </c>
      <c r="AG314" s="28" t="s">
        <v>1697</v>
      </c>
      <c r="AH314" s="1" t="s">
        <v>584</v>
      </c>
      <c r="AK314" s="28" t="s">
        <v>1827</v>
      </c>
      <c r="AL314" s="1" t="s">
        <v>1783</v>
      </c>
    </row>
    <row r="315">
      <c r="A315" s="30">
        <v>46031.459526516206</v>
      </c>
      <c r="B315" s="1" t="s">
        <v>66</v>
      </c>
      <c r="C315" s="1" t="s">
        <v>45</v>
      </c>
      <c r="D315" s="1" t="s">
        <v>322</v>
      </c>
      <c r="E315" s="1" t="str">
        <f t="array" ref="E315">IFERROR(XLOOKUP(D315, MASTER_KOMPONEN!A:A, MASTER_KOMPONEN!G:G, ""), "")
</f>
        <v>WALKWAY LIGHTING</v>
      </c>
      <c r="F315" s="1">
        <v>231.0</v>
      </c>
      <c r="G315" s="1" t="s">
        <v>16</v>
      </c>
      <c r="H315" s="1">
        <v>14.0</v>
      </c>
      <c r="I315" s="1">
        <v>11.0</v>
      </c>
      <c r="J315" s="1" t="s">
        <v>512</v>
      </c>
      <c r="K315" s="24" t="s">
        <v>513</v>
      </c>
      <c r="L315" s="1" t="s">
        <v>532</v>
      </c>
      <c r="M315" s="24" t="s">
        <v>382</v>
      </c>
      <c r="N315" s="26">
        <v>20.0</v>
      </c>
      <c r="O315" s="26">
        <v>1.0</v>
      </c>
      <c r="P315" s="26">
        <v>20.0</v>
      </c>
      <c r="Q315" s="1" t="s">
        <v>1828</v>
      </c>
      <c r="R315" s="1" t="s">
        <v>1829</v>
      </c>
      <c r="S315" s="1">
        <v>101.695766</v>
      </c>
      <c r="T315" s="1">
        <v>3.151334</v>
      </c>
      <c r="U315" s="28" t="s">
        <v>1830</v>
      </c>
      <c r="X315" s="1" t="s">
        <v>1801</v>
      </c>
      <c r="Y315" s="1" t="s">
        <v>1802</v>
      </c>
      <c r="AA315" s="1" t="s">
        <v>46</v>
      </c>
      <c r="AC315" s="1" t="s">
        <v>1695</v>
      </c>
      <c r="AD315" s="1" t="s">
        <v>581</v>
      </c>
      <c r="AE315" s="1" t="s">
        <v>1696</v>
      </c>
      <c r="AG315" s="28" t="s">
        <v>1697</v>
      </c>
      <c r="AH315" s="1" t="s">
        <v>584</v>
      </c>
      <c r="AK315" s="28" t="s">
        <v>1831</v>
      </c>
      <c r="AL315" s="1" t="s">
        <v>1774</v>
      </c>
    </row>
    <row r="316">
      <c r="A316" s="30">
        <v>46031.46456359954</v>
      </c>
      <c r="B316" s="1" t="s">
        <v>66</v>
      </c>
      <c r="C316" s="1" t="s">
        <v>51</v>
      </c>
      <c r="D316" s="1" t="s">
        <v>247</v>
      </c>
      <c r="E316" s="1" t="str">
        <f t="array" ref="E316">IFERROR(XLOOKUP(D316, MASTER_KOMPONEN!A:A, MASTER_KOMPONEN!G:G, ""), "")
</f>
        <v>BOLLARD</v>
      </c>
      <c r="F316" s="1">
        <v>161.0</v>
      </c>
      <c r="G316" s="1" t="s">
        <v>63</v>
      </c>
      <c r="H316" s="1">
        <v>9.0</v>
      </c>
      <c r="I316" s="1">
        <v>1.0</v>
      </c>
      <c r="J316" s="1" t="s">
        <v>512</v>
      </c>
      <c r="K316" s="24" t="s">
        <v>513</v>
      </c>
      <c r="L316" s="1" t="s">
        <v>532</v>
      </c>
      <c r="M316" s="24" t="s">
        <v>382</v>
      </c>
      <c r="N316" s="26">
        <v>3.0</v>
      </c>
      <c r="O316" s="26">
        <v>17.0</v>
      </c>
      <c r="P316" s="26">
        <v>19.0</v>
      </c>
      <c r="Q316" s="1" t="s">
        <v>1832</v>
      </c>
      <c r="R316" s="1" t="s">
        <v>1776</v>
      </c>
      <c r="S316" s="1" t="s">
        <v>1833</v>
      </c>
      <c r="T316" s="1" t="s">
        <v>1824</v>
      </c>
      <c r="U316" s="28" t="s">
        <v>1834</v>
      </c>
      <c r="X316" s="1" t="s">
        <v>1780</v>
      </c>
      <c r="Y316" s="1" t="s">
        <v>1781</v>
      </c>
      <c r="AA316" s="1" t="s">
        <v>52</v>
      </c>
      <c r="AC316" s="1" t="s">
        <v>1695</v>
      </c>
      <c r="AD316" s="1" t="s">
        <v>581</v>
      </c>
      <c r="AE316" s="1" t="s">
        <v>1696</v>
      </c>
      <c r="AG316" s="28" t="s">
        <v>1697</v>
      </c>
      <c r="AH316" s="1" t="s">
        <v>584</v>
      </c>
      <c r="AK316" s="28" t="s">
        <v>1835</v>
      </c>
      <c r="AL316" s="1" t="s">
        <v>1783</v>
      </c>
    </row>
    <row r="317">
      <c r="A317" s="30">
        <v>46031.464948506946</v>
      </c>
      <c r="B317" s="1" t="s">
        <v>66</v>
      </c>
      <c r="C317" s="1" t="s">
        <v>51</v>
      </c>
      <c r="D317" s="1" t="s">
        <v>238</v>
      </c>
      <c r="E317" s="1" t="str">
        <f t="array" ref="E317">IFERROR(XLOOKUP(D317, MASTER_KOMPONEN!A:A, MASTER_KOMPONEN!G:G, ""), "")
</f>
        <v>BIN</v>
      </c>
      <c r="F317" s="1">
        <v>154.0</v>
      </c>
      <c r="G317" s="1" t="s">
        <v>63</v>
      </c>
      <c r="H317" s="1">
        <v>9.0</v>
      </c>
      <c r="I317" s="1">
        <v>1.0</v>
      </c>
      <c r="J317" s="1" t="s">
        <v>512</v>
      </c>
      <c r="K317" s="24" t="s">
        <v>513</v>
      </c>
      <c r="L317" s="1" t="s">
        <v>534</v>
      </c>
      <c r="M317" s="24" t="s">
        <v>362</v>
      </c>
      <c r="N317" s="26">
        <v>1.0</v>
      </c>
      <c r="O317" s="26">
        <v>2.0</v>
      </c>
      <c r="P317" s="26">
        <v>2.0</v>
      </c>
      <c r="Q317" s="1" t="s">
        <v>602</v>
      </c>
      <c r="R317" s="1" t="s">
        <v>1836</v>
      </c>
      <c r="S317" s="1">
        <v>101.693124</v>
      </c>
      <c r="T317" s="1">
        <v>3.134206</v>
      </c>
      <c r="U317" s="28" t="s">
        <v>1837</v>
      </c>
      <c r="X317" s="1" t="s">
        <v>1838</v>
      </c>
      <c r="Y317" s="1" t="s">
        <v>1839</v>
      </c>
      <c r="AA317" s="1" t="s">
        <v>52</v>
      </c>
      <c r="AC317" s="1" t="s">
        <v>1695</v>
      </c>
      <c r="AD317" s="1" t="s">
        <v>581</v>
      </c>
      <c r="AE317" s="1" t="s">
        <v>1696</v>
      </c>
      <c r="AG317" s="28" t="s">
        <v>1697</v>
      </c>
      <c r="AH317" s="1" t="s">
        <v>584</v>
      </c>
      <c r="AK317" s="28" t="s">
        <v>1840</v>
      </c>
      <c r="AL317" s="1" t="s">
        <v>1841</v>
      </c>
    </row>
    <row r="318">
      <c r="A318" s="30">
        <v>46031.46636456018</v>
      </c>
      <c r="B318" s="1" t="s">
        <v>66</v>
      </c>
      <c r="C318" s="1" t="s">
        <v>51</v>
      </c>
      <c r="D318" s="1" t="s">
        <v>169</v>
      </c>
      <c r="E318" s="1" t="str">
        <f t="array" ref="E318">IFERROR(XLOOKUP(D318, MASTER_KOMPONEN!A:A, MASTER_KOMPONEN!G:G, ""), "")
</f>
        <v>DRAINAGE</v>
      </c>
      <c r="F318" s="1">
        <v>89.0</v>
      </c>
      <c r="G318" s="1" t="s">
        <v>63</v>
      </c>
      <c r="H318" s="1">
        <v>2.0</v>
      </c>
      <c r="I318" s="1">
        <v>4.0</v>
      </c>
      <c r="J318" s="1" t="s">
        <v>512</v>
      </c>
      <c r="K318" s="24" t="s">
        <v>513</v>
      </c>
      <c r="L318" s="1" t="s">
        <v>531</v>
      </c>
      <c r="M318" s="24" t="s">
        <v>1703</v>
      </c>
      <c r="N318" s="26">
        <v>8.0</v>
      </c>
      <c r="O318" s="26">
        <v>15.0</v>
      </c>
      <c r="P318" s="26">
        <v>22.0</v>
      </c>
      <c r="Q318" s="1" t="s">
        <v>1842</v>
      </c>
      <c r="R318" s="1" t="s">
        <v>1843</v>
      </c>
      <c r="S318" s="1">
        <v>101.695522</v>
      </c>
      <c r="T318" s="1">
        <v>3.150735</v>
      </c>
      <c r="U318" s="28" t="s">
        <v>1844</v>
      </c>
      <c r="X318" s="1" t="s">
        <v>1706</v>
      </c>
      <c r="Y318" s="1" t="s">
        <v>1707</v>
      </c>
      <c r="AA318" s="1" t="s">
        <v>52</v>
      </c>
      <c r="AC318" s="1" t="s">
        <v>1695</v>
      </c>
      <c r="AD318" s="1" t="s">
        <v>581</v>
      </c>
      <c r="AE318" s="1" t="s">
        <v>1696</v>
      </c>
      <c r="AG318" s="28" t="s">
        <v>1697</v>
      </c>
      <c r="AH318" s="1" t="s">
        <v>584</v>
      </c>
      <c r="AK318" s="28" t="s">
        <v>1845</v>
      </c>
      <c r="AL318" s="1" t="s">
        <v>1709</v>
      </c>
    </row>
    <row r="319">
      <c r="A319" s="30">
        <v>46031.46849856482</v>
      </c>
      <c r="B319" s="1" t="s">
        <v>66</v>
      </c>
      <c r="C319" s="1" t="s">
        <v>51</v>
      </c>
      <c r="D319" s="1" t="s">
        <v>172</v>
      </c>
      <c r="E319" s="1" t="str">
        <f t="array" ref="E319">IFERROR(XLOOKUP(D319, MASTER_KOMPONEN!A:A, MASTER_KOMPONEN!G:G, ""), "")
</f>
        <v>DRAINAGE</v>
      </c>
      <c r="F319" s="1">
        <v>92.0</v>
      </c>
      <c r="G319" s="1" t="s">
        <v>63</v>
      </c>
      <c r="H319" s="1">
        <v>2.0</v>
      </c>
      <c r="I319" s="1">
        <v>4.0</v>
      </c>
      <c r="J319" s="1" t="s">
        <v>512</v>
      </c>
      <c r="K319" s="24" t="s">
        <v>513</v>
      </c>
      <c r="L319" s="1" t="s">
        <v>531</v>
      </c>
      <c r="M319" s="24" t="s">
        <v>1703</v>
      </c>
      <c r="N319" s="26">
        <v>8.0</v>
      </c>
      <c r="O319" s="26">
        <v>1.0</v>
      </c>
      <c r="P319" s="26">
        <v>8.0</v>
      </c>
      <c r="Q319" s="1" t="s">
        <v>1846</v>
      </c>
      <c r="R319" s="1" t="s">
        <v>1847</v>
      </c>
      <c r="S319" s="1">
        <v>101.695943</v>
      </c>
      <c r="T319" s="1">
        <v>3.150229</v>
      </c>
      <c r="U319" s="28" t="s">
        <v>1848</v>
      </c>
      <c r="X319" s="1" t="s">
        <v>1706</v>
      </c>
      <c r="Y319" s="1" t="s">
        <v>1707</v>
      </c>
      <c r="AA319" s="1" t="s">
        <v>52</v>
      </c>
      <c r="AC319" s="1" t="s">
        <v>1695</v>
      </c>
      <c r="AD319" s="1" t="s">
        <v>581</v>
      </c>
      <c r="AE319" s="1" t="s">
        <v>1696</v>
      </c>
      <c r="AG319" s="28" t="s">
        <v>1697</v>
      </c>
      <c r="AH319" s="1" t="s">
        <v>584</v>
      </c>
      <c r="AK319" s="28" t="s">
        <v>1849</v>
      </c>
      <c r="AL319" s="1" t="s">
        <v>1709</v>
      </c>
    </row>
    <row r="320">
      <c r="A320" s="30">
        <v>46031.47396828704</v>
      </c>
      <c r="B320" s="1" t="s">
        <v>66</v>
      </c>
      <c r="C320" s="1" t="s">
        <v>51</v>
      </c>
      <c r="D320" s="1" t="s">
        <v>169</v>
      </c>
      <c r="E320" s="1" t="str">
        <f t="array" ref="E320">IFERROR(XLOOKUP(D320, MASTER_KOMPONEN!A:A, MASTER_KOMPONEN!G:G, ""), "")
</f>
        <v>DRAINAGE</v>
      </c>
      <c r="F320" s="1">
        <v>89.0</v>
      </c>
      <c r="G320" s="1" t="s">
        <v>63</v>
      </c>
      <c r="H320" s="1">
        <v>2.0</v>
      </c>
      <c r="I320" s="1">
        <v>4.0</v>
      </c>
      <c r="J320" s="1" t="s">
        <v>512</v>
      </c>
      <c r="K320" s="24" t="s">
        <v>513</v>
      </c>
      <c r="L320" s="1" t="s">
        <v>531</v>
      </c>
      <c r="M320" s="24" t="s">
        <v>1703</v>
      </c>
      <c r="N320" s="26">
        <v>13.0</v>
      </c>
      <c r="O320" s="26">
        <v>24.0</v>
      </c>
      <c r="P320" s="26">
        <v>36.0</v>
      </c>
      <c r="Q320" s="1" t="s">
        <v>1850</v>
      </c>
      <c r="R320" s="1" t="s">
        <v>1851</v>
      </c>
      <c r="S320" s="1">
        <v>101.696737</v>
      </c>
      <c r="T320" s="1">
        <v>3.149307</v>
      </c>
      <c r="U320" s="28" t="s">
        <v>1852</v>
      </c>
      <c r="X320" s="1" t="s">
        <v>1722</v>
      </c>
      <c r="Y320" s="1" t="s">
        <v>1723</v>
      </c>
      <c r="AA320" s="1" t="s">
        <v>52</v>
      </c>
      <c r="AC320" s="1" t="s">
        <v>1695</v>
      </c>
      <c r="AD320" s="1" t="s">
        <v>581</v>
      </c>
      <c r="AE320" s="1" t="s">
        <v>1696</v>
      </c>
      <c r="AG320" s="28" t="s">
        <v>1697</v>
      </c>
      <c r="AH320" s="1" t="s">
        <v>584</v>
      </c>
      <c r="AK320" s="28" t="s">
        <v>1853</v>
      </c>
      <c r="AL320" s="1" t="s">
        <v>1725</v>
      </c>
    </row>
    <row r="321">
      <c r="A321" s="30">
        <v>46031.47438600694</v>
      </c>
      <c r="B321" s="1" t="s">
        <v>66</v>
      </c>
      <c r="C321" s="1" t="s">
        <v>51</v>
      </c>
      <c r="D321" s="1" t="s">
        <v>246</v>
      </c>
      <c r="E321" s="1" t="str">
        <f t="array" ref="E321">IFERROR(XLOOKUP(D321, MASTER_KOMPONEN!A:A, MASTER_KOMPONEN!G:G, ""), "")
</f>
        <v>BOLLARD</v>
      </c>
      <c r="F321" s="1">
        <v>160.0</v>
      </c>
      <c r="G321" s="1" t="s">
        <v>63</v>
      </c>
      <c r="H321" s="1">
        <v>9.0</v>
      </c>
      <c r="I321" s="1">
        <v>1.0</v>
      </c>
      <c r="J321" s="1" t="s">
        <v>512</v>
      </c>
      <c r="K321" s="24" t="s">
        <v>513</v>
      </c>
      <c r="L321" s="1" t="s">
        <v>532</v>
      </c>
      <c r="M321" s="24" t="s">
        <v>382</v>
      </c>
      <c r="N321" s="26">
        <v>4.0</v>
      </c>
      <c r="O321" s="26">
        <v>1.0</v>
      </c>
      <c r="P321" s="26">
        <v>4.0</v>
      </c>
      <c r="Q321" s="1" t="s">
        <v>773</v>
      </c>
      <c r="R321" s="1" t="s">
        <v>1854</v>
      </c>
      <c r="S321" s="1">
        <v>101.696283</v>
      </c>
      <c r="T321" s="1">
        <v>3.151227</v>
      </c>
      <c r="U321" s="28" t="s">
        <v>1855</v>
      </c>
      <c r="X321" s="1" t="s">
        <v>1771</v>
      </c>
      <c r="Y321" s="1" t="s">
        <v>1772</v>
      </c>
      <c r="AA321" s="1" t="s">
        <v>52</v>
      </c>
      <c r="AC321" s="1" t="s">
        <v>1695</v>
      </c>
      <c r="AD321" s="1" t="s">
        <v>581</v>
      </c>
      <c r="AE321" s="1" t="s">
        <v>1696</v>
      </c>
      <c r="AG321" s="28" t="s">
        <v>1697</v>
      </c>
      <c r="AH321" s="1" t="s">
        <v>584</v>
      </c>
      <c r="AK321" s="28" t="s">
        <v>1856</v>
      </c>
      <c r="AL321" s="1" t="s">
        <v>1774</v>
      </c>
    </row>
    <row r="322">
      <c r="A322" s="30">
        <v>46031.47652027778</v>
      </c>
      <c r="B322" s="1" t="s">
        <v>66</v>
      </c>
      <c r="C322" s="1" t="s">
        <v>51</v>
      </c>
      <c r="D322" s="1" t="s">
        <v>288</v>
      </c>
      <c r="E322" s="1" t="str">
        <f t="array" ref="E322">IFERROR(XLOOKUP(D322, MASTER_KOMPONEN!A:A, MASTER_KOMPONEN!G:G, ""), "")
</f>
        <v>STREET LIGHTING</v>
      </c>
      <c r="F322" s="1">
        <v>200.0</v>
      </c>
      <c r="G322" s="1" t="s">
        <v>16</v>
      </c>
      <c r="H322" s="1">
        <v>9.0</v>
      </c>
      <c r="I322" s="1">
        <v>1.0</v>
      </c>
      <c r="J322" s="1" t="s">
        <v>512</v>
      </c>
      <c r="K322" s="24" t="s">
        <v>513</v>
      </c>
      <c r="L322" s="1" t="s">
        <v>532</v>
      </c>
      <c r="M322" s="24" t="s">
        <v>382</v>
      </c>
      <c r="N322" s="26">
        <v>18.0</v>
      </c>
      <c r="O322" s="26">
        <v>5.0</v>
      </c>
      <c r="P322" s="26">
        <v>22.0</v>
      </c>
      <c r="Q322" s="1" t="s">
        <v>1857</v>
      </c>
      <c r="R322" s="1" t="s">
        <v>1858</v>
      </c>
      <c r="S322" s="1">
        <v>101.696181</v>
      </c>
      <c r="T322" s="1">
        <v>3.150991</v>
      </c>
      <c r="U322" s="28" t="s">
        <v>1859</v>
      </c>
      <c r="X322" s="1" t="s">
        <v>1801</v>
      </c>
      <c r="Y322" s="1" t="s">
        <v>1802</v>
      </c>
      <c r="AA322" s="1" t="s">
        <v>52</v>
      </c>
      <c r="AC322" s="1" t="s">
        <v>1695</v>
      </c>
      <c r="AD322" s="1" t="s">
        <v>581</v>
      </c>
      <c r="AE322" s="1" t="s">
        <v>1696</v>
      </c>
      <c r="AG322" s="28" t="s">
        <v>1697</v>
      </c>
      <c r="AH322" s="1" t="s">
        <v>584</v>
      </c>
      <c r="AK322" s="28" t="s">
        <v>1860</v>
      </c>
      <c r="AL322" s="1" t="s">
        <v>1774</v>
      </c>
    </row>
    <row r="323">
      <c r="A323" s="30">
        <v>46031.48056037037</v>
      </c>
      <c r="B323" s="1" t="s">
        <v>66</v>
      </c>
      <c r="C323" s="1" t="s">
        <v>51</v>
      </c>
      <c r="D323" s="1" t="s">
        <v>275</v>
      </c>
      <c r="E323" s="1" t="str">
        <f t="array" ref="E323">IFERROR(XLOOKUP(D323, MASTER_KOMPONEN!A:A, MASTER_KOMPONEN!G:G, ""), "")
</f>
        <v>SIGNAGE</v>
      </c>
      <c r="F323" s="1">
        <v>187.0</v>
      </c>
      <c r="G323" s="1" t="s">
        <v>63</v>
      </c>
      <c r="H323" s="1">
        <v>8.0</v>
      </c>
      <c r="I323" s="1">
        <v>7.0</v>
      </c>
      <c r="J323" s="1" t="s">
        <v>512</v>
      </c>
      <c r="K323" s="24" t="s">
        <v>513</v>
      </c>
      <c r="L323" s="1" t="s">
        <v>532</v>
      </c>
      <c r="M323" s="24" t="s">
        <v>382</v>
      </c>
      <c r="N323" s="26">
        <v>8.0</v>
      </c>
      <c r="O323" s="26">
        <v>4.0</v>
      </c>
      <c r="P323" s="26">
        <v>11.0</v>
      </c>
      <c r="Q323" s="1" t="s">
        <v>1861</v>
      </c>
      <c r="R323" s="1" t="s">
        <v>1862</v>
      </c>
      <c r="S323" s="1">
        <v>101.696501</v>
      </c>
      <c r="T323" s="1">
        <v>3.151528</v>
      </c>
      <c r="U323" s="28" t="s">
        <v>1863</v>
      </c>
      <c r="X323" s="1" t="s">
        <v>1801</v>
      </c>
      <c r="Y323" s="1" t="s">
        <v>1802</v>
      </c>
      <c r="AA323" s="1" t="s">
        <v>52</v>
      </c>
      <c r="AC323" s="1" t="s">
        <v>1695</v>
      </c>
      <c r="AD323" s="1" t="s">
        <v>581</v>
      </c>
      <c r="AE323" s="1" t="s">
        <v>1696</v>
      </c>
      <c r="AG323" s="28" t="s">
        <v>1697</v>
      </c>
      <c r="AH323" s="1" t="s">
        <v>584</v>
      </c>
      <c r="AK323" s="28" t="s">
        <v>1864</v>
      </c>
      <c r="AL323" s="1" t="s">
        <v>1774</v>
      </c>
    </row>
    <row r="324">
      <c r="A324" s="30">
        <v>46031.48418209491</v>
      </c>
      <c r="B324" s="1" t="s">
        <v>66</v>
      </c>
      <c r="C324" s="1" t="s">
        <v>45</v>
      </c>
      <c r="D324" s="1" t="s">
        <v>231</v>
      </c>
      <c r="E324" s="1" t="str">
        <f t="array" ref="E324">IFERROR(XLOOKUP(D324, MASTER_KOMPONEN!A:A, MASTER_KOMPONEN!G:G, ""), "")
</f>
        <v>BENCHES</v>
      </c>
      <c r="F324" s="1">
        <v>148.0</v>
      </c>
      <c r="G324" s="1" t="s">
        <v>63</v>
      </c>
      <c r="H324" s="1">
        <v>9.0</v>
      </c>
      <c r="I324" s="1">
        <v>1.0</v>
      </c>
      <c r="J324" s="1" t="s">
        <v>512</v>
      </c>
      <c r="K324" s="24" t="s">
        <v>513</v>
      </c>
      <c r="L324" s="1" t="s">
        <v>532</v>
      </c>
      <c r="M324" s="24" t="s">
        <v>382</v>
      </c>
      <c r="N324" s="26">
        <v>7.0</v>
      </c>
      <c r="O324" s="26">
        <v>11.0</v>
      </c>
      <c r="P324" s="26">
        <v>17.0</v>
      </c>
      <c r="Q324" s="1" t="s">
        <v>1865</v>
      </c>
      <c r="R324" s="1" t="s">
        <v>1866</v>
      </c>
      <c r="S324" s="1">
        <v>101.696181</v>
      </c>
      <c r="T324" s="1">
        <v>3.150991</v>
      </c>
      <c r="U324" s="28" t="s">
        <v>1867</v>
      </c>
      <c r="X324" s="1" t="s">
        <v>1771</v>
      </c>
      <c r="Y324" s="1" t="s">
        <v>1772</v>
      </c>
      <c r="AA324" s="1" t="s">
        <v>46</v>
      </c>
      <c r="AC324" s="1" t="s">
        <v>1695</v>
      </c>
      <c r="AD324" s="1" t="s">
        <v>581</v>
      </c>
      <c r="AE324" s="1" t="s">
        <v>1696</v>
      </c>
      <c r="AG324" s="28" t="s">
        <v>1697</v>
      </c>
      <c r="AH324" s="1" t="s">
        <v>584</v>
      </c>
      <c r="AK324" s="28" t="s">
        <v>1868</v>
      </c>
      <c r="AL324" s="1" t="s">
        <v>1774</v>
      </c>
    </row>
    <row r="325">
      <c r="A325" s="30">
        <v>46031.48462369213</v>
      </c>
      <c r="B325" s="1" t="s">
        <v>66</v>
      </c>
      <c r="C325" s="1" t="s">
        <v>45</v>
      </c>
      <c r="D325" s="1" t="s">
        <v>270</v>
      </c>
      <c r="E325" s="1" t="str">
        <f t="array" ref="E325">IFERROR(XLOOKUP(D325, MASTER_KOMPONEN!A:A, MASTER_KOMPONEN!G:G, ""), "")
</f>
        <v>SIGNAGE</v>
      </c>
      <c r="F325" s="1">
        <v>183.0</v>
      </c>
      <c r="G325" s="1" t="s">
        <v>63</v>
      </c>
      <c r="H325" s="1">
        <v>8.0</v>
      </c>
      <c r="I325" s="1">
        <v>7.0</v>
      </c>
      <c r="J325" s="1" t="s">
        <v>512</v>
      </c>
      <c r="K325" s="24" t="s">
        <v>513</v>
      </c>
      <c r="L325" s="1" t="s">
        <v>532</v>
      </c>
      <c r="M325" s="24" t="s">
        <v>382</v>
      </c>
      <c r="N325" s="26">
        <v>1.0</v>
      </c>
      <c r="O325" s="26"/>
      <c r="P325" s="26"/>
      <c r="Q325" s="1"/>
      <c r="R325" s="1" t="s">
        <v>1869</v>
      </c>
      <c r="S325" s="1"/>
      <c r="T325" s="1"/>
      <c r="U325" s="1"/>
      <c r="X325" s="1" t="s">
        <v>1870</v>
      </c>
      <c r="Y325" s="1" t="s">
        <v>1871</v>
      </c>
      <c r="AA325" s="1" t="s">
        <v>46</v>
      </c>
      <c r="AC325" s="1" t="s">
        <v>1695</v>
      </c>
      <c r="AD325" s="1" t="s">
        <v>581</v>
      </c>
      <c r="AE325" s="1" t="s">
        <v>1696</v>
      </c>
      <c r="AG325" s="28" t="s">
        <v>1697</v>
      </c>
      <c r="AH325" s="1" t="s">
        <v>584</v>
      </c>
      <c r="AK325" s="1"/>
      <c r="AL325" s="1" t="s">
        <v>1872</v>
      </c>
    </row>
    <row r="326">
      <c r="A326" s="30">
        <v>46031.48659936343</v>
      </c>
      <c r="B326" s="1" t="s">
        <v>66</v>
      </c>
      <c r="C326" s="1" t="s">
        <v>51</v>
      </c>
      <c r="D326" s="1" t="s">
        <v>333</v>
      </c>
      <c r="E326" s="1" t="str">
        <f t="array" ref="E326">IFERROR(XLOOKUP(D326, MASTER_KOMPONEN!A:A, MASTER_KOMPONEN!G:G, ""), "")
</f>
        <v>WALKWAY LIGHTING</v>
      </c>
      <c r="F326" s="1">
        <v>242.0</v>
      </c>
      <c r="G326" s="1" t="s">
        <v>16</v>
      </c>
      <c r="H326" s="1">
        <v>14.0</v>
      </c>
      <c r="I326" s="1">
        <v>10.0</v>
      </c>
      <c r="J326" s="1" t="s">
        <v>512</v>
      </c>
      <c r="K326" s="24" t="s">
        <v>513</v>
      </c>
      <c r="L326" s="1" t="s">
        <v>532</v>
      </c>
      <c r="M326" s="24" t="s">
        <v>382</v>
      </c>
      <c r="N326" s="26">
        <v>16.0</v>
      </c>
      <c r="O326" s="26">
        <v>1.0</v>
      </c>
      <c r="P326" s="26">
        <v>16.0</v>
      </c>
      <c r="Q326" s="1" t="s">
        <v>1873</v>
      </c>
      <c r="R326" s="1" t="s">
        <v>1874</v>
      </c>
      <c r="S326" s="1">
        <v>101.696577</v>
      </c>
      <c r="T326" s="1">
        <v>3.151585</v>
      </c>
      <c r="U326" s="28" t="s">
        <v>1875</v>
      </c>
      <c r="X326" s="1" t="s">
        <v>1801</v>
      </c>
      <c r="Y326" s="1" t="s">
        <v>1802</v>
      </c>
      <c r="AA326" s="1" t="s">
        <v>52</v>
      </c>
      <c r="AC326" s="1" t="s">
        <v>1695</v>
      </c>
      <c r="AD326" s="1" t="s">
        <v>581</v>
      </c>
      <c r="AE326" s="1" t="s">
        <v>1696</v>
      </c>
      <c r="AG326" s="28" t="s">
        <v>1697</v>
      </c>
      <c r="AH326" s="1" t="s">
        <v>584</v>
      </c>
      <c r="AK326" s="28" t="s">
        <v>1876</v>
      </c>
      <c r="AL326" s="1" t="s">
        <v>1774</v>
      </c>
    </row>
    <row r="327">
      <c r="A327" s="30">
        <v>46031.48670011574</v>
      </c>
      <c r="B327" s="1" t="s">
        <v>66</v>
      </c>
      <c r="C327" s="1" t="s">
        <v>51</v>
      </c>
      <c r="D327" s="1" t="s">
        <v>247</v>
      </c>
      <c r="E327" s="1" t="str">
        <f t="array" ref="E327">IFERROR(XLOOKUP(D327, MASTER_KOMPONEN!A:A, MASTER_KOMPONEN!G:G, ""), "")
</f>
        <v>BOLLARD</v>
      </c>
      <c r="F327" s="1">
        <v>161.0</v>
      </c>
      <c r="G327" s="1" t="s">
        <v>63</v>
      </c>
      <c r="H327" s="1">
        <v>9.0</v>
      </c>
      <c r="I327" s="1">
        <v>1.0</v>
      </c>
      <c r="J327" s="1" t="s">
        <v>512</v>
      </c>
      <c r="K327" s="24" t="s">
        <v>513</v>
      </c>
      <c r="L327" s="1" t="s">
        <v>532</v>
      </c>
      <c r="M327" s="24" t="s">
        <v>382</v>
      </c>
      <c r="N327" s="26">
        <v>21.0</v>
      </c>
      <c r="O327" s="26">
        <v>20.0</v>
      </c>
      <c r="P327" s="26">
        <v>40.0</v>
      </c>
      <c r="Q327" s="1" t="s">
        <v>1877</v>
      </c>
      <c r="R327" s="1" t="s">
        <v>1878</v>
      </c>
      <c r="S327" s="1" t="s">
        <v>1879</v>
      </c>
      <c r="T327" s="1" t="s">
        <v>1880</v>
      </c>
      <c r="U327" s="28" t="s">
        <v>1881</v>
      </c>
      <c r="X327" s="1" t="s">
        <v>1780</v>
      </c>
      <c r="Y327" s="1" t="s">
        <v>1781</v>
      </c>
      <c r="AA327" s="1" t="s">
        <v>52</v>
      </c>
      <c r="AC327" s="1" t="s">
        <v>1695</v>
      </c>
      <c r="AD327" s="1" t="s">
        <v>581</v>
      </c>
      <c r="AE327" s="1" t="s">
        <v>1696</v>
      </c>
      <c r="AG327" s="28" t="s">
        <v>1697</v>
      </c>
      <c r="AH327" s="1" t="s">
        <v>584</v>
      </c>
      <c r="AI327" s="1" t="s">
        <v>1882</v>
      </c>
      <c r="AK327" s="28" t="s">
        <v>1883</v>
      </c>
      <c r="AL327" s="1" t="s">
        <v>1783</v>
      </c>
    </row>
    <row r="328">
      <c r="A328" s="30">
        <v>46031.48780232639</v>
      </c>
      <c r="B328" s="1" t="s">
        <v>66</v>
      </c>
      <c r="C328" s="1" t="s">
        <v>45</v>
      </c>
      <c r="D328" s="1" t="s">
        <v>193</v>
      </c>
      <c r="E328" s="1" t="str">
        <f t="array" ref="E328">IFERROR(XLOOKUP(D328, MASTER_KOMPONEN!A:A, MASTER_KOMPONEN!G:G, ""), "")
</f>
        <v>BENCHES</v>
      </c>
      <c r="F328" s="1">
        <v>110.0</v>
      </c>
      <c r="G328" s="1" t="s">
        <v>63</v>
      </c>
      <c r="H328" s="1">
        <v>9.0</v>
      </c>
      <c r="I328" s="1">
        <v>1.0</v>
      </c>
      <c r="J328" s="1" t="s">
        <v>512</v>
      </c>
      <c r="K328" s="24" t="s">
        <v>513</v>
      </c>
      <c r="L328" s="1" t="s">
        <v>532</v>
      </c>
      <c r="M328" s="24" t="s">
        <v>382</v>
      </c>
      <c r="N328" s="26">
        <v>4.0</v>
      </c>
      <c r="O328" s="26">
        <v>1.0</v>
      </c>
      <c r="P328" s="26">
        <v>4.0</v>
      </c>
      <c r="Q328" s="1" t="s">
        <v>773</v>
      </c>
      <c r="R328" s="1" t="s">
        <v>1884</v>
      </c>
      <c r="S328" s="1">
        <v>101.696181</v>
      </c>
      <c r="T328" s="1">
        <v>3.150991</v>
      </c>
      <c r="U328" s="28" t="s">
        <v>1885</v>
      </c>
      <c r="X328" s="1" t="s">
        <v>1771</v>
      </c>
      <c r="Y328" s="1" t="s">
        <v>1772</v>
      </c>
      <c r="AA328" s="1" t="s">
        <v>46</v>
      </c>
      <c r="AC328" s="1" t="s">
        <v>1695</v>
      </c>
      <c r="AD328" s="1" t="s">
        <v>581</v>
      </c>
      <c r="AE328" s="1" t="s">
        <v>1696</v>
      </c>
      <c r="AG328" s="28" t="s">
        <v>1697</v>
      </c>
      <c r="AH328" s="1" t="s">
        <v>584</v>
      </c>
      <c r="AK328" s="28" t="s">
        <v>1886</v>
      </c>
      <c r="AL328" s="1" t="s">
        <v>1774</v>
      </c>
    </row>
    <row r="329">
      <c r="A329" s="30">
        <v>46031.48799623843</v>
      </c>
      <c r="B329" s="1" t="s">
        <v>66</v>
      </c>
      <c r="C329" s="1" t="s">
        <v>45</v>
      </c>
      <c r="D329" s="1" t="s">
        <v>274</v>
      </c>
      <c r="E329" s="1" t="str">
        <f t="array" ref="E329">IFERROR(XLOOKUP(D329, MASTER_KOMPONEN!A:A, MASTER_KOMPONEN!G:G, ""), "")
</f>
        <v>SIGNAGE</v>
      </c>
      <c r="F329" s="1">
        <v>186.0</v>
      </c>
      <c r="G329" s="1" t="s">
        <v>63</v>
      </c>
      <c r="H329" s="1">
        <v>8.0</v>
      </c>
      <c r="I329" s="1">
        <v>7.0</v>
      </c>
      <c r="J329" s="1" t="s">
        <v>512</v>
      </c>
      <c r="K329" s="24" t="s">
        <v>513</v>
      </c>
      <c r="L329" s="1" t="s">
        <v>532</v>
      </c>
      <c r="M329" s="24" t="s">
        <v>382</v>
      </c>
      <c r="N329" s="26">
        <v>1.0</v>
      </c>
      <c r="O329" s="26">
        <v>4.0</v>
      </c>
      <c r="P329" s="26">
        <v>4.0</v>
      </c>
      <c r="Q329" s="1" t="s">
        <v>1305</v>
      </c>
      <c r="R329" s="1" t="s">
        <v>1887</v>
      </c>
      <c r="S329" s="1" t="s">
        <v>1888</v>
      </c>
      <c r="T329" s="1" t="s">
        <v>1889</v>
      </c>
      <c r="U329" s="28" t="s">
        <v>1890</v>
      </c>
      <c r="X329" s="1" t="s">
        <v>1870</v>
      </c>
      <c r="Y329" s="1" t="s">
        <v>1871</v>
      </c>
      <c r="AA329" s="1" t="s">
        <v>46</v>
      </c>
      <c r="AC329" s="1" t="s">
        <v>1695</v>
      </c>
      <c r="AD329" s="1" t="s">
        <v>581</v>
      </c>
      <c r="AE329" s="1" t="s">
        <v>1696</v>
      </c>
      <c r="AG329" s="28" t="s">
        <v>1697</v>
      </c>
      <c r="AH329" s="1" t="s">
        <v>584</v>
      </c>
      <c r="AK329" s="28" t="s">
        <v>1891</v>
      </c>
      <c r="AL329" s="1" t="s">
        <v>1872</v>
      </c>
    </row>
    <row r="330">
      <c r="A330" s="30">
        <v>46031.4887869213</v>
      </c>
      <c r="B330" s="1" t="s">
        <v>66</v>
      </c>
      <c r="C330" s="1" t="s">
        <v>51</v>
      </c>
      <c r="D330" s="1" t="s">
        <v>274</v>
      </c>
      <c r="E330" s="1" t="str">
        <f t="array" ref="E330">IFERROR(XLOOKUP(D330, MASTER_KOMPONEN!A:A, MASTER_KOMPONEN!G:G, ""), "")
</f>
        <v>SIGNAGE</v>
      </c>
      <c r="F330" s="1">
        <v>186.0</v>
      </c>
      <c r="G330" s="1" t="s">
        <v>63</v>
      </c>
      <c r="H330" s="1">
        <v>8.0</v>
      </c>
      <c r="I330" s="1">
        <v>7.0</v>
      </c>
      <c r="J330" s="1" t="s">
        <v>512</v>
      </c>
      <c r="K330" s="24" t="s">
        <v>513</v>
      </c>
      <c r="L330" s="1" t="s">
        <v>534</v>
      </c>
      <c r="M330" s="24" t="s">
        <v>362</v>
      </c>
      <c r="N330" s="26">
        <v>1.0</v>
      </c>
      <c r="O330" s="26">
        <v>2.0</v>
      </c>
      <c r="P330" s="26">
        <v>2.0</v>
      </c>
      <c r="Q330" s="1" t="s">
        <v>662</v>
      </c>
      <c r="R330" s="1" t="s">
        <v>1726</v>
      </c>
      <c r="S330" s="1">
        <v>101.690988</v>
      </c>
      <c r="T330" s="1">
        <v>3.131842</v>
      </c>
      <c r="U330" s="28" t="s">
        <v>1892</v>
      </c>
      <c r="X330" s="1" t="s">
        <v>1838</v>
      </c>
      <c r="Y330" s="1" t="s">
        <v>1839</v>
      </c>
      <c r="AA330" s="1" t="s">
        <v>52</v>
      </c>
      <c r="AC330" s="1" t="s">
        <v>1695</v>
      </c>
      <c r="AD330" s="1" t="s">
        <v>581</v>
      </c>
      <c r="AE330" s="1" t="s">
        <v>1696</v>
      </c>
      <c r="AG330" s="28" t="s">
        <v>1697</v>
      </c>
      <c r="AH330" s="1" t="s">
        <v>584</v>
      </c>
      <c r="AK330" s="28" t="s">
        <v>1893</v>
      </c>
      <c r="AL330" s="1" t="s">
        <v>1841</v>
      </c>
    </row>
    <row r="331">
      <c r="A331" s="30">
        <v>46031.49066630787</v>
      </c>
      <c r="B331" s="1" t="s">
        <v>66</v>
      </c>
      <c r="C331" s="1" t="s">
        <v>45</v>
      </c>
      <c r="D331" s="1" t="s">
        <v>215</v>
      </c>
      <c r="E331" s="1" t="str">
        <f t="array" ref="E331">IFERROR(XLOOKUP(D331, MASTER_KOMPONEN!A:A, MASTER_KOMPONEN!G:G, ""), "")
</f>
        <v>BENCHES</v>
      </c>
      <c r="F331" s="1">
        <v>132.0</v>
      </c>
      <c r="G331" s="1" t="s">
        <v>63</v>
      </c>
      <c r="H331" s="1">
        <v>9.0</v>
      </c>
      <c r="I331" s="1">
        <v>1.0</v>
      </c>
      <c r="J331" s="1" t="s">
        <v>512</v>
      </c>
      <c r="K331" s="24" t="s">
        <v>513</v>
      </c>
      <c r="L331" s="1" t="s">
        <v>532</v>
      </c>
      <c r="M331" s="24" t="s">
        <v>382</v>
      </c>
      <c r="N331" s="26">
        <v>4.0</v>
      </c>
      <c r="O331" s="26">
        <v>1.0</v>
      </c>
      <c r="P331" s="26">
        <v>4.0</v>
      </c>
      <c r="Q331" s="1" t="s">
        <v>773</v>
      </c>
      <c r="R331" s="1" t="s">
        <v>1894</v>
      </c>
      <c r="S331" s="1" t="s">
        <v>1895</v>
      </c>
      <c r="T331" s="1" t="s">
        <v>1896</v>
      </c>
      <c r="U331" s="28" t="s">
        <v>1897</v>
      </c>
      <c r="X331" s="1" t="s">
        <v>1870</v>
      </c>
      <c r="Y331" s="1" t="s">
        <v>1871</v>
      </c>
      <c r="AA331" s="1" t="s">
        <v>46</v>
      </c>
      <c r="AC331" s="1" t="s">
        <v>1695</v>
      </c>
      <c r="AD331" s="1" t="s">
        <v>581</v>
      </c>
      <c r="AE331" s="1" t="s">
        <v>1696</v>
      </c>
      <c r="AG331" s="28" t="s">
        <v>1697</v>
      </c>
      <c r="AH331" s="1" t="s">
        <v>584</v>
      </c>
      <c r="AK331" s="28" t="s">
        <v>1898</v>
      </c>
      <c r="AL331" s="1" t="s">
        <v>1872</v>
      </c>
    </row>
    <row r="332">
      <c r="A332" s="30">
        <v>46031.49097182871</v>
      </c>
      <c r="B332" s="1" t="s">
        <v>66</v>
      </c>
      <c r="C332" s="1" t="s">
        <v>51</v>
      </c>
      <c r="D332" s="1" t="s">
        <v>277</v>
      </c>
      <c r="E332" s="1" t="str">
        <f t="array" ref="E332">IFERROR(XLOOKUP(D332, MASTER_KOMPONEN!A:A, MASTER_KOMPONEN!G:G, ""), "")
</f>
        <v>SIGNAGE</v>
      </c>
      <c r="F332" s="1">
        <v>189.0</v>
      </c>
      <c r="G332" s="1" t="s">
        <v>63</v>
      </c>
      <c r="H332" s="1">
        <v>8.0</v>
      </c>
      <c r="I332" s="1">
        <v>7.0</v>
      </c>
      <c r="J332" s="1" t="s">
        <v>512</v>
      </c>
      <c r="K332" s="24" t="s">
        <v>513</v>
      </c>
      <c r="L332" s="1" t="s">
        <v>531</v>
      </c>
      <c r="M332" s="24" t="s">
        <v>1703</v>
      </c>
      <c r="N332" s="26">
        <v>1.0</v>
      </c>
      <c r="O332" s="26">
        <v>1.0</v>
      </c>
      <c r="P332" s="26">
        <v>1.0</v>
      </c>
      <c r="Q332" s="1" t="s">
        <v>590</v>
      </c>
      <c r="R332" s="1" t="s">
        <v>1899</v>
      </c>
      <c r="S332" s="1">
        <v>101.696662</v>
      </c>
      <c r="T332" s="1">
        <v>3.149545</v>
      </c>
      <c r="U332" s="28" t="s">
        <v>1900</v>
      </c>
      <c r="X332" s="1" t="s">
        <v>1722</v>
      </c>
      <c r="Y332" s="1" t="s">
        <v>1723</v>
      </c>
      <c r="AA332" s="1" t="s">
        <v>52</v>
      </c>
      <c r="AC332" s="1" t="s">
        <v>1695</v>
      </c>
      <c r="AD332" s="1" t="s">
        <v>581</v>
      </c>
      <c r="AE332" s="1" t="s">
        <v>1696</v>
      </c>
      <c r="AG332" s="28" t="s">
        <v>1697</v>
      </c>
      <c r="AH332" s="1" t="s">
        <v>584</v>
      </c>
      <c r="AK332" s="28" t="s">
        <v>1901</v>
      </c>
      <c r="AL332" s="1" t="s">
        <v>1725</v>
      </c>
    </row>
    <row r="333">
      <c r="A333" s="30">
        <v>46031.49098396991</v>
      </c>
      <c r="B333" s="1" t="s">
        <v>66</v>
      </c>
      <c r="C333" s="1" t="s">
        <v>51</v>
      </c>
      <c r="D333" s="1" t="s">
        <v>246</v>
      </c>
      <c r="E333" s="1" t="str">
        <f t="array" ref="E333">IFERROR(XLOOKUP(D333, MASTER_KOMPONEN!A:A, MASTER_KOMPONEN!G:G, ""), "")
</f>
        <v>BOLLARD</v>
      </c>
      <c r="F333" s="1">
        <v>160.0</v>
      </c>
      <c r="G333" s="1" t="s">
        <v>63</v>
      </c>
      <c r="H333" s="1">
        <v>9.0</v>
      </c>
      <c r="I333" s="1">
        <v>1.0</v>
      </c>
      <c r="J333" s="1" t="s">
        <v>512</v>
      </c>
      <c r="K333" s="24" t="s">
        <v>513</v>
      </c>
      <c r="L333" s="1" t="s">
        <v>532</v>
      </c>
      <c r="M333" s="24" t="s">
        <v>382</v>
      </c>
      <c r="N333" s="26">
        <v>10.0</v>
      </c>
      <c r="O333" s="26">
        <v>5.0</v>
      </c>
      <c r="P333" s="26">
        <v>14.0</v>
      </c>
      <c r="Q333" s="1" t="s">
        <v>1902</v>
      </c>
      <c r="R333" s="1" t="s">
        <v>1903</v>
      </c>
      <c r="S333" s="1">
        <v>101.696676</v>
      </c>
      <c r="T333" s="1">
        <v>3.1511716</v>
      </c>
      <c r="U333" s="28" t="s">
        <v>1904</v>
      </c>
      <c r="X333" s="1" t="s">
        <v>1771</v>
      </c>
      <c r="Y333" s="1" t="s">
        <v>1772</v>
      </c>
      <c r="AA333" s="1" t="s">
        <v>52</v>
      </c>
      <c r="AC333" s="1" t="s">
        <v>1695</v>
      </c>
      <c r="AD333" s="1" t="s">
        <v>581</v>
      </c>
      <c r="AE333" s="1" t="s">
        <v>1696</v>
      </c>
      <c r="AG333" s="28" t="s">
        <v>1697</v>
      </c>
      <c r="AH333" s="1" t="s">
        <v>584</v>
      </c>
      <c r="AK333" s="28" t="s">
        <v>1905</v>
      </c>
      <c r="AL333" s="1" t="s">
        <v>1774</v>
      </c>
    </row>
    <row r="334">
      <c r="A334" s="30">
        <v>46031.491533611115</v>
      </c>
      <c r="B334" s="1" t="s">
        <v>66</v>
      </c>
      <c r="C334" s="1" t="s">
        <v>51</v>
      </c>
      <c r="D334" s="1" t="s">
        <v>317</v>
      </c>
      <c r="E334" s="1" t="str">
        <f t="array" ref="E334">IFERROR(XLOOKUP(D334, MASTER_KOMPONEN!A:A, MASTER_KOMPONEN!G:G, ""), "")
</f>
        <v>WALKWAY LIGHTING</v>
      </c>
      <c r="F334" s="1">
        <v>226.0</v>
      </c>
      <c r="G334" s="1" t="s">
        <v>16</v>
      </c>
      <c r="H334" s="1">
        <v>14.0</v>
      </c>
      <c r="I334" s="1">
        <v>7.0</v>
      </c>
      <c r="J334" s="1" t="s">
        <v>512</v>
      </c>
      <c r="K334" s="24" t="s">
        <v>513</v>
      </c>
      <c r="L334" s="1" t="s">
        <v>534</v>
      </c>
      <c r="M334" s="24" t="s">
        <v>362</v>
      </c>
      <c r="N334" s="26">
        <v>1.0</v>
      </c>
      <c r="O334" s="26">
        <v>2.0</v>
      </c>
      <c r="P334" s="26">
        <v>2.0</v>
      </c>
      <c r="Q334" s="1" t="s">
        <v>1906</v>
      </c>
      <c r="R334" s="1" t="s">
        <v>1816</v>
      </c>
      <c r="S334" s="1">
        <v>101.692462</v>
      </c>
      <c r="T334" s="1">
        <v>3.134707</v>
      </c>
      <c r="U334" s="28" t="s">
        <v>1907</v>
      </c>
      <c r="X334" s="1" t="s">
        <v>1715</v>
      </c>
      <c r="Y334" s="1" t="s">
        <v>1716</v>
      </c>
      <c r="AA334" s="1" t="s">
        <v>52</v>
      </c>
      <c r="AC334" s="1" t="s">
        <v>1695</v>
      </c>
      <c r="AD334" s="1" t="s">
        <v>581</v>
      </c>
      <c r="AE334" s="1" t="s">
        <v>1696</v>
      </c>
      <c r="AG334" s="28" t="s">
        <v>1697</v>
      </c>
      <c r="AH334" s="1" t="s">
        <v>584</v>
      </c>
      <c r="AK334" s="28" t="s">
        <v>1908</v>
      </c>
      <c r="AL334" s="1" t="s">
        <v>1718</v>
      </c>
    </row>
    <row r="335">
      <c r="A335" s="30">
        <v>46031.4932570949</v>
      </c>
      <c r="B335" s="1" t="s">
        <v>66</v>
      </c>
      <c r="C335" s="1" t="s">
        <v>51</v>
      </c>
      <c r="D335" s="1" t="s">
        <v>246</v>
      </c>
      <c r="E335" s="1" t="str">
        <f t="array" ref="E335">IFERROR(XLOOKUP(D335, MASTER_KOMPONEN!A:A, MASTER_KOMPONEN!G:G, ""), "")
</f>
        <v>BOLLARD</v>
      </c>
      <c r="F335" s="1">
        <v>160.0</v>
      </c>
      <c r="G335" s="1" t="s">
        <v>63</v>
      </c>
      <c r="H335" s="1">
        <v>9.0</v>
      </c>
      <c r="I335" s="1">
        <v>1.0</v>
      </c>
      <c r="J335" s="1" t="s">
        <v>512</v>
      </c>
      <c r="K335" s="24" t="s">
        <v>513</v>
      </c>
      <c r="L335" s="1" t="s">
        <v>532</v>
      </c>
      <c r="M335" s="24" t="s">
        <v>382</v>
      </c>
      <c r="N335" s="26">
        <v>12.0</v>
      </c>
      <c r="O335" s="26">
        <v>15.0</v>
      </c>
      <c r="P335" s="26">
        <v>26.0</v>
      </c>
      <c r="Q335" s="1" t="s">
        <v>1909</v>
      </c>
      <c r="R335" s="1" t="s">
        <v>1910</v>
      </c>
      <c r="S335" s="1" t="s">
        <v>1879</v>
      </c>
      <c r="T335" s="1" t="s">
        <v>1880</v>
      </c>
      <c r="U335" s="28" t="s">
        <v>1911</v>
      </c>
      <c r="X335" s="1" t="s">
        <v>1780</v>
      </c>
      <c r="Y335" s="1" t="s">
        <v>1781</v>
      </c>
      <c r="AA335" s="1" t="s">
        <v>52</v>
      </c>
      <c r="AC335" s="1" t="s">
        <v>1695</v>
      </c>
      <c r="AD335" s="1" t="s">
        <v>581</v>
      </c>
      <c r="AE335" s="1" t="s">
        <v>1696</v>
      </c>
      <c r="AG335" s="28" t="s">
        <v>1697</v>
      </c>
      <c r="AH335" s="1" t="s">
        <v>584</v>
      </c>
      <c r="AK335" s="28" t="s">
        <v>1912</v>
      </c>
      <c r="AL335" s="1" t="s">
        <v>1783</v>
      </c>
    </row>
    <row r="336">
      <c r="A336" s="30">
        <v>46031.49374469907</v>
      </c>
      <c r="B336" s="1" t="s">
        <v>66</v>
      </c>
      <c r="C336" s="1" t="s">
        <v>45</v>
      </c>
      <c r="D336" s="1" t="s">
        <v>277</v>
      </c>
      <c r="E336" s="1" t="str">
        <f t="array" ref="E336">IFERROR(XLOOKUP(D336, MASTER_KOMPONEN!A:A, MASTER_KOMPONEN!G:G, ""), "")
</f>
        <v>SIGNAGE</v>
      </c>
      <c r="F336" s="1">
        <v>189.0</v>
      </c>
      <c r="G336" s="1" t="s">
        <v>63</v>
      </c>
      <c r="H336" s="1">
        <v>8.0</v>
      </c>
      <c r="I336" s="1">
        <v>7.0</v>
      </c>
      <c r="J336" s="1" t="s">
        <v>512</v>
      </c>
      <c r="K336" s="24" t="s">
        <v>513</v>
      </c>
      <c r="L336" s="1" t="s">
        <v>532</v>
      </c>
      <c r="M336" s="24" t="s">
        <v>382</v>
      </c>
      <c r="N336" s="26">
        <v>1.0</v>
      </c>
      <c r="O336" s="26">
        <v>3.0</v>
      </c>
      <c r="P336" s="26">
        <v>3.0</v>
      </c>
      <c r="Q336" s="1" t="s">
        <v>1286</v>
      </c>
      <c r="R336" s="1" t="s">
        <v>1913</v>
      </c>
      <c r="S336" s="1" t="s">
        <v>1833</v>
      </c>
      <c r="T336" s="1" t="s">
        <v>1824</v>
      </c>
      <c r="U336" s="28" t="s">
        <v>1914</v>
      </c>
      <c r="X336" s="1" t="s">
        <v>1870</v>
      </c>
      <c r="Y336" s="1" t="s">
        <v>1871</v>
      </c>
      <c r="AA336" s="1" t="s">
        <v>46</v>
      </c>
      <c r="AC336" s="1" t="s">
        <v>1695</v>
      </c>
      <c r="AD336" s="1" t="s">
        <v>581</v>
      </c>
      <c r="AE336" s="1" t="s">
        <v>1696</v>
      </c>
      <c r="AG336" s="28" t="s">
        <v>1697</v>
      </c>
      <c r="AH336" s="1" t="s">
        <v>584</v>
      </c>
      <c r="AK336" s="28" t="s">
        <v>1915</v>
      </c>
      <c r="AL336" s="1" t="s">
        <v>1872</v>
      </c>
    </row>
    <row r="337">
      <c r="A337" s="30">
        <v>46031.49469694444</v>
      </c>
      <c r="B337" s="1" t="s">
        <v>66</v>
      </c>
      <c r="C337" s="1" t="s">
        <v>51</v>
      </c>
      <c r="D337" s="1" t="s">
        <v>275</v>
      </c>
      <c r="E337" s="1" t="str">
        <f t="array" ref="E337">IFERROR(XLOOKUP(D337, MASTER_KOMPONEN!A:A, MASTER_KOMPONEN!G:G, ""), "")
</f>
        <v>SIGNAGE</v>
      </c>
      <c r="F337" s="1">
        <v>187.0</v>
      </c>
      <c r="G337" s="1" t="s">
        <v>63</v>
      </c>
      <c r="H337" s="1">
        <v>8.0</v>
      </c>
      <c r="I337" s="1">
        <v>7.0</v>
      </c>
      <c r="J337" s="1" t="s">
        <v>512</v>
      </c>
      <c r="K337" s="24" t="s">
        <v>513</v>
      </c>
      <c r="L337" s="1" t="s">
        <v>532</v>
      </c>
      <c r="M337" s="24" t="s">
        <v>382</v>
      </c>
      <c r="N337" s="26">
        <v>6.0</v>
      </c>
      <c r="O337" s="26"/>
      <c r="P337" s="26"/>
      <c r="Q337" s="1"/>
      <c r="R337" s="1" t="s">
        <v>1916</v>
      </c>
      <c r="S337" s="1"/>
      <c r="T337" s="1"/>
      <c r="U337" s="1"/>
      <c r="X337" s="1" t="s">
        <v>1801</v>
      </c>
      <c r="Y337" s="1" t="s">
        <v>1802</v>
      </c>
      <c r="AA337" s="1" t="s">
        <v>52</v>
      </c>
      <c r="AC337" s="1" t="s">
        <v>1695</v>
      </c>
      <c r="AD337" s="1" t="s">
        <v>581</v>
      </c>
      <c r="AE337" s="1" t="s">
        <v>1696</v>
      </c>
      <c r="AG337" s="28" t="s">
        <v>1697</v>
      </c>
      <c r="AH337" s="1" t="s">
        <v>584</v>
      </c>
      <c r="AK337" s="1"/>
      <c r="AL337" s="1" t="s">
        <v>1774</v>
      </c>
    </row>
    <row r="338">
      <c r="A338" s="30">
        <v>46031.496284444445</v>
      </c>
      <c r="B338" s="1" t="s">
        <v>66</v>
      </c>
      <c r="C338" s="1" t="s">
        <v>51</v>
      </c>
      <c r="D338" s="1" t="s">
        <v>273</v>
      </c>
      <c r="E338" s="1" t="str">
        <f t="array" ref="E338">IFERROR(XLOOKUP(D338, MASTER_KOMPONEN!A:A, MASTER_KOMPONEN!G:G, ""), "")
</f>
        <v>SIGNAGE</v>
      </c>
      <c r="F338" s="1">
        <v>185.0</v>
      </c>
      <c r="G338" s="1" t="s">
        <v>63</v>
      </c>
      <c r="H338" s="1">
        <v>8.0</v>
      </c>
      <c r="I338" s="1">
        <v>7.0</v>
      </c>
      <c r="J338" s="1" t="s">
        <v>512</v>
      </c>
      <c r="K338" s="24" t="s">
        <v>513</v>
      </c>
      <c r="L338" s="1" t="s">
        <v>534</v>
      </c>
      <c r="M338" s="24" t="s">
        <v>362</v>
      </c>
      <c r="N338" s="26">
        <v>1.0</v>
      </c>
      <c r="O338" s="26">
        <v>2.0</v>
      </c>
      <c r="P338" s="26">
        <v>2.0</v>
      </c>
      <c r="Q338" s="1" t="s">
        <v>662</v>
      </c>
      <c r="R338" s="1" t="s">
        <v>1917</v>
      </c>
      <c r="S338" s="1">
        <v>101.693232</v>
      </c>
      <c r="T338" s="1">
        <v>3.134113</v>
      </c>
      <c r="U338" s="28" t="s">
        <v>1918</v>
      </c>
      <c r="X338" s="1" t="s">
        <v>1838</v>
      </c>
      <c r="Y338" s="1" t="s">
        <v>1839</v>
      </c>
      <c r="AA338" s="1" t="s">
        <v>52</v>
      </c>
      <c r="AC338" s="1" t="s">
        <v>1695</v>
      </c>
      <c r="AD338" s="1" t="s">
        <v>581</v>
      </c>
      <c r="AE338" s="1" t="s">
        <v>1696</v>
      </c>
      <c r="AG338" s="28" t="s">
        <v>1697</v>
      </c>
      <c r="AH338" s="1" t="s">
        <v>584</v>
      </c>
      <c r="AK338" s="28" t="s">
        <v>1919</v>
      </c>
      <c r="AL338" s="1" t="s">
        <v>1841</v>
      </c>
    </row>
    <row r="339">
      <c r="A339" s="30">
        <v>46031.49633126157</v>
      </c>
      <c r="B339" s="1" t="s">
        <v>66</v>
      </c>
      <c r="C339" s="1" t="s">
        <v>45</v>
      </c>
      <c r="D339" s="1" t="s">
        <v>274</v>
      </c>
      <c r="E339" s="1" t="str">
        <f t="array" ref="E339">IFERROR(XLOOKUP(D339, MASTER_KOMPONEN!A:A, MASTER_KOMPONEN!G:G, ""), "")
</f>
        <v>SIGNAGE</v>
      </c>
      <c r="F339" s="1">
        <v>186.0</v>
      </c>
      <c r="G339" s="1" t="s">
        <v>63</v>
      </c>
      <c r="H339" s="1">
        <v>8.0</v>
      </c>
      <c r="I339" s="1">
        <v>7.0</v>
      </c>
      <c r="J339" s="1" t="s">
        <v>512</v>
      </c>
      <c r="K339" s="24" t="s">
        <v>513</v>
      </c>
      <c r="L339" s="1" t="s">
        <v>532</v>
      </c>
      <c r="M339" s="24" t="s">
        <v>382</v>
      </c>
      <c r="N339" s="26">
        <v>1.0</v>
      </c>
      <c r="O339" s="26">
        <v>5.0</v>
      </c>
      <c r="P339" s="26">
        <v>5.0</v>
      </c>
      <c r="Q339" s="1" t="s">
        <v>1398</v>
      </c>
      <c r="R339" s="1" t="s">
        <v>1887</v>
      </c>
      <c r="S339" s="1" t="s">
        <v>1833</v>
      </c>
      <c r="T339" s="1" t="s">
        <v>1824</v>
      </c>
      <c r="U339" s="28" t="s">
        <v>1920</v>
      </c>
      <c r="X339" s="1" t="s">
        <v>1870</v>
      </c>
      <c r="Y339" s="1" t="s">
        <v>1871</v>
      </c>
      <c r="AA339" s="1" t="s">
        <v>46</v>
      </c>
      <c r="AC339" s="1" t="s">
        <v>1695</v>
      </c>
      <c r="AD339" s="1" t="s">
        <v>581</v>
      </c>
      <c r="AE339" s="1" t="s">
        <v>1696</v>
      </c>
      <c r="AG339" s="28" t="s">
        <v>1697</v>
      </c>
      <c r="AH339" s="1" t="s">
        <v>584</v>
      </c>
      <c r="AK339" s="28" t="s">
        <v>1921</v>
      </c>
      <c r="AL339" s="1" t="s">
        <v>1872</v>
      </c>
    </row>
    <row r="340">
      <c r="A340" s="30">
        <v>46031.49657577546</v>
      </c>
      <c r="B340" s="1" t="s">
        <v>66</v>
      </c>
      <c r="C340" s="1" t="s">
        <v>51</v>
      </c>
      <c r="D340" s="1" t="s">
        <v>274</v>
      </c>
      <c r="E340" s="1" t="str">
        <f t="array" ref="E340">IFERROR(XLOOKUP(D340, MASTER_KOMPONEN!A:A, MASTER_KOMPONEN!G:G, ""), "")
</f>
        <v>SIGNAGE</v>
      </c>
      <c r="F340" s="1">
        <v>186.0</v>
      </c>
      <c r="G340" s="1" t="s">
        <v>63</v>
      </c>
      <c r="H340" s="1">
        <v>8.0</v>
      </c>
      <c r="I340" s="1">
        <v>7.0</v>
      </c>
      <c r="J340" s="1" t="s">
        <v>512</v>
      </c>
      <c r="K340" s="24" t="s">
        <v>513</v>
      </c>
      <c r="L340" s="1" t="s">
        <v>532</v>
      </c>
      <c r="M340" s="24" t="s">
        <v>382</v>
      </c>
      <c r="N340" s="26">
        <v>1.0</v>
      </c>
      <c r="O340" s="26">
        <v>6.0</v>
      </c>
      <c r="P340" s="26">
        <v>6.0</v>
      </c>
      <c r="Q340" s="1" t="s">
        <v>1416</v>
      </c>
      <c r="R340" s="1" t="s">
        <v>1922</v>
      </c>
      <c r="S340" s="1">
        <v>101.697027</v>
      </c>
      <c r="T340" s="1">
        <v>3.152114</v>
      </c>
      <c r="U340" s="28" t="s">
        <v>1923</v>
      </c>
      <c r="X340" s="1" t="s">
        <v>1801</v>
      </c>
      <c r="Y340" s="1" t="s">
        <v>1802</v>
      </c>
      <c r="AA340" s="1" t="s">
        <v>52</v>
      </c>
      <c r="AC340" s="1" t="s">
        <v>1695</v>
      </c>
      <c r="AD340" s="1" t="s">
        <v>581</v>
      </c>
      <c r="AE340" s="1" t="s">
        <v>1696</v>
      </c>
      <c r="AG340" s="28" t="s">
        <v>1697</v>
      </c>
      <c r="AH340" s="1" t="s">
        <v>584</v>
      </c>
      <c r="AK340" s="28" t="s">
        <v>1924</v>
      </c>
      <c r="AL340" s="1" t="s">
        <v>1774</v>
      </c>
    </row>
    <row r="341">
      <c r="A341" s="30">
        <v>46031.49762361111</v>
      </c>
      <c r="B341" s="1" t="s">
        <v>66</v>
      </c>
      <c r="C341" s="1" t="s">
        <v>51</v>
      </c>
      <c r="D341" s="1" t="s">
        <v>344</v>
      </c>
      <c r="E341" s="1" t="str">
        <f t="array" ref="E341">IFERROR(XLOOKUP(D341, MASTER_KOMPONEN!A:A, MASTER_KOMPONEN!G:G, ""), "")
</f>
        <v>CCTV</v>
      </c>
      <c r="F341" s="1">
        <v>253.0</v>
      </c>
      <c r="G341" s="1" t="s">
        <v>345</v>
      </c>
      <c r="H341" s="1">
        <v>37.0</v>
      </c>
      <c r="I341" s="1">
        <v>3.0</v>
      </c>
      <c r="J341" s="1" t="s">
        <v>512</v>
      </c>
      <c r="K341" s="24" t="s">
        <v>513</v>
      </c>
      <c r="L341" s="1" t="s">
        <v>532</v>
      </c>
      <c r="M341" s="24" t="s">
        <v>382</v>
      </c>
      <c r="N341" s="26">
        <v>1.0</v>
      </c>
      <c r="O341" s="26">
        <v>1.0</v>
      </c>
      <c r="P341" s="26">
        <v>1.0</v>
      </c>
      <c r="Q341" s="1" t="s">
        <v>895</v>
      </c>
      <c r="R341" s="1" t="s">
        <v>1925</v>
      </c>
      <c r="S341" s="1">
        <v>101.696877</v>
      </c>
      <c r="T341" s="1">
        <v>3.151929</v>
      </c>
      <c r="U341" s="28" t="s">
        <v>1926</v>
      </c>
      <c r="X341" s="1" t="s">
        <v>1801</v>
      </c>
      <c r="Y341" s="1" t="s">
        <v>1802</v>
      </c>
      <c r="AA341" s="1" t="s">
        <v>52</v>
      </c>
      <c r="AC341" s="1" t="s">
        <v>1695</v>
      </c>
      <c r="AD341" s="1" t="s">
        <v>581</v>
      </c>
      <c r="AE341" s="1" t="s">
        <v>1696</v>
      </c>
      <c r="AG341" s="28" t="s">
        <v>1697</v>
      </c>
      <c r="AH341" s="1" t="s">
        <v>584</v>
      </c>
      <c r="AK341" s="28" t="s">
        <v>1927</v>
      </c>
      <c r="AL341" s="1" t="s">
        <v>1774</v>
      </c>
    </row>
    <row r="342">
      <c r="A342" s="30">
        <v>46031.49887490741</v>
      </c>
      <c r="B342" s="1" t="s">
        <v>66</v>
      </c>
      <c r="C342" s="1" t="s">
        <v>45</v>
      </c>
      <c r="D342" s="1" t="s">
        <v>231</v>
      </c>
      <c r="E342" s="1" t="str">
        <f t="array" ref="E342">IFERROR(XLOOKUP(D342, MASTER_KOMPONEN!A:A, MASTER_KOMPONEN!G:G, ""), "")
</f>
        <v>BENCHES</v>
      </c>
      <c r="F342" s="1">
        <v>148.0</v>
      </c>
      <c r="G342" s="1" t="s">
        <v>63</v>
      </c>
      <c r="H342" s="1">
        <v>9.0</v>
      </c>
      <c r="I342" s="1">
        <v>1.0</v>
      </c>
      <c r="J342" s="1" t="s">
        <v>512</v>
      </c>
      <c r="K342" s="24" t="s">
        <v>513</v>
      </c>
      <c r="L342" s="1" t="s">
        <v>532</v>
      </c>
      <c r="M342" s="24" t="s">
        <v>382</v>
      </c>
      <c r="N342" s="26">
        <v>4.0</v>
      </c>
      <c r="O342" s="26">
        <v>18.0</v>
      </c>
      <c r="P342" s="26">
        <v>21.0</v>
      </c>
      <c r="Q342" s="1" t="s">
        <v>1928</v>
      </c>
      <c r="R342" s="1" t="s">
        <v>1929</v>
      </c>
      <c r="S342" s="1" t="s">
        <v>1930</v>
      </c>
      <c r="T342" s="1" t="s">
        <v>1931</v>
      </c>
      <c r="U342" s="28" t="s">
        <v>1932</v>
      </c>
      <c r="X342" s="1" t="s">
        <v>1870</v>
      </c>
      <c r="Y342" s="1" t="s">
        <v>1871</v>
      </c>
      <c r="AA342" s="1" t="s">
        <v>46</v>
      </c>
      <c r="AC342" s="1" t="s">
        <v>1695</v>
      </c>
      <c r="AD342" s="1" t="s">
        <v>581</v>
      </c>
      <c r="AE342" s="1" t="s">
        <v>1696</v>
      </c>
      <c r="AG342" s="28" t="s">
        <v>1697</v>
      </c>
      <c r="AH342" s="1" t="s">
        <v>584</v>
      </c>
      <c r="AK342" s="28" t="s">
        <v>1933</v>
      </c>
      <c r="AL342" s="1" t="s">
        <v>1872</v>
      </c>
    </row>
    <row r="343">
      <c r="A343" s="30">
        <v>46031.49897550926</v>
      </c>
      <c r="B343" s="1" t="s">
        <v>66</v>
      </c>
      <c r="C343" s="1" t="s">
        <v>51</v>
      </c>
      <c r="D343" s="1" t="s">
        <v>246</v>
      </c>
      <c r="E343" s="1" t="str">
        <f t="array" ref="E343">IFERROR(XLOOKUP(D343, MASTER_KOMPONEN!A:A, MASTER_KOMPONEN!G:G, ""), "")
</f>
        <v>BOLLARD</v>
      </c>
      <c r="F343" s="1">
        <v>160.0</v>
      </c>
      <c r="G343" s="1" t="s">
        <v>63</v>
      </c>
      <c r="H343" s="1">
        <v>9.0</v>
      </c>
      <c r="I343" s="1">
        <v>1.0</v>
      </c>
      <c r="J343" s="1" t="s">
        <v>512</v>
      </c>
      <c r="K343" s="24" t="s">
        <v>513</v>
      </c>
      <c r="L343" s="1" t="s">
        <v>532</v>
      </c>
      <c r="M343" s="24" t="s">
        <v>382</v>
      </c>
      <c r="N343" s="26">
        <v>3.0</v>
      </c>
      <c r="O343" s="26">
        <v>27.0</v>
      </c>
      <c r="P343" s="26">
        <v>29.0</v>
      </c>
      <c r="Q343" s="1" t="s">
        <v>1934</v>
      </c>
      <c r="R343" s="1" t="s">
        <v>1935</v>
      </c>
      <c r="S343" s="1" t="s">
        <v>1936</v>
      </c>
      <c r="T343" s="1" t="s">
        <v>1937</v>
      </c>
      <c r="U343" s="28" t="s">
        <v>1938</v>
      </c>
      <c r="X343" s="1" t="s">
        <v>1780</v>
      </c>
      <c r="Y343" s="1" t="s">
        <v>1781</v>
      </c>
      <c r="AA343" s="1" t="s">
        <v>52</v>
      </c>
      <c r="AC343" s="1" t="s">
        <v>1695</v>
      </c>
      <c r="AD343" s="1" t="s">
        <v>581</v>
      </c>
      <c r="AE343" s="1" t="s">
        <v>1696</v>
      </c>
      <c r="AG343" s="28" t="s">
        <v>1697</v>
      </c>
      <c r="AH343" s="1" t="s">
        <v>584</v>
      </c>
      <c r="AK343" s="28" t="s">
        <v>1939</v>
      </c>
      <c r="AL343" s="1" t="s">
        <v>1783</v>
      </c>
    </row>
    <row r="344">
      <c r="A344" s="30">
        <v>46031.499473449076</v>
      </c>
      <c r="B344" s="1" t="s">
        <v>66</v>
      </c>
      <c r="C344" s="1" t="s">
        <v>45</v>
      </c>
      <c r="D344" s="1" t="s">
        <v>231</v>
      </c>
      <c r="E344" s="1" t="str">
        <f t="array" ref="E344">IFERROR(XLOOKUP(D344, MASTER_KOMPONEN!A:A, MASTER_KOMPONEN!G:G, ""), "")
</f>
        <v>BENCHES</v>
      </c>
      <c r="F344" s="1">
        <v>148.0</v>
      </c>
      <c r="G344" s="1" t="s">
        <v>63</v>
      </c>
      <c r="H344" s="1">
        <v>9.0</v>
      </c>
      <c r="I344" s="1">
        <v>1.0</v>
      </c>
      <c r="J344" s="1" t="s">
        <v>512</v>
      </c>
      <c r="K344" s="24" t="s">
        <v>513</v>
      </c>
      <c r="L344" s="1" t="s">
        <v>532</v>
      </c>
      <c r="M344" s="24" t="s">
        <v>382</v>
      </c>
      <c r="N344" s="26">
        <v>4.0</v>
      </c>
      <c r="O344" s="26">
        <v>22.0</v>
      </c>
      <c r="P344" s="26">
        <v>25.0</v>
      </c>
      <c r="Q344" s="1" t="s">
        <v>1940</v>
      </c>
      <c r="R344" s="1" t="s">
        <v>1929</v>
      </c>
      <c r="S344" s="1">
        <v>101.696877</v>
      </c>
      <c r="T344" s="1">
        <v>3.151929</v>
      </c>
      <c r="U344" s="28" t="s">
        <v>1941</v>
      </c>
      <c r="X344" s="1" t="s">
        <v>1771</v>
      </c>
      <c r="Y344" s="1" t="s">
        <v>1772</v>
      </c>
      <c r="AA344" s="1" t="s">
        <v>46</v>
      </c>
      <c r="AC344" s="1" t="s">
        <v>1695</v>
      </c>
      <c r="AD344" s="1" t="s">
        <v>581</v>
      </c>
      <c r="AE344" s="1" t="s">
        <v>1696</v>
      </c>
      <c r="AG344" s="28" t="s">
        <v>1697</v>
      </c>
      <c r="AH344" s="1" t="s">
        <v>584</v>
      </c>
      <c r="AK344" s="28" t="s">
        <v>1942</v>
      </c>
      <c r="AL344" s="1" t="s">
        <v>1774</v>
      </c>
    </row>
    <row r="345">
      <c r="A345" s="30">
        <v>46031.50041944445</v>
      </c>
      <c r="B345" s="1" t="s">
        <v>66</v>
      </c>
      <c r="C345" s="1" t="s">
        <v>51</v>
      </c>
      <c r="D345" s="1" t="s">
        <v>246</v>
      </c>
      <c r="E345" s="1" t="str">
        <f t="array" ref="E345">IFERROR(XLOOKUP(D345, MASTER_KOMPONEN!A:A, MASTER_KOMPONEN!G:G, ""), "")
</f>
        <v>BOLLARD</v>
      </c>
      <c r="F345" s="1">
        <v>160.0</v>
      </c>
      <c r="G345" s="1" t="s">
        <v>63</v>
      </c>
      <c r="H345" s="1">
        <v>9.0</v>
      </c>
      <c r="I345" s="1">
        <v>1.0</v>
      </c>
      <c r="J345" s="1" t="s">
        <v>512</v>
      </c>
      <c r="K345" s="24" t="s">
        <v>513</v>
      </c>
      <c r="L345" s="1" t="s">
        <v>532</v>
      </c>
      <c r="M345" s="24" t="s">
        <v>382</v>
      </c>
      <c r="N345" s="26">
        <v>35.0</v>
      </c>
      <c r="O345" s="26">
        <v>30.0</v>
      </c>
      <c r="P345" s="26">
        <v>64.0</v>
      </c>
      <c r="Q345" s="1" t="s">
        <v>1943</v>
      </c>
      <c r="R345" s="1" t="s">
        <v>1944</v>
      </c>
      <c r="S345" s="1">
        <v>101.696877</v>
      </c>
      <c r="T345" s="1">
        <v>3.151929</v>
      </c>
      <c r="U345" s="28" t="s">
        <v>1945</v>
      </c>
      <c r="X345" s="1" t="s">
        <v>1801</v>
      </c>
      <c r="Y345" s="1" t="s">
        <v>1802</v>
      </c>
      <c r="AA345" s="1" t="s">
        <v>52</v>
      </c>
      <c r="AC345" s="1" t="s">
        <v>1695</v>
      </c>
      <c r="AD345" s="1" t="s">
        <v>581</v>
      </c>
      <c r="AE345" s="1" t="s">
        <v>1696</v>
      </c>
      <c r="AG345" s="28" t="s">
        <v>1697</v>
      </c>
      <c r="AH345" s="1" t="s">
        <v>584</v>
      </c>
      <c r="AK345" s="28" t="s">
        <v>1946</v>
      </c>
      <c r="AL345" s="1" t="s">
        <v>1774</v>
      </c>
    </row>
    <row r="346">
      <c r="A346" s="30">
        <v>46031.50062653935</v>
      </c>
      <c r="B346" s="1" t="s">
        <v>66</v>
      </c>
      <c r="C346" s="1" t="s">
        <v>51</v>
      </c>
      <c r="D346" s="1" t="s">
        <v>72</v>
      </c>
      <c r="E346" s="1" t="str">
        <f t="array" ref="E346">IFERROR(XLOOKUP(D346, MASTER_KOMPONEN!A:A, MASTER_KOMPONEN!G:G, ""), "")
</f>
        <v>SIGNAGE</v>
      </c>
      <c r="F346" s="1">
        <v>3.0</v>
      </c>
      <c r="G346" s="1" t="s">
        <v>63</v>
      </c>
      <c r="H346" s="1">
        <v>14.0</v>
      </c>
      <c r="I346" s="1">
        <v>11.0</v>
      </c>
      <c r="J346" s="1" t="s">
        <v>512</v>
      </c>
      <c r="K346" s="24" t="s">
        <v>513</v>
      </c>
      <c r="L346" s="1" t="s">
        <v>533</v>
      </c>
      <c r="M346" s="24" t="s">
        <v>1691</v>
      </c>
      <c r="N346" s="26">
        <v>1.0</v>
      </c>
      <c r="O346" s="26">
        <v>1.0</v>
      </c>
      <c r="P346" s="26">
        <v>1.0</v>
      </c>
      <c r="Q346" s="1" t="s">
        <v>1947</v>
      </c>
      <c r="R346" s="1" t="s">
        <v>1948</v>
      </c>
      <c r="S346" s="1">
        <v>101.691488</v>
      </c>
      <c r="T346" s="1">
        <v>3.13163</v>
      </c>
      <c r="U346" s="28" t="s">
        <v>1949</v>
      </c>
      <c r="X346" s="1" t="s">
        <v>1693</v>
      </c>
      <c r="Y346" s="1" t="s">
        <v>1694</v>
      </c>
      <c r="AA346" s="1" t="s">
        <v>52</v>
      </c>
      <c r="AC346" s="1" t="s">
        <v>1695</v>
      </c>
      <c r="AD346" s="1" t="s">
        <v>581</v>
      </c>
      <c r="AE346" s="1" t="s">
        <v>1696</v>
      </c>
      <c r="AG346" s="28" t="s">
        <v>1697</v>
      </c>
      <c r="AH346" s="1" t="s">
        <v>584</v>
      </c>
      <c r="AI346" s="1" t="s">
        <v>1950</v>
      </c>
      <c r="AK346" s="28" t="s">
        <v>1951</v>
      </c>
      <c r="AL346" s="1" t="s">
        <v>1698</v>
      </c>
    </row>
    <row r="347">
      <c r="A347" s="30">
        <v>46031.50267475694</v>
      </c>
      <c r="B347" s="1" t="s">
        <v>66</v>
      </c>
      <c r="C347" s="1" t="s">
        <v>45</v>
      </c>
      <c r="D347" s="1" t="s">
        <v>274</v>
      </c>
      <c r="E347" s="1" t="str">
        <f t="array" ref="E347">IFERROR(XLOOKUP(D347, MASTER_KOMPONEN!A:A, MASTER_KOMPONEN!G:G, ""), "")
</f>
        <v>SIGNAGE</v>
      </c>
      <c r="F347" s="1">
        <v>186.0</v>
      </c>
      <c r="G347" s="1" t="s">
        <v>63</v>
      </c>
      <c r="H347" s="1">
        <v>8.0</v>
      </c>
      <c r="I347" s="1">
        <v>7.0</v>
      </c>
      <c r="J347" s="1" t="s">
        <v>512</v>
      </c>
      <c r="K347" s="24" t="s">
        <v>513</v>
      </c>
      <c r="L347" s="1" t="s">
        <v>532</v>
      </c>
      <c r="M347" s="24" t="s">
        <v>382</v>
      </c>
      <c r="N347" s="26">
        <v>1.0</v>
      </c>
      <c r="O347" s="26">
        <v>7.0</v>
      </c>
      <c r="P347" s="26">
        <v>7.0</v>
      </c>
      <c r="Q347" s="1" t="s">
        <v>1952</v>
      </c>
      <c r="R347" s="1" t="s">
        <v>1887</v>
      </c>
      <c r="S347" s="1" t="s">
        <v>1953</v>
      </c>
      <c r="T347" s="1" t="s">
        <v>1954</v>
      </c>
      <c r="U347" s="28" t="s">
        <v>1955</v>
      </c>
      <c r="X347" s="1" t="s">
        <v>1870</v>
      </c>
      <c r="Y347" s="1" t="s">
        <v>1871</v>
      </c>
      <c r="AA347" s="1" t="s">
        <v>46</v>
      </c>
      <c r="AC347" s="1" t="s">
        <v>1695</v>
      </c>
      <c r="AD347" s="1" t="s">
        <v>581</v>
      </c>
      <c r="AE347" s="1" t="s">
        <v>1696</v>
      </c>
      <c r="AG347" s="28" t="s">
        <v>1697</v>
      </c>
      <c r="AH347" s="1" t="s">
        <v>584</v>
      </c>
      <c r="AK347" s="28" t="s">
        <v>1956</v>
      </c>
      <c r="AL347" s="1" t="s">
        <v>1872</v>
      </c>
    </row>
    <row r="348">
      <c r="A348" s="30">
        <v>46031.503024108795</v>
      </c>
      <c r="B348" s="1" t="s">
        <v>66</v>
      </c>
      <c r="C348" s="1" t="s">
        <v>51</v>
      </c>
      <c r="D348" s="1" t="s">
        <v>247</v>
      </c>
      <c r="E348" s="1" t="str">
        <f t="array" ref="E348">IFERROR(XLOOKUP(D348, MASTER_KOMPONEN!A:A, MASTER_KOMPONEN!G:G, ""), "")
</f>
        <v>BOLLARD</v>
      </c>
      <c r="F348" s="1">
        <v>161.0</v>
      </c>
      <c r="G348" s="1" t="s">
        <v>63</v>
      </c>
      <c r="H348" s="1">
        <v>9.0</v>
      </c>
      <c r="I348" s="1">
        <v>1.0</v>
      </c>
      <c r="J348" s="1" t="s">
        <v>512</v>
      </c>
      <c r="K348" s="24" t="s">
        <v>513</v>
      </c>
      <c r="L348" s="1" t="s">
        <v>532</v>
      </c>
      <c r="M348" s="24" t="s">
        <v>382</v>
      </c>
      <c r="N348" s="26">
        <v>2.0</v>
      </c>
      <c r="O348" s="26">
        <v>41.0</v>
      </c>
      <c r="P348" s="26">
        <v>42.0</v>
      </c>
      <c r="Q348" s="1" t="s">
        <v>1957</v>
      </c>
      <c r="R348" s="1" t="s">
        <v>1958</v>
      </c>
      <c r="S348" s="1" t="s">
        <v>1959</v>
      </c>
      <c r="T348" s="1" t="s">
        <v>1960</v>
      </c>
      <c r="U348" s="28" t="s">
        <v>1961</v>
      </c>
      <c r="X348" s="1" t="s">
        <v>1780</v>
      </c>
      <c r="Y348" s="1" t="s">
        <v>1781</v>
      </c>
      <c r="AA348" s="1" t="s">
        <v>52</v>
      </c>
      <c r="AC348" s="1" t="s">
        <v>1695</v>
      </c>
      <c r="AD348" s="1" t="s">
        <v>581</v>
      </c>
      <c r="AE348" s="1" t="s">
        <v>1696</v>
      </c>
      <c r="AG348" s="28" t="s">
        <v>1697</v>
      </c>
      <c r="AH348" s="1" t="s">
        <v>584</v>
      </c>
      <c r="AK348" s="28" t="s">
        <v>1962</v>
      </c>
      <c r="AL348" s="1" t="s">
        <v>1783</v>
      </c>
    </row>
    <row r="349">
      <c r="A349" s="30">
        <v>46031.505553333336</v>
      </c>
      <c r="B349" s="1" t="s">
        <v>66</v>
      </c>
      <c r="C349" s="1" t="s">
        <v>45</v>
      </c>
      <c r="D349" s="1" t="s">
        <v>231</v>
      </c>
      <c r="E349" s="1" t="str">
        <f t="array" ref="E349">IFERROR(XLOOKUP(D349, MASTER_KOMPONEN!A:A, MASTER_KOMPONEN!G:G, ""), "")
</f>
        <v>BENCHES</v>
      </c>
      <c r="F349" s="1">
        <v>148.0</v>
      </c>
      <c r="G349" s="1" t="s">
        <v>63</v>
      </c>
      <c r="H349" s="1">
        <v>9.0</v>
      </c>
      <c r="I349" s="1">
        <v>1.0</v>
      </c>
      <c r="J349" s="1" t="s">
        <v>512</v>
      </c>
      <c r="K349" s="24" t="s">
        <v>513</v>
      </c>
      <c r="L349" s="1" t="s">
        <v>532</v>
      </c>
      <c r="M349" s="24" t="s">
        <v>382</v>
      </c>
      <c r="N349" s="26">
        <v>4.0</v>
      </c>
      <c r="O349" s="26">
        <v>26.0</v>
      </c>
      <c r="P349" s="26">
        <v>29.0</v>
      </c>
      <c r="Q349" s="1" t="s">
        <v>1963</v>
      </c>
      <c r="R349" s="1" t="s">
        <v>1929</v>
      </c>
      <c r="S349" s="1" t="s">
        <v>1879</v>
      </c>
      <c r="T349" s="1" t="s">
        <v>1880</v>
      </c>
      <c r="U349" s="28" t="s">
        <v>1964</v>
      </c>
      <c r="X349" s="1" t="s">
        <v>1870</v>
      </c>
      <c r="Y349" s="1" t="s">
        <v>1871</v>
      </c>
      <c r="AA349" s="1" t="s">
        <v>46</v>
      </c>
      <c r="AC349" s="1" t="s">
        <v>1695</v>
      </c>
      <c r="AD349" s="1" t="s">
        <v>581</v>
      </c>
      <c r="AE349" s="1" t="s">
        <v>1696</v>
      </c>
      <c r="AG349" s="28" t="s">
        <v>1697</v>
      </c>
      <c r="AH349" s="1" t="s">
        <v>584</v>
      </c>
      <c r="AK349" s="28" t="s">
        <v>1965</v>
      </c>
      <c r="AL349" s="1" t="s">
        <v>1872</v>
      </c>
    </row>
    <row r="350">
      <c r="A350" s="30">
        <v>46031.5060562963</v>
      </c>
      <c r="B350" s="1" t="s">
        <v>66</v>
      </c>
      <c r="C350" s="1" t="s">
        <v>51</v>
      </c>
      <c r="D350" s="1" t="s">
        <v>288</v>
      </c>
      <c r="E350" s="1" t="str">
        <f t="array" ref="E350">IFERROR(XLOOKUP(D350, MASTER_KOMPONEN!A:A, MASTER_KOMPONEN!G:G, ""), "")
</f>
        <v>STREET LIGHTING</v>
      </c>
      <c r="F350" s="1">
        <v>200.0</v>
      </c>
      <c r="G350" s="1" t="s">
        <v>16</v>
      </c>
      <c r="H350" s="1">
        <v>9.0</v>
      </c>
      <c r="I350" s="1">
        <v>1.0</v>
      </c>
      <c r="J350" s="1" t="s">
        <v>512</v>
      </c>
      <c r="K350" s="24" t="s">
        <v>513</v>
      </c>
      <c r="L350" s="1" t="s">
        <v>532</v>
      </c>
      <c r="M350" s="24" t="s">
        <v>382</v>
      </c>
      <c r="N350" s="26">
        <v>3.0</v>
      </c>
      <c r="O350" s="26">
        <v>23.0</v>
      </c>
      <c r="P350" s="26">
        <v>25.0</v>
      </c>
      <c r="Q350" s="1" t="s">
        <v>1966</v>
      </c>
      <c r="R350" s="1" t="s">
        <v>1967</v>
      </c>
      <c r="S350" s="1">
        <v>101.696877</v>
      </c>
      <c r="T350" s="1">
        <v>3.151929</v>
      </c>
      <c r="U350" s="28" t="s">
        <v>1968</v>
      </c>
      <c r="X350" s="1" t="s">
        <v>1801</v>
      </c>
      <c r="Y350" s="1" t="s">
        <v>1802</v>
      </c>
      <c r="AA350" s="1" t="s">
        <v>52</v>
      </c>
      <c r="AC350" s="1" t="s">
        <v>1695</v>
      </c>
      <c r="AD350" s="1" t="s">
        <v>581</v>
      </c>
      <c r="AE350" s="1" t="s">
        <v>1696</v>
      </c>
      <c r="AG350" s="28" t="s">
        <v>1697</v>
      </c>
      <c r="AH350" s="1" t="s">
        <v>584</v>
      </c>
      <c r="AK350" s="28" t="s">
        <v>1969</v>
      </c>
      <c r="AL350" s="1" t="s">
        <v>1774</v>
      </c>
    </row>
    <row r="351">
      <c r="A351" s="30">
        <v>46031.50755019676</v>
      </c>
      <c r="B351" s="1" t="s">
        <v>66</v>
      </c>
      <c r="C351" s="1" t="s">
        <v>51</v>
      </c>
      <c r="D351" s="1" t="s">
        <v>247</v>
      </c>
      <c r="E351" s="1" t="str">
        <f t="array" ref="E351">IFERROR(XLOOKUP(D351, MASTER_KOMPONEN!A:A, MASTER_KOMPONEN!G:G, ""), "")
</f>
        <v>BOLLARD</v>
      </c>
      <c r="F351" s="1">
        <v>161.0</v>
      </c>
      <c r="G351" s="1" t="s">
        <v>63</v>
      </c>
      <c r="H351" s="1">
        <v>9.0</v>
      </c>
      <c r="I351" s="1">
        <v>1.0</v>
      </c>
      <c r="J351" s="1" t="s">
        <v>512</v>
      </c>
      <c r="K351" s="24" t="s">
        <v>513</v>
      </c>
      <c r="L351" s="1" t="s">
        <v>534</v>
      </c>
      <c r="M351" s="24" t="s">
        <v>362</v>
      </c>
      <c r="N351" s="26">
        <v>1.0</v>
      </c>
      <c r="O351" s="26">
        <v>1.0</v>
      </c>
      <c r="P351" s="26">
        <v>1.0</v>
      </c>
      <c r="Q351" s="1" t="s">
        <v>594</v>
      </c>
      <c r="R351" s="1" t="s">
        <v>1970</v>
      </c>
      <c r="S351" s="1">
        <v>101.69108</v>
      </c>
      <c r="T351" s="1">
        <v>3.132147</v>
      </c>
      <c r="U351" s="28" t="s">
        <v>1971</v>
      </c>
      <c r="X351" s="1" t="s">
        <v>1838</v>
      </c>
      <c r="Y351" s="1" t="s">
        <v>1839</v>
      </c>
      <c r="AA351" s="1" t="s">
        <v>52</v>
      </c>
      <c r="AC351" s="1" t="s">
        <v>1695</v>
      </c>
      <c r="AD351" s="1" t="s">
        <v>581</v>
      </c>
      <c r="AE351" s="1" t="s">
        <v>1696</v>
      </c>
      <c r="AG351" s="28" t="s">
        <v>1697</v>
      </c>
      <c r="AH351" s="1" t="s">
        <v>584</v>
      </c>
      <c r="AK351" s="28" t="s">
        <v>1972</v>
      </c>
      <c r="AL351" s="1" t="s">
        <v>1841</v>
      </c>
    </row>
    <row r="352">
      <c r="A352" s="30">
        <v>46031.50924746528</v>
      </c>
      <c r="B352" s="1" t="s">
        <v>66</v>
      </c>
      <c r="C352" s="1" t="s">
        <v>45</v>
      </c>
      <c r="D352" s="1" t="s">
        <v>273</v>
      </c>
      <c r="E352" s="1" t="str">
        <f t="array" ref="E352">IFERROR(XLOOKUP(D352, MASTER_KOMPONEN!A:A, MASTER_KOMPONEN!G:G, ""), "")
</f>
        <v>SIGNAGE</v>
      </c>
      <c r="F352" s="1">
        <v>185.0</v>
      </c>
      <c r="G352" s="1" t="s">
        <v>63</v>
      </c>
      <c r="H352" s="1">
        <v>8.0</v>
      </c>
      <c r="I352" s="1">
        <v>7.0</v>
      </c>
      <c r="J352" s="1" t="s">
        <v>512</v>
      </c>
      <c r="K352" s="24" t="s">
        <v>513</v>
      </c>
      <c r="L352" s="1" t="s">
        <v>532</v>
      </c>
      <c r="M352" s="24" t="s">
        <v>382</v>
      </c>
      <c r="N352" s="26">
        <v>1.0</v>
      </c>
      <c r="O352" s="26">
        <v>1.0</v>
      </c>
      <c r="P352" s="26">
        <v>1.0</v>
      </c>
      <c r="Q352" s="1" t="s">
        <v>590</v>
      </c>
      <c r="R352" s="1" t="s">
        <v>1973</v>
      </c>
      <c r="S352" s="1" t="s">
        <v>1974</v>
      </c>
      <c r="T352" s="1" t="s">
        <v>1975</v>
      </c>
      <c r="U352" s="28" t="s">
        <v>1976</v>
      </c>
      <c r="X352" s="1" t="s">
        <v>1870</v>
      </c>
      <c r="Y352" s="1" t="s">
        <v>1871</v>
      </c>
      <c r="AA352" s="1" t="s">
        <v>46</v>
      </c>
      <c r="AC352" s="1" t="s">
        <v>1695</v>
      </c>
      <c r="AD352" s="1" t="s">
        <v>581</v>
      </c>
      <c r="AE352" s="1" t="s">
        <v>1696</v>
      </c>
      <c r="AG352" s="28" t="s">
        <v>1697</v>
      </c>
      <c r="AH352" s="1" t="s">
        <v>584</v>
      </c>
      <c r="AK352" s="28" t="s">
        <v>1977</v>
      </c>
      <c r="AL352" s="1" t="s">
        <v>1872</v>
      </c>
    </row>
    <row r="353">
      <c r="A353" s="30">
        <v>46031.51172019676</v>
      </c>
      <c r="B353" s="1" t="s">
        <v>66</v>
      </c>
      <c r="C353" s="1" t="s">
        <v>45</v>
      </c>
      <c r="D353" s="1" t="s">
        <v>270</v>
      </c>
      <c r="E353" s="1" t="str">
        <f t="array" ref="E353">IFERROR(XLOOKUP(D353, MASTER_KOMPONEN!A:A, MASTER_KOMPONEN!G:G, ""), "")
</f>
        <v>SIGNAGE</v>
      </c>
      <c r="F353" s="1">
        <v>183.0</v>
      </c>
      <c r="G353" s="1" t="s">
        <v>63</v>
      </c>
      <c r="H353" s="1">
        <v>8.0</v>
      </c>
      <c r="I353" s="1">
        <v>7.0</v>
      </c>
      <c r="J353" s="1" t="s">
        <v>512</v>
      </c>
      <c r="K353" s="24" t="s">
        <v>513</v>
      </c>
      <c r="L353" s="1" t="s">
        <v>532</v>
      </c>
      <c r="M353" s="24" t="s">
        <v>382</v>
      </c>
      <c r="N353" s="26">
        <v>1.0</v>
      </c>
      <c r="O353" s="26">
        <v>3.0</v>
      </c>
      <c r="P353" s="26">
        <v>3.0</v>
      </c>
      <c r="Q353" s="1" t="s">
        <v>1286</v>
      </c>
      <c r="R353" s="1" t="s">
        <v>1869</v>
      </c>
      <c r="S353" s="1" t="s">
        <v>1978</v>
      </c>
      <c r="T353" s="1" t="s">
        <v>1979</v>
      </c>
      <c r="U353" s="28" t="s">
        <v>1980</v>
      </c>
      <c r="X353" s="1" t="s">
        <v>1870</v>
      </c>
      <c r="Y353" s="1" t="s">
        <v>1871</v>
      </c>
      <c r="AA353" s="1" t="s">
        <v>46</v>
      </c>
      <c r="AC353" s="1" t="s">
        <v>1695</v>
      </c>
      <c r="AD353" s="1" t="s">
        <v>581</v>
      </c>
      <c r="AE353" s="1" t="s">
        <v>1696</v>
      </c>
      <c r="AG353" s="28" t="s">
        <v>1697</v>
      </c>
      <c r="AH353" s="1" t="s">
        <v>584</v>
      </c>
      <c r="AK353" s="28" t="s">
        <v>1981</v>
      </c>
      <c r="AL353" s="1" t="s">
        <v>1872</v>
      </c>
    </row>
    <row r="354">
      <c r="A354" s="30">
        <v>46031.512431655094</v>
      </c>
      <c r="B354" s="1" t="s">
        <v>66</v>
      </c>
      <c r="C354" s="1" t="s">
        <v>45</v>
      </c>
      <c r="D354" s="1" t="s">
        <v>321</v>
      </c>
      <c r="E354" s="1" t="str">
        <f t="array" ref="E354">IFERROR(XLOOKUP(D354, MASTER_KOMPONEN!A:A, MASTER_KOMPONEN!G:G, ""), "")
</f>
        <v>WALKWAY LIGHTING</v>
      </c>
      <c r="F354" s="1">
        <v>230.0</v>
      </c>
      <c r="G354" s="1" t="s">
        <v>16</v>
      </c>
      <c r="H354" s="1">
        <v>14.0</v>
      </c>
      <c r="I354" s="1">
        <v>11.0</v>
      </c>
      <c r="J354" s="1" t="s">
        <v>512</v>
      </c>
      <c r="K354" s="24" t="s">
        <v>513</v>
      </c>
      <c r="L354" s="1" t="s">
        <v>532</v>
      </c>
      <c r="M354" s="24" t="s">
        <v>382</v>
      </c>
      <c r="N354" s="26">
        <v>27.0</v>
      </c>
      <c r="O354" s="26">
        <v>1.0</v>
      </c>
      <c r="P354" s="26">
        <v>27.0</v>
      </c>
      <c r="Q354" s="1" t="s">
        <v>1982</v>
      </c>
      <c r="R354" s="1" t="s">
        <v>1983</v>
      </c>
      <c r="S354" s="1">
        <v>101.696746</v>
      </c>
      <c r="T354" s="1">
        <v>3.151918</v>
      </c>
      <c r="U354" s="28" t="s">
        <v>1984</v>
      </c>
      <c r="X354" s="1" t="s">
        <v>1771</v>
      </c>
      <c r="Y354" s="1" t="s">
        <v>1772</v>
      </c>
      <c r="AA354" s="1" t="s">
        <v>46</v>
      </c>
      <c r="AC354" s="1" t="s">
        <v>1695</v>
      </c>
      <c r="AD354" s="1" t="s">
        <v>581</v>
      </c>
      <c r="AE354" s="1" t="s">
        <v>1696</v>
      </c>
      <c r="AG354" s="28" t="s">
        <v>1697</v>
      </c>
      <c r="AH354" s="1" t="s">
        <v>584</v>
      </c>
      <c r="AK354" s="28" t="s">
        <v>1985</v>
      </c>
      <c r="AL354" s="1" t="s">
        <v>1774</v>
      </c>
    </row>
    <row r="355">
      <c r="A355" s="30">
        <v>46031.51579094907</v>
      </c>
      <c r="B355" s="1" t="s">
        <v>66</v>
      </c>
      <c r="C355" s="1" t="s">
        <v>51</v>
      </c>
      <c r="D355" s="1" t="s">
        <v>247</v>
      </c>
      <c r="E355" s="1" t="str">
        <f t="array" ref="E355">IFERROR(XLOOKUP(D355, MASTER_KOMPONEN!A:A, MASTER_KOMPONEN!G:G, ""), "")
</f>
        <v>BOLLARD</v>
      </c>
      <c r="F355" s="1">
        <v>161.0</v>
      </c>
      <c r="G355" s="1" t="s">
        <v>63</v>
      </c>
      <c r="H355" s="1">
        <v>9.0</v>
      </c>
      <c r="I355" s="1">
        <v>1.0</v>
      </c>
      <c r="J355" s="1" t="s">
        <v>512</v>
      </c>
      <c r="K355" s="24" t="s">
        <v>513</v>
      </c>
      <c r="L355" s="1" t="s">
        <v>532</v>
      </c>
      <c r="M355" s="24" t="s">
        <v>382</v>
      </c>
      <c r="N355" s="26">
        <v>38.0</v>
      </c>
      <c r="O355" s="26">
        <v>43.0</v>
      </c>
      <c r="P355" s="26">
        <v>80.0</v>
      </c>
      <c r="Q355" s="1" t="s">
        <v>1986</v>
      </c>
      <c r="R355" s="1" t="s">
        <v>1987</v>
      </c>
      <c r="S355" s="1">
        <v>101.696596</v>
      </c>
      <c r="T355" s="1">
        <v>3.153483</v>
      </c>
      <c r="U355" s="28" t="s">
        <v>1988</v>
      </c>
      <c r="X355" s="1" t="s">
        <v>1780</v>
      </c>
      <c r="Y355" s="1" t="s">
        <v>1781</v>
      </c>
      <c r="AA355" s="1" t="s">
        <v>52</v>
      </c>
      <c r="AC355" s="1" t="s">
        <v>1695</v>
      </c>
      <c r="AD355" s="1" t="s">
        <v>581</v>
      </c>
      <c r="AE355" s="1" t="s">
        <v>1696</v>
      </c>
      <c r="AG355" s="28" t="s">
        <v>1697</v>
      </c>
      <c r="AH355" s="1" t="s">
        <v>584</v>
      </c>
      <c r="AK355" s="28" t="s">
        <v>1989</v>
      </c>
      <c r="AL355" s="1" t="s">
        <v>1783</v>
      </c>
    </row>
    <row r="356">
      <c r="A356" s="30">
        <v>46031.51601460648</v>
      </c>
      <c r="B356" s="1" t="s">
        <v>66</v>
      </c>
      <c r="C356" s="1" t="s">
        <v>45</v>
      </c>
      <c r="D356" s="1" t="s">
        <v>277</v>
      </c>
      <c r="E356" s="1" t="str">
        <f t="array" ref="E356">IFERROR(XLOOKUP(D356, MASTER_KOMPONEN!A:A, MASTER_KOMPONEN!G:G, ""), "")
</f>
        <v>SIGNAGE</v>
      </c>
      <c r="F356" s="1">
        <v>189.0</v>
      </c>
      <c r="G356" s="1" t="s">
        <v>63</v>
      </c>
      <c r="H356" s="1">
        <v>8.0</v>
      </c>
      <c r="I356" s="1">
        <v>7.0</v>
      </c>
      <c r="J356" s="1" t="s">
        <v>512</v>
      </c>
      <c r="K356" s="24" t="s">
        <v>513</v>
      </c>
      <c r="L356" s="1" t="s">
        <v>532</v>
      </c>
      <c r="M356" s="24" t="s">
        <v>382</v>
      </c>
      <c r="N356" s="26">
        <v>1.0</v>
      </c>
      <c r="O356" s="26">
        <v>4.0</v>
      </c>
      <c r="P356" s="26">
        <v>4.0</v>
      </c>
      <c r="Q356" s="1" t="s">
        <v>1305</v>
      </c>
      <c r="R356" s="1" t="s">
        <v>1913</v>
      </c>
      <c r="S356" s="1" t="s">
        <v>1990</v>
      </c>
      <c r="T356" s="1" t="s">
        <v>1991</v>
      </c>
      <c r="U356" s="28" t="s">
        <v>1992</v>
      </c>
      <c r="X356" s="1" t="s">
        <v>1870</v>
      </c>
      <c r="Y356" s="1" t="s">
        <v>1871</v>
      </c>
      <c r="AA356" s="1" t="s">
        <v>46</v>
      </c>
      <c r="AC356" s="1" t="s">
        <v>1695</v>
      </c>
      <c r="AD356" s="1" t="s">
        <v>581</v>
      </c>
      <c r="AE356" s="1" t="s">
        <v>1696</v>
      </c>
      <c r="AG356" s="28" t="s">
        <v>1697</v>
      </c>
      <c r="AH356" s="1" t="s">
        <v>584</v>
      </c>
      <c r="AK356" s="28" t="s">
        <v>1993</v>
      </c>
      <c r="AL356" s="1" t="s">
        <v>1872</v>
      </c>
    </row>
    <row r="357">
      <c r="A357" s="30">
        <v>46031.51869135417</v>
      </c>
      <c r="B357" s="1" t="s">
        <v>66</v>
      </c>
      <c r="C357" s="1" t="s">
        <v>51</v>
      </c>
      <c r="D357" s="1" t="s">
        <v>246</v>
      </c>
      <c r="E357" s="1" t="str">
        <f t="array" ref="E357">IFERROR(XLOOKUP(D357, MASTER_KOMPONEN!A:A, MASTER_KOMPONEN!G:G, ""), "")
</f>
        <v>BOLLARD</v>
      </c>
      <c r="F357" s="1">
        <v>160.0</v>
      </c>
      <c r="G357" s="1" t="s">
        <v>63</v>
      </c>
      <c r="H357" s="1">
        <v>9.0</v>
      </c>
      <c r="I357" s="1">
        <v>1.0</v>
      </c>
      <c r="J357" s="1" t="s">
        <v>512</v>
      </c>
      <c r="K357" s="24" t="s">
        <v>513</v>
      </c>
      <c r="L357" s="1" t="s">
        <v>532</v>
      </c>
      <c r="M357" s="24" t="s">
        <v>382</v>
      </c>
      <c r="N357" s="26">
        <v>28.0</v>
      </c>
      <c r="O357" s="26">
        <v>65.0</v>
      </c>
      <c r="P357" s="26">
        <v>92.0</v>
      </c>
      <c r="Q357" s="1" t="s">
        <v>1994</v>
      </c>
      <c r="R357" s="1" t="s">
        <v>1995</v>
      </c>
      <c r="S357" s="1">
        <v>101.696596</v>
      </c>
      <c r="T357" s="1">
        <v>3.153483</v>
      </c>
      <c r="U357" s="28" t="s">
        <v>1996</v>
      </c>
      <c r="X357" s="1" t="s">
        <v>1780</v>
      </c>
      <c r="Y357" s="1" t="s">
        <v>1781</v>
      </c>
      <c r="AA357" s="1" t="s">
        <v>52</v>
      </c>
      <c r="AC357" s="1" t="s">
        <v>1695</v>
      </c>
      <c r="AD357" s="1" t="s">
        <v>581</v>
      </c>
      <c r="AE357" s="1" t="s">
        <v>1696</v>
      </c>
      <c r="AG357" s="28" t="s">
        <v>1697</v>
      </c>
      <c r="AH357" s="1" t="s">
        <v>584</v>
      </c>
      <c r="AK357" s="28" t="s">
        <v>1997</v>
      </c>
      <c r="AL357" s="1" t="s">
        <v>1783</v>
      </c>
    </row>
    <row r="358">
      <c r="A358" s="30">
        <v>46031.52485854167</v>
      </c>
      <c r="B358" s="1" t="s">
        <v>66</v>
      </c>
      <c r="C358" s="1" t="s">
        <v>45</v>
      </c>
      <c r="D358" s="1" t="s">
        <v>231</v>
      </c>
      <c r="E358" s="1" t="str">
        <f t="array" ref="E358">IFERROR(XLOOKUP(D358, MASTER_KOMPONEN!A:A, MASTER_KOMPONEN!G:G, ""), "")
</f>
        <v>BENCHES</v>
      </c>
      <c r="F358" s="1">
        <v>148.0</v>
      </c>
      <c r="G358" s="1" t="s">
        <v>63</v>
      </c>
      <c r="H358" s="1">
        <v>9.0</v>
      </c>
      <c r="I358" s="1">
        <v>1.0</v>
      </c>
      <c r="J358" s="1" t="s">
        <v>512</v>
      </c>
      <c r="K358" s="24" t="s">
        <v>513</v>
      </c>
      <c r="L358" s="1" t="s">
        <v>532</v>
      </c>
      <c r="M358" s="24" t="s">
        <v>382</v>
      </c>
      <c r="N358" s="26">
        <v>2.0</v>
      </c>
      <c r="O358" s="26">
        <v>30.0</v>
      </c>
      <c r="P358" s="26">
        <v>31.0</v>
      </c>
      <c r="Q358" s="1" t="s">
        <v>1998</v>
      </c>
      <c r="R358" s="1" t="s">
        <v>1999</v>
      </c>
      <c r="S358" s="1" t="s">
        <v>1953</v>
      </c>
      <c r="T358" s="1" t="s">
        <v>1954</v>
      </c>
      <c r="U358" s="28" t="s">
        <v>2000</v>
      </c>
      <c r="X358" s="1" t="s">
        <v>1870</v>
      </c>
      <c r="Y358" s="1" t="s">
        <v>1871</v>
      </c>
      <c r="AA358" s="1" t="s">
        <v>46</v>
      </c>
      <c r="AC358" s="1" t="s">
        <v>1695</v>
      </c>
      <c r="AD358" s="1" t="s">
        <v>581</v>
      </c>
      <c r="AE358" s="1" t="s">
        <v>1696</v>
      </c>
      <c r="AG358" s="28" t="s">
        <v>1697</v>
      </c>
      <c r="AH358" s="1" t="s">
        <v>584</v>
      </c>
      <c r="AK358" s="28" t="s">
        <v>2001</v>
      </c>
      <c r="AL358" s="1" t="s">
        <v>1872</v>
      </c>
    </row>
    <row r="359">
      <c r="A359" s="30">
        <v>46031.53093523148</v>
      </c>
      <c r="B359" s="1" t="s">
        <v>66</v>
      </c>
      <c r="C359" s="1" t="s">
        <v>51</v>
      </c>
      <c r="D359" s="1" t="s">
        <v>247</v>
      </c>
      <c r="E359" s="1" t="str">
        <f t="array" ref="E359">IFERROR(XLOOKUP(D359, MASTER_KOMPONEN!A:A, MASTER_KOMPONEN!G:G, ""), "")
</f>
        <v>BOLLARD</v>
      </c>
      <c r="F359" s="1">
        <v>161.0</v>
      </c>
      <c r="G359" s="1" t="s">
        <v>63</v>
      </c>
      <c r="H359" s="1">
        <v>9.0</v>
      </c>
      <c r="I359" s="1">
        <v>1.0</v>
      </c>
      <c r="J359" s="1" t="s">
        <v>512</v>
      </c>
      <c r="K359" s="24" t="s">
        <v>513</v>
      </c>
      <c r="L359" s="1" t="s">
        <v>532</v>
      </c>
      <c r="M359" s="24" t="s">
        <v>382</v>
      </c>
      <c r="N359" s="26">
        <v>5.0</v>
      </c>
      <c r="O359" s="26">
        <v>81.0</v>
      </c>
      <c r="P359" s="26">
        <v>85.0</v>
      </c>
      <c r="Q359" s="1" t="s">
        <v>2002</v>
      </c>
      <c r="R359" s="1" t="s">
        <v>2003</v>
      </c>
      <c r="S359" s="1">
        <v>101.696541</v>
      </c>
      <c r="T359" s="1">
        <v>3.153952</v>
      </c>
      <c r="U359" s="28" t="s">
        <v>2004</v>
      </c>
      <c r="X359" s="1" t="s">
        <v>1780</v>
      </c>
      <c r="Y359" s="1" t="s">
        <v>1781</v>
      </c>
      <c r="AA359" s="1" t="s">
        <v>52</v>
      </c>
      <c r="AC359" s="1" t="s">
        <v>1695</v>
      </c>
      <c r="AD359" s="1" t="s">
        <v>581</v>
      </c>
      <c r="AE359" s="1" t="s">
        <v>1696</v>
      </c>
      <c r="AG359" s="28" t="s">
        <v>1697</v>
      </c>
      <c r="AH359" s="1" t="s">
        <v>584</v>
      </c>
      <c r="AK359" s="28" t="s">
        <v>2005</v>
      </c>
      <c r="AL359" s="1" t="s">
        <v>1783</v>
      </c>
    </row>
    <row r="360">
      <c r="A360" s="30">
        <v>46031.60221351852</v>
      </c>
      <c r="B360" s="1" t="s">
        <v>66</v>
      </c>
      <c r="C360" s="1" t="s">
        <v>51</v>
      </c>
      <c r="D360" s="1" t="s">
        <v>247</v>
      </c>
      <c r="E360" s="1" t="str">
        <f t="array" ref="E360">IFERROR(XLOOKUP(D360, MASTER_KOMPONEN!A:A, MASTER_KOMPONEN!G:G, ""), "")
</f>
        <v>BOLLARD</v>
      </c>
      <c r="F360" s="1">
        <v>161.0</v>
      </c>
      <c r="G360" s="1" t="s">
        <v>63</v>
      </c>
      <c r="H360" s="1">
        <v>9.0</v>
      </c>
      <c r="I360" s="1">
        <v>1.0</v>
      </c>
      <c r="J360" s="1" t="s">
        <v>512</v>
      </c>
      <c r="K360" s="24" t="s">
        <v>513</v>
      </c>
      <c r="L360" s="1" t="s">
        <v>532</v>
      </c>
      <c r="M360" s="24" t="s">
        <v>382</v>
      </c>
      <c r="N360" s="26">
        <v>5.0</v>
      </c>
      <c r="O360" s="26">
        <v>86.0</v>
      </c>
      <c r="P360" s="26">
        <v>90.0</v>
      </c>
      <c r="Q360" s="1" t="s">
        <v>2006</v>
      </c>
      <c r="R360" s="1" t="s">
        <v>2003</v>
      </c>
      <c r="S360" s="1">
        <v>101.69626</v>
      </c>
      <c r="T360" s="1">
        <v>3.155601</v>
      </c>
      <c r="U360" s="28" t="s">
        <v>2007</v>
      </c>
      <c r="X360" s="1" t="s">
        <v>1780</v>
      </c>
      <c r="Y360" s="1" t="s">
        <v>1781</v>
      </c>
      <c r="AA360" s="1" t="s">
        <v>52</v>
      </c>
      <c r="AC360" s="1" t="s">
        <v>1695</v>
      </c>
      <c r="AD360" s="1" t="s">
        <v>581</v>
      </c>
      <c r="AE360" s="1" t="s">
        <v>1696</v>
      </c>
      <c r="AG360" s="28" t="s">
        <v>1697</v>
      </c>
      <c r="AH360" s="1" t="s">
        <v>584</v>
      </c>
      <c r="AK360" s="28" t="s">
        <v>2008</v>
      </c>
      <c r="AL360" s="1" t="s">
        <v>1783</v>
      </c>
    </row>
    <row r="361">
      <c r="A361" s="30">
        <v>46031.602476423606</v>
      </c>
      <c r="B361" s="1" t="s">
        <v>66</v>
      </c>
      <c r="C361" s="1" t="s">
        <v>51</v>
      </c>
      <c r="D361" s="1" t="s">
        <v>247</v>
      </c>
      <c r="E361" s="1" t="str">
        <f t="array" ref="E361">IFERROR(XLOOKUP(D361, MASTER_KOMPONEN!A:A, MASTER_KOMPONEN!G:G, ""), "")
</f>
        <v>BOLLARD</v>
      </c>
      <c r="F361" s="1">
        <v>161.0</v>
      </c>
      <c r="G361" s="1" t="s">
        <v>63</v>
      </c>
      <c r="H361" s="1">
        <v>9.0</v>
      </c>
      <c r="I361" s="1">
        <v>1.0</v>
      </c>
      <c r="J361" s="1" t="s">
        <v>512</v>
      </c>
      <c r="K361" s="24" t="s">
        <v>513</v>
      </c>
      <c r="L361" s="1" t="s">
        <v>534</v>
      </c>
      <c r="M361" s="24" t="s">
        <v>362</v>
      </c>
      <c r="N361" s="26">
        <v>1.0</v>
      </c>
      <c r="O361" s="26">
        <v>2.0</v>
      </c>
      <c r="P361" s="26">
        <v>2.0</v>
      </c>
      <c r="Q361" s="1" t="s">
        <v>602</v>
      </c>
      <c r="R361" s="1" t="s">
        <v>1970</v>
      </c>
      <c r="S361" s="1">
        <v>101.691157</v>
      </c>
      <c r="T361" s="1">
        <v>3.132315</v>
      </c>
      <c r="U361" s="28" t="s">
        <v>2009</v>
      </c>
      <c r="X361" s="1" t="s">
        <v>1838</v>
      </c>
      <c r="Y361" s="1" t="s">
        <v>1839</v>
      </c>
      <c r="AA361" s="1" t="s">
        <v>52</v>
      </c>
      <c r="AC361" s="1" t="s">
        <v>1695</v>
      </c>
      <c r="AD361" s="1" t="s">
        <v>581</v>
      </c>
      <c r="AE361" s="1" t="s">
        <v>1696</v>
      </c>
      <c r="AG361" s="28" t="s">
        <v>1697</v>
      </c>
      <c r="AH361" s="1" t="s">
        <v>584</v>
      </c>
      <c r="AK361" s="28" t="s">
        <v>2010</v>
      </c>
      <c r="AL361" s="1" t="s">
        <v>1841</v>
      </c>
    </row>
    <row r="362">
      <c r="A362" s="30">
        <v>46031.61049949074</v>
      </c>
      <c r="B362" s="1" t="s">
        <v>66</v>
      </c>
      <c r="C362" s="1" t="s">
        <v>51</v>
      </c>
      <c r="D362" s="1" t="s">
        <v>288</v>
      </c>
      <c r="E362" s="1" t="str">
        <f t="array" ref="E362">IFERROR(XLOOKUP(D362, MASTER_KOMPONEN!A:A, MASTER_KOMPONEN!G:G, ""), "")
</f>
        <v>STREET LIGHTING</v>
      </c>
      <c r="F362" s="1">
        <v>200.0</v>
      </c>
      <c r="G362" s="1" t="s">
        <v>16</v>
      </c>
      <c r="H362" s="1">
        <v>9.0</v>
      </c>
      <c r="I362" s="1">
        <v>1.0</v>
      </c>
      <c r="J362" s="1" t="s">
        <v>512</v>
      </c>
      <c r="K362" s="24" t="s">
        <v>513</v>
      </c>
      <c r="L362" s="1" t="s">
        <v>532</v>
      </c>
      <c r="M362" s="24" t="s">
        <v>382</v>
      </c>
      <c r="N362" s="26">
        <v>2.0</v>
      </c>
      <c r="O362" s="26">
        <v>26.0</v>
      </c>
      <c r="P362" s="26">
        <v>27.0</v>
      </c>
      <c r="Q362" s="1" t="s">
        <v>2011</v>
      </c>
      <c r="R362" s="1" t="s">
        <v>2012</v>
      </c>
      <c r="S362" s="1">
        <v>101.696507</v>
      </c>
      <c r="T362" s="1">
        <v>3.15562</v>
      </c>
      <c r="U362" s="28" t="s">
        <v>2013</v>
      </c>
      <c r="X362" s="1" t="s">
        <v>1780</v>
      </c>
      <c r="Y362" s="1" t="s">
        <v>1781</v>
      </c>
      <c r="AA362" s="1" t="s">
        <v>52</v>
      </c>
      <c r="AC362" s="1" t="s">
        <v>1695</v>
      </c>
      <c r="AD362" s="1" t="s">
        <v>581</v>
      </c>
      <c r="AE362" s="1" t="s">
        <v>1696</v>
      </c>
      <c r="AG362" s="28" t="s">
        <v>1697</v>
      </c>
      <c r="AH362" s="1" t="s">
        <v>584</v>
      </c>
      <c r="AI362" s="1" t="s">
        <v>2014</v>
      </c>
      <c r="AK362" s="28" t="s">
        <v>2015</v>
      </c>
      <c r="AL362" s="1" t="s">
        <v>1783</v>
      </c>
    </row>
    <row r="363">
      <c r="A363" s="30">
        <v>46031.61187057871</v>
      </c>
      <c r="B363" s="1" t="s">
        <v>66</v>
      </c>
      <c r="C363" s="1" t="s">
        <v>51</v>
      </c>
      <c r="D363" s="1" t="s">
        <v>247</v>
      </c>
      <c r="E363" s="1" t="str">
        <f t="array" ref="E363">IFERROR(XLOOKUP(D363, MASTER_KOMPONEN!A:A, MASTER_KOMPONEN!G:G, ""), "")
</f>
        <v>BOLLARD</v>
      </c>
      <c r="F363" s="1">
        <v>161.0</v>
      </c>
      <c r="G363" s="1" t="s">
        <v>63</v>
      </c>
      <c r="H363" s="1">
        <v>9.0</v>
      </c>
      <c r="I363" s="1">
        <v>1.0</v>
      </c>
      <c r="J363" s="1" t="s">
        <v>512</v>
      </c>
      <c r="K363" s="24" t="s">
        <v>513</v>
      </c>
      <c r="L363" s="1" t="s">
        <v>534</v>
      </c>
      <c r="M363" s="24" t="s">
        <v>362</v>
      </c>
      <c r="N363" s="26">
        <v>1.0</v>
      </c>
      <c r="O363" s="26">
        <v>3.0</v>
      </c>
      <c r="P363" s="26">
        <v>3.0</v>
      </c>
      <c r="Q363" s="1" t="s">
        <v>1335</v>
      </c>
      <c r="R363" s="1" t="s">
        <v>1970</v>
      </c>
      <c r="S363" s="1">
        <v>101.691133</v>
      </c>
      <c r="T363" s="1">
        <v>3.132067</v>
      </c>
      <c r="U363" s="28" t="s">
        <v>2016</v>
      </c>
      <c r="X363" s="1" t="s">
        <v>1838</v>
      </c>
      <c r="Y363" s="1" t="s">
        <v>1839</v>
      </c>
      <c r="AA363" s="1" t="s">
        <v>52</v>
      </c>
      <c r="AC363" s="1" t="s">
        <v>1695</v>
      </c>
      <c r="AD363" s="1" t="s">
        <v>581</v>
      </c>
      <c r="AE363" s="1" t="s">
        <v>1696</v>
      </c>
      <c r="AG363" s="28" t="s">
        <v>1697</v>
      </c>
      <c r="AH363" s="1" t="s">
        <v>584</v>
      </c>
      <c r="AK363" s="28" t="s">
        <v>2017</v>
      </c>
      <c r="AL363" s="1" t="s">
        <v>1841</v>
      </c>
    </row>
    <row r="364">
      <c r="A364" s="30">
        <v>46031.61560454861</v>
      </c>
      <c r="B364" s="1" t="s">
        <v>66</v>
      </c>
      <c r="C364" s="1" t="s">
        <v>51</v>
      </c>
      <c r="D364" s="1" t="s">
        <v>296</v>
      </c>
      <c r="E364" s="1" t="str">
        <f t="array" ref="E364">IFERROR(XLOOKUP(D364, MASTER_KOMPONEN!A:A, MASTER_KOMPONEN!G:G, ""), "")
</f>
        <v>STREET LIGHTING</v>
      </c>
      <c r="F364" s="1">
        <v>207.0</v>
      </c>
      <c r="G364" s="1" t="s">
        <v>16</v>
      </c>
      <c r="H364" s="1">
        <v>14.0</v>
      </c>
      <c r="I364" s="1">
        <v>12.0</v>
      </c>
      <c r="J364" s="1" t="s">
        <v>512</v>
      </c>
      <c r="K364" s="24" t="s">
        <v>513</v>
      </c>
      <c r="L364" s="1" t="s">
        <v>532</v>
      </c>
      <c r="M364" s="24" t="s">
        <v>382</v>
      </c>
      <c r="N364" s="26">
        <v>1.0</v>
      </c>
      <c r="O364" s="26">
        <v>5.0</v>
      </c>
      <c r="P364" s="26">
        <v>5.0</v>
      </c>
      <c r="Q364" s="1" t="s">
        <v>2018</v>
      </c>
      <c r="R364" s="1" t="s">
        <v>2019</v>
      </c>
      <c r="S364" s="1">
        <v>101.69631</v>
      </c>
      <c r="T364" s="1">
        <v>3.155659</v>
      </c>
      <c r="U364" s="28" t="s">
        <v>2020</v>
      </c>
      <c r="X364" s="1" t="s">
        <v>1780</v>
      </c>
      <c r="Y364" s="1" t="s">
        <v>1781</v>
      </c>
      <c r="AA364" s="1" t="s">
        <v>52</v>
      </c>
      <c r="AC364" s="1" t="s">
        <v>1695</v>
      </c>
      <c r="AD364" s="1" t="s">
        <v>581</v>
      </c>
      <c r="AE364" s="1" t="s">
        <v>1696</v>
      </c>
      <c r="AG364" s="28" t="s">
        <v>1697</v>
      </c>
      <c r="AH364" s="1" t="s">
        <v>584</v>
      </c>
      <c r="AK364" s="28" t="s">
        <v>2021</v>
      </c>
      <c r="AL364" s="1" t="s">
        <v>1783</v>
      </c>
    </row>
    <row r="365">
      <c r="A365" s="30">
        <v>46031.6193959375</v>
      </c>
      <c r="B365" s="1" t="s">
        <v>66</v>
      </c>
      <c r="C365" s="1" t="s">
        <v>51</v>
      </c>
      <c r="D365" s="1" t="s">
        <v>247</v>
      </c>
      <c r="E365" s="1" t="str">
        <f t="array" ref="E365">IFERROR(XLOOKUP(D365, MASTER_KOMPONEN!A:A, MASTER_KOMPONEN!G:G, ""), "")
</f>
        <v>BOLLARD</v>
      </c>
      <c r="F365" s="1">
        <v>161.0</v>
      </c>
      <c r="G365" s="1" t="s">
        <v>63</v>
      </c>
      <c r="H365" s="1">
        <v>9.0</v>
      </c>
      <c r="I365" s="1">
        <v>1.0</v>
      </c>
      <c r="J365" s="1" t="s">
        <v>512</v>
      </c>
      <c r="K365" s="24" t="s">
        <v>513</v>
      </c>
      <c r="L365" s="1" t="s">
        <v>534</v>
      </c>
      <c r="M365" s="24" t="s">
        <v>362</v>
      </c>
      <c r="N365" s="26">
        <v>1.0</v>
      </c>
      <c r="O365" s="26">
        <v>4.0</v>
      </c>
      <c r="P365" s="26">
        <v>4.0</v>
      </c>
      <c r="Q365" s="1" t="s">
        <v>1347</v>
      </c>
      <c r="R365" s="1" t="s">
        <v>1970</v>
      </c>
      <c r="S365" s="1">
        <v>101.69108</v>
      </c>
      <c r="T365" s="1">
        <v>3.132147</v>
      </c>
      <c r="U365" s="28" t="s">
        <v>2022</v>
      </c>
      <c r="X365" s="1" t="s">
        <v>1838</v>
      </c>
      <c r="Y365" s="1" t="s">
        <v>1839</v>
      </c>
      <c r="AA365" s="1" t="s">
        <v>52</v>
      </c>
      <c r="AC365" s="1" t="s">
        <v>1695</v>
      </c>
      <c r="AD365" s="1" t="s">
        <v>581</v>
      </c>
      <c r="AE365" s="1" t="s">
        <v>1696</v>
      </c>
      <c r="AG365" s="28" t="s">
        <v>1697</v>
      </c>
      <c r="AH365" s="1" t="s">
        <v>584</v>
      </c>
      <c r="AK365" s="28" t="s">
        <v>2023</v>
      </c>
      <c r="AL365" s="1" t="s">
        <v>1841</v>
      </c>
    </row>
    <row r="366">
      <c r="A366" s="30">
        <v>46031.619965844904</v>
      </c>
      <c r="B366" s="1" t="s">
        <v>66</v>
      </c>
      <c r="C366" s="1" t="s">
        <v>51</v>
      </c>
      <c r="D366" s="1" t="s">
        <v>296</v>
      </c>
      <c r="E366" s="1" t="str">
        <f t="array" ref="E366">IFERROR(XLOOKUP(D366, MASTER_KOMPONEN!A:A, MASTER_KOMPONEN!G:G, ""), "")
</f>
        <v>STREET LIGHTING</v>
      </c>
      <c r="F366" s="1">
        <v>207.0</v>
      </c>
      <c r="G366" s="1" t="s">
        <v>16</v>
      </c>
      <c r="H366" s="1">
        <v>14.0</v>
      </c>
      <c r="I366" s="1">
        <v>12.0</v>
      </c>
      <c r="J366" s="1" t="s">
        <v>512</v>
      </c>
      <c r="K366" s="24" t="s">
        <v>513</v>
      </c>
      <c r="L366" s="1" t="s">
        <v>532</v>
      </c>
      <c r="M366" s="24" t="s">
        <v>382</v>
      </c>
      <c r="N366" s="26">
        <v>1.0</v>
      </c>
      <c r="O366" s="26">
        <v>6.0</v>
      </c>
      <c r="P366" s="26">
        <v>6.0</v>
      </c>
      <c r="Q366" s="1" t="s">
        <v>2024</v>
      </c>
      <c r="R366" s="1" t="s">
        <v>2019</v>
      </c>
      <c r="S366" s="1" t="s">
        <v>2025</v>
      </c>
      <c r="T366" s="1" t="s">
        <v>2026</v>
      </c>
      <c r="U366" s="28" t="s">
        <v>2027</v>
      </c>
      <c r="X366" s="1" t="s">
        <v>1780</v>
      </c>
      <c r="Y366" s="1" t="s">
        <v>1781</v>
      </c>
      <c r="AA366" s="1" t="s">
        <v>52</v>
      </c>
      <c r="AC366" s="1" t="s">
        <v>1695</v>
      </c>
      <c r="AD366" s="1" t="s">
        <v>581</v>
      </c>
      <c r="AE366" s="1" t="s">
        <v>1696</v>
      </c>
      <c r="AG366" s="28" t="s">
        <v>1697</v>
      </c>
      <c r="AH366" s="1" t="s">
        <v>584</v>
      </c>
      <c r="AK366" s="28" t="s">
        <v>2028</v>
      </c>
      <c r="AL366" s="1" t="s">
        <v>1783</v>
      </c>
    </row>
    <row r="367">
      <c r="A367" s="30">
        <v>46031.62323111111</v>
      </c>
      <c r="B367" s="1" t="s">
        <v>66</v>
      </c>
      <c r="C367" s="1" t="s">
        <v>51</v>
      </c>
      <c r="D367" s="1" t="s">
        <v>296</v>
      </c>
      <c r="E367" s="1" t="str">
        <f t="array" ref="E367">IFERROR(XLOOKUP(D367, MASTER_KOMPONEN!A:A, MASTER_KOMPONEN!G:G, ""), "")
</f>
        <v>STREET LIGHTING</v>
      </c>
      <c r="F367" s="1">
        <v>207.0</v>
      </c>
      <c r="G367" s="1" t="s">
        <v>16</v>
      </c>
      <c r="H367" s="1">
        <v>14.0</v>
      </c>
      <c r="I367" s="1">
        <v>12.0</v>
      </c>
      <c r="J367" s="1" t="s">
        <v>512</v>
      </c>
      <c r="K367" s="24" t="s">
        <v>513</v>
      </c>
      <c r="L367" s="1" t="s">
        <v>532</v>
      </c>
      <c r="M367" s="24" t="s">
        <v>382</v>
      </c>
      <c r="N367" s="26">
        <v>1.0</v>
      </c>
      <c r="O367" s="26">
        <v>7.0</v>
      </c>
      <c r="P367" s="26">
        <v>7.0</v>
      </c>
      <c r="Q367" s="1" t="s">
        <v>2029</v>
      </c>
      <c r="R367" s="1" t="s">
        <v>2019</v>
      </c>
      <c r="S367" s="1" t="s">
        <v>2030</v>
      </c>
      <c r="T367" s="1" t="s">
        <v>2031</v>
      </c>
      <c r="U367" s="28" t="s">
        <v>2032</v>
      </c>
      <c r="X367" s="1" t="s">
        <v>1780</v>
      </c>
      <c r="Y367" s="1" t="s">
        <v>1781</v>
      </c>
      <c r="AA367" s="1" t="s">
        <v>52</v>
      </c>
      <c r="AC367" s="1" t="s">
        <v>1695</v>
      </c>
      <c r="AD367" s="1" t="s">
        <v>581</v>
      </c>
      <c r="AE367" s="1" t="s">
        <v>1696</v>
      </c>
      <c r="AG367" s="28" t="s">
        <v>1697</v>
      </c>
      <c r="AH367" s="1" t="s">
        <v>584</v>
      </c>
      <c r="AK367" s="28" t="s">
        <v>2033</v>
      </c>
      <c r="AL367" s="1" t="s">
        <v>1783</v>
      </c>
    </row>
    <row r="368">
      <c r="A368" s="30">
        <v>46031.62676166667</v>
      </c>
      <c r="B368" s="1" t="s">
        <v>66</v>
      </c>
      <c r="C368" s="1" t="s">
        <v>51</v>
      </c>
      <c r="D368" s="1" t="s">
        <v>275</v>
      </c>
      <c r="E368" s="1" t="str">
        <f t="array" ref="E368">IFERROR(XLOOKUP(D368, MASTER_KOMPONEN!A:A, MASTER_KOMPONEN!G:G, ""), "")
</f>
        <v>SIGNAGE</v>
      </c>
      <c r="F368" s="1">
        <v>187.0</v>
      </c>
      <c r="G368" s="1" t="s">
        <v>63</v>
      </c>
      <c r="H368" s="1">
        <v>8.0</v>
      </c>
      <c r="I368" s="1">
        <v>7.0</v>
      </c>
      <c r="J368" s="1" t="s">
        <v>512</v>
      </c>
      <c r="K368" s="24" t="s">
        <v>513</v>
      </c>
      <c r="L368" s="1" t="s">
        <v>532</v>
      </c>
      <c r="M368" s="24" t="s">
        <v>382</v>
      </c>
      <c r="N368" s="26">
        <v>1.0</v>
      </c>
      <c r="O368" s="26">
        <v>18.0</v>
      </c>
      <c r="P368" s="26">
        <v>18.0</v>
      </c>
      <c r="Q368" s="1" t="s">
        <v>2034</v>
      </c>
      <c r="R368" s="1" t="s">
        <v>2035</v>
      </c>
      <c r="S368" s="1" t="s">
        <v>2036</v>
      </c>
      <c r="T368" s="1" t="s">
        <v>1824</v>
      </c>
      <c r="U368" s="28" t="s">
        <v>2037</v>
      </c>
      <c r="X368" s="1" t="s">
        <v>1870</v>
      </c>
      <c r="Y368" s="1" t="s">
        <v>1871</v>
      </c>
      <c r="AA368" s="1" t="s">
        <v>52</v>
      </c>
      <c r="AC368" s="1" t="s">
        <v>1695</v>
      </c>
      <c r="AD368" s="1" t="s">
        <v>581</v>
      </c>
      <c r="AE368" s="1" t="s">
        <v>1696</v>
      </c>
      <c r="AG368" s="28" t="s">
        <v>1697</v>
      </c>
      <c r="AH368" s="1" t="s">
        <v>584</v>
      </c>
      <c r="AK368" s="28" t="s">
        <v>2038</v>
      </c>
      <c r="AL368" s="1" t="s">
        <v>1872</v>
      </c>
    </row>
    <row r="369">
      <c r="A369" s="30">
        <v>46031.629030462966</v>
      </c>
      <c r="B369" s="1" t="s">
        <v>66</v>
      </c>
      <c r="C369" s="1" t="s">
        <v>51</v>
      </c>
      <c r="D369" s="1" t="s">
        <v>275</v>
      </c>
      <c r="E369" s="1" t="str">
        <f t="array" ref="E369">IFERROR(XLOOKUP(D369, MASTER_KOMPONEN!A:A, MASTER_KOMPONEN!G:G, ""), "")
</f>
        <v>SIGNAGE</v>
      </c>
      <c r="F369" s="1">
        <v>187.0</v>
      </c>
      <c r="G369" s="1" t="s">
        <v>63</v>
      </c>
      <c r="H369" s="1">
        <v>8.0</v>
      </c>
      <c r="I369" s="1">
        <v>7.0</v>
      </c>
      <c r="J369" s="1" t="s">
        <v>512</v>
      </c>
      <c r="K369" s="24" t="s">
        <v>513</v>
      </c>
      <c r="L369" s="1" t="s">
        <v>532</v>
      </c>
      <c r="M369" s="24" t="s">
        <v>382</v>
      </c>
      <c r="N369" s="26">
        <v>1.0</v>
      </c>
      <c r="O369" s="26">
        <v>19.0</v>
      </c>
      <c r="P369" s="26">
        <v>19.0</v>
      </c>
      <c r="Q369" s="1" t="s">
        <v>2039</v>
      </c>
      <c r="R369" s="1" t="s">
        <v>2035</v>
      </c>
      <c r="S369" s="1" t="s">
        <v>1930</v>
      </c>
      <c r="T369" s="1" t="s">
        <v>1931</v>
      </c>
      <c r="U369" s="28" t="s">
        <v>2040</v>
      </c>
      <c r="X369" s="1" t="s">
        <v>1870</v>
      </c>
      <c r="Y369" s="1" t="s">
        <v>1871</v>
      </c>
      <c r="AA369" s="1" t="s">
        <v>52</v>
      </c>
      <c r="AC369" s="1" t="s">
        <v>1695</v>
      </c>
      <c r="AD369" s="1" t="s">
        <v>581</v>
      </c>
      <c r="AE369" s="1" t="s">
        <v>1696</v>
      </c>
      <c r="AG369" s="28" t="s">
        <v>1697</v>
      </c>
      <c r="AH369" s="1" t="s">
        <v>584</v>
      </c>
      <c r="AK369" s="28" t="s">
        <v>2041</v>
      </c>
      <c r="AL369" s="1" t="s">
        <v>1872</v>
      </c>
    </row>
    <row r="370">
      <c r="A370" s="30">
        <v>46031.632896828705</v>
      </c>
      <c r="B370" s="1" t="s">
        <v>66</v>
      </c>
      <c r="C370" s="1" t="s">
        <v>51</v>
      </c>
      <c r="D370" s="1" t="s">
        <v>275</v>
      </c>
      <c r="E370" s="1" t="str">
        <f t="array" ref="E370">IFERROR(XLOOKUP(D370, MASTER_KOMPONEN!A:A, MASTER_KOMPONEN!G:G, ""), "")
</f>
        <v>SIGNAGE</v>
      </c>
      <c r="F370" s="1">
        <v>187.0</v>
      </c>
      <c r="G370" s="1" t="s">
        <v>63</v>
      </c>
      <c r="H370" s="1">
        <v>8.0</v>
      </c>
      <c r="I370" s="1">
        <v>7.0</v>
      </c>
      <c r="J370" s="1" t="s">
        <v>512</v>
      </c>
      <c r="K370" s="24" t="s">
        <v>513</v>
      </c>
      <c r="L370" s="1" t="s">
        <v>532</v>
      </c>
      <c r="M370" s="24" t="s">
        <v>382</v>
      </c>
      <c r="N370" s="26">
        <v>1.0</v>
      </c>
      <c r="O370" s="26">
        <v>20.0</v>
      </c>
      <c r="P370" s="26">
        <v>20.0</v>
      </c>
      <c r="Q370" s="1" t="s">
        <v>2042</v>
      </c>
      <c r="R370" s="1" t="s">
        <v>2035</v>
      </c>
      <c r="S370" s="1" t="s">
        <v>1930</v>
      </c>
      <c r="T370" s="1" t="s">
        <v>1931</v>
      </c>
      <c r="U370" s="28" t="s">
        <v>2043</v>
      </c>
      <c r="X370" s="1" t="s">
        <v>1870</v>
      </c>
      <c r="Y370" s="1" t="s">
        <v>1871</v>
      </c>
      <c r="AA370" s="1" t="s">
        <v>52</v>
      </c>
      <c r="AC370" s="1" t="s">
        <v>1695</v>
      </c>
      <c r="AD370" s="1" t="s">
        <v>581</v>
      </c>
      <c r="AE370" s="1" t="s">
        <v>1696</v>
      </c>
      <c r="AG370" s="28" t="s">
        <v>1697</v>
      </c>
      <c r="AH370" s="1" t="s">
        <v>584</v>
      </c>
      <c r="AK370" s="28" t="s">
        <v>2044</v>
      </c>
      <c r="AL370" s="1" t="s">
        <v>1872</v>
      </c>
    </row>
    <row r="371">
      <c r="A371" s="30">
        <v>46031.63632662037</v>
      </c>
      <c r="B371" s="1" t="s">
        <v>66</v>
      </c>
      <c r="C371" s="1" t="s">
        <v>51</v>
      </c>
      <c r="D371" s="1" t="s">
        <v>275</v>
      </c>
      <c r="E371" s="1" t="str">
        <f t="array" ref="E371">IFERROR(XLOOKUP(D371, MASTER_KOMPONEN!A:A, MASTER_KOMPONEN!G:G, ""), "")
</f>
        <v>SIGNAGE</v>
      </c>
      <c r="F371" s="1">
        <v>187.0</v>
      </c>
      <c r="G371" s="1" t="s">
        <v>63</v>
      </c>
      <c r="H371" s="1">
        <v>8.0</v>
      </c>
      <c r="I371" s="1">
        <v>7.0</v>
      </c>
      <c r="J371" s="1" t="s">
        <v>512</v>
      </c>
      <c r="K371" s="24" t="s">
        <v>513</v>
      </c>
      <c r="L371" s="1" t="s">
        <v>532</v>
      </c>
      <c r="M371" s="24" t="s">
        <v>382</v>
      </c>
      <c r="N371" s="26">
        <v>1.0</v>
      </c>
      <c r="O371" s="26">
        <v>21.0</v>
      </c>
      <c r="P371" s="26">
        <v>21.0</v>
      </c>
      <c r="Q371" s="1" t="s">
        <v>2045</v>
      </c>
      <c r="R371" s="1" t="s">
        <v>2035</v>
      </c>
      <c r="S371" s="1" t="s">
        <v>2046</v>
      </c>
      <c r="T371" s="1" t="s">
        <v>2047</v>
      </c>
      <c r="U371" s="28" t="s">
        <v>2048</v>
      </c>
      <c r="X371" s="1" t="s">
        <v>1870</v>
      </c>
      <c r="Y371" s="1" t="s">
        <v>1871</v>
      </c>
      <c r="AA371" s="1" t="s">
        <v>52</v>
      </c>
      <c r="AC371" s="1" t="s">
        <v>1695</v>
      </c>
      <c r="AD371" s="1" t="s">
        <v>581</v>
      </c>
      <c r="AE371" s="1" t="s">
        <v>1696</v>
      </c>
      <c r="AG371" s="28" t="s">
        <v>1697</v>
      </c>
      <c r="AH371" s="1" t="s">
        <v>584</v>
      </c>
      <c r="AK371" s="28" t="s">
        <v>2049</v>
      </c>
      <c r="AL371" s="1" t="s">
        <v>1872</v>
      </c>
    </row>
    <row r="372">
      <c r="A372" s="30">
        <v>46031.63732288194</v>
      </c>
      <c r="B372" s="1" t="s">
        <v>66</v>
      </c>
      <c r="C372" s="1" t="s">
        <v>51</v>
      </c>
      <c r="D372" s="1" t="s">
        <v>247</v>
      </c>
      <c r="E372" s="1" t="str">
        <f t="array" ref="E372">IFERROR(XLOOKUP(D372, MASTER_KOMPONEN!A:A, MASTER_KOMPONEN!G:G, ""), "")
</f>
        <v>BOLLARD</v>
      </c>
      <c r="F372" s="1">
        <v>161.0</v>
      </c>
      <c r="G372" s="1" t="s">
        <v>63</v>
      </c>
      <c r="H372" s="1">
        <v>9.0</v>
      </c>
      <c r="I372" s="1">
        <v>1.0</v>
      </c>
      <c r="J372" s="1" t="s">
        <v>512</v>
      </c>
      <c r="K372" s="24" t="s">
        <v>513</v>
      </c>
      <c r="L372" s="1" t="s">
        <v>532</v>
      </c>
      <c r="M372" s="24" t="s">
        <v>382</v>
      </c>
      <c r="N372" s="26">
        <v>4.0</v>
      </c>
      <c r="O372" s="26">
        <v>91.0</v>
      </c>
      <c r="P372" s="26">
        <v>94.0</v>
      </c>
      <c r="Q372" s="1" t="s">
        <v>2050</v>
      </c>
      <c r="R372" s="1" t="s">
        <v>1793</v>
      </c>
      <c r="S372" s="1">
        <v>101.696083</v>
      </c>
      <c r="T372" s="1">
        <v>3.156733</v>
      </c>
      <c r="U372" s="28" t="s">
        <v>2051</v>
      </c>
      <c r="X372" s="1" t="s">
        <v>1780</v>
      </c>
      <c r="Y372" s="1" t="s">
        <v>1781</v>
      </c>
      <c r="AA372" s="1" t="s">
        <v>52</v>
      </c>
      <c r="AC372" s="1" t="s">
        <v>1695</v>
      </c>
      <c r="AD372" s="1" t="s">
        <v>581</v>
      </c>
      <c r="AE372" s="1" t="s">
        <v>1696</v>
      </c>
      <c r="AG372" s="28" t="s">
        <v>1697</v>
      </c>
      <c r="AH372" s="1" t="s">
        <v>584</v>
      </c>
      <c r="AK372" s="28" t="s">
        <v>2052</v>
      </c>
      <c r="AL372" s="1" t="s">
        <v>1783</v>
      </c>
    </row>
    <row r="373">
      <c r="A373" s="30">
        <v>46031.63991140046</v>
      </c>
      <c r="B373" s="1" t="s">
        <v>66</v>
      </c>
      <c r="C373" s="1" t="s">
        <v>51</v>
      </c>
      <c r="D373" s="1" t="s">
        <v>247</v>
      </c>
      <c r="E373" s="1" t="str">
        <f t="array" ref="E373">IFERROR(XLOOKUP(D373, MASTER_KOMPONEN!A:A, MASTER_KOMPONEN!G:G, ""), "")
</f>
        <v>BOLLARD</v>
      </c>
      <c r="F373" s="1">
        <v>161.0</v>
      </c>
      <c r="G373" s="1" t="s">
        <v>63</v>
      </c>
      <c r="H373" s="1">
        <v>9.0</v>
      </c>
      <c r="I373" s="1">
        <v>1.0</v>
      </c>
      <c r="J373" s="1" t="s">
        <v>512</v>
      </c>
      <c r="K373" s="24" t="s">
        <v>513</v>
      </c>
      <c r="L373" s="1" t="s">
        <v>532</v>
      </c>
      <c r="M373" s="24" t="s">
        <v>382</v>
      </c>
      <c r="N373" s="26">
        <v>4.0</v>
      </c>
      <c r="O373" s="26">
        <v>95.0</v>
      </c>
      <c r="P373" s="26">
        <v>98.0</v>
      </c>
      <c r="Q373" s="1" t="s">
        <v>2053</v>
      </c>
      <c r="R373" s="1" t="s">
        <v>1793</v>
      </c>
      <c r="S373" s="1">
        <v>101.697505</v>
      </c>
      <c r="T373" s="1">
        <v>3.151804</v>
      </c>
      <c r="U373" s="28" t="s">
        <v>2054</v>
      </c>
      <c r="X373" s="1" t="s">
        <v>1771</v>
      </c>
      <c r="Y373" s="1" t="s">
        <v>1772</v>
      </c>
      <c r="AA373" s="1" t="s">
        <v>52</v>
      </c>
      <c r="AC373" s="1" t="s">
        <v>1695</v>
      </c>
      <c r="AD373" s="1" t="s">
        <v>581</v>
      </c>
      <c r="AE373" s="1" t="s">
        <v>1696</v>
      </c>
      <c r="AG373" s="28" t="s">
        <v>1697</v>
      </c>
      <c r="AH373" s="1" t="s">
        <v>584</v>
      </c>
      <c r="AK373" s="28" t="s">
        <v>2055</v>
      </c>
      <c r="AL373" s="1" t="s">
        <v>1774</v>
      </c>
    </row>
    <row r="374">
      <c r="A374" s="30">
        <v>46031.640199155096</v>
      </c>
      <c r="B374" s="1" t="s">
        <v>66</v>
      </c>
      <c r="C374" s="1" t="s">
        <v>51</v>
      </c>
      <c r="D374" s="1" t="s">
        <v>275</v>
      </c>
      <c r="E374" s="1" t="str">
        <f t="array" ref="E374">IFERROR(XLOOKUP(D374, MASTER_KOMPONEN!A:A, MASTER_KOMPONEN!G:G, ""), "")
</f>
        <v>SIGNAGE</v>
      </c>
      <c r="F374" s="1">
        <v>187.0</v>
      </c>
      <c r="G374" s="1" t="s">
        <v>63</v>
      </c>
      <c r="H374" s="1">
        <v>8.0</v>
      </c>
      <c r="I374" s="1">
        <v>7.0</v>
      </c>
      <c r="J374" s="1" t="s">
        <v>512</v>
      </c>
      <c r="K374" s="24" t="s">
        <v>513</v>
      </c>
      <c r="L374" s="1" t="s">
        <v>532</v>
      </c>
      <c r="M374" s="24" t="s">
        <v>382</v>
      </c>
      <c r="N374" s="26">
        <v>1.0</v>
      </c>
      <c r="O374" s="26">
        <v>22.0</v>
      </c>
      <c r="P374" s="26">
        <v>22.0</v>
      </c>
      <c r="Q374" s="1" t="s">
        <v>2056</v>
      </c>
      <c r="R374" s="1" t="s">
        <v>2035</v>
      </c>
      <c r="S374" s="1" t="s">
        <v>2046</v>
      </c>
      <c r="T374" s="1" t="s">
        <v>2047</v>
      </c>
      <c r="U374" s="28" t="s">
        <v>2057</v>
      </c>
      <c r="X374" s="1" t="s">
        <v>1870</v>
      </c>
      <c r="Y374" s="1" t="s">
        <v>1871</v>
      </c>
      <c r="AA374" s="1" t="s">
        <v>52</v>
      </c>
      <c r="AC374" s="1" t="s">
        <v>1695</v>
      </c>
      <c r="AD374" s="1" t="s">
        <v>581</v>
      </c>
      <c r="AE374" s="1" t="s">
        <v>1696</v>
      </c>
      <c r="AG374" s="28" t="s">
        <v>1697</v>
      </c>
      <c r="AH374" s="1" t="s">
        <v>584</v>
      </c>
      <c r="AK374" s="28" t="s">
        <v>2058</v>
      </c>
      <c r="AL374" s="1" t="s">
        <v>1872</v>
      </c>
    </row>
    <row r="375">
      <c r="A375" s="30">
        <v>46031.64845850694</v>
      </c>
      <c r="B375" s="1" t="s">
        <v>66</v>
      </c>
      <c r="C375" s="1" t="s">
        <v>51</v>
      </c>
      <c r="D375" s="1" t="s">
        <v>275</v>
      </c>
      <c r="E375" s="1" t="str">
        <f t="array" ref="E375">IFERROR(XLOOKUP(D375, MASTER_KOMPONEN!A:A, MASTER_KOMPONEN!G:G, ""), "")
</f>
        <v>SIGNAGE</v>
      </c>
      <c r="F375" s="1">
        <v>187.0</v>
      </c>
      <c r="G375" s="1" t="s">
        <v>63</v>
      </c>
      <c r="H375" s="1">
        <v>8.0</v>
      </c>
      <c r="I375" s="1">
        <v>7.0</v>
      </c>
      <c r="J375" s="1" t="s">
        <v>512</v>
      </c>
      <c r="K375" s="24" t="s">
        <v>513</v>
      </c>
      <c r="L375" s="1" t="s">
        <v>532</v>
      </c>
      <c r="M375" s="24" t="s">
        <v>382</v>
      </c>
      <c r="N375" s="26">
        <v>1.0</v>
      </c>
      <c r="O375" s="26">
        <v>23.0</v>
      </c>
      <c r="P375" s="26">
        <v>23.0</v>
      </c>
      <c r="Q375" s="1" t="s">
        <v>2059</v>
      </c>
      <c r="R375" s="1" t="s">
        <v>2035</v>
      </c>
      <c r="S375" s="1" t="s">
        <v>2060</v>
      </c>
      <c r="T375" s="1" t="s">
        <v>2061</v>
      </c>
      <c r="U375" s="28" t="s">
        <v>2062</v>
      </c>
      <c r="X375" s="1" t="s">
        <v>1870</v>
      </c>
      <c r="Y375" s="1" t="s">
        <v>1871</v>
      </c>
      <c r="AA375" s="1" t="s">
        <v>52</v>
      </c>
      <c r="AC375" s="1" t="s">
        <v>1695</v>
      </c>
      <c r="AD375" s="1" t="s">
        <v>581</v>
      </c>
      <c r="AE375" s="1" t="s">
        <v>1696</v>
      </c>
      <c r="AG375" s="28" t="s">
        <v>1697</v>
      </c>
      <c r="AH375" s="1" t="s">
        <v>584</v>
      </c>
      <c r="AK375" s="28" t="s">
        <v>2063</v>
      </c>
      <c r="AL375" s="1" t="s">
        <v>1872</v>
      </c>
    </row>
    <row r="376">
      <c r="A376" s="30">
        <v>46031.652276030094</v>
      </c>
      <c r="B376" s="1" t="s">
        <v>66</v>
      </c>
      <c r="C376" s="1" t="s">
        <v>51</v>
      </c>
      <c r="D376" s="1" t="s">
        <v>275</v>
      </c>
      <c r="E376" s="1" t="str">
        <f t="array" ref="E376">IFERROR(XLOOKUP(D376, MASTER_KOMPONEN!A:A, MASTER_KOMPONEN!G:G, ""), "")
</f>
        <v>SIGNAGE</v>
      </c>
      <c r="F376" s="1">
        <v>187.0</v>
      </c>
      <c r="G376" s="1" t="s">
        <v>63</v>
      </c>
      <c r="H376" s="1">
        <v>8.0</v>
      </c>
      <c r="I376" s="1">
        <v>7.0</v>
      </c>
      <c r="J376" s="1" t="s">
        <v>512</v>
      </c>
      <c r="K376" s="24" t="s">
        <v>513</v>
      </c>
      <c r="L376" s="1" t="s">
        <v>532</v>
      </c>
      <c r="M376" s="24" t="s">
        <v>382</v>
      </c>
      <c r="N376" s="26">
        <v>1.0</v>
      </c>
      <c r="O376" s="26">
        <v>24.0</v>
      </c>
      <c r="P376" s="26">
        <v>24.0</v>
      </c>
      <c r="Q376" s="1" t="s">
        <v>2064</v>
      </c>
      <c r="R376" s="1" t="s">
        <v>2035</v>
      </c>
      <c r="S376" s="1" t="s">
        <v>2060</v>
      </c>
      <c r="T376" s="1" t="s">
        <v>2061</v>
      </c>
      <c r="U376" s="28" t="s">
        <v>2065</v>
      </c>
      <c r="X376" s="1" t="s">
        <v>1870</v>
      </c>
      <c r="Y376" s="1" t="s">
        <v>1871</v>
      </c>
      <c r="AA376" s="1" t="s">
        <v>52</v>
      </c>
      <c r="AC376" s="1" t="s">
        <v>1695</v>
      </c>
      <c r="AD376" s="1" t="s">
        <v>581</v>
      </c>
      <c r="AE376" s="1" t="s">
        <v>1696</v>
      </c>
      <c r="AG376" s="28" t="s">
        <v>1697</v>
      </c>
      <c r="AH376" s="1" t="s">
        <v>584</v>
      </c>
      <c r="AK376" s="28" t="s">
        <v>2066</v>
      </c>
      <c r="AL376" s="1" t="s">
        <v>1872</v>
      </c>
    </row>
    <row r="377">
      <c r="A377" s="30">
        <v>46031.65547545139</v>
      </c>
      <c r="B377" s="1" t="s">
        <v>66</v>
      </c>
      <c r="C377" s="1" t="s">
        <v>51</v>
      </c>
      <c r="D377" s="1" t="s">
        <v>275</v>
      </c>
      <c r="E377" s="1" t="str">
        <f t="array" ref="E377">IFERROR(XLOOKUP(D377, MASTER_KOMPONEN!A:A, MASTER_KOMPONEN!G:G, ""), "")
</f>
        <v>SIGNAGE</v>
      </c>
      <c r="F377" s="1">
        <v>187.0</v>
      </c>
      <c r="G377" s="1" t="s">
        <v>63</v>
      </c>
      <c r="H377" s="1">
        <v>8.0</v>
      </c>
      <c r="I377" s="1">
        <v>7.0</v>
      </c>
      <c r="J377" s="1" t="s">
        <v>512</v>
      </c>
      <c r="K377" s="24" t="s">
        <v>513</v>
      </c>
      <c r="L377" s="1" t="s">
        <v>530</v>
      </c>
      <c r="M377" s="24" t="s">
        <v>69</v>
      </c>
      <c r="N377" s="26">
        <v>1.0</v>
      </c>
      <c r="O377" s="26">
        <v>1.0</v>
      </c>
      <c r="P377" s="26">
        <v>1.0</v>
      </c>
      <c r="Q377" s="1" t="s">
        <v>590</v>
      </c>
      <c r="R377" s="1" t="s">
        <v>2067</v>
      </c>
      <c r="S377" s="1">
        <v>101.694146</v>
      </c>
      <c r="T377" s="1">
        <v>3.149753</v>
      </c>
      <c r="U377" s="28" t="s">
        <v>2068</v>
      </c>
      <c r="X377" s="1" t="s">
        <v>1700</v>
      </c>
      <c r="Y377" s="1" t="s">
        <v>1701</v>
      </c>
      <c r="AA377" s="1" t="s">
        <v>52</v>
      </c>
      <c r="AC377" s="1" t="s">
        <v>1695</v>
      </c>
      <c r="AD377" s="1" t="s">
        <v>581</v>
      </c>
      <c r="AE377" s="1" t="s">
        <v>1696</v>
      </c>
      <c r="AG377" s="28" t="s">
        <v>1697</v>
      </c>
      <c r="AH377" s="1" t="s">
        <v>584</v>
      </c>
      <c r="AK377" s="28" t="s">
        <v>2069</v>
      </c>
      <c r="AL377" s="1" t="s">
        <v>1702</v>
      </c>
    </row>
    <row r="378">
      <c r="A378" s="30">
        <v>46031.65587884259</v>
      </c>
      <c r="B378" s="1" t="s">
        <v>66</v>
      </c>
      <c r="C378" s="1" t="s">
        <v>51</v>
      </c>
      <c r="D378" s="1" t="s">
        <v>247</v>
      </c>
      <c r="E378" s="1" t="str">
        <f t="array" ref="E378">IFERROR(XLOOKUP(D378, MASTER_KOMPONEN!A:A, MASTER_KOMPONEN!G:G, ""), "")
</f>
        <v>BOLLARD</v>
      </c>
      <c r="F378" s="1">
        <v>161.0</v>
      </c>
      <c r="G378" s="1" t="s">
        <v>63</v>
      </c>
      <c r="H378" s="1">
        <v>9.0</v>
      </c>
      <c r="I378" s="1">
        <v>1.0</v>
      </c>
      <c r="J378" s="1" t="s">
        <v>512</v>
      </c>
      <c r="K378" s="24" t="s">
        <v>513</v>
      </c>
      <c r="L378" s="1" t="s">
        <v>532</v>
      </c>
      <c r="M378" s="24" t="s">
        <v>382</v>
      </c>
      <c r="N378" s="26">
        <v>5.0</v>
      </c>
      <c r="O378" s="26">
        <v>99.0</v>
      </c>
      <c r="P378" s="26">
        <v>103.0</v>
      </c>
      <c r="Q378" s="1" t="s">
        <v>2070</v>
      </c>
      <c r="R378" s="1" t="s">
        <v>2003</v>
      </c>
      <c r="S378" s="1">
        <v>101.696104</v>
      </c>
      <c r="T378" s="1">
        <v>3.156857</v>
      </c>
      <c r="U378" s="28" t="s">
        <v>2071</v>
      </c>
      <c r="X378" s="1" t="s">
        <v>1780</v>
      </c>
      <c r="Y378" s="1" t="s">
        <v>1781</v>
      </c>
      <c r="AA378" s="1" t="s">
        <v>52</v>
      </c>
      <c r="AC378" s="1" t="s">
        <v>1695</v>
      </c>
      <c r="AD378" s="1" t="s">
        <v>581</v>
      </c>
      <c r="AE378" s="1" t="s">
        <v>1696</v>
      </c>
      <c r="AG378" s="28" t="s">
        <v>1697</v>
      </c>
      <c r="AH378" s="1" t="s">
        <v>584</v>
      </c>
      <c r="AK378" s="28" t="s">
        <v>2072</v>
      </c>
      <c r="AL378" s="1" t="s">
        <v>1783</v>
      </c>
    </row>
    <row r="379">
      <c r="A379" s="30">
        <v>46031.656429305556</v>
      </c>
      <c r="B379" s="1" t="s">
        <v>66</v>
      </c>
      <c r="C379" s="1" t="s">
        <v>51</v>
      </c>
      <c r="D379" s="1" t="s">
        <v>275</v>
      </c>
      <c r="E379" s="1" t="str">
        <f t="array" ref="E379">IFERROR(XLOOKUP(D379, MASTER_KOMPONEN!A:A, MASTER_KOMPONEN!G:G, ""), "")
</f>
        <v>SIGNAGE</v>
      </c>
      <c r="F379" s="1">
        <v>187.0</v>
      </c>
      <c r="G379" s="1" t="s">
        <v>63</v>
      </c>
      <c r="H379" s="1">
        <v>8.0</v>
      </c>
      <c r="I379" s="1">
        <v>7.0</v>
      </c>
      <c r="J379" s="1" t="s">
        <v>512</v>
      </c>
      <c r="K379" s="24" t="s">
        <v>513</v>
      </c>
      <c r="L379" s="1" t="s">
        <v>532</v>
      </c>
      <c r="M379" s="24" t="s">
        <v>382</v>
      </c>
      <c r="N379" s="26">
        <v>1.0</v>
      </c>
      <c r="O379" s="26">
        <v>25.0</v>
      </c>
      <c r="P379" s="26">
        <v>25.0</v>
      </c>
      <c r="Q379" s="1" t="s">
        <v>2073</v>
      </c>
      <c r="R379" s="1" t="s">
        <v>2035</v>
      </c>
      <c r="S379" s="1" t="s">
        <v>2060</v>
      </c>
      <c r="T379" s="1" t="s">
        <v>2061</v>
      </c>
      <c r="U379" s="28" t="s">
        <v>2074</v>
      </c>
      <c r="X379" s="1" t="s">
        <v>1870</v>
      </c>
      <c r="Y379" s="1" t="s">
        <v>1871</v>
      </c>
      <c r="AA379" s="1" t="s">
        <v>52</v>
      </c>
      <c r="AC379" s="1" t="s">
        <v>1695</v>
      </c>
      <c r="AD379" s="1" t="s">
        <v>581</v>
      </c>
      <c r="AE379" s="1" t="s">
        <v>1696</v>
      </c>
      <c r="AG379" s="28" t="s">
        <v>1697</v>
      </c>
      <c r="AH379" s="1" t="s">
        <v>584</v>
      </c>
      <c r="AK379" s="28" t="s">
        <v>2075</v>
      </c>
      <c r="AL379" s="1" t="s">
        <v>1872</v>
      </c>
    </row>
    <row r="380">
      <c r="A380" s="30">
        <v>46031.65827934028</v>
      </c>
      <c r="B380" s="1" t="s">
        <v>66</v>
      </c>
      <c r="C380" s="1" t="s">
        <v>51</v>
      </c>
      <c r="D380" s="1" t="s">
        <v>274</v>
      </c>
      <c r="E380" s="1" t="str">
        <f t="array" ref="E380">IFERROR(XLOOKUP(D380, MASTER_KOMPONEN!A:A, MASTER_KOMPONEN!G:G, ""), "")
</f>
        <v>SIGNAGE</v>
      </c>
      <c r="F380" s="1">
        <v>186.0</v>
      </c>
      <c r="G380" s="1" t="s">
        <v>63</v>
      </c>
      <c r="H380" s="1">
        <v>8.0</v>
      </c>
      <c r="I380" s="1">
        <v>7.0</v>
      </c>
      <c r="J380" s="1" t="s">
        <v>512</v>
      </c>
      <c r="K380" s="24" t="s">
        <v>513</v>
      </c>
      <c r="L380" s="1" t="s">
        <v>532</v>
      </c>
      <c r="M380" s="24" t="s">
        <v>382</v>
      </c>
      <c r="N380" s="26">
        <v>1.0</v>
      </c>
      <c r="O380" s="26">
        <v>8.0</v>
      </c>
      <c r="P380" s="26">
        <v>8.0</v>
      </c>
      <c r="Q380" s="1" t="s">
        <v>2076</v>
      </c>
      <c r="R380" s="1" t="s">
        <v>1922</v>
      </c>
      <c r="S380" s="1">
        <v>101.697505</v>
      </c>
      <c r="T380" s="1">
        <v>3.151804</v>
      </c>
      <c r="U380" s="28" t="s">
        <v>2077</v>
      </c>
      <c r="X380" s="1" t="s">
        <v>1771</v>
      </c>
      <c r="Y380" s="1" t="s">
        <v>1772</v>
      </c>
      <c r="AA380" s="1" t="s">
        <v>52</v>
      </c>
      <c r="AC380" s="1" t="s">
        <v>1695</v>
      </c>
      <c r="AD380" s="1" t="s">
        <v>581</v>
      </c>
      <c r="AE380" s="1" t="s">
        <v>1696</v>
      </c>
      <c r="AG380" s="28" t="s">
        <v>1697</v>
      </c>
      <c r="AH380" s="1" t="s">
        <v>584</v>
      </c>
      <c r="AK380" s="28" t="s">
        <v>2078</v>
      </c>
      <c r="AL380" s="1" t="s">
        <v>1774</v>
      </c>
    </row>
    <row r="381">
      <c r="A381" s="30">
        <v>46031.65984409722</v>
      </c>
      <c r="B381" s="1" t="s">
        <v>66</v>
      </c>
      <c r="C381" s="1" t="s">
        <v>51</v>
      </c>
      <c r="D381" s="1" t="s">
        <v>275</v>
      </c>
      <c r="E381" s="1" t="str">
        <f t="array" ref="E381">IFERROR(XLOOKUP(D381, MASTER_KOMPONEN!A:A, MASTER_KOMPONEN!G:G, ""), "")
</f>
        <v>SIGNAGE</v>
      </c>
      <c r="F381" s="1">
        <v>187.0</v>
      </c>
      <c r="G381" s="1" t="s">
        <v>63</v>
      </c>
      <c r="H381" s="1">
        <v>8.0</v>
      </c>
      <c r="I381" s="1">
        <v>7.0</v>
      </c>
      <c r="J381" s="1" t="s">
        <v>512</v>
      </c>
      <c r="K381" s="24" t="s">
        <v>513</v>
      </c>
      <c r="L381" s="1" t="s">
        <v>530</v>
      </c>
      <c r="M381" s="24" t="s">
        <v>69</v>
      </c>
      <c r="N381" s="26">
        <v>1.0</v>
      </c>
      <c r="O381" s="26">
        <v>2.0</v>
      </c>
      <c r="P381" s="26">
        <v>2.0</v>
      </c>
      <c r="Q381" s="1" t="s">
        <v>662</v>
      </c>
      <c r="R381" s="1" t="s">
        <v>2067</v>
      </c>
      <c r="S381" s="1">
        <v>101.694146</v>
      </c>
      <c r="T381" s="1">
        <v>3.149753</v>
      </c>
      <c r="U381" s="28" t="s">
        <v>2079</v>
      </c>
      <c r="X381" s="1" t="s">
        <v>1700</v>
      </c>
      <c r="Y381" s="1" t="s">
        <v>1701</v>
      </c>
      <c r="AA381" s="1" t="s">
        <v>52</v>
      </c>
      <c r="AC381" s="1" t="s">
        <v>1695</v>
      </c>
      <c r="AD381" s="1" t="s">
        <v>581</v>
      </c>
      <c r="AE381" s="1" t="s">
        <v>1696</v>
      </c>
      <c r="AG381" s="28" t="s">
        <v>1697</v>
      </c>
      <c r="AH381" s="1" t="s">
        <v>584</v>
      </c>
      <c r="AK381" s="28" t="s">
        <v>2080</v>
      </c>
      <c r="AL381" s="1" t="s">
        <v>1702</v>
      </c>
    </row>
    <row r="382">
      <c r="A382" s="30">
        <v>46031.659806701384</v>
      </c>
      <c r="B382" s="1" t="s">
        <v>66</v>
      </c>
      <c r="C382" s="1" t="s">
        <v>51</v>
      </c>
      <c r="D382" s="1" t="s">
        <v>275</v>
      </c>
      <c r="E382" s="1" t="str">
        <f t="array" ref="E382">IFERROR(XLOOKUP(D382, MASTER_KOMPONEN!A:A, MASTER_KOMPONEN!G:G, ""), "")
</f>
        <v>SIGNAGE</v>
      </c>
      <c r="F382" s="1">
        <v>187.0</v>
      </c>
      <c r="G382" s="1" t="s">
        <v>63</v>
      </c>
      <c r="H382" s="1">
        <v>8.0</v>
      </c>
      <c r="I382" s="1">
        <v>7.0</v>
      </c>
      <c r="J382" s="1" t="s">
        <v>512</v>
      </c>
      <c r="K382" s="24" t="s">
        <v>513</v>
      </c>
      <c r="L382" s="1" t="s">
        <v>532</v>
      </c>
      <c r="M382" s="24" t="s">
        <v>382</v>
      </c>
      <c r="N382" s="26">
        <v>1.0</v>
      </c>
      <c r="O382" s="26">
        <v>26.0</v>
      </c>
      <c r="P382" s="26">
        <v>26.0</v>
      </c>
      <c r="Q382" s="1" t="s">
        <v>2081</v>
      </c>
      <c r="R382" s="1" t="s">
        <v>2035</v>
      </c>
      <c r="S382" s="1" t="s">
        <v>2082</v>
      </c>
      <c r="T382" s="1" t="s">
        <v>2083</v>
      </c>
      <c r="U382" s="28" t="s">
        <v>2084</v>
      </c>
      <c r="X382" s="1" t="s">
        <v>1870</v>
      </c>
      <c r="Y382" s="1" t="s">
        <v>1871</v>
      </c>
      <c r="AA382" s="1" t="s">
        <v>52</v>
      </c>
      <c r="AC382" s="1" t="s">
        <v>1695</v>
      </c>
      <c r="AD382" s="1" t="s">
        <v>581</v>
      </c>
      <c r="AE382" s="1" t="s">
        <v>1696</v>
      </c>
      <c r="AG382" s="28" t="s">
        <v>1697</v>
      </c>
      <c r="AH382" s="1" t="s">
        <v>584</v>
      </c>
      <c r="AK382" s="28" t="s">
        <v>2085</v>
      </c>
      <c r="AL382" s="1" t="s">
        <v>1872</v>
      </c>
    </row>
    <row r="383">
      <c r="A383" s="30">
        <v>46031.661597025464</v>
      </c>
      <c r="B383" s="1" t="s">
        <v>66</v>
      </c>
      <c r="C383" s="1" t="s">
        <v>51</v>
      </c>
      <c r="D383" s="1" t="s">
        <v>288</v>
      </c>
      <c r="E383" s="1" t="str">
        <f t="array" ref="E383">IFERROR(XLOOKUP(D383, MASTER_KOMPONEN!A:A, MASTER_KOMPONEN!G:G, ""), "")
</f>
        <v>STREET LIGHTING</v>
      </c>
      <c r="F383" s="1">
        <v>200.0</v>
      </c>
      <c r="G383" s="1" t="s">
        <v>16</v>
      </c>
      <c r="H383" s="1">
        <v>9.0</v>
      </c>
      <c r="I383" s="1">
        <v>1.0</v>
      </c>
      <c r="J383" s="1" t="s">
        <v>512</v>
      </c>
      <c r="K383" s="24" t="s">
        <v>513</v>
      </c>
      <c r="L383" s="1" t="s">
        <v>532</v>
      </c>
      <c r="M383" s="24" t="s">
        <v>382</v>
      </c>
      <c r="N383" s="26">
        <v>2.0</v>
      </c>
      <c r="O383" s="26"/>
      <c r="P383" s="26"/>
      <c r="Q383" s="1"/>
      <c r="R383" s="1" t="s">
        <v>2012</v>
      </c>
      <c r="S383" s="1"/>
      <c r="T383" s="1"/>
      <c r="U383" s="1"/>
      <c r="X383" s="1" t="s">
        <v>1771</v>
      </c>
      <c r="Y383" s="1" t="s">
        <v>1772</v>
      </c>
      <c r="AA383" s="1" t="s">
        <v>52</v>
      </c>
      <c r="AC383" s="1" t="s">
        <v>1695</v>
      </c>
      <c r="AD383" s="1" t="s">
        <v>581</v>
      </c>
      <c r="AE383" s="1" t="s">
        <v>1696</v>
      </c>
      <c r="AG383" s="28" t="s">
        <v>1697</v>
      </c>
      <c r="AH383" s="1" t="s">
        <v>584</v>
      </c>
      <c r="AK383" s="1"/>
      <c r="AL383" s="1" t="s">
        <v>1774</v>
      </c>
    </row>
    <row r="384">
      <c r="A384" s="30">
        <v>46031.662555567134</v>
      </c>
      <c r="B384" s="1" t="s">
        <v>66</v>
      </c>
      <c r="C384" s="1" t="s">
        <v>51</v>
      </c>
      <c r="D384" s="1" t="s">
        <v>275</v>
      </c>
      <c r="E384" s="1" t="str">
        <f t="array" ref="E384">IFERROR(XLOOKUP(D384, MASTER_KOMPONEN!A:A, MASTER_KOMPONEN!G:G, ""), "")
</f>
        <v>SIGNAGE</v>
      </c>
      <c r="F384" s="1">
        <v>187.0</v>
      </c>
      <c r="G384" s="1" t="s">
        <v>63</v>
      </c>
      <c r="H384" s="1">
        <v>8.0</v>
      </c>
      <c r="I384" s="1">
        <v>7.0</v>
      </c>
      <c r="J384" s="1" t="s">
        <v>512</v>
      </c>
      <c r="K384" s="24" t="s">
        <v>513</v>
      </c>
      <c r="L384" s="1" t="s">
        <v>530</v>
      </c>
      <c r="M384" s="24" t="s">
        <v>69</v>
      </c>
      <c r="N384" s="26">
        <v>1.0</v>
      </c>
      <c r="O384" s="26">
        <v>3.0</v>
      </c>
      <c r="P384" s="26">
        <v>3.0</v>
      </c>
      <c r="Q384" s="1" t="s">
        <v>1286</v>
      </c>
      <c r="R384" s="1" t="s">
        <v>2067</v>
      </c>
      <c r="S384" s="1">
        <v>101.694146</v>
      </c>
      <c r="T384" s="1">
        <v>3.149753</v>
      </c>
      <c r="U384" s="28" t="s">
        <v>2086</v>
      </c>
      <c r="X384" s="1" t="s">
        <v>1700</v>
      </c>
      <c r="Y384" s="1" t="s">
        <v>1701</v>
      </c>
      <c r="AA384" s="1" t="s">
        <v>52</v>
      </c>
      <c r="AC384" s="1" t="s">
        <v>1695</v>
      </c>
      <c r="AD384" s="1" t="s">
        <v>581</v>
      </c>
      <c r="AE384" s="1" t="s">
        <v>1696</v>
      </c>
      <c r="AG384" s="28" t="s">
        <v>1697</v>
      </c>
      <c r="AH384" s="1" t="s">
        <v>584</v>
      </c>
      <c r="AK384" s="28" t="s">
        <v>2087</v>
      </c>
      <c r="AL384" s="1" t="s">
        <v>1702</v>
      </c>
    </row>
    <row r="385">
      <c r="A385" s="30">
        <v>46031.66324259259</v>
      </c>
      <c r="B385" s="1" t="s">
        <v>66</v>
      </c>
      <c r="C385" s="1" t="s">
        <v>51</v>
      </c>
      <c r="D385" s="1" t="s">
        <v>275</v>
      </c>
      <c r="E385" s="1" t="str">
        <f t="array" ref="E385">IFERROR(XLOOKUP(D385, MASTER_KOMPONEN!A:A, MASTER_KOMPONEN!G:G, ""), "")
</f>
        <v>SIGNAGE</v>
      </c>
      <c r="F385" s="1">
        <v>187.0</v>
      </c>
      <c r="G385" s="1" t="s">
        <v>63</v>
      </c>
      <c r="H385" s="1">
        <v>8.0</v>
      </c>
      <c r="I385" s="1">
        <v>7.0</v>
      </c>
      <c r="J385" s="1" t="s">
        <v>512</v>
      </c>
      <c r="K385" s="24" t="s">
        <v>513</v>
      </c>
      <c r="L385" s="1" t="s">
        <v>532</v>
      </c>
      <c r="M385" s="24" t="s">
        <v>382</v>
      </c>
      <c r="N385" s="26">
        <v>1.0</v>
      </c>
      <c r="O385" s="26">
        <v>27.0</v>
      </c>
      <c r="P385" s="26">
        <v>27.0</v>
      </c>
      <c r="Q385" s="1" t="s">
        <v>2088</v>
      </c>
      <c r="R385" s="1" t="s">
        <v>2035</v>
      </c>
      <c r="S385" s="1" t="s">
        <v>2082</v>
      </c>
      <c r="T385" s="1" t="s">
        <v>2083</v>
      </c>
      <c r="U385" s="28" t="s">
        <v>2089</v>
      </c>
      <c r="X385" s="1" t="s">
        <v>1870</v>
      </c>
      <c r="Y385" s="1" t="s">
        <v>1871</v>
      </c>
      <c r="AA385" s="1" t="s">
        <v>52</v>
      </c>
      <c r="AC385" s="1" t="s">
        <v>1695</v>
      </c>
      <c r="AD385" s="1" t="s">
        <v>581</v>
      </c>
      <c r="AE385" s="1" t="s">
        <v>1696</v>
      </c>
      <c r="AG385" s="28" t="s">
        <v>1697</v>
      </c>
      <c r="AH385" s="1" t="s">
        <v>584</v>
      </c>
      <c r="AK385" s="28" t="s">
        <v>2090</v>
      </c>
      <c r="AL385" s="1" t="s">
        <v>1872</v>
      </c>
    </row>
    <row r="386">
      <c r="A386" s="30">
        <v>46031.66600121528</v>
      </c>
      <c r="B386" s="1" t="s">
        <v>66</v>
      </c>
      <c r="C386" s="1" t="s">
        <v>51</v>
      </c>
      <c r="D386" s="1" t="s">
        <v>275</v>
      </c>
      <c r="E386" s="1" t="str">
        <f t="array" ref="E386">IFERROR(XLOOKUP(D386, MASTER_KOMPONEN!A:A, MASTER_KOMPONEN!G:G, ""), "")
</f>
        <v>SIGNAGE</v>
      </c>
      <c r="F386" s="1">
        <v>187.0</v>
      </c>
      <c r="G386" s="1" t="s">
        <v>63</v>
      </c>
      <c r="H386" s="1">
        <v>8.0</v>
      </c>
      <c r="I386" s="1">
        <v>7.0</v>
      </c>
      <c r="J386" s="1" t="s">
        <v>512</v>
      </c>
      <c r="K386" s="24" t="s">
        <v>513</v>
      </c>
      <c r="L386" s="1" t="s">
        <v>530</v>
      </c>
      <c r="M386" s="24" t="s">
        <v>69</v>
      </c>
      <c r="N386" s="26">
        <v>1.0</v>
      </c>
      <c r="O386" s="26">
        <v>4.0</v>
      </c>
      <c r="P386" s="26">
        <v>4.0</v>
      </c>
      <c r="Q386" s="1" t="s">
        <v>1305</v>
      </c>
      <c r="R386" s="1" t="s">
        <v>2067</v>
      </c>
      <c r="S386" s="1">
        <v>101.693702</v>
      </c>
      <c r="T386" s="1">
        <v>3.149853</v>
      </c>
      <c r="U386" s="28" t="s">
        <v>2091</v>
      </c>
      <c r="X386" s="1" t="s">
        <v>1700</v>
      </c>
      <c r="Y386" s="1" t="s">
        <v>1701</v>
      </c>
      <c r="AA386" s="1" t="s">
        <v>52</v>
      </c>
      <c r="AC386" s="1" t="s">
        <v>1695</v>
      </c>
      <c r="AD386" s="1" t="s">
        <v>581</v>
      </c>
      <c r="AE386" s="1" t="s">
        <v>1696</v>
      </c>
      <c r="AG386" s="28" t="s">
        <v>1697</v>
      </c>
      <c r="AH386" s="1" t="s">
        <v>584</v>
      </c>
      <c r="AK386" s="28" t="s">
        <v>2092</v>
      </c>
      <c r="AL386" s="1" t="s">
        <v>1702</v>
      </c>
    </row>
    <row r="387">
      <c r="A387" s="30">
        <v>46031.67035755787</v>
      </c>
      <c r="B387" s="1" t="s">
        <v>66</v>
      </c>
      <c r="C387" s="1" t="s">
        <v>51</v>
      </c>
      <c r="D387" s="1" t="s">
        <v>275</v>
      </c>
      <c r="E387" s="1" t="str">
        <f t="array" ref="E387">IFERROR(XLOOKUP(D387, MASTER_KOMPONEN!A:A, MASTER_KOMPONEN!G:G, ""), "")
</f>
        <v>SIGNAGE</v>
      </c>
      <c r="F387" s="1">
        <v>187.0</v>
      </c>
      <c r="G387" s="1" t="s">
        <v>63</v>
      </c>
      <c r="H387" s="1">
        <v>8.0</v>
      </c>
      <c r="I387" s="1">
        <v>7.0</v>
      </c>
      <c r="J387" s="1" t="s">
        <v>512</v>
      </c>
      <c r="K387" s="24" t="s">
        <v>513</v>
      </c>
      <c r="L387" s="1" t="s">
        <v>530</v>
      </c>
      <c r="M387" s="24" t="s">
        <v>69</v>
      </c>
      <c r="N387" s="26">
        <v>1.0</v>
      </c>
      <c r="O387" s="26">
        <v>5.0</v>
      </c>
      <c r="P387" s="26">
        <v>5.0</v>
      </c>
      <c r="Q387" s="1" t="s">
        <v>1398</v>
      </c>
      <c r="R387" s="1" t="s">
        <v>2067</v>
      </c>
      <c r="S387" s="1">
        <v>101.69353</v>
      </c>
      <c r="T387" s="1">
        <v>3.149918</v>
      </c>
      <c r="U387" s="28" t="s">
        <v>2093</v>
      </c>
      <c r="X387" s="1" t="s">
        <v>1700</v>
      </c>
      <c r="Y387" s="1" t="s">
        <v>1701</v>
      </c>
      <c r="AA387" s="1" t="s">
        <v>52</v>
      </c>
      <c r="AC387" s="1" t="s">
        <v>1695</v>
      </c>
      <c r="AD387" s="1" t="s">
        <v>581</v>
      </c>
      <c r="AE387" s="1" t="s">
        <v>1696</v>
      </c>
      <c r="AG387" s="28" t="s">
        <v>1697</v>
      </c>
      <c r="AH387" s="1" t="s">
        <v>584</v>
      </c>
      <c r="AK387" s="28" t="s">
        <v>2094</v>
      </c>
      <c r="AL387" s="1" t="s">
        <v>1702</v>
      </c>
    </row>
    <row r="388">
      <c r="A388" s="30">
        <v>46031.671063125</v>
      </c>
      <c r="B388" s="1" t="s">
        <v>66</v>
      </c>
      <c r="C388" s="1" t="s">
        <v>51</v>
      </c>
      <c r="D388" s="1" t="s">
        <v>275</v>
      </c>
      <c r="E388" s="1" t="str">
        <f t="array" ref="E388">IFERROR(XLOOKUP(D388, MASTER_KOMPONEN!A:A, MASTER_KOMPONEN!G:G, ""), "")
</f>
        <v>SIGNAGE</v>
      </c>
      <c r="F388" s="1">
        <v>187.0</v>
      </c>
      <c r="G388" s="1" t="s">
        <v>63</v>
      </c>
      <c r="H388" s="1">
        <v>8.0</v>
      </c>
      <c r="I388" s="1">
        <v>7.0</v>
      </c>
      <c r="J388" s="1" t="s">
        <v>512</v>
      </c>
      <c r="K388" s="24" t="s">
        <v>513</v>
      </c>
      <c r="L388" s="1" t="s">
        <v>532</v>
      </c>
      <c r="M388" s="24" t="s">
        <v>382</v>
      </c>
      <c r="N388" s="26">
        <v>1.0</v>
      </c>
      <c r="O388" s="26">
        <v>29.0</v>
      </c>
      <c r="P388" s="26">
        <v>29.0</v>
      </c>
      <c r="Q388" s="1" t="s">
        <v>2095</v>
      </c>
      <c r="R388" s="1" t="s">
        <v>2035</v>
      </c>
      <c r="S388" s="1">
        <v>101.697372</v>
      </c>
      <c r="T388" s="1">
        <v>3.15179</v>
      </c>
      <c r="U388" s="28" t="s">
        <v>2096</v>
      </c>
      <c r="X388" s="1" t="s">
        <v>1771</v>
      </c>
      <c r="Y388" s="1" t="s">
        <v>1772</v>
      </c>
      <c r="AA388" s="1" t="s">
        <v>52</v>
      </c>
      <c r="AC388" s="1" t="s">
        <v>1695</v>
      </c>
      <c r="AD388" s="1" t="s">
        <v>581</v>
      </c>
      <c r="AE388" s="1" t="s">
        <v>1696</v>
      </c>
      <c r="AG388" s="28" t="s">
        <v>1697</v>
      </c>
      <c r="AH388" s="1" t="s">
        <v>584</v>
      </c>
      <c r="AK388" s="28" t="s">
        <v>2097</v>
      </c>
      <c r="AL388" s="1" t="s">
        <v>1774</v>
      </c>
    </row>
    <row r="389">
      <c r="A389" s="30">
        <v>46031.67293767361</v>
      </c>
      <c r="B389" s="1" t="s">
        <v>66</v>
      </c>
      <c r="C389" s="1" t="s">
        <v>51</v>
      </c>
      <c r="D389" s="1" t="s">
        <v>275</v>
      </c>
      <c r="E389" s="1" t="str">
        <f t="array" ref="E389">IFERROR(XLOOKUP(D389, MASTER_KOMPONEN!A:A, MASTER_KOMPONEN!G:G, ""), "")
</f>
        <v>SIGNAGE</v>
      </c>
      <c r="F389" s="1">
        <v>187.0</v>
      </c>
      <c r="G389" s="1" t="s">
        <v>63</v>
      </c>
      <c r="H389" s="1">
        <v>8.0</v>
      </c>
      <c r="I389" s="1">
        <v>7.0</v>
      </c>
      <c r="J389" s="1" t="s">
        <v>512</v>
      </c>
      <c r="K389" s="24" t="s">
        <v>513</v>
      </c>
      <c r="L389" s="1" t="s">
        <v>532</v>
      </c>
      <c r="M389" s="24" t="s">
        <v>382</v>
      </c>
      <c r="N389" s="26">
        <v>1.0</v>
      </c>
      <c r="O389" s="26">
        <v>30.0</v>
      </c>
      <c r="P389" s="26">
        <v>30.0</v>
      </c>
      <c r="Q389" s="1" t="s">
        <v>2098</v>
      </c>
      <c r="R389" s="1" t="s">
        <v>2035</v>
      </c>
      <c r="S389" s="1" t="s">
        <v>2099</v>
      </c>
      <c r="T389" s="1" t="s">
        <v>2100</v>
      </c>
      <c r="U389" s="28" t="s">
        <v>2101</v>
      </c>
      <c r="X389" s="1" t="s">
        <v>1870</v>
      </c>
      <c r="Y389" s="1" t="s">
        <v>1871</v>
      </c>
      <c r="AA389" s="1" t="s">
        <v>52</v>
      </c>
      <c r="AC389" s="1" t="s">
        <v>1695</v>
      </c>
      <c r="AD389" s="1" t="s">
        <v>581</v>
      </c>
      <c r="AE389" s="1" t="s">
        <v>1696</v>
      </c>
      <c r="AG389" s="28" t="s">
        <v>1697</v>
      </c>
      <c r="AH389" s="1" t="s">
        <v>584</v>
      </c>
      <c r="AK389" s="28" t="s">
        <v>2102</v>
      </c>
      <c r="AL389" s="1" t="s">
        <v>1872</v>
      </c>
    </row>
    <row r="390">
      <c r="A390" s="30">
        <v>46031.67442012731</v>
      </c>
      <c r="B390" s="1" t="s">
        <v>66</v>
      </c>
      <c r="C390" s="1" t="s">
        <v>45</v>
      </c>
      <c r="D390" s="1" t="s">
        <v>321</v>
      </c>
      <c r="E390" s="1" t="str">
        <f t="array" ref="E390">IFERROR(XLOOKUP(D390, MASTER_KOMPONEN!A:A, MASTER_KOMPONEN!G:G, ""), "")
</f>
        <v>WALKWAY LIGHTING</v>
      </c>
      <c r="F390" s="1">
        <v>230.0</v>
      </c>
      <c r="G390" s="1" t="s">
        <v>16</v>
      </c>
      <c r="H390" s="1">
        <v>14.0</v>
      </c>
      <c r="I390" s="1">
        <v>11.0</v>
      </c>
      <c r="J390" s="1" t="s">
        <v>512</v>
      </c>
      <c r="K390" s="24" t="s">
        <v>513</v>
      </c>
      <c r="L390" s="1" t="s">
        <v>532</v>
      </c>
      <c r="M390" s="24" t="s">
        <v>382</v>
      </c>
      <c r="N390" s="26">
        <v>7.0</v>
      </c>
      <c r="O390" s="26"/>
      <c r="P390" s="26"/>
      <c r="Q390" s="1"/>
      <c r="R390" s="1" t="s">
        <v>2103</v>
      </c>
      <c r="S390" s="1"/>
      <c r="T390" s="1"/>
      <c r="U390" s="1"/>
      <c r="X390" s="1" t="s">
        <v>1771</v>
      </c>
      <c r="Y390" s="1" t="s">
        <v>1772</v>
      </c>
      <c r="AA390" s="1" t="s">
        <v>46</v>
      </c>
      <c r="AC390" s="1" t="s">
        <v>1695</v>
      </c>
      <c r="AD390" s="1" t="s">
        <v>581</v>
      </c>
      <c r="AE390" s="1" t="s">
        <v>1696</v>
      </c>
      <c r="AG390" s="28" t="s">
        <v>1697</v>
      </c>
      <c r="AH390" s="1" t="s">
        <v>584</v>
      </c>
      <c r="AK390" s="1"/>
      <c r="AL390" s="1" t="s">
        <v>1774</v>
      </c>
    </row>
    <row r="391">
      <c r="A391" s="30">
        <v>46031.67463825231</v>
      </c>
      <c r="B391" s="1" t="s">
        <v>66</v>
      </c>
      <c r="C391" s="1" t="s">
        <v>51</v>
      </c>
      <c r="D391" s="1" t="s">
        <v>296</v>
      </c>
      <c r="E391" s="1" t="str">
        <f t="array" ref="E391">IFERROR(XLOOKUP(D391, MASTER_KOMPONEN!A:A, MASTER_KOMPONEN!G:G, ""), "")
</f>
        <v>STREET LIGHTING</v>
      </c>
      <c r="F391" s="1">
        <v>207.0</v>
      </c>
      <c r="G391" s="1" t="s">
        <v>16</v>
      </c>
      <c r="H391" s="1">
        <v>14.0</v>
      </c>
      <c r="I391" s="1">
        <v>12.0</v>
      </c>
      <c r="J391" s="1" t="s">
        <v>512</v>
      </c>
      <c r="K391" s="24" t="s">
        <v>513</v>
      </c>
      <c r="L391" s="1" t="s">
        <v>532</v>
      </c>
      <c r="M391" s="24" t="s">
        <v>382</v>
      </c>
      <c r="N391" s="26">
        <v>1.0</v>
      </c>
      <c r="O391" s="26">
        <v>8.0</v>
      </c>
      <c r="P391" s="26">
        <v>8.0</v>
      </c>
      <c r="Q391" s="1" t="s">
        <v>2104</v>
      </c>
      <c r="R391" s="1" t="s">
        <v>2019</v>
      </c>
      <c r="S391" s="1">
        <v>101.696363</v>
      </c>
      <c r="T391" s="1">
        <v>3.154926</v>
      </c>
      <c r="U391" s="28" t="s">
        <v>2105</v>
      </c>
      <c r="X391" s="1" t="s">
        <v>1780</v>
      </c>
      <c r="Y391" s="1" t="s">
        <v>1781</v>
      </c>
      <c r="AA391" s="1" t="s">
        <v>52</v>
      </c>
      <c r="AC391" s="1" t="s">
        <v>1695</v>
      </c>
      <c r="AD391" s="1" t="s">
        <v>581</v>
      </c>
      <c r="AE391" s="1" t="s">
        <v>1696</v>
      </c>
      <c r="AG391" s="28" t="s">
        <v>1697</v>
      </c>
      <c r="AH391" s="1" t="s">
        <v>584</v>
      </c>
      <c r="AK391" s="28" t="s">
        <v>2106</v>
      </c>
      <c r="AL391" s="1" t="s">
        <v>1783</v>
      </c>
    </row>
    <row r="392">
      <c r="A392" s="30">
        <v>46031.67657011574</v>
      </c>
      <c r="B392" s="1" t="s">
        <v>66</v>
      </c>
      <c r="C392" s="1" t="s">
        <v>45</v>
      </c>
      <c r="D392" s="1" t="s">
        <v>250</v>
      </c>
      <c r="E392" s="1" t="str">
        <f t="array" ref="E392">IFERROR(XLOOKUP(D392, MASTER_KOMPONEN!A:A, MASTER_KOMPONEN!G:G, ""), "")
</f>
        <v>LANDSCAPE</v>
      </c>
      <c r="F392" s="1">
        <v>164.0</v>
      </c>
      <c r="G392" s="1" t="s">
        <v>63</v>
      </c>
      <c r="H392" s="1">
        <v>9.0</v>
      </c>
      <c r="I392" s="1">
        <v>1.0</v>
      </c>
      <c r="J392" s="1" t="s">
        <v>512</v>
      </c>
      <c r="K392" s="24" t="s">
        <v>513</v>
      </c>
      <c r="L392" s="1" t="s">
        <v>532</v>
      </c>
      <c r="M392" s="24" t="s">
        <v>382</v>
      </c>
      <c r="N392" s="26">
        <v>3.0</v>
      </c>
      <c r="O392" s="26"/>
      <c r="P392" s="26"/>
      <c r="Q392" s="1"/>
      <c r="R392" s="1" t="s">
        <v>2107</v>
      </c>
      <c r="S392" s="1"/>
      <c r="T392" s="1"/>
      <c r="U392" s="1"/>
      <c r="X392" s="1" t="s">
        <v>1771</v>
      </c>
      <c r="Y392" s="1" t="s">
        <v>1772</v>
      </c>
      <c r="AA392" s="1" t="s">
        <v>46</v>
      </c>
      <c r="AC392" s="1" t="s">
        <v>1695</v>
      </c>
      <c r="AD392" s="1" t="s">
        <v>581</v>
      </c>
      <c r="AE392" s="1" t="s">
        <v>1696</v>
      </c>
      <c r="AG392" s="28" t="s">
        <v>1697</v>
      </c>
      <c r="AH392" s="1" t="s">
        <v>584</v>
      </c>
      <c r="AK392" s="1"/>
      <c r="AL392" s="1" t="s">
        <v>1774</v>
      </c>
    </row>
    <row r="393">
      <c r="A393" s="30">
        <v>46034.321095543986</v>
      </c>
      <c r="B393" s="1" t="s">
        <v>66</v>
      </c>
      <c r="C393" s="1" t="s">
        <v>51</v>
      </c>
      <c r="D393" s="1" t="s">
        <v>317</v>
      </c>
      <c r="E393" s="1" t="str">
        <f t="array" ref="E393">IFERROR(XLOOKUP(D393, MASTER_KOMPONEN!A:A, MASTER_KOMPONEN!G:G, ""), "")
</f>
        <v>WALKWAY LIGHTING</v>
      </c>
      <c r="F393" s="1">
        <v>226.0</v>
      </c>
      <c r="G393" s="1" t="s">
        <v>16</v>
      </c>
      <c r="H393" s="1">
        <v>14.0</v>
      </c>
      <c r="I393" s="1">
        <v>7.0</v>
      </c>
      <c r="J393" s="1" t="s">
        <v>512</v>
      </c>
      <c r="K393" s="24" t="s">
        <v>513</v>
      </c>
      <c r="L393" s="1" t="s">
        <v>534</v>
      </c>
      <c r="M393" s="24" t="s">
        <v>362</v>
      </c>
      <c r="N393" s="26">
        <v>1.0</v>
      </c>
      <c r="O393" s="26">
        <v>3.0</v>
      </c>
      <c r="P393" s="26">
        <v>3.0</v>
      </c>
      <c r="Q393" s="1" t="s">
        <v>2108</v>
      </c>
      <c r="R393" s="1" t="s">
        <v>1816</v>
      </c>
      <c r="S393" s="1">
        <v>101.693256</v>
      </c>
      <c r="T393" s="1">
        <v>3.134122</v>
      </c>
      <c r="U393" s="28" t="s">
        <v>2109</v>
      </c>
      <c r="X393" s="1" t="s">
        <v>1838</v>
      </c>
      <c r="Y393" s="1" t="s">
        <v>1839</v>
      </c>
      <c r="AA393" s="1" t="s">
        <v>52</v>
      </c>
      <c r="AC393" s="1" t="s">
        <v>1695</v>
      </c>
      <c r="AD393" s="1" t="s">
        <v>581</v>
      </c>
      <c r="AE393" s="1" t="s">
        <v>1696</v>
      </c>
      <c r="AG393" s="28" t="s">
        <v>1697</v>
      </c>
      <c r="AH393" s="1" t="s">
        <v>584</v>
      </c>
      <c r="AK393" s="28" t="s">
        <v>2110</v>
      </c>
      <c r="AL393" s="1" t="s">
        <v>1841</v>
      </c>
    </row>
    <row r="394">
      <c r="A394" s="30">
        <v>46034.32893109954</v>
      </c>
      <c r="B394" s="1" t="s">
        <v>66</v>
      </c>
      <c r="C394" s="1" t="s">
        <v>51</v>
      </c>
      <c r="D394" s="1" t="s">
        <v>275</v>
      </c>
      <c r="E394" s="1" t="str">
        <f t="array" ref="E394">IFERROR(XLOOKUP(D394, MASTER_KOMPONEN!A:A, MASTER_KOMPONEN!G:G, ""), "")
</f>
        <v>SIGNAGE</v>
      </c>
      <c r="F394" s="1">
        <v>187.0</v>
      </c>
      <c r="G394" s="1" t="s">
        <v>63</v>
      </c>
      <c r="H394" s="1">
        <v>8.0</v>
      </c>
      <c r="I394" s="1">
        <v>7.0</v>
      </c>
      <c r="J394" s="1" t="s">
        <v>512</v>
      </c>
      <c r="K394" s="24" t="s">
        <v>513</v>
      </c>
      <c r="L394" s="1" t="s">
        <v>534</v>
      </c>
      <c r="M394" s="24" t="s">
        <v>362</v>
      </c>
      <c r="N394" s="26">
        <v>1.0</v>
      </c>
      <c r="O394" s="26">
        <v>1.0</v>
      </c>
      <c r="P394" s="26">
        <v>1.0</v>
      </c>
      <c r="Q394" s="1" t="s">
        <v>590</v>
      </c>
      <c r="R394" s="1" t="s">
        <v>2111</v>
      </c>
      <c r="S394" s="1">
        <v>101.693252</v>
      </c>
      <c r="T394" s="1">
        <v>3.134171</v>
      </c>
      <c r="U394" s="28" t="s">
        <v>2112</v>
      </c>
      <c r="X394" s="1" t="s">
        <v>1838</v>
      </c>
      <c r="Y394" s="1" t="s">
        <v>1839</v>
      </c>
      <c r="AA394" s="1" t="s">
        <v>52</v>
      </c>
      <c r="AC394" s="1" t="s">
        <v>1695</v>
      </c>
      <c r="AD394" s="1" t="s">
        <v>581</v>
      </c>
      <c r="AE394" s="1" t="s">
        <v>1696</v>
      </c>
      <c r="AG394" s="28" t="s">
        <v>1697</v>
      </c>
      <c r="AH394" s="1" t="s">
        <v>584</v>
      </c>
      <c r="AK394" s="28" t="s">
        <v>2113</v>
      </c>
      <c r="AL394" s="1" t="s">
        <v>1841</v>
      </c>
    </row>
    <row r="395">
      <c r="A395" s="30">
        <v>46034.33506334491</v>
      </c>
      <c r="B395" s="1" t="s">
        <v>66</v>
      </c>
      <c r="C395" s="1" t="s">
        <v>51</v>
      </c>
      <c r="D395" s="1" t="s">
        <v>275</v>
      </c>
      <c r="E395" s="1" t="str">
        <f t="array" ref="E395">IFERROR(XLOOKUP(D395, MASTER_KOMPONEN!A:A, MASTER_KOMPONEN!G:G, ""), "")
</f>
        <v>SIGNAGE</v>
      </c>
      <c r="F395" s="1">
        <v>187.0</v>
      </c>
      <c r="G395" s="1" t="s">
        <v>63</v>
      </c>
      <c r="H395" s="1">
        <v>8.0</v>
      </c>
      <c r="I395" s="1">
        <v>7.0</v>
      </c>
      <c r="J395" s="1" t="s">
        <v>512</v>
      </c>
      <c r="K395" s="24" t="s">
        <v>513</v>
      </c>
      <c r="L395" s="1" t="s">
        <v>532</v>
      </c>
      <c r="M395" s="24" t="s">
        <v>382</v>
      </c>
      <c r="N395" s="26">
        <v>1.0</v>
      </c>
      <c r="O395" s="26">
        <v>31.0</v>
      </c>
      <c r="P395" s="26">
        <v>31.0</v>
      </c>
      <c r="Q395" s="1" t="s">
        <v>2114</v>
      </c>
      <c r="R395" s="1" t="s">
        <v>2035</v>
      </c>
      <c r="S395" s="1" t="s">
        <v>2115</v>
      </c>
      <c r="T395" s="1" t="s">
        <v>1954</v>
      </c>
      <c r="U395" s="28" t="s">
        <v>2116</v>
      </c>
      <c r="X395" s="1" t="s">
        <v>1870</v>
      </c>
      <c r="Y395" s="1" t="s">
        <v>1871</v>
      </c>
      <c r="AA395" s="1" t="s">
        <v>52</v>
      </c>
      <c r="AC395" s="1" t="s">
        <v>1695</v>
      </c>
      <c r="AD395" s="1" t="s">
        <v>581</v>
      </c>
      <c r="AE395" s="1" t="s">
        <v>1696</v>
      </c>
      <c r="AG395" s="28" t="s">
        <v>1697</v>
      </c>
      <c r="AH395" s="1" t="s">
        <v>584</v>
      </c>
      <c r="AK395" s="28" t="s">
        <v>2117</v>
      </c>
      <c r="AL395" s="1" t="s">
        <v>1872</v>
      </c>
    </row>
    <row r="396">
      <c r="A396" s="30">
        <v>46034.33817775463</v>
      </c>
      <c r="B396" s="1" t="s">
        <v>66</v>
      </c>
      <c r="C396" s="1" t="s">
        <v>51</v>
      </c>
      <c r="D396" s="1" t="s">
        <v>275</v>
      </c>
      <c r="E396" s="1" t="str">
        <f t="array" ref="E396">IFERROR(XLOOKUP(D396, MASTER_KOMPONEN!A:A, MASTER_KOMPONEN!G:G, ""), "")
</f>
        <v>SIGNAGE</v>
      </c>
      <c r="F396" s="1">
        <v>187.0</v>
      </c>
      <c r="G396" s="1" t="s">
        <v>63</v>
      </c>
      <c r="H396" s="1">
        <v>8.0</v>
      </c>
      <c r="I396" s="1">
        <v>7.0</v>
      </c>
      <c r="J396" s="1" t="s">
        <v>512</v>
      </c>
      <c r="K396" s="24" t="s">
        <v>513</v>
      </c>
      <c r="L396" s="1" t="s">
        <v>534</v>
      </c>
      <c r="M396" s="24" t="s">
        <v>362</v>
      </c>
      <c r="N396" s="26">
        <v>1.0</v>
      </c>
      <c r="O396" s="26">
        <v>2.0</v>
      </c>
      <c r="P396" s="26">
        <v>2.0</v>
      </c>
      <c r="Q396" s="1" t="s">
        <v>662</v>
      </c>
      <c r="R396" s="1" t="s">
        <v>2111</v>
      </c>
      <c r="S396" s="1">
        <v>101.693363</v>
      </c>
      <c r="T396" s="1">
        <v>3.133901</v>
      </c>
      <c r="U396" s="28" t="s">
        <v>2118</v>
      </c>
      <c r="X396" s="1" t="s">
        <v>1838</v>
      </c>
      <c r="Y396" s="1" t="s">
        <v>1839</v>
      </c>
      <c r="AA396" s="1" t="s">
        <v>52</v>
      </c>
      <c r="AC396" s="1" t="s">
        <v>1695</v>
      </c>
      <c r="AD396" s="1" t="s">
        <v>581</v>
      </c>
      <c r="AE396" s="1" t="s">
        <v>1696</v>
      </c>
      <c r="AG396" s="28" t="s">
        <v>1697</v>
      </c>
      <c r="AH396" s="1" t="s">
        <v>584</v>
      </c>
      <c r="AK396" s="28" t="s">
        <v>2119</v>
      </c>
      <c r="AL396" s="1" t="s">
        <v>1841</v>
      </c>
    </row>
    <row r="397">
      <c r="A397" s="30">
        <v>46034.34329884259</v>
      </c>
      <c r="B397" s="1" t="s">
        <v>66</v>
      </c>
      <c r="C397" s="1" t="s">
        <v>51</v>
      </c>
      <c r="D397" s="1" t="s">
        <v>275</v>
      </c>
      <c r="E397" s="1" t="str">
        <f t="array" ref="E397">IFERROR(XLOOKUP(D397, MASTER_KOMPONEN!A:A, MASTER_KOMPONEN!G:G, ""), "")
</f>
        <v>SIGNAGE</v>
      </c>
      <c r="F397" s="1">
        <v>187.0</v>
      </c>
      <c r="G397" s="1" t="s">
        <v>63</v>
      </c>
      <c r="H397" s="1">
        <v>8.0</v>
      </c>
      <c r="I397" s="1">
        <v>7.0</v>
      </c>
      <c r="J397" s="1" t="s">
        <v>512</v>
      </c>
      <c r="K397" s="24" t="s">
        <v>513</v>
      </c>
      <c r="L397" s="1" t="s">
        <v>534</v>
      </c>
      <c r="M397" s="24" t="s">
        <v>362</v>
      </c>
      <c r="N397" s="26">
        <v>1.0</v>
      </c>
      <c r="O397" s="26">
        <v>3.0</v>
      </c>
      <c r="P397" s="26">
        <v>3.0</v>
      </c>
      <c r="Q397" s="1" t="s">
        <v>1286</v>
      </c>
      <c r="R397" s="1" t="s">
        <v>2111</v>
      </c>
      <c r="S397" s="1">
        <v>101.692974</v>
      </c>
      <c r="T397" s="1">
        <v>3.133715</v>
      </c>
      <c r="U397" s="28" t="s">
        <v>2120</v>
      </c>
      <c r="X397" s="1" t="s">
        <v>1838</v>
      </c>
      <c r="Y397" s="1" t="s">
        <v>1839</v>
      </c>
      <c r="AA397" s="1" t="s">
        <v>52</v>
      </c>
      <c r="AC397" s="1" t="s">
        <v>1695</v>
      </c>
      <c r="AD397" s="1" t="s">
        <v>581</v>
      </c>
      <c r="AE397" s="1" t="s">
        <v>1696</v>
      </c>
      <c r="AG397" s="28" t="s">
        <v>1697</v>
      </c>
      <c r="AH397" s="1" t="s">
        <v>584</v>
      </c>
      <c r="AK397" s="28" t="s">
        <v>2121</v>
      </c>
      <c r="AL397" s="1" t="s">
        <v>1841</v>
      </c>
    </row>
    <row r="398">
      <c r="A398" s="30">
        <v>46034.346682233794</v>
      </c>
      <c r="B398" s="1" t="s">
        <v>66</v>
      </c>
      <c r="C398" s="1" t="s">
        <v>45</v>
      </c>
      <c r="D398" s="1" t="s">
        <v>322</v>
      </c>
      <c r="E398" s="1" t="str">
        <f t="array" ref="E398">IFERROR(XLOOKUP(D398, MASTER_KOMPONEN!A:A, MASTER_KOMPONEN!G:G, ""), "")
</f>
        <v>WALKWAY LIGHTING</v>
      </c>
      <c r="F398" s="1">
        <v>231.0</v>
      </c>
      <c r="G398" s="1" t="s">
        <v>16</v>
      </c>
      <c r="H398" s="1">
        <v>14.0</v>
      </c>
      <c r="I398" s="1">
        <v>11.0</v>
      </c>
      <c r="J398" s="1" t="s">
        <v>512</v>
      </c>
      <c r="K398" s="24" t="s">
        <v>513</v>
      </c>
      <c r="L398" s="1" t="s">
        <v>532</v>
      </c>
      <c r="M398" s="24" t="s">
        <v>382</v>
      </c>
      <c r="N398" s="26">
        <v>2.0</v>
      </c>
      <c r="O398" s="26">
        <v>21.0</v>
      </c>
      <c r="P398" s="26">
        <v>22.0</v>
      </c>
      <c r="Q398" s="1" t="s">
        <v>2122</v>
      </c>
      <c r="R398" s="1" t="s">
        <v>2123</v>
      </c>
      <c r="S398" s="1">
        <v>101.696605</v>
      </c>
      <c r="T398" s="1">
        <v>3.153318</v>
      </c>
      <c r="U398" s="28" t="s">
        <v>2124</v>
      </c>
      <c r="X398" s="1" t="s">
        <v>1780</v>
      </c>
      <c r="Y398" s="1" t="s">
        <v>1781</v>
      </c>
      <c r="AA398" s="1" t="s">
        <v>46</v>
      </c>
      <c r="AC398" s="1" t="s">
        <v>1695</v>
      </c>
      <c r="AD398" s="1" t="s">
        <v>581</v>
      </c>
      <c r="AE398" s="1" t="s">
        <v>1696</v>
      </c>
      <c r="AG398" s="28" t="s">
        <v>1697</v>
      </c>
      <c r="AH398" s="1" t="s">
        <v>584</v>
      </c>
      <c r="AK398" s="28" t="s">
        <v>2125</v>
      </c>
      <c r="AL398" s="1" t="s">
        <v>1783</v>
      </c>
    </row>
    <row r="399">
      <c r="A399" s="30">
        <v>46034.34773809028</v>
      </c>
      <c r="B399" s="1" t="s">
        <v>66</v>
      </c>
      <c r="C399" s="1" t="s">
        <v>51</v>
      </c>
      <c r="D399" s="1" t="s">
        <v>275</v>
      </c>
      <c r="E399" s="1" t="str">
        <f t="array" ref="E399">IFERROR(XLOOKUP(D399, MASTER_KOMPONEN!A:A, MASTER_KOMPONEN!G:G, ""), "")
</f>
        <v>SIGNAGE</v>
      </c>
      <c r="F399" s="1">
        <v>187.0</v>
      </c>
      <c r="G399" s="1" t="s">
        <v>63</v>
      </c>
      <c r="H399" s="1">
        <v>8.0</v>
      </c>
      <c r="I399" s="1">
        <v>7.0</v>
      </c>
      <c r="J399" s="1" t="s">
        <v>512</v>
      </c>
      <c r="K399" s="24" t="s">
        <v>513</v>
      </c>
      <c r="L399" s="1" t="s">
        <v>534</v>
      </c>
      <c r="M399" s="24" t="s">
        <v>362</v>
      </c>
      <c r="N399" s="26">
        <v>1.0</v>
      </c>
      <c r="O399" s="26">
        <v>4.0</v>
      </c>
      <c r="P399" s="26">
        <v>4.0</v>
      </c>
      <c r="Q399" s="1" t="s">
        <v>1305</v>
      </c>
      <c r="R399" s="1" t="s">
        <v>2111</v>
      </c>
      <c r="S399" s="1">
        <v>101.692844</v>
      </c>
      <c r="T399" s="1">
        <v>3.133534</v>
      </c>
      <c r="U399" s="28" t="s">
        <v>2126</v>
      </c>
      <c r="X399" s="1" t="s">
        <v>1838</v>
      </c>
      <c r="Y399" s="1" t="s">
        <v>1839</v>
      </c>
      <c r="AA399" s="1" t="s">
        <v>52</v>
      </c>
      <c r="AC399" s="1" t="s">
        <v>1695</v>
      </c>
      <c r="AD399" s="1" t="s">
        <v>581</v>
      </c>
      <c r="AE399" s="1" t="s">
        <v>1696</v>
      </c>
      <c r="AG399" s="28" t="s">
        <v>1697</v>
      </c>
      <c r="AH399" s="1" t="s">
        <v>584</v>
      </c>
      <c r="AK399" s="28" t="s">
        <v>2127</v>
      </c>
      <c r="AL399" s="1" t="s">
        <v>1841</v>
      </c>
    </row>
    <row r="400">
      <c r="A400" s="30">
        <v>46034.34884186342</v>
      </c>
      <c r="B400" s="1" t="s">
        <v>66</v>
      </c>
      <c r="C400" s="1" t="s">
        <v>51</v>
      </c>
      <c r="D400" s="1" t="s">
        <v>275</v>
      </c>
      <c r="E400" s="1" t="str">
        <f t="array" ref="E400">IFERROR(XLOOKUP(D400, MASTER_KOMPONEN!A:A, MASTER_KOMPONEN!G:G, ""), "")
</f>
        <v>SIGNAGE</v>
      </c>
      <c r="F400" s="1">
        <v>187.0</v>
      </c>
      <c r="G400" s="1" t="s">
        <v>63</v>
      </c>
      <c r="H400" s="1">
        <v>8.0</v>
      </c>
      <c r="I400" s="1">
        <v>7.0</v>
      </c>
      <c r="J400" s="1" t="s">
        <v>512</v>
      </c>
      <c r="K400" s="24" t="s">
        <v>513</v>
      </c>
      <c r="L400" s="1" t="s">
        <v>532</v>
      </c>
      <c r="M400" s="24" t="s">
        <v>382</v>
      </c>
      <c r="N400" s="26">
        <v>1.0</v>
      </c>
      <c r="O400" s="26">
        <v>32.0</v>
      </c>
      <c r="P400" s="26">
        <v>32.0</v>
      </c>
      <c r="Q400" s="1" t="s">
        <v>2128</v>
      </c>
      <c r="R400" s="1" t="s">
        <v>2035</v>
      </c>
      <c r="S400" s="1" t="s">
        <v>2129</v>
      </c>
      <c r="T400" s="1" t="s">
        <v>2130</v>
      </c>
      <c r="U400" s="28" t="s">
        <v>2131</v>
      </c>
      <c r="X400" s="1" t="s">
        <v>1870</v>
      </c>
      <c r="Y400" s="1" t="s">
        <v>1871</v>
      </c>
      <c r="AA400" s="1" t="s">
        <v>52</v>
      </c>
      <c r="AC400" s="1" t="s">
        <v>1695</v>
      </c>
      <c r="AD400" s="1" t="s">
        <v>581</v>
      </c>
      <c r="AE400" s="1" t="s">
        <v>1696</v>
      </c>
      <c r="AG400" s="28" t="s">
        <v>1697</v>
      </c>
      <c r="AH400" s="1" t="s">
        <v>584</v>
      </c>
      <c r="AK400" s="28" t="s">
        <v>2132</v>
      </c>
      <c r="AL400" s="1" t="s">
        <v>1872</v>
      </c>
    </row>
    <row r="401">
      <c r="A401" s="30">
        <v>46034.35217854167</v>
      </c>
      <c r="B401" s="1" t="s">
        <v>66</v>
      </c>
      <c r="C401" s="1" t="s">
        <v>51</v>
      </c>
      <c r="D401" s="1" t="s">
        <v>275</v>
      </c>
      <c r="E401" s="1" t="str">
        <f t="array" ref="E401">IFERROR(XLOOKUP(D401, MASTER_KOMPONEN!A:A, MASTER_KOMPONEN!G:G, ""), "")
</f>
        <v>SIGNAGE</v>
      </c>
      <c r="F401" s="1">
        <v>187.0</v>
      </c>
      <c r="G401" s="1" t="s">
        <v>63</v>
      </c>
      <c r="H401" s="1">
        <v>8.0</v>
      </c>
      <c r="I401" s="1">
        <v>7.0</v>
      </c>
      <c r="J401" s="1" t="s">
        <v>512</v>
      </c>
      <c r="K401" s="24" t="s">
        <v>513</v>
      </c>
      <c r="L401" s="1" t="s">
        <v>534</v>
      </c>
      <c r="M401" s="24" t="s">
        <v>362</v>
      </c>
      <c r="N401" s="26">
        <v>1.0</v>
      </c>
      <c r="O401" s="26">
        <v>5.0</v>
      </c>
      <c r="P401" s="26">
        <v>5.0</v>
      </c>
      <c r="Q401" s="1" t="s">
        <v>1398</v>
      </c>
      <c r="R401" s="1" t="s">
        <v>2111</v>
      </c>
      <c r="S401" s="1">
        <v>101.692779</v>
      </c>
      <c r="T401" s="1">
        <v>3.133525</v>
      </c>
      <c r="U401" s="28" t="s">
        <v>2133</v>
      </c>
      <c r="X401" s="1" t="s">
        <v>1838</v>
      </c>
      <c r="Y401" s="1" t="s">
        <v>1839</v>
      </c>
      <c r="AA401" s="1" t="s">
        <v>52</v>
      </c>
      <c r="AC401" s="1" t="s">
        <v>1695</v>
      </c>
      <c r="AD401" s="1" t="s">
        <v>581</v>
      </c>
      <c r="AE401" s="1" t="s">
        <v>1696</v>
      </c>
      <c r="AG401" s="28" t="s">
        <v>1697</v>
      </c>
      <c r="AH401" s="1" t="s">
        <v>584</v>
      </c>
      <c r="AK401" s="28" t="s">
        <v>2134</v>
      </c>
      <c r="AL401" s="1" t="s">
        <v>1841</v>
      </c>
    </row>
    <row r="402">
      <c r="A402" s="30">
        <v>46034.35589490741</v>
      </c>
      <c r="B402" s="1" t="s">
        <v>66</v>
      </c>
      <c r="C402" s="1" t="s">
        <v>51</v>
      </c>
      <c r="D402" s="1" t="s">
        <v>275</v>
      </c>
      <c r="E402" s="1" t="str">
        <f t="array" ref="E402">IFERROR(XLOOKUP(D402, MASTER_KOMPONEN!A:A, MASTER_KOMPONEN!G:G, ""), "")
</f>
        <v>SIGNAGE</v>
      </c>
      <c r="F402" s="1">
        <v>187.0</v>
      </c>
      <c r="G402" s="1" t="s">
        <v>63</v>
      </c>
      <c r="H402" s="1">
        <v>8.0</v>
      </c>
      <c r="I402" s="1">
        <v>7.0</v>
      </c>
      <c r="J402" s="1" t="s">
        <v>512</v>
      </c>
      <c r="K402" s="24" t="s">
        <v>513</v>
      </c>
      <c r="L402" s="1" t="s">
        <v>534</v>
      </c>
      <c r="M402" s="24" t="s">
        <v>362</v>
      </c>
      <c r="N402" s="26">
        <v>1.0</v>
      </c>
      <c r="O402" s="26">
        <v>6.0</v>
      </c>
      <c r="P402" s="26">
        <v>6.0</v>
      </c>
      <c r="Q402" s="1" t="s">
        <v>1416</v>
      </c>
      <c r="R402" s="1" t="s">
        <v>2111</v>
      </c>
      <c r="S402" s="1">
        <v>101.692795</v>
      </c>
      <c r="T402" s="1">
        <v>3.133475</v>
      </c>
      <c r="U402" s="28" t="s">
        <v>2135</v>
      </c>
      <c r="X402" s="1" t="s">
        <v>1838</v>
      </c>
      <c r="Y402" s="1" t="s">
        <v>1839</v>
      </c>
      <c r="AA402" s="1" t="s">
        <v>52</v>
      </c>
      <c r="AC402" s="1" t="s">
        <v>1695</v>
      </c>
      <c r="AD402" s="1" t="s">
        <v>581</v>
      </c>
      <c r="AE402" s="1" t="s">
        <v>1696</v>
      </c>
      <c r="AG402" s="28" t="s">
        <v>1697</v>
      </c>
      <c r="AH402" s="1" t="s">
        <v>584</v>
      </c>
      <c r="AK402" s="28" t="s">
        <v>2136</v>
      </c>
      <c r="AL402" s="1" t="s">
        <v>1841</v>
      </c>
    </row>
    <row r="403">
      <c r="A403" s="30">
        <v>46034.35903025463</v>
      </c>
      <c r="B403" s="1" t="s">
        <v>66</v>
      </c>
      <c r="C403" s="1" t="s">
        <v>51</v>
      </c>
      <c r="D403" s="1" t="s">
        <v>275</v>
      </c>
      <c r="E403" s="1" t="str">
        <f t="array" ref="E403">IFERROR(XLOOKUP(D403, MASTER_KOMPONEN!A:A, MASTER_KOMPONEN!G:G, ""), "")
</f>
        <v>SIGNAGE</v>
      </c>
      <c r="F403" s="1">
        <v>187.0</v>
      </c>
      <c r="G403" s="1" t="s">
        <v>63</v>
      </c>
      <c r="H403" s="1">
        <v>8.0</v>
      </c>
      <c r="I403" s="1">
        <v>7.0</v>
      </c>
      <c r="J403" s="1" t="s">
        <v>512</v>
      </c>
      <c r="K403" s="24" t="s">
        <v>513</v>
      </c>
      <c r="L403" s="1" t="s">
        <v>530</v>
      </c>
      <c r="M403" s="24" t="s">
        <v>69</v>
      </c>
      <c r="N403" s="26">
        <v>1.0</v>
      </c>
      <c r="O403" s="26">
        <v>6.0</v>
      </c>
      <c r="P403" s="26">
        <v>6.0</v>
      </c>
      <c r="Q403" s="1" t="s">
        <v>1416</v>
      </c>
      <c r="R403" s="1" t="s">
        <v>2067</v>
      </c>
      <c r="S403" s="1">
        <v>101.693348</v>
      </c>
      <c r="T403" s="1">
        <v>3.149896</v>
      </c>
      <c r="U403" s="28" t="s">
        <v>2137</v>
      </c>
      <c r="X403" s="1" t="s">
        <v>1700</v>
      </c>
      <c r="Y403" s="1" t="s">
        <v>1701</v>
      </c>
      <c r="AA403" s="1" t="s">
        <v>52</v>
      </c>
      <c r="AC403" s="1" t="s">
        <v>1695</v>
      </c>
      <c r="AD403" s="1" t="s">
        <v>581</v>
      </c>
      <c r="AE403" s="1" t="s">
        <v>1696</v>
      </c>
      <c r="AG403" s="28" t="s">
        <v>1697</v>
      </c>
      <c r="AH403" s="1" t="s">
        <v>584</v>
      </c>
      <c r="AK403" s="28" t="s">
        <v>2138</v>
      </c>
      <c r="AL403" s="1" t="s">
        <v>1702</v>
      </c>
    </row>
    <row r="404">
      <c r="A404" s="30">
        <v>46034.36094313658</v>
      </c>
      <c r="B404" s="1" t="s">
        <v>66</v>
      </c>
      <c r="C404" s="1" t="s">
        <v>45</v>
      </c>
      <c r="D404" s="1" t="s">
        <v>322</v>
      </c>
      <c r="E404" s="1" t="str">
        <f t="array" ref="E404">IFERROR(XLOOKUP(D404, MASTER_KOMPONEN!A:A, MASTER_KOMPONEN!G:G, ""), "")
</f>
        <v>WALKWAY LIGHTING</v>
      </c>
      <c r="F404" s="1">
        <v>231.0</v>
      </c>
      <c r="G404" s="1" t="s">
        <v>16</v>
      </c>
      <c r="H404" s="1">
        <v>14.0</v>
      </c>
      <c r="I404" s="1">
        <v>11.0</v>
      </c>
      <c r="J404" s="1" t="s">
        <v>512</v>
      </c>
      <c r="K404" s="24" t="s">
        <v>513</v>
      </c>
      <c r="L404" s="1" t="s">
        <v>532</v>
      </c>
      <c r="M404" s="24" t="s">
        <v>382</v>
      </c>
      <c r="N404" s="26">
        <v>12.0</v>
      </c>
      <c r="O404" s="26">
        <v>23.0</v>
      </c>
      <c r="P404" s="26">
        <v>34.0</v>
      </c>
      <c r="Q404" s="1" t="s">
        <v>2139</v>
      </c>
      <c r="R404" s="1" t="s">
        <v>2140</v>
      </c>
      <c r="S404" s="1">
        <v>101.696515</v>
      </c>
      <c r="T404" s="1">
        <v>3.153037</v>
      </c>
      <c r="U404" s="28" t="s">
        <v>2141</v>
      </c>
      <c r="X404" s="1" t="s">
        <v>1780</v>
      </c>
      <c r="Y404" s="1" t="s">
        <v>1781</v>
      </c>
      <c r="AA404" s="1" t="s">
        <v>46</v>
      </c>
      <c r="AC404" s="1" t="s">
        <v>1695</v>
      </c>
      <c r="AD404" s="1" t="s">
        <v>581</v>
      </c>
      <c r="AE404" s="1" t="s">
        <v>1696</v>
      </c>
      <c r="AG404" s="28" t="s">
        <v>1697</v>
      </c>
      <c r="AH404" s="1" t="s">
        <v>584</v>
      </c>
      <c r="AK404" s="28" t="s">
        <v>2142</v>
      </c>
      <c r="AL404" s="1" t="s">
        <v>1783</v>
      </c>
    </row>
    <row r="405">
      <c r="A405" s="30">
        <v>46034.36200096065</v>
      </c>
      <c r="B405" s="1" t="s">
        <v>66</v>
      </c>
      <c r="C405" s="1" t="s">
        <v>51</v>
      </c>
      <c r="D405" s="1" t="s">
        <v>275</v>
      </c>
      <c r="E405" s="1" t="str">
        <f t="array" ref="E405">IFERROR(XLOOKUP(D405, MASTER_KOMPONEN!A:A, MASTER_KOMPONEN!G:G, ""), "")
</f>
        <v>SIGNAGE</v>
      </c>
      <c r="F405" s="1">
        <v>187.0</v>
      </c>
      <c r="G405" s="1" t="s">
        <v>63</v>
      </c>
      <c r="H405" s="1">
        <v>8.0</v>
      </c>
      <c r="I405" s="1">
        <v>7.0</v>
      </c>
      <c r="J405" s="1" t="s">
        <v>512</v>
      </c>
      <c r="K405" s="24" t="s">
        <v>513</v>
      </c>
      <c r="L405" s="1" t="s">
        <v>532</v>
      </c>
      <c r="M405" s="24" t="s">
        <v>382</v>
      </c>
      <c r="N405" s="26">
        <v>1.0</v>
      </c>
      <c r="O405" s="26">
        <v>33.0</v>
      </c>
      <c r="P405" s="26">
        <v>33.0</v>
      </c>
      <c r="Q405" s="1" t="s">
        <v>2143</v>
      </c>
      <c r="R405" s="1" t="s">
        <v>2035</v>
      </c>
      <c r="S405" s="1" t="s">
        <v>2129</v>
      </c>
      <c r="T405" s="1" t="s">
        <v>2130</v>
      </c>
      <c r="U405" s="28" t="s">
        <v>2144</v>
      </c>
      <c r="X405" s="1" t="s">
        <v>1870</v>
      </c>
      <c r="Y405" s="1" t="s">
        <v>1871</v>
      </c>
      <c r="AA405" s="1" t="s">
        <v>52</v>
      </c>
      <c r="AC405" s="1" t="s">
        <v>1695</v>
      </c>
      <c r="AD405" s="1" t="s">
        <v>581</v>
      </c>
      <c r="AE405" s="1" t="s">
        <v>1696</v>
      </c>
      <c r="AG405" s="28" t="s">
        <v>1697</v>
      </c>
      <c r="AH405" s="1" t="s">
        <v>584</v>
      </c>
      <c r="AK405" s="28" t="s">
        <v>2145</v>
      </c>
      <c r="AL405" s="1" t="s">
        <v>1872</v>
      </c>
    </row>
    <row r="406">
      <c r="A406" s="30">
        <v>46034.36424671296</v>
      </c>
      <c r="B406" s="1" t="s">
        <v>66</v>
      </c>
      <c r="C406" s="1" t="s">
        <v>51</v>
      </c>
      <c r="D406" s="1" t="s">
        <v>275</v>
      </c>
      <c r="E406" s="1" t="str">
        <f t="array" ref="E406">IFERROR(XLOOKUP(D406, MASTER_KOMPONEN!A:A, MASTER_KOMPONEN!G:G, ""), "")
</f>
        <v>SIGNAGE</v>
      </c>
      <c r="F406" s="1">
        <v>187.0</v>
      </c>
      <c r="G406" s="1" t="s">
        <v>63</v>
      </c>
      <c r="H406" s="1">
        <v>8.0</v>
      </c>
      <c r="I406" s="1">
        <v>7.0</v>
      </c>
      <c r="J406" s="1" t="s">
        <v>512</v>
      </c>
      <c r="K406" s="24" t="s">
        <v>513</v>
      </c>
      <c r="L406" s="1" t="s">
        <v>534</v>
      </c>
      <c r="M406" s="24" t="s">
        <v>362</v>
      </c>
      <c r="N406" s="26">
        <v>1.0</v>
      </c>
      <c r="O406" s="26">
        <v>7.0</v>
      </c>
      <c r="P406" s="26">
        <v>7.0</v>
      </c>
      <c r="Q406" s="1" t="s">
        <v>1952</v>
      </c>
      <c r="R406" s="1" t="s">
        <v>2111</v>
      </c>
      <c r="S406" s="1">
        <v>101.692646</v>
      </c>
      <c r="T406" s="1">
        <v>3.133462</v>
      </c>
      <c r="U406" s="28" t="s">
        <v>2146</v>
      </c>
      <c r="X406" s="1" t="s">
        <v>1838</v>
      </c>
      <c r="Y406" s="1" t="s">
        <v>1839</v>
      </c>
      <c r="AA406" s="1" t="s">
        <v>52</v>
      </c>
      <c r="AC406" s="1" t="s">
        <v>1695</v>
      </c>
      <c r="AD406" s="1" t="s">
        <v>581</v>
      </c>
      <c r="AE406" s="1" t="s">
        <v>1696</v>
      </c>
      <c r="AG406" s="28" t="s">
        <v>1697</v>
      </c>
      <c r="AH406" s="1" t="s">
        <v>584</v>
      </c>
      <c r="AK406" s="28" t="s">
        <v>2147</v>
      </c>
      <c r="AL406" s="1" t="s">
        <v>1841</v>
      </c>
    </row>
    <row r="407">
      <c r="A407" s="30">
        <v>46034.36526688657</v>
      </c>
      <c r="B407" s="1" t="s">
        <v>66</v>
      </c>
      <c r="C407" s="1" t="s">
        <v>51</v>
      </c>
      <c r="D407" s="1" t="s">
        <v>275</v>
      </c>
      <c r="E407" s="1" t="str">
        <f t="array" ref="E407">IFERROR(XLOOKUP(D407, MASTER_KOMPONEN!A:A, MASTER_KOMPONEN!G:G, ""), "")
</f>
        <v>SIGNAGE</v>
      </c>
      <c r="F407" s="1">
        <v>187.0</v>
      </c>
      <c r="G407" s="1" t="s">
        <v>63</v>
      </c>
      <c r="H407" s="1">
        <v>8.0</v>
      </c>
      <c r="I407" s="1">
        <v>7.0</v>
      </c>
      <c r="J407" s="1" t="s">
        <v>512</v>
      </c>
      <c r="K407" s="24" t="s">
        <v>513</v>
      </c>
      <c r="L407" s="1" t="s">
        <v>532</v>
      </c>
      <c r="M407" s="24" t="s">
        <v>382</v>
      </c>
      <c r="N407" s="26">
        <v>1.0</v>
      </c>
      <c r="O407" s="26">
        <v>34.0</v>
      </c>
      <c r="P407" s="26">
        <v>34.0</v>
      </c>
      <c r="Q407" s="1" t="s">
        <v>2148</v>
      </c>
      <c r="R407" s="1" t="s">
        <v>2035</v>
      </c>
      <c r="S407" s="1" t="s">
        <v>1879</v>
      </c>
      <c r="T407" s="1" t="s">
        <v>1880</v>
      </c>
      <c r="U407" s="28" t="s">
        <v>2149</v>
      </c>
      <c r="X407" s="1" t="s">
        <v>1870</v>
      </c>
      <c r="Y407" s="1" t="s">
        <v>1871</v>
      </c>
      <c r="AA407" s="1" t="s">
        <v>52</v>
      </c>
      <c r="AC407" s="1" t="s">
        <v>1695</v>
      </c>
      <c r="AD407" s="1" t="s">
        <v>581</v>
      </c>
      <c r="AE407" s="1" t="s">
        <v>1696</v>
      </c>
      <c r="AG407" s="28" t="s">
        <v>1697</v>
      </c>
      <c r="AH407" s="1" t="s">
        <v>584</v>
      </c>
      <c r="AK407" s="28" t="s">
        <v>2150</v>
      </c>
      <c r="AL407" s="1" t="s">
        <v>1872</v>
      </c>
    </row>
    <row r="408">
      <c r="A408" s="30">
        <v>46034.36915997685</v>
      </c>
      <c r="B408" s="1" t="s">
        <v>66</v>
      </c>
      <c r="C408" s="1" t="s">
        <v>51</v>
      </c>
      <c r="D408" s="1" t="s">
        <v>275</v>
      </c>
      <c r="E408" s="1" t="str">
        <f t="array" ref="E408">IFERROR(XLOOKUP(D408, MASTER_KOMPONEN!A:A, MASTER_KOMPONEN!G:G, ""), "")
</f>
        <v>SIGNAGE</v>
      </c>
      <c r="F408" s="1">
        <v>187.0</v>
      </c>
      <c r="G408" s="1" t="s">
        <v>63</v>
      </c>
      <c r="H408" s="1">
        <v>8.0</v>
      </c>
      <c r="I408" s="1">
        <v>7.0</v>
      </c>
      <c r="J408" s="1" t="s">
        <v>512</v>
      </c>
      <c r="K408" s="24" t="s">
        <v>513</v>
      </c>
      <c r="L408" s="1" t="s">
        <v>534</v>
      </c>
      <c r="M408" s="24" t="s">
        <v>362</v>
      </c>
      <c r="N408" s="26">
        <v>1.0</v>
      </c>
      <c r="O408" s="26">
        <v>8.0</v>
      </c>
      <c r="P408" s="26">
        <v>8.0</v>
      </c>
      <c r="Q408" s="1" t="s">
        <v>2076</v>
      </c>
      <c r="R408" s="1" t="s">
        <v>2111</v>
      </c>
      <c r="S408" s="1">
        <v>101.69208</v>
      </c>
      <c r="T408" s="1">
        <v>3.13303</v>
      </c>
      <c r="U408" s="28" t="s">
        <v>2151</v>
      </c>
      <c r="X408" s="1" t="s">
        <v>1838</v>
      </c>
      <c r="Y408" s="1" t="s">
        <v>1839</v>
      </c>
      <c r="AA408" s="1" t="s">
        <v>52</v>
      </c>
      <c r="AC408" s="1" t="s">
        <v>1695</v>
      </c>
      <c r="AD408" s="1" t="s">
        <v>581</v>
      </c>
      <c r="AE408" s="1" t="s">
        <v>1696</v>
      </c>
      <c r="AG408" s="28" t="s">
        <v>1697</v>
      </c>
      <c r="AH408" s="1" t="s">
        <v>584</v>
      </c>
      <c r="AK408" s="28" t="s">
        <v>2152</v>
      </c>
      <c r="AL408" s="1" t="s">
        <v>1841</v>
      </c>
    </row>
    <row r="409">
      <c r="A409" s="30">
        <v>46034.37037550926</v>
      </c>
      <c r="B409" s="1" t="s">
        <v>66</v>
      </c>
      <c r="C409" s="1" t="s">
        <v>45</v>
      </c>
      <c r="D409" s="1" t="s">
        <v>210</v>
      </c>
      <c r="E409" s="1" t="str">
        <f t="array" ref="E409">IFERROR(XLOOKUP(D409, MASTER_KOMPONEN!A:A, MASTER_KOMPONEN!G:G, ""), "")
</f>
        <v>BENCHES</v>
      </c>
      <c r="F409" s="1">
        <v>127.0</v>
      </c>
      <c r="G409" s="1" t="s">
        <v>63</v>
      </c>
      <c r="H409" s="1">
        <v>9.0</v>
      </c>
      <c r="I409" s="1">
        <v>1.0</v>
      </c>
      <c r="J409" s="1" t="s">
        <v>512</v>
      </c>
      <c r="K409" s="24" t="s">
        <v>513</v>
      </c>
      <c r="L409" s="1" t="s">
        <v>530</v>
      </c>
      <c r="M409" s="24" t="s">
        <v>69</v>
      </c>
      <c r="N409" s="26">
        <v>4.0</v>
      </c>
      <c r="O409" s="26">
        <v>1.0</v>
      </c>
      <c r="P409" s="26">
        <v>4.0</v>
      </c>
      <c r="Q409" s="1" t="s">
        <v>773</v>
      </c>
      <c r="R409" s="1" t="s">
        <v>2153</v>
      </c>
      <c r="S409" s="1">
        <v>101.694022</v>
      </c>
      <c r="T409" s="1">
        <v>3.149752</v>
      </c>
      <c r="U409" s="28" t="s">
        <v>2154</v>
      </c>
      <c r="X409" s="1" t="s">
        <v>1749</v>
      </c>
      <c r="Y409" s="1" t="s">
        <v>1750</v>
      </c>
      <c r="AA409" s="1" t="s">
        <v>46</v>
      </c>
      <c r="AC409" s="1" t="s">
        <v>1695</v>
      </c>
      <c r="AD409" s="1" t="s">
        <v>581</v>
      </c>
      <c r="AE409" s="1" t="s">
        <v>1696</v>
      </c>
      <c r="AG409" s="28" t="s">
        <v>1697</v>
      </c>
      <c r="AH409" s="1" t="s">
        <v>584</v>
      </c>
      <c r="AK409" s="28" t="s">
        <v>2155</v>
      </c>
      <c r="AL409" s="1" t="s">
        <v>1752</v>
      </c>
    </row>
    <row r="410">
      <c r="A410" s="30">
        <v>46034.37070237269</v>
      </c>
      <c r="B410" s="1" t="s">
        <v>66</v>
      </c>
      <c r="C410" s="1" t="s">
        <v>51</v>
      </c>
      <c r="D410" s="1" t="s">
        <v>275</v>
      </c>
      <c r="E410" s="1" t="str">
        <f t="array" ref="E410">IFERROR(XLOOKUP(D410, MASTER_KOMPONEN!A:A, MASTER_KOMPONEN!G:G, ""), "")
</f>
        <v>SIGNAGE</v>
      </c>
      <c r="F410" s="1">
        <v>187.0</v>
      </c>
      <c r="G410" s="1" t="s">
        <v>63</v>
      </c>
      <c r="H410" s="1">
        <v>8.0</v>
      </c>
      <c r="I410" s="1">
        <v>7.0</v>
      </c>
      <c r="J410" s="1" t="s">
        <v>512</v>
      </c>
      <c r="K410" s="24" t="s">
        <v>513</v>
      </c>
      <c r="L410" s="1" t="s">
        <v>532</v>
      </c>
      <c r="M410" s="24" t="s">
        <v>382</v>
      </c>
      <c r="N410" s="26">
        <v>1.0</v>
      </c>
      <c r="O410" s="26"/>
      <c r="P410" s="26"/>
      <c r="Q410" s="1"/>
      <c r="R410" s="1" t="s">
        <v>2035</v>
      </c>
      <c r="S410" s="1"/>
      <c r="T410" s="1"/>
      <c r="U410" s="1"/>
      <c r="X410" s="1" t="s">
        <v>1870</v>
      </c>
      <c r="Y410" s="1" t="s">
        <v>1871</v>
      </c>
      <c r="AA410" s="1" t="s">
        <v>52</v>
      </c>
      <c r="AC410" s="1" t="s">
        <v>1695</v>
      </c>
      <c r="AD410" s="1" t="s">
        <v>581</v>
      </c>
      <c r="AE410" s="1" t="s">
        <v>1696</v>
      </c>
      <c r="AG410" s="28" t="s">
        <v>1697</v>
      </c>
      <c r="AH410" s="1" t="s">
        <v>584</v>
      </c>
      <c r="AK410" s="1"/>
      <c r="AL410" s="1" t="s">
        <v>1872</v>
      </c>
    </row>
    <row r="411">
      <c r="A411" s="30">
        <v>46034.370837442126</v>
      </c>
      <c r="B411" s="1" t="s">
        <v>66</v>
      </c>
      <c r="C411" s="1" t="s">
        <v>51</v>
      </c>
      <c r="D411" s="1" t="s">
        <v>288</v>
      </c>
      <c r="E411" s="1" t="str">
        <f t="array" ref="E411">IFERROR(XLOOKUP(D411, MASTER_KOMPONEN!A:A, MASTER_KOMPONEN!G:G, ""), "")
</f>
        <v>STREET LIGHTING</v>
      </c>
      <c r="F411" s="1">
        <v>200.0</v>
      </c>
      <c r="G411" s="1" t="s">
        <v>16</v>
      </c>
      <c r="H411" s="1">
        <v>9.0</v>
      </c>
      <c r="I411" s="1">
        <v>1.0</v>
      </c>
      <c r="J411" s="1" t="s">
        <v>512</v>
      </c>
      <c r="K411" s="24" t="s">
        <v>513</v>
      </c>
      <c r="L411" s="1" t="s">
        <v>532</v>
      </c>
      <c r="M411" s="24" t="s">
        <v>382</v>
      </c>
      <c r="N411" s="26">
        <v>3.0</v>
      </c>
      <c r="O411" s="26">
        <v>30.0</v>
      </c>
      <c r="P411" s="26">
        <v>32.0</v>
      </c>
      <c r="Q411" s="1" t="s">
        <v>2156</v>
      </c>
      <c r="R411" s="1" t="s">
        <v>1967</v>
      </c>
      <c r="S411" s="1">
        <v>101.696406</v>
      </c>
      <c r="T411" s="1">
        <v>3.149974</v>
      </c>
      <c r="U411" s="28" t="s">
        <v>2157</v>
      </c>
      <c r="X411" s="1" t="s">
        <v>1780</v>
      </c>
      <c r="Y411" s="1" t="s">
        <v>1781</v>
      </c>
      <c r="AA411" s="1" t="s">
        <v>52</v>
      </c>
      <c r="AC411" s="1" t="s">
        <v>1695</v>
      </c>
      <c r="AD411" s="1" t="s">
        <v>581</v>
      </c>
      <c r="AE411" s="1" t="s">
        <v>1696</v>
      </c>
      <c r="AG411" s="28" t="s">
        <v>1697</v>
      </c>
      <c r="AH411" s="1" t="s">
        <v>584</v>
      </c>
      <c r="AK411" s="28" t="s">
        <v>2158</v>
      </c>
      <c r="AL411" s="1" t="s">
        <v>1783</v>
      </c>
    </row>
    <row r="412">
      <c r="A412" s="30">
        <v>46034.373634814816</v>
      </c>
      <c r="B412" s="1" t="s">
        <v>66</v>
      </c>
      <c r="C412" s="1" t="s">
        <v>51</v>
      </c>
      <c r="D412" s="1" t="s">
        <v>238</v>
      </c>
      <c r="E412" s="1" t="str">
        <f t="array" ref="E412">IFERROR(XLOOKUP(D412, MASTER_KOMPONEN!A:A, MASTER_KOMPONEN!G:G, ""), "")
</f>
        <v>BIN</v>
      </c>
      <c r="F412" s="1">
        <v>154.0</v>
      </c>
      <c r="G412" s="1" t="s">
        <v>63</v>
      </c>
      <c r="H412" s="1">
        <v>9.0</v>
      </c>
      <c r="I412" s="1">
        <v>1.0</v>
      </c>
      <c r="J412" s="1" t="s">
        <v>512</v>
      </c>
      <c r="K412" s="24" t="s">
        <v>513</v>
      </c>
      <c r="L412" s="1" t="s">
        <v>534</v>
      </c>
      <c r="M412" s="24" t="s">
        <v>362</v>
      </c>
      <c r="N412" s="26">
        <v>1.0</v>
      </c>
      <c r="O412" s="26">
        <v>3.0</v>
      </c>
      <c r="P412" s="26">
        <v>3.0</v>
      </c>
      <c r="Q412" s="1" t="s">
        <v>1335</v>
      </c>
      <c r="R412" s="1" t="s">
        <v>1836</v>
      </c>
      <c r="S412" s="1">
        <v>101.693233</v>
      </c>
      <c r="T412" s="1">
        <v>3.134103</v>
      </c>
      <c r="U412" s="28" t="s">
        <v>2159</v>
      </c>
      <c r="X412" s="1" t="s">
        <v>1715</v>
      </c>
      <c r="Y412" s="1" t="s">
        <v>1716</v>
      </c>
      <c r="AA412" s="1" t="s">
        <v>52</v>
      </c>
      <c r="AC412" s="1" t="s">
        <v>1695</v>
      </c>
      <c r="AD412" s="1" t="s">
        <v>581</v>
      </c>
      <c r="AE412" s="1" t="s">
        <v>1696</v>
      </c>
      <c r="AG412" s="28" t="s">
        <v>1697</v>
      </c>
      <c r="AH412" s="1" t="s">
        <v>584</v>
      </c>
      <c r="AK412" s="28" t="s">
        <v>2160</v>
      </c>
      <c r="AL412" s="1" t="s">
        <v>1718</v>
      </c>
    </row>
    <row r="413">
      <c r="A413" s="30">
        <v>46034.37837428241</v>
      </c>
      <c r="B413" s="1" t="s">
        <v>66</v>
      </c>
      <c r="C413" s="1" t="s">
        <v>51</v>
      </c>
      <c r="D413" s="1" t="s">
        <v>317</v>
      </c>
      <c r="E413" s="1" t="str">
        <f t="array" ref="E413">IFERROR(XLOOKUP(D413, MASTER_KOMPONEN!A:A, MASTER_KOMPONEN!G:G, ""), "")
</f>
        <v>WALKWAY LIGHTING</v>
      </c>
      <c r="F413" s="1">
        <v>226.0</v>
      </c>
      <c r="G413" s="1" t="s">
        <v>16</v>
      </c>
      <c r="H413" s="1">
        <v>14.0</v>
      </c>
      <c r="I413" s="1">
        <v>7.0</v>
      </c>
      <c r="J413" s="1" t="s">
        <v>512</v>
      </c>
      <c r="K413" s="24" t="s">
        <v>513</v>
      </c>
      <c r="L413" s="1" t="s">
        <v>534</v>
      </c>
      <c r="M413" s="24" t="s">
        <v>362</v>
      </c>
      <c r="N413" s="26">
        <v>1.0</v>
      </c>
      <c r="O413" s="26">
        <v>4.0</v>
      </c>
      <c r="P413" s="26">
        <v>4.0</v>
      </c>
      <c r="Q413" s="1" t="s">
        <v>2161</v>
      </c>
      <c r="R413" s="1" t="s">
        <v>1816</v>
      </c>
      <c r="S413" s="1">
        <v>101.692798</v>
      </c>
      <c r="T413" s="1">
        <v>3.134526</v>
      </c>
      <c r="U413" s="28" t="s">
        <v>2162</v>
      </c>
      <c r="X413" s="1" t="s">
        <v>1838</v>
      </c>
      <c r="Y413" s="1" t="s">
        <v>1839</v>
      </c>
      <c r="AA413" s="1" t="s">
        <v>52</v>
      </c>
      <c r="AC413" s="1" t="s">
        <v>1695</v>
      </c>
      <c r="AD413" s="1" t="s">
        <v>581</v>
      </c>
      <c r="AE413" s="1" t="s">
        <v>1696</v>
      </c>
      <c r="AG413" s="28" t="s">
        <v>1697</v>
      </c>
      <c r="AH413" s="1" t="s">
        <v>584</v>
      </c>
      <c r="AK413" s="28" t="s">
        <v>2163</v>
      </c>
      <c r="AL413" s="1" t="s">
        <v>1841</v>
      </c>
    </row>
    <row r="414">
      <c r="A414" s="30">
        <v>46034.384669340274</v>
      </c>
      <c r="B414" s="1" t="s">
        <v>66</v>
      </c>
      <c r="C414" s="1" t="s">
        <v>51</v>
      </c>
      <c r="D414" s="1" t="s">
        <v>317</v>
      </c>
      <c r="E414" s="1" t="str">
        <f t="array" ref="E414">IFERROR(XLOOKUP(D414, MASTER_KOMPONEN!A:A, MASTER_KOMPONEN!G:G, ""), "")
</f>
        <v>WALKWAY LIGHTING</v>
      </c>
      <c r="F414" s="1">
        <v>226.0</v>
      </c>
      <c r="G414" s="1" t="s">
        <v>16</v>
      </c>
      <c r="H414" s="1">
        <v>14.0</v>
      </c>
      <c r="I414" s="1">
        <v>7.0</v>
      </c>
      <c r="J414" s="1" t="s">
        <v>512</v>
      </c>
      <c r="K414" s="24" t="s">
        <v>513</v>
      </c>
      <c r="L414" s="1" t="s">
        <v>534</v>
      </c>
      <c r="M414" s="24" t="s">
        <v>362</v>
      </c>
      <c r="N414" s="26">
        <v>1.0</v>
      </c>
      <c r="O414" s="26">
        <v>5.0</v>
      </c>
      <c r="P414" s="26">
        <v>5.0</v>
      </c>
      <c r="Q414" s="1" t="s">
        <v>2164</v>
      </c>
      <c r="R414" s="1" t="s">
        <v>1816</v>
      </c>
      <c r="S414" s="1">
        <v>101.692735</v>
      </c>
      <c r="T414" s="1">
        <v>3.134389</v>
      </c>
      <c r="U414" s="28" t="s">
        <v>2165</v>
      </c>
      <c r="X414" s="1" t="s">
        <v>1715</v>
      </c>
      <c r="Y414" s="1" t="s">
        <v>1716</v>
      </c>
      <c r="AA414" s="1" t="s">
        <v>52</v>
      </c>
      <c r="AC414" s="1" t="s">
        <v>1695</v>
      </c>
      <c r="AD414" s="1" t="s">
        <v>581</v>
      </c>
      <c r="AE414" s="1" t="s">
        <v>1696</v>
      </c>
      <c r="AG414" s="28" t="s">
        <v>1697</v>
      </c>
      <c r="AH414" s="1" t="s">
        <v>584</v>
      </c>
      <c r="AK414" s="28" t="s">
        <v>2166</v>
      </c>
      <c r="AL414" s="1" t="s">
        <v>1718</v>
      </c>
    </row>
    <row r="415">
      <c r="A415" s="30">
        <v>46034.38655605324</v>
      </c>
      <c r="B415" s="1" t="s">
        <v>66</v>
      </c>
      <c r="C415" s="1" t="s">
        <v>51</v>
      </c>
      <c r="D415" s="1" t="s">
        <v>317</v>
      </c>
      <c r="E415" s="1" t="str">
        <f t="array" ref="E415">IFERROR(XLOOKUP(D415, MASTER_KOMPONEN!A:A, MASTER_KOMPONEN!G:G, ""), "")
</f>
        <v>WALKWAY LIGHTING</v>
      </c>
      <c r="F415" s="1">
        <v>226.0</v>
      </c>
      <c r="G415" s="1" t="s">
        <v>16</v>
      </c>
      <c r="H415" s="1">
        <v>14.0</v>
      </c>
      <c r="I415" s="1">
        <v>7.0</v>
      </c>
      <c r="J415" s="1" t="s">
        <v>512</v>
      </c>
      <c r="K415" s="24" t="s">
        <v>513</v>
      </c>
      <c r="L415" s="1" t="s">
        <v>534</v>
      </c>
      <c r="M415" s="24" t="s">
        <v>362</v>
      </c>
      <c r="N415" s="26">
        <v>1.0</v>
      </c>
      <c r="O415" s="26">
        <v>6.0</v>
      </c>
      <c r="P415" s="26">
        <v>6.0</v>
      </c>
      <c r="Q415" s="1" t="s">
        <v>2167</v>
      </c>
      <c r="R415" s="1" t="s">
        <v>1816</v>
      </c>
      <c r="S415" s="1">
        <v>101.692583</v>
      </c>
      <c r="T415" s="1">
        <v>3.134824</v>
      </c>
      <c r="U415" s="28" t="s">
        <v>2168</v>
      </c>
      <c r="X415" s="1" t="s">
        <v>1838</v>
      </c>
      <c r="Y415" s="1" t="s">
        <v>1839</v>
      </c>
      <c r="AA415" s="1" t="s">
        <v>52</v>
      </c>
      <c r="AC415" s="1" t="s">
        <v>1695</v>
      </c>
      <c r="AD415" s="1" t="s">
        <v>581</v>
      </c>
      <c r="AE415" s="1" t="s">
        <v>1696</v>
      </c>
      <c r="AG415" s="28" t="s">
        <v>1697</v>
      </c>
      <c r="AH415" s="1" t="s">
        <v>584</v>
      </c>
      <c r="AK415" s="28" t="s">
        <v>2169</v>
      </c>
      <c r="AL415" s="1" t="s">
        <v>1841</v>
      </c>
    </row>
    <row r="416">
      <c r="A416" s="30">
        <v>46034.39132144676</v>
      </c>
      <c r="B416" s="1" t="s">
        <v>66</v>
      </c>
      <c r="C416" s="1" t="s">
        <v>51</v>
      </c>
      <c r="D416" s="1" t="s">
        <v>317</v>
      </c>
      <c r="E416" s="1" t="str">
        <f t="array" ref="E416">IFERROR(XLOOKUP(D416, MASTER_KOMPONEN!A:A, MASTER_KOMPONEN!G:G, ""), "")
</f>
        <v>WALKWAY LIGHTING</v>
      </c>
      <c r="F416" s="1">
        <v>226.0</v>
      </c>
      <c r="G416" s="1" t="s">
        <v>16</v>
      </c>
      <c r="H416" s="1">
        <v>14.0</v>
      </c>
      <c r="I416" s="1">
        <v>7.0</v>
      </c>
      <c r="J416" s="1" t="s">
        <v>512</v>
      </c>
      <c r="K416" s="24" t="s">
        <v>513</v>
      </c>
      <c r="L416" s="1" t="s">
        <v>534</v>
      </c>
      <c r="M416" s="24" t="s">
        <v>362</v>
      </c>
      <c r="N416" s="26">
        <v>1.0</v>
      </c>
      <c r="O416" s="26">
        <v>7.0</v>
      </c>
      <c r="P416" s="26">
        <v>7.0</v>
      </c>
      <c r="Q416" s="1" t="s">
        <v>2170</v>
      </c>
      <c r="R416" s="1" t="s">
        <v>1816</v>
      </c>
      <c r="S416" s="1">
        <v>101.69254</v>
      </c>
      <c r="T416" s="1">
        <v>3.134947</v>
      </c>
      <c r="U416" s="28" t="s">
        <v>2171</v>
      </c>
      <c r="X416" s="1" t="s">
        <v>1838</v>
      </c>
      <c r="Y416" s="1" t="s">
        <v>1839</v>
      </c>
      <c r="AA416" s="1" t="s">
        <v>52</v>
      </c>
      <c r="AC416" s="1" t="s">
        <v>1695</v>
      </c>
      <c r="AD416" s="1" t="s">
        <v>581</v>
      </c>
      <c r="AE416" s="1" t="s">
        <v>1696</v>
      </c>
      <c r="AG416" s="28" t="s">
        <v>1697</v>
      </c>
      <c r="AH416" s="1" t="s">
        <v>584</v>
      </c>
      <c r="AK416" s="28" t="s">
        <v>2172</v>
      </c>
      <c r="AL416" s="1" t="s">
        <v>1841</v>
      </c>
    </row>
    <row r="417">
      <c r="A417" s="30">
        <v>46034.391425243055</v>
      </c>
      <c r="B417" s="1" t="s">
        <v>66</v>
      </c>
      <c r="C417" s="1" t="s">
        <v>51</v>
      </c>
      <c r="D417" s="1" t="s">
        <v>288</v>
      </c>
      <c r="E417" s="1" t="str">
        <f t="array" ref="E417">IFERROR(XLOOKUP(D417, MASTER_KOMPONEN!A:A, MASTER_KOMPONEN!G:G, ""), "")
</f>
        <v>STREET LIGHTING</v>
      </c>
      <c r="F417" s="1">
        <v>200.0</v>
      </c>
      <c r="G417" s="1" t="s">
        <v>16</v>
      </c>
      <c r="H417" s="1">
        <v>9.0</v>
      </c>
      <c r="I417" s="1">
        <v>1.0</v>
      </c>
      <c r="J417" s="1" t="s">
        <v>512</v>
      </c>
      <c r="K417" s="24" t="s">
        <v>513</v>
      </c>
      <c r="L417" s="1" t="s">
        <v>532</v>
      </c>
      <c r="M417" s="24" t="s">
        <v>382</v>
      </c>
      <c r="N417" s="26">
        <v>4.0</v>
      </c>
      <c r="O417" s="26">
        <v>33.0</v>
      </c>
      <c r="P417" s="26">
        <v>36.0</v>
      </c>
      <c r="Q417" s="1" t="s">
        <v>2173</v>
      </c>
      <c r="R417" s="1" t="s">
        <v>1805</v>
      </c>
      <c r="S417" s="1">
        <v>101.6965</v>
      </c>
      <c r="T417" s="1">
        <v>3.151783</v>
      </c>
      <c r="U417" s="28" t="s">
        <v>2174</v>
      </c>
      <c r="X417" s="1" t="s">
        <v>1780</v>
      </c>
      <c r="Y417" s="1" t="s">
        <v>1781</v>
      </c>
      <c r="AA417" s="1" t="s">
        <v>52</v>
      </c>
      <c r="AC417" s="1" t="s">
        <v>1695</v>
      </c>
      <c r="AD417" s="1" t="s">
        <v>581</v>
      </c>
      <c r="AE417" s="1" t="s">
        <v>1696</v>
      </c>
      <c r="AG417" s="28" t="s">
        <v>1697</v>
      </c>
      <c r="AH417" s="1" t="s">
        <v>584</v>
      </c>
      <c r="AK417" s="28" t="s">
        <v>2175</v>
      </c>
      <c r="AL417" s="1" t="s">
        <v>1783</v>
      </c>
    </row>
    <row r="418">
      <c r="A418" s="30">
        <v>46034.394278402775</v>
      </c>
      <c r="B418" s="1" t="s">
        <v>66</v>
      </c>
      <c r="C418" s="1" t="s">
        <v>51</v>
      </c>
      <c r="D418" s="1" t="s">
        <v>277</v>
      </c>
      <c r="E418" s="1" t="str">
        <f t="array" ref="E418">IFERROR(XLOOKUP(D418, MASTER_KOMPONEN!A:A, MASTER_KOMPONEN!G:G, ""), "")
</f>
        <v>SIGNAGE</v>
      </c>
      <c r="F418" s="1">
        <v>189.0</v>
      </c>
      <c r="G418" s="1" t="s">
        <v>63</v>
      </c>
      <c r="H418" s="1">
        <v>8.0</v>
      </c>
      <c r="I418" s="1">
        <v>7.0</v>
      </c>
      <c r="J418" s="1" t="s">
        <v>512</v>
      </c>
      <c r="K418" s="24" t="s">
        <v>513</v>
      </c>
      <c r="L418" s="1" t="s">
        <v>534</v>
      </c>
      <c r="M418" s="24" t="s">
        <v>362</v>
      </c>
      <c r="N418" s="26">
        <v>1.0</v>
      </c>
      <c r="O418" s="26">
        <v>3.0</v>
      </c>
      <c r="P418" s="26">
        <v>3.0</v>
      </c>
      <c r="Q418" s="1" t="s">
        <v>1286</v>
      </c>
      <c r="R418" s="1" t="s">
        <v>2176</v>
      </c>
      <c r="S418" s="1">
        <v>101.689192</v>
      </c>
      <c r="T418" s="1">
        <v>3.133436</v>
      </c>
      <c r="U418" s="28" t="s">
        <v>2177</v>
      </c>
      <c r="X418" s="1" t="s">
        <v>1728</v>
      </c>
      <c r="Y418" s="1" t="s">
        <v>1729</v>
      </c>
      <c r="AA418" s="1" t="s">
        <v>52</v>
      </c>
      <c r="AC418" s="1" t="s">
        <v>1695</v>
      </c>
      <c r="AD418" s="1" t="s">
        <v>581</v>
      </c>
      <c r="AE418" s="1" t="s">
        <v>1696</v>
      </c>
      <c r="AG418" s="28" t="s">
        <v>1697</v>
      </c>
      <c r="AH418" s="1" t="s">
        <v>584</v>
      </c>
      <c r="AK418" s="28" t="s">
        <v>2178</v>
      </c>
      <c r="AL418" s="1" t="s">
        <v>1731</v>
      </c>
    </row>
    <row r="419">
      <c r="A419" s="30">
        <v>46034.39547664352</v>
      </c>
      <c r="B419" s="1" t="s">
        <v>66</v>
      </c>
      <c r="C419" s="1" t="s">
        <v>51</v>
      </c>
      <c r="D419" s="1" t="s">
        <v>315</v>
      </c>
      <c r="E419" s="1" t="str">
        <f t="array" ref="E419">IFERROR(XLOOKUP(D419, MASTER_KOMPONEN!A:A, MASTER_KOMPONEN!G:G, ""), "")
</f>
        <v>WALKWAY LIGHTING</v>
      </c>
      <c r="F419" s="1">
        <v>224.0</v>
      </c>
      <c r="G419" s="1" t="s">
        <v>16</v>
      </c>
      <c r="H419" s="1">
        <v>14.0</v>
      </c>
      <c r="I419" s="1">
        <v>7.0</v>
      </c>
      <c r="J419" s="1" t="s">
        <v>512</v>
      </c>
      <c r="K419" s="24" t="s">
        <v>513</v>
      </c>
      <c r="L419" s="1" t="s">
        <v>530</v>
      </c>
      <c r="M419" s="24" t="s">
        <v>69</v>
      </c>
      <c r="N419" s="26">
        <v>7.0</v>
      </c>
      <c r="O419" s="26">
        <v>1.0</v>
      </c>
      <c r="P419" s="26">
        <v>7.0</v>
      </c>
      <c r="Q419" s="1" t="s">
        <v>1683</v>
      </c>
      <c r="R419" s="1" t="s">
        <v>2179</v>
      </c>
      <c r="S419" s="1">
        <v>101.694019</v>
      </c>
      <c r="T419" s="1">
        <v>3.149761</v>
      </c>
      <c r="U419" s="28" t="s">
        <v>2180</v>
      </c>
      <c r="X419" s="1" t="s">
        <v>1749</v>
      </c>
      <c r="Y419" s="1" t="s">
        <v>1750</v>
      </c>
      <c r="AA419" s="1" t="s">
        <v>52</v>
      </c>
      <c r="AC419" s="1" t="s">
        <v>1695</v>
      </c>
      <c r="AD419" s="1" t="s">
        <v>581</v>
      </c>
      <c r="AE419" s="1" t="s">
        <v>1696</v>
      </c>
      <c r="AG419" s="28" t="s">
        <v>1697</v>
      </c>
      <c r="AH419" s="1" t="s">
        <v>584</v>
      </c>
      <c r="AK419" s="28" t="s">
        <v>2181</v>
      </c>
      <c r="AL419" s="1" t="s">
        <v>1752</v>
      </c>
    </row>
    <row r="420">
      <c r="A420" s="30">
        <v>46034.397924907404</v>
      </c>
      <c r="B420" s="1" t="s">
        <v>66</v>
      </c>
      <c r="C420" s="1" t="s">
        <v>51</v>
      </c>
      <c r="D420" s="1" t="s">
        <v>317</v>
      </c>
      <c r="E420" s="1" t="str">
        <f t="array" ref="E420">IFERROR(XLOOKUP(D420, MASTER_KOMPONEN!A:A, MASTER_KOMPONEN!G:G, ""), "")
</f>
        <v>WALKWAY LIGHTING</v>
      </c>
      <c r="F420" s="1">
        <v>226.0</v>
      </c>
      <c r="G420" s="1" t="s">
        <v>16</v>
      </c>
      <c r="H420" s="1">
        <v>14.0</v>
      </c>
      <c r="I420" s="1">
        <v>7.0</v>
      </c>
      <c r="J420" s="1" t="s">
        <v>512</v>
      </c>
      <c r="K420" s="24" t="s">
        <v>513</v>
      </c>
      <c r="L420" s="1" t="s">
        <v>534</v>
      </c>
      <c r="M420" s="24" t="s">
        <v>362</v>
      </c>
      <c r="N420" s="26">
        <v>1.0</v>
      </c>
      <c r="O420" s="26">
        <v>8.0</v>
      </c>
      <c r="P420" s="26">
        <v>8.0</v>
      </c>
      <c r="Q420" s="1" t="s">
        <v>2182</v>
      </c>
      <c r="R420" s="1" t="s">
        <v>1816</v>
      </c>
      <c r="S420" s="1">
        <v>101.692763</v>
      </c>
      <c r="T420" s="1">
        <v>3.13441</v>
      </c>
      <c r="U420" s="28" t="s">
        <v>2183</v>
      </c>
      <c r="X420" s="1" t="s">
        <v>1715</v>
      </c>
      <c r="Y420" s="1" t="s">
        <v>1716</v>
      </c>
      <c r="AA420" s="1" t="s">
        <v>52</v>
      </c>
      <c r="AC420" s="1" t="s">
        <v>1695</v>
      </c>
      <c r="AD420" s="1" t="s">
        <v>581</v>
      </c>
      <c r="AE420" s="1" t="s">
        <v>1696</v>
      </c>
      <c r="AG420" s="28" t="s">
        <v>1697</v>
      </c>
      <c r="AH420" s="1" t="s">
        <v>584</v>
      </c>
      <c r="AK420" s="28" t="s">
        <v>2184</v>
      </c>
      <c r="AL420" s="1" t="s">
        <v>1718</v>
      </c>
    </row>
    <row r="421">
      <c r="A421" s="30">
        <v>46034.40027222222</v>
      </c>
      <c r="B421" s="1" t="s">
        <v>66</v>
      </c>
      <c r="C421" s="1" t="s">
        <v>51</v>
      </c>
      <c r="D421" s="1" t="s">
        <v>317</v>
      </c>
      <c r="E421" s="1" t="str">
        <f t="array" ref="E421">IFERROR(XLOOKUP(D421, MASTER_KOMPONEN!A:A, MASTER_KOMPONEN!G:G, ""), "")
</f>
        <v>WALKWAY LIGHTING</v>
      </c>
      <c r="F421" s="1">
        <v>226.0</v>
      </c>
      <c r="G421" s="1" t="s">
        <v>16</v>
      </c>
      <c r="H421" s="1">
        <v>14.0</v>
      </c>
      <c r="I421" s="1">
        <v>7.0</v>
      </c>
      <c r="J421" s="1" t="s">
        <v>512</v>
      </c>
      <c r="K421" s="24" t="s">
        <v>513</v>
      </c>
      <c r="L421" s="1" t="s">
        <v>534</v>
      </c>
      <c r="M421" s="24" t="s">
        <v>362</v>
      </c>
      <c r="N421" s="26">
        <v>1.0</v>
      </c>
      <c r="O421" s="26">
        <v>9.0</v>
      </c>
      <c r="P421" s="26">
        <v>9.0</v>
      </c>
      <c r="Q421" s="1" t="s">
        <v>2185</v>
      </c>
      <c r="R421" s="1" t="s">
        <v>1816</v>
      </c>
      <c r="S421" s="1">
        <v>101.690133</v>
      </c>
      <c r="T421" s="1">
        <v>3.132627</v>
      </c>
      <c r="U421" s="28" t="s">
        <v>2186</v>
      </c>
      <c r="X421" s="1" t="s">
        <v>1838</v>
      </c>
      <c r="Y421" s="1" t="s">
        <v>1839</v>
      </c>
      <c r="AA421" s="1" t="s">
        <v>52</v>
      </c>
      <c r="AC421" s="1" t="s">
        <v>1695</v>
      </c>
      <c r="AD421" s="1" t="s">
        <v>581</v>
      </c>
      <c r="AE421" s="1" t="s">
        <v>1696</v>
      </c>
      <c r="AG421" s="28" t="s">
        <v>1697</v>
      </c>
      <c r="AH421" s="1" t="s">
        <v>584</v>
      </c>
      <c r="AK421" s="28" t="s">
        <v>2187</v>
      </c>
      <c r="AL421" s="1" t="s">
        <v>1841</v>
      </c>
    </row>
    <row r="422">
      <c r="A422" s="30">
        <v>46034.40396265047</v>
      </c>
      <c r="B422" s="1" t="s">
        <v>66</v>
      </c>
      <c r="C422" s="1" t="s">
        <v>51</v>
      </c>
      <c r="D422" s="1" t="s">
        <v>275</v>
      </c>
      <c r="E422" s="1" t="str">
        <f t="array" ref="E422">IFERROR(XLOOKUP(D422, MASTER_KOMPONEN!A:A, MASTER_KOMPONEN!G:G, ""), "")
</f>
        <v>SIGNAGE</v>
      </c>
      <c r="F422" s="1">
        <v>187.0</v>
      </c>
      <c r="G422" s="1" t="s">
        <v>63</v>
      </c>
      <c r="H422" s="1">
        <v>8.0</v>
      </c>
      <c r="I422" s="1">
        <v>7.0</v>
      </c>
      <c r="J422" s="1" t="s">
        <v>512</v>
      </c>
      <c r="K422" s="24" t="s">
        <v>513</v>
      </c>
      <c r="L422" s="1" t="s">
        <v>530</v>
      </c>
      <c r="M422" s="24" t="s">
        <v>69</v>
      </c>
      <c r="N422" s="26">
        <v>1.0</v>
      </c>
      <c r="O422" s="26">
        <v>7.0</v>
      </c>
      <c r="P422" s="26">
        <v>7.0</v>
      </c>
      <c r="Q422" s="1" t="s">
        <v>1952</v>
      </c>
      <c r="R422" s="1" t="s">
        <v>2067</v>
      </c>
      <c r="S422" s="1">
        <v>101.693304</v>
      </c>
      <c r="T422" s="1">
        <v>3.149713</v>
      </c>
      <c r="U422" s="28" t="s">
        <v>2188</v>
      </c>
      <c r="X422" s="1" t="s">
        <v>1700</v>
      </c>
      <c r="Y422" s="1" t="s">
        <v>1701</v>
      </c>
      <c r="AA422" s="1" t="s">
        <v>52</v>
      </c>
      <c r="AC422" s="1" t="s">
        <v>1695</v>
      </c>
      <c r="AD422" s="1" t="s">
        <v>581</v>
      </c>
      <c r="AE422" s="1" t="s">
        <v>1696</v>
      </c>
      <c r="AG422" s="28" t="s">
        <v>1697</v>
      </c>
      <c r="AH422" s="1" t="s">
        <v>584</v>
      </c>
      <c r="AK422" s="28" t="s">
        <v>2189</v>
      </c>
      <c r="AL422" s="1" t="s">
        <v>1702</v>
      </c>
    </row>
    <row r="423">
      <c r="A423" s="30">
        <v>46034.40415021991</v>
      </c>
      <c r="B423" s="1" t="s">
        <v>66</v>
      </c>
      <c r="C423" s="1" t="s">
        <v>51</v>
      </c>
      <c r="D423" s="1" t="s">
        <v>317</v>
      </c>
      <c r="E423" s="1" t="str">
        <f t="array" ref="E423">IFERROR(XLOOKUP(D423, MASTER_KOMPONEN!A:A, MASTER_KOMPONEN!G:G, ""), "")
</f>
        <v>WALKWAY LIGHTING</v>
      </c>
      <c r="F423" s="1">
        <v>226.0</v>
      </c>
      <c r="G423" s="1" t="s">
        <v>16</v>
      </c>
      <c r="H423" s="1">
        <v>14.0</v>
      </c>
      <c r="I423" s="1">
        <v>7.0</v>
      </c>
      <c r="J423" s="1" t="s">
        <v>512</v>
      </c>
      <c r="K423" s="24" t="s">
        <v>513</v>
      </c>
      <c r="L423" s="1" t="s">
        <v>534</v>
      </c>
      <c r="M423" s="24" t="s">
        <v>362</v>
      </c>
      <c r="N423" s="26">
        <v>1.0</v>
      </c>
      <c r="O423" s="26">
        <v>10.0</v>
      </c>
      <c r="P423" s="26">
        <v>10.0</v>
      </c>
      <c r="Q423" s="1" t="s">
        <v>2190</v>
      </c>
      <c r="R423" s="1" t="s">
        <v>1816</v>
      </c>
      <c r="S423" s="1">
        <v>101.692691</v>
      </c>
      <c r="T423" s="1">
        <v>3.134423</v>
      </c>
      <c r="U423" s="28" t="s">
        <v>2191</v>
      </c>
      <c r="X423" s="1" t="s">
        <v>1715</v>
      </c>
      <c r="Y423" s="1" t="s">
        <v>1716</v>
      </c>
      <c r="AA423" s="1" t="s">
        <v>52</v>
      </c>
      <c r="AC423" s="1" t="s">
        <v>1695</v>
      </c>
      <c r="AD423" s="1" t="s">
        <v>581</v>
      </c>
      <c r="AE423" s="1" t="s">
        <v>1696</v>
      </c>
      <c r="AG423" s="28" t="s">
        <v>1697</v>
      </c>
      <c r="AH423" s="1" t="s">
        <v>584</v>
      </c>
      <c r="AK423" s="28" t="s">
        <v>2192</v>
      </c>
      <c r="AL423" s="1" t="s">
        <v>1718</v>
      </c>
    </row>
    <row r="424">
      <c r="A424" s="30">
        <v>46034.405422407406</v>
      </c>
      <c r="B424" s="1" t="s">
        <v>66</v>
      </c>
      <c r="C424" s="1" t="s">
        <v>51</v>
      </c>
      <c r="D424" s="1" t="s">
        <v>273</v>
      </c>
      <c r="E424" s="1" t="str">
        <f t="array" ref="E424">IFERROR(XLOOKUP(D424, MASTER_KOMPONEN!A:A, MASTER_KOMPONEN!G:G, ""), "")
</f>
        <v>SIGNAGE</v>
      </c>
      <c r="F424" s="1">
        <v>185.0</v>
      </c>
      <c r="G424" s="1" t="s">
        <v>63</v>
      </c>
      <c r="H424" s="1">
        <v>8.0</v>
      </c>
      <c r="I424" s="1">
        <v>7.0</v>
      </c>
      <c r="J424" s="1" t="s">
        <v>512</v>
      </c>
      <c r="K424" s="24" t="s">
        <v>513</v>
      </c>
      <c r="L424" s="1" t="s">
        <v>534</v>
      </c>
      <c r="M424" s="24" t="s">
        <v>362</v>
      </c>
      <c r="N424" s="26">
        <v>1.0</v>
      </c>
      <c r="O424" s="26"/>
      <c r="P424" s="26"/>
      <c r="Q424" s="1"/>
      <c r="R424" s="1" t="s">
        <v>1917</v>
      </c>
      <c r="S424" s="1"/>
      <c r="T424" s="1"/>
      <c r="U424" s="1"/>
      <c r="X424" s="1" t="s">
        <v>1728</v>
      </c>
      <c r="Y424" s="1" t="s">
        <v>1729</v>
      </c>
      <c r="AA424" s="1" t="s">
        <v>52</v>
      </c>
      <c r="AC424" s="1" t="s">
        <v>1695</v>
      </c>
      <c r="AD424" s="1" t="s">
        <v>581</v>
      </c>
      <c r="AE424" s="1" t="s">
        <v>1696</v>
      </c>
      <c r="AG424" s="28" t="s">
        <v>1697</v>
      </c>
      <c r="AH424" s="1" t="s">
        <v>584</v>
      </c>
      <c r="AK424" s="1"/>
      <c r="AL424" s="1" t="s">
        <v>1731</v>
      </c>
    </row>
    <row r="425">
      <c r="A425" s="30">
        <v>46034.40604113426</v>
      </c>
      <c r="B425" s="1" t="s">
        <v>66</v>
      </c>
      <c r="C425" s="1" t="s">
        <v>51</v>
      </c>
      <c r="D425" s="1" t="s">
        <v>275</v>
      </c>
      <c r="E425" s="1" t="str">
        <f t="array" ref="E425">IFERROR(XLOOKUP(D425, MASTER_KOMPONEN!A:A, MASTER_KOMPONEN!G:G, ""), "")
</f>
        <v>SIGNAGE</v>
      </c>
      <c r="F425" s="1">
        <v>187.0</v>
      </c>
      <c r="G425" s="1" t="s">
        <v>63</v>
      </c>
      <c r="H425" s="1">
        <v>8.0</v>
      </c>
      <c r="I425" s="1">
        <v>7.0</v>
      </c>
      <c r="J425" s="1" t="s">
        <v>512</v>
      </c>
      <c r="K425" s="24" t="s">
        <v>513</v>
      </c>
      <c r="L425" s="1" t="s">
        <v>530</v>
      </c>
      <c r="M425" s="24" t="s">
        <v>69</v>
      </c>
      <c r="N425" s="26">
        <v>1.0</v>
      </c>
      <c r="O425" s="26">
        <v>8.0</v>
      </c>
      <c r="P425" s="26">
        <v>8.0</v>
      </c>
      <c r="Q425" s="1" t="s">
        <v>2076</v>
      </c>
      <c r="R425" s="1" t="s">
        <v>2067</v>
      </c>
      <c r="S425" s="1">
        <v>101.69326</v>
      </c>
      <c r="T425" s="1">
        <v>3.149529</v>
      </c>
      <c r="U425" s="28" t="s">
        <v>2193</v>
      </c>
      <c r="V425" s="1"/>
      <c r="W425" s="1"/>
      <c r="X425" s="1" t="s">
        <v>1700</v>
      </c>
      <c r="Y425" s="1" t="s">
        <v>1701</v>
      </c>
      <c r="AA425" s="1" t="s">
        <v>52</v>
      </c>
      <c r="AC425" s="1" t="s">
        <v>1695</v>
      </c>
      <c r="AD425" s="1" t="s">
        <v>581</v>
      </c>
      <c r="AE425" s="1" t="s">
        <v>1696</v>
      </c>
      <c r="AG425" s="28" t="s">
        <v>1697</v>
      </c>
      <c r="AH425" s="1" t="s">
        <v>584</v>
      </c>
      <c r="AK425" s="28" t="s">
        <v>2194</v>
      </c>
      <c r="AL425" s="1" t="s">
        <v>1702</v>
      </c>
    </row>
    <row r="426">
      <c r="A426" s="30">
        <v>46034.40708402778</v>
      </c>
      <c r="B426" s="1" t="s">
        <v>66</v>
      </c>
      <c r="C426" s="1" t="s">
        <v>51</v>
      </c>
      <c r="D426" s="1" t="s">
        <v>317</v>
      </c>
      <c r="E426" s="1" t="str">
        <f t="array" ref="E426">IFERROR(XLOOKUP(D426, MASTER_KOMPONEN!A:A, MASTER_KOMPONEN!G:G, ""), "")
</f>
        <v>WALKWAY LIGHTING</v>
      </c>
      <c r="F426" s="1">
        <v>226.0</v>
      </c>
      <c r="G426" s="1" t="s">
        <v>16</v>
      </c>
      <c r="H426" s="1">
        <v>14.0</v>
      </c>
      <c r="I426" s="1">
        <v>7.0</v>
      </c>
      <c r="J426" s="1" t="s">
        <v>512</v>
      </c>
      <c r="K426" s="24" t="s">
        <v>513</v>
      </c>
      <c r="L426" s="1" t="s">
        <v>534</v>
      </c>
      <c r="M426" s="24" t="s">
        <v>362</v>
      </c>
      <c r="N426" s="26">
        <v>1.0</v>
      </c>
      <c r="O426" s="26">
        <v>11.0</v>
      </c>
      <c r="P426" s="26">
        <v>11.0</v>
      </c>
      <c r="Q426" s="1" t="s">
        <v>2195</v>
      </c>
      <c r="R426" s="1" t="s">
        <v>1816</v>
      </c>
      <c r="S426" s="1">
        <v>101.690363</v>
      </c>
      <c r="T426" s="1">
        <v>3.132332</v>
      </c>
      <c r="U426" s="28" t="s">
        <v>2196</v>
      </c>
      <c r="V426" s="1"/>
      <c r="W426" s="1"/>
      <c r="X426" s="1" t="s">
        <v>1838</v>
      </c>
      <c r="Y426" s="1" t="s">
        <v>1839</v>
      </c>
      <c r="AA426" s="1" t="s">
        <v>52</v>
      </c>
      <c r="AC426" s="1" t="s">
        <v>1695</v>
      </c>
      <c r="AD426" s="1" t="s">
        <v>581</v>
      </c>
      <c r="AE426" s="1" t="s">
        <v>1696</v>
      </c>
      <c r="AG426" s="28" t="s">
        <v>1697</v>
      </c>
      <c r="AH426" s="1" t="s">
        <v>584</v>
      </c>
      <c r="AK426" s="28" t="s">
        <v>2197</v>
      </c>
      <c r="AL426" s="1" t="s">
        <v>1841</v>
      </c>
    </row>
    <row r="427">
      <c r="A427" s="30">
        <v>46034.41608775463</v>
      </c>
      <c r="B427" s="1" t="s">
        <v>66</v>
      </c>
      <c r="C427" s="1" t="s">
        <v>51</v>
      </c>
      <c r="D427" s="1" t="s">
        <v>275</v>
      </c>
      <c r="E427" s="1" t="str">
        <f t="array" ref="E427">IFERROR(XLOOKUP(D427, MASTER_KOMPONEN!A:A, MASTER_KOMPONEN!G:G, ""), "")
</f>
        <v>SIGNAGE</v>
      </c>
      <c r="F427" s="1">
        <v>187.0</v>
      </c>
      <c r="G427" s="1" t="s">
        <v>63</v>
      </c>
      <c r="H427" s="1">
        <v>8.0</v>
      </c>
      <c r="I427" s="1">
        <v>7.0</v>
      </c>
      <c r="J427" s="1" t="s">
        <v>512</v>
      </c>
      <c r="K427" s="24" t="s">
        <v>513</v>
      </c>
      <c r="L427" s="1" t="s">
        <v>530</v>
      </c>
      <c r="M427" s="24" t="s">
        <v>69</v>
      </c>
      <c r="N427" s="26">
        <v>1.0</v>
      </c>
      <c r="O427" s="26">
        <v>9.0</v>
      </c>
      <c r="P427" s="26">
        <v>9.0</v>
      </c>
      <c r="Q427" s="1" t="s">
        <v>2198</v>
      </c>
      <c r="R427" s="1" t="s">
        <v>2067</v>
      </c>
      <c r="S427" s="1">
        <v>101.693239</v>
      </c>
      <c r="T427" s="1">
        <v>3.149339</v>
      </c>
      <c r="U427" s="28" t="s">
        <v>2199</v>
      </c>
      <c r="V427" s="1"/>
      <c r="W427" s="1"/>
      <c r="X427" s="1" t="s">
        <v>1700</v>
      </c>
      <c r="Y427" s="1" t="s">
        <v>1701</v>
      </c>
      <c r="AA427" s="1" t="s">
        <v>52</v>
      </c>
      <c r="AC427" s="1" t="s">
        <v>1695</v>
      </c>
      <c r="AD427" s="1" t="s">
        <v>581</v>
      </c>
      <c r="AE427" s="1" t="s">
        <v>1696</v>
      </c>
      <c r="AG427" s="28" t="s">
        <v>1697</v>
      </c>
      <c r="AH427" s="1" t="s">
        <v>584</v>
      </c>
      <c r="AK427" s="28" t="s">
        <v>2200</v>
      </c>
      <c r="AL427" s="1" t="s">
        <v>1702</v>
      </c>
    </row>
    <row r="428">
      <c r="A428" s="30">
        <v>46034.42217950232</v>
      </c>
      <c r="B428" s="1" t="s">
        <v>66</v>
      </c>
      <c r="C428" s="1" t="s">
        <v>51</v>
      </c>
      <c r="D428" s="1" t="s">
        <v>310</v>
      </c>
      <c r="E428" s="1" t="str">
        <f t="array" ref="E428">IFERROR(XLOOKUP(D428, MASTER_KOMPONEN!A:A, MASTER_KOMPONEN!G:G, ""), "")
</f>
        <v>WALKWAY LIGHTING</v>
      </c>
      <c r="F428" s="1">
        <v>219.0</v>
      </c>
      <c r="G428" s="1" t="s">
        <v>16</v>
      </c>
      <c r="H428" s="1">
        <v>14.0</v>
      </c>
      <c r="I428" s="1">
        <v>10.0</v>
      </c>
      <c r="J428" s="1" t="s">
        <v>512</v>
      </c>
      <c r="K428" s="24" t="s">
        <v>513</v>
      </c>
      <c r="L428" s="1" t="s">
        <v>533</v>
      </c>
      <c r="M428" s="24" t="s">
        <v>1691</v>
      </c>
      <c r="N428" s="26">
        <v>2.0</v>
      </c>
      <c r="O428" s="26">
        <v>4.0</v>
      </c>
      <c r="P428" s="26">
        <v>5.0</v>
      </c>
      <c r="Q428" s="1" t="s">
        <v>2201</v>
      </c>
      <c r="R428" s="1" t="s">
        <v>2202</v>
      </c>
      <c r="S428" s="1">
        <v>101.69152</v>
      </c>
      <c r="T428" s="1">
        <v>3.131396</v>
      </c>
      <c r="U428" s="28" t="s">
        <v>2203</v>
      </c>
      <c r="V428" s="1"/>
      <c r="W428" s="1"/>
      <c r="X428" s="1" t="s">
        <v>1693</v>
      </c>
      <c r="Y428" s="1" t="s">
        <v>1694</v>
      </c>
      <c r="AA428" s="1" t="s">
        <v>52</v>
      </c>
      <c r="AC428" s="1" t="s">
        <v>1695</v>
      </c>
      <c r="AD428" s="1" t="s">
        <v>581</v>
      </c>
      <c r="AE428" s="1" t="s">
        <v>1696</v>
      </c>
      <c r="AG428" s="28" t="s">
        <v>1697</v>
      </c>
      <c r="AH428" s="1" t="s">
        <v>584</v>
      </c>
      <c r="AK428" s="28" t="s">
        <v>2204</v>
      </c>
      <c r="AL428" s="1" t="s">
        <v>1698</v>
      </c>
    </row>
    <row r="429">
      <c r="A429" s="30">
        <v>46034.42929165509</v>
      </c>
      <c r="B429" s="1" t="s">
        <v>66</v>
      </c>
      <c r="C429" s="1" t="s">
        <v>45</v>
      </c>
      <c r="D429" s="1" t="s">
        <v>113</v>
      </c>
      <c r="E429" s="1" t="str">
        <f t="array" ref="E429">IFERROR(XLOOKUP(D429, MASTER_KOMPONEN!A:A, MASTER_KOMPONEN!G:G, ""), "")
</f>
        <v>FLOOR FINISHES</v>
      </c>
      <c r="F429" s="1">
        <v>35.0</v>
      </c>
      <c r="G429" s="1" t="s">
        <v>63</v>
      </c>
      <c r="H429" s="1">
        <v>9.0</v>
      </c>
      <c r="I429" s="1">
        <v>1.0</v>
      </c>
      <c r="J429" s="1" t="s">
        <v>512</v>
      </c>
      <c r="K429" s="24" t="s">
        <v>513</v>
      </c>
      <c r="L429" s="1" t="s">
        <v>530</v>
      </c>
      <c r="M429" s="24" t="s">
        <v>69</v>
      </c>
      <c r="N429" s="26">
        <v>5.0</v>
      </c>
      <c r="O429" s="26"/>
      <c r="P429" s="26"/>
      <c r="Q429" s="1"/>
      <c r="R429" s="1" t="s">
        <v>2205</v>
      </c>
      <c r="S429" s="1"/>
      <c r="T429" s="1"/>
      <c r="U429" s="1"/>
      <c r="V429" s="1">
        <v>1.42</v>
      </c>
      <c r="W429" s="1" t="s">
        <v>1800</v>
      </c>
      <c r="X429" s="1" t="s">
        <v>1749</v>
      </c>
      <c r="Y429" s="1" t="s">
        <v>1750</v>
      </c>
      <c r="AA429" s="1" t="s">
        <v>46</v>
      </c>
      <c r="AC429" s="1" t="s">
        <v>1695</v>
      </c>
      <c r="AD429" s="1" t="s">
        <v>581</v>
      </c>
      <c r="AE429" s="1" t="s">
        <v>1696</v>
      </c>
      <c r="AG429" s="28" t="s">
        <v>1697</v>
      </c>
      <c r="AH429" s="1" t="s">
        <v>584</v>
      </c>
      <c r="AK429" s="1"/>
      <c r="AL429" s="1" t="s">
        <v>1752</v>
      </c>
    </row>
    <row r="430">
      <c r="A430" s="30">
        <v>46034.43403954861</v>
      </c>
      <c r="B430" s="1" t="s">
        <v>66</v>
      </c>
      <c r="C430" s="1" t="s">
        <v>51</v>
      </c>
      <c r="D430" s="1" t="s">
        <v>317</v>
      </c>
      <c r="E430" s="1" t="str">
        <f t="array" ref="E430">IFERROR(XLOOKUP(D430, MASTER_KOMPONEN!A:A, MASTER_KOMPONEN!G:G, ""), "")
</f>
        <v>WALKWAY LIGHTING</v>
      </c>
      <c r="F430" s="1">
        <v>226.0</v>
      </c>
      <c r="G430" s="1" t="s">
        <v>16</v>
      </c>
      <c r="H430" s="1">
        <v>14.0</v>
      </c>
      <c r="I430" s="1">
        <v>7.0</v>
      </c>
      <c r="J430" s="1" t="s">
        <v>512</v>
      </c>
      <c r="K430" s="24" t="s">
        <v>513</v>
      </c>
      <c r="L430" s="1" t="s">
        <v>534</v>
      </c>
      <c r="M430" s="24" t="s">
        <v>362</v>
      </c>
      <c r="N430" s="26">
        <v>1.0</v>
      </c>
      <c r="O430" s="26">
        <v>12.0</v>
      </c>
      <c r="P430" s="26">
        <v>12.0</v>
      </c>
      <c r="Q430" s="1" t="s">
        <v>2206</v>
      </c>
      <c r="R430" s="1" t="s">
        <v>1816</v>
      </c>
      <c r="S430" s="1">
        <v>101.690372</v>
      </c>
      <c r="T430" s="1">
        <v>3.13233</v>
      </c>
      <c r="U430" s="28" t="s">
        <v>2207</v>
      </c>
      <c r="V430" s="1"/>
      <c r="W430" s="1"/>
      <c r="X430" s="1" t="s">
        <v>1838</v>
      </c>
      <c r="Y430" s="1" t="s">
        <v>1839</v>
      </c>
      <c r="AA430" s="1" t="s">
        <v>52</v>
      </c>
      <c r="AC430" s="1" t="s">
        <v>1695</v>
      </c>
      <c r="AD430" s="1" t="s">
        <v>581</v>
      </c>
      <c r="AE430" s="1" t="s">
        <v>1696</v>
      </c>
      <c r="AG430" s="28" t="s">
        <v>1697</v>
      </c>
      <c r="AH430" s="1" t="s">
        <v>584</v>
      </c>
      <c r="AK430" s="28" t="s">
        <v>2208</v>
      </c>
      <c r="AL430" s="1" t="s">
        <v>1841</v>
      </c>
    </row>
    <row r="431">
      <c r="A431" s="30">
        <v>46034.439943854166</v>
      </c>
      <c r="B431" s="1" t="s">
        <v>66</v>
      </c>
      <c r="C431" s="1" t="s">
        <v>51</v>
      </c>
      <c r="D431" s="1" t="s">
        <v>317</v>
      </c>
      <c r="E431" s="1" t="str">
        <f t="array" ref="E431">IFERROR(XLOOKUP(D431, MASTER_KOMPONEN!A:A, MASTER_KOMPONEN!G:G, ""), "")
</f>
        <v>WALKWAY LIGHTING</v>
      </c>
      <c r="F431" s="1">
        <v>226.0</v>
      </c>
      <c r="G431" s="1" t="s">
        <v>16</v>
      </c>
      <c r="H431" s="1">
        <v>14.0</v>
      </c>
      <c r="I431" s="1">
        <v>7.0</v>
      </c>
      <c r="J431" s="1" t="s">
        <v>512</v>
      </c>
      <c r="K431" s="24" t="s">
        <v>513</v>
      </c>
      <c r="L431" s="1" t="s">
        <v>534</v>
      </c>
      <c r="M431" s="24" t="s">
        <v>362</v>
      </c>
      <c r="N431" s="26">
        <v>1.0</v>
      </c>
      <c r="O431" s="26">
        <v>13.0</v>
      </c>
      <c r="P431" s="26">
        <v>13.0</v>
      </c>
      <c r="Q431" s="1" t="s">
        <v>2209</v>
      </c>
      <c r="R431" s="1" t="s">
        <v>1816</v>
      </c>
      <c r="S431" s="1">
        <v>101.690671</v>
      </c>
      <c r="T431" s="1">
        <v>3.132017</v>
      </c>
      <c r="U431" s="28" t="s">
        <v>2210</v>
      </c>
      <c r="V431" s="1"/>
      <c r="W431" s="1"/>
      <c r="X431" s="1" t="s">
        <v>1838</v>
      </c>
      <c r="Y431" s="1" t="s">
        <v>1839</v>
      </c>
      <c r="AA431" s="1" t="s">
        <v>52</v>
      </c>
      <c r="AC431" s="1" t="s">
        <v>1695</v>
      </c>
      <c r="AD431" s="1" t="s">
        <v>581</v>
      </c>
      <c r="AE431" s="1" t="s">
        <v>1696</v>
      </c>
      <c r="AG431" s="28" t="s">
        <v>1697</v>
      </c>
      <c r="AH431" s="1" t="s">
        <v>584</v>
      </c>
      <c r="AK431" s="28" t="s">
        <v>2211</v>
      </c>
      <c r="AL431" s="1" t="s">
        <v>1841</v>
      </c>
    </row>
    <row r="432">
      <c r="A432" s="30">
        <v>46034.43995332176</v>
      </c>
      <c r="B432" s="1" t="s">
        <v>66</v>
      </c>
      <c r="C432" s="1" t="s">
        <v>51</v>
      </c>
      <c r="D432" s="1" t="s">
        <v>167</v>
      </c>
      <c r="E432" s="1" t="str">
        <f t="array" ref="E432">IFERROR(XLOOKUP(D432, MASTER_KOMPONEN!A:A, MASTER_KOMPONEN!G:G, ""), "")
</f>
        <v>DRAINAGE</v>
      </c>
      <c r="F432" s="1">
        <v>87.0</v>
      </c>
      <c r="G432" s="1" t="s">
        <v>63</v>
      </c>
      <c r="H432" s="1">
        <v>2.0</v>
      </c>
      <c r="I432" s="1">
        <v>4.0</v>
      </c>
      <c r="J432" s="1" t="s">
        <v>512</v>
      </c>
      <c r="K432" s="24" t="s">
        <v>513</v>
      </c>
      <c r="L432" s="1" t="s">
        <v>530</v>
      </c>
      <c r="M432" s="24" t="s">
        <v>69</v>
      </c>
      <c r="N432" s="26">
        <v>1.0</v>
      </c>
      <c r="O432" s="26">
        <v>4.0</v>
      </c>
      <c r="P432" s="26">
        <v>4.0</v>
      </c>
      <c r="Q432" s="1" t="s">
        <v>2212</v>
      </c>
      <c r="R432" s="1" t="s">
        <v>1747</v>
      </c>
      <c r="S432" s="1">
        <v>101.694266</v>
      </c>
      <c r="T432" s="1">
        <v>3.149621</v>
      </c>
      <c r="U432" s="28" t="s">
        <v>2213</v>
      </c>
      <c r="V432" s="1"/>
      <c r="W432" s="1"/>
      <c r="X432" s="1" t="s">
        <v>1749</v>
      </c>
      <c r="Y432" s="1" t="s">
        <v>1750</v>
      </c>
      <c r="AA432" s="1" t="s">
        <v>52</v>
      </c>
      <c r="AC432" s="1" t="s">
        <v>1695</v>
      </c>
      <c r="AD432" s="1" t="s">
        <v>581</v>
      </c>
      <c r="AE432" s="1" t="s">
        <v>1696</v>
      </c>
      <c r="AG432" s="28" t="s">
        <v>1697</v>
      </c>
      <c r="AH432" s="1" t="s">
        <v>584</v>
      </c>
      <c r="AK432" s="28" t="s">
        <v>2214</v>
      </c>
      <c r="AL432" s="1" t="s">
        <v>1752</v>
      </c>
    </row>
    <row r="433">
      <c r="A433" s="30">
        <v>46034.44165486111</v>
      </c>
      <c r="B433" s="1" t="s">
        <v>66</v>
      </c>
      <c r="C433" s="1" t="s">
        <v>51</v>
      </c>
      <c r="D433" s="1" t="s">
        <v>274</v>
      </c>
      <c r="E433" s="1" t="str">
        <f t="array" ref="E433">IFERROR(XLOOKUP(D433, MASTER_KOMPONEN!A:A, MASTER_KOMPONEN!G:G, ""), "")
</f>
        <v>SIGNAGE</v>
      </c>
      <c r="F433" s="1">
        <v>186.0</v>
      </c>
      <c r="G433" s="1" t="s">
        <v>63</v>
      </c>
      <c r="H433" s="1">
        <v>8.0</v>
      </c>
      <c r="I433" s="1">
        <v>7.0</v>
      </c>
      <c r="J433" s="1" t="s">
        <v>512</v>
      </c>
      <c r="K433" s="24" t="s">
        <v>513</v>
      </c>
      <c r="L433" s="1" t="s">
        <v>534</v>
      </c>
      <c r="M433" s="24" t="s">
        <v>362</v>
      </c>
      <c r="N433" s="26">
        <v>1.0</v>
      </c>
      <c r="O433" s="26">
        <v>3.0</v>
      </c>
      <c r="P433" s="26">
        <v>3.0</v>
      </c>
      <c r="Q433" s="1" t="s">
        <v>1286</v>
      </c>
      <c r="R433" s="1" t="s">
        <v>1726</v>
      </c>
      <c r="S433" s="1">
        <v>101.692509</v>
      </c>
      <c r="T433" s="1">
        <v>3.134996</v>
      </c>
      <c r="U433" s="28" t="s">
        <v>2215</v>
      </c>
      <c r="V433" s="1"/>
      <c r="W433" s="1"/>
      <c r="X433" s="1" t="s">
        <v>1728</v>
      </c>
      <c r="Y433" s="1" t="s">
        <v>1729</v>
      </c>
      <c r="AA433" s="1" t="s">
        <v>52</v>
      </c>
      <c r="AC433" s="1" t="s">
        <v>1695</v>
      </c>
      <c r="AD433" s="1" t="s">
        <v>581</v>
      </c>
      <c r="AE433" s="1" t="s">
        <v>1696</v>
      </c>
      <c r="AG433" s="28" t="s">
        <v>1697</v>
      </c>
      <c r="AH433" s="1" t="s">
        <v>584</v>
      </c>
      <c r="AK433" s="28" t="s">
        <v>2216</v>
      </c>
      <c r="AL433" s="1" t="s">
        <v>1731</v>
      </c>
    </row>
    <row r="434">
      <c r="A434" s="30">
        <v>46034.44524590278</v>
      </c>
      <c r="B434" s="1" t="s">
        <v>66</v>
      </c>
      <c r="C434" s="1" t="s">
        <v>51</v>
      </c>
      <c r="D434" s="1" t="s">
        <v>317</v>
      </c>
      <c r="E434" s="1" t="str">
        <f t="array" ref="E434">IFERROR(XLOOKUP(D434, MASTER_KOMPONEN!A:A, MASTER_KOMPONEN!G:G, ""), "")
</f>
        <v>WALKWAY LIGHTING</v>
      </c>
      <c r="F434" s="1">
        <v>226.0</v>
      </c>
      <c r="G434" s="1" t="s">
        <v>16</v>
      </c>
      <c r="H434" s="1">
        <v>14.0</v>
      </c>
      <c r="I434" s="1">
        <v>7.0</v>
      </c>
      <c r="J434" s="1" t="s">
        <v>512</v>
      </c>
      <c r="K434" s="24" t="s">
        <v>513</v>
      </c>
      <c r="L434" s="1" t="s">
        <v>534</v>
      </c>
      <c r="M434" s="24" t="s">
        <v>362</v>
      </c>
      <c r="N434" s="26">
        <v>1.0</v>
      </c>
      <c r="O434" s="26">
        <v>14.0</v>
      </c>
      <c r="P434" s="26">
        <v>14.0</v>
      </c>
      <c r="Q434" s="1" t="s">
        <v>2217</v>
      </c>
      <c r="R434" s="1" t="s">
        <v>1816</v>
      </c>
      <c r="S434" s="1">
        <v>101.690056</v>
      </c>
      <c r="T434" s="1">
        <v>3.13251</v>
      </c>
      <c r="U434" s="28" t="s">
        <v>2218</v>
      </c>
      <c r="V434" s="1"/>
      <c r="W434" s="1"/>
      <c r="X434" s="1" t="s">
        <v>1838</v>
      </c>
      <c r="Y434" s="1" t="s">
        <v>1839</v>
      </c>
      <c r="AA434" s="1" t="s">
        <v>52</v>
      </c>
      <c r="AC434" s="1" t="s">
        <v>1695</v>
      </c>
      <c r="AD434" s="1" t="s">
        <v>581</v>
      </c>
      <c r="AE434" s="1" t="s">
        <v>1696</v>
      </c>
      <c r="AG434" s="28" t="s">
        <v>1697</v>
      </c>
      <c r="AH434" s="1" t="s">
        <v>584</v>
      </c>
      <c r="AK434" s="28" t="s">
        <v>2219</v>
      </c>
      <c r="AL434" s="1" t="s">
        <v>1841</v>
      </c>
    </row>
    <row r="435">
      <c r="A435" s="30">
        <v>46034.4466866088</v>
      </c>
      <c r="B435" s="1" t="s">
        <v>66</v>
      </c>
      <c r="C435" s="1" t="s">
        <v>45</v>
      </c>
      <c r="D435" s="1" t="s">
        <v>326</v>
      </c>
      <c r="E435" s="1" t="str">
        <f t="array" ref="E435">IFERROR(XLOOKUP(D435, MASTER_KOMPONEN!A:A, MASTER_KOMPONEN!G:G, ""), "")
</f>
        <v>WALKWAY LIGHTING</v>
      </c>
      <c r="F435" s="1">
        <v>235.0</v>
      </c>
      <c r="G435" s="1" t="s">
        <v>16</v>
      </c>
      <c r="H435" s="1">
        <v>14.0</v>
      </c>
      <c r="I435" s="1">
        <v>11.0</v>
      </c>
      <c r="J435" s="1" t="s">
        <v>512</v>
      </c>
      <c r="K435" s="24" t="s">
        <v>513</v>
      </c>
      <c r="L435" s="1" t="s">
        <v>530</v>
      </c>
      <c r="M435" s="24" t="s">
        <v>69</v>
      </c>
      <c r="N435" s="26">
        <v>8.0</v>
      </c>
      <c r="O435" s="26">
        <v>7.0</v>
      </c>
      <c r="P435" s="26">
        <v>14.0</v>
      </c>
      <c r="Q435" s="1" t="s">
        <v>2220</v>
      </c>
      <c r="R435" s="1" t="s">
        <v>2221</v>
      </c>
      <c r="S435" s="1">
        <v>101.69361</v>
      </c>
      <c r="T435" s="1">
        <v>3.149655</v>
      </c>
      <c r="U435" s="28" t="s">
        <v>2222</v>
      </c>
      <c r="V435" s="1"/>
      <c r="W435" s="1"/>
      <c r="X435" s="1" t="s">
        <v>1749</v>
      </c>
      <c r="Y435" s="1" t="s">
        <v>1750</v>
      </c>
      <c r="AA435" s="1" t="s">
        <v>46</v>
      </c>
      <c r="AC435" s="1" t="s">
        <v>1695</v>
      </c>
      <c r="AD435" s="1" t="s">
        <v>581</v>
      </c>
      <c r="AE435" s="1" t="s">
        <v>1696</v>
      </c>
      <c r="AG435" s="28" t="s">
        <v>1697</v>
      </c>
      <c r="AH435" s="1" t="s">
        <v>584</v>
      </c>
      <c r="AK435" s="28" t="s">
        <v>2223</v>
      </c>
      <c r="AL435" s="1" t="s">
        <v>1752</v>
      </c>
    </row>
    <row r="436">
      <c r="A436" s="30">
        <v>46034.447707037034</v>
      </c>
      <c r="B436" s="1" t="s">
        <v>66</v>
      </c>
      <c r="C436" s="1" t="s">
        <v>51</v>
      </c>
      <c r="D436" s="1" t="s">
        <v>317</v>
      </c>
      <c r="E436" s="1" t="str">
        <f t="array" ref="E436">IFERROR(XLOOKUP(D436, MASTER_KOMPONEN!A:A, MASTER_KOMPONEN!G:G, ""), "")
</f>
        <v>WALKWAY LIGHTING</v>
      </c>
      <c r="F436" s="1">
        <v>226.0</v>
      </c>
      <c r="G436" s="1" t="s">
        <v>16</v>
      </c>
      <c r="H436" s="1">
        <v>14.0</v>
      </c>
      <c r="I436" s="1">
        <v>7.0</v>
      </c>
      <c r="J436" s="1" t="s">
        <v>512</v>
      </c>
      <c r="K436" s="24" t="s">
        <v>513</v>
      </c>
      <c r="L436" s="1" t="s">
        <v>534</v>
      </c>
      <c r="M436" s="24" t="s">
        <v>362</v>
      </c>
      <c r="N436" s="26">
        <v>1.0</v>
      </c>
      <c r="O436" s="26">
        <v>15.0</v>
      </c>
      <c r="P436" s="26">
        <v>15.0</v>
      </c>
      <c r="Q436" s="1" t="s">
        <v>2224</v>
      </c>
      <c r="R436" s="1" t="s">
        <v>1816</v>
      </c>
      <c r="S436" s="1">
        <v>101.692691</v>
      </c>
      <c r="T436" s="1">
        <v>3.134423</v>
      </c>
      <c r="U436" s="28" t="s">
        <v>2225</v>
      </c>
      <c r="V436" s="1"/>
      <c r="W436" s="1"/>
      <c r="X436" s="1" t="s">
        <v>1715</v>
      </c>
      <c r="Y436" s="1" t="s">
        <v>1716</v>
      </c>
      <c r="AA436" s="1" t="s">
        <v>52</v>
      </c>
      <c r="AC436" s="1" t="s">
        <v>1695</v>
      </c>
      <c r="AD436" s="1" t="s">
        <v>581</v>
      </c>
      <c r="AE436" s="1" t="s">
        <v>1696</v>
      </c>
      <c r="AG436" s="28" t="s">
        <v>1697</v>
      </c>
      <c r="AH436" s="1" t="s">
        <v>584</v>
      </c>
      <c r="AK436" s="28" t="s">
        <v>2226</v>
      </c>
      <c r="AL436" s="1" t="s">
        <v>1718</v>
      </c>
    </row>
    <row r="437">
      <c r="A437" s="30">
        <v>46034.448155798615</v>
      </c>
      <c r="B437" s="1" t="s">
        <v>66</v>
      </c>
      <c r="C437" s="1" t="s">
        <v>51</v>
      </c>
      <c r="D437" s="1" t="s">
        <v>273</v>
      </c>
      <c r="E437" s="1" t="str">
        <f t="array" ref="E437">IFERROR(XLOOKUP(D437, MASTER_KOMPONEN!A:A, MASTER_KOMPONEN!G:G, ""), "")
</f>
        <v>SIGNAGE</v>
      </c>
      <c r="F437" s="1">
        <v>185.0</v>
      </c>
      <c r="G437" s="1" t="s">
        <v>63</v>
      </c>
      <c r="H437" s="1">
        <v>8.0</v>
      </c>
      <c r="I437" s="1">
        <v>7.0</v>
      </c>
      <c r="J437" s="1" t="s">
        <v>512</v>
      </c>
      <c r="K437" s="24" t="s">
        <v>513</v>
      </c>
      <c r="L437" s="1" t="s">
        <v>534</v>
      </c>
      <c r="M437" s="24" t="s">
        <v>362</v>
      </c>
      <c r="N437" s="26">
        <v>1.0</v>
      </c>
      <c r="O437" s="26">
        <v>4.0</v>
      </c>
      <c r="P437" s="26">
        <v>4.0</v>
      </c>
      <c r="Q437" s="1" t="s">
        <v>1305</v>
      </c>
      <c r="R437" s="1" t="s">
        <v>1917</v>
      </c>
      <c r="S437" s="1">
        <v>101.691007</v>
      </c>
      <c r="T437" s="1">
        <v>3.136317</v>
      </c>
      <c r="U437" s="28" t="s">
        <v>2227</v>
      </c>
      <c r="V437" s="1"/>
      <c r="W437" s="1"/>
      <c r="X437" s="1" t="s">
        <v>1728</v>
      </c>
      <c r="Y437" s="1" t="s">
        <v>1729</v>
      </c>
      <c r="AA437" s="1" t="s">
        <v>52</v>
      </c>
      <c r="AC437" s="1" t="s">
        <v>1695</v>
      </c>
      <c r="AD437" s="1" t="s">
        <v>581</v>
      </c>
      <c r="AE437" s="1" t="s">
        <v>1696</v>
      </c>
      <c r="AG437" s="28" t="s">
        <v>1697</v>
      </c>
      <c r="AH437" s="1" t="s">
        <v>584</v>
      </c>
      <c r="AK437" s="28" t="s">
        <v>2228</v>
      </c>
      <c r="AL437" s="1" t="s">
        <v>1731</v>
      </c>
    </row>
    <row r="438">
      <c r="A438" s="30">
        <v>46034.45212858796</v>
      </c>
      <c r="B438" s="1" t="s">
        <v>66</v>
      </c>
      <c r="C438" s="1" t="s">
        <v>51</v>
      </c>
      <c r="D438" s="1" t="s">
        <v>317</v>
      </c>
      <c r="E438" s="1" t="str">
        <f t="array" ref="E438">IFERROR(XLOOKUP(D438, MASTER_KOMPONEN!A:A, MASTER_KOMPONEN!G:G, ""), "")
</f>
        <v>WALKWAY LIGHTING</v>
      </c>
      <c r="F438" s="1">
        <v>226.0</v>
      </c>
      <c r="G438" s="1" t="s">
        <v>16</v>
      </c>
      <c r="H438" s="1">
        <v>14.0</v>
      </c>
      <c r="I438" s="1">
        <v>7.0</v>
      </c>
      <c r="J438" s="1" t="s">
        <v>512</v>
      </c>
      <c r="K438" s="24" t="s">
        <v>513</v>
      </c>
      <c r="L438" s="1" t="s">
        <v>534</v>
      </c>
      <c r="M438" s="24" t="s">
        <v>362</v>
      </c>
      <c r="N438" s="26">
        <v>1.0</v>
      </c>
      <c r="O438" s="26">
        <v>16.0</v>
      </c>
      <c r="P438" s="26">
        <v>16.0</v>
      </c>
      <c r="Q438" s="1" t="s">
        <v>2229</v>
      </c>
      <c r="R438" s="1" t="s">
        <v>1816</v>
      </c>
      <c r="S438" s="1">
        <v>101.693032</v>
      </c>
      <c r="T438" s="1">
        <v>3.134325</v>
      </c>
      <c r="U438" s="28" t="s">
        <v>2230</v>
      </c>
      <c r="V438" s="1"/>
      <c r="W438" s="1"/>
      <c r="X438" s="1" t="s">
        <v>1715</v>
      </c>
      <c r="Y438" s="1" t="s">
        <v>1716</v>
      </c>
      <c r="AA438" s="1" t="s">
        <v>52</v>
      </c>
      <c r="AC438" s="1" t="s">
        <v>1695</v>
      </c>
      <c r="AD438" s="1" t="s">
        <v>581</v>
      </c>
      <c r="AE438" s="1" t="s">
        <v>1696</v>
      </c>
      <c r="AG438" s="28" t="s">
        <v>1697</v>
      </c>
      <c r="AH438" s="1" t="s">
        <v>584</v>
      </c>
      <c r="AK438" s="28" t="s">
        <v>2231</v>
      </c>
      <c r="AL438" s="1" t="s">
        <v>1718</v>
      </c>
    </row>
    <row r="439">
      <c r="A439" s="30">
        <v>46034.46053438657</v>
      </c>
      <c r="B439" s="1" t="s">
        <v>66</v>
      </c>
      <c r="C439" s="1" t="s">
        <v>51</v>
      </c>
      <c r="D439" s="1" t="s">
        <v>317</v>
      </c>
      <c r="E439" s="1" t="str">
        <f t="array" ref="E439">IFERROR(XLOOKUP(D439, MASTER_KOMPONEN!A:A, MASTER_KOMPONEN!G:G, ""), "")
</f>
        <v>WALKWAY LIGHTING</v>
      </c>
      <c r="F439" s="1">
        <v>226.0</v>
      </c>
      <c r="G439" s="1" t="s">
        <v>16</v>
      </c>
      <c r="H439" s="1">
        <v>14.0</v>
      </c>
      <c r="I439" s="1">
        <v>7.0</v>
      </c>
      <c r="J439" s="1" t="s">
        <v>512</v>
      </c>
      <c r="K439" s="24" t="s">
        <v>513</v>
      </c>
      <c r="L439" s="1" t="s">
        <v>534</v>
      </c>
      <c r="M439" s="24" t="s">
        <v>362</v>
      </c>
      <c r="N439" s="26">
        <v>1.0</v>
      </c>
      <c r="O439" s="26">
        <v>17.0</v>
      </c>
      <c r="P439" s="26">
        <v>17.0</v>
      </c>
      <c r="Q439" s="1" t="s">
        <v>2232</v>
      </c>
      <c r="R439" s="1" t="s">
        <v>1816</v>
      </c>
      <c r="S439" s="1">
        <v>101.693103</v>
      </c>
      <c r="T439" s="1">
        <v>3.134185</v>
      </c>
      <c r="U439" s="28" t="s">
        <v>2233</v>
      </c>
      <c r="V439" s="1"/>
      <c r="W439" s="1"/>
      <c r="X439" s="1" t="s">
        <v>1715</v>
      </c>
      <c r="Y439" s="1" t="s">
        <v>1716</v>
      </c>
      <c r="AA439" s="1" t="s">
        <v>52</v>
      </c>
      <c r="AC439" s="1" t="s">
        <v>1695</v>
      </c>
      <c r="AD439" s="1" t="s">
        <v>581</v>
      </c>
      <c r="AE439" s="1" t="s">
        <v>1696</v>
      </c>
      <c r="AG439" s="28" t="s">
        <v>1697</v>
      </c>
      <c r="AH439" s="1" t="s">
        <v>584</v>
      </c>
      <c r="AK439" s="28" t="s">
        <v>2234</v>
      </c>
      <c r="AL439" s="1" t="s">
        <v>1718</v>
      </c>
    </row>
    <row r="440">
      <c r="A440" s="30">
        <v>46034.46551700232</v>
      </c>
      <c r="B440" s="1" t="s">
        <v>66</v>
      </c>
      <c r="C440" s="1" t="s">
        <v>51</v>
      </c>
      <c r="D440" s="1" t="s">
        <v>322</v>
      </c>
      <c r="E440" s="1" t="str">
        <f t="array" ref="E440">IFERROR(XLOOKUP(D440, MASTER_KOMPONEN!A:A, MASTER_KOMPONEN!G:G, ""), "")
</f>
        <v>WALKWAY LIGHTING</v>
      </c>
      <c r="F440" s="1">
        <v>231.0</v>
      </c>
      <c r="G440" s="1" t="s">
        <v>16</v>
      </c>
      <c r="H440" s="1">
        <v>14.0</v>
      </c>
      <c r="I440" s="1">
        <v>11.0</v>
      </c>
      <c r="J440" s="1" t="s">
        <v>512</v>
      </c>
      <c r="K440" s="24" t="s">
        <v>513</v>
      </c>
      <c r="L440" s="1" t="s">
        <v>533</v>
      </c>
      <c r="M440" s="24" t="s">
        <v>1691</v>
      </c>
      <c r="N440" s="26">
        <v>6.0</v>
      </c>
      <c r="O440" s="26">
        <v>1.0</v>
      </c>
      <c r="P440" s="26">
        <v>6.0</v>
      </c>
      <c r="Q440" s="1" t="s">
        <v>2235</v>
      </c>
      <c r="R440" s="1" t="s">
        <v>2236</v>
      </c>
      <c r="S440" s="1">
        <v>101.69152</v>
      </c>
      <c r="T440" s="1">
        <v>3.131398</v>
      </c>
      <c r="U440" s="28" t="s">
        <v>2237</v>
      </c>
      <c r="V440" s="1"/>
      <c r="W440" s="1"/>
      <c r="X440" s="1" t="s">
        <v>1693</v>
      </c>
      <c r="Y440" s="1" t="s">
        <v>1694</v>
      </c>
      <c r="AA440" s="1" t="s">
        <v>52</v>
      </c>
      <c r="AC440" s="1" t="s">
        <v>1695</v>
      </c>
      <c r="AD440" s="1" t="s">
        <v>581</v>
      </c>
      <c r="AE440" s="1" t="s">
        <v>1696</v>
      </c>
      <c r="AG440" s="28" t="s">
        <v>1697</v>
      </c>
      <c r="AH440" s="1" t="s">
        <v>584</v>
      </c>
      <c r="AK440" s="28" t="s">
        <v>2238</v>
      </c>
      <c r="AL440" s="1" t="s">
        <v>1698</v>
      </c>
    </row>
    <row r="441">
      <c r="A441" s="30">
        <v>46034.47679015047</v>
      </c>
      <c r="B441" s="1" t="s">
        <v>66</v>
      </c>
      <c r="C441" s="1" t="s">
        <v>51</v>
      </c>
      <c r="D441" s="1" t="s">
        <v>317</v>
      </c>
      <c r="E441" s="1" t="str">
        <f t="array" ref="E441">IFERROR(XLOOKUP(D441, MASTER_KOMPONEN!A:A, MASTER_KOMPONEN!G:G, ""), "")
</f>
        <v>WALKWAY LIGHTING</v>
      </c>
      <c r="F441" s="1">
        <v>226.0</v>
      </c>
      <c r="G441" s="1" t="s">
        <v>16</v>
      </c>
      <c r="H441" s="1">
        <v>14.0</v>
      </c>
      <c r="I441" s="1">
        <v>7.0</v>
      </c>
      <c r="J441" s="1" t="s">
        <v>512</v>
      </c>
      <c r="K441" s="24" t="s">
        <v>513</v>
      </c>
      <c r="L441" s="1" t="s">
        <v>534</v>
      </c>
      <c r="M441" s="24" t="s">
        <v>362</v>
      </c>
      <c r="N441" s="26">
        <v>1.0</v>
      </c>
      <c r="O441" s="26">
        <v>18.0</v>
      </c>
      <c r="P441" s="26">
        <v>18.0</v>
      </c>
      <c r="Q441" s="1" t="s">
        <v>2239</v>
      </c>
      <c r="R441" s="1" t="s">
        <v>1816</v>
      </c>
      <c r="S441" s="1">
        <v>101.693081</v>
      </c>
      <c r="T441" s="1">
        <v>3.134059</v>
      </c>
      <c r="U441" s="28" t="s">
        <v>2240</v>
      </c>
      <c r="V441" s="1"/>
      <c r="W441" s="1"/>
      <c r="X441" s="1" t="s">
        <v>1715</v>
      </c>
      <c r="Y441" s="1" t="s">
        <v>1716</v>
      </c>
      <c r="AA441" s="1" t="s">
        <v>52</v>
      </c>
      <c r="AC441" s="1" t="s">
        <v>1695</v>
      </c>
      <c r="AD441" s="1" t="s">
        <v>581</v>
      </c>
      <c r="AE441" s="1" t="s">
        <v>1696</v>
      </c>
      <c r="AG441" s="28" t="s">
        <v>1697</v>
      </c>
      <c r="AH441" s="1" t="s">
        <v>584</v>
      </c>
      <c r="AK441" s="28" t="s">
        <v>2241</v>
      </c>
      <c r="AL441" s="1" t="s">
        <v>1718</v>
      </c>
    </row>
    <row r="442">
      <c r="A442" s="30">
        <v>46034.479650567126</v>
      </c>
      <c r="B442" s="1" t="s">
        <v>66</v>
      </c>
      <c r="C442" s="1" t="s">
        <v>45</v>
      </c>
      <c r="D442" s="1" t="s">
        <v>321</v>
      </c>
      <c r="E442" s="1" t="str">
        <f t="array" ref="E442">IFERROR(XLOOKUP(D442, MASTER_KOMPONEN!A:A, MASTER_KOMPONEN!G:G, ""), "")
</f>
        <v>WALKWAY LIGHTING</v>
      </c>
      <c r="F442" s="1">
        <v>230.0</v>
      </c>
      <c r="G442" s="1" t="s">
        <v>16</v>
      </c>
      <c r="H442" s="1">
        <v>14.0</v>
      </c>
      <c r="I442" s="1">
        <v>11.0</v>
      </c>
      <c r="J442" s="1" t="s">
        <v>512</v>
      </c>
      <c r="K442" s="24" t="s">
        <v>513</v>
      </c>
      <c r="L442" s="1" t="s">
        <v>530</v>
      </c>
      <c r="M442" s="24" t="s">
        <v>69</v>
      </c>
      <c r="N442" s="26">
        <v>7.0</v>
      </c>
      <c r="O442" s="26">
        <v>1.0</v>
      </c>
      <c r="P442" s="26">
        <v>7.0</v>
      </c>
      <c r="Q442" s="1" t="s">
        <v>2242</v>
      </c>
      <c r="R442" s="1" t="s">
        <v>2243</v>
      </c>
      <c r="S442" s="1">
        <v>101.693914</v>
      </c>
      <c r="T442" s="1">
        <v>3.149722</v>
      </c>
      <c r="U442" s="28" t="s">
        <v>2244</v>
      </c>
      <c r="V442" s="1"/>
      <c r="W442" s="1"/>
      <c r="X442" s="1" t="s">
        <v>1749</v>
      </c>
      <c r="Y442" s="1" t="s">
        <v>1750</v>
      </c>
      <c r="AA442" s="1" t="s">
        <v>46</v>
      </c>
      <c r="AC442" s="1" t="s">
        <v>1695</v>
      </c>
      <c r="AD442" s="1" t="s">
        <v>581</v>
      </c>
      <c r="AE442" s="1" t="s">
        <v>1696</v>
      </c>
      <c r="AG442" s="28" t="s">
        <v>1697</v>
      </c>
      <c r="AH442" s="1" t="s">
        <v>584</v>
      </c>
      <c r="AK442" s="28" t="s">
        <v>2245</v>
      </c>
      <c r="AL442" s="1" t="s">
        <v>1752</v>
      </c>
    </row>
    <row r="443">
      <c r="A443" s="30">
        <v>46034.48069064815</v>
      </c>
      <c r="B443" s="1" t="s">
        <v>66</v>
      </c>
      <c r="C443" s="1" t="s">
        <v>51</v>
      </c>
      <c r="D443" s="1" t="s">
        <v>239</v>
      </c>
      <c r="E443" s="1" t="str">
        <f t="array" ref="E443">IFERROR(XLOOKUP(D443, MASTER_KOMPONEN!A:A, MASTER_KOMPONEN!G:G, ""), "")
</f>
        <v>BIN</v>
      </c>
      <c r="F443" s="1">
        <v>155.0</v>
      </c>
      <c r="G443" s="1" t="s">
        <v>63</v>
      </c>
      <c r="H443" s="1">
        <v>9.0</v>
      </c>
      <c r="I443" s="1">
        <v>1.0</v>
      </c>
      <c r="J443" s="1" t="s">
        <v>512</v>
      </c>
      <c r="K443" s="24" t="s">
        <v>513</v>
      </c>
      <c r="L443" s="1" t="s">
        <v>533</v>
      </c>
      <c r="M443" s="24" t="s">
        <v>1691</v>
      </c>
      <c r="N443" s="26">
        <v>2.0</v>
      </c>
      <c r="O443" s="26">
        <v>1.0</v>
      </c>
      <c r="P443" s="26">
        <v>2.0</v>
      </c>
      <c r="Q443" s="1" t="s">
        <v>573</v>
      </c>
      <c r="R443" s="1" t="s">
        <v>2246</v>
      </c>
      <c r="S443" s="1">
        <v>101.691488</v>
      </c>
      <c r="T443" s="1">
        <v>3.13163</v>
      </c>
      <c r="U443" s="28" t="s">
        <v>2247</v>
      </c>
      <c r="V443" s="1"/>
      <c r="W443" s="1"/>
      <c r="X443" s="1" t="s">
        <v>1693</v>
      </c>
      <c r="Y443" s="1" t="s">
        <v>1694</v>
      </c>
      <c r="AA443" s="1" t="s">
        <v>52</v>
      </c>
      <c r="AC443" s="1" t="s">
        <v>1695</v>
      </c>
      <c r="AD443" s="1" t="s">
        <v>581</v>
      </c>
      <c r="AE443" s="1" t="s">
        <v>1696</v>
      </c>
      <c r="AG443" s="28" t="s">
        <v>1697</v>
      </c>
      <c r="AH443" s="1" t="s">
        <v>584</v>
      </c>
      <c r="AK443" s="28" t="s">
        <v>2248</v>
      </c>
      <c r="AL443" s="1" t="s">
        <v>1698</v>
      </c>
    </row>
    <row r="444">
      <c r="A444" s="30">
        <v>46034.481563368056</v>
      </c>
      <c r="B444" s="1" t="s">
        <v>66</v>
      </c>
      <c r="C444" s="1" t="s">
        <v>51</v>
      </c>
      <c r="D444" s="1" t="s">
        <v>275</v>
      </c>
      <c r="E444" s="1" t="str">
        <f t="array" ref="E444">IFERROR(XLOOKUP(D444, MASTER_KOMPONEN!A:A, MASTER_KOMPONEN!G:G, ""), "")
</f>
        <v>SIGNAGE</v>
      </c>
      <c r="F444" s="1">
        <v>187.0</v>
      </c>
      <c r="G444" s="1" t="s">
        <v>63</v>
      </c>
      <c r="H444" s="1">
        <v>8.0</v>
      </c>
      <c r="I444" s="1">
        <v>7.0</v>
      </c>
      <c r="J444" s="1" t="s">
        <v>512</v>
      </c>
      <c r="K444" s="24" t="s">
        <v>513</v>
      </c>
      <c r="L444" s="1" t="s">
        <v>530</v>
      </c>
      <c r="M444" s="24" t="s">
        <v>69</v>
      </c>
      <c r="N444" s="26">
        <v>1.0</v>
      </c>
      <c r="O444" s="26">
        <v>10.0</v>
      </c>
      <c r="P444" s="26">
        <v>10.0</v>
      </c>
      <c r="Q444" s="1" t="s">
        <v>2249</v>
      </c>
      <c r="R444" s="1" t="s">
        <v>2067</v>
      </c>
      <c r="S444" s="1">
        <v>101.693198</v>
      </c>
      <c r="T444" s="1">
        <v>3.149151</v>
      </c>
      <c r="U444" s="28" t="s">
        <v>2250</v>
      </c>
      <c r="V444" s="1"/>
      <c r="W444" s="1"/>
      <c r="X444" s="1" t="s">
        <v>1700</v>
      </c>
      <c r="Y444" s="1" t="s">
        <v>1701</v>
      </c>
      <c r="AA444" s="1" t="s">
        <v>52</v>
      </c>
      <c r="AC444" s="1" t="s">
        <v>1695</v>
      </c>
      <c r="AD444" s="1" t="s">
        <v>581</v>
      </c>
      <c r="AE444" s="1" t="s">
        <v>1696</v>
      </c>
      <c r="AG444" s="28" t="s">
        <v>1697</v>
      </c>
      <c r="AH444" s="1" t="s">
        <v>584</v>
      </c>
      <c r="AK444" s="28" t="s">
        <v>2251</v>
      </c>
      <c r="AL444" s="1" t="s">
        <v>1702</v>
      </c>
    </row>
    <row r="445">
      <c r="A445" s="30">
        <v>46034.48316173611</v>
      </c>
      <c r="B445" s="1" t="s">
        <v>66</v>
      </c>
      <c r="C445" s="1" t="s">
        <v>51</v>
      </c>
      <c r="D445" s="1" t="s">
        <v>275</v>
      </c>
      <c r="E445" s="1" t="str">
        <f t="array" ref="E445">IFERROR(XLOOKUP(D445, MASTER_KOMPONEN!A:A, MASTER_KOMPONEN!G:G, ""), "")
</f>
        <v>SIGNAGE</v>
      </c>
      <c r="F445" s="1">
        <v>187.0</v>
      </c>
      <c r="G445" s="1" t="s">
        <v>63</v>
      </c>
      <c r="H445" s="1">
        <v>8.0</v>
      </c>
      <c r="I445" s="1">
        <v>7.0</v>
      </c>
      <c r="J445" s="1" t="s">
        <v>512</v>
      </c>
      <c r="K445" s="24" t="s">
        <v>513</v>
      </c>
      <c r="L445" s="1" t="s">
        <v>534</v>
      </c>
      <c r="M445" s="24" t="s">
        <v>362</v>
      </c>
      <c r="N445" s="26">
        <v>1.0</v>
      </c>
      <c r="O445" s="26">
        <v>9.0</v>
      </c>
      <c r="P445" s="26">
        <v>9.0</v>
      </c>
      <c r="Q445" s="1" t="s">
        <v>2198</v>
      </c>
      <c r="R445" s="1" t="s">
        <v>2111</v>
      </c>
      <c r="S445" s="1">
        <v>101.692593</v>
      </c>
      <c r="T445" s="1">
        <v>3.134965</v>
      </c>
      <c r="U445" s="28" t="s">
        <v>2252</v>
      </c>
      <c r="V445" s="1"/>
      <c r="W445" s="1"/>
      <c r="X445" s="1" t="s">
        <v>1728</v>
      </c>
      <c r="Y445" s="1" t="s">
        <v>1729</v>
      </c>
      <c r="AA445" s="1" t="s">
        <v>52</v>
      </c>
      <c r="AC445" s="1" t="s">
        <v>1695</v>
      </c>
      <c r="AD445" s="1" t="s">
        <v>581</v>
      </c>
      <c r="AE445" s="1" t="s">
        <v>1696</v>
      </c>
      <c r="AG445" s="28" t="s">
        <v>1697</v>
      </c>
      <c r="AH445" s="1" t="s">
        <v>584</v>
      </c>
      <c r="AK445" s="28" t="s">
        <v>2253</v>
      </c>
      <c r="AL445" s="1" t="s">
        <v>1731</v>
      </c>
    </row>
    <row r="446">
      <c r="A446" s="30">
        <v>46034.48317388889</v>
      </c>
      <c r="B446" s="1" t="s">
        <v>66</v>
      </c>
      <c r="C446" s="1" t="s">
        <v>51</v>
      </c>
      <c r="D446" s="1" t="s">
        <v>397</v>
      </c>
      <c r="E446" s="1" t="str">
        <f t="array" ref="E446">IFERROR(XLOOKUP(D446, MASTER_KOMPONEN!A:A, MASTER_KOMPONEN!G:G, ""), "")
</f>
        <v>WALKWAY LIGHTING</v>
      </c>
      <c r="F446" s="1">
        <v>287.0</v>
      </c>
      <c r="G446" s="1" t="s">
        <v>16</v>
      </c>
      <c r="H446" s="1">
        <v>14.0</v>
      </c>
      <c r="I446" s="1">
        <v>10.0</v>
      </c>
      <c r="J446" s="1" t="s">
        <v>512</v>
      </c>
      <c r="K446" s="24" t="s">
        <v>513</v>
      </c>
      <c r="L446" s="1" t="s">
        <v>534</v>
      </c>
      <c r="M446" s="24" t="s">
        <v>362</v>
      </c>
      <c r="N446" s="26">
        <v>1.0</v>
      </c>
      <c r="O446" s="26">
        <v>1.0</v>
      </c>
      <c r="P446" s="26">
        <v>1.0</v>
      </c>
      <c r="Q446" s="1" t="s">
        <v>2254</v>
      </c>
      <c r="R446" s="1" t="s">
        <v>2255</v>
      </c>
      <c r="S446" s="1">
        <v>101.692954</v>
      </c>
      <c r="T446" s="1">
        <v>3.134137</v>
      </c>
      <c r="U446" s="28" t="s">
        <v>2256</v>
      </c>
      <c r="V446" s="1"/>
      <c r="W446" s="1"/>
      <c r="X446" s="1" t="s">
        <v>1838</v>
      </c>
      <c r="Y446" s="1" t="s">
        <v>1839</v>
      </c>
      <c r="AA446" s="1" t="s">
        <v>52</v>
      </c>
      <c r="AC446" s="1" t="s">
        <v>1695</v>
      </c>
      <c r="AD446" s="1" t="s">
        <v>581</v>
      </c>
      <c r="AE446" s="1" t="s">
        <v>1696</v>
      </c>
      <c r="AG446" s="28" t="s">
        <v>1697</v>
      </c>
      <c r="AH446" s="1" t="s">
        <v>584</v>
      </c>
      <c r="AK446" s="28" t="s">
        <v>2257</v>
      </c>
      <c r="AL446" s="1" t="s">
        <v>1841</v>
      </c>
    </row>
    <row r="447">
      <c r="A447" s="30">
        <v>46034.48334020833</v>
      </c>
      <c r="B447" s="1" t="s">
        <v>66</v>
      </c>
      <c r="C447" s="1" t="s">
        <v>51</v>
      </c>
      <c r="D447" s="1" t="s">
        <v>199</v>
      </c>
      <c r="E447" s="1" t="str">
        <f t="array" ref="E447">IFERROR(XLOOKUP(D447, MASTER_KOMPONEN!A:A, MASTER_KOMPONEN!G:G, ""), "")
</f>
        <v>BENCHES</v>
      </c>
      <c r="F447" s="1">
        <v>116.0</v>
      </c>
      <c r="G447" s="1" t="s">
        <v>63</v>
      </c>
      <c r="H447" s="1">
        <v>9.0</v>
      </c>
      <c r="I447" s="1">
        <v>1.0</v>
      </c>
      <c r="J447" s="1" t="s">
        <v>512</v>
      </c>
      <c r="K447" s="24" t="s">
        <v>513</v>
      </c>
      <c r="L447" s="1" t="s">
        <v>533</v>
      </c>
      <c r="M447" s="24" t="s">
        <v>1691</v>
      </c>
      <c r="N447" s="26">
        <v>2.0</v>
      </c>
      <c r="O447" s="26">
        <v>1.0</v>
      </c>
      <c r="P447" s="26">
        <v>2.0</v>
      </c>
      <c r="Q447" s="1" t="s">
        <v>573</v>
      </c>
      <c r="R447" s="1" t="s">
        <v>2258</v>
      </c>
      <c r="S447" s="1">
        <v>101.691426</v>
      </c>
      <c r="T447" s="1">
        <v>3.131167</v>
      </c>
      <c r="U447" s="28" t="s">
        <v>2259</v>
      </c>
      <c r="V447" s="1"/>
      <c r="W447" s="1"/>
      <c r="X447" s="1" t="s">
        <v>1693</v>
      </c>
      <c r="Y447" s="1" t="s">
        <v>1694</v>
      </c>
      <c r="AA447" s="1" t="s">
        <v>52</v>
      </c>
      <c r="AC447" s="1" t="s">
        <v>1695</v>
      </c>
      <c r="AD447" s="1" t="s">
        <v>581</v>
      </c>
      <c r="AE447" s="1" t="s">
        <v>1696</v>
      </c>
      <c r="AG447" s="28" t="s">
        <v>1697</v>
      </c>
      <c r="AH447" s="1" t="s">
        <v>584</v>
      </c>
      <c r="AK447" s="28" t="s">
        <v>2260</v>
      </c>
      <c r="AL447" s="1" t="s">
        <v>1698</v>
      </c>
    </row>
    <row r="448">
      <c r="A448" s="30">
        <v>46034.48339378472</v>
      </c>
      <c r="B448" s="1" t="s">
        <v>66</v>
      </c>
      <c r="C448" s="1" t="s">
        <v>51</v>
      </c>
      <c r="D448" s="1" t="s">
        <v>317</v>
      </c>
      <c r="E448" s="1" t="str">
        <f t="array" ref="E448">IFERROR(XLOOKUP(D448, MASTER_KOMPONEN!A:A, MASTER_KOMPONEN!G:G, ""), "")
</f>
        <v>WALKWAY LIGHTING</v>
      </c>
      <c r="F448" s="1">
        <v>226.0</v>
      </c>
      <c r="G448" s="1" t="s">
        <v>16</v>
      </c>
      <c r="H448" s="1">
        <v>14.0</v>
      </c>
      <c r="I448" s="1">
        <v>7.0</v>
      </c>
      <c r="J448" s="1" t="s">
        <v>512</v>
      </c>
      <c r="K448" s="24" t="s">
        <v>513</v>
      </c>
      <c r="L448" s="1" t="s">
        <v>534</v>
      </c>
      <c r="M448" s="24" t="s">
        <v>362</v>
      </c>
      <c r="N448" s="26">
        <v>1.0</v>
      </c>
      <c r="O448" s="26">
        <v>19.0</v>
      </c>
      <c r="P448" s="26">
        <v>19.0</v>
      </c>
      <c r="Q448" s="1" t="s">
        <v>2261</v>
      </c>
      <c r="R448" s="1" t="s">
        <v>1816</v>
      </c>
      <c r="S448" s="1">
        <v>101.693356</v>
      </c>
      <c r="T448" s="1">
        <v>3.133927</v>
      </c>
      <c r="U448" s="28" t="s">
        <v>2262</v>
      </c>
      <c r="V448" s="1"/>
      <c r="W448" s="1"/>
      <c r="X448" s="1" t="s">
        <v>1715</v>
      </c>
      <c r="Y448" s="1" t="s">
        <v>1716</v>
      </c>
      <c r="AA448" s="1" t="s">
        <v>52</v>
      </c>
      <c r="AC448" s="1" t="s">
        <v>1695</v>
      </c>
      <c r="AD448" s="1" t="s">
        <v>581</v>
      </c>
      <c r="AE448" s="1" t="s">
        <v>1696</v>
      </c>
      <c r="AG448" s="28" t="s">
        <v>1697</v>
      </c>
      <c r="AH448" s="1" t="s">
        <v>584</v>
      </c>
      <c r="AK448" s="28" t="s">
        <v>2263</v>
      </c>
      <c r="AL448" s="1" t="s">
        <v>1718</v>
      </c>
    </row>
    <row r="449">
      <c r="A449" s="30">
        <v>46034.488465057875</v>
      </c>
      <c r="B449" s="1" t="s">
        <v>66</v>
      </c>
      <c r="C449" s="1" t="s">
        <v>51</v>
      </c>
      <c r="D449" s="1" t="s">
        <v>275</v>
      </c>
      <c r="E449" s="1" t="str">
        <f t="array" ref="E449">IFERROR(XLOOKUP(D449, MASTER_KOMPONEN!A:A, MASTER_KOMPONEN!G:G, ""), "")
</f>
        <v>SIGNAGE</v>
      </c>
      <c r="F449" s="1">
        <v>187.0</v>
      </c>
      <c r="G449" s="1" t="s">
        <v>63</v>
      </c>
      <c r="H449" s="1">
        <v>8.0</v>
      </c>
      <c r="I449" s="1">
        <v>7.0</v>
      </c>
      <c r="J449" s="1" t="s">
        <v>512</v>
      </c>
      <c r="K449" s="24" t="s">
        <v>513</v>
      </c>
      <c r="L449" s="1" t="s">
        <v>530</v>
      </c>
      <c r="M449" s="24" t="s">
        <v>69</v>
      </c>
      <c r="N449" s="26">
        <v>1.0</v>
      </c>
      <c r="O449" s="26">
        <v>11.0</v>
      </c>
      <c r="P449" s="26">
        <v>11.0</v>
      </c>
      <c r="Q449" s="1" t="s">
        <v>2264</v>
      </c>
      <c r="R449" s="1" t="s">
        <v>2067</v>
      </c>
      <c r="S449" s="1">
        <v>101.693168</v>
      </c>
      <c r="T449" s="1">
        <v>3.148963</v>
      </c>
      <c r="U449" s="28" t="s">
        <v>2265</v>
      </c>
      <c r="V449" s="1"/>
      <c r="W449" s="1"/>
      <c r="X449" s="1" t="s">
        <v>1700</v>
      </c>
      <c r="Y449" s="1" t="s">
        <v>1701</v>
      </c>
      <c r="AA449" s="1" t="s">
        <v>52</v>
      </c>
      <c r="AC449" s="1" t="s">
        <v>2266</v>
      </c>
      <c r="AD449" s="1" t="s">
        <v>581</v>
      </c>
      <c r="AE449" s="1" t="s">
        <v>1696</v>
      </c>
      <c r="AG449" s="28" t="s">
        <v>1697</v>
      </c>
      <c r="AH449" s="1" t="s">
        <v>584</v>
      </c>
      <c r="AI449" s="1" t="s">
        <v>2267</v>
      </c>
      <c r="AK449" s="28" t="s">
        <v>2268</v>
      </c>
      <c r="AL449" s="1" t="s">
        <v>1702</v>
      </c>
    </row>
    <row r="450">
      <c r="A450" s="30">
        <v>46034.48947655092</v>
      </c>
      <c r="B450" s="1" t="s">
        <v>66</v>
      </c>
      <c r="C450" s="1" t="s">
        <v>51</v>
      </c>
      <c r="D450" s="1" t="s">
        <v>275</v>
      </c>
      <c r="E450" s="1" t="str">
        <f t="array" ref="E450">IFERROR(XLOOKUP(D450, MASTER_KOMPONEN!A:A, MASTER_KOMPONEN!G:G, ""), "")
</f>
        <v>SIGNAGE</v>
      </c>
      <c r="F450" s="1">
        <v>187.0</v>
      </c>
      <c r="G450" s="1" t="s">
        <v>63</v>
      </c>
      <c r="H450" s="1">
        <v>8.0</v>
      </c>
      <c r="I450" s="1">
        <v>7.0</v>
      </c>
      <c r="J450" s="1" t="s">
        <v>512</v>
      </c>
      <c r="K450" s="24" t="s">
        <v>513</v>
      </c>
      <c r="L450" s="1" t="s">
        <v>534</v>
      </c>
      <c r="M450" s="24" t="s">
        <v>362</v>
      </c>
      <c r="N450" s="26">
        <v>1.0</v>
      </c>
      <c r="O450" s="26">
        <v>10.0</v>
      </c>
      <c r="P450" s="26">
        <v>10.0</v>
      </c>
      <c r="Q450" s="1" t="s">
        <v>2249</v>
      </c>
      <c r="R450" s="1" t="s">
        <v>2111</v>
      </c>
      <c r="S450" s="1">
        <v>101.692606</v>
      </c>
      <c r="T450" s="1">
        <v>3.134656</v>
      </c>
      <c r="U450" s="28" t="s">
        <v>2269</v>
      </c>
      <c r="V450" s="1"/>
      <c r="W450" s="1"/>
      <c r="X450" s="1" t="s">
        <v>1728</v>
      </c>
      <c r="Y450" s="1" t="s">
        <v>1729</v>
      </c>
      <c r="AA450" s="1" t="s">
        <v>52</v>
      </c>
      <c r="AC450" s="1" t="s">
        <v>2266</v>
      </c>
      <c r="AD450" s="1" t="s">
        <v>581</v>
      </c>
      <c r="AE450" s="1" t="s">
        <v>1696</v>
      </c>
      <c r="AG450" s="28" t="s">
        <v>1697</v>
      </c>
      <c r="AH450" s="1" t="s">
        <v>584</v>
      </c>
      <c r="AI450" s="1"/>
      <c r="AK450" s="28" t="s">
        <v>2270</v>
      </c>
      <c r="AL450" s="1" t="s">
        <v>1731</v>
      </c>
    </row>
    <row r="451">
      <c r="A451" s="30">
        <v>46034.49062453704</v>
      </c>
      <c r="B451" s="1" t="s">
        <v>66</v>
      </c>
      <c r="C451" s="1" t="s">
        <v>51</v>
      </c>
      <c r="D451" s="1" t="s">
        <v>397</v>
      </c>
      <c r="E451" s="1" t="str">
        <f t="array" ref="E451">IFERROR(XLOOKUP(D451, MASTER_KOMPONEN!A:A, MASTER_KOMPONEN!G:G, ""), "")
</f>
        <v>WALKWAY LIGHTING</v>
      </c>
      <c r="F451" s="1">
        <v>287.0</v>
      </c>
      <c r="G451" s="1" t="s">
        <v>16</v>
      </c>
      <c r="H451" s="1">
        <v>14.0</v>
      </c>
      <c r="I451" s="1">
        <v>10.0</v>
      </c>
      <c r="J451" s="1" t="s">
        <v>512</v>
      </c>
      <c r="K451" s="24" t="s">
        <v>513</v>
      </c>
      <c r="L451" s="1" t="s">
        <v>534</v>
      </c>
      <c r="M451" s="24" t="s">
        <v>362</v>
      </c>
      <c r="N451" s="26">
        <v>1.0</v>
      </c>
      <c r="O451" s="26">
        <v>2.0</v>
      </c>
      <c r="P451" s="26">
        <v>2.0</v>
      </c>
      <c r="Q451" s="1" t="s">
        <v>2271</v>
      </c>
      <c r="R451" s="1" t="s">
        <v>2255</v>
      </c>
      <c r="S451" s="1">
        <v>101.69307</v>
      </c>
      <c r="T451" s="1">
        <v>3.134108</v>
      </c>
      <c r="U451" s="28" t="s">
        <v>2272</v>
      </c>
      <c r="V451" s="1"/>
      <c r="W451" s="1"/>
      <c r="X451" s="1" t="s">
        <v>1838</v>
      </c>
      <c r="Y451" s="1" t="s">
        <v>1839</v>
      </c>
      <c r="AA451" s="1" t="s">
        <v>52</v>
      </c>
      <c r="AC451" s="1" t="s">
        <v>1695</v>
      </c>
      <c r="AD451" s="1" t="s">
        <v>581</v>
      </c>
      <c r="AE451" s="1" t="s">
        <v>1696</v>
      </c>
      <c r="AG451" s="28" t="s">
        <v>1697</v>
      </c>
      <c r="AH451" s="1" t="s">
        <v>584</v>
      </c>
      <c r="AI451" s="1"/>
      <c r="AK451" s="28" t="s">
        <v>2273</v>
      </c>
      <c r="AL451" s="1" t="s">
        <v>1841</v>
      </c>
    </row>
    <row r="452">
      <c r="A452" s="30">
        <v>46034.49179134259</v>
      </c>
      <c r="B452" s="1" t="s">
        <v>66</v>
      </c>
      <c r="C452" s="1" t="s">
        <v>51</v>
      </c>
      <c r="D452" s="1" t="s">
        <v>275</v>
      </c>
      <c r="E452" s="1" t="str">
        <f t="array" ref="E452">IFERROR(XLOOKUP(D452, MASTER_KOMPONEN!A:A, MASTER_KOMPONEN!G:G, ""), "")
</f>
        <v>SIGNAGE</v>
      </c>
      <c r="F452" s="1">
        <v>187.0</v>
      </c>
      <c r="G452" s="1" t="s">
        <v>63</v>
      </c>
      <c r="H452" s="1">
        <v>8.0</v>
      </c>
      <c r="I452" s="1">
        <v>7.0</v>
      </c>
      <c r="J452" s="1" t="s">
        <v>512</v>
      </c>
      <c r="K452" s="24" t="s">
        <v>513</v>
      </c>
      <c r="L452" s="1" t="s">
        <v>530</v>
      </c>
      <c r="M452" s="24" t="s">
        <v>69</v>
      </c>
      <c r="N452" s="26">
        <v>1.0</v>
      </c>
      <c r="O452" s="26">
        <v>12.0</v>
      </c>
      <c r="P452" s="26">
        <v>12.0</v>
      </c>
      <c r="Q452" s="1" t="s">
        <v>2274</v>
      </c>
      <c r="R452" s="1" t="s">
        <v>2067</v>
      </c>
      <c r="S452" s="1">
        <v>101.693128</v>
      </c>
      <c r="T452" s="1">
        <v>3.148773</v>
      </c>
      <c r="U452" s="28" t="s">
        <v>2275</v>
      </c>
      <c r="V452" s="1"/>
      <c r="W452" s="1"/>
      <c r="X452" s="1" t="s">
        <v>1700</v>
      </c>
      <c r="Y452" s="1" t="s">
        <v>1701</v>
      </c>
      <c r="AA452" s="1" t="s">
        <v>52</v>
      </c>
      <c r="AC452" s="1" t="s">
        <v>1695</v>
      </c>
      <c r="AD452" s="1" t="s">
        <v>581</v>
      </c>
      <c r="AE452" s="1" t="s">
        <v>1696</v>
      </c>
      <c r="AG452" s="28" t="s">
        <v>1697</v>
      </c>
      <c r="AH452" s="1" t="s">
        <v>584</v>
      </c>
      <c r="AI452" s="1"/>
      <c r="AK452" s="28" t="s">
        <v>2276</v>
      </c>
      <c r="AL452" s="1" t="s">
        <v>1702</v>
      </c>
    </row>
    <row r="453">
      <c r="A453" s="30">
        <v>46034.494225243056</v>
      </c>
      <c r="B453" s="1" t="s">
        <v>66</v>
      </c>
      <c r="C453" s="1" t="s">
        <v>51</v>
      </c>
      <c r="D453" s="1" t="s">
        <v>275</v>
      </c>
      <c r="E453" s="1" t="str">
        <f t="array" ref="E453">IFERROR(XLOOKUP(D453, MASTER_KOMPONEN!A:A, MASTER_KOMPONEN!G:G, ""), "")
</f>
        <v>SIGNAGE</v>
      </c>
      <c r="F453" s="1">
        <v>187.0</v>
      </c>
      <c r="G453" s="1" t="s">
        <v>63</v>
      </c>
      <c r="H453" s="1">
        <v>8.0</v>
      </c>
      <c r="I453" s="1">
        <v>7.0</v>
      </c>
      <c r="J453" s="1" t="s">
        <v>512</v>
      </c>
      <c r="K453" s="24" t="s">
        <v>513</v>
      </c>
      <c r="L453" s="1" t="s">
        <v>530</v>
      </c>
      <c r="M453" s="24" t="s">
        <v>69</v>
      </c>
      <c r="N453" s="26">
        <v>1.0</v>
      </c>
      <c r="O453" s="26">
        <v>13.0</v>
      </c>
      <c r="P453" s="26">
        <v>13.0</v>
      </c>
      <c r="Q453" s="1" t="s">
        <v>2277</v>
      </c>
      <c r="R453" s="1" t="s">
        <v>2067</v>
      </c>
      <c r="S453" s="1">
        <v>101.693094</v>
      </c>
      <c r="T453" s="1">
        <v>3.148586</v>
      </c>
      <c r="U453" s="28" t="s">
        <v>2278</v>
      </c>
      <c r="V453" s="1"/>
      <c r="W453" s="1"/>
      <c r="X453" s="1" t="s">
        <v>1700</v>
      </c>
      <c r="Y453" s="1" t="s">
        <v>1701</v>
      </c>
      <c r="AA453" s="1" t="s">
        <v>52</v>
      </c>
      <c r="AC453" s="1" t="s">
        <v>1695</v>
      </c>
      <c r="AD453" s="1" t="s">
        <v>581</v>
      </c>
      <c r="AE453" s="1" t="s">
        <v>1696</v>
      </c>
      <c r="AG453" s="28" t="s">
        <v>1697</v>
      </c>
      <c r="AH453" s="1" t="s">
        <v>584</v>
      </c>
      <c r="AI453" s="1"/>
      <c r="AK453" s="28" t="s">
        <v>2279</v>
      </c>
      <c r="AL453" s="1" t="s">
        <v>1702</v>
      </c>
    </row>
    <row r="454">
      <c r="A454" s="30">
        <v>46034.49493310185</v>
      </c>
      <c r="B454" s="1" t="s">
        <v>66</v>
      </c>
      <c r="C454" s="1" t="s">
        <v>51</v>
      </c>
      <c r="D454" s="1" t="s">
        <v>275</v>
      </c>
      <c r="E454" s="1" t="str">
        <f t="array" ref="E454">IFERROR(XLOOKUP(D454, MASTER_KOMPONEN!A:A, MASTER_KOMPONEN!G:G, ""), "")
</f>
        <v>SIGNAGE</v>
      </c>
      <c r="F454" s="1">
        <v>187.0</v>
      </c>
      <c r="G454" s="1" t="s">
        <v>63</v>
      </c>
      <c r="H454" s="1">
        <v>8.0</v>
      </c>
      <c r="I454" s="1">
        <v>7.0</v>
      </c>
      <c r="J454" s="1" t="s">
        <v>512</v>
      </c>
      <c r="K454" s="24" t="s">
        <v>513</v>
      </c>
      <c r="L454" s="1" t="s">
        <v>534</v>
      </c>
      <c r="M454" s="24" t="s">
        <v>362</v>
      </c>
      <c r="N454" s="26">
        <v>1.0</v>
      </c>
      <c r="O454" s="26">
        <v>11.0</v>
      </c>
      <c r="P454" s="26">
        <v>11.0</v>
      </c>
      <c r="Q454" s="1" t="s">
        <v>2264</v>
      </c>
      <c r="R454" s="1" t="s">
        <v>2111</v>
      </c>
      <c r="S454" s="1">
        <v>101.690433</v>
      </c>
      <c r="T454" s="1">
        <v>3.131916</v>
      </c>
      <c r="U454" s="28" t="s">
        <v>2280</v>
      </c>
      <c r="V454" s="1"/>
      <c r="W454" s="1"/>
      <c r="X454" s="1" t="s">
        <v>1715</v>
      </c>
      <c r="Y454" s="1" t="s">
        <v>1716</v>
      </c>
      <c r="AA454" s="1" t="s">
        <v>52</v>
      </c>
      <c r="AC454" s="1" t="s">
        <v>1695</v>
      </c>
      <c r="AD454" s="1" t="s">
        <v>581</v>
      </c>
      <c r="AE454" s="1" t="s">
        <v>1696</v>
      </c>
      <c r="AG454" s="28" t="s">
        <v>1697</v>
      </c>
      <c r="AH454" s="1" t="s">
        <v>584</v>
      </c>
      <c r="AI454" s="1"/>
      <c r="AK454" s="28" t="s">
        <v>2281</v>
      </c>
      <c r="AL454" s="1" t="s">
        <v>1718</v>
      </c>
    </row>
    <row r="455">
      <c r="A455" s="30">
        <v>46034.4963058912</v>
      </c>
      <c r="B455" s="1" t="s">
        <v>66</v>
      </c>
      <c r="C455" s="1" t="s">
        <v>53</v>
      </c>
      <c r="D455" s="1" t="s">
        <v>275</v>
      </c>
      <c r="E455" s="1" t="str">
        <f t="array" ref="E455">IFERROR(XLOOKUP(D455, MASTER_KOMPONEN!A:A, MASTER_KOMPONEN!G:G, ""), "")
</f>
        <v>SIGNAGE</v>
      </c>
      <c r="F455" s="1">
        <v>187.0</v>
      </c>
      <c r="G455" s="1" t="s">
        <v>63</v>
      </c>
      <c r="H455" s="1">
        <v>8.0</v>
      </c>
      <c r="I455" s="1">
        <v>7.0</v>
      </c>
      <c r="J455" s="1" t="s">
        <v>512</v>
      </c>
      <c r="K455" s="24" t="s">
        <v>513</v>
      </c>
      <c r="L455" s="1" t="s">
        <v>534</v>
      </c>
      <c r="M455" s="24" t="s">
        <v>362</v>
      </c>
      <c r="N455" s="26">
        <v>1.0</v>
      </c>
      <c r="O455" s="26">
        <v>12.0</v>
      </c>
      <c r="P455" s="26">
        <v>12.0</v>
      </c>
      <c r="Q455" s="1" t="s">
        <v>2274</v>
      </c>
      <c r="R455" s="1" t="s">
        <v>2282</v>
      </c>
      <c r="S455" s="1">
        <v>101.692808</v>
      </c>
      <c r="T455" s="1">
        <v>3.134737</v>
      </c>
      <c r="U455" s="28" t="s">
        <v>2283</v>
      </c>
      <c r="V455" s="1"/>
      <c r="W455" s="1"/>
      <c r="X455" s="1" t="s">
        <v>1728</v>
      </c>
      <c r="Y455" s="1" t="s">
        <v>1729</v>
      </c>
      <c r="AA455" s="1" t="s">
        <v>54</v>
      </c>
      <c r="AC455" s="1" t="s">
        <v>2266</v>
      </c>
      <c r="AD455" s="1" t="s">
        <v>581</v>
      </c>
      <c r="AE455" s="1" t="s">
        <v>1696</v>
      </c>
      <c r="AG455" s="28" t="s">
        <v>1697</v>
      </c>
      <c r="AH455" s="1" t="s">
        <v>584</v>
      </c>
      <c r="AI455" s="1"/>
      <c r="AK455" s="28" t="s">
        <v>2284</v>
      </c>
      <c r="AL455" s="1" t="s">
        <v>1731</v>
      </c>
    </row>
    <row r="456">
      <c r="A456" s="30">
        <v>46034.49657743056</v>
      </c>
      <c r="B456" s="1" t="s">
        <v>66</v>
      </c>
      <c r="C456" s="1" t="s">
        <v>51</v>
      </c>
      <c r="D456" s="1" t="s">
        <v>397</v>
      </c>
      <c r="E456" s="1" t="str">
        <f t="array" ref="E456">IFERROR(XLOOKUP(D456, MASTER_KOMPONEN!A:A, MASTER_KOMPONEN!G:G, ""), "")
</f>
        <v>WALKWAY LIGHTING</v>
      </c>
      <c r="F456" s="1">
        <v>287.0</v>
      </c>
      <c r="G456" s="1" t="s">
        <v>16</v>
      </c>
      <c r="H456" s="1">
        <v>14.0</v>
      </c>
      <c r="I456" s="1">
        <v>10.0</v>
      </c>
      <c r="J456" s="1" t="s">
        <v>512</v>
      </c>
      <c r="K456" s="24" t="s">
        <v>513</v>
      </c>
      <c r="L456" s="1" t="s">
        <v>534</v>
      </c>
      <c r="M456" s="24" t="s">
        <v>362</v>
      </c>
      <c r="N456" s="26">
        <v>1.0</v>
      </c>
      <c r="O456" s="26">
        <v>3.0</v>
      </c>
      <c r="P456" s="26">
        <v>3.0</v>
      </c>
      <c r="Q456" s="1" t="s">
        <v>2285</v>
      </c>
      <c r="R456" s="1" t="s">
        <v>2255</v>
      </c>
      <c r="S456" s="1">
        <v>101.693103</v>
      </c>
      <c r="T456" s="1">
        <v>3.134072</v>
      </c>
      <c r="U456" s="28" t="s">
        <v>2286</v>
      </c>
      <c r="V456" s="1"/>
      <c r="W456" s="1"/>
      <c r="X456" s="1" t="s">
        <v>1838</v>
      </c>
      <c r="Y456" s="1" t="s">
        <v>1839</v>
      </c>
      <c r="AA456" s="1" t="s">
        <v>52</v>
      </c>
      <c r="AC456" s="1" t="s">
        <v>1695</v>
      </c>
      <c r="AD456" s="1" t="s">
        <v>581</v>
      </c>
      <c r="AE456" s="1" t="s">
        <v>1696</v>
      </c>
      <c r="AG456" s="28" t="s">
        <v>1697</v>
      </c>
      <c r="AH456" s="1" t="s">
        <v>584</v>
      </c>
      <c r="AI456" s="1"/>
      <c r="AK456" s="28" t="s">
        <v>2287</v>
      </c>
      <c r="AL456" s="1" t="s">
        <v>1841</v>
      </c>
    </row>
    <row r="457">
      <c r="A457" s="30">
        <v>46034.49909924768</v>
      </c>
      <c r="B457" s="1" t="s">
        <v>66</v>
      </c>
      <c r="C457" s="1" t="s">
        <v>51</v>
      </c>
      <c r="D457" s="1" t="s">
        <v>275</v>
      </c>
      <c r="E457" s="1" t="str">
        <f t="array" ref="E457">IFERROR(XLOOKUP(D457, MASTER_KOMPONEN!A:A, MASTER_KOMPONEN!G:G, ""), "")
</f>
        <v>SIGNAGE</v>
      </c>
      <c r="F457" s="1">
        <v>187.0</v>
      </c>
      <c r="G457" s="1" t="s">
        <v>63</v>
      </c>
      <c r="H457" s="1">
        <v>8.0</v>
      </c>
      <c r="I457" s="1">
        <v>7.0</v>
      </c>
      <c r="J457" s="1" t="s">
        <v>512</v>
      </c>
      <c r="K457" s="24" t="s">
        <v>513</v>
      </c>
      <c r="L457" s="1" t="s">
        <v>530</v>
      </c>
      <c r="M457" s="24" t="s">
        <v>69</v>
      </c>
      <c r="N457" s="26">
        <v>1.0</v>
      </c>
      <c r="O457" s="26">
        <v>14.0</v>
      </c>
      <c r="P457" s="26">
        <v>14.0</v>
      </c>
      <c r="Q457" s="1" t="s">
        <v>2288</v>
      </c>
      <c r="R457" s="1" t="s">
        <v>2067</v>
      </c>
      <c r="S457" s="1">
        <v>101.693116</v>
      </c>
      <c r="T457" s="1">
        <v>3.148334</v>
      </c>
      <c r="U457" s="28" t="s">
        <v>2289</v>
      </c>
      <c r="V457" s="1"/>
      <c r="W457" s="1"/>
      <c r="X457" s="1" t="s">
        <v>1700</v>
      </c>
      <c r="Y457" s="1" t="s">
        <v>1701</v>
      </c>
      <c r="AA457" s="1" t="s">
        <v>52</v>
      </c>
      <c r="AC457" s="1" t="s">
        <v>1695</v>
      </c>
      <c r="AD457" s="1" t="s">
        <v>581</v>
      </c>
      <c r="AE457" s="1" t="s">
        <v>1696</v>
      </c>
      <c r="AG457" s="28" t="s">
        <v>1697</v>
      </c>
      <c r="AH457" s="1" t="s">
        <v>584</v>
      </c>
      <c r="AI457" s="1"/>
      <c r="AK457" s="28" t="s">
        <v>2290</v>
      </c>
      <c r="AL457" s="1" t="s">
        <v>1702</v>
      </c>
    </row>
    <row r="458">
      <c r="A458" s="30">
        <v>46034.50001304398</v>
      </c>
      <c r="B458" s="1" t="s">
        <v>66</v>
      </c>
      <c r="C458" s="1" t="s">
        <v>51</v>
      </c>
      <c r="D458" s="1" t="s">
        <v>275</v>
      </c>
      <c r="E458" s="1" t="str">
        <f t="array" ref="E458">IFERROR(XLOOKUP(D458, MASTER_KOMPONEN!A:A, MASTER_KOMPONEN!G:G, ""), "")
</f>
        <v>SIGNAGE</v>
      </c>
      <c r="F458" s="1">
        <v>187.0</v>
      </c>
      <c r="G458" s="1" t="s">
        <v>63</v>
      </c>
      <c r="H458" s="1">
        <v>8.0</v>
      </c>
      <c r="I458" s="1">
        <v>7.0</v>
      </c>
      <c r="J458" s="1" t="s">
        <v>512</v>
      </c>
      <c r="K458" s="24" t="s">
        <v>513</v>
      </c>
      <c r="L458" s="1" t="s">
        <v>534</v>
      </c>
      <c r="M458" s="24" t="s">
        <v>362</v>
      </c>
      <c r="N458" s="26">
        <v>1.0</v>
      </c>
      <c r="O458" s="26">
        <v>13.0</v>
      </c>
      <c r="P458" s="26">
        <v>13.0</v>
      </c>
      <c r="Q458" s="1" t="s">
        <v>2277</v>
      </c>
      <c r="R458" s="1" t="s">
        <v>2111</v>
      </c>
      <c r="S458" s="1">
        <v>101.692704</v>
      </c>
      <c r="T458" s="1">
        <v>3.134586</v>
      </c>
      <c r="U458" s="28" t="s">
        <v>2291</v>
      </c>
      <c r="V458" s="1"/>
      <c r="W458" s="1"/>
      <c r="X458" s="1" t="s">
        <v>1728</v>
      </c>
      <c r="Y458" s="1" t="s">
        <v>1729</v>
      </c>
      <c r="AA458" s="1" t="s">
        <v>52</v>
      </c>
      <c r="AC458" s="1" t="s">
        <v>1695</v>
      </c>
      <c r="AD458" s="1" t="s">
        <v>581</v>
      </c>
      <c r="AE458" s="1" t="s">
        <v>1696</v>
      </c>
      <c r="AG458" s="28" t="s">
        <v>1697</v>
      </c>
      <c r="AH458" s="1" t="s">
        <v>584</v>
      </c>
      <c r="AI458" s="1"/>
      <c r="AK458" s="28" t="s">
        <v>2292</v>
      </c>
      <c r="AL458" s="1" t="s">
        <v>1731</v>
      </c>
    </row>
    <row r="459">
      <c r="A459" s="30">
        <v>46034.50386927083</v>
      </c>
      <c r="B459" s="1" t="s">
        <v>66</v>
      </c>
      <c r="C459" s="1" t="s">
        <v>51</v>
      </c>
      <c r="D459" s="1" t="s">
        <v>275</v>
      </c>
      <c r="E459" s="1" t="str">
        <f t="array" ref="E459">IFERROR(XLOOKUP(D459, MASTER_KOMPONEN!A:A, MASTER_KOMPONEN!G:G, ""), "")
</f>
        <v>SIGNAGE</v>
      </c>
      <c r="F459" s="1">
        <v>187.0</v>
      </c>
      <c r="G459" s="1" t="s">
        <v>63</v>
      </c>
      <c r="H459" s="1">
        <v>8.0</v>
      </c>
      <c r="I459" s="1">
        <v>7.0</v>
      </c>
      <c r="J459" s="1" t="s">
        <v>512</v>
      </c>
      <c r="K459" s="24" t="s">
        <v>513</v>
      </c>
      <c r="L459" s="1" t="s">
        <v>534</v>
      </c>
      <c r="M459" s="24" t="s">
        <v>362</v>
      </c>
      <c r="N459" s="26">
        <v>1.0</v>
      </c>
      <c r="O459" s="26">
        <v>14.0</v>
      </c>
      <c r="P459" s="26">
        <v>14.0</v>
      </c>
      <c r="Q459" s="1" t="s">
        <v>2288</v>
      </c>
      <c r="R459" s="1" t="s">
        <v>2111</v>
      </c>
      <c r="S459" s="1">
        <v>101.693292</v>
      </c>
      <c r="T459" s="1">
        <v>3.133973</v>
      </c>
      <c r="U459" s="28" t="s">
        <v>2293</v>
      </c>
      <c r="V459" s="1"/>
      <c r="W459" s="1"/>
      <c r="X459" s="1" t="s">
        <v>1728</v>
      </c>
      <c r="Y459" s="1" t="s">
        <v>1729</v>
      </c>
      <c r="AA459" s="1" t="s">
        <v>52</v>
      </c>
      <c r="AC459" s="1" t="s">
        <v>1695</v>
      </c>
      <c r="AD459" s="1" t="s">
        <v>581</v>
      </c>
      <c r="AE459" s="1" t="s">
        <v>1696</v>
      </c>
      <c r="AG459" s="28" t="s">
        <v>1697</v>
      </c>
      <c r="AH459" s="1" t="s">
        <v>584</v>
      </c>
      <c r="AI459" s="1"/>
      <c r="AK459" s="28" t="s">
        <v>2294</v>
      </c>
      <c r="AL459" s="1" t="s">
        <v>1731</v>
      </c>
    </row>
    <row r="460">
      <c r="A460" s="30">
        <v>46034.507111087965</v>
      </c>
      <c r="B460" s="1" t="s">
        <v>66</v>
      </c>
      <c r="C460" s="1" t="s">
        <v>51</v>
      </c>
      <c r="D460" s="1" t="s">
        <v>275</v>
      </c>
      <c r="E460" s="1" t="str">
        <f t="array" ref="E460">IFERROR(XLOOKUP(D460, MASTER_KOMPONEN!A:A, MASTER_KOMPONEN!G:G, ""), "")
</f>
        <v>SIGNAGE</v>
      </c>
      <c r="F460" s="1">
        <v>187.0</v>
      </c>
      <c r="G460" s="1" t="s">
        <v>63</v>
      </c>
      <c r="H460" s="1">
        <v>8.0</v>
      </c>
      <c r="I460" s="1">
        <v>7.0</v>
      </c>
      <c r="J460" s="1" t="s">
        <v>512</v>
      </c>
      <c r="K460" s="24" t="s">
        <v>513</v>
      </c>
      <c r="L460" s="1" t="s">
        <v>534</v>
      </c>
      <c r="M460" s="24" t="s">
        <v>362</v>
      </c>
      <c r="N460" s="26">
        <v>1.0</v>
      </c>
      <c r="O460" s="26">
        <v>15.0</v>
      </c>
      <c r="P460" s="26">
        <v>15.0</v>
      </c>
      <c r="Q460" s="1" t="s">
        <v>2295</v>
      </c>
      <c r="R460" s="1" t="s">
        <v>2111</v>
      </c>
      <c r="S460" s="1">
        <v>101.692103</v>
      </c>
      <c r="T460" s="1">
        <v>3.133021</v>
      </c>
      <c r="U460" s="28" t="s">
        <v>2296</v>
      </c>
      <c r="V460" s="1"/>
      <c r="W460" s="1"/>
      <c r="X460" s="1" t="s">
        <v>1728</v>
      </c>
      <c r="Y460" s="1" t="s">
        <v>1729</v>
      </c>
      <c r="AA460" s="1" t="s">
        <v>52</v>
      </c>
      <c r="AC460" s="1" t="s">
        <v>1695</v>
      </c>
      <c r="AD460" s="1" t="s">
        <v>581</v>
      </c>
      <c r="AE460" s="1" t="s">
        <v>1696</v>
      </c>
      <c r="AG460" s="28" t="s">
        <v>1697</v>
      </c>
      <c r="AH460" s="1" t="s">
        <v>584</v>
      </c>
      <c r="AI460" s="1"/>
      <c r="AK460" s="28" t="s">
        <v>2297</v>
      </c>
      <c r="AL460" s="1" t="s">
        <v>1731</v>
      </c>
    </row>
    <row r="461">
      <c r="A461" s="30">
        <v>46034.50790166667</v>
      </c>
      <c r="B461" s="1" t="s">
        <v>66</v>
      </c>
      <c r="C461" s="1" t="s">
        <v>51</v>
      </c>
      <c r="D461" s="1" t="s">
        <v>275</v>
      </c>
      <c r="E461" s="1" t="str">
        <f t="array" ref="E461">IFERROR(XLOOKUP(D461, MASTER_KOMPONEN!A:A, MASTER_KOMPONEN!G:G, ""), "")
</f>
        <v>SIGNAGE</v>
      </c>
      <c r="F461" s="1">
        <v>187.0</v>
      </c>
      <c r="G461" s="1" t="s">
        <v>63</v>
      </c>
      <c r="H461" s="1">
        <v>8.0</v>
      </c>
      <c r="I461" s="1">
        <v>7.0</v>
      </c>
      <c r="J461" s="1" t="s">
        <v>512</v>
      </c>
      <c r="K461" s="24" t="s">
        <v>513</v>
      </c>
      <c r="L461" s="1" t="s">
        <v>534</v>
      </c>
      <c r="M461" s="24" t="s">
        <v>362</v>
      </c>
      <c r="N461" s="26">
        <v>1.0</v>
      </c>
      <c r="O461" s="26">
        <v>16.0</v>
      </c>
      <c r="P461" s="26">
        <v>16.0</v>
      </c>
      <c r="Q461" s="1" t="s">
        <v>2298</v>
      </c>
      <c r="R461" s="1" t="s">
        <v>2111</v>
      </c>
      <c r="S461" s="1">
        <v>101.69043</v>
      </c>
      <c r="T461" s="1">
        <v>3.131909</v>
      </c>
      <c r="U461" s="28" t="s">
        <v>2299</v>
      </c>
      <c r="V461" s="1"/>
      <c r="W461" s="1"/>
      <c r="X461" s="1" t="s">
        <v>1715</v>
      </c>
      <c r="Y461" s="1" t="s">
        <v>1716</v>
      </c>
      <c r="AA461" s="1" t="s">
        <v>52</v>
      </c>
      <c r="AC461" s="1" t="s">
        <v>1695</v>
      </c>
      <c r="AD461" s="1" t="s">
        <v>581</v>
      </c>
      <c r="AE461" s="1" t="s">
        <v>1696</v>
      </c>
      <c r="AG461" s="28" t="s">
        <v>1697</v>
      </c>
      <c r="AH461" s="1" t="s">
        <v>584</v>
      </c>
      <c r="AI461" s="1"/>
      <c r="AK461" s="28" t="s">
        <v>2300</v>
      </c>
      <c r="AL461" s="1" t="s">
        <v>1718</v>
      </c>
    </row>
    <row r="462">
      <c r="A462" s="30">
        <v>46034.50804451389</v>
      </c>
      <c r="B462" s="1" t="s">
        <v>66</v>
      </c>
      <c r="C462" s="1" t="s">
        <v>51</v>
      </c>
      <c r="D462" s="1" t="s">
        <v>397</v>
      </c>
      <c r="E462" s="1" t="str">
        <f t="array" ref="E462">IFERROR(XLOOKUP(D462, MASTER_KOMPONEN!A:A, MASTER_KOMPONEN!G:G, ""), "")
</f>
        <v>WALKWAY LIGHTING</v>
      </c>
      <c r="F462" s="1">
        <v>287.0</v>
      </c>
      <c r="G462" s="1" t="s">
        <v>16</v>
      </c>
      <c r="H462" s="1">
        <v>14.0</v>
      </c>
      <c r="I462" s="1">
        <v>10.0</v>
      </c>
      <c r="J462" s="1" t="s">
        <v>512</v>
      </c>
      <c r="K462" s="24" t="s">
        <v>513</v>
      </c>
      <c r="L462" s="1" t="s">
        <v>534</v>
      </c>
      <c r="M462" s="24" t="s">
        <v>362</v>
      </c>
      <c r="N462" s="26">
        <v>1.0</v>
      </c>
      <c r="O462" s="26">
        <v>5.0</v>
      </c>
      <c r="P462" s="26">
        <v>5.0</v>
      </c>
      <c r="Q462" s="1" t="s">
        <v>1200</v>
      </c>
      <c r="R462" s="1" t="s">
        <v>2255</v>
      </c>
      <c r="S462" s="1">
        <v>101.693079</v>
      </c>
      <c r="T462" s="1">
        <v>3.13407</v>
      </c>
      <c r="U462" s="28" t="s">
        <v>2301</v>
      </c>
      <c r="V462" s="1"/>
      <c r="W462" s="1"/>
      <c r="X462" s="1" t="s">
        <v>1838</v>
      </c>
      <c r="Y462" s="1" t="s">
        <v>1839</v>
      </c>
      <c r="AA462" s="1" t="s">
        <v>52</v>
      </c>
      <c r="AC462" s="1" t="s">
        <v>1695</v>
      </c>
      <c r="AD462" s="1" t="s">
        <v>581</v>
      </c>
      <c r="AE462" s="1" t="s">
        <v>1696</v>
      </c>
      <c r="AG462" s="28" t="s">
        <v>1697</v>
      </c>
      <c r="AH462" s="1" t="s">
        <v>584</v>
      </c>
      <c r="AI462" s="1"/>
      <c r="AK462" s="28" t="s">
        <v>2302</v>
      </c>
      <c r="AL462" s="1" t="s">
        <v>1841</v>
      </c>
    </row>
    <row r="463">
      <c r="A463" s="30">
        <v>46034.51235087963</v>
      </c>
      <c r="B463" s="1" t="s">
        <v>66</v>
      </c>
      <c r="C463" s="1" t="s">
        <v>51</v>
      </c>
      <c r="D463" s="1" t="s">
        <v>397</v>
      </c>
      <c r="E463" s="1" t="str">
        <f t="array" ref="E463">IFERROR(XLOOKUP(D463, MASTER_KOMPONEN!A:A, MASTER_KOMPONEN!G:G, ""), "")
</f>
        <v>WALKWAY LIGHTING</v>
      </c>
      <c r="F463" s="1">
        <v>287.0</v>
      </c>
      <c r="G463" s="1" t="s">
        <v>16</v>
      </c>
      <c r="H463" s="1">
        <v>14.0</v>
      </c>
      <c r="I463" s="1">
        <v>10.0</v>
      </c>
      <c r="J463" s="1" t="s">
        <v>512</v>
      </c>
      <c r="K463" s="24" t="s">
        <v>513</v>
      </c>
      <c r="L463" s="1" t="s">
        <v>534</v>
      </c>
      <c r="M463" s="24" t="s">
        <v>362</v>
      </c>
      <c r="N463" s="26">
        <v>1.0</v>
      </c>
      <c r="O463" s="26">
        <v>6.0</v>
      </c>
      <c r="P463" s="26">
        <v>6.0</v>
      </c>
      <c r="Q463" s="1" t="s">
        <v>1205</v>
      </c>
      <c r="R463" s="1" t="s">
        <v>2255</v>
      </c>
      <c r="S463" s="1">
        <v>101.692522</v>
      </c>
      <c r="T463" s="1">
        <v>3.13493</v>
      </c>
      <c r="U463" s="28" t="s">
        <v>2303</v>
      </c>
      <c r="V463" s="1"/>
      <c r="W463" s="1"/>
      <c r="X463" s="1" t="s">
        <v>1838</v>
      </c>
      <c r="Y463" s="1" t="s">
        <v>1839</v>
      </c>
      <c r="AA463" s="1" t="s">
        <v>52</v>
      </c>
      <c r="AC463" s="1" t="s">
        <v>1695</v>
      </c>
      <c r="AD463" s="1" t="s">
        <v>581</v>
      </c>
      <c r="AE463" s="1" t="s">
        <v>1696</v>
      </c>
      <c r="AG463" s="28" t="s">
        <v>1697</v>
      </c>
      <c r="AH463" s="1" t="s">
        <v>584</v>
      </c>
      <c r="AI463" s="1"/>
      <c r="AK463" s="28" t="s">
        <v>2304</v>
      </c>
      <c r="AL463" s="1" t="s">
        <v>1841</v>
      </c>
    </row>
    <row r="464">
      <c r="A464" s="30">
        <v>46034.51376792824</v>
      </c>
      <c r="B464" s="1" t="s">
        <v>66</v>
      </c>
      <c r="C464" s="1" t="s">
        <v>51</v>
      </c>
      <c r="D464" s="1" t="s">
        <v>275</v>
      </c>
      <c r="E464" s="1" t="str">
        <f t="array" ref="E464">IFERROR(XLOOKUP(D464, MASTER_KOMPONEN!A:A, MASTER_KOMPONEN!G:G, ""), "")
</f>
        <v>SIGNAGE</v>
      </c>
      <c r="F464" s="1">
        <v>187.0</v>
      </c>
      <c r="G464" s="1" t="s">
        <v>63</v>
      </c>
      <c r="H464" s="1">
        <v>8.0</v>
      </c>
      <c r="I464" s="1">
        <v>7.0</v>
      </c>
      <c r="J464" s="1" t="s">
        <v>512</v>
      </c>
      <c r="K464" s="24" t="s">
        <v>513</v>
      </c>
      <c r="L464" s="1" t="s">
        <v>534</v>
      </c>
      <c r="M464" s="24" t="s">
        <v>362</v>
      </c>
      <c r="N464" s="26">
        <v>1.0</v>
      </c>
      <c r="O464" s="26">
        <v>17.0</v>
      </c>
      <c r="P464" s="26">
        <v>17.0</v>
      </c>
      <c r="Q464" s="1" t="s">
        <v>2305</v>
      </c>
      <c r="R464" s="1" t="s">
        <v>2111</v>
      </c>
      <c r="S464" s="1">
        <v>101.693148</v>
      </c>
      <c r="T464" s="1">
        <v>3.134214</v>
      </c>
      <c r="U464" s="28" t="s">
        <v>2306</v>
      </c>
      <c r="V464" s="1"/>
      <c r="W464" s="1"/>
      <c r="X464" s="1" t="s">
        <v>1728</v>
      </c>
      <c r="Y464" s="1" t="s">
        <v>1729</v>
      </c>
      <c r="AA464" s="1" t="s">
        <v>52</v>
      </c>
      <c r="AC464" s="1" t="s">
        <v>1695</v>
      </c>
      <c r="AD464" s="1" t="s">
        <v>581</v>
      </c>
      <c r="AE464" s="1" t="s">
        <v>1696</v>
      </c>
      <c r="AG464" s="28" t="s">
        <v>1697</v>
      </c>
      <c r="AH464" s="1" t="s">
        <v>584</v>
      </c>
      <c r="AI464" s="1"/>
      <c r="AK464" s="28" t="s">
        <v>2307</v>
      </c>
      <c r="AL464" s="1" t="s">
        <v>1731</v>
      </c>
    </row>
    <row r="465">
      <c r="A465" s="30">
        <v>46034.51500771991</v>
      </c>
      <c r="B465" s="1" t="s">
        <v>66</v>
      </c>
      <c r="C465" s="1" t="s">
        <v>51</v>
      </c>
      <c r="D465" s="1" t="s">
        <v>275</v>
      </c>
      <c r="E465" s="1" t="str">
        <f t="array" ref="E465">IFERROR(XLOOKUP(D465, MASTER_KOMPONEN!A:A, MASTER_KOMPONEN!G:G, ""), "")
</f>
        <v>SIGNAGE</v>
      </c>
      <c r="F465" s="1">
        <v>187.0</v>
      </c>
      <c r="G465" s="1" t="s">
        <v>63</v>
      </c>
      <c r="H465" s="1">
        <v>8.0</v>
      </c>
      <c r="I465" s="1">
        <v>7.0</v>
      </c>
      <c r="J465" s="1" t="s">
        <v>512</v>
      </c>
      <c r="K465" s="24" t="s">
        <v>513</v>
      </c>
      <c r="L465" s="1" t="s">
        <v>534</v>
      </c>
      <c r="M465" s="24" t="s">
        <v>362</v>
      </c>
      <c r="N465" s="26">
        <v>1.0</v>
      </c>
      <c r="O465" s="26">
        <v>18.0</v>
      </c>
      <c r="P465" s="26">
        <v>18.0</v>
      </c>
      <c r="Q465" s="1" t="s">
        <v>2034</v>
      </c>
      <c r="R465" s="1" t="s">
        <v>2111</v>
      </c>
      <c r="S465" s="1">
        <v>101.690357</v>
      </c>
      <c r="T465" s="1">
        <v>3.131978</v>
      </c>
      <c r="U465" s="28" t="s">
        <v>2308</v>
      </c>
      <c r="V465" s="1"/>
      <c r="W465" s="1"/>
      <c r="X465" s="1" t="s">
        <v>1715</v>
      </c>
      <c r="Y465" s="1" t="s">
        <v>1716</v>
      </c>
      <c r="AA465" s="1" t="s">
        <v>52</v>
      </c>
      <c r="AC465" s="1" t="s">
        <v>2266</v>
      </c>
      <c r="AD465" s="1" t="s">
        <v>581</v>
      </c>
      <c r="AE465" s="1" t="s">
        <v>1696</v>
      </c>
      <c r="AG465" s="28" t="s">
        <v>1697</v>
      </c>
      <c r="AH465" s="1" t="s">
        <v>584</v>
      </c>
      <c r="AI465" s="1"/>
      <c r="AK465" s="28" t="s">
        <v>2309</v>
      </c>
      <c r="AL465" s="1" t="s">
        <v>1718</v>
      </c>
    </row>
    <row r="466">
      <c r="A466" s="30">
        <v>46034.517513321756</v>
      </c>
      <c r="B466" s="1" t="s">
        <v>66</v>
      </c>
      <c r="C466" s="1" t="s">
        <v>51</v>
      </c>
      <c r="D466" s="1" t="s">
        <v>397</v>
      </c>
      <c r="E466" s="1" t="str">
        <f t="array" ref="E466">IFERROR(XLOOKUP(D466, MASTER_KOMPONEN!A:A, MASTER_KOMPONEN!G:G, ""), "")
</f>
        <v>WALKWAY LIGHTING</v>
      </c>
      <c r="F466" s="1">
        <v>287.0</v>
      </c>
      <c r="G466" s="1" t="s">
        <v>16</v>
      </c>
      <c r="H466" s="1">
        <v>14.0</v>
      </c>
      <c r="I466" s="1">
        <v>10.0</v>
      </c>
      <c r="J466" s="1" t="s">
        <v>512</v>
      </c>
      <c r="K466" s="24" t="s">
        <v>513</v>
      </c>
      <c r="L466" s="1" t="s">
        <v>534</v>
      </c>
      <c r="M466" s="24" t="s">
        <v>362</v>
      </c>
      <c r="N466" s="26">
        <v>1.0</v>
      </c>
      <c r="O466" s="26">
        <v>7.0</v>
      </c>
      <c r="P466" s="26">
        <v>7.0</v>
      </c>
      <c r="Q466" s="1" t="s">
        <v>1209</v>
      </c>
      <c r="R466" s="1" t="s">
        <v>2255</v>
      </c>
      <c r="S466" s="1">
        <v>101.6931528</v>
      </c>
      <c r="T466" s="1">
        <v>3.133794</v>
      </c>
      <c r="U466" s="28" t="s">
        <v>2310</v>
      </c>
      <c r="V466" s="1"/>
      <c r="W466" s="1"/>
      <c r="X466" s="1" t="s">
        <v>1838</v>
      </c>
      <c r="Y466" s="1" t="s">
        <v>1839</v>
      </c>
      <c r="AA466" s="1" t="s">
        <v>52</v>
      </c>
      <c r="AC466" s="1" t="s">
        <v>1695</v>
      </c>
      <c r="AD466" s="1" t="s">
        <v>581</v>
      </c>
      <c r="AE466" s="1" t="s">
        <v>1696</v>
      </c>
      <c r="AG466" s="28" t="s">
        <v>1697</v>
      </c>
      <c r="AH466" s="1" t="s">
        <v>584</v>
      </c>
      <c r="AI466" s="1"/>
      <c r="AK466" s="28" t="s">
        <v>2311</v>
      </c>
      <c r="AL466" s="1" t="s">
        <v>1841</v>
      </c>
    </row>
    <row r="467">
      <c r="A467" s="30">
        <v>46034.519110787034</v>
      </c>
      <c r="B467" s="1" t="s">
        <v>66</v>
      </c>
      <c r="C467" s="1" t="s">
        <v>45</v>
      </c>
      <c r="D467" s="1" t="s">
        <v>321</v>
      </c>
      <c r="E467" s="1" t="str">
        <f t="array" ref="E467">IFERROR(XLOOKUP(D467, MASTER_KOMPONEN!A:A, MASTER_KOMPONEN!G:G, ""), "")
</f>
        <v>WALKWAY LIGHTING</v>
      </c>
      <c r="F467" s="1">
        <v>230.0</v>
      </c>
      <c r="G467" s="1" t="s">
        <v>16</v>
      </c>
      <c r="H467" s="1">
        <v>14.0</v>
      </c>
      <c r="I467" s="1">
        <v>11.0</v>
      </c>
      <c r="J467" s="1" t="s">
        <v>512</v>
      </c>
      <c r="K467" s="24" t="s">
        <v>513</v>
      </c>
      <c r="L467" s="1" t="s">
        <v>530</v>
      </c>
      <c r="M467" s="24" t="s">
        <v>69</v>
      </c>
      <c r="N467" s="26">
        <v>4.0</v>
      </c>
      <c r="O467" s="26">
        <v>8.0</v>
      </c>
      <c r="P467" s="26">
        <v>11.0</v>
      </c>
      <c r="Q467" s="1" t="s">
        <v>1176</v>
      </c>
      <c r="R467" s="1" t="s">
        <v>2312</v>
      </c>
      <c r="S467" s="1">
        <v>101.693822</v>
      </c>
      <c r="T467" s="1">
        <v>3.14977</v>
      </c>
      <c r="U467" s="28" t="s">
        <v>2313</v>
      </c>
      <c r="V467" s="1"/>
      <c r="W467" s="1"/>
      <c r="X467" s="1" t="s">
        <v>1749</v>
      </c>
      <c r="Y467" s="1" t="s">
        <v>1750</v>
      </c>
      <c r="AA467" s="1" t="s">
        <v>46</v>
      </c>
      <c r="AC467" s="1" t="s">
        <v>1695</v>
      </c>
      <c r="AD467" s="1" t="s">
        <v>581</v>
      </c>
      <c r="AE467" s="1" t="s">
        <v>1696</v>
      </c>
      <c r="AG467" s="28" t="s">
        <v>1697</v>
      </c>
      <c r="AH467" s="1" t="s">
        <v>584</v>
      </c>
      <c r="AI467" s="1"/>
      <c r="AK467" s="28" t="s">
        <v>2314</v>
      </c>
      <c r="AL467" s="1" t="s">
        <v>1752</v>
      </c>
    </row>
    <row r="468">
      <c r="A468" s="30">
        <v>46034.521462627315</v>
      </c>
      <c r="B468" s="1" t="s">
        <v>66</v>
      </c>
      <c r="C468" s="1" t="s">
        <v>51</v>
      </c>
      <c r="D468" s="1" t="s">
        <v>275</v>
      </c>
      <c r="E468" s="1" t="str">
        <f t="array" ref="E468">IFERROR(XLOOKUP(D468, MASTER_KOMPONEN!A:A, MASTER_KOMPONEN!G:G, ""), "")
</f>
        <v>SIGNAGE</v>
      </c>
      <c r="F468" s="1">
        <v>187.0</v>
      </c>
      <c r="G468" s="1" t="s">
        <v>63</v>
      </c>
      <c r="H468" s="1">
        <v>8.0</v>
      </c>
      <c r="I468" s="1">
        <v>7.0</v>
      </c>
      <c r="J468" s="1" t="s">
        <v>512</v>
      </c>
      <c r="K468" s="24" t="s">
        <v>513</v>
      </c>
      <c r="L468" s="1" t="s">
        <v>534</v>
      </c>
      <c r="M468" s="24" t="s">
        <v>362</v>
      </c>
      <c r="N468" s="26">
        <v>1.0</v>
      </c>
      <c r="O468" s="26">
        <v>19.0</v>
      </c>
      <c r="P468" s="26">
        <v>19.0</v>
      </c>
      <c r="Q468" s="1" t="s">
        <v>2039</v>
      </c>
      <c r="R468" s="1" t="s">
        <v>2111</v>
      </c>
      <c r="S468" s="1">
        <v>101.690394</v>
      </c>
      <c r="T468" s="1">
        <v>3.131888</v>
      </c>
      <c r="U468" s="28" t="s">
        <v>2315</v>
      </c>
      <c r="V468" s="1"/>
      <c r="W468" s="1"/>
      <c r="X468" s="1" t="s">
        <v>1715</v>
      </c>
      <c r="Y468" s="1" t="s">
        <v>1716</v>
      </c>
      <c r="AA468" s="1" t="s">
        <v>52</v>
      </c>
      <c r="AC468" s="1" t="s">
        <v>1695</v>
      </c>
      <c r="AD468" s="1" t="s">
        <v>581</v>
      </c>
      <c r="AE468" s="1" t="s">
        <v>1696</v>
      </c>
      <c r="AG468" s="28" t="s">
        <v>1697</v>
      </c>
      <c r="AH468" s="1" t="s">
        <v>584</v>
      </c>
      <c r="AI468" s="1"/>
      <c r="AK468" s="28" t="s">
        <v>2316</v>
      </c>
      <c r="AL468" s="1" t="s">
        <v>1718</v>
      </c>
    </row>
    <row r="469">
      <c r="A469" s="30">
        <v>46034.522257951394</v>
      </c>
      <c r="B469" s="1" t="s">
        <v>66</v>
      </c>
      <c r="C469" s="1" t="s">
        <v>51</v>
      </c>
      <c r="D469" s="1" t="s">
        <v>397</v>
      </c>
      <c r="E469" s="1" t="str">
        <f t="array" ref="E469">IFERROR(XLOOKUP(D469, MASTER_KOMPONEN!A:A, MASTER_KOMPONEN!G:G, ""), "")
</f>
        <v>WALKWAY LIGHTING</v>
      </c>
      <c r="F469" s="1">
        <v>287.0</v>
      </c>
      <c r="G469" s="1" t="s">
        <v>16</v>
      </c>
      <c r="H469" s="1">
        <v>14.0</v>
      </c>
      <c r="I469" s="1">
        <v>10.0</v>
      </c>
      <c r="J469" s="1" t="s">
        <v>512</v>
      </c>
      <c r="K469" s="24" t="s">
        <v>513</v>
      </c>
      <c r="L469" s="1" t="s">
        <v>534</v>
      </c>
      <c r="M469" s="24" t="s">
        <v>362</v>
      </c>
      <c r="N469" s="26">
        <v>1.0</v>
      </c>
      <c r="O469" s="26">
        <v>8.0</v>
      </c>
      <c r="P469" s="26">
        <v>8.0</v>
      </c>
      <c r="Q469" s="1" t="s">
        <v>1213</v>
      </c>
      <c r="R469" s="1" t="s">
        <v>2255</v>
      </c>
      <c r="S469" s="1">
        <v>101.69321</v>
      </c>
      <c r="T469" s="1">
        <v>3.133779</v>
      </c>
      <c r="U469" s="28" t="s">
        <v>2317</v>
      </c>
      <c r="V469" s="1"/>
      <c r="W469" s="1"/>
      <c r="X469" s="1" t="s">
        <v>1838</v>
      </c>
      <c r="Y469" s="1" t="s">
        <v>1839</v>
      </c>
      <c r="AA469" s="1" t="s">
        <v>52</v>
      </c>
      <c r="AC469" s="1" t="s">
        <v>1695</v>
      </c>
      <c r="AD469" s="1" t="s">
        <v>581</v>
      </c>
      <c r="AE469" s="1" t="s">
        <v>1696</v>
      </c>
      <c r="AG469" s="28" t="s">
        <v>1697</v>
      </c>
      <c r="AH469" s="1" t="s">
        <v>584</v>
      </c>
      <c r="AI469" s="1"/>
      <c r="AK469" s="28" t="s">
        <v>2318</v>
      </c>
      <c r="AL469" s="1" t="s">
        <v>1841</v>
      </c>
    </row>
    <row r="470">
      <c r="A470" s="30">
        <v>46034.52681863426</v>
      </c>
      <c r="B470" s="1" t="s">
        <v>66</v>
      </c>
      <c r="C470" s="1" t="s">
        <v>51</v>
      </c>
      <c r="D470" s="1" t="s">
        <v>275</v>
      </c>
      <c r="E470" s="1" t="str">
        <f t="array" ref="E470">IFERROR(XLOOKUP(D470, MASTER_KOMPONEN!A:A, MASTER_KOMPONEN!G:G, ""), "")
</f>
        <v>SIGNAGE</v>
      </c>
      <c r="F470" s="1">
        <v>187.0</v>
      </c>
      <c r="G470" s="1" t="s">
        <v>63</v>
      </c>
      <c r="H470" s="1">
        <v>8.0</v>
      </c>
      <c r="I470" s="1">
        <v>7.0</v>
      </c>
      <c r="J470" s="1" t="s">
        <v>512</v>
      </c>
      <c r="K470" s="24" t="s">
        <v>513</v>
      </c>
      <c r="L470" s="1" t="s">
        <v>534</v>
      </c>
      <c r="M470" s="24" t="s">
        <v>362</v>
      </c>
      <c r="N470" s="26">
        <v>1.0</v>
      </c>
      <c r="O470" s="26">
        <v>20.0</v>
      </c>
      <c r="P470" s="26">
        <v>20.0</v>
      </c>
      <c r="Q470" s="1" t="s">
        <v>2042</v>
      </c>
      <c r="R470" s="1" t="s">
        <v>2111</v>
      </c>
      <c r="S470" s="1">
        <v>101.690258</v>
      </c>
      <c r="T470" s="1">
        <v>3.13219</v>
      </c>
      <c r="U470" s="28" t="s">
        <v>2319</v>
      </c>
      <c r="V470" s="1"/>
      <c r="W470" s="1"/>
      <c r="X470" s="1" t="s">
        <v>1715</v>
      </c>
      <c r="Y470" s="1" t="s">
        <v>1716</v>
      </c>
      <c r="AA470" s="1" t="s">
        <v>52</v>
      </c>
      <c r="AC470" s="1" t="s">
        <v>2266</v>
      </c>
      <c r="AD470" s="1" t="s">
        <v>581</v>
      </c>
      <c r="AE470" s="1" t="s">
        <v>1696</v>
      </c>
      <c r="AG470" s="28" t="s">
        <v>1697</v>
      </c>
      <c r="AH470" s="1" t="s">
        <v>584</v>
      </c>
      <c r="AI470" s="1"/>
      <c r="AK470" s="28" t="s">
        <v>2320</v>
      </c>
      <c r="AL470" s="1" t="s">
        <v>1718</v>
      </c>
    </row>
    <row r="471">
      <c r="A471" s="30">
        <v>46034.53557039352</v>
      </c>
      <c r="B471" s="1" t="s">
        <v>66</v>
      </c>
      <c r="C471" s="1" t="s">
        <v>47</v>
      </c>
      <c r="D471" s="1" t="s">
        <v>398</v>
      </c>
      <c r="E471" s="1" t="str">
        <f t="array" ref="E471">IFERROR(XLOOKUP(D471, MASTER_KOMPONEN!A:A, MASTER_KOMPONEN!G:G, ""), "")
</f>
        <v>WALKWAY LIGHTING</v>
      </c>
      <c r="F471" s="1">
        <v>288.0</v>
      </c>
      <c r="G471" s="1" t="s">
        <v>16</v>
      </c>
      <c r="H471" s="1">
        <v>14.0</v>
      </c>
      <c r="I471" s="1">
        <v>11.0</v>
      </c>
      <c r="J471" s="1" t="s">
        <v>512</v>
      </c>
      <c r="K471" s="24" t="s">
        <v>513</v>
      </c>
      <c r="L471" s="1" t="s">
        <v>533</v>
      </c>
      <c r="M471" s="24" t="s">
        <v>1691</v>
      </c>
      <c r="N471" s="26">
        <v>4.0</v>
      </c>
      <c r="O471" s="26">
        <v>1.0</v>
      </c>
      <c r="P471" s="26">
        <v>4.0</v>
      </c>
      <c r="Q471" s="1" t="s">
        <v>628</v>
      </c>
      <c r="R471" s="1" t="s">
        <v>2321</v>
      </c>
      <c r="S471" s="1">
        <v>101.69152</v>
      </c>
      <c r="T471" s="1">
        <v>3.131396</v>
      </c>
      <c r="U471" s="28" t="s">
        <v>2322</v>
      </c>
      <c r="V471" s="1"/>
      <c r="W471" s="1"/>
      <c r="X471" s="1" t="s">
        <v>1693</v>
      </c>
      <c r="Y471" s="1" t="s">
        <v>1694</v>
      </c>
      <c r="AA471" s="1" t="s">
        <v>48</v>
      </c>
      <c r="AC471" s="1" t="s">
        <v>1695</v>
      </c>
      <c r="AD471" s="1" t="s">
        <v>581</v>
      </c>
      <c r="AE471" s="1" t="s">
        <v>1696</v>
      </c>
      <c r="AG471" s="28" t="s">
        <v>1697</v>
      </c>
      <c r="AH471" s="1" t="s">
        <v>584</v>
      </c>
      <c r="AI471" s="1"/>
      <c r="AK471" s="28" t="s">
        <v>2323</v>
      </c>
      <c r="AL471" s="1" t="s">
        <v>1698</v>
      </c>
    </row>
    <row r="472">
      <c r="A472" s="30">
        <v>46034.58483917824</v>
      </c>
      <c r="B472" s="1" t="s">
        <v>66</v>
      </c>
      <c r="C472" s="1" t="s">
        <v>51</v>
      </c>
      <c r="D472" s="1" t="s">
        <v>246</v>
      </c>
      <c r="E472" s="1" t="str">
        <f t="array" ref="E472">IFERROR(XLOOKUP(D472, MASTER_KOMPONEN!A:A, MASTER_KOMPONEN!G:G, ""), "")
</f>
        <v>BOLLARD</v>
      </c>
      <c r="F472" s="1">
        <v>160.0</v>
      </c>
      <c r="G472" s="1" t="s">
        <v>63</v>
      </c>
      <c r="H472" s="1">
        <v>9.0</v>
      </c>
      <c r="I472" s="1">
        <v>1.0</v>
      </c>
      <c r="J472" s="1" t="s">
        <v>512</v>
      </c>
      <c r="K472" s="24" t="s">
        <v>513</v>
      </c>
      <c r="L472" s="1" t="s">
        <v>532</v>
      </c>
      <c r="M472" s="24" t="s">
        <v>382</v>
      </c>
      <c r="N472" s="26">
        <v>16.0</v>
      </c>
      <c r="O472" s="26">
        <v>93.0</v>
      </c>
      <c r="P472" s="26">
        <v>108.0</v>
      </c>
      <c r="Q472" s="1" t="s">
        <v>2324</v>
      </c>
      <c r="R472" s="1" t="s">
        <v>2325</v>
      </c>
      <c r="S472" s="1">
        <v>101.697023</v>
      </c>
      <c r="T472" s="1">
        <v>3.154762</v>
      </c>
      <c r="U472" s="28" t="s">
        <v>2326</v>
      </c>
      <c r="V472" s="1"/>
      <c r="W472" s="1"/>
      <c r="X472" s="1" t="s">
        <v>1780</v>
      </c>
      <c r="Y472" s="1" t="s">
        <v>1781</v>
      </c>
      <c r="AA472" s="1" t="s">
        <v>52</v>
      </c>
      <c r="AC472" s="1" t="s">
        <v>1695</v>
      </c>
      <c r="AD472" s="1" t="s">
        <v>581</v>
      </c>
      <c r="AE472" s="1" t="s">
        <v>1696</v>
      </c>
      <c r="AG472" s="28" t="s">
        <v>1697</v>
      </c>
      <c r="AH472" s="1" t="s">
        <v>584</v>
      </c>
      <c r="AI472" s="1"/>
      <c r="AK472" s="28" t="s">
        <v>2327</v>
      </c>
      <c r="AL472" s="1" t="s">
        <v>1783</v>
      </c>
    </row>
    <row r="473">
      <c r="A473" s="30">
        <v>46034.58895716435</v>
      </c>
      <c r="B473" s="1" t="s">
        <v>66</v>
      </c>
      <c r="C473" s="1" t="s">
        <v>51</v>
      </c>
      <c r="D473" s="1" t="s">
        <v>247</v>
      </c>
      <c r="E473" s="1" t="str">
        <f t="array" ref="E473">IFERROR(XLOOKUP(D473, MASTER_KOMPONEN!A:A, MASTER_KOMPONEN!G:G, ""), "")
</f>
        <v>BOLLARD</v>
      </c>
      <c r="F473" s="1">
        <v>161.0</v>
      </c>
      <c r="G473" s="1" t="s">
        <v>63</v>
      </c>
      <c r="H473" s="1">
        <v>9.0</v>
      </c>
      <c r="I473" s="1">
        <v>1.0</v>
      </c>
      <c r="J473" s="1" t="s">
        <v>512</v>
      </c>
      <c r="K473" s="24" t="s">
        <v>513</v>
      </c>
      <c r="L473" s="1" t="s">
        <v>532</v>
      </c>
      <c r="M473" s="24" t="s">
        <v>382</v>
      </c>
      <c r="N473" s="26">
        <v>12.0</v>
      </c>
      <c r="O473" s="26">
        <v>104.0</v>
      </c>
      <c r="P473" s="26">
        <v>115.0</v>
      </c>
      <c r="Q473" s="1" t="s">
        <v>2328</v>
      </c>
      <c r="R473" s="1" t="s">
        <v>2329</v>
      </c>
      <c r="S473" s="1">
        <v>101.697034</v>
      </c>
      <c r="T473" s="1">
        <v>3.154761</v>
      </c>
      <c r="U473" s="28" t="s">
        <v>2330</v>
      </c>
      <c r="V473" s="1"/>
      <c r="W473" s="1"/>
      <c r="X473" s="1" t="s">
        <v>1780</v>
      </c>
      <c r="Y473" s="1" t="s">
        <v>1781</v>
      </c>
      <c r="AA473" s="1" t="s">
        <v>52</v>
      </c>
      <c r="AC473" s="1" t="s">
        <v>1695</v>
      </c>
      <c r="AD473" s="1" t="s">
        <v>581</v>
      </c>
      <c r="AE473" s="1" t="s">
        <v>1696</v>
      </c>
      <c r="AG473" s="28" t="s">
        <v>1697</v>
      </c>
      <c r="AH473" s="1" t="s">
        <v>584</v>
      </c>
      <c r="AI473" s="1" t="s">
        <v>2014</v>
      </c>
      <c r="AK473" s="28" t="s">
        <v>2331</v>
      </c>
      <c r="AL473" s="1" t="s">
        <v>1783</v>
      </c>
    </row>
    <row r="474">
      <c r="A474" s="30">
        <v>46034.5930846875</v>
      </c>
      <c r="B474" s="1" t="s">
        <v>66</v>
      </c>
      <c r="C474" s="1" t="s">
        <v>45</v>
      </c>
      <c r="D474" s="1" t="s">
        <v>231</v>
      </c>
      <c r="E474" s="1" t="str">
        <f t="array" ref="E474">IFERROR(XLOOKUP(D474, MASTER_KOMPONEN!A:A, MASTER_KOMPONEN!G:G, ""), "")
</f>
        <v>BENCHES</v>
      </c>
      <c r="F474" s="1">
        <v>148.0</v>
      </c>
      <c r="G474" s="1" t="s">
        <v>63</v>
      </c>
      <c r="H474" s="1">
        <v>9.0</v>
      </c>
      <c r="I474" s="1">
        <v>1.0</v>
      </c>
      <c r="J474" s="1" t="s">
        <v>512</v>
      </c>
      <c r="K474" s="24" t="s">
        <v>513</v>
      </c>
      <c r="L474" s="1" t="s">
        <v>532</v>
      </c>
      <c r="M474" s="24" t="s">
        <v>382</v>
      </c>
      <c r="N474" s="26">
        <v>3.0</v>
      </c>
      <c r="O474" s="26">
        <v>32.0</v>
      </c>
      <c r="P474" s="26">
        <v>34.0</v>
      </c>
      <c r="Q474" s="1" t="s">
        <v>2332</v>
      </c>
      <c r="R474" s="1" t="s">
        <v>2333</v>
      </c>
      <c r="S474" s="1" t="s">
        <v>2334</v>
      </c>
      <c r="T474" s="1" t="s">
        <v>2335</v>
      </c>
      <c r="U474" s="28" t="s">
        <v>2336</v>
      </c>
      <c r="V474" s="1"/>
      <c r="W474" s="1"/>
      <c r="X474" s="1" t="s">
        <v>1780</v>
      </c>
      <c r="Y474" s="1" t="s">
        <v>1781</v>
      </c>
      <c r="AA474" s="1" t="s">
        <v>46</v>
      </c>
      <c r="AC474" s="1" t="s">
        <v>1695</v>
      </c>
      <c r="AD474" s="1" t="s">
        <v>581</v>
      </c>
      <c r="AE474" s="1" t="s">
        <v>1696</v>
      </c>
      <c r="AG474" s="28" t="s">
        <v>1697</v>
      </c>
      <c r="AH474" s="1" t="s">
        <v>584</v>
      </c>
      <c r="AI474" s="1"/>
      <c r="AK474" s="28" t="s">
        <v>2337</v>
      </c>
      <c r="AL474" s="1" t="s">
        <v>1783</v>
      </c>
    </row>
    <row r="475">
      <c r="A475" s="30">
        <v>46034.59630895834</v>
      </c>
      <c r="B475" s="1" t="s">
        <v>66</v>
      </c>
      <c r="C475" s="1" t="s">
        <v>45</v>
      </c>
      <c r="D475" s="1" t="s">
        <v>231</v>
      </c>
      <c r="E475" s="1" t="str">
        <f t="array" ref="E475">IFERROR(XLOOKUP(D475, MASTER_KOMPONEN!A:A, MASTER_KOMPONEN!G:G, ""), "")
</f>
        <v>BENCHES</v>
      </c>
      <c r="F475" s="1">
        <v>148.0</v>
      </c>
      <c r="G475" s="1" t="s">
        <v>63</v>
      </c>
      <c r="H475" s="1">
        <v>9.0</v>
      </c>
      <c r="I475" s="1">
        <v>1.0</v>
      </c>
      <c r="J475" s="1" t="s">
        <v>512</v>
      </c>
      <c r="K475" s="24" t="s">
        <v>513</v>
      </c>
      <c r="L475" s="1" t="s">
        <v>532</v>
      </c>
      <c r="M475" s="24" t="s">
        <v>382</v>
      </c>
      <c r="N475" s="26">
        <v>2.0</v>
      </c>
      <c r="O475" s="26">
        <v>35.0</v>
      </c>
      <c r="P475" s="26">
        <v>36.0</v>
      </c>
      <c r="Q475" s="1" t="s">
        <v>2338</v>
      </c>
      <c r="R475" s="1" t="s">
        <v>1999</v>
      </c>
      <c r="S475" s="1">
        <v>101.697339</v>
      </c>
      <c r="T475" s="1">
        <v>3.15478</v>
      </c>
      <c r="U475" s="28" t="s">
        <v>2339</v>
      </c>
      <c r="V475" s="1"/>
      <c r="W475" s="1"/>
      <c r="X475" s="1" t="s">
        <v>1780</v>
      </c>
      <c r="Y475" s="1" t="s">
        <v>1781</v>
      </c>
      <c r="AA475" s="1" t="s">
        <v>46</v>
      </c>
      <c r="AC475" s="1" t="s">
        <v>1695</v>
      </c>
      <c r="AD475" s="1" t="s">
        <v>581</v>
      </c>
      <c r="AE475" s="1" t="s">
        <v>1696</v>
      </c>
      <c r="AG475" s="28" t="s">
        <v>1697</v>
      </c>
      <c r="AH475" s="1" t="s">
        <v>584</v>
      </c>
      <c r="AI475" s="1"/>
      <c r="AK475" s="28" t="s">
        <v>2340</v>
      </c>
      <c r="AL475" s="1" t="s">
        <v>1783</v>
      </c>
    </row>
    <row r="476">
      <c r="A476" s="30">
        <v>46034.60096125</v>
      </c>
      <c r="B476" s="1" t="s">
        <v>66</v>
      </c>
      <c r="C476" s="1" t="s">
        <v>51</v>
      </c>
      <c r="D476" s="1" t="s">
        <v>246</v>
      </c>
      <c r="E476" s="1" t="str">
        <f t="array" ref="E476">IFERROR(XLOOKUP(D476, MASTER_KOMPONEN!A:A, MASTER_KOMPONEN!G:G, ""), "")
</f>
        <v>BOLLARD</v>
      </c>
      <c r="F476" s="1">
        <v>160.0</v>
      </c>
      <c r="G476" s="1" t="s">
        <v>63</v>
      </c>
      <c r="H476" s="1">
        <v>9.0</v>
      </c>
      <c r="I476" s="1">
        <v>1.0</v>
      </c>
      <c r="J476" s="1" t="s">
        <v>512</v>
      </c>
      <c r="K476" s="24" t="s">
        <v>513</v>
      </c>
      <c r="L476" s="1" t="s">
        <v>532</v>
      </c>
      <c r="M476" s="24" t="s">
        <v>382</v>
      </c>
      <c r="N476" s="26">
        <v>5.0</v>
      </c>
      <c r="O476" s="26">
        <v>109.0</v>
      </c>
      <c r="P476" s="26">
        <v>113.0</v>
      </c>
      <c r="Q476" s="1" t="s">
        <v>2341</v>
      </c>
      <c r="R476" s="1" t="s">
        <v>2342</v>
      </c>
      <c r="S476" s="1">
        <v>101.697385</v>
      </c>
      <c r="T476" s="1">
        <v>3.154798</v>
      </c>
      <c r="U476" s="28" t="s">
        <v>2343</v>
      </c>
      <c r="V476" s="1"/>
      <c r="W476" s="1"/>
      <c r="X476" s="1" t="s">
        <v>1780</v>
      </c>
      <c r="Y476" s="1" t="s">
        <v>1781</v>
      </c>
      <c r="AA476" s="1" t="s">
        <v>52</v>
      </c>
      <c r="AC476" s="1" t="s">
        <v>1695</v>
      </c>
      <c r="AD476" s="1" t="s">
        <v>581</v>
      </c>
      <c r="AE476" s="1" t="s">
        <v>1696</v>
      </c>
      <c r="AG476" s="28" t="s">
        <v>1697</v>
      </c>
      <c r="AH476" s="1" t="s">
        <v>584</v>
      </c>
      <c r="AI476" s="1"/>
      <c r="AK476" s="28" t="s">
        <v>2344</v>
      </c>
      <c r="AL476" s="1" t="s">
        <v>1783</v>
      </c>
    </row>
    <row r="477">
      <c r="A477" s="30">
        <v>46034.60547556713</v>
      </c>
      <c r="B477" s="1" t="s">
        <v>66</v>
      </c>
      <c r="C477" s="1" t="s">
        <v>51</v>
      </c>
      <c r="D477" s="1" t="s">
        <v>288</v>
      </c>
      <c r="E477" s="1" t="str">
        <f t="array" ref="E477">IFERROR(XLOOKUP(D477, MASTER_KOMPONEN!A:A, MASTER_KOMPONEN!G:G, ""), "")
</f>
        <v>STREET LIGHTING</v>
      </c>
      <c r="F477" s="1">
        <v>200.0</v>
      </c>
      <c r="G477" s="1" t="s">
        <v>16</v>
      </c>
      <c r="H477" s="1">
        <v>9.0</v>
      </c>
      <c r="I477" s="1">
        <v>1.0</v>
      </c>
      <c r="J477" s="1" t="s">
        <v>512</v>
      </c>
      <c r="K477" s="24" t="s">
        <v>513</v>
      </c>
      <c r="L477" s="1" t="s">
        <v>532</v>
      </c>
      <c r="M477" s="24" t="s">
        <v>382</v>
      </c>
      <c r="N477" s="26">
        <v>1.0</v>
      </c>
      <c r="O477" s="26">
        <v>37.0</v>
      </c>
      <c r="P477" s="26">
        <v>37.0</v>
      </c>
      <c r="Q477" s="1" t="s">
        <v>2345</v>
      </c>
      <c r="R477" s="1" t="s">
        <v>2346</v>
      </c>
      <c r="S477" s="1">
        <v>101.697034</v>
      </c>
      <c r="T477" s="1">
        <v>3.154747</v>
      </c>
      <c r="U477" s="28" t="s">
        <v>2347</v>
      </c>
      <c r="V477" s="1"/>
      <c r="W477" s="1"/>
      <c r="X477" s="1" t="s">
        <v>1780</v>
      </c>
      <c r="Y477" s="1" t="s">
        <v>1781</v>
      </c>
      <c r="AA477" s="1" t="s">
        <v>52</v>
      </c>
      <c r="AC477" s="1" t="s">
        <v>1695</v>
      </c>
      <c r="AD477" s="1" t="s">
        <v>581</v>
      </c>
      <c r="AE477" s="1" t="s">
        <v>1696</v>
      </c>
      <c r="AG477" s="28" t="s">
        <v>1697</v>
      </c>
      <c r="AH477" s="1" t="s">
        <v>584</v>
      </c>
      <c r="AI477" s="1"/>
      <c r="AK477" s="28" t="s">
        <v>2348</v>
      </c>
      <c r="AL477" s="1" t="s">
        <v>1783</v>
      </c>
    </row>
    <row r="478">
      <c r="A478" s="30">
        <v>46034.613514259254</v>
      </c>
      <c r="B478" s="1" t="s">
        <v>66</v>
      </c>
      <c r="C478" s="1" t="s">
        <v>51</v>
      </c>
      <c r="D478" s="1" t="s">
        <v>275</v>
      </c>
      <c r="E478" s="1" t="str">
        <f t="array" ref="E478">IFERROR(XLOOKUP(D478, MASTER_KOMPONEN!A:A, MASTER_KOMPONEN!G:G, ""), "")
</f>
        <v>SIGNAGE</v>
      </c>
      <c r="F478" s="1">
        <v>187.0</v>
      </c>
      <c r="G478" s="1" t="s">
        <v>63</v>
      </c>
      <c r="H478" s="1">
        <v>8.0</v>
      </c>
      <c r="I478" s="1">
        <v>7.0</v>
      </c>
      <c r="J478" s="1" t="s">
        <v>512</v>
      </c>
      <c r="K478" s="24" t="s">
        <v>513</v>
      </c>
      <c r="L478" s="1" t="s">
        <v>532</v>
      </c>
      <c r="M478" s="24" t="s">
        <v>382</v>
      </c>
      <c r="N478" s="26">
        <v>1.0</v>
      </c>
      <c r="O478" s="26"/>
      <c r="P478" s="26"/>
      <c r="Q478" s="1"/>
      <c r="R478" s="1" t="s">
        <v>2035</v>
      </c>
      <c r="S478" s="1"/>
      <c r="T478" s="1"/>
      <c r="U478" s="1"/>
      <c r="V478" s="1"/>
      <c r="W478" s="1"/>
      <c r="X478" s="1" t="s">
        <v>1870</v>
      </c>
      <c r="Y478" s="1" t="s">
        <v>1871</v>
      </c>
      <c r="AA478" s="1" t="s">
        <v>52</v>
      </c>
      <c r="AC478" s="1" t="s">
        <v>1695</v>
      </c>
      <c r="AD478" s="1" t="s">
        <v>581</v>
      </c>
      <c r="AE478" s="1" t="s">
        <v>1696</v>
      </c>
      <c r="AG478" s="28" t="s">
        <v>1697</v>
      </c>
      <c r="AH478" s="1" t="s">
        <v>584</v>
      </c>
      <c r="AI478" s="1"/>
      <c r="AK478" s="1"/>
      <c r="AL478" s="1" t="s">
        <v>1872</v>
      </c>
    </row>
    <row r="479">
      <c r="A479" s="30">
        <v>46034.62058342593</v>
      </c>
      <c r="B479" s="1" t="s">
        <v>66</v>
      </c>
      <c r="C479" s="1" t="s">
        <v>51</v>
      </c>
      <c r="D479" s="1" t="s">
        <v>247</v>
      </c>
      <c r="E479" s="1" t="str">
        <f t="array" ref="E479">IFERROR(XLOOKUP(D479, MASTER_KOMPONEN!A:A, MASTER_KOMPONEN!G:G, ""), "")
</f>
        <v>BOLLARD</v>
      </c>
      <c r="F479" s="1">
        <v>161.0</v>
      </c>
      <c r="G479" s="1" t="s">
        <v>63</v>
      </c>
      <c r="H479" s="1">
        <v>9.0</v>
      </c>
      <c r="I479" s="1">
        <v>1.0</v>
      </c>
      <c r="J479" s="1" t="s">
        <v>512</v>
      </c>
      <c r="K479" s="24" t="s">
        <v>513</v>
      </c>
      <c r="L479" s="1" t="s">
        <v>534</v>
      </c>
      <c r="M479" s="24" t="s">
        <v>362</v>
      </c>
      <c r="N479" s="26">
        <v>2.0</v>
      </c>
      <c r="O479" s="26">
        <v>5.0</v>
      </c>
      <c r="P479" s="26">
        <v>6.0</v>
      </c>
      <c r="Q479" s="1" t="s">
        <v>849</v>
      </c>
      <c r="R479" s="1" t="s">
        <v>2349</v>
      </c>
      <c r="S479" s="1">
        <v>101.692529</v>
      </c>
      <c r="T479" s="1">
        <v>3.134843</v>
      </c>
      <c r="U479" s="28" t="s">
        <v>2350</v>
      </c>
      <c r="V479" s="1"/>
      <c r="W479" s="1"/>
      <c r="X479" s="1" t="s">
        <v>1728</v>
      </c>
      <c r="Y479" s="1" t="s">
        <v>1729</v>
      </c>
      <c r="AA479" s="1" t="s">
        <v>52</v>
      </c>
      <c r="AC479" s="1" t="s">
        <v>1695</v>
      </c>
      <c r="AD479" s="1" t="s">
        <v>581</v>
      </c>
      <c r="AE479" s="1" t="s">
        <v>1696</v>
      </c>
      <c r="AG479" s="28" t="s">
        <v>1697</v>
      </c>
      <c r="AH479" s="1" t="s">
        <v>584</v>
      </c>
      <c r="AI479" s="1"/>
      <c r="AK479" s="28" t="s">
        <v>2351</v>
      </c>
      <c r="AL479" s="1" t="s">
        <v>1731</v>
      </c>
    </row>
    <row r="480">
      <c r="A480" s="30">
        <v>46034.62183762732</v>
      </c>
      <c r="B480" s="1" t="s">
        <v>66</v>
      </c>
      <c r="C480" s="1" t="s">
        <v>51</v>
      </c>
      <c r="D480" s="1" t="s">
        <v>273</v>
      </c>
      <c r="E480" s="1" t="str">
        <f t="array" ref="E480">IFERROR(XLOOKUP(D480, MASTER_KOMPONEN!A:A, MASTER_KOMPONEN!G:G, ""), "")
</f>
        <v>SIGNAGE</v>
      </c>
      <c r="F480" s="1">
        <v>185.0</v>
      </c>
      <c r="G480" s="1" t="s">
        <v>63</v>
      </c>
      <c r="H480" s="1">
        <v>8.0</v>
      </c>
      <c r="I480" s="1">
        <v>7.0</v>
      </c>
      <c r="J480" s="1" t="s">
        <v>512</v>
      </c>
      <c r="K480" s="24" t="s">
        <v>513</v>
      </c>
      <c r="L480" s="1" t="s">
        <v>531</v>
      </c>
      <c r="M480" s="24" t="s">
        <v>1703</v>
      </c>
      <c r="N480" s="26">
        <v>1.0</v>
      </c>
      <c r="O480" s="26">
        <v>3.0</v>
      </c>
      <c r="P480" s="26">
        <v>3.0</v>
      </c>
      <c r="Q480" s="1" t="s">
        <v>1286</v>
      </c>
      <c r="R480" s="1" t="s">
        <v>1710</v>
      </c>
      <c r="S480" s="1">
        <v>101.695702</v>
      </c>
      <c r="T480" s="1">
        <v>3.144311</v>
      </c>
      <c r="U480" s="28" t="s">
        <v>2352</v>
      </c>
      <c r="V480" s="1"/>
      <c r="W480" s="1"/>
      <c r="X480" s="1" t="s">
        <v>1706</v>
      </c>
      <c r="Y480" s="1" t="s">
        <v>1707</v>
      </c>
      <c r="AA480" s="1" t="s">
        <v>52</v>
      </c>
      <c r="AC480" s="1" t="s">
        <v>1695</v>
      </c>
      <c r="AD480" s="1" t="s">
        <v>581</v>
      </c>
      <c r="AE480" s="1" t="s">
        <v>1696</v>
      </c>
      <c r="AG480" s="28" t="s">
        <v>1697</v>
      </c>
      <c r="AH480" s="1" t="s">
        <v>584</v>
      </c>
      <c r="AI480" s="1"/>
      <c r="AK480" s="28" t="s">
        <v>2353</v>
      </c>
      <c r="AL480" s="1" t="s">
        <v>1709</v>
      </c>
    </row>
    <row r="481">
      <c r="A481" s="30">
        <v>46034.621868993054</v>
      </c>
      <c r="B481" s="1" t="s">
        <v>66</v>
      </c>
      <c r="C481" s="1" t="s">
        <v>51</v>
      </c>
      <c r="D481" s="1" t="s">
        <v>189</v>
      </c>
      <c r="E481" s="1" t="str">
        <f t="array" ref="E481">IFERROR(XLOOKUP(D481, MASTER_KOMPONEN!A:A, MASTER_KOMPONEN!G:G, ""), "")
</f>
        <v>RAILING</v>
      </c>
      <c r="F481" s="1">
        <v>107.0</v>
      </c>
      <c r="G481" s="1" t="s">
        <v>63</v>
      </c>
      <c r="H481" s="1">
        <v>9.0</v>
      </c>
      <c r="I481" s="1">
        <v>1.0</v>
      </c>
      <c r="J481" s="1" t="s">
        <v>512</v>
      </c>
      <c r="K481" s="24" t="s">
        <v>513</v>
      </c>
      <c r="L481" s="1" t="s">
        <v>532</v>
      </c>
      <c r="M481" s="24" t="s">
        <v>382</v>
      </c>
      <c r="N481" s="26">
        <v>1.0</v>
      </c>
      <c r="O481" s="26">
        <v>1.0</v>
      </c>
      <c r="P481" s="26">
        <v>1.0</v>
      </c>
      <c r="Q481" s="1" t="s">
        <v>594</v>
      </c>
      <c r="R481" s="1" t="s">
        <v>2354</v>
      </c>
      <c r="S481" s="1">
        <v>101.696147</v>
      </c>
      <c r="T481" s="1">
        <v>3.153069</v>
      </c>
      <c r="U481" s="28" t="s">
        <v>2355</v>
      </c>
      <c r="V481" s="1">
        <v>8.4</v>
      </c>
      <c r="W481" s="1" t="s">
        <v>2356</v>
      </c>
      <c r="X481" s="1" t="s">
        <v>1771</v>
      </c>
      <c r="Y481" s="1" t="s">
        <v>1772</v>
      </c>
      <c r="AA481" s="1" t="s">
        <v>52</v>
      </c>
      <c r="AC481" s="1" t="s">
        <v>1695</v>
      </c>
      <c r="AD481" s="1" t="s">
        <v>581</v>
      </c>
      <c r="AE481" s="1" t="s">
        <v>1696</v>
      </c>
      <c r="AG481" s="28" t="s">
        <v>1697</v>
      </c>
      <c r="AH481" s="1" t="s">
        <v>584</v>
      </c>
      <c r="AI481" s="1"/>
      <c r="AK481" s="28" t="s">
        <v>2357</v>
      </c>
      <c r="AL481" s="1" t="s">
        <v>1774</v>
      </c>
    </row>
    <row r="482">
      <c r="A482" s="30">
        <v>46034.624834456015</v>
      </c>
      <c r="B482" s="1" t="s">
        <v>66</v>
      </c>
      <c r="C482" s="1" t="s">
        <v>51</v>
      </c>
      <c r="D482" s="1" t="s">
        <v>310</v>
      </c>
      <c r="E482" s="1" t="str">
        <f t="array" ref="E482">IFERROR(XLOOKUP(D482, MASTER_KOMPONEN!A:A, MASTER_KOMPONEN!G:G, ""), "")
</f>
        <v>WALKWAY LIGHTING</v>
      </c>
      <c r="F482" s="1">
        <v>219.0</v>
      </c>
      <c r="G482" s="1" t="s">
        <v>16</v>
      </c>
      <c r="H482" s="1">
        <v>14.0</v>
      </c>
      <c r="I482" s="1">
        <v>10.0</v>
      </c>
      <c r="J482" s="1" t="s">
        <v>512</v>
      </c>
      <c r="K482" s="24" t="s">
        <v>513</v>
      </c>
      <c r="L482" s="1" t="s">
        <v>533</v>
      </c>
      <c r="M482" s="24" t="s">
        <v>1691</v>
      </c>
      <c r="N482" s="26">
        <v>24.0</v>
      </c>
      <c r="O482" s="26">
        <v>6.0</v>
      </c>
      <c r="P482" s="26">
        <v>29.0</v>
      </c>
      <c r="Q482" s="1" t="s">
        <v>2358</v>
      </c>
      <c r="R482" s="1" t="s">
        <v>2359</v>
      </c>
      <c r="S482" s="1">
        <v>101.691377</v>
      </c>
      <c r="T482" s="1">
        <v>3.131089</v>
      </c>
      <c r="U482" s="28" t="s">
        <v>2360</v>
      </c>
      <c r="V482" s="1"/>
      <c r="W482" s="1"/>
      <c r="X482" s="1" t="s">
        <v>1693</v>
      </c>
      <c r="Y482" s="1" t="s">
        <v>1694</v>
      </c>
      <c r="AA482" s="1" t="s">
        <v>52</v>
      </c>
      <c r="AC482" s="1" t="s">
        <v>1695</v>
      </c>
      <c r="AD482" s="1" t="s">
        <v>581</v>
      </c>
      <c r="AE482" s="1" t="s">
        <v>1696</v>
      </c>
      <c r="AG482" s="28" t="s">
        <v>1697</v>
      </c>
      <c r="AH482" s="1" t="s">
        <v>584</v>
      </c>
      <c r="AI482" s="1"/>
      <c r="AK482" s="28" t="s">
        <v>2361</v>
      </c>
      <c r="AL482" s="1" t="s">
        <v>1698</v>
      </c>
    </row>
    <row r="483">
      <c r="A483" s="30">
        <v>46034.624869548614</v>
      </c>
      <c r="B483" s="1" t="s">
        <v>66</v>
      </c>
      <c r="C483" s="1" t="s">
        <v>51</v>
      </c>
      <c r="D483" s="1" t="s">
        <v>189</v>
      </c>
      <c r="E483" s="1" t="str">
        <f t="array" ref="E483">IFERROR(XLOOKUP(D483, MASTER_KOMPONEN!A:A, MASTER_KOMPONEN!G:G, ""), "")
</f>
        <v>RAILING</v>
      </c>
      <c r="F483" s="1">
        <v>107.0</v>
      </c>
      <c r="G483" s="1" t="s">
        <v>63</v>
      </c>
      <c r="H483" s="1">
        <v>9.0</v>
      </c>
      <c r="I483" s="1">
        <v>1.0</v>
      </c>
      <c r="J483" s="1" t="s">
        <v>512</v>
      </c>
      <c r="K483" s="24" t="s">
        <v>513</v>
      </c>
      <c r="L483" s="1" t="s">
        <v>532</v>
      </c>
      <c r="M483" s="24" t="s">
        <v>382</v>
      </c>
      <c r="N483" s="26">
        <v>1.0</v>
      </c>
      <c r="O483" s="26">
        <v>2.0</v>
      </c>
      <c r="P483" s="26">
        <v>2.0</v>
      </c>
      <c r="Q483" s="1" t="s">
        <v>602</v>
      </c>
      <c r="R483" s="1" t="s">
        <v>2354</v>
      </c>
      <c r="S483" s="1">
        <v>101.696314</v>
      </c>
      <c r="T483" s="1">
        <v>3.15299</v>
      </c>
      <c r="U483" s="28" t="s">
        <v>2362</v>
      </c>
      <c r="V483" s="1">
        <v>24.1</v>
      </c>
      <c r="W483" s="1" t="s">
        <v>2356</v>
      </c>
      <c r="X483" s="1" t="s">
        <v>1771</v>
      </c>
      <c r="Y483" s="1" t="s">
        <v>1772</v>
      </c>
      <c r="AA483" s="1" t="s">
        <v>52</v>
      </c>
      <c r="AC483" s="1" t="s">
        <v>1695</v>
      </c>
      <c r="AD483" s="1" t="s">
        <v>581</v>
      </c>
      <c r="AE483" s="1" t="s">
        <v>1696</v>
      </c>
      <c r="AG483" s="28" t="s">
        <v>1697</v>
      </c>
      <c r="AH483" s="1" t="s">
        <v>584</v>
      </c>
      <c r="AI483" s="1"/>
      <c r="AK483" s="28" t="s">
        <v>2363</v>
      </c>
      <c r="AL483" s="1" t="s">
        <v>1774</v>
      </c>
    </row>
    <row r="484">
      <c r="A484" s="30">
        <v>46034.625432685185</v>
      </c>
      <c r="B484" s="1" t="s">
        <v>66</v>
      </c>
      <c r="C484" s="1" t="s">
        <v>51</v>
      </c>
      <c r="D484" s="1" t="s">
        <v>247</v>
      </c>
      <c r="E484" s="1" t="str">
        <f t="array" ref="E484">IFERROR(XLOOKUP(D484, MASTER_KOMPONEN!A:A, MASTER_KOMPONEN!G:G, ""), "")
</f>
        <v>BOLLARD</v>
      </c>
      <c r="F484" s="1">
        <v>161.0</v>
      </c>
      <c r="G484" s="1" t="s">
        <v>63</v>
      </c>
      <c r="H484" s="1">
        <v>9.0</v>
      </c>
      <c r="I484" s="1">
        <v>1.0</v>
      </c>
      <c r="J484" s="1" t="s">
        <v>512</v>
      </c>
      <c r="K484" s="24" t="s">
        <v>513</v>
      </c>
      <c r="L484" s="1" t="s">
        <v>534</v>
      </c>
      <c r="M484" s="24" t="s">
        <v>362</v>
      </c>
      <c r="N484" s="26">
        <v>6.0</v>
      </c>
      <c r="O484" s="26">
        <v>7.0</v>
      </c>
      <c r="P484" s="26">
        <v>12.0</v>
      </c>
      <c r="Q484" s="1" t="s">
        <v>905</v>
      </c>
      <c r="R484" s="1" t="s">
        <v>2364</v>
      </c>
      <c r="S484" s="1">
        <v>101.693268</v>
      </c>
      <c r="T484" s="1">
        <v>3.133827</v>
      </c>
      <c r="U484" s="28" t="s">
        <v>2365</v>
      </c>
      <c r="V484" s="1"/>
      <c r="W484" s="1"/>
      <c r="X484" s="1" t="s">
        <v>1728</v>
      </c>
      <c r="Y484" s="1" t="s">
        <v>1729</v>
      </c>
      <c r="AA484" s="1" t="s">
        <v>52</v>
      </c>
      <c r="AC484" s="1" t="s">
        <v>1695</v>
      </c>
      <c r="AD484" s="1" t="s">
        <v>581</v>
      </c>
      <c r="AE484" s="1" t="s">
        <v>1696</v>
      </c>
      <c r="AG484" s="28" t="s">
        <v>1697</v>
      </c>
      <c r="AH484" s="1" t="s">
        <v>584</v>
      </c>
      <c r="AI484" s="1"/>
      <c r="AK484" s="28" t="s">
        <v>2366</v>
      </c>
      <c r="AL484" s="1" t="s">
        <v>1731</v>
      </c>
    </row>
    <row r="485">
      <c r="A485" s="30">
        <v>46034.626278888885</v>
      </c>
      <c r="B485" s="1" t="s">
        <v>66</v>
      </c>
      <c r="C485" s="1" t="s">
        <v>51</v>
      </c>
      <c r="D485" s="1" t="s">
        <v>232</v>
      </c>
      <c r="E485" s="1" t="str">
        <f t="array" ref="E485">IFERROR(XLOOKUP(D485, MASTER_KOMPONEN!A:A, MASTER_KOMPONEN!G:G, ""), "")
</f>
        <v>BENCHES</v>
      </c>
      <c r="F485" s="1">
        <v>149.0</v>
      </c>
      <c r="G485" s="1" t="s">
        <v>63</v>
      </c>
      <c r="H485" s="1">
        <v>9.0</v>
      </c>
      <c r="I485" s="1">
        <v>1.0</v>
      </c>
      <c r="J485" s="1" t="s">
        <v>512</v>
      </c>
      <c r="K485" s="24" t="s">
        <v>513</v>
      </c>
      <c r="L485" s="1" t="s">
        <v>531</v>
      </c>
      <c r="M485" s="24" t="s">
        <v>1703</v>
      </c>
      <c r="N485" s="26">
        <v>1.0</v>
      </c>
      <c r="O485" s="26">
        <v>1.0</v>
      </c>
      <c r="P485" s="26">
        <v>1.0</v>
      </c>
      <c r="Q485" s="1" t="s">
        <v>594</v>
      </c>
      <c r="R485" s="1" t="s">
        <v>2367</v>
      </c>
      <c r="S485" s="1">
        <v>101.695703</v>
      </c>
      <c r="T485" s="1">
        <v>3.144356</v>
      </c>
      <c r="U485" s="28" t="s">
        <v>2368</v>
      </c>
      <c r="V485" s="1"/>
      <c r="W485" s="1"/>
      <c r="X485" s="1" t="s">
        <v>1706</v>
      </c>
      <c r="Y485" s="1" t="s">
        <v>1707</v>
      </c>
      <c r="AA485" s="1" t="s">
        <v>52</v>
      </c>
      <c r="AC485" s="1" t="s">
        <v>1695</v>
      </c>
      <c r="AD485" s="1" t="s">
        <v>581</v>
      </c>
      <c r="AE485" s="1" t="s">
        <v>1696</v>
      </c>
      <c r="AG485" s="28" t="s">
        <v>1697</v>
      </c>
      <c r="AH485" s="1" t="s">
        <v>584</v>
      </c>
      <c r="AI485" s="1"/>
      <c r="AK485" s="28" t="s">
        <v>2369</v>
      </c>
      <c r="AL485" s="1" t="s">
        <v>1709</v>
      </c>
    </row>
    <row r="486">
      <c r="A486" s="30">
        <v>46034.62835010416</v>
      </c>
      <c r="B486" s="1" t="s">
        <v>66</v>
      </c>
      <c r="C486" s="1" t="s">
        <v>51</v>
      </c>
      <c r="D486" s="1" t="s">
        <v>247</v>
      </c>
      <c r="E486" s="1" t="str">
        <f t="array" ref="E486">IFERROR(XLOOKUP(D486, MASTER_KOMPONEN!A:A, MASTER_KOMPONEN!G:G, ""), "")
</f>
        <v>BOLLARD</v>
      </c>
      <c r="F486" s="1">
        <v>161.0</v>
      </c>
      <c r="G486" s="1" t="s">
        <v>63</v>
      </c>
      <c r="H486" s="1">
        <v>9.0</v>
      </c>
      <c r="I486" s="1">
        <v>1.0</v>
      </c>
      <c r="J486" s="1" t="s">
        <v>512</v>
      </c>
      <c r="K486" s="24" t="s">
        <v>513</v>
      </c>
      <c r="L486" s="1" t="s">
        <v>534</v>
      </c>
      <c r="M486" s="24" t="s">
        <v>362</v>
      </c>
      <c r="N486" s="26">
        <v>2.0</v>
      </c>
      <c r="O486" s="26">
        <v>13.0</v>
      </c>
      <c r="P486" s="26">
        <v>14.0</v>
      </c>
      <c r="Q486" s="1" t="s">
        <v>2370</v>
      </c>
      <c r="R486" s="1" t="s">
        <v>2349</v>
      </c>
      <c r="S486" s="1">
        <v>101.693125</v>
      </c>
      <c r="T486" s="1">
        <v>3.13399</v>
      </c>
      <c r="U486" s="28" t="s">
        <v>2371</v>
      </c>
      <c r="V486" s="1"/>
      <c r="W486" s="1"/>
      <c r="X486" s="1" t="s">
        <v>1728</v>
      </c>
      <c r="Y486" s="1" t="s">
        <v>1729</v>
      </c>
      <c r="AA486" s="1" t="s">
        <v>52</v>
      </c>
      <c r="AC486" s="1" t="s">
        <v>1695</v>
      </c>
      <c r="AD486" s="1" t="s">
        <v>581</v>
      </c>
      <c r="AE486" s="1" t="s">
        <v>1696</v>
      </c>
      <c r="AG486" s="28" t="s">
        <v>1697</v>
      </c>
      <c r="AH486" s="1" t="s">
        <v>584</v>
      </c>
      <c r="AI486" s="1"/>
      <c r="AK486" s="28" t="s">
        <v>2372</v>
      </c>
      <c r="AL486" s="1" t="s">
        <v>1731</v>
      </c>
    </row>
    <row r="487">
      <c r="A487" s="30">
        <v>46034.631747974534</v>
      </c>
      <c r="B487" s="1" t="s">
        <v>66</v>
      </c>
      <c r="C487" s="1" t="s">
        <v>51</v>
      </c>
      <c r="D487" s="1" t="s">
        <v>247</v>
      </c>
      <c r="E487" s="1" t="str">
        <f t="array" ref="E487">IFERROR(XLOOKUP(D487, MASTER_KOMPONEN!A:A, MASTER_KOMPONEN!G:G, ""), "")
</f>
        <v>BOLLARD</v>
      </c>
      <c r="F487" s="1">
        <v>161.0</v>
      </c>
      <c r="G487" s="1" t="s">
        <v>63</v>
      </c>
      <c r="H487" s="1">
        <v>9.0</v>
      </c>
      <c r="I487" s="1">
        <v>1.0</v>
      </c>
      <c r="J487" s="1" t="s">
        <v>512</v>
      </c>
      <c r="K487" s="24" t="s">
        <v>513</v>
      </c>
      <c r="L487" s="1" t="s">
        <v>534</v>
      </c>
      <c r="M487" s="24" t="s">
        <v>362</v>
      </c>
      <c r="N487" s="26">
        <v>2.0</v>
      </c>
      <c r="O487" s="26">
        <v>15.0</v>
      </c>
      <c r="P487" s="26">
        <v>16.0</v>
      </c>
      <c r="Q487" s="1" t="s">
        <v>1628</v>
      </c>
      <c r="R487" s="1" t="s">
        <v>2349</v>
      </c>
      <c r="S487" s="1">
        <v>101.69249</v>
      </c>
      <c r="T487" s="1">
        <v>3.134826</v>
      </c>
      <c r="U487" s="28" t="s">
        <v>2373</v>
      </c>
      <c r="V487" s="1"/>
      <c r="W487" s="1"/>
      <c r="X487" s="1" t="s">
        <v>1728</v>
      </c>
      <c r="Y487" s="1" t="s">
        <v>1729</v>
      </c>
      <c r="AA487" s="1" t="s">
        <v>52</v>
      </c>
      <c r="AC487" s="1" t="s">
        <v>1695</v>
      </c>
      <c r="AD487" s="1" t="s">
        <v>581</v>
      </c>
      <c r="AE487" s="1" t="s">
        <v>1696</v>
      </c>
      <c r="AG487" s="28" t="s">
        <v>1697</v>
      </c>
      <c r="AH487" s="1" t="s">
        <v>584</v>
      </c>
      <c r="AI487" s="1"/>
      <c r="AK487" s="28" t="s">
        <v>2374</v>
      </c>
      <c r="AL487" s="1" t="s">
        <v>1731</v>
      </c>
    </row>
    <row r="488">
      <c r="A488" s="30">
        <v>46034.64017459491</v>
      </c>
      <c r="B488" s="1" t="s">
        <v>66</v>
      </c>
      <c r="C488" s="1" t="s">
        <v>51</v>
      </c>
      <c r="D488" s="1" t="s">
        <v>179</v>
      </c>
      <c r="E488" s="1" t="str">
        <f t="array" ref="E488">IFERROR(XLOOKUP(D488, MASTER_KOMPONEN!A:A, MASTER_KOMPONEN!G:G, ""), "")
</f>
        <v>RAILING</v>
      </c>
      <c r="F488" s="1">
        <v>97.0</v>
      </c>
      <c r="G488" s="1" t="s">
        <v>63</v>
      </c>
      <c r="H488" s="1">
        <v>2.0</v>
      </c>
      <c r="I488" s="1">
        <v>4.0</v>
      </c>
      <c r="J488" s="1" t="s">
        <v>512</v>
      </c>
      <c r="K488" s="24" t="s">
        <v>513</v>
      </c>
      <c r="L488" s="1" t="s">
        <v>533</v>
      </c>
      <c r="M488" s="24" t="s">
        <v>1691</v>
      </c>
      <c r="N488" s="26">
        <v>1.0</v>
      </c>
      <c r="O488" s="26">
        <v>1.0</v>
      </c>
      <c r="P488" s="26">
        <v>1.0</v>
      </c>
      <c r="Q488" s="1" t="s">
        <v>833</v>
      </c>
      <c r="R488" s="1" t="s">
        <v>2375</v>
      </c>
      <c r="S488" s="1">
        <v>101.6884</v>
      </c>
      <c r="T488" s="1">
        <v>3.127264</v>
      </c>
      <c r="U488" s="28" t="s">
        <v>2376</v>
      </c>
      <c r="V488" s="1">
        <v>484.0</v>
      </c>
      <c r="W488" s="1" t="s">
        <v>1800</v>
      </c>
      <c r="X488" s="1" t="s">
        <v>1693</v>
      </c>
      <c r="Y488" s="1" t="s">
        <v>1694</v>
      </c>
      <c r="AA488" s="1" t="s">
        <v>52</v>
      </c>
      <c r="AC488" s="1" t="s">
        <v>1695</v>
      </c>
      <c r="AD488" s="1" t="s">
        <v>581</v>
      </c>
      <c r="AE488" s="1" t="s">
        <v>1696</v>
      </c>
      <c r="AG488" s="28" t="s">
        <v>1697</v>
      </c>
      <c r="AH488" s="1" t="s">
        <v>584</v>
      </c>
      <c r="AI488" s="1"/>
      <c r="AK488" s="28" t="s">
        <v>2377</v>
      </c>
      <c r="AL488" s="1" t="s">
        <v>1698</v>
      </c>
    </row>
    <row r="489">
      <c r="A489" s="30">
        <v>46034.64094171296</v>
      </c>
      <c r="B489" s="1" t="s">
        <v>66</v>
      </c>
      <c r="C489" s="1" t="s">
        <v>51</v>
      </c>
      <c r="D489" s="1" t="s">
        <v>397</v>
      </c>
      <c r="E489" s="1" t="str">
        <f t="array" ref="E489">IFERROR(XLOOKUP(D489, MASTER_KOMPONEN!A:A, MASTER_KOMPONEN!G:G, ""), "")
</f>
        <v>WALKWAY LIGHTING</v>
      </c>
      <c r="F489" s="1">
        <v>287.0</v>
      </c>
      <c r="G489" s="1" t="s">
        <v>16</v>
      </c>
      <c r="H489" s="1">
        <v>14.0</v>
      </c>
      <c r="I489" s="1">
        <v>10.0</v>
      </c>
      <c r="J489" s="1" t="s">
        <v>512</v>
      </c>
      <c r="K489" s="24" t="s">
        <v>513</v>
      </c>
      <c r="L489" s="1" t="s">
        <v>534</v>
      </c>
      <c r="M489" s="24" t="s">
        <v>362</v>
      </c>
      <c r="N489" s="26">
        <v>1.0</v>
      </c>
      <c r="O489" s="26">
        <v>9.0</v>
      </c>
      <c r="P489" s="26">
        <v>9.0</v>
      </c>
      <c r="Q489" s="1" t="s">
        <v>1217</v>
      </c>
      <c r="R489" s="1" t="s">
        <v>2255</v>
      </c>
      <c r="S489" s="1">
        <v>101.693232</v>
      </c>
      <c r="T489" s="1">
        <v>3.134113</v>
      </c>
      <c r="U489" s="28" t="s">
        <v>2378</v>
      </c>
      <c r="V489" s="1"/>
      <c r="W489" s="1"/>
      <c r="X489" s="1" t="s">
        <v>1728</v>
      </c>
      <c r="Y489" s="1" t="s">
        <v>1729</v>
      </c>
      <c r="AA489" s="1" t="s">
        <v>52</v>
      </c>
      <c r="AC489" s="1" t="s">
        <v>1695</v>
      </c>
      <c r="AD489" s="1" t="s">
        <v>581</v>
      </c>
      <c r="AE489" s="1" t="s">
        <v>1696</v>
      </c>
      <c r="AG489" s="28" t="s">
        <v>1697</v>
      </c>
      <c r="AH489" s="1" t="s">
        <v>584</v>
      </c>
      <c r="AI489" s="1"/>
      <c r="AK489" s="28" t="s">
        <v>2379</v>
      </c>
      <c r="AL489" s="1" t="s">
        <v>1731</v>
      </c>
    </row>
    <row r="490">
      <c r="A490" s="30">
        <v>46034.642420752316</v>
      </c>
      <c r="B490" s="1" t="s">
        <v>66</v>
      </c>
      <c r="C490" s="1" t="s">
        <v>51</v>
      </c>
      <c r="D490" s="1" t="s">
        <v>275</v>
      </c>
      <c r="E490" s="1" t="str">
        <f t="array" ref="E490">IFERROR(XLOOKUP(D490, MASTER_KOMPONEN!A:A, MASTER_KOMPONEN!G:G, ""), "")
</f>
        <v>SIGNAGE</v>
      </c>
      <c r="F490" s="1">
        <v>187.0</v>
      </c>
      <c r="G490" s="1" t="s">
        <v>63</v>
      </c>
      <c r="H490" s="1">
        <v>8.0</v>
      </c>
      <c r="I490" s="1">
        <v>7.0</v>
      </c>
      <c r="J490" s="1" t="s">
        <v>512</v>
      </c>
      <c r="K490" s="24" t="s">
        <v>513</v>
      </c>
      <c r="L490" s="1" t="s">
        <v>534</v>
      </c>
      <c r="M490" s="24" t="s">
        <v>362</v>
      </c>
      <c r="N490" s="26">
        <v>1.0</v>
      </c>
      <c r="O490" s="26">
        <v>21.0</v>
      </c>
      <c r="P490" s="26">
        <v>21.0</v>
      </c>
      <c r="Q490" s="1" t="s">
        <v>2045</v>
      </c>
      <c r="R490" s="1" t="s">
        <v>2111</v>
      </c>
      <c r="S490" s="1">
        <v>101.690218</v>
      </c>
      <c r="T490" s="1">
        <v>3.132293</v>
      </c>
      <c r="U490" s="28" t="s">
        <v>2380</v>
      </c>
      <c r="V490" s="1"/>
      <c r="W490" s="1"/>
      <c r="X490" s="1" t="s">
        <v>1715</v>
      </c>
      <c r="Y490" s="1" t="s">
        <v>1716</v>
      </c>
      <c r="AA490" s="1" t="s">
        <v>52</v>
      </c>
      <c r="AC490" s="1" t="s">
        <v>1695</v>
      </c>
      <c r="AD490" s="1" t="s">
        <v>581</v>
      </c>
      <c r="AE490" s="1" t="s">
        <v>1696</v>
      </c>
      <c r="AG490" s="28" t="s">
        <v>1697</v>
      </c>
      <c r="AH490" s="1" t="s">
        <v>584</v>
      </c>
      <c r="AI490" s="1"/>
      <c r="AK490" s="28" t="s">
        <v>2381</v>
      </c>
      <c r="AL490" s="1" t="s">
        <v>1718</v>
      </c>
    </row>
    <row r="491">
      <c r="A491" s="30">
        <v>46034.644894791665</v>
      </c>
      <c r="B491" s="1" t="s">
        <v>66</v>
      </c>
      <c r="C491" s="1" t="s">
        <v>49</v>
      </c>
      <c r="D491" s="1" t="s">
        <v>185</v>
      </c>
      <c r="E491" s="1" t="str">
        <f t="array" ref="E491">IFERROR(XLOOKUP(D491, MASTER_KOMPONEN!A:A, MASTER_KOMPONEN!G:G, ""), "")
</f>
        <v>RAILING</v>
      </c>
      <c r="F491" s="1">
        <v>103.0</v>
      </c>
      <c r="G491" s="1" t="s">
        <v>63</v>
      </c>
      <c r="H491" s="1">
        <v>9.0</v>
      </c>
      <c r="I491" s="1">
        <v>1.0</v>
      </c>
      <c r="J491" s="1" t="s">
        <v>512</v>
      </c>
      <c r="K491" s="24" t="s">
        <v>513</v>
      </c>
      <c r="L491" s="1" t="s">
        <v>532</v>
      </c>
      <c r="M491" s="24" t="s">
        <v>382</v>
      </c>
      <c r="N491" s="26">
        <v>54.0</v>
      </c>
      <c r="O491" s="26">
        <v>10.0</v>
      </c>
      <c r="P491" s="26">
        <v>63.0</v>
      </c>
      <c r="Q491" s="1" t="s">
        <v>2382</v>
      </c>
      <c r="R491" s="1" t="s">
        <v>2383</v>
      </c>
      <c r="S491" s="1">
        <v>101.697923</v>
      </c>
      <c r="T491" s="1">
        <v>3.152239</v>
      </c>
      <c r="U491" s="28" t="s">
        <v>2384</v>
      </c>
      <c r="V491" s="1">
        <v>108.0</v>
      </c>
      <c r="W491" s="1" t="s">
        <v>2356</v>
      </c>
      <c r="X491" s="1" t="s">
        <v>1780</v>
      </c>
      <c r="Y491" s="1" t="s">
        <v>1781</v>
      </c>
      <c r="AA491" s="1" t="s">
        <v>50</v>
      </c>
      <c r="AC491" s="1" t="s">
        <v>1695</v>
      </c>
      <c r="AD491" s="1" t="s">
        <v>581</v>
      </c>
      <c r="AE491" s="1" t="s">
        <v>1696</v>
      </c>
      <c r="AG491" s="28" t="s">
        <v>1697</v>
      </c>
      <c r="AH491" s="1" t="s">
        <v>584</v>
      </c>
      <c r="AI491" s="1"/>
      <c r="AK491" s="28" t="s">
        <v>2385</v>
      </c>
      <c r="AL491" s="1" t="s">
        <v>1783</v>
      </c>
    </row>
    <row r="492">
      <c r="A492" s="30">
        <v>46034.645184375</v>
      </c>
      <c r="B492" s="1" t="s">
        <v>66</v>
      </c>
      <c r="C492" s="1" t="s">
        <v>51</v>
      </c>
      <c r="D492" s="1" t="s">
        <v>397</v>
      </c>
      <c r="E492" s="1" t="str">
        <f t="array" ref="E492">IFERROR(XLOOKUP(D492, MASTER_KOMPONEN!A:A, MASTER_KOMPONEN!G:G, ""), "")
</f>
        <v>WALKWAY LIGHTING</v>
      </c>
      <c r="F492" s="1">
        <v>287.0</v>
      </c>
      <c r="G492" s="1" t="s">
        <v>16</v>
      </c>
      <c r="H492" s="1">
        <v>14.0</v>
      </c>
      <c r="I492" s="1">
        <v>10.0</v>
      </c>
      <c r="J492" s="1" t="s">
        <v>512</v>
      </c>
      <c r="K492" s="24" t="s">
        <v>513</v>
      </c>
      <c r="L492" s="1" t="s">
        <v>534</v>
      </c>
      <c r="M492" s="24" t="s">
        <v>362</v>
      </c>
      <c r="N492" s="26">
        <v>1.0</v>
      </c>
      <c r="O492" s="26">
        <v>10.0</v>
      </c>
      <c r="P492" s="26">
        <v>10.0</v>
      </c>
      <c r="Q492" s="1" t="s">
        <v>2386</v>
      </c>
      <c r="R492" s="1" t="s">
        <v>2255</v>
      </c>
      <c r="S492" s="1">
        <v>101.693432</v>
      </c>
      <c r="T492" s="1">
        <v>3.133977</v>
      </c>
      <c r="U492" s="28" t="s">
        <v>2387</v>
      </c>
      <c r="V492" s="1"/>
      <c r="W492" s="1"/>
      <c r="X492" s="1" t="s">
        <v>1728</v>
      </c>
      <c r="Y492" s="1" t="s">
        <v>1729</v>
      </c>
      <c r="AA492" s="1" t="s">
        <v>52</v>
      </c>
      <c r="AC492" s="1" t="s">
        <v>1695</v>
      </c>
      <c r="AD492" s="1" t="s">
        <v>581</v>
      </c>
      <c r="AE492" s="1" t="s">
        <v>1696</v>
      </c>
      <c r="AG492" s="28" t="s">
        <v>1697</v>
      </c>
      <c r="AH492" s="1" t="s">
        <v>584</v>
      </c>
      <c r="AI492" s="1"/>
      <c r="AK492" s="28" t="s">
        <v>2388</v>
      </c>
      <c r="AL492" s="1" t="s">
        <v>1731</v>
      </c>
    </row>
    <row r="493">
      <c r="A493" s="30">
        <v>46034.64801856481</v>
      </c>
      <c r="B493" s="1" t="s">
        <v>66</v>
      </c>
      <c r="C493" s="1" t="s">
        <v>51</v>
      </c>
      <c r="D493" s="1" t="s">
        <v>275</v>
      </c>
      <c r="E493" s="1" t="str">
        <f t="array" ref="E493">IFERROR(XLOOKUP(D493, MASTER_KOMPONEN!A:A, MASTER_KOMPONEN!G:G, ""), "")
</f>
        <v>SIGNAGE</v>
      </c>
      <c r="F493" s="1">
        <v>187.0</v>
      </c>
      <c r="G493" s="1" t="s">
        <v>63</v>
      </c>
      <c r="H493" s="1">
        <v>8.0</v>
      </c>
      <c r="I493" s="1">
        <v>7.0</v>
      </c>
      <c r="J493" s="1" t="s">
        <v>512</v>
      </c>
      <c r="K493" s="24" t="s">
        <v>513</v>
      </c>
      <c r="L493" s="1" t="s">
        <v>534</v>
      </c>
      <c r="M493" s="24" t="s">
        <v>362</v>
      </c>
      <c r="N493" s="26">
        <v>1.0</v>
      </c>
      <c r="O493" s="26">
        <v>22.0</v>
      </c>
      <c r="P493" s="26">
        <v>22.0</v>
      </c>
      <c r="Q493" s="1" t="s">
        <v>2056</v>
      </c>
      <c r="R493" s="1" t="s">
        <v>2111</v>
      </c>
      <c r="S493" s="1">
        <v>101.690035</v>
      </c>
      <c r="T493" s="1">
        <v>3.132548</v>
      </c>
      <c r="U493" s="28" t="s">
        <v>2389</v>
      </c>
      <c r="V493" s="1"/>
      <c r="W493" s="1"/>
      <c r="X493" s="1" t="s">
        <v>1715</v>
      </c>
      <c r="Y493" s="1" t="s">
        <v>1716</v>
      </c>
      <c r="AA493" s="1" t="s">
        <v>52</v>
      </c>
      <c r="AC493" s="1" t="s">
        <v>1695</v>
      </c>
      <c r="AD493" s="1" t="s">
        <v>581</v>
      </c>
      <c r="AE493" s="1" t="s">
        <v>1696</v>
      </c>
      <c r="AG493" s="28" t="s">
        <v>1697</v>
      </c>
      <c r="AH493" s="1" t="s">
        <v>584</v>
      </c>
      <c r="AI493" s="1"/>
      <c r="AK493" s="28" t="s">
        <v>2390</v>
      </c>
      <c r="AL493" s="1" t="s">
        <v>1718</v>
      </c>
    </row>
    <row r="494">
      <c r="A494" s="30">
        <v>46034.64818829861</v>
      </c>
      <c r="B494" s="1" t="s">
        <v>66</v>
      </c>
      <c r="C494" s="1" t="s">
        <v>51</v>
      </c>
      <c r="D494" s="1" t="s">
        <v>397</v>
      </c>
      <c r="E494" s="1" t="str">
        <f t="array" ref="E494">IFERROR(XLOOKUP(D494, MASTER_KOMPONEN!A:A, MASTER_KOMPONEN!G:G, ""), "")
</f>
        <v>WALKWAY LIGHTING</v>
      </c>
      <c r="F494" s="1">
        <v>287.0</v>
      </c>
      <c r="G494" s="1" t="s">
        <v>16</v>
      </c>
      <c r="H494" s="1">
        <v>14.0</v>
      </c>
      <c r="I494" s="1">
        <v>10.0</v>
      </c>
      <c r="J494" s="1" t="s">
        <v>512</v>
      </c>
      <c r="K494" s="24" t="s">
        <v>513</v>
      </c>
      <c r="L494" s="1" t="s">
        <v>534</v>
      </c>
      <c r="M494" s="24" t="s">
        <v>362</v>
      </c>
      <c r="N494" s="26">
        <v>1.0</v>
      </c>
      <c r="O494" s="26">
        <v>11.0</v>
      </c>
      <c r="P494" s="26">
        <v>11.0</v>
      </c>
      <c r="Q494" s="1" t="s">
        <v>2391</v>
      </c>
      <c r="R494" s="1" t="s">
        <v>2255</v>
      </c>
      <c r="S494" s="1">
        <v>101.693452</v>
      </c>
      <c r="T494" s="1">
        <v>3.134025</v>
      </c>
      <c r="U494" s="28" t="s">
        <v>2392</v>
      </c>
      <c r="V494" s="1"/>
      <c r="W494" s="1"/>
      <c r="X494" s="1" t="s">
        <v>1728</v>
      </c>
      <c r="Y494" s="1" t="s">
        <v>1729</v>
      </c>
      <c r="AA494" s="1" t="s">
        <v>52</v>
      </c>
      <c r="AC494" s="1" t="s">
        <v>1695</v>
      </c>
      <c r="AD494" s="1" t="s">
        <v>581</v>
      </c>
      <c r="AE494" s="1" t="s">
        <v>1696</v>
      </c>
      <c r="AG494" s="28" t="s">
        <v>1697</v>
      </c>
      <c r="AH494" s="1" t="s">
        <v>584</v>
      </c>
      <c r="AI494" s="1"/>
      <c r="AK494" s="28" t="s">
        <v>2393</v>
      </c>
      <c r="AL494" s="1" t="s">
        <v>1731</v>
      </c>
    </row>
    <row r="495">
      <c r="A495" s="30">
        <v>46034.65097178241</v>
      </c>
      <c r="B495" s="1" t="s">
        <v>66</v>
      </c>
      <c r="C495" s="1" t="s">
        <v>45</v>
      </c>
      <c r="D495" s="1" t="s">
        <v>280</v>
      </c>
      <c r="E495" s="1" t="str">
        <f t="array" ref="E495">IFERROR(XLOOKUP(D495, MASTER_KOMPONEN!A:A, MASTER_KOMPONEN!G:G, ""), "")
</f>
        <v>SIGNAGE</v>
      </c>
      <c r="F495" s="1">
        <v>192.0</v>
      </c>
      <c r="G495" s="1" t="s">
        <v>63</v>
      </c>
      <c r="H495" s="1">
        <v>8.0</v>
      </c>
      <c r="I495" s="1">
        <v>7.0</v>
      </c>
      <c r="J495" s="1" t="s">
        <v>512</v>
      </c>
      <c r="K495" s="24" t="s">
        <v>513</v>
      </c>
      <c r="L495" s="1" t="s">
        <v>532</v>
      </c>
      <c r="M495" s="24" t="s">
        <v>382</v>
      </c>
      <c r="N495" s="26">
        <v>1.0</v>
      </c>
      <c r="O495" s="26">
        <v>1.0</v>
      </c>
      <c r="P495" s="26">
        <v>1.0</v>
      </c>
      <c r="Q495" s="1" t="s">
        <v>590</v>
      </c>
      <c r="R495" s="1" t="s">
        <v>2394</v>
      </c>
      <c r="S495" s="1" t="s">
        <v>2395</v>
      </c>
      <c r="T495" s="1" t="s">
        <v>2396</v>
      </c>
      <c r="U495" s="28" t="s">
        <v>2397</v>
      </c>
      <c r="V495" s="1"/>
      <c r="W495" s="1"/>
      <c r="X495" s="1" t="s">
        <v>1870</v>
      </c>
      <c r="Y495" s="1" t="s">
        <v>1871</v>
      </c>
      <c r="AA495" s="1" t="s">
        <v>46</v>
      </c>
      <c r="AC495" s="1" t="s">
        <v>1695</v>
      </c>
      <c r="AD495" s="1" t="s">
        <v>581</v>
      </c>
      <c r="AE495" s="1" t="s">
        <v>1696</v>
      </c>
      <c r="AG495" s="28" t="s">
        <v>1697</v>
      </c>
      <c r="AH495" s="1" t="s">
        <v>584</v>
      </c>
      <c r="AI495" s="1"/>
      <c r="AK495" s="28" t="s">
        <v>2398</v>
      </c>
      <c r="AL495" s="1" t="s">
        <v>1872</v>
      </c>
    </row>
    <row r="496">
      <c r="A496" s="30">
        <v>46034.65141295139</v>
      </c>
      <c r="B496" s="1" t="s">
        <v>66</v>
      </c>
      <c r="C496" s="1" t="s">
        <v>51</v>
      </c>
      <c r="D496" s="1" t="s">
        <v>310</v>
      </c>
      <c r="E496" s="1" t="str">
        <f t="array" ref="E496">IFERROR(XLOOKUP(D496, MASTER_KOMPONEN!A:A, MASTER_KOMPONEN!G:G, ""), "")
</f>
        <v>WALKWAY LIGHTING</v>
      </c>
      <c r="F496" s="1">
        <v>219.0</v>
      </c>
      <c r="G496" s="1" t="s">
        <v>16</v>
      </c>
      <c r="H496" s="1">
        <v>14.0</v>
      </c>
      <c r="I496" s="1">
        <v>10.0</v>
      </c>
      <c r="J496" s="1" t="s">
        <v>512</v>
      </c>
      <c r="K496" s="24" t="s">
        <v>513</v>
      </c>
      <c r="L496" s="1" t="s">
        <v>533</v>
      </c>
      <c r="M496" s="24" t="s">
        <v>1691</v>
      </c>
      <c r="N496" s="26">
        <v>11.0</v>
      </c>
      <c r="O496" s="26">
        <v>30.0</v>
      </c>
      <c r="P496" s="26">
        <v>40.0</v>
      </c>
      <c r="Q496" s="1" t="s">
        <v>2399</v>
      </c>
      <c r="R496" s="1" t="s">
        <v>2400</v>
      </c>
      <c r="S496" s="1">
        <v>101.688522</v>
      </c>
      <c r="T496" s="1">
        <v>3.127403</v>
      </c>
      <c r="U496" s="28" t="s">
        <v>2401</v>
      </c>
      <c r="V496" s="1"/>
      <c r="W496" s="1"/>
      <c r="X496" s="1" t="s">
        <v>1693</v>
      </c>
      <c r="Y496" s="1" t="s">
        <v>1694</v>
      </c>
      <c r="AA496" s="1" t="s">
        <v>52</v>
      </c>
      <c r="AC496" s="1" t="s">
        <v>1695</v>
      </c>
      <c r="AD496" s="1" t="s">
        <v>581</v>
      </c>
      <c r="AE496" s="1" t="s">
        <v>1696</v>
      </c>
      <c r="AG496" s="28" t="s">
        <v>1697</v>
      </c>
      <c r="AH496" s="1" t="s">
        <v>584</v>
      </c>
      <c r="AI496" s="1"/>
      <c r="AK496" s="28" t="s">
        <v>2402</v>
      </c>
      <c r="AL496" s="1" t="s">
        <v>1698</v>
      </c>
    </row>
    <row r="497">
      <c r="A497" s="30">
        <v>46034.65419721065</v>
      </c>
      <c r="B497" s="1" t="s">
        <v>66</v>
      </c>
      <c r="C497" s="1" t="s">
        <v>51</v>
      </c>
      <c r="D497" s="1" t="s">
        <v>273</v>
      </c>
      <c r="E497" s="1" t="str">
        <f t="array" ref="E497">IFERROR(XLOOKUP(D497, MASTER_KOMPONEN!A:A, MASTER_KOMPONEN!G:G, ""), "")
</f>
        <v>SIGNAGE</v>
      </c>
      <c r="F497" s="1">
        <v>185.0</v>
      </c>
      <c r="G497" s="1" t="s">
        <v>63</v>
      </c>
      <c r="H497" s="1">
        <v>8.0</v>
      </c>
      <c r="I497" s="1">
        <v>7.0</v>
      </c>
      <c r="J497" s="1" t="s">
        <v>512</v>
      </c>
      <c r="K497" s="24" t="s">
        <v>513</v>
      </c>
      <c r="L497" s="1" t="s">
        <v>531</v>
      </c>
      <c r="M497" s="24" t="s">
        <v>1703</v>
      </c>
      <c r="N497" s="26">
        <v>1.0</v>
      </c>
      <c r="O497" s="26">
        <v>4.0</v>
      </c>
      <c r="P497" s="26">
        <v>4.0</v>
      </c>
      <c r="Q497" s="1" t="s">
        <v>1305</v>
      </c>
      <c r="R497" s="1" t="s">
        <v>1710</v>
      </c>
      <c r="S497" s="1">
        <v>101.695126</v>
      </c>
      <c r="T497" s="1">
        <v>3.143711</v>
      </c>
      <c r="U497" s="28" t="s">
        <v>2403</v>
      </c>
      <c r="V497" s="1"/>
      <c r="W497" s="1"/>
      <c r="X497" s="1" t="s">
        <v>1706</v>
      </c>
      <c r="Y497" s="1" t="s">
        <v>1707</v>
      </c>
      <c r="AA497" s="1" t="s">
        <v>52</v>
      </c>
      <c r="AC497" s="1" t="s">
        <v>1695</v>
      </c>
      <c r="AD497" s="1" t="s">
        <v>581</v>
      </c>
      <c r="AE497" s="1" t="s">
        <v>1696</v>
      </c>
      <c r="AG497" s="28" t="s">
        <v>1697</v>
      </c>
      <c r="AH497" s="1" t="s">
        <v>584</v>
      </c>
      <c r="AI497" s="1"/>
      <c r="AK497" s="28" t="s">
        <v>2404</v>
      </c>
      <c r="AL497" s="1" t="s">
        <v>1709</v>
      </c>
    </row>
    <row r="498">
      <c r="A498" s="30">
        <v>46034.65492861111</v>
      </c>
      <c r="B498" s="1" t="s">
        <v>66</v>
      </c>
      <c r="C498" s="1" t="s">
        <v>51</v>
      </c>
      <c r="D498" s="1" t="s">
        <v>321</v>
      </c>
      <c r="E498" s="1" t="str">
        <f t="array" ref="E498">IFERROR(XLOOKUP(D498, MASTER_KOMPONEN!A:A, MASTER_KOMPONEN!G:G, ""), "")
</f>
        <v>WALKWAY LIGHTING</v>
      </c>
      <c r="F498" s="1">
        <v>230.0</v>
      </c>
      <c r="G498" s="1" t="s">
        <v>16</v>
      </c>
      <c r="H498" s="1">
        <v>14.0</v>
      </c>
      <c r="I498" s="1">
        <v>11.0</v>
      </c>
      <c r="J498" s="1" t="s">
        <v>512</v>
      </c>
      <c r="K498" s="24" t="s">
        <v>513</v>
      </c>
      <c r="L498" s="1" t="s">
        <v>534</v>
      </c>
      <c r="M498" s="24" t="s">
        <v>362</v>
      </c>
      <c r="N498" s="26">
        <v>1.0</v>
      </c>
      <c r="O498" s="26">
        <v>1.0</v>
      </c>
      <c r="P498" s="26">
        <v>1.0</v>
      </c>
      <c r="Q498" s="1" t="s">
        <v>611</v>
      </c>
      <c r="R498" s="1" t="s">
        <v>2405</v>
      </c>
      <c r="S498" s="1">
        <v>101.689898</v>
      </c>
      <c r="T498" s="1">
        <v>3.132636</v>
      </c>
      <c r="U498" s="28" t="s">
        <v>2406</v>
      </c>
      <c r="V498" s="1"/>
      <c r="W498" s="1"/>
      <c r="X498" s="1" t="s">
        <v>1838</v>
      </c>
      <c r="Y498" s="1" t="s">
        <v>1839</v>
      </c>
      <c r="AA498" s="1" t="s">
        <v>52</v>
      </c>
      <c r="AC498" s="1" t="s">
        <v>1695</v>
      </c>
      <c r="AD498" s="1" t="s">
        <v>581</v>
      </c>
      <c r="AE498" s="1" t="s">
        <v>1696</v>
      </c>
      <c r="AG498" s="28" t="s">
        <v>1697</v>
      </c>
      <c r="AH498" s="1" t="s">
        <v>584</v>
      </c>
      <c r="AI498" s="1"/>
      <c r="AK498" s="28" t="s">
        <v>2407</v>
      </c>
      <c r="AL498" s="1" t="s">
        <v>1841</v>
      </c>
    </row>
    <row r="499">
      <c r="A499" s="30">
        <v>46034.6556853125</v>
      </c>
      <c r="B499" s="1" t="s">
        <v>66</v>
      </c>
      <c r="C499" s="1" t="s">
        <v>51</v>
      </c>
      <c r="D499" s="1" t="s">
        <v>397</v>
      </c>
      <c r="E499" s="1" t="str">
        <f t="array" ref="E499">IFERROR(XLOOKUP(D499, MASTER_KOMPONEN!A:A, MASTER_KOMPONEN!G:G, ""), "")
</f>
        <v>WALKWAY LIGHTING</v>
      </c>
      <c r="F499" s="1">
        <v>287.0</v>
      </c>
      <c r="G499" s="1" t="s">
        <v>16</v>
      </c>
      <c r="H499" s="1">
        <v>14.0</v>
      </c>
      <c r="I499" s="1">
        <v>10.0</v>
      </c>
      <c r="J499" s="1" t="s">
        <v>512</v>
      </c>
      <c r="K499" s="24" t="s">
        <v>513</v>
      </c>
      <c r="L499" s="1" t="s">
        <v>534</v>
      </c>
      <c r="M499" s="24" t="s">
        <v>362</v>
      </c>
      <c r="N499" s="26">
        <v>1.0</v>
      </c>
      <c r="O499" s="26">
        <v>13.0</v>
      </c>
      <c r="P499" s="26">
        <v>13.0</v>
      </c>
      <c r="Q499" s="1" t="s">
        <v>2408</v>
      </c>
      <c r="R499" s="1" t="s">
        <v>2255</v>
      </c>
      <c r="S499" s="1">
        <v>101.693241</v>
      </c>
      <c r="T499" s="1">
        <v>3.133757</v>
      </c>
      <c r="U499" s="28" t="s">
        <v>2409</v>
      </c>
      <c r="V499" s="1"/>
      <c r="W499" s="1"/>
      <c r="X499" s="1" t="s">
        <v>1728</v>
      </c>
      <c r="Y499" s="1" t="s">
        <v>1729</v>
      </c>
      <c r="AA499" s="1" t="s">
        <v>52</v>
      </c>
      <c r="AC499" s="1" t="s">
        <v>1695</v>
      </c>
      <c r="AD499" s="1" t="s">
        <v>581</v>
      </c>
      <c r="AE499" s="1" t="s">
        <v>1696</v>
      </c>
      <c r="AG499" s="28" t="s">
        <v>1697</v>
      </c>
      <c r="AH499" s="1" t="s">
        <v>584</v>
      </c>
      <c r="AI499" s="1"/>
      <c r="AK499" s="28" t="s">
        <v>2410</v>
      </c>
      <c r="AL499" s="1" t="s">
        <v>1731</v>
      </c>
    </row>
    <row r="500">
      <c r="A500" s="30">
        <v>46034.65614219908</v>
      </c>
      <c r="B500" s="1" t="s">
        <v>66</v>
      </c>
      <c r="C500" s="1" t="s">
        <v>51</v>
      </c>
      <c r="D500" s="1" t="s">
        <v>169</v>
      </c>
      <c r="E500" s="1" t="str">
        <f t="array" ref="E500">IFERROR(XLOOKUP(D500, MASTER_KOMPONEN!A:A, MASTER_KOMPONEN!G:G, ""), "")
</f>
        <v>DRAINAGE</v>
      </c>
      <c r="F500" s="1">
        <v>89.0</v>
      </c>
      <c r="G500" s="1" t="s">
        <v>63</v>
      </c>
      <c r="H500" s="1">
        <v>2.0</v>
      </c>
      <c r="I500" s="1">
        <v>4.0</v>
      </c>
      <c r="J500" s="1" t="s">
        <v>512</v>
      </c>
      <c r="K500" s="24" t="s">
        <v>513</v>
      </c>
      <c r="L500" s="1" t="s">
        <v>533</v>
      </c>
      <c r="M500" s="24" t="s">
        <v>1691</v>
      </c>
      <c r="N500" s="26">
        <v>1.0</v>
      </c>
      <c r="O500" s="26">
        <v>1.0</v>
      </c>
      <c r="P500" s="26">
        <v>1.0</v>
      </c>
      <c r="Q500" s="1" t="s">
        <v>833</v>
      </c>
      <c r="R500" s="1" t="s">
        <v>2411</v>
      </c>
      <c r="S500" s="1">
        <v>101.688815</v>
      </c>
      <c r="T500" s="1">
        <v>3.127642</v>
      </c>
      <c r="U500" s="28" t="s">
        <v>2412</v>
      </c>
      <c r="V500" s="1"/>
      <c r="W500" s="1"/>
      <c r="X500" s="1" t="s">
        <v>1693</v>
      </c>
      <c r="Y500" s="1" t="s">
        <v>1694</v>
      </c>
      <c r="AA500" s="1" t="s">
        <v>52</v>
      </c>
      <c r="AC500" s="1" t="s">
        <v>1695</v>
      </c>
      <c r="AD500" s="1" t="s">
        <v>581</v>
      </c>
      <c r="AE500" s="1" t="s">
        <v>1696</v>
      </c>
      <c r="AG500" s="28" t="s">
        <v>1697</v>
      </c>
      <c r="AH500" s="1" t="s">
        <v>584</v>
      </c>
      <c r="AI500" s="1"/>
      <c r="AK500" s="28" t="s">
        <v>2413</v>
      </c>
      <c r="AL500" s="1" t="s">
        <v>1698</v>
      </c>
    </row>
    <row r="501">
      <c r="A501" s="30">
        <v>46034.65909699074</v>
      </c>
      <c r="B501" s="1" t="s">
        <v>66</v>
      </c>
      <c r="C501" s="1" t="s">
        <v>51</v>
      </c>
      <c r="D501" s="1" t="s">
        <v>198</v>
      </c>
      <c r="E501" s="1" t="str">
        <f t="array" ref="E501">IFERROR(XLOOKUP(D501, MASTER_KOMPONEN!A:A, MASTER_KOMPONEN!G:G, ""), "")
</f>
        <v>BENCHES</v>
      </c>
      <c r="F501" s="1">
        <v>115.0</v>
      </c>
      <c r="G501" s="1" t="s">
        <v>63</v>
      </c>
      <c r="H501" s="1">
        <v>9.0</v>
      </c>
      <c r="I501" s="1">
        <v>1.0</v>
      </c>
      <c r="J501" s="1" t="s">
        <v>512</v>
      </c>
      <c r="K501" s="24" t="s">
        <v>513</v>
      </c>
      <c r="L501" s="1" t="s">
        <v>533</v>
      </c>
      <c r="M501" s="24" t="s">
        <v>1691</v>
      </c>
      <c r="N501" s="26">
        <v>2.0</v>
      </c>
      <c r="O501" s="26">
        <v>1.0</v>
      </c>
      <c r="P501" s="26">
        <v>2.0</v>
      </c>
      <c r="Q501" s="1" t="s">
        <v>573</v>
      </c>
      <c r="R501" s="1" t="s">
        <v>2414</v>
      </c>
      <c r="S501" s="1">
        <v>101.6884</v>
      </c>
      <c r="T501" s="1">
        <v>3.127264</v>
      </c>
      <c r="U501" s="28" t="s">
        <v>2415</v>
      </c>
      <c r="V501" s="1"/>
      <c r="W501" s="1"/>
      <c r="X501" s="1" t="s">
        <v>1693</v>
      </c>
      <c r="Y501" s="1" t="s">
        <v>1694</v>
      </c>
      <c r="AA501" s="1" t="s">
        <v>52</v>
      </c>
      <c r="AC501" s="1" t="s">
        <v>1695</v>
      </c>
      <c r="AD501" s="1" t="s">
        <v>581</v>
      </c>
      <c r="AE501" s="1" t="s">
        <v>1696</v>
      </c>
      <c r="AG501" s="28" t="s">
        <v>1697</v>
      </c>
      <c r="AH501" s="1" t="s">
        <v>584</v>
      </c>
      <c r="AI501" s="1"/>
      <c r="AK501" s="28" t="s">
        <v>2416</v>
      </c>
      <c r="AL501" s="1" t="s">
        <v>1698</v>
      </c>
    </row>
    <row r="502">
      <c r="A502" s="30">
        <v>46034.65919423611</v>
      </c>
      <c r="B502" s="1" t="s">
        <v>66</v>
      </c>
      <c r="C502" s="1" t="s">
        <v>51</v>
      </c>
      <c r="D502" s="1" t="s">
        <v>397</v>
      </c>
      <c r="E502" s="1" t="str">
        <f t="array" ref="E502">IFERROR(XLOOKUP(D502, MASTER_KOMPONEN!A:A, MASTER_KOMPONEN!G:G, ""), "")
</f>
        <v>WALKWAY LIGHTING</v>
      </c>
      <c r="F502" s="1">
        <v>287.0</v>
      </c>
      <c r="G502" s="1" t="s">
        <v>16</v>
      </c>
      <c r="H502" s="1">
        <v>14.0</v>
      </c>
      <c r="I502" s="1">
        <v>10.0</v>
      </c>
      <c r="J502" s="1" t="s">
        <v>512</v>
      </c>
      <c r="K502" s="24" t="s">
        <v>513</v>
      </c>
      <c r="L502" s="1" t="s">
        <v>534</v>
      </c>
      <c r="M502" s="24" t="s">
        <v>362</v>
      </c>
      <c r="N502" s="26">
        <v>1.0</v>
      </c>
      <c r="O502" s="26">
        <v>14.0</v>
      </c>
      <c r="P502" s="26">
        <v>14.0</v>
      </c>
      <c r="Q502" s="1" t="s">
        <v>2417</v>
      </c>
      <c r="R502" s="1" t="s">
        <v>2255</v>
      </c>
      <c r="S502" s="1">
        <v>101.692363</v>
      </c>
      <c r="T502" s="1">
        <v>3.134953</v>
      </c>
      <c r="U502" s="28" t="s">
        <v>2418</v>
      </c>
      <c r="V502" s="1"/>
      <c r="W502" s="1"/>
      <c r="X502" s="1" t="s">
        <v>1728</v>
      </c>
      <c r="Y502" s="1" t="s">
        <v>1729</v>
      </c>
      <c r="AA502" s="1" t="s">
        <v>52</v>
      </c>
      <c r="AC502" s="1" t="s">
        <v>1695</v>
      </c>
      <c r="AD502" s="1" t="s">
        <v>581</v>
      </c>
      <c r="AE502" s="1" t="s">
        <v>1696</v>
      </c>
      <c r="AG502" s="28" t="s">
        <v>1697</v>
      </c>
      <c r="AH502" s="1" t="s">
        <v>584</v>
      </c>
      <c r="AI502" s="1"/>
      <c r="AK502" s="28" t="s">
        <v>2419</v>
      </c>
      <c r="AL502" s="1" t="s">
        <v>1731</v>
      </c>
    </row>
    <row r="503">
      <c r="A503" s="30">
        <v>46034.65937922454</v>
      </c>
      <c r="B503" s="1" t="s">
        <v>66</v>
      </c>
      <c r="C503" s="1" t="s">
        <v>51</v>
      </c>
      <c r="D503" s="1" t="s">
        <v>321</v>
      </c>
      <c r="E503" s="1" t="str">
        <f t="array" ref="E503">IFERROR(XLOOKUP(D503, MASTER_KOMPONEN!A:A, MASTER_KOMPONEN!G:G, ""), "")
</f>
        <v>WALKWAY LIGHTING</v>
      </c>
      <c r="F503" s="1">
        <v>230.0</v>
      </c>
      <c r="G503" s="1" t="s">
        <v>16</v>
      </c>
      <c r="H503" s="1">
        <v>14.0</v>
      </c>
      <c r="I503" s="1">
        <v>11.0</v>
      </c>
      <c r="J503" s="1" t="s">
        <v>512</v>
      </c>
      <c r="K503" s="24" t="s">
        <v>513</v>
      </c>
      <c r="L503" s="1" t="s">
        <v>534</v>
      </c>
      <c r="M503" s="24" t="s">
        <v>362</v>
      </c>
      <c r="N503" s="26">
        <v>1.0</v>
      </c>
      <c r="O503" s="26">
        <v>2.0</v>
      </c>
      <c r="P503" s="26">
        <v>2.0</v>
      </c>
      <c r="Q503" s="1" t="s">
        <v>615</v>
      </c>
      <c r="R503" s="1" t="s">
        <v>2405</v>
      </c>
      <c r="S503" s="1">
        <v>101.689846</v>
      </c>
      <c r="T503" s="1">
        <v>3.132519</v>
      </c>
      <c r="U503" s="28" t="s">
        <v>2420</v>
      </c>
      <c r="V503" s="1"/>
      <c r="W503" s="1"/>
      <c r="X503" s="1" t="s">
        <v>1838</v>
      </c>
      <c r="Y503" s="1" t="s">
        <v>1839</v>
      </c>
      <c r="AA503" s="1" t="s">
        <v>52</v>
      </c>
      <c r="AC503" s="1" t="s">
        <v>1695</v>
      </c>
      <c r="AD503" s="1" t="s">
        <v>581</v>
      </c>
      <c r="AE503" s="1" t="s">
        <v>1696</v>
      </c>
      <c r="AG503" s="28" t="s">
        <v>1697</v>
      </c>
      <c r="AH503" s="1" t="s">
        <v>584</v>
      </c>
      <c r="AI503" s="1"/>
      <c r="AK503" s="28" t="s">
        <v>2421</v>
      </c>
      <c r="AL503" s="1" t="s">
        <v>1841</v>
      </c>
    </row>
    <row r="504">
      <c r="A504" s="30">
        <v>46034.66375893519</v>
      </c>
      <c r="B504" s="1" t="s">
        <v>66</v>
      </c>
      <c r="C504" s="1" t="s">
        <v>51</v>
      </c>
      <c r="D504" s="1" t="s">
        <v>321</v>
      </c>
      <c r="E504" s="1" t="str">
        <f t="array" ref="E504">IFERROR(XLOOKUP(D504, MASTER_KOMPONEN!A:A, MASTER_KOMPONEN!G:G, ""), "")
</f>
        <v>WALKWAY LIGHTING</v>
      </c>
      <c r="F504" s="1">
        <v>230.0</v>
      </c>
      <c r="G504" s="1" t="s">
        <v>16</v>
      </c>
      <c r="H504" s="1">
        <v>14.0</v>
      </c>
      <c r="I504" s="1">
        <v>11.0</v>
      </c>
      <c r="J504" s="1" t="s">
        <v>512</v>
      </c>
      <c r="K504" s="24" t="s">
        <v>513</v>
      </c>
      <c r="L504" s="1" t="s">
        <v>534</v>
      </c>
      <c r="M504" s="24" t="s">
        <v>362</v>
      </c>
      <c r="N504" s="26">
        <v>1.0</v>
      </c>
      <c r="O504" s="26">
        <v>3.0</v>
      </c>
      <c r="P504" s="26">
        <v>3.0</v>
      </c>
      <c r="Q504" s="1" t="s">
        <v>673</v>
      </c>
      <c r="R504" s="1" t="s">
        <v>2405</v>
      </c>
      <c r="S504" s="1">
        <v>101.690904</v>
      </c>
      <c r="T504" s="1">
        <v>3.131844</v>
      </c>
      <c r="U504" s="28" t="s">
        <v>2422</v>
      </c>
      <c r="V504" s="1"/>
      <c r="W504" s="1"/>
      <c r="X504" s="1" t="s">
        <v>1838</v>
      </c>
      <c r="Y504" s="1" t="s">
        <v>1839</v>
      </c>
      <c r="AA504" s="1" t="s">
        <v>52</v>
      </c>
      <c r="AC504" s="1" t="s">
        <v>1695</v>
      </c>
      <c r="AD504" s="1" t="s">
        <v>581</v>
      </c>
      <c r="AE504" s="1" t="s">
        <v>1696</v>
      </c>
      <c r="AG504" s="28" t="s">
        <v>1697</v>
      </c>
      <c r="AH504" s="1" t="s">
        <v>584</v>
      </c>
      <c r="AI504" s="1"/>
      <c r="AK504" s="28" t="s">
        <v>2423</v>
      </c>
      <c r="AL504" s="1" t="s">
        <v>1841</v>
      </c>
    </row>
    <row r="505">
      <c r="A505" s="30">
        <v>46034.665048449075</v>
      </c>
      <c r="B505" s="1" t="s">
        <v>66</v>
      </c>
      <c r="C505" s="1" t="s">
        <v>51</v>
      </c>
      <c r="D505" s="1" t="s">
        <v>397</v>
      </c>
      <c r="E505" s="1" t="str">
        <f t="array" ref="E505">IFERROR(XLOOKUP(D505, MASTER_KOMPONEN!A:A, MASTER_KOMPONEN!G:G, ""), "")
</f>
        <v>WALKWAY LIGHTING</v>
      </c>
      <c r="F505" s="1">
        <v>287.0</v>
      </c>
      <c r="G505" s="1" t="s">
        <v>16</v>
      </c>
      <c r="H505" s="1">
        <v>14.0</v>
      </c>
      <c r="I505" s="1">
        <v>10.0</v>
      </c>
      <c r="J505" s="1" t="s">
        <v>512</v>
      </c>
      <c r="K505" s="24" t="s">
        <v>513</v>
      </c>
      <c r="L505" s="1" t="s">
        <v>534</v>
      </c>
      <c r="M505" s="24" t="s">
        <v>362</v>
      </c>
      <c r="N505" s="26">
        <v>1.0</v>
      </c>
      <c r="O505" s="26">
        <v>15.0</v>
      </c>
      <c r="P505" s="26">
        <v>15.0</v>
      </c>
      <c r="Q505" s="1" t="s">
        <v>2424</v>
      </c>
      <c r="R505" s="1" t="s">
        <v>2255</v>
      </c>
      <c r="S505" s="1">
        <v>101.692502</v>
      </c>
      <c r="T505" s="1">
        <v>3.134826</v>
      </c>
      <c r="U505" s="28" t="s">
        <v>2425</v>
      </c>
      <c r="V505" s="1"/>
      <c r="W505" s="1"/>
      <c r="X505" s="1" t="s">
        <v>1728</v>
      </c>
      <c r="Y505" s="1" t="s">
        <v>1729</v>
      </c>
      <c r="AA505" s="1" t="s">
        <v>52</v>
      </c>
      <c r="AC505" s="1" t="s">
        <v>1695</v>
      </c>
      <c r="AD505" s="1" t="s">
        <v>581</v>
      </c>
      <c r="AE505" s="1" t="s">
        <v>1696</v>
      </c>
      <c r="AG505" s="28" t="s">
        <v>1697</v>
      </c>
      <c r="AH505" s="1" t="s">
        <v>584</v>
      </c>
      <c r="AI505" s="1"/>
      <c r="AK505" s="28" t="s">
        <v>2426</v>
      </c>
      <c r="AL505" s="1" t="s">
        <v>1731</v>
      </c>
    </row>
    <row r="506">
      <c r="A506" s="30">
        <v>46034.66650266203</v>
      </c>
      <c r="B506" s="1" t="s">
        <v>66</v>
      </c>
      <c r="C506" s="1" t="s">
        <v>51</v>
      </c>
      <c r="D506" s="1" t="s">
        <v>280</v>
      </c>
      <c r="E506" s="1" t="str">
        <f t="array" ref="E506">IFERROR(XLOOKUP(D506, MASTER_KOMPONEN!A:A, MASTER_KOMPONEN!G:G, ""), "")
</f>
        <v>SIGNAGE</v>
      </c>
      <c r="F506" s="1">
        <v>192.0</v>
      </c>
      <c r="G506" s="1" t="s">
        <v>63</v>
      </c>
      <c r="H506" s="1">
        <v>8.0</v>
      </c>
      <c r="I506" s="1">
        <v>7.0</v>
      </c>
      <c r="J506" s="1" t="s">
        <v>512</v>
      </c>
      <c r="K506" s="24" t="s">
        <v>513</v>
      </c>
      <c r="L506" s="1" t="s">
        <v>534</v>
      </c>
      <c r="M506" s="24" t="s">
        <v>362</v>
      </c>
      <c r="N506" s="26">
        <v>1.0</v>
      </c>
      <c r="O506" s="26"/>
      <c r="P506" s="26"/>
      <c r="Q506" s="1"/>
      <c r="R506" s="1" t="s">
        <v>2427</v>
      </c>
      <c r="S506" s="1"/>
      <c r="T506" s="1"/>
      <c r="U506" s="1"/>
      <c r="V506" s="1"/>
      <c r="W506" s="1"/>
      <c r="X506" s="1" t="s">
        <v>1715</v>
      </c>
      <c r="Y506" s="1" t="s">
        <v>1716</v>
      </c>
      <c r="AA506" s="1" t="s">
        <v>52</v>
      </c>
      <c r="AC506" s="1" t="s">
        <v>1695</v>
      </c>
      <c r="AD506" s="1" t="s">
        <v>581</v>
      </c>
      <c r="AE506" s="1" t="s">
        <v>1696</v>
      </c>
      <c r="AG506" s="28" t="s">
        <v>1697</v>
      </c>
      <c r="AH506" s="1" t="s">
        <v>584</v>
      </c>
      <c r="AI506" s="1"/>
      <c r="AK506" s="1"/>
      <c r="AL506" s="1" t="s">
        <v>1718</v>
      </c>
    </row>
    <row r="507">
      <c r="A507" s="30">
        <v>46034.666518321756</v>
      </c>
      <c r="B507" s="1" t="s">
        <v>66</v>
      </c>
      <c r="C507" s="1" t="s">
        <v>51</v>
      </c>
      <c r="D507" s="1" t="s">
        <v>277</v>
      </c>
      <c r="E507" s="1" t="str">
        <f t="array" ref="E507">IFERROR(XLOOKUP(D507, MASTER_KOMPONEN!A:A, MASTER_KOMPONEN!G:G, ""), "")
</f>
        <v>SIGNAGE</v>
      </c>
      <c r="F507" s="1">
        <v>189.0</v>
      </c>
      <c r="G507" s="1" t="s">
        <v>63</v>
      </c>
      <c r="H507" s="1">
        <v>8.0</v>
      </c>
      <c r="I507" s="1">
        <v>7.0</v>
      </c>
      <c r="J507" s="1" t="s">
        <v>512</v>
      </c>
      <c r="K507" s="24" t="s">
        <v>513</v>
      </c>
      <c r="L507" s="1" t="s">
        <v>531</v>
      </c>
      <c r="M507" s="24" t="s">
        <v>1703</v>
      </c>
      <c r="N507" s="26">
        <v>1.0</v>
      </c>
      <c r="O507" s="26">
        <v>2.0</v>
      </c>
      <c r="P507" s="26">
        <v>2.0</v>
      </c>
      <c r="Q507" s="1" t="s">
        <v>662</v>
      </c>
      <c r="R507" s="1" t="s">
        <v>1899</v>
      </c>
      <c r="S507" s="1">
        <v>101.695694</v>
      </c>
      <c r="T507" s="1">
        <v>3.144312</v>
      </c>
      <c r="U507" s="28" t="s">
        <v>2428</v>
      </c>
      <c r="V507" s="1"/>
      <c r="W507" s="1"/>
      <c r="X507" s="1" t="s">
        <v>1706</v>
      </c>
      <c r="Y507" s="1" t="s">
        <v>1707</v>
      </c>
      <c r="AA507" s="1" t="s">
        <v>52</v>
      </c>
      <c r="AC507" s="1" t="s">
        <v>1695</v>
      </c>
      <c r="AD507" s="1" t="s">
        <v>581</v>
      </c>
      <c r="AE507" s="1" t="s">
        <v>1696</v>
      </c>
      <c r="AG507" s="28" t="s">
        <v>1697</v>
      </c>
      <c r="AH507" s="1" t="s">
        <v>584</v>
      </c>
      <c r="AI507" s="1"/>
      <c r="AK507" s="28" t="s">
        <v>2429</v>
      </c>
      <c r="AL507" s="1" t="s">
        <v>1709</v>
      </c>
    </row>
    <row r="508">
      <c r="A508" s="30">
        <v>46034.668458796295</v>
      </c>
      <c r="B508" s="1" t="s">
        <v>66</v>
      </c>
      <c r="C508" s="1" t="s">
        <v>51</v>
      </c>
      <c r="D508" s="1" t="s">
        <v>397</v>
      </c>
      <c r="E508" s="1" t="str">
        <f t="array" ref="E508">IFERROR(XLOOKUP(D508, MASTER_KOMPONEN!A:A, MASTER_KOMPONEN!G:G, ""), "")
</f>
        <v>WALKWAY LIGHTING</v>
      </c>
      <c r="F508" s="1">
        <v>287.0</v>
      </c>
      <c r="G508" s="1" t="s">
        <v>16</v>
      </c>
      <c r="H508" s="1">
        <v>14.0</v>
      </c>
      <c r="I508" s="1">
        <v>10.0</v>
      </c>
      <c r="J508" s="1" t="s">
        <v>512</v>
      </c>
      <c r="K508" s="24" t="s">
        <v>513</v>
      </c>
      <c r="L508" s="1" t="s">
        <v>534</v>
      </c>
      <c r="M508" s="24" t="s">
        <v>362</v>
      </c>
      <c r="N508" s="26">
        <v>1.0</v>
      </c>
      <c r="O508" s="26">
        <v>16.0</v>
      </c>
      <c r="P508" s="26">
        <v>16.0</v>
      </c>
      <c r="Q508" s="1" t="s">
        <v>2430</v>
      </c>
      <c r="R508" s="1" t="s">
        <v>2255</v>
      </c>
      <c r="S508" s="1">
        <v>101.692398</v>
      </c>
      <c r="T508" s="1">
        <v>3.134767</v>
      </c>
      <c r="U508" s="28" t="s">
        <v>2431</v>
      </c>
      <c r="V508" s="1"/>
      <c r="W508" s="1"/>
      <c r="X508" s="1" t="s">
        <v>1728</v>
      </c>
      <c r="Y508" s="1" t="s">
        <v>1729</v>
      </c>
      <c r="AA508" s="1" t="s">
        <v>52</v>
      </c>
      <c r="AC508" s="1" t="s">
        <v>1695</v>
      </c>
      <c r="AD508" s="1" t="s">
        <v>581</v>
      </c>
      <c r="AE508" s="1" t="s">
        <v>1696</v>
      </c>
      <c r="AG508" s="28" t="s">
        <v>1697</v>
      </c>
      <c r="AH508" s="1" t="s">
        <v>584</v>
      </c>
      <c r="AI508" s="1"/>
      <c r="AK508" s="28" t="s">
        <v>2432</v>
      </c>
      <c r="AL508" s="1" t="s">
        <v>1731</v>
      </c>
    </row>
    <row r="509">
      <c r="A509" s="30">
        <v>46034.66875282407</v>
      </c>
      <c r="B509" s="1" t="s">
        <v>66</v>
      </c>
      <c r="C509" s="1" t="s">
        <v>51</v>
      </c>
      <c r="D509" s="1" t="s">
        <v>321</v>
      </c>
      <c r="E509" s="1" t="str">
        <f t="array" ref="E509">IFERROR(XLOOKUP(D509, MASTER_KOMPONEN!A:A, MASTER_KOMPONEN!G:G, ""), "")
</f>
        <v>WALKWAY LIGHTING</v>
      </c>
      <c r="F509" s="1">
        <v>230.0</v>
      </c>
      <c r="G509" s="1" t="s">
        <v>16</v>
      </c>
      <c r="H509" s="1">
        <v>14.0</v>
      </c>
      <c r="I509" s="1">
        <v>11.0</v>
      </c>
      <c r="J509" s="1" t="s">
        <v>512</v>
      </c>
      <c r="K509" s="24" t="s">
        <v>513</v>
      </c>
      <c r="L509" s="1" t="s">
        <v>534</v>
      </c>
      <c r="M509" s="24" t="s">
        <v>362</v>
      </c>
      <c r="N509" s="26">
        <v>1.0</v>
      </c>
      <c r="O509" s="26">
        <v>4.0</v>
      </c>
      <c r="P509" s="26">
        <v>4.0</v>
      </c>
      <c r="Q509" s="1" t="s">
        <v>683</v>
      </c>
      <c r="R509" s="1" t="s">
        <v>2405</v>
      </c>
      <c r="S509" s="1">
        <v>101.690609</v>
      </c>
      <c r="T509" s="1">
        <v>3.131893</v>
      </c>
      <c r="U509" s="28" t="s">
        <v>2433</v>
      </c>
      <c r="V509" s="1"/>
      <c r="W509" s="1"/>
      <c r="X509" s="1" t="s">
        <v>1838</v>
      </c>
      <c r="Y509" s="1" t="s">
        <v>1839</v>
      </c>
      <c r="AA509" s="1" t="s">
        <v>52</v>
      </c>
      <c r="AC509" s="1" t="s">
        <v>1695</v>
      </c>
      <c r="AD509" s="1" t="s">
        <v>581</v>
      </c>
      <c r="AE509" s="1" t="s">
        <v>1696</v>
      </c>
      <c r="AG509" s="28" t="s">
        <v>1697</v>
      </c>
      <c r="AH509" s="1" t="s">
        <v>584</v>
      </c>
      <c r="AI509" s="1"/>
      <c r="AK509" s="28" t="s">
        <v>2434</v>
      </c>
      <c r="AL509" s="1" t="s">
        <v>1841</v>
      </c>
    </row>
    <row r="510">
      <c r="A510" s="30">
        <v>46034.672707199075</v>
      </c>
      <c r="B510" s="1" t="s">
        <v>66</v>
      </c>
      <c r="C510" s="1" t="s">
        <v>51</v>
      </c>
      <c r="D510" s="1" t="s">
        <v>270</v>
      </c>
      <c r="E510" s="1" t="str">
        <f t="array" ref="E510">IFERROR(XLOOKUP(D510, MASTER_KOMPONEN!A:A, MASTER_KOMPONEN!G:G, ""), "")
</f>
        <v>SIGNAGE</v>
      </c>
      <c r="F510" s="1">
        <v>183.0</v>
      </c>
      <c r="G510" s="1" t="s">
        <v>63</v>
      </c>
      <c r="H510" s="1">
        <v>8.0</v>
      </c>
      <c r="I510" s="1">
        <v>7.0</v>
      </c>
      <c r="J510" s="1" t="s">
        <v>512</v>
      </c>
      <c r="K510" s="24" t="s">
        <v>513</v>
      </c>
      <c r="L510" s="1" t="s">
        <v>531</v>
      </c>
      <c r="M510" s="24" t="s">
        <v>1703</v>
      </c>
      <c r="N510" s="26">
        <v>1.0</v>
      </c>
      <c r="O510" s="26">
        <v>2.0</v>
      </c>
      <c r="P510" s="26">
        <v>2.0</v>
      </c>
      <c r="Q510" s="1" t="s">
        <v>662</v>
      </c>
      <c r="R510" s="1" t="s">
        <v>1760</v>
      </c>
      <c r="S510" s="1">
        <v>101.695704</v>
      </c>
      <c r="T510" s="1">
        <v>3.144317</v>
      </c>
      <c r="U510" s="28" t="s">
        <v>2435</v>
      </c>
      <c r="V510" s="1"/>
      <c r="W510" s="1"/>
      <c r="X510" s="1" t="s">
        <v>1706</v>
      </c>
      <c r="Y510" s="1" t="s">
        <v>1707</v>
      </c>
      <c r="AA510" s="1" t="s">
        <v>52</v>
      </c>
      <c r="AC510" s="1" t="s">
        <v>1695</v>
      </c>
      <c r="AD510" s="1" t="s">
        <v>581</v>
      </c>
      <c r="AE510" s="1" t="s">
        <v>1696</v>
      </c>
      <c r="AG510" s="28" t="s">
        <v>1697</v>
      </c>
      <c r="AH510" s="1" t="s">
        <v>584</v>
      </c>
      <c r="AI510" s="1"/>
      <c r="AK510" s="28" t="s">
        <v>2436</v>
      </c>
      <c r="AL510" s="1" t="s">
        <v>1709</v>
      </c>
    </row>
    <row r="511">
      <c r="A511" s="30">
        <v>46034.67305349537</v>
      </c>
      <c r="B511" s="1" t="s">
        <v>66</v>
      </c>
      <c r="C511" s="1" t="s">
        <v>51</v>
      </c>
      <c r="D511" s="1" t="s">
        <v>321</v>
      </c>
      <c r="E511" s="1" t="str">
        <f t="array" ref="E511">IFERROR(XLOOKUP(D511, MASTER_KOMPONEN!A:A, MASTER_KOMPONEN!G:G, ""), "")
</f>
        <v>WALKWAY LIGHTING</v>
      </c>
      <c r="F511" s="1">
        <v>230.0</v>
      </c>
      <c r="G511" s="1" t="s">
        <v>16</v>
      </c>
      <c r="H511" s="1">
        <v>14.0</v>
      </c>
      <c r="I511" s="1">
        <v>11.0</v>
      </c>
      <c r="J511" s="1" t="s">
        <v>512</v>
      </c>
      <c r="K511" s="24" t="s">
        <v>513</v>
      </c>
      <c r="L511" s="1" t="s">
        <v>534</v>
      </c>
      <c r="M511" s="24" t="s">
        <v>362</v>
      </c>
      <c r="N511" s="26">
        <v>1.0</v>
      </c>
      <c r="O511" s="26">
        <v>5.0</v>
      </c>
      <c r="P511" s="26">
        <v>5.0</v>
      </c>
      <c r="Q511" s="1" t="s">
        <v>689</v>
      </c>
      <c r="R511" s="1" t="s">
        <v>2405</v>
      </c>
      <c r="S511" s="1">
        <v>101.690663</v>
      </c>
      <c r="T511" s="1">
        <v>3.131901</v>
      </c>
      <c r="U511" s="28" t="s">
        <v>2437</v>
      </c>
      <c r="V511" s="1"/>
      <c r="W511" s="1"/>
      <c r="X511" s="1" t="s">
        <v>1838</v>
      </c>
      <c r="Y511" s="1" t="s">
        <v>1839</v>
      </c>
      <c r="AA511" s="1" t="s">
        <v>52</v>
      </c>
      <c r="AC511" s="1" t="s">
        <v>1695</v>
      </c>
      <c r="AD511" s="1" t="s">
        <v>581</v>
      </c>
      <c r="AE511" s="1" t="s">
        <v>1696</v>
      </c>
      <c r="AG511" s="28" t="s">
        <v>1697</v>
      </c>
      <c r="AH511" s="1" t="s">
        <v>584</v>
      </c>
      <c r="AI511" s="1"/>
      <c r="AK511" s="28" t="s">
        <v>2438</v>
      </c>
      <c r="AL511" s="1" t="s">
        <v>1841</v>
      </c>
    </row>
    <row r="512">
      <c r="A512" s="30">
        <v>46034.67415179398</v>
      </c>
      <c r="B512" s="1" t="s">
        <v>66</v>
      </c>
      <c r="C512" s="1" t="s">
        <v>51</v>
      </c>
      <c r="D512" s="1" t="s">
        <v>344</v>
      </c>
      <c r="E512" s="1" t="str">
        <f t="array" ref="E512">IFERROR(XLOOKUP(D512, MASTER_KOMPONEN!A:A, MASTER_KOMPONEN!G:G, ""), "")
</f>
        <v>CCTV</v>
      </c>
      <c r="F512" s="1">
        <v>253.0</v>
      </c>
      <c r="G512" s="1" t="s">
        <v>345</v>
      </c>
      <c r="H512" s="1">
        <v>37.0</v>
      </c>
      <c r="I512" s="1">
        <v>3.0</v>
      </c>
      <c r="J512" s="1" t="s">
        <v>512</v>
      </c>
      <c r="K512" s="24" t="s">
        <v>513</v>
      </c>
      <c r="L512" s="1" t="s">
        <v>533</v>
      </c>
      <c r="M512" s="24" t="s">
        <v>1691</v>
      </c>
      <c r="N512" s="26">
        <v>2.0</v>
      </c>
      <c r="O512" s="26">
        <v>1.0</v>
      </c>
      <c r="P512" s="26">
        <v>2.0</v>
      </c>
      <c r="Q512" s="1" t="s">
        <v>1756</v>
      </c>
      <c r="R512" s="1" t="s">
        <v>2439</v>
      </c>
      <c r="S512" s="1">
        <v>101.694897</v>
      </c>
      <c r="T512" s="1">
        <v>3.139995</v>
      </c>
      <c r="U512" s="28" t="s">
        <v>2440</v>
      </c>
      <c r="V512" s="1"/>
      <c r="W512" s="1"/>
      <c r="X512" s="1" t="s">
        <v>1693</v>
      </c>
      <c r="Y512" s="1" t="s">
        <v>1694</v>
      </c>
      <c r="AA512" s="1" t="s">
        <v>52</v>
      </c>
      <c r="AC512" s="1" t="s">
        <v>1695</v>
      </c>
      <c r="AD512" s="1" t="s">
        <v>581</v>
      </c>
      <c r="AE512" s="1" t="s">
        <v>1696</v>
      </c>
      <c r="AG512" s="28" t="s">
        <v>1697</v>
      </c>
      <c r="AH512" s="1" t="s">
        <v>584</v>
      </c>
      <c r="AI512" s="1"/>
      <c r="AK512" s="28" t="s">
        <v>2441</v>
      </c>
      <c r="AL512" s="1" t="s">
        <v>1698</v>
      </c>
    </row>
    <row r="513">
      <c r="A513" s="30">
        <v>46034.674487847224</v>
      </c>
      <c r="B513" s="1" t="s">
        <v>66</v>
      </c>
      <c r="C513" s="1" t="s">
        <v>49</v>
      </c>
      <c r="D513" s="1" t="s">
        <v>185</v>
      </c>
      <c r="E513" s="1" t="str">
        <f t="array" ref="E513">IFERROR(XLOOKUP(D513, MASTER_KOMPONEN!A:A, MASTER_KOMPONEN!G:G, ""), "")
</f>
        <v>RAILING</v>
      </c>
      <c r="F513" s="1">
        <v>103.0</v>
      </c>
      <c r="G513" s="1" t="s">
        <v>63</v>
      </c>
      <c r="H513" s="1">
        <v>9.0</v>
      </c>
      <c r="I513" s="1">
        <v>1.0</v>
      </c>
      <c r="J513" s="1" t="s">
        <v>512</v>
      </c>
      <c r="K513" s="24" t="s">
        <v>513</v>
      </c>
      <c r="L513" s="1" t="s">
        <v>532</v>
      </c>
      <c r="M513" s="24" t="s">
        <v>382</v>
      </c>
      <c r="N513" s="26">
        <v>15.0</v>
      </c>
      <c r="O513" s="26">
        <v>64.0</v>
      </c>
      <c r="P513" s="26">
        <v>78.0</v>
      </c>
      <c r="Q513" s="1" t="s">
        <v>2442</v>
      </c>
      <c r="R513" s="1" t="s">
        <v>2443</v>
      </c>
      <c r="S513" s="1">
        <v>101.697176</v>
      </c>
      <c r="T513" s="1">
        <v>3.151897</v>
      </c>
      <c r="U513" s="28" t="s">
        <v>2444</v>
      </c>
      <c r="V513" s="1">
        <v>30.0</v>
      </c>
      <c r="W513" s="1" t="s">
        <v>2356</v>
      </c>
      <c r="X513" s="1" t="s">
        <v>1780</v>
      </c>
      <c r="Y513" s="1" t="s">
        <v>1781</v>
      </c>
      <c r="AA513" s="1" t="s">
        <v>50</v>
      </c>
      <c r="AC513" s="1" t="s">
        <v>1695</v>
      </c>
      <c r="AD513" s="1" t="s">
        <v>581</v>
      </c>
      <c r="AE513" s="1" t="s">
        <v>1696</v>
      </c>
      <c r="AG513" s="28" t="s">
        <v>1697</v>
      </c>
      <c r="AH513" s="1" t="s">
        <v>584</v>
      </c>
      <c r="AI513" s="1"/>
      <c r="AK513" s="28" t="s">
        <v>2445</v>
      </c>
      <c r="AL513" s="1" t="s">
        <v>1783</v>
      </c>
    </row>
    <row r="514">
      <c r="A514" s="30">
        <v>46034.676604479166</v>
      </c>
      <c r="B514" s="1" t="s">
        <v>66</v>
      </c>
      <c r="C514" s="1" t="s">
        <v>51</v>
      </c>
      <c r="D514" s="1" t="s">
        <v>273</v>
      </c>
      <c r="E514" s="1" t="str">
        <f t="array" ref="E514">IFERROR(XLOOKUP(D514, MASTER_KOMPONEN!A:A, MASTER_KOMPONEN!G:G, ""), "")
</f>
        <v>SIGNAGE</v>
      </c>
      <c r="F514" s="1">
        <v>185.0</v>
      </c>
      <c r="G514" s="1" t="s">
        <v>63</v>
      </c>
      <c r="H514" s="1">
        <v>8.0</v>
      </c>
      <c r="I514" s="1">
        <v>7.0</v>
      </c>
      <c r="J514" s="1" t="s">
        <v>512</v>
      </c>
      <c r="K514" s="24" t="s">
        <v>513</v>
      </c>
      <c r="L514" s="1" t="s">
        <v>534</v>
      </c>
      <c r="M514" s="24" t="s">
        <v>362</v>
      </c>
      <c r="N514" s="26">
        <v>1.0</v>
      </c>
      <c r="O514" s="26">
        <v>6.0</v>
      </c>
      <c r="P514" s="26">
        <v>6.0</v>
      </c>
      <c r="Q514" s="1" t="s">
        <v>1416</v>
      </c>
      <c r="R514" s="1" t="s">
        <v>1917</v>
      </c>
      <c r="S514" s="1">
        <v>101.689903</v>
      </c>
      <c r="T514" s="1">
        <v>3.132431</v>
      </c>
      <c r="U514" s="28" t="s">
        <v>2446</v>
      </c>
      <c r="V514" s="1"/>
      <c r="W514" s="1"/>
      <c r="X514" s="1" t="s">
        <v>1715</v>
      </c>
      <c r="Y514" s="1" t="s">
        <v>1716</v>
      </c>
      <c r="AA514" s="1" t="s">
        <v>52</v>
      </c>
      <c r="AC514" s="1" t="s">
        <v>1695</v>
      </c>
      <c r="AD514" s="1" t="s">
        <v>581</v>
      </c>
      <c r="AE514" s="1" t="s">
        <v>1696</v>
      </c>
      <c r="AG514" s="28" t="s">
        <v>1697</v>
      </c>
      <c r="AH514" s="1" t="s">
        <v>584</v>
      </c>
      <c r="AI514" s="1"/>
      <c r="AK514" s="28" t="s">
        <v>2447</v>
      </c>
      <c r="AL514" s="1" t="s">
        <v>1718</v>
      </c>
    </row>
    <row r="515">
      <c r="A515" s="30">
        <v>46034.67741981482</v>
      </c>
      <c r="B515" s="1" t="s">
        <v>66</v>
      </c>
      <c r="C515" s="1" t="s">
        <v>51</v>
      </c>
      <c r="D515" s="1" t="s">
        <v>321</v>
      </c>
      <c r="E515" s="1" t="str">
        <f t="array" ref="E515">IFERROR(XLOOKUP(D515, MASTER_KOMPONEN!A:A, MASTER_KOMPONEN!G:G, ""), "")
</f>
        <v>WALKWAY LIGHTING</v>
      </c>
      <c r="F515" s="1">
        <v>230.0</v>
      </c>
      <c r="G515" s="1" t="s">
        <v>16</v>
      </c>
      <c r="H515" s="1">
        <v>14.0</v>
      </c>
      <c r="I515" s="1">
        <v>11.0</v>
      </c>
      <c r="J515" s="1" t="s">
        <v>512</v>
      </c>
      <c r="K515" s="24" t="s">
        <v>513</v>
      </c>
      <c r="L515" s="1" t="s">
        <v>534</v>
      </c>
      <c r="M515" s="24" t="s">
        <v>362</v>
      </c>
      <c r="N515" s="26">
        <v>1.0</v>
      </c>
      <c r="O515" s="26">
        <v>6.0</v>
      </c>
      <c r="P515" s="26">
        <v>6.0</v>
      </c>
      <c r="Q515" s="1" t="s">
        <v>692</v>
      </c>
      <c r="R515" s="1" t="s">
        <v>2405</v>
      </c>
      <c r="S515" s="1">
        <v>101.692539</v>
      </c>
      <c r="T515" s="1">
        <v>3.134665</v>
      </c>
      <c r="U515" s="28" t="s">
        <v>2448</v>
      </c>
      <c r="V515" s="1"/>
      <c r="W515" s="1"/>
      <c r="X515" s="1" t="s">
        <v>1838</v>
      </c>
      <c r="Y515" s="1" t="s">
        <v>1839</v>
      </c>
      <c r="AA515" s="1" t="s">
        <v>52</v>
      </c>
      <c r="AC515" s="1" t="s">
        <v>1695</v>
      </c>
      <c r="AD515" s="1" t="s">
        <v>581</v>
      </c>
      <c r="AE515" s="1" t="s">
        <v>1696</v>
      </c>
      <c r="AG515" s="28" t="s">
        <v>1697</v>
      </c>
      <c r="AH515" s="1" t="s">
        <v>584</v>
      </c>
      <c r="AI515" s="1"/>
      <c r="AK515" s="28" t="s">
        <v>2449</v>
      </c>
      <c r="AL515" s="1" t="s">
        <v>1841</v>
      </c>
    </row>
    <row r="516">
      <c r="A516" s="30">
        <v>46034.6787553125</v>
      </c>
      <c r="B516" s="1" t="s">
        <v>66</v>
      </c>
      <c r="C516" s="1" t="s">
        <v>45</v>
      </c>
      <c r="D516" s="1" t="s">
        <v>274</v>
      </c>
      <c r="E516" s="1" t="str">
        <f t="array" ref="E516">IFERROR(XLOOKUP(D516, MASTER_KOMPONEN!A:A, MASTER_KOMPONEN!G:G, ""), "")
</f>
        <v>SIGNAGE</v>
      </c>
      <c r="F516" s="1">
        <v>186.0</v>
      </c>
      <c r="G516" s="1" t="s">
        <v>63</v>
      </c>
      <c r="H516" s="1">
        <v>8.0</v>
      </c>
      <c r="I516" s="1">
        <v>7.0</v>
      </c>
      <c r="J516" s="1" t="s">
        <v>512</v>
      </c>
      <c r="K516" s="24" t="s">
        <v>513</v>
      </c>
      <c r="L516" s="1" t="s">
        <v>532</v>
      </c>
      <c r="M516" s="24" t="s">
        <v>382</v>
      </c>
      <c r="N516" s="26">
        <v>1.0</v>
      </c>
      <c r="O516" s="26">
        <v>9.0</v>
      </c>
      <c r="P516" s="26">
        <v>9.0</v>
      </c>
      <c r="Q516" s="1" t="s">
        <v>2198</v>
      </c>
      <c r="R516" s="1" t="s">
        <v>1887</v>
      </c>
      <c r="S516" s="1" t="s">
        <v>2450</v>
      </c>
      <c r="T516" s="1" t="s">
        <v>2451</v>
      </c>
      <c r="U516" s="28" t="s">
        <v>2452</v>
      </c>
      <c r="V516" s="1"/>
      <c r="W516" s="1"/>
      <c r="X516" s="1" t="s">
        <v>1870</v>
      </c>
      <c r="Y516" s="1" t="s">
        <v>1871</v>
      </c>
      <c r="AA516" s="1" t="s">
        <v>46</v>
      </c>
      <c r="AC516" s="1" t="s">
        <v>1695</v>
      </c>
      <c r="AD516" s="1" t="s">
        <v>581</v>
      </c>
      <c r="AE516" s="1" t="s">
        <v>1696</v>
      </c>
      <c r="AG516" s="28" t="s">
        <v>1697</v>
      </c>
      <c r="AH516" s="1" t="s">
        <v>584</v>
      </c>
      <c r="AI516" s="1"/>
      <c r="AK516" s="28" t="s">
        <v>2453</v>
      </c>
      <c r="AL516" s="1" t="s">
        <v>1872</v>
      </c>
    </row>
    <row r="517">
      <c r="A517" s="30">
        <v>46034.6794652199</v>
      </c>
      <c r="B517" s="1" t="s">
        <v>66</v>
      </c>
      <c r="C517" s="1" t="s">
        <v>51</v>
      </c>
      <c r="D517" s="1" t="s">
        <v>243</v>
      </c>
      <c r="E517" s="1" t="str">
        <f t="array" ref="E517">IFERROR(XLOOKUP(D517, MASTER_KOMPONEN!A:A, MASTER_KOMPONEN!G:G, ""), "")
</f>
        <v>BIKE RACK</v>
      </c>
      <c r="F517" s="1">
        <v>158.0</v>
      </c>
      <c r="G517" s="1" t="s">
        <v>63</v>
      </c>
      <c r="H517" s="1">
        <v>9.0</v>
      </c>
      <c r="I517" s="1">
        <v>1.0</v>
      </c>
      <c r="J517" s="1" t="s">
        <v>512</v>
      </c>
      <c r="K517" s="24" t="s">
        <v>513</v>
      </c>
      <c r="L517" s="1" t="s">
        <v>533</v>
      </c>
      <c r="M517" s="24" t="s">
        <v>1691</v>
      </c>
      <c r="N517" s="26">
        <v>10.0</v>
      </c>
      <c r="O517" s="26"/>
      <c r="P517" s="26"/>
      <c r="Q517" s="1"/>
      <c r="R517" s="1" t="s">
        <v>2454</v>
      </c>
      <c r="S517" s="1"/>
      <c r="T517" s="1"/>
      <c r="U517" s="1"/>
      <c r="V517" s="1"/>
      <c r="W517" s="1"/>
      <c r="X517" s="1" t="s">
        <v>1693</v>
      </c>
      <c r="Y517" s="1" t="s">
        <v>1694</v>
      </c>
      <c r="AA517" s="1" t="s">
        <v>52</v>
      </c>
      <c r="AC517" s="1" t="s">
        <v>1695</v>
      </c>
      <c r="AD517" s="1" t="s">
        <v>581</v>
      </c>
      <c r="AE517" s="1" t="s">
        <v>1696</v>
      </c>
      <c r="AG517" s="28" t="s">
        <v>1697</v>
      </c>
      <c r="AH517" s="1" t="s">
        <v>584</v>
      </c>
      <c r="AI517" s="1"/>
      <c r="AK517" s="1"/>
      <c r="AL517" s="1" t="s">
        <v>1698</v>
      </c>
    </row>
    <row r="518">
      <c r="A518" s="30">
        <v>46034.67964258102</v>
      </c>
      <c r="B518" s="1" t="s">
        <v>66</v>
      </c>
      <c r="C518" s="1" t="s">
        <v>51</v>
      </c>
      <c r="D518" s="1" t="s">
        <v>317</v>
      </c>
      <c r="E518" s="1" t="str">
        <f t="array" ref="E518">IFERROR(XLOOKUP(D518, MASTER_KOMPONEN!A:A, MASTER_KOMPONEN!G:G, ""), "")
</f>
        <v>WALKWAY LIGHTING</v>
      </c>
      <c r="F518" s="1">
        <v>226.0</v>
      </c>
      <c r="G518" s="1" t="s">
        <v>16</v>
      </c>
      <c r="H518" s="1">
        <v>14.0</v>
      </c>
      <c r="I518" s="1">
        <v>7.0</v>
      </c>
      <c r="J518" s="1" t="s">
        <v>512</v>
      </c>
      <c r="K518" s="24" t="s">
        <v>513</v>
      </c>
      <c r="L518" s="1" t="s">
        <v>534</v>
      </c>
      <c r="M518" s="24" t="s">
        <v>362</v>
      </c>
      <c r="N518" s="26">
        <v>1.0</v>
      </c>
      <c r="O518" s="26">
        <v>20.0</v>
      </c>
      <c r="P518" s="26">
        <v>20.0</v>
      </c>
      <c r="Q518" s="1" t="s">
        <v>2455</v>
      </c>
      <c r="R518" s="1" t="s">
        <v>1816</v>
      </c>
      <c r="S518" s="1">
        <v>101.689944</v>
      </c>
      <c r="T518" s="1">
        <v>3.132393</v>
      </c>
      <c r="U518" s="28" t="s">
        <v>2456</v>
      </c>
      <c r="V518" s="1"/>
      <c r="W518" s="1"/>
      <c r="X518" s="1" t="s">
        <v>1728</v>
      </c>
      <c r="Y518" s="1" t="s">
        <v>1729</v>
      </c>
      <c r="AA518" s="1" t="s">
        <v>52</v>
      </c>
      <c r="AC518" s="1" t="s">
        <v>1695</v>
      </c>
      <c r="AD518" s="1" t="s">
        <v>581</v>
      </c>
      <c r="AE518" s="1" t="s">
        <v>1696</v>
      </c>
      <c r="AG518" s="28" t="s">
        <v>1697</v>
      </c>
      <c r="AH518" s="1" t="s">
        <v>584</v>
      </c>
      <c r="AI518" s="1"/>
      <c r="AK518" s="28" t="s">
        <v>2457</v>
      </c>
      <c r="AL518" s="1" t="s">
        <v>1731</v>
      </c>
    </row>
    <row r="519">
      <c r="A519" s="30">
        <v>46034.68209665509</v>
      </c>
      <c r="B519" s="1" t="s">
        <v>66</v>
      </c>
      <c r="C519" s="1" t="s">
        <v>51</v>
      </c>
      <c r="D519" s="1" t="s">
        <v>321</v>
      </c>
      <c r="E519" s="1" t="str">
        <f t="array" ref="E519">IFERROR(XLOOKUP(D519, MASTER_KOMPONEN!A:A, MASTER_KOMPONEN!G:G, ""), "")
</f>
        <v>WALKWAY LIGHTING</v>
      </c>
      <c r="F519" s="1">
        <v>230.0</v>
      </c>
      <c r="G519" s="1" t="s">
        <v>16</v>
      </c>
      <c r="H519" s="1">
        <v>14.0</v>
      </c>
      <c r="I519" s="1">
        <v>11.0</v>
      </c>
      <c r="J519" s="1" t="s">
        <v>512</v>
      </c>
      <c r="K519" s="24" t="s">
        <v>513</v>
      </c>
      <c r="L519" s="1" t="s">
        <v>534</v>
      </c>
      <c r="M519" s="24" t="s">
        <v>362</v>
      </c>
      <c r="N519" s="26">
        <v>1.0</v>
      </c>
      <c r="O519" s="26">
        <v>7.0</v>
      </c>
      <c r="P519" s="26">
        <v>7.0</v>
      </c>
      <c r="Q519" s="1" t="s">
        <v>722</v>
      </c>
      <c r="R519" s="1" t="s">
        <v>2405</v>
      </c>
      <c r="S519" s="1">
        <v>101.692539</v>
      </c>
      <c r="T519" s="1">
        <v>3.134665</v>
      </c>
      <c r="U519" s="28" t="s">
        <v>2458</v>
      </c>
      <c r="V519" s="1"/>
      <c r="W519" s="1"/>
      <c r="X519" s="1" t="s">
        <v>1838</v>
      </c>
      <c r="Y519" s="1" t="s">
        <v>1839</v>
      </c>
      <c r="AA519" s="1" t="s">
        <v>52</v>
      </c>
      <c r="AC519" s="1" t="s">
        <v>1695</v>
      </c>
      <c r="AD519" s="1" t="s">
        <v>581</v>
      </c>
      <c r="AE519" s="1" t="s">
        <v>1696</v>
      </c>
      <c r="AG519" s="28" t="s">
        <v>1697</v>
      </c>
      <c r="AH519" s="1" t="s">
        <v>584</v>
      </c>
      <c r="AI519" s="1"/>
      <c r="AK519" s="28" t="s">
        <v>2459</v>
      </c>
      <c r="AL519" s="1" t="s">
        <v>1841</v>
      </c>
    </row>
    <row r="520">
      <c r="A520" s="30">
        <v>46034.684206527774</v>
      </c>
      <c r="B520" s="1" t="s">
        <v>66</v>
      </c>
      <c r="C520" s="1" t="s">
        <v>49</v>
      </c>
      <c r="D520" s="1" t="s">
        <v>185</v>
      </c>
      <c r="E520" s="1" t="str">
        <f t="array" ref="E520">IFERROR(XLOOKUP(D520, MASTER_KOMPONEN!A:A, MASTER_KOMPONEN!G:G, ""), "")
</f>
        <v>RAILING</v>
      </c>
      <c r="F520" s="1">
        <v>103.0</v>
      </c>
      <c r="G520" s="1" t="s">
        <v>63</v>
      </c>
      <c r="H520" s="1">
        <v>9.0</v>
      </c>
      <c r="I520" s="1">
        <v>1.0</v>
      </c>
      <c r="J520" s="1" t="s">
        <v>512</v>
      </c>
      <c r="K520" s="24" t="s">
        <v>513</v>
      </c>
      <c r="L520" s="1" t="s">
        <v>532</v>
      </c>
      <c r="M520" s="24" t="s">
        <v>382</v>
      </c>
      <c r="N520" s="26">
        <v>15.0</v>
      </c>
      <c r="O520" s="26">
        <v>79.0</v>
      </c>
      <c r="P520" s="26">
        <v>93.0</v>
      </c>
      <c r="Q520" s="1" t="s">
        <v>2460</v>
      </c>
      <c r="R520" s="1" t="s">
        <v>2443</v>
      </c>
      <c r="S520" s="1">
        <v>101.697434</v>
      </c>
      <c r="T520" s="1">
        <v>3.151987</v>
      </c>
      <c r="U520" s="28" t="s">
        <v>2461</v>
      </c>
      <c r="V520" s="1">
        <v>30.0</v>
      </c>
      <c r="W520" s="1" t="s">
        <v>2356</v>
      </c>
      <c r="X520" s="1" t="s">
        <v>1780</v>
      </c>
      <c r="Y520" s="1" t="s">
        <v>1781</v>
      </c>
      <c r="AA520" s="1" t="s">
        <v>50</v>
      </c>
      <c r="AC520" s="1" t="s">
        <v>1695</v>
      </c>
      <c r="AD520" s="1" t="s">
        <v>581</v>
      </c>
      <c r="AE520" s="1" t="s">
        <v>1696</v>
      </c>
      <c r="AG520" s="28" t="s">
        <v>1697</v>
      </c>
      <c r="AH520" s="1" t="s">
        <v>584</v>
      </c>
      <c r="AI520" s="1"/>
      <c r="AK520" s="28" t="s">
        <v>2462</v>
      </c>
      <c r="AL520" s="1" t="s">
        <v>1783</v>
      </c>
    </row>
    <row r="521">
      <c r="A521" s="30">
        <v>46034.684363622684</v>
      </c>
      <c r="B521" s="1" t="s">
        <v>66</v>
      </c>
      <c r="C521" s="1" t="s">
        <v>45</v>
      </c>
      <c r="D521" s="1" t="s">
        <v>273</v>
      </c>
      <c r="E521" s="1" t="str">
        <f t="array" ref="E521">IFERROR(XLOOKUP(D521, MASTER_KOMPONEN!A:A, MASTER_KOMPONEN!G:G, ""), "")
</f>
        <v>SIGNAGE</v>
      </c>
      <c r="F521" s="1">
        <v>185.0</v>
      </c>
      <c r="G521" s="1" t="s">
        <v>63</v>
      </c>
      <c r="H521" s="1">
        <v>8.0</v>
      </c>
      <c r="I521" s="1">
        <v>7.0</v>
      </c>
      <c r="J521" s="1" t="s">
        <v>512</v>
      </c>
      <c r="K521" s="24" t="s">
        <v>513</v>
      </c>
      <c r="L521" s="1" t="s">
        <v>532</v>
      </c>
      <c r="M521" s="24" t="s">
        <v>382</v>
      </c>
      <c r="N521" s="26">
        <v>1.0</v>
      </c>
      <c r="O521" s="26">
        <v>2.0</v>
      </c>
      <c r="P521" s="26">
        <v>2.0</v>
      </c>
      <c r="Q521" s="1" t="s">
        <v>662</v>
      </c>
      <c r="R521" s="1" t="s">
        <v>1973</v>
      </c>
      <c r="S521" s="1" t="s">
        <v>2463</v>
      </c>
      <c r="T521" s="1" t="s">
        <v>2464</v>
      </c>
      <c r="U521" s="28" t="s">
        <v>2465</v>
      </c>
      <c r="V521" s="1"/>
      <c r="W521" s="1"/>
      <c r="X521" s="1" t="s">
        <v>1870</v>
      </c>
      <c r="Y521" s="1" t="s">
        <v>1871</v>
      </c>
      <c r="AA521" s="1" t="s">
        <v>46</v>
      </c>
      <c r="AC521" s="1" t="s">
        <v>1695</v>
      </c>
      <c r="AD521" s="1" t="s">
        <v>581</v>
      </c>
      <c r="AE521" s="1" t="s">
        <v>1696</v>
      </c>
      <c r="AG521" s="28" t="s">
        <v>1697</v>
      </c>
      <c r="AH521" s="1" t="s">
        <v>584</v>
      </c>
      <c r="AI521" s="1"/>
      <c r="AK521" s="28" t="s">
        <v>2466</v>
      </c>
      <c r="AL521" s="1" t="s">
        <v>1872</v>
      </c>
    </row>
    <row r="522">
      <c r="A522" s="30">
        <v>46034.68488123843</v>
      </c>
      <c r="B522" s="1" t="s">
        <v>66</v>
      </c>
      <c r="C522" s="1" t="s">
        <v>51</v>
      </c>
      <c r="D522" s="1" t="s">
        <v>247</v>
      </c>
      <c r="E522" s="1" t="str">
        <f t="array" ref="E522">IFERROR(XLOOKUP(D522, MASTER_KOMPONEN!A:A, MASTER_KOMPONEN!G:G, ""), "")
</f>
        <v>BOLLARD</v>
      </c>
      <c r="F522" s="1">
        <v>161.0</v>
      </c>
      <c r="G522" s="1" t="s">
        <v>63</v>
      </c>
      <c r="H522" s="1">
        <v>9.0</v>
      </c>
      <c r="I522" s="1">
        <v>1.0</v>
      </c>
      <c r="J522" s="1" t="s">
        <v>512</v>
      </c>
      <c r="K522" s="24" t="s">
        <v>513</v>
      </c>
      <c r="L522" s="1" t="s">
        <v>534</v>
      </c>
      <c r="M522" s="24" t="s">
        <v>362</v>
      </c>
      <c r="N522" s="26">
        <v>6.0</v>
      </c>
      <c r="O522" s="26"/>
      <c r="P522" s="26"/>
      <c r="Q522" s="1"/>
      <c r="R522" s="1" t="s">
        <v>2364</v>
      </c>
      <c r="S522" s="1"/>
      <c r="T522" s="1"/>
      <c r="U522" s="1"/>
      <c r="V522" s="1"/>
      <c r="W522" s="1"/>
      <c r="X522" s="1" t="s">
        <v>1715</v>
      </c>
      <c r="Y522" s="1" t="s">
        <v>1716</v>
      </c>
      <c r="AA522" s="1" t="s">
        <v>52</v>
      </c>
      <c r="AC522" s="1" t="s">
        <v>1695</v>
      </c>
      <c r="AD522" s="1" t="s">
        <v>581</v>
      </c>
      <c r="AE522" s="1" t="s">
        <v>1696</v>
      </c>
      <c r="AG522" s="28" t="s">
        <v>1697</v>
      </c>
      <c r="AH522" s="1" t="s">
        <v>584</v>
      </c>
      <c r="AI522" s="1"/>
      <c r="AK522" s="1"/>
      <c r="AL522" s="1" t="s">
        <v>1718</v>
      </c>
    </row>
    <row r="523">
      <c r="A523" s="30">
        <v>46034.68489575232</v>
      </c>
      <c r="B523" s="1" t="s">
        <v>66</v>
      </c>
      <c r="C523" s="1" t="s">
        <v>51</v>
      </c>
      <c r="D523" s="1" t="s">
        <v>232</v>
      </c>
      <c r="E523" s="1" t="str">
        <f t="array" ref="E523">IFERROR(XLOOKUP(D523, MASTER_KOMPONEN!A:A, MASTER_KOMPONEN!G:G, ""), "")
</f>
        <v>BENCHES</v>
      </c>
      <c r="F523" s="1">
        <v>149.0</v>
      </c>
      <c r="G523" s="1" t="s">
        <v>63</v>
      </c>
      <c r="H523" s="1">
        <v>9.0</v>
      </c>
      <c r="I523" s="1">
        <v>1.0</v>
      </c>
      <c r="J523" s="1" t="s">
        <v>512</v>
      </c>
      <c r="K523" s="24" t="s">
        <v>513</v>
      </c>
      <c r="L523" s="1" t="s">
        <v>531</v>
      </c>
      <c r="M523" s="24" t="s">
        <v>1703</v>
      </c>
      <c r="N523" s="26">
        <v>1.0</v>
      </c>
      <c r="O523" s="26">
        <v>2.0</v>
      </c>
      <c r="P523" s="26">
        <v>2.0</v>
      </c>
      <c r="Q523" s="1" t="s">
        <v>602</v>
      </c>
      <c r="R523" s="1" t="s">
        <v>2367</v>
      </c>
      <c r="S523" s="1">
        <v>101.695629</v>
      </c>
      <c r="T523" s="1">
        <v>3.144226</v>
      </c>
      <c r="U523" s="28" t="s">
        <v>2467</v>
      </c>
      <c r="V523" s="1"/>
      <c r="W523" s="1"/>
      <c r="X523" s="1" t="s">
        <v>1706</v>
      </c>
      <c r="Y523" s="1" t="s">
        <v>1707</v>
      </c>
      <c r="AA523" s="1" t="s">
        <v>52</v>
      </c>
      <c r="AC523" s="1" t="s">
        <v>1695</v>
      </c>
      <c r="AD523" s="1" t="s">
        <v>581</v>
      </c>
      <c r="AE523" s="1" t="s">
        <v>1696</v>
      </c>
      <c r="AG523" s="28" t="s">
        <v>1697</v>
      </c>
      <c r="AH523" s="1" t="s">
        <v>584</v>
      </c>
      <c r="AI523" s="1"/>
      <c r="AK523" s="28" t="s">
        <v>2468</v>
      </c>
      <c r="AL523" s="1" t="s">
        <v>1709</v>
      </c>
    </row>
    <row r="524">
      <c r="A524" s="30">
        <v>46034.685805914356</v>
      </c>
      <c r="B524" s="1" t="s">
        <v>66</v>
      </c>
      <c r="C524" s="1" t="s">
        <v>49</v>
      </c>
      <c r="D524" s="1" t="s">
        <v>185</v>
      </c>
      <c r="E524" s="1" t="str">
        <f t="array" ref="E524">IFERROR(XLOOKUP(D524, MASTER_KOMPONEN!A:A, MASTER_KOMPONEN!G:G, ""), "")
</f>
        <v>RAILING</v>
      </c>
      <c r="F524" s="1">
        <v>103.0</v>
      </c>
      <c r="G524" s="1" t="s">
        <v>63</v>
      </c>
      <c r="H524" s="1">
        <v>9.0</v>
      </c>
      <c r="I524" s="1">
        <v>1.0</v>
      </c>
      <c r="J524" s="1" t="s">
        <v>512</v>
      </c>
      <c r="K524" s="24" t="s">
        <v>513</v>
      </c>
      <c r="L524" s="1" t="s">
        <v>532</v>
      </c>
      <c r="M524" s="24" t="s">
        <v>382</v>
      </c>
      <c r="N524" s="26">
        <v>13.0</v>
      </c>
      <c r="O524" s="26">
        <v>94.0</v>
      </c>
      <c r="P524" s="26">
        <v>106.0</v>
      </c>
      <c r="Q524" s="1" t="s">
        <v>2469</v>
      </c>
      <c r="R524" s="1" t="s">
        <v>2470</v>
      </c>
      <c r="S524" s="1">
        <v>101.697376</v>
      </c>
      <c r="T524" s="1">
        <v>3.151908</v>
      </c>
      <c r="U524" s="28" t="s">
        <v>2471</v>
      </c>
      <c r="V524" s="1">
        <v>26.0</v>
      </c>
      <c r="W524" s="1" t="s">
        <v>2356</v>
      </c>
      <c r="X524" s="1" t="s">
        <v>1780</v>
      </c>
      <c r="Y524" s="1" t="s">
        <v>1781</v>
      </c>
      <c r="AA524" s="1" t="s">
        <v>50</v>
      </c>
      <c r="AC524" s="1" t="s">
        <v>1695</v>
      </c>
      <c r="AD524" s="1" t="s">
        <v>581</v>
      </c>
      <c r="AE524" s="1" t="s">
        <v>1696</v>
      </c>
      <c r="AG524" s="28" t="s">
        <v>1697</v>
      </c>
      <c r="AH524" s="1" t="s">
        <v>584</v>
      </c>
      <c r="AI524" s="1"/>
      <c r="AK524" s="28" t="s">
        <v>2472</v>
      </c>
      <c r="AL524" s="1" t="s">
        <v>1783</v>
      </c>
    </row>
    <row r="525">
      <c r="A525" s="30">
        <v>46034.68674143519</v>
      </c>
      <c r="B525" s="1" t="s">
        <v>66</v>
      </c>
      <c r="C525" s="1" t="s">
        <v>51</v>
      </c>
      <c r="D525" s="1" t="s">
        <v>317</v>
      </c>
      <c r="E525" s="1" t="str">
        <f t="array" ref="E525">IFERROR(XLOOKUP(D525, MASTER_KOMPONEN!A:A, MASTER_KOMPONEN!G:G, ""), "")
</f>
        <v>WALKWAY LIGHTING</v>
      </c>
      <c r="F525" s="1">
        <v>226.0</v>
      </c>
      <c r="G525" s="1" t="s">
        <v>16</v>
      </c>
      <c r="H525" s="1">
        <v>14.0</v>
      </c>
      <c r="I525" s="1">
        <v>7.0</v>
      </c>
      <c r="J525" s="1" t="s">
        <v>512</v>
      </c>
      <c r="K525" s="24" t="s">
        <v>513</v>
      </c>
      <c r="L525" s="1" t="s">
        <v>534</v>
      </c>
      <c r="M525" s="24" t="s">
        <v>362</v>
      </c>
      <c r="N525" s="26">
        <v>1.0</v>
      </c>
      <c r="O525" s="26">
        <v>21.0</v>
      </c>
      <c r="P525" s="26">
        <v>21.0</v>
      </c>
      <c r="Q525" s="1" t="s">
        <v>2473</v>
      </c>
      <c r="R525" s="1" t="s">
        <v>1816</v>
      </c>
      <c r="S525" s="1">
        <v>101.693073</v>
      </c>
      <c r="T525" s="1">
        <v>3.133997</v>
      </c>
      <c r="U525" s="28" t="s">
        <v>2474</v>
      </c>
      <c r="V525" s="1"/>
      <c r="W525" s="1"/>
      <c r="X525" s="1" t="s">
        <v>1728</v>
      </c>
      <c r="Y525" s="1" t="s">
        <v>1729</v>
      </c>
      <c r="AA525" s="1" t="s">
        <v>52</v>
      </c>
      <c r="AC525" s="1" t="s">
        <v>1695</v>
      </c>
      <c r="AD525" s="1" t="s">
        <v>581</v>
      </c>
      <c r="AE525" s="1" t="s">
        <v>1696</v>
      </c>
      <c r="AG525" s="28" t="s">
        <v>1697</v>
      </c>
      <c r="AH525" s="1" t="s">
        <v>584</v>
      </c>
      <c r="AI525" s="1"/>
      <c r="AK525" s="28" t="s">
        <v>2475</v>
      </c>
      <c r="AL525" s="1" t="s">
        <v>1731</v>
      </c>
    </row>
    <row r="526">
      <c r="A526" s="30">
        <v>46034.687635486116</v>
      </c>
      <c r="B526" s="1" t="s">
        <v>66</v>
      </c>
      <c r="C526" s="1" t="s">
        <v>51</v>
      </c>
      <c r="D526" s="1" t="s">
        <v>275</v>
      </c>
      <c r="E526" s="1" t="str">
        <f t="array" ref="E526">IFERROR(XLOOKUP(D526, MASTER_KOMPONEN!A:A, MASTER_KOMPONEN!G:G, ""), "")
</f>
        <v>SIGNAGE</v>
      </c>
      <c r="F526" s="1">
        <v>187.0</v>
      </c>
      <c r="G526" s="1" t="s">
        <v>63</v>
      </c>
      <c r="H526" s="1">
        <v>8.0</v>
      </c>
      <c r="I526" s="1">
        <v>7.0</v>
      </c>
      <c r="J526" s="1" t="s">
        <v>512</v>
      </c>
      <c r="K526" s="24" t="s">
        <v>513</v>
      </c>
      <c r="L526" s="1" t="s">
        <v>532</v>
      </c>
      <c r="M526" s="24" t="s">
        <v>382</v>
      </c>
      <c r="N526" s="26">
        <v>2.0</v>
      </c>
      <c r="O526" s="26">
        <v>37.0</v>
      </c>
      <c r="P526" s="26">
        <v>38.0</v>
      </c>
      <c r="Q526" s="1" t="s">
        <v>2476</v>
      </c>
      <c r="R526" s="1" t="s">
        <v>2477</v>
      </c>
      <c r="S526" s="1">
        <v>101.698096</v>
      </c>
      <c r="T526" s="1">
        <v>3.153401</v>
      </c>
      <c r="U526" s="28" t="s">
        <v>2478</v>
      </c>
      <c r="V526" s="1"/>
      <c r="W526" s="1"/>
      <c r="X526" s="1" t="s">
        <v>1771</v>
      </c>
      <c r="Y526" s="1" t="s">
        <v>1772</v>
      </c>
      <c r="AA526" s="1" t="s">
        <v>52</v>
      </c>
      <c r="AC526" s="1" t="s">
        <v>1695</v>
      </c>
      <c r="AD526" s="1" t="s">
        <v>581</v>
      </c>
      <c r="AE526" s="1" t="s">
        <v>1696</v>
      </c>
      <c r="AG526" s="28" t="s">
        <v>1697</v>
      </c>
      <c r="AH526" s="1" t="s">
        <v>584</v>
      </c>
      <c r="AI526" s="1"/>
      <c r="AK526" s="28" t="s">
        <v>2479</v>
      </c>
      <c r="AL526" s="1" t="s">
        <v>1774</v>
      </c>
    </row>
    <row r="527">
      <c r="A527" s="30">
        <v>46034.68844024306</v>
      </c>
      <c r="B527" s="1" t="s">
        <v>66</v>
      </c>
      <c r="C527" s="1" t="s">
        <v>51</v>
      </c>
      <c r="D527" s="1" t="s">
        <v>247</v>
      </c>
      <c r="E527" s="1" t="str">
        <f t="array" ref="E527">IFERROR(XLOOKUP(D527, MASTER_KOMPONEN!A:A, MASTER_KOMPONEN!G:G, ""), "")
</f>
        <v>BOLLARD</v>
      </c>
      <c r="F527" s="1">
        <v>161.0</v>
      </c>
      <c r="G527" s="1" t="s">
        <v>63</v>
      </c>
      <c r="H527" s="1">
        <v>9.0</v>
      </c>
      <c r="I527" s="1">
        <v>1.0</v>
      </c>
      <c r="J527" s="1" t="s">
        <v>512</v>
      </c>
      <c r="K527" s="24" t="s">
        <v>513</v>
      </c>
      <c r="L527" s="1" t="s">
        <v>534</v>
      </c>
      <c r="M527" s="24" t="s">
        <v>362</v>
      </c>
      <c r="N527" s="26">
        <v>1.0</v>
      </c>
      <c r="O527" s="26">
        <v>23.0</v>
      </c>
      <c r="P527" s="26">
        <v>23.0</v>
      </c>
      <c r="Q527" s="1" t="s">
        <v>2480</v>
      </c>
      <c r="R527" s="1" t="s">
        <v>1970</v>
      </c>
      <c r="S527" s="1">
        <v>101.690974</v>
      </c>
      <c r="T527" s="1">
        <v>3.132191</v>
      </c>
      <c r="U527" s="28" t="s">
        <v>2481</v>
      </c>
      <c r="V527" s="1"/>
      <c r="W527" s="1"/>
      <c r="X527" s="1" t="s">
        <v>1715</v>
      </c>
      <c r="Y527" s="1" t="s">
        <v>1716</v>
      </c>
      <c r="AA527" s="1" t="s">
        <v>52</v>
      </c>
      <c r="AC527" s="1" t="s">
        <v>1695</v>
      </c>
      <c r="AD527" s="1" t="s">
        <v>581</v>
      </c>
      <c r="AE527" s="1" t="s">
        <v>1696</v>
      </c>
      <c r="AG527" s="28" t="s">
        <v>1697</v>
      </c>
      <c r="AH527" s="1" t="s">
        <v>584</v>
      </c>
      <c r="AI527" s="1"/>
      <c r="AK527" s="28" t="s">
        <v>2482</v>
      </c>
      <c r="AL527" s="1" t="s">
        <v>1718</v>
      </c>
    </row>
    <row r="528">
      <c r="A528" s="30">
        <v>46034.690242083336</v>
      </c>
      <c r="B528" s="1" t="s">
        <v>66</v>
      </c>
      <c r="C528" s="1" t="s">
        <v>51</v>
      </c>
      <c r="D528" s="1" t="s">
        <v>317</v>
      </c>
      <c r="E528" s="1" t="str">
        <f t="array" ref="E528">IFERROR(XLOOKUP(D528, MASTER_KOMPONEN!A:A, MASTER_KOMPONEN!G:G, ""), "")
</f>
        <v>WALKWAY LIGHTING</v>
      </c>
      <c r="F528" s="1">
        <v>226.0</v>
      </c>
      <c r="G528" s="1" t="s">
        <v>16</v>
      </c>
      <c r="H528" s="1">
        <v>14.0</v>
      </c>
      <c r="I528" s="1">
        <v>7.0</v>
      </c>
      <c r="J528" s="1" t="s">
        <v>512</v>
      </c>
      <c r="K528" s="24" t="s">
        <v>513</v>
      </c>
      <c r="L528" s="1" t="s">
        <v>534</v>
      </c>
      <c r="M528" s="24" t="s">
        <v>362</v>
      </c>
      <c r="N528" s="26">
        <v>1.0</v>
      </c>
      <c r="O528" s="26">
        <v>22.0</v>
      </c>
      <c r="P528" s="26">
        <v>22.0</v>
      </c>
      <c r="Q528" s="1" t="s">
        <v>2483</v>
      </c>
      <c r="R528" s="1" t="s">
        <v>1816</v>
      </c>
      <c r="S528" s="1">
        <v>101.693252</v>
      </c>
      <c r="T528" s="1">
        <v>3.134119</v>
      </c>
      <c r="U528" s="28" t="s">
        <v>2484</v>
      </c>
      <c r="V528" s="1"/>
      <c r="W528" s="1"/>
      <c r="X528" s="1" t="s">
        <v>1728</v>
      </c>
      <c r="Y528" s="1" t="s">
        <v>1729</v>
      </c>
      <c r="AA528" s="1" t="s">
        <v>52</v>
      </c>
      <c r="AC528" s="1" t="s">
        <v>1695</v>
      </c>
      <c r="AD528" s="1" t="s">
        <v>581</v>
      </c>
      <c r="AE528" s="1" t="s">
        <v>1696</v>
      </c>
      <c r="AG528" s="28" t="s">
        <v>1697</v>
      </c>
      <c r="AH528" s="1" t="s">
        <v>584</v>
      </c>
      <c r="AI528" s="1"/>
      <c r="AK528" s="28" t="s">
        <v>2485</v>
      </c>
      <c r="AL528" s="1" t="s">
        <v>1731</v>
      </c>
    </row>
    <row r="529">
      <c r="A529" s="30">
        <v>46034.69044993055</v>
      </c>
      <c r="B529" s="1" t="s">
        <v>66</v>
      </c>
      <c r="C529" s="1" t="s">
        <v>45</v>
      </c>
      <c r="D529" s="1" t="s">
        <v>193</v>
      </c>
      <c r="E529" s="1" t="str">
        <f t="array" ref="E529">IFERROR(XLOOKUP(D529, MASTER_KOMPONEN!A:A, MASTER_KOMPONEN!G:G, ""), "")
</f>
        <v>BENCHES</v>
      </c>
      <c r="F529" s="1">
        <v>110.0</v>
      </c>
      <c r="G529" s="1" t="s">
        <v>63</v>
      </c>
      <c r="H529" s="1">
        <v>9.0</v>
      </c>
      <c r="I529" s="1">
        <v>1.0</v>
      </c>
      <c r="J529" s="1" t="s">
        <v>512</v>
      </c>
      <c r="K529" s="24" t="s">
        <v>513</v>
      </c>
      <c r="L529" s="1" t="s">
        <v>532</v>
      </c>
      <c r="M529" s="24" t="s">
        <v>382</v>
      </c>
      <c r="N529" s="26">
        <v>3.0</v>
      </c>
      <c r="O529" s="26">
        <v>5.0</v>
      </c>
      <c r="P529" s="26">
        <v>7.0</v>
      </c>
      <c r="Q529" s="1" t="s">
        <v>1438</v>
      </c>
      <c r="R529" s="1" t="s">
        <v>2486</v>
      </c>
      <c r="S529" s="1">
        <v>101.697445</v>
      </c>
      <c r="T529" s="1">
        <v>3.153398</v>
      </c>
      <c r="U529" s="28" t="s">
        <v>2487</v>
      </c>
      <c r="V529" s="1"/>
      <c r="W529" s="1"/>
      <c r="X529" s="1" t="s">
        <v>1771</v>
      </c>
      <c r="Y529" s="1" t="s">
        <v>1772</v>
      </c>
      <c r="AA529" s="1" t="s">
        <v>46</v>
      </c>
      <c r="AC529" s="1" t="s">
        <v>1695</v>
      </c>
      <c r="AD529" s="1" t="s">
        <v>581</v>
      </c>
      <c r="AE529" s="1" t="s">
        <v>1696</v>
      </c>
      <c r="AG529" s="28" t="s">
        <v>1697</v>
      </c>
      <c r="AH529" s="1" t="s">
        <v>584</v>
      </c>
      <c r="AI529" s="1"/>
      <c r="AK529" s="28" t="s">
        <v>2488</v>
      </c>
      <c r="AL529" s="1" t="s">
        <v>1774</v>
      </c>
    </row>
    <row r="530">
      <c r="A530" s="30">
        <v>46034.6932510301</v>
      </c>
      <c r="B530" s="1" t="s">
        <v>66</v>
      </c>
      <c r="C530" s="1" t="s">
        <v>51</v>
      </c>
      <c r="D530" s="1" t="s">
        <v>288</v>
      </c>
      <c r="E530" s="1" t="str">
        <f t="array" ref="E530">IFERROR(XLOOKUP(D530, MASTER_KOMPONEN!A:A, MASTER_KOMPONEN!G:G, ""), "")
</f>
        <v>STREET LIGHTING</v>
      </c>
      <c r="F530" s="1">
        <v>200.0</v>
      </c>
      <c r="G530" s="1" t="s">
        <v>16</v>
      </c>
      <c r="H530" s="1">
        <v>9.0</v>
      </c>
      <c r="I530" s="1">
        <v>1.0</v>
      </c>
      <c r="J530" s="1" t="s">
        <v>512</v>
      </c>
      <c r="K530" s="24" t="s">
        <v>513</v>
      </c>
      <c r="L530" s="1" t="s">
        <v>532</v>
      </c>
      <c r="M530" s="24" t="s">
        <v>382</v>
      </c>
      <c r="N530" s="26">
        <v>19.0</v>
      </c>
      <c r="O530" s="26">
        <v>38.0</v>
      </c>
      <c r="P530" s="26">
        <v>56.0</v>
      </c>
      <c r="Q530" s="1" t="s">
        <v>2489</v>
      </c>
      <c r="R530" s="1" t="s">
        <v>2490</v>
      </c>
      <c r="S530" s="1">
        <v>101.697504</v>
      </c>
      <c r="T530" s="1">
        <v>3.15333</v>
      </c>
      <c r="U530" s="28" t="s">
        <v>2491</v>
      </c>
      <c r="V530" s="1"/>
      <c r="W530" s="1"/>
      <c r="X530" s="1" t="s">
        <v>1771</v>
      </c>
      <c r="Y530" s="1" t="s">
        <v>1772</v>
      </c>
      <c r="AA530" s="1" t="s">
        <v>52</v>
      </c>
      <c r="AC530" s="1" t="s">
        <v>1695</v>
      </c>
      <c r="AD530" s="1" t="s">
        <v>581</v>
      </c>
      <c r="AE530" s="1" t="s">
        <v>1696</v>
      </c>
      <c r="AG530" s="28" t="s">
        <v>1697</v>
      </c>
      <c r="AH530" s="1" t="s">
        <v>584</v>
      </c>
      <c r="AI530" s="1"/>
      <c r="AK530" s="28" t="s">
        <v>2492</v>
      </c>
      <c r="AL530" s="1" t="s">
        <v>1774</v>
      </c>
    </row>
    <row r="531">
      <c r="A531" s="30">
        <v>46034.696315497684</v>
      </c>
      <c r="B531" s="1" t="s">
        <v>66</v>
      </c>
      <c r="C531" s="1" t="s">
        <v>51</v>
      </c>
      <c r="D531" s="1" t="s">
        <v>169</v>
      </c>
      <c r="E531" s="1" t="str">
        <f t="array" ref="E531">IFERROR(XLOOKUP(D531, MASTER_KOMPONEN!A:A, MASTER_KOMPONEN!G:G, ""), "")
</f>
        <v>DRAINAGE</v>
      </c>
      <c r="F531" s="1">
        <v>89.0</v>
      </c>
      <c r="G531" s="1" t="s">
        <v>63</v>
      </c>
      <c r="H531" s="1">
        <v>2.0</v>
      </c>
      <c r="I531" s="1">
        <v>4.0</v>
      </c>
      <c r="J531" s="1" t="s">
        <v>512</v>
      </c>
      <c r="K531" s="24" t="s">
        <v>513</v>
      </c>
      <c r="L531" s="1" t="s">
        <v>533</v>
      </c>
      <c r="M531" s="24" t="s">
        <v>1691</v>
      </c>
      <c r="N531" s="26">
        <v>5.0</v>
      </c>
      <c r="O531" s="26">
        <v>2.0</v>
      </c>
      <c r="P531" s="26">
        <v>6.0</v>
      </c>
      <c r="Q531" s="1" t="s">
        <v>2493</v>
      </c>
      <c r="R531" s="1" t="s">
        <v>2494</v>
      </c>
      <c r="S531" s="1">
        <v>101.694783</v>
      </c>
      <c r="T531" s="1">
        <v>3.139929</v>
      </c>
      <c r="U531" s="28" t="s">
        <v>2495</v>
      </c>
      <c r="V531" s="1"/>
      <c r="W531" s="1"/>
      <c r="X531" s="1" t="s">
        <v>1693</v>
      </c>
      <c r="Y531" s="1" t="s">
        <v>1694</v>
      </c>
      <c r="AA531" s="1" t="s">
        <v>52</v>
      </c>
      <c r="AC531" s="1" t="s">
        <v>1695</v>
      </c>
      <c r="AD531" s="1" t="s">
        <v>581</v>
      </c>
      <c r="AE531" s="1" t="s">
        <v>1696</v>
      </c>
      <c r="AG531" s="28" t="s">
        <v>1697</v>
      </c>
      <c r="AH531" s="1" t="s">
        <v>584</v>
      </c>
      <c r="AI531" s="1"/>
      <c r="AK531" s="28" t="s">
        <v>2496</v>
      </c>
      <c r="AL531" s="1" t="s">
        <v>1698</v>
      </c>
    </row>
    <row r="532">
      <c r="A532" s="30">
        <v>46034.712726909725</v>
      </c>
      <c r="B532" s="1" t="s">
        <v>66</v>
      </c>
      <c r="C532" s="1" t="s">
        <v>51</v>
      </c>
      <c r="D532" s="1" t="s">
        <v>273</v>
      </c>
      <c r="E532" s="1" t="str">
        <f t="array" ref="E532">IFERROR(XLOOKUP(D532, MASTER_KOMPONEN!A:A, MASTER_KOMPONEN!G:G, ""), "")
</f>
        <v>SIGNAGE</v>
      </c>
      <c r="F532" s="1">
        <v>185.0</v>
      </c>
      <c r="G532" s="1" t="s">
        <v>63</v>
      </c>
      <c r="H532" s="1">
        <v>8.0</v>
      </c>
      <c r="I532" s="1">
        <v>7.0</v>
      </c>
      <c r="J532" s="1" t="s">
        <v>512</v>
      </c>
      <c r="K532" s="24" t="s">
        <v>513</v>
      </c>
      <c r="L532" s="1" t="s">
        <v>531</v>
      </c>
      <c r="M532" s="24" t="s">
        <v>1703</v>
      </c>
      <c r="N532" s="26">
        <v>1.0</v>
      </c>
      <c r="O532" s="26">
        <v>5.0</v>
      </c>
      <c r="P532" s="26">
        <v>5.0</v>
      </c>
      <c r="Q532" s="1" t="s">
        <v>1398</v>
      </c>
      <c r="R532" s="1" t="s">
        <v>1710</v>
      </c>
      <c r="S532" s="1">
        <v>101.695664</v>
      </c>
      <c r="T532" s="1">
        <v>3.144219</v>
      </c>
      <c r="U532" s="28" t="s">
        <v>2497</v>
      </c>
      <c r="V532" s="1"/>
      <c r="W532" s="1"/>
      <c r="X532" s="1" t="s">
        <v>1706</v>
      </c>
      <c r="Y532" s="1" t="s">
        <v>1707</v>
      </c>
      <c r="AA532" s="1" t="s">
        <v>52</v>
      </c>
      <c r="AC532" s="1" t="s">
        <v>1695</v>
      </c>
      <c r="AD532" s="1" t="s">
        <v>581</v>
      </c>
      <c r="AE532" s="1" t="s">
        <v>1696</v>
      </c>
      <c r="AG532" s="28" t="s">
        <v>1697</v>
      </c>
      <c r="AH532" s="1" t="s">
        <v>584</v>
      </c>
      <c r="AI532" s="1"/>
      <c r="AK532" s="28" t="s">
        <v>2498</v>
      </c>
      <c r="AL532" s="1" t="s">
        <v>1709</v>
      </c>
    </row>
    <row r="533">
      <c r="A533" s="30">
        <v>46034.89173012732</v>
      </c>
      <c r="B533" s="1" t="s">
        <v>66</v>
      </c>
      <c r="C533" s="1" t="s">
        <v>51</v>
      </c>
      <c r="D533" s="1" t="s">
        <v>247</v>
      </c>
      <c r="E533" s="1" t="str">
        <f t="array" ref="E533">IFERROR(XLOOKUP(D533, MASTER_KOMPONEN!A:A, MASTER_KOMPONEN!G:G, ""), "")
</f>
        <v>BOLLARD</v>
      </c>
      <c r="F533" s="1">
        <v>161.0</v>
      </c>
      <c r="G533" s="1" t="s">
        <v>63</v>
      </c>
      <c r="H533" s="1">
        <v>9.0</v>
      </c>
      <c r="I533" s="1">
        <v>1.0</v>
      </c>
      <c r="J533" s="1" t="s">
        <v>512</v>
      </c>
      <c r="K533" s="24" t="s">
        <v>513</v>
      </c>
      <c r="L533" s="1" t="s">
        <v>534</v>
      </c>
      <c r="M533" s="24" t="s">
        <v>362</v>
      </c>
      <c r="N533" s="26">
        <v>1.0</v>
      </c>
      <c r="O533" s="26">
        <v>24.0</v>
      </c>
      <c r="P533" s="26">
        <v>24.0</v>
      </c>
      <c r="Q533" s="1" t="s">
        <v>2499</v>
      </c>
      <c r="R533" s="1" t="s">
        <v>1970</v>
      </c>
      <c r="S533" s="1">
        <v>101.690988</v>
      </c>
      <c r="T533" s="1">
        <v>3.131842</v>
      </c>
      <c r="U533" s="28" t="s">
        <v>2500</v>
      </c>
      <c r="V533" s="1"/>
      <c r="W533" s="1"/>
      <c r="X533" s="1" t="s">
        <v>1715</v>
      </c>
      <c r="Y533" s="1" t="s">
        <v>1716</v>
      </c>
      <c r="AA533" s="1" t="s">
        <v>52</v>
      </c>
      <c r="AC533" s="1" t="s">
        <v>1695</v>
      </c>
      <c r="AD533" s="1" t="s">
        <v>581</v>
      </c>
      <c r="AE533" s="1" t="s">
        <v>1696</v>
      </c>
      <c r="AG533" s="28" t="s">
        <v>1697</v>
      </c>
      <c r="AH533" s="1" t="s">
        <v>584</v>
      </c>
      <c r="AI533" s="1"/>
      <c r="AK533" s="28" t="s">
        <v>2501</v>
      </c>
      <c r="AL533" s="1" t="s">
        <v>1718</v>
      </c>
    </row>
    <row r="534">
      <c r="A534" s="30">
        <v>46034.89550297454</v>
      </c>
      <c r="B534" s="1" t="s">
        <v>66</v>
      </c>
      <c r="C534" s="1" t="s">
        <v>51</v>
      </c>
      <c r="D534" s="1" t="s">
        <v>247</v>
      </c>
      <c r="E534" s="1" t="str">
        <f t="array" ref="E534">IFERROR(XLOOKUP(D534, MASTER_KOMPONEN!A:A, MASTER_KOMPONEN!G:G, ""), "")
</f>
        <v>BOLLARD</v>
      </c>
      <c r="F534" s="1">
        <v>161.0</v>
      </c>
      <c r="G534" s="1" t="s">
        <v>63</v>
      </c>
      <c r="H534" s="1">
        <v>9.0</v>
      </c>
      <c r="I534" s="1">
        <v>1.0</v>
      </c>
      <c r="J534" s="1" t="s">
        <v>512</v>
      </c>
      <c r="K534" s="24" t="s">
        <v>513</v>
      </c>
      <c r="L534" s="1" t="s">
        <v>534</v>
      </c>
      <c r="M534" s="24" t="s">
        <v>362</v>
      </c>
      <c r="N534" s="26">
        <v>6.0</v>
      </c>
      <c r="O534" s="26">
        <v>25.0</v>
      </c>
      <c r="P534" s="26">
        <v>30.0</v>
      </c>
      <c r="Q534" s="1" t="s">
        <v>2502</v>
      </c>
      <c r="R534" s="1" t="s">
        <v>2364</v>
      </c>
      <c r="S534" s="1">
        <v>101.691108</v>
      </c>
      <c r="T534" s="1">
        <v>3.132063</v>
      </c>
      <c r="U534" s="28" t="s">
        <v>2503</v>
      </c>
      <c r="V534" s="1"/>
      <c r="W534" s="1"/>
      <c r="X534" s="1" t="s">
        <v>1715</v>
      </c>
      <c r="Y534" s="1" t="s">
        <v>1716</v>
      </c>
      <c r="AA534" s="1" t="s">
        <v>52</v>
      </c>
      <c r="AC534" s="1" t="s">
        <v>1695</v>
      </c>
      <c r="AD534" s="1" t="s">
        <v>581</v>
      </c>
      <c r="AE534" s="1" t="s">
        <v>1696</v>
      </c>
      <c r="AG534" s="28" t="s">
        <v>1697</v>
      </c>
      <c r="AH534" s="1" t="s">
        <v>584</v>
      </c>
      <c r="AI534" s="1"/>
      <c r="AK534" s="28" t="s">
        <v>2504</v>
      </c>
      <c r="AL534" s="1" t="s">
        <v>1718</v>
      </c>
    </row>
    <row r="535">
      <c r="A535" s="30">
        <v>46034.94154138889</v>
      </c>
      <c r="B535" s="1" t="s">
        <v>66</v>
      </c>
      <c r="C535" s="1" t="s">
        <v>51</v>
      </c>
      <c r="D535" s="1" t="s">
        <v>397</v>
      </c>
      <c r="E535" s="1" t="str">
        <f t="array" ref="E535">IFERROR(XLOOKUP(D535, MASTER_KOMPONEN!A:A, MASTER_KOMPONEN!G:G, ""), "")
</f>
        <v>WALKWAY LIGHTING</v>
      </c>
      <c r="F535" s="1">
        <v>287.0</v>
      </c>
      <c r="G535" s="1" t="s">
        <v>16</v>
      </c>
      <c r="H535" s="1">
        <v>14.0</v>
      </c>
      <c r="I535" s="1">
        <v>10.0</v>
      </c>
      <c r="J535" s="1" t="s">
        <v>512</v>
      </c>
      <c r="K535" s="24" t="s">
        <v>513</v>
      </c>
      <c r="L535" s="1" t="s">
        <v>534</v>
      </c>
      <c r="M535" s="24" t="s">
        <v>362</v>
      </c>
      <c r="N535" s="26">
        <v>1.0</v>
      </c>
      <c r="O535" s="26">
        <v>17.0</v>
      </c>
      <c r="P535" s="26">
        <v>17.0</v>
      </c>
      <c r="Q535" s="1" t="s">
        <v>2505</v>
      </c>
      <c r="R535" s="1" t="s">
        <v>2255</v>
      </c>
      <c r="S535" s="1">
        <v>101.689532</v>
      </c>
      <c r="T535" s="1">
        <v>3.133019</v>
      </c>
      <c r="U535" s="28" t="s">
        <v>2506</v>
      </c>
      <c r="V535" s="1"/>
      <c r="W535" s="1"/>
      <c r="X535" s="1" t="s">
        <v>1715</v>
      </c>
      <c r="Y535" s="1" t="s">
        <v>1716</v>
      </c>
      <c r="AA535" s="1" t="s">
        <v>52</v>
      </c>
      <c r="AC535" s="1" t="s">
        <v>1695</v>
      </c>
      <c r="AD535" s="1" t="s">
        <v>581</v>
      </c>
      <c r="AE535" s="1" t="s">
        <v>1696</v>
      </c>
      <c r="AG535" s="28" t="s">
        <v>1697</v>
      </c>
      <c r="AH535" s="1" t="s">
        <v>584</v>
      </c>
      <c r="AI535" s="1"/>
      <c r="AK535" s="28" t="s">
        <v>2507</v>
      </c>
      <c r="AL535" s="1" t="s">
        <v>1718</v>
      </c>
    </row>
    <row r="536">
      <c r="A536" s="30">
        <v>46034.95075282408</v>
      </c>
      <c r="B536" s="1" t="s">
        <v>66</v>
      </c>
      <c r="C536" s="1" t="s">
        <v>51</v>
      </c>
      <c r="D536" s="1" t="s">
        <v>397</v>
      </c>
      <c r="E536" s="1" t="str">
        <f t="array" ref="E536">IFERROR(XLOOKUP(D536, MASTER_KOMPONEN!A:A, MASTER_KOMPONEN!G:G, ""), "")
</f>
        <v>WALKWAY LIGHTING</v>
      </c>
      <c r="F536" s="1">
        <v>287.0</v>
      </c>
      <c r="G536" s="1" t="s">
        <v>16</v>
      </c>
      <c r="H536" s="1">
        <v>14.0</v>
      </c>
      <c r="I536" s="1">
        <v>10.0</v>
      </c>
      <c r="J536" s="1" t="s">
        <v>512</v>
      </c>
      <c r="K536" s="24" t="s">
        <v>513</v>
      </c>
      <c r="L536" s="1" t="s">
        <v>534</v>
      </c>
      <c r="M536" s="24" t="s">
        <v>362</v>
      </c>
      <c r="N536" s="26">
        <v>1.0</v>
      </c>
      <c r="O536" s="26">
        <v>18.0</v>
      </c>
      <c r="P536" s="26">
        <v>18.0</v>
      </c>
      <c r="Q536" s="1" t="s">
        <v>2508</v>
      </c>
      <c r="R536" s="1" t="s">
        <v>2255</v>
      </c>
      <c r="S536" s="1">
        <v>101.693193</v>
      </c>
      <c r="T536" s="1">
        <v>3.134166</v>
      </c>
      <c r="U536" s="28" t="s">
        <v>2509</v>
      </c>
      <c r="V536" s="1"/>
      <c r="W536" s="1"/>
      <c r="X536" s="1" t="s">
        <v>1715</v>
      </c>
      <c r="Y536" s="1" t="s">
        <v>1716</v>
      </c>
      <c r="AA536" s="1" t="s">
        <v>52</v>
      </c>
      <c r="AC536" s="1" t="s">
        <v>1695</v>
      </c>
      <c r="AD536" s="1" t="s">
        <v>581</v>
      </c>
      <c r="AE536" s="1" t="s">
        <v>1696</v>
      </c>
      <c r="AG536" s="28" t="s">
        <v>1697</v>
      </c>
      <c r="AH536" s="1" t="s">
        <v>584</v>
      </c>
      <c r="AI536" s="1"/>
      <c r="AK536" s="28" t="s">
        <v>2510</v>
      </c>
      <c r="AL536" s="1" t="s">
        <v>1718</v>
      </c>
    </row>
    <row r="537">
      <c r="A537" s="30">
        <v>46034.956423993055</v>
      </c>
      <c r="B537" s="1" t="s">
        <v>66</v>
      </c>
      <c r="C537" s="1" t="s">
        <v>51</v>
      </c>
      <c r="D537" s="1" t="s">
        <v>397</v>
      </c>
      <c r="E537" s="1" t="str">
        <f t="array" ref="E537">IFERROR(XLOOKUP(D537, MASTER_KOMPONEN!A:A, MASTER_KOMPONEN!G:G, ""), "")
</f>
        <v>WALKWAY LIGHTING</v>
      </c>
      <c r="F537" s="1">
        <v>287.0</v>
      </c>
      <c r="G537" s="1" t="s">
        <v>16</v>
      </c>
      <c r="H537" s="1">
        <v>14.0</v>
      </c>
      <c r="I537" s="1">
        <v>10.0</v>
      </c>
      <c r="J537" s="1" t="s">
        <v>512</v>
      </c>
      <c r="K537" s="24" t="s">
        <v>513</v>
      </c>
      <c r="L537" s="1" t="s">
        <v>534</v>
      </c>
      <c r="M537" s="24" t="s">
        <v>362</v>
      </c>
      <c r="N537" s="26">
        <v>1.0</v>
      </c>
      <c r="O537" s="26">
        <v>19.0</v>
      </c>
      <c r="P537" s="26">
        <v>19.0</v>
      </c>
      <c r="Q537" s="1" t="s">
        <v>795</v>
      </c>
      <c r="R537" s="1" t="s">
        <v>2255</v>
      </c>
      <c r="S537" s="1">
        <v>101.692452</v>
      </c>
      <c r="T537" s="1">
        <v>3.134705</v>
      </c>
      <c r="U537" s="28" t="s">
        <v>2511</v>
      </c>
      <c r="V537" s="1"/>
      <c r="W537" s="1"/>
      <c r="X537" s="1" t="s">
        <v>1715</v>
      </c>
      <c r="Y537" s="1" t="s">
        <v>1716</v>
      </c>
      <c r="AA537" s="1" t="s">
        <v>52</v>
      </c>
      <c r="AC537" s="1" t="s">
        <v>1695</v>
      </c>
      <c r="AD537" s="1" t="s">
        <v>581</v>
      </c>
      <c r="AE537" s="1" t="s">
        <v>1696</v>
      </c>
      <c r="AG537" s="28" t="s">
        <v>1697</v>
      </c>
      <c r="AH537" s="1" t="s">
        <v>584</v>
      </c>
      <c r="AI537" s="1"/>
      <c r="AK537" s="28" t="s">
        <v>2512</v>
      </c>
      <c r="AL537" s="1" t="s">
        <v>1718</v>
      </c>
    </row>
    <row r="538">
      <c r="A538" s="30">
        <v>46034.96030655093</v>
      </c>
      <c r="B538" s="1" t="s">
        <v>66</v>
      </c>
      <c r="C538" s="1" t="s">
        <v>51</v>
      </c>
      <c r="D538" s="1" t="s">
        <v>397</v>
      </c>
      <c r="E538" s="1" t="str">
        <f t="array" ref="E538">IFERROR(XLOOKUP(D538, MASTER_KOMPONEN!A:A, MASTER_KOMPONEN!G:G, ""), "")
</f>
        <v>WALKWAY LIGHTING</v>
      </c>
      <c r="F538" s="1">
        <v>287.0</v>
      </c>
      <c r="G538" s="1" t="s">
        <v>16</v>
      </c>
      <c r="H538" s="1">
        <v>14.0</v>
      </c>
      <c r="I538" s="1">
        <v>10.0</v>
      </c>
      <c r="J538" s="1" t="s">
        <v>512</v>
      </c>
      <c r="K538" s="24" t="s">
        <v>513</v>
      </c>
      <c r="L538" s="1" t="s">
        <v>534</v>
      </c>
      <c r="M538" s="24" t="s">
        <v>362</v>
      </c>
      <c r="N538" s="26">
        <v>1.0</v>
      </c>
      <c r="O538" s="26">
        <v>20.0</v>
      </c>
      <c r="P538" s="26">
        <v>20.0</v>
      </c>
      <c r="Q538" s="1" t="s">
        <v>838</v>
      </c>
      <c r="R538" s="1" t="s">
        <v>2255</v>
      </c>
      <c r="S538" s="1">
        <v>101.692714</v>
      </c>
      <c r="T538" s="1">
        <v>3.13453</v>
      </c>
      <c r="U538" s="28" t="s">
        <v>2513</v>
      </c>
      <c r="V538" s="1"/>
      <c r="W538" s="1"/>
      <c r="X538" s="1" t="s">
        <v>1715</v>
      </c>
      <c r="Y538" s="1" t="s">
        <v>1716</v>
      </c>
      <c r="AA538" s="1" t="s">
        <v>52</v>
      </c>
      <c r="AC538" s="1" t="s">
        <v>1695</v>
      </c>
      <c r="AD538" s="1" t="s">
        <v>581</v>
      </c>
      <c r="AE538" s="1" t="s">
        <v>1696</v>
      </c>
      <c r="AG538" s="28" t="s">
        <v>1697</v>
      </c>
      <c r="AH538" s="1" t="s">
        <v>584</v>
      </c>
      <c r="AI538" s="1"/>
      <c r="AK538" s="28" t="s">
        <v>2514</v>
      </c>
      <c r="AL538" s="1" t="s">
        <v>1718</v>
      </c>
    </row>
    <row r="539">
      <c r="A539" s="30">
        <v>46034.96347634259</v>
      </c>
      <c r="B539" s="1" t="s">
        <v>66</v>
      </c>
      <c r="C539" s="1" t="s">
        <v>51</v>
      </c>
      <c r="D539" s="1" t="s">
        <v>397</v>
      </c>
      <c r="E539" s="1" t="str">
        <f t="array" ref="E539">IFERROR(XLOOKUP(D539, MASTER_KOMPONEN!A:A, MASTER_KOMPONEN!G:G, ""), "")
</f>
        <v>WALKWAY LIGHTING</v>
      </c>
      <c r="F539" s="1">
        <v>287.0</v>
      </c>
      <c r="G539" s="1" t="s">
        <v>16</v>
      </c>
      <c r="H539" s="1">
        <v>14.0</v>
      </c>
      <c r="I539" s="1">
        <v>10.0</v>
      </c>
      <c r="J539" s="1" t="s">
        <v>512</v>
      </c>
      <c r="K539" s="24" t="s">
        <v>513</v>
      </c>
      <c r="L539" s="1" t="s">
        <v>534</v>
      </c>
      <c r="M539" s="24" t="s">
        <v>362</v>
      </c>
      <c r="N539" s="26">
        <v>1.0</v>
      </c>
      <c r="O539" s="26">
        <v>21.0</v>
      </c>
      <c r="P539" s="26">
        <v>21.0</v>
      </c>
      <c r="Q539" s="1" t="s">
        <v>842</v>
      </c>
      <c r="R539" s="1" t="s">
        <v>2255</v>
      </c>
      <c r="S539" s="1">
        <v>101.692729</v>
      </c>
      <c r="T539" s="1">
        <v>3.134492</v>
      </c>
      <c r="U539" s="28" t="s">
        <v>2515</v>
      </c>
      <c r="V539" s="1"/>
      <c r="W539" s="1"/>
      <c r="X539" s="1" t="s">
        <v>1715</v>
      </c>
      <c r="Y539" s="1" t="s">
        <v>1716</v>
      </c>
      <c r="AA539" s="1" t="s">
        <v>52</v>
      </c>
      <c r="AC539" s="1" t="s">
        <v>1695</v>
      </c>
      <c r="AD539" s="1" t="s">
        <v>581</v>
      </c>
      <c r="AE539" s="1" t="s">
        <v>1696</v>
      </c>
      <c r="AG539" s="28" t="s">
        <v>1697</v>
      </c>
      <c r="AH539" s="1" t="s">
        <v>584</v>
      </c>
      <c r="AI539" s="1"/>
      <c r="AK539" s="28" t="s">
        <v>2516</v>
      </c>
      <c r="AL539" s="1" t="s">
        <v>1718</v>
      </c>
    </row>
    <row r="540">
      <c r="A540" s="30">
        <v>46034.96798518518</v>
      </c>
      <c r="B540" s="1" t="s">
        <v>66</v>
      </c>
      <c r="C540" s="1" t="s">
        <v>51</v>
      </c>
      <c r="D540" s="1" t="s">
        <v>397</v>
      </c>
      <c r="E540" s="1" t="str">
        <f t="array" ref="E540">IFERROR(XLOOKUP(D540, MASTER_KOMPONEN!A:A, MASTER_KOMPONEN!G:G, ""), "")
</f>
        <v>WALKWAY LIGHTING</v>
      </c>
      <c r="F540" s="1">
        <v>287.0</v>
      </c>
      <c r="G540" s="1" t="s">
        <v>16</v>
      </c>
      <c r="H540" s="1">
        <v>14.0</v>
      </c>
      <c r="I540" s="1">
        <v>10.0</v>
      </c>
      <c r="J540" s="1" t="s">
        <v>512</v>
      </c>
      <c r="K540" s="24" t="s">
        <v>513</v>
      </c>
      <c r="L540" s="1" t="s">
        <v>534</v>
      </c>
      <c r="M540" s="24" t="s">
        <v>362</v>
      </c>
      <c r="N540" s="26">
        <v>1.0</v>
      </c>
      <c r="O540" s="26">
        <v>22.0</v>
      </c>
      <c r="P540" s="26">
        <v>22.0</v>
      </c>
      <c r="Q540" s="1" t="s">
        <v>1390</v>
      </c>
      <c r="R540" s="1" t="s">
        <v>2255</v>
      </c>
      <c r="S540" s="1">
        <v>101.692712</v>
      </c>
      <c r="T540" s="1">
        <v>3.134457</v>
      </c>
      <c r="U540" s="28" t="s">
        <v>2517</v>
      </c>
      <c r="V540" s="1"/>
      <c r="W540" s="1"/>
      <c r="X540" s="1" t="s">
        <v>1715</v>
      </c>
      <c r="Y540" s="1" t="s">
        <v>1716</v>
      </c>
      <c r="AA540" s="1" t="s">
        <v>52</v>
      </c>
      <c r="AC540" s="1" t="s">
        <v>1695</v>
      </c>
      <c r="AD540" s="1" t="s">
        <v>581</v>
      </c>
      <c r="AE540" s="1" t="s">
        <v>1696</v>
      </c>
      <c r="AG540" s="28" t="s">
        <v>1697</v>
      </c>
      <c r="AH540" s="1" t="s">
        <v>584</v>
      </c>
      <c r="AI540" s="1"/>
      <c r="AK540" s="28" t="s">
        <v>2518</v>
      </c>
      <c r="AL540" s="1" t="s">
        <v>1718</v>
      </c>
    </row>
    <row r="541">
      <c r="A541" s="30">
        <v>46035.34163420139</v>
      </c>
      <c r="B541" s="1" t="s">
        <v>66</v>
      </c>
      <c r="C541" s="1" t="s">
        <v>51</v>
      </c>
      <c r="D541" s="1" t="s">
        <v>288</v>
      </c>
      <c r="E541" s="1" t="str">
        <f t="array" ref="E541">IFERROR(XLOOKUP(D541, MASTER_KOMPONEN!A:A, MASTER_KOMPONEN!G:G, ""), "")
</f>
        <v>STREET LIGHTING</v>
      </c>
      <c r="F541" s="1">
        <v>200.0</v>
      </c>
      <c r="G541" s="1" t="s">
        <v>16</v>
      </c>
      <c r="H541" s="1">
        <v>9.0</v>
      </c>
      <c r="I541" s="1">
        <v>1.0</v>
      </c>
      <c r="J541" s="1" t="s">
        <v>512</v>
      </c>
      <c r="K541" s="24" t="s">
        <v>513</v>
      </c>
      <c r="L541" s="1" t="s">
        <v>532</v>
      </c>
      <c r="M541" s="24" t="s">
        <v>382</v>
      </c>
      <c r="N541" s="26">
        <v>1.0</v>
      </c>
      <c r="O541" s="26">
        <v>57.0</v>
      </c>
      <c r="P541" s="26">
        <v>57.0</v>
      </c>
      <c r="Q541" s="1" t="s">
        <v>2519</v>
      </c>
      <c r="R541" s="1" t="s">
        <v>2346</v>
      </c>
      <c r="S541" s="1">
        <v>101.695924</v>
      </c>
      <c r="T541" s="1">
        <v>3.151425</v>
      </c>
      <c r="U541" s="28" t="s">
        <v>2520</v>
      </c>
      <c r="V541" s="1"/>
      <c r="W541" s="1"/>
      <c r="X541" s="1" t="s">
        <v>1780</v>
      </c>
      <c r="Y541" s="1" t="s">
        <v>1781</v>
      </c>
      <c r="AA541" s="1" t="s">
        <v>52</v>
      </c>
      <c r="AC541" s="1" t="s">
        <v>1695</v>
      </c>
      <c r="AD541" s="1" t="s">
        <v>581</v>
      </c>
      <c r="AE541" s="1" t="s">
        <v>1696</v>
      </c>
      <c r="AG541" s="28" t="s">
        <v>1697</v>
      </c>
      <c r="AH541" s="1" t="s">
        <v>584</v>
      </c>
      <c r="AI541" s="1"/>
      <c r="AK541" s="28" t="s">
        <v>2521</v>
      </c>
      <c r="AL541" s="1" t="s">
        <v>1783</v>
      </c>
    </row>
    <row r="542">
      <c r="A542" s="30">
        <v>46035.34447009259</v>
      </c>
      <c r="B542" s="1" t="s">
        <v>66</v>
      </c>
      <c r="C542" s="1" t="s">
        <v>51</v>
      </c>
      <c r="D542" s="1" t="s">
        <v>288</v>
      </c>
      <c r="E542" s="1" t="str">
        <f t="array" ref="E542">IFERROR(XLOOKUP(D542, MASTER_KOMPONEN!A:A, MASTER_KOMPONEN!G:G, ""), "")
</f>
        <v>STREET LIGHTING</v>
      </c>
      <c r="F542" s="1">
        <v>200.0</v>
      </c>
      <c r="G542" s="1" t="s">
        <v>16</v>
      </c>
      <c r="H542" s="1">
        <v>9.0</v>
      </c>
      <c r="I542" s="1">
        <v>1.0</v>
      </c>
      <c r="J542" s="1" t="s">
        <v>512</v>
      </c>
      <c r="K542" s="24" t="s">
        <v>513</v>
      </c>
      <c r="L542" s="1" t="s">
        <v>532</v>
      </c>
      <c r="M542" s="24" t="s">
        <v>382</v>
      </c>
      <c r="N542" s="26">
        <v>1.0</v>
      </c>
      <c r="O542" s="26">
        <v>58.0</v>
      </c>
      <c r="P542" s="26">
        <v>58.0</v>
      </c>
      <c r="Q542" s="1" t="s">
        <v>2522</v>
      </c>
      <c r="R542" s="1" t="s">
        <v>2346</v>
      </c>
      <c r="S542" s="1">
        <v>101.696065</v>
      </c>
      <c r="T542" s="1">
        <v>3.151555</v>
      </c>
      <c r="U542" s="28" t="s">
        <v>2523</v>
      </c>
      <c r="V542" s="1"/>
      <c r="W542" s="1"/>
      <c r="X542" s="1" t="s">
        <v>1780</v>
      </c>
      <c r="Y542" s="1" t="s">
        <v>1781</v>
      </c>
      <c r="AA542" s="1" t="s">
        <v>52</v>
      </c>
      <c r="AC542" s="1" t="s">
        <v>1695</v>
      </c>
      <c r="AD542" s="1" t="s">
        <v>581</v>
      </c>
      <c r="AE542" s="1" t="s">
        <v>1696</v>
      </c>
      <c r="AG542" s="28" t="s">
        <v>1697</v>
      </c>
      <c r="AH542" s="1" t="s">
        <v>584</v>
      </c>
      <c r="AI542" s="1"/>
      <c r="AK542" s="28" t="s">
        <v>2524</v>
      </c>
      <c r="AL542" s="1" t="s">
        <v>1783</v>
      </c>
    </row>
    <row r="543">
      <c r="A543" s="30">
        <v>46035.34966436343</v>
      </c>
      <c r="B543" s="1" t="s">
        <v>66</v>
      </c>
      <c r="C543" s="1" t="s">
        <v>51</v>
      </c>
      <c r="D543" s="1" t="s">
        <v>288</v>
      </c>
      <c r="E543" s="1" t="str">
        <f t="array" ref="E543">IFERROR(XLOOKUP(D543, MASTER_KOMPONEN!A:A, MASTER_KOMPONEN!G:G, ""), "")
</f>
        <v>STREET LIGHTING</v>
      </c>
      <c r="F543" s="1">
        <v>200.0</v>
      </c>
      <c r="G543" s="1" t="s">
        <v>16</v>
      </c>
      <c r="H543" s="1">
        <v>9.0</v>
      </c>
      <c r="I543" s="1">
        <v>1.0</v>
      </c>
      <c r="J543" s="1" t="s">
        <v>512</v>
      </c>
      <c r="K543" s="24" t="s">
        <v>513</v>
      </c>
      <c r="L543" s="1" t="s">
        <v>532</v>
      </c>
      <c r="M543" s="24" t="s">
        <v>382</v>
      </c>
      <c r="N543" s="26">
        <v>1.0</v>
      </c>
      <c r="O543" s="26">
        <v>59.0</v>
      </c>
      <c r="P543" s="26">
        <v>59.0</v>
      </c>
      <c r="Q543" s="1" t="s">
        <v>2525</v>
      </c>
      <c r="R543" s="1" t="s">
        <v>2346</v>
      </c>
      <c r="S543" s="1">
        <v>101.696162</v>
      </c>
      <c r="T543" s="1">
        <v>3.151764</v>
      </c>
      <c r="U543" s="28" t="s">
        <v>2526</v>
      </c>
      <c r="V543" s="1"/>
      <c r="W543" s="1"/>
      <c r="X543" s="1" t="s">
        <v>1780</v>
      </c>
      <c r="Y543" s="1" t="s">
        <v>1781</v>
      </c>
      <c r="AA543" s="1" t="s">
        <v>52</v>
      </c>
      <c r="AC543" s="1" t="s">
        <v>1695</v>
      </c>
      <c r="AD543" s="1" t="s">
        <v>581</v>
      </c>
      <c r="AE543" s="1" t="s">
        <v>1696</v>
      </c>
      <c r="AG543" s="28" t="s">
        <v>1697</v>
      </c>
      <c r="AH543" s="1" t="s">
        <v>584</v>
      </c>
      <c r="AI543" s="1"/>
      <c r="AK543" s="28" t="s">
        <v>2527</v>
      </c>
      <c r="AL543" s="1" t="s">
        <v>1783</v>
      </c>
    </row>
    <row r="544">
      <c r="A544" s="30">
        <v>46035.36004303241</v>
      </c>
      <c r="B544" s="1" t="s">
        <v>66</v>
      </c>
      <c r="C544" s="1" t="s">
        <v>51</v>
      </c>
      <c r="D544" s="1" t="s">
        <v>288</v>
      </c>
      <c r="E544" s="1" t="str">
        <f t="array" ref="E544">IFERROR(XLOOKUP(D544, MASTER_KOMPONEN!A:A, MASTER_KOMPONEN!G:G, ""), "")
</f>
        <v>STREET LIGHTING</v>
      </c>
      <c r="F544" s="1">
        <v>200.0</v>
      </c>
      <c r="G544" s="1" t="s">
        <v>16</v>
      </c>
      <c r="H544" s="1">
        <v>9.0</v>
      </c>
      <c r="I544" s="1">
        <v>1.0</v>
      </c>
      <c r="J544" s="1" t="s">
        <v>512</v>
      </c>
      <c r="K544" s="24" t="s">
        <v>513</v>
      </c>
      <c r="L544" s="1" t="s">
        <v>532</v>
      </c>
      <c r="M544" s="24" t="s">
        <v>382</v>
      </c>
      <c r="N544" s="26">
        <v>1.0</v>
      </c>
      <c r="O544" s="26">
        <v>60.0</v>
      </c>
      <c r="P544" s="26">
        <v>60.0</v>
      </c>
      <c r="Q544" s="1" t="s">
        <v>2528</v>
      </c>
      <c r="R544" s="1" t="s">
        <v>2346</v>
      </c>
      <c r="S544" s="1">
        <v>101.696266</v>
      </c>
      <c r="T544" s="1">
        <v>3.151907</v>
      </c>
      <c r="U544" s="28" t="s">
        <v>2529</v>
      </c>
      <c r="V544" s="1"/>
      <c r="W544" s="1"/>
      <c r="X544" s="1" t="s">
        <v>1780</v>
      </c>
      <c r="Y544" s="1" t="s">
        <v>1781</v>
      </c>
      <c r="AA544" s="1" t="s">
        <v>52</v>
      </c>
      <c r="AC544" s="1" t="s">
        <v>1695</v>
      </c>
      <c r="AD544" s="1" t="s">
        <v>581</v>
      </c>
      <c r="AE544" s="1" t="s">
        <v>1696</v>
      </c>
      <c r="AG544" s="28" t="s">
        <v>1697</v>
      </c>
      <c r="AH544" s="1" t="s">
        <v>584</v>
      </c>
      <c r="AI544" s="1"/>
      <c r="AK544" s="28" t="s">
        <v>2530</v>
      </c>
      <c r="AL544" s="1" t="s">
        <v>1783</v>
      </c>
    </row>
    <row r="545">
      <c r="A545" s="30">
        <v>46035.36454552083</v>
      </c>
      <c r="B545" s="1" t="s">
        <v>66</v>
      </c>
      <c r="C545" s="1" t="s">
        <v>51</v>
      </c>
      <c r="D545" s="1" t="s">
        <v>288</v>
      </c>
      <c r="E545" s="1" t="str">
        <f t="array" ref="E545">IFERROR(XLOOKUP(D545, MASTER_KOMPONEN!A:A, MASTER_KOMPONEN!G:G, ""), "")
</f>
        <v>STREET LIGHTING</v>
      </c>
      <c r="F545" s="1">
        <v>200.0</v>
      </c>
      <c r="G545" s="1" t="s">
        <v>16</v>
      </c>
      <c r="H545" s="1">
        <v>9.0</v>
      </c>
      <c r="I545" s="1">
        <v>1.0</v>
      </c>
      <c r="J545" s="1" t="s">
        <v>512</v>
      </c>
      <c r="K545" s="24" t="s">
        <v>513</v>
      </c>
      <c r="L545" s="1" t="s">
        <v>532</v>
      </c>
      <c r="M545" s="24" t="s">
        <v>382</v>
      </c>
      <c r="N545" s="26">
        <v>1.0</v>
      </c>
      <c r="O545" s="26">
        <v>61.0</v>
      </c>
      <c r="P545" s="26">
        <v>61.0</v>
      </c>
      <c r="Q545" s="1" t="s">
        <v>2531</v>
      </c>
      <c r="R545" s="1" t="s">
        <v>2346</v>
      </c>
      <c r="S545" s="1">
        <v>101.696392</v>
      </c>
      <c r="T545" s="1">
        <v>3.152098</v>
      </c>
      <c r="U545" s="28" t="s">
        <v>2532</v>
      </c>
      <c r="V545" s="1"/>
      <c r="W545" s="1"/>
      <c r="X545" s="1" t="s">
        <v>1780</v>
      </c>
      <c r="Y545" s="1" t="s">
        <v>1781</v>
      </c>
      <c r="AA545" s="1" t="s">
        <v>52</v>
      </c>
      <c r="AC545" s="1" t="s">
        <v>1695</v>
      </c>
      <c r="AD545" s="1" t="s">
        <v>581</v>
      </c>
      <c r="AE545" s="1" t="s">
        <v>1696</v>
      </c>
      <c r="AG545" s="28" t="s">
        <v>1697</v>
      </c>
      <c r="AH545" s="1" t="s">
        <v>584</v>
      </c>
      <c r="AI545" s="1"/>
      <c r="AK545" s="28" t="s">
        <v>2533</v>
      </c>
      <c r="AL545" s="1" t="s">
        <v>1783</v>
      </c>
    </row>
    <row r="546">
      <c r="A546" s="30">
        <v>46035.36522565973</v>
      </c>
      <c r="B546" s="1" t="s">
        <v>66</v>
      </c>
      <c r="C546" s="1" t="s">
        <v>51</v>
      </c>
      <c r="D546" s="1" t="s">
        <v>275</v>
      </c>
      <c r="E546" s="1" t="str">
        <f t="array" ref="E546">IFERROR(XLOOKUP(D546, MASTER_KOMPONEN!A:A, MASTER_KOMPONEN!G:G, ""), "")
</f>
        <v>SIGNAGE</v>
      </c>
      <c r="F546" s="1">
        <v>187.0</v>
      </c>
      <c r="G546" s="1" t="s">
        <v>63</v>
      </c>
      <c r="H546" s="1">
        <v>8.0</v>
      </c>
      <c r="I546" s="1">
        <v>7.0</v>
      </c>
      <c r="J546" s="1" t="s">
        <v>512</v>
      </c>
      <c r="K546" s="24" t="s">
        <v>513</v>
      </c>
      <c r="L546" s="1" t="s">
        <v>532</v>
      </c>
      <c r="M546" s="24" t="s">
        <v>382</v>
      </c>
      <c r="N546" s="26">
        <v>1.0</v>
      </c>
      <c r="O546" s="26">
        <v>39.0</v>
      </c>
      <c r="P546" s="26">
        <v>39.0</v>
      </c>
      <c r="Q546" s="1" t="s">
        <v>2534</v>
      </c>
      <c r="R546" s="1" t="s">
        <v>2035</v>
      </c>
      <c r="S546" s="1" t="s">
        <v>2535</v>
      </c>
      <c r="T546" s="1" t="s">
        <v>2536</v>
      </c>
      <c r="U546" s="28" t="s">
        <v>2537</v>
      </c>
      <c r="V546" s="1"/>
      <c r="W546" s="1" t="s">
        <v>1800</v>
      </c>
      <c r="X546" s="1" t="s">
        <v>1870</v>
      </c>
      <c r="Y546" s="1" t="s">
        <v>1871</v>
      </c>
      <c r="AA546" s="1" t="s">
        <v>52</v>
      </c>
      <c r="AC546" s="1" t="s">
        <v>1695</v>
      </c>
      <c r="AD546" s="1" t="s">
        <v>581</v>
      </c>
      <c r="AE546" s="1" t="s">
        <v>1696</v>
      </c>
      <c r="AG546" s="28" t="s">
        <v>1697</v>
      </c>
      <c r="AH546" s="1" t="s">
        <v>584</v>
      </c>
      <c r="AI546" s="1"/>
      <c r="AK546" s="28" t="s">
        <v>2538</v>
      </c>
      <c r="AL546" s="1" t="s">
        <v>1872</v>
      </c>
    </row>
    <row r="547">
      <c r="A547" s="30">
        <v>46035.36996940972</v>
      </c>
      <c r="B547" s="1" t="s">
        <v>66</v>
      </c>
      <c r="C547" s="1" t="s">
        <v>51</v>
      </c>
      <c r="D547" s="1" t="s">
        <v>275</v>
      </c>
      <c r="E547" s="1" t="str">
        <f t="array" ref="E547">IFERROR(XLOOKUP(D547, MASTER_KOMPONEN!A:A, MASTER_KOMPONEN!G:G, ""), "")
</f>
        <v>SIGNAGE</v>
      </c>
      <c r="F547" s="1">
        <v>187.0</v>
      </c>
      <c r="G547" s="1" t="s">
        <v>63</v>
      </c>
      <c r="H547" s="1">
        <v>8.0</v>
      </c>
      <c r="I547" s="1">
        <v>7.0</v>
      </c>
      <c r="J547" s="1" t="s">
        <v>512</v>
      </c>
      <c r="K547" s="24" t="s">
        <v>513</v>
      </c>
      <c r="L547" s="1" t="s">
        <v>532</v>
      </c>
      <c r="M547" s="24" t="s">
        <v>382</v>
      </c>
      <c r="N547" s="26">
        <v>1.0</v>
      </c>
      <c r="O547" s="26">
        <v>40.0</v>
      </c>
      <c r="P547" s="26">
        <v>40.0</v>
      </c>
      <c r="Q547" s="1" t="s">
        <v>2539</v>
      </c>
      <c r="R547" s="1" t="s">
        <v>2035</v>
      </c>
      <c r="S547" s="1" t="s">
        <v>2535</v>
      </c>
      <c r="T547" s="1" t="s">
        <v>2536</v>
      </c>
      <c r="U547" s="28" t="s">
        <v>2540</v>
      </c>
      <c r="V547" s="1"/>
      <c r="W547" s="1"/>
      <c r="X547" s="1" t="s">
        <v>1870</v>
      </c>
      <c r="Y547" s="1" t="s">
        <v>1871</v>
      </c>
      <c r="AA547" s="1" t="s">
        <v>52</v>
      </c>
      <c r="AC547" s="1" t="s">
        <v>1695</v>
      </c>
      <c r="AD547" s="1" t="s">
        <v>581</v>
      </c>
      <c r="AE547" s="1" t="s">
        <v>1696</v>
      </c>
      <c r="AG547" s="28" t="s">
        <v>1697</v>
      </c>
      <c r="AH547" s="1" t="s">
        <v>584</v>
      </c>
      <c r="AI547" s="1"/>
      <c r="AK547" s="28" t="s">
        <v>2541</v>
      </c>
      <c r="AL547" s="1" t="s">
        <v>1872</v>
      </c>
    </row>
    <row r="548">
      <c r="A548" s="30">
        <v>46035.3722828125</v>
      </c>
      <c r="B548" s="1" t="s">
        <v>66</v>
      </c>
      <c r="C548" s="1" t="s">
        <v>51</v>
      </c>
      <c r="D548" s="1" t="s">
        <v>275</v>
      </c>
      <c r="E548" s="1" t="str">
        <f t="array" ref="E548">IFERROR(XLOOKUP(D548, MASTER_KOMPONEN!A:A, MASTER_KOMPONEN!G:G, ""), "")
</f>
        <v>SIGNAGE</v>
      </c>
      <c r="F548" s="1">
        <v>187.0</v>
      </c>
      <c r="G548" s="1" t="s">
        <v>63</v>
      </c>
      <c r="H548" s="1">
        <v>8.0</v>
      </c>
      <c r="I548" s="1">
        <v>7.0</v>
      </c>
      <c r="J548" s="1" t="s">
        <v>512</v>
      </c>
      <c r="K548" s="24" t="s">
        <v>513</v>
      </c>
      <c r="L548" s="1" t="s">
        <v>532</v>
      </c>
      <c r="M548" s="24" t="s">
        <v>382</v>
      </c>
      <c r="N548" s="26">
        <v>1.0</v>
      </c>
      <c r="O548" s="26">
        <v>41.0</v>
      </c>
      <c r="P548" s="26">
        <v>41.0</v>
      </c>
      <c r="Q548" s="1" t="s">
        <v>2542</v>
      </c>
      <c r="R548" s="1" t="s">
        <v>2035</v>
      </c>
      <c r="S548" s="1" t="s">
        <v>2543</v>
      </c>
      <c r="T548" s="1" t="s">
        <v>2544</v>
      </c>
      <c r="U548" s="28" t="s">
        <v>2545</v>
      </c>
      <c r="V548" s="1"/>
      <c r="W548" s="1"/>
      <c r="X548" s="1" t="s">
        <v>1870</v>
      </c>
      <c r="Y548" s="1" t="s">
        <v>1871</v>
      </c>
      <c r="AA548" s="1" t="s">
        <v>52</v>
      </c>
      <c r="AC548" s="1" t="s">
        <v>1695</v>
      </c>
      <c r="AD548" s="1" t="s">
        <v>581</v>
      </c>
      <c r="AE548" s="1" t="s">
        <v>1696</v>
      </c>
      <c r="AG548" s="28" t="s">
        <v>1697</v>
      </c>
      <c r="AH548" s="1" t="s">
        <v>584</v>
      </c>
      <c r="AI548" s="1"/>
      <c r="AK548" s="28" t="s">
        <v>2546</v>
      </c>
      <c r="AL548" s="1" t="s">
        <v>1872</v>
      </c>
    </row>
    <row r="549">
      <c r="A549" s="30">
        <v>46035.37423913194</v>
      </c>
      <c r="B549" s="1" t="s">
        <v>66</v>
      </c>
      <c r="C549" s="1" t="s">
        <v>51</v>
      </c>
      <c r="D549" s="1" t="s">
        <v>288</v>
      </c>
      <c r="E549" s="1" t="str">
        <f t="array" ref="E549">IFERROR(XLOOKUP(D549, MASTER_KOMPONEN!A:A, MASTER_KOMPONEN!G:G, ""), "")
</f>
        <v>STREET LIGHTING</v>
      </c>
      <c r="F549" s="1">
        <v>200.0</v>
      </c>
      <c r="G549" s="1" t="s">
        <v>16</v>
      </c>
      <c r="H549" s="1">
        <v>9.0</v>
      </c>
      <c r="I549" s="1">
        <v>1.0</v>
      </c>
      <c r="J549" s="1" t="s">
        <v>512</v>
      </c>
      <c r="K549" s="24" t="s">
        <v>513</v>
      </c>
      <c r="L549" s="1" t="s">
        <v>532</v>
      </c>
      <c r="M549" s="24" t="s">
        <v>382</v>
      </c>
      <c r="N549" s="26">
        <v>1.0</v>
      </c>
      <c r="O549" s="26">
        <v>62.0</v>
      </c>
      <c r="P549" s="26">
        <v>62.0</v>
      </c>
      <c r="Q549" s="1" t="s">
        <v>2547</v>
      </c>
      <c r="R549" s="1" t="s">
        <v>2346</v>
      </c>
      <c r="S549" s="1">
        <v>101.696599</v>
      </c>
      <c r="T549" s="1">
        <v>3.1524</v>
      </c>
      <c r="U549" s="28" t="s">
        <v>2548</v>
      </c>
      <c r="V549" s="1"/>
      <c r="W549" s="1"/>
      <c r="X549" s="1" t="s">
        <v>1780</v>
      </c>
      <c r="Y549" s="1" t="s">
        <v>1781</v>
      </c>
      <c r="AA549" s="1" t="s">
        <v>52</v>
      </c>
      <c r="AC549" s="1" t="s">
        <v>1695</v>
      </c>
      <c r="AD549" s="1" t="s">
        <v>581</v>
      </c>
      <c r="AE549" s="1" t="s">
        <v>1696</v>
      </c>
      <c r="AG549" s="28" t="s">
        <v>1697</v>
      </c>
      <c r="AH549" s="1" t="s">
        <v>584</v>
      </c>
      <c r="AI549" s="1"/>
      <c r="AK549" s="28" t="s">
        <v>2549</v>
      </c>
      <c r="AL549" s="1" t="s">
        <v>1783</v>
      </c>
    </row>
    <row r="550">
      <c r="A550" s="30">
        <v>46035.52276417824</v>
      </c>
      <c r="B550" s="1" t="s">
        <v>66</v>
      </c>
      <c r="C550" s="1" t="s">
        <v>51</v>
      </c>
      <c r="D550" s="1" t="s">
        <v>274</v>
      </c>
      <c r="E550" s="1" t="str">
        <f t="array" ref="E550">IFERROR(XLOOKUP(D550, MASTER_KOMPONEN!A:A, MASTER_KOMPONEN!G:G, ""), "")
</f>
        <v>SIGNAGE</v>
      </c>
      <c r="F550" s="1">
        <v>186.0</v>
      </c>
      <c r="G550" s="1" t="s">
        <v>63</v>
      </c>
      <c r="H550" s="1">
        <v>8.0</v>
      </c>
      <c r="I550" s="1">
        <v>7.0</v>
      </c>
      <c r="J550" s="1" t="s">
        <v>512</v>
      </c>
      <c r="K550" s="24" t="s">
        <v>513</v>
      </c>
      <c r="L550" s="1" t="s">
        <v>531</v>
      </c>
      <c r="M550" s="24" t="s">
        <v>1703</v>
      </c>
      <c r="N550" s="26">
        <v>1.0</v>
      </c>
      <c r="O550" s="26">
        <v>2.0</v>
      </c>
      <c r="P550" s="26">
        <v>2.0</v>
      </c>
      <c r="Q550" s="1" t="s">
        <v>662</v>
      </c>
      <c r="R550" s="1" t="s">
        <v>1704</v>
      </c>
      <c r="S550" s="1">
        <v>101.695355</v>
      </c>
      <c r="T550" s="1">
        <v>3.144002</v>
      </c>
      <c r="U550" s="28" t="s">
        <v>2550</v>
      </c>
      <c r="V550" s="1"/>
      <c r="W550" s="1"/>
      <c r="X550" s="1" t="s">
        <v>1706</v>
      </c>
      <c r="Y550" s="1" t="s">
        <v>1707</v>
      </c>
      <c r="AA550" s="1" t="s">
        <v>52</v>
      </c>
      <c r="AC550" s="1" t="s">
        <v>1695</v>
      </c>
      <c r="AD550" s="1" t="s">
        <v>581</v>
      </c>
      <c r="AE550" s="1" t="s">
        <v>1696</v>
      </c>
      <c r="AG550" s="28" t="s">
        <v>1697</v>
      </c>
      <c r="AH550" s="1" t="s">
        <v>584</v>
      </c>
      <c r="AI550" s="1"/>
      <c r="AK550" s="28" t="s">
        <v>2551</v>
      </c>
      <c r="AL550" s="1" t="s">
        <v>1709</v>
      </c>
    </row>
    <row r="551">
      <c r="A551" s="30">
        <v>46035.53480583333</v>
      </c>
      <c r="B551" s="1" t="s">
        <v>66</v>
      </c>
      <c r="C551" s="1" t="s">
        <v>51</v>
      </c>
      <c r="D551" s="1" t="s">
        <v>280</v>
      </c>
      <c r="E551" s="1" t="str">
        <f t="array" ref="E551">IFERROR(XLOOKUP(D551, MASTER_KOMPONEN!A:A, MASTER_KOMPONEN!G:G, ""), "")
</f>
        <v>SIGNAGE</v>
      </c>
      <c r="F551" s="1">
        <v>192.0</v>
      </c>
      <c r="G551" s="1" t="s">
        <v>63</v>
      </c>
      <c r="H551" s="1">
        <v>8.0</v>
      </c>
      <c r="I551" s="1">
        <v>7.0</v>
      </c>
      <c r="J551" s="1" t="s">
        <v>512</v>
      </c>
      <c r="K551" s="24" t="s">
        <v>513</v>
      </c>
      <c r="L551" s="1" t="s">
        <v>531</v>
      </c>
      <c r="M551" s="24" t="s">
        <v>1703</v>
      </c>
      <c r="N551" s="26">
        <v>1.0</v>
      </c>
      <c r="O551" s="26">
        <v>1.0</v>
      </c>
      <c r="P551" s="26">
        <v>1.0</v>
      </c>
      <c r="Q551" s="1" t="s">
        <v>590</v>
      </c>
      <c r="R551" s="1" t="s">
        <v>2552</v>
      </c>
      <c r="S551" s="1">
        <v>101.695191</v>
      </c>
      <c r="T551" s="1">
        <v>3.143622</v>
      </c>
      <c r="U551" s="28" t="s">
        <v>2553</v>
      </c>
      <c r="V551" s="1"/>
      <c r="W551" s="1"/>
      <c r="X551" s="1" t="s">
        <v>1706</v>
      </c>
      <c r="Y551" s="1" t="s">
        <v>1707</v>
      </c>
      <c r="AA551" s="1" t="s">
        <v>52</v>
      </c>
      <c r="AC551" s="1" t="s">
        <v>1695</v>
      </c>
      <c r="AD551" s="1" t="s">
        <v>581</v>
      </c>
      <c r="AE551" s="1" t="s">
        <v>1696</v>
      </c>
      <c r="AG551" s="28" t="s">
        <v>1697</v>
      </c>
      <c r="AH551" s="1" t="s">
        <v>584</v>
      </c>
      <c r="AI551" s="1"/>
      <c r="AK551" s="28" t="s">
        <v>2554</v>
      </c>
      <c r="AL551" s="1" t="s">
        <v>1709</v>
      </c>
    </row>
    <row r="552">
      <c r="A552" s="30">
        <v>46035.59026520833</v>
      </c>
      <c r="B552" s="1" t="s">
        <v>66</v>
      </c>
      <c r="C552" s="1" t="s">
        <v>51</v>
      </c>
      <c r="D552" s="1" t="s">
        <v>275</v>
      </c>
      <c r="E552" s="1" t="str">
        <f t="array" ref="E552">IFERROR(XLOOKUP(D552, MASTER_KOMPONEN!A:A, MASTER_KOMPONEN!G:G, ""), "")
</f>
        <v>SIGNAGE</v>
      </c>
      <c r="F552" s="1">
        <v>187.0</v>
      </c>
      <c r="G552" s="1" t="s">
        <v>63</v>
      </c>
      <c r="H552" s="1">
        <v>8.0</v>
      </c>
      <c r="I552" s="1">
        <v>7.0</v>
      </c>
      <c r="J552" s="1" t="s">
        <v>512</v>
      </c>
      <c r="K552" s="24" t="s">
        <v>513</v>
      </c>
      <c r="L552" s="1" t="s">
        <v>532</v>
      </c>
      <c r="M552" s="24" t="s">
        <v>382</v>
      </c>
      <c r="N552" s="26">
        <v>1.0</v>
      </c>
      <c r="O552" s="26">
        <v>42.0</v>
      </c>
      <c r="P552" s="26">
        <v>42.0</v>
      </c>
      <c r="Q552" s="1" t="s">
        <v>2555</v>
      </c>
      <c r="R552" s="1" t="s">
        <v>2035</v>
      </c>
      <c r="S552" s="1" t="s">
        <v>2556</v>
      </c>
      <c r="T552" s="1" t="s">
        <v>2557</v>
      </c>
      <c r="U552" s="28" t="s">
        <v>2558</v>
      </c>
      <c r="V552" s="1"/>
      <c r="W552" s="1"/>
      <c r="X552" s="1" t="s">
        <v>1870</v>
      </c>
      <c r="Y552" s="1" t="s">
        <v>1871</v>
      </c>
      <c r="AA552" s="1" t="s">
        <v>52</v>
      </c>
      <c r="AC552" s="1" t="s">
        <v>1695</v>
      </c>
      <c r="AD552" s="1" t="s">
        <v>581</v>
      </c>
      <c r="AE552" s="1" t="s">
        <v>1696</v>
      </c>
      <c r="AG552" s="28" t="s">
        <v>1697</v>
      </c>
      <c r="AH552" s="1" t="s">
        <v>584</v>
      </c>
      <c r="AI552" s="1"/>
      <c r="AK552" s="28" t="s">
        <v>2559</v>
      </c>
      <c r="AL552" s="1" t="s">
        <v>1872</v>
      </c>
    </row>
    <row r="553">
      <c r="A553" s="30">
        <v>46035.59511753472</v>
      </c>
      <c r="B553" s="1" t="s">
        <v>66</v>
      </c>
      <c r="C553" s="1" t="s">
        <v>51</v>
      </c>
      <c r="D553" s="1" t="s">
        <v>275</v>
      </c>
      <c r="E553" s="1" t="str">
        <f t="array" ref="E553">IFERROR(XLOOKUP(D553, MASTER_KOMPONEN!A:A, MASTER_KOMPONEN!G:G, ""), "")
</f>
        <v>SIGNAGE</v>
      </c>
      <c r="F553" s="1">
        <v>187.0</v>
      </c>
      <c r="G553" s="1" t="s">
        <v>63</v>
      </c>
      <c r="H553" s="1">
        <v>8.0</v>
      </c>
      <c r="I553" s="1">
        <v>7.0</v>
      </c>
      <c r="J553" s="1" t="s">
        <v>512</v>
      </c>
      <c r="K553" s="24" t="s">
        <v>513</v>
      </c>
      <c r="L553" s="1" t="s">
        <v>532</v>
      </c>
      <c r="M553" s="24" t="s">
        <v>382</v>
      </c>
      <c r="N553" s="26">
        <v>1.0</v>
      </c>
      <c r="O553" s="26">
        <v>43.0</v>
      </c>
      <c r="P553" s="26">
        <v>43.0</v>
      </c>
      <c r="Q553" s="1" t="s">
        <v>2560</v>
      </c>
      <c r="R553" s="1" t="s">
        <v>2035</v>
      </c>
      <c r="S553" s="1" t="s">
        <v>2561</v>
      </c>
      <c r="T553" s="1" t="s">
        <v>2562</v>
      </c>
      <c r="U553" s="28" t="s">
        <v>2563</v>
      </c>
      <c r="V553" s="1"/>
      <c r="W553" s="1"/>
      <c r="X553" s="1" t="s">
        <v>1870</v>
      </c>
      <c r="Y553" s="1" t="s">
        <v>1871</v>
      </c>
      <c r="AA553" s="1" t="s">
        <v>52</v>
      </c>
      <c r="AC553" s="1" t="s">
        <v>1695</v>
      </c>
      <c r="AD553" s="1" t="s">
        <v>581</v>
      </c>
      <c r="AE553" s="1" t="s">
        <v>1696</v>
      </c>
      <c r="AG553" s="28" t="s">
        <v>1697</v>
      </c>
      <c r="AH553" s="1" t="s">
        <v>584</v>
      </c>
      <c r="AI553" s="1"/>
      <c r="AK553" s="28" t="s">
        <v>2564</v>
      </c>
      <c r="AL553" s="1" t="s">
        <v>1872</v>
      </c>
    </row>
    <row r="554">
      <c r="A554" s="30">
        <v>46035.59779738426</v>
      </c>
      <c r="B554" s="1" t="s">
        <v>66</v>
      </c>
      <c r="C554" s="1" t="s">
        <v>51</v>
      </c>
      <c r="D554" s="1" t="s">
        <v>275</v>
      </c>
      <c r="E554" s="1" t="str">
        <f t="array" ref="E554">IFERROR(XLOOKUP(D554, MASTER_KOMPONEN!A:A, MASTER_KOMPONEN!G:G, ""), "")
</f>
        <v>SIGNAGE</v>
      </c>
      <c r="F554" s="1">
        <v>187.0</v>
      </c>
      <c r="G554" s="1" t="s">
        <v>63</v>
      </c>
      <c r="H554" s="1">
        <v>8.0</v>
      </c>
      <c r="I554" s="1">
        <v>7.0</v>
      </c>
      <c r="J554" s="1" t="s">
        <v>512</v>
      </c>
      <c r="K554" s="24" t="s">
        <v>513</v>
      </c>
      <c r="L554" s="1" t="s">
        <v>532</v>
      </c>
      <c r="M554" s="24" t="s">
        <v>382</v>
      </c>
      <c r="N554" s="26">
        <v>1.0</v>
      </c>
      <c r="O554" s="26">
        <v>44.0</v>
      </c>
      <c r="P554" s="26">
        <v>44.0</v>
      </c>
      <c r="Q554" s="1" t="s">
        <v>2565</v>
      </c>
      <c r="R554" s="1" t="s">
        <v>2035</v>
      </c>
      <c r="S554" s="1" t="s">
        <v>2566</v>
      </c>
      <c r="T554" s="1" t="s">
        <v>2567</v>
      </c>
      <c r="U554" s="28" t="s">
        <v>2568</v>
      </c>
      <c r="V554" s="1"/>
      <c r="W554" s="1"/>
      <c r="X554" s="1" t="s">
        <v>1870</v>
      </c>
      <c r="Y554" s="1" t="s">
        <v>1871</v>
      </c>
      <c r="AA554" s="1" t="s">
        <v>52</v>
      </c>
      <c r="AC554" s="1" t="s">
        <v>1695</v>
      </c>
      <c r="AD554" s="1" t="s">
        <v>581</v>
      </c>
      <c r="AE554" s="1" t="s">
        <v>1696</v>
      </c>
      <c r="AG554" s="28" t="s">
        <v>1697</v>
      </c>
      <c r="AH554" s="1" t="s">
        <v>584</v>
      </c>
      <c r="AI554" s="1"/>
      <c r="AK554" s="28" t="s">
        <v>2569</v>
      </c>
      <c r="AL554" s="1" t="s">
        <v>1872</v>
      </c>
    </row>
    <row r="555">
      <c r="A555" s="30">
        <v>46035.61016677083</v>
      </c>
      <c r="B555" s="1" t="s">
        <v>66</v>
      </c>
      <c r="C555" s="1" t="s">
        <v>51</v>
      </c>
      <c r="D555" s="1" t="s">
        <v>288</v>
      </c>
      <c r="E555" s="1" t="str">
        <f t="array" ref="E555">IFERROR(XLOOKUP(D555, MASTER_KOMPONEN!A:A, MASTER_KOMPONEN!G:G, ""), "")
</f>
        <v>STREET LIGHTING</v>
      </c>
      <c r="F555" s="1">
        <v>200.0</v>
      </c>
      <c r="G555" s="1" t="s">
        <v>16</v>
      </c>
      <c r="H555" s="1">
        <v>9.0</v>
      </c>
      <c r="I555" s="1">
        <v>1.0</v>
      </c>
      <c r="J555" s="1" t="s">
        <v>512</v>
      </c>
      <c r="K555" s="24" t="s">
        <v>513</v>
      </c>
      <c r="L555" s="1" t="s">
        <v>532</v>
      </c>
      <c r="M555" s="24" t="s">
        <v>382</v>
      </c>
      <c r="N555" s="26">
        <v>1.0</v>
      </c>
      <c r="O555" s="26">
        <v>64.0</v>
      </c>
      <c r="P555" s="26">
        <v>64.0</v>
      </c>
      <c r="Q555" s="1" t="s">
        <v>2570</v>
      </c>
      <c r="R555" s="1" t="s">
        <v>2346</v>
      </c>
      <c r="S555" s="1">
        <v>101.696778</v>
      </c>
      <c r="T555" s="1">
        <v>3.152663</v>
      </c>
      <c r="U555" s="28" t="s">
        <v>2571</v>
      </c>
      <c r="V555" s="1"/>
      <c r="W555" s="1"/>
      <c r="X555" s="1" t="s">
        <v>1780</v>
      </c>
      <c r="Y555" s="1" t="s">
        <v>1781</v>
      </c>
      <c r="AA555" s="1" t="s">
        <v>52</v>
      </c>
      <c r="AC555" s="1" t="s">
        <v>1695</v>
      </c>
      <c r="AD555" s="1" t="s">
        <v>581</v>
      </c>
      <c r="AE555" s="1" t="s">
        <v>1696</v>
      </c>
      <c r="AG555" s="28" t="s">
        <v>1697</v>
      </c>
      <c r="AH555" s="1" t="s">
        <v>584</v>
      </c>
      <c r="AI555" s="1"/>
      <c r="AK555" s="28" t="s">
        <v>2572</v>
      </c>
      <c r="AL555" s="1" t="s">
        <v>1783</v>
      </c>
    </row>
    <row r="556">
      <c r="A556" s="30">
        <v>46035.61283896991</v>
      </c>
      <c r="B556" s="1" t="s">
        <v>66</v>
      </c>
      <c r="C556" s="1" t="s">
        <v>51</v>
      </c>
      <c r="D556" s="1" t="s">
        <v>288</v>
      </c>
      <c r="E556" s="1" t="str">
        <f t="array" ref="E556">IFERROR(XLOOKUP(D556, MASTER_KOMPONEN!A:A, MASTER_KOMPONEN!G:G, ""), "")
</f>
        <v>STREET LIGHTING</v>
      </c>
      <c r="F556" s="1">
        <v>200.0</v>
      </c>
      <c r="G556" s="1" t="s">
        <v>16</v>
      </c>
      <c r="H556" s="1">
        <v>9.0</v>
      </c>
      <c r="I556" s="1">
        <v>1.0</v>
      </c>
      <c r="J556" s="1" t="s">
        <v>512</v>
      </c>
      <c r="K556" s="24" t="s">
        <v>513</v>
      </c>
      <c r="L556" s="1" t="s">
        <v>532</v>
      </c>
      <c r="M556" s="24" t="s">
        <v>382</v>
      </c>
      <c r="N556" s="26">
        <v>1.0</v>
      </c>
      <c r="O556" s="26">
        <v>65.0</v>
      </c>
      <c r="P556" s="26">
        <v>65.0</v>
      </c>
      <c r="Q556" s="1" t="s">
        <v>2573</v>
      </c>
      <c r="R556" s="1" t="s">
        <v>2346</v>
      </c>
      <c r="S556" s="1">
        <v>101.696886</v>
      </c>
      <c r="T556" s="1">
        <v>3.152753</v>
      </c>
      <c r="U556" s="28" t="s">
        <v>2574</v>
      </c>
      <c r="V556" s="1"/>
      <c r="W556" s="1"/>
      <c r="X556" s="1" t="s">
        <v>1780</v>
      </c>
      <c r="Y556" s="1" t="s">
        <v>1781</v>
      </c>
      <c r="AA556" s="1" t="s">
        <v>52</v>
      </c>
      <c r="AC556" s="1" t="s">
        <v>1695</v>
      </c>
      <c r="AD556" s="1" t="s">
        <v>581</v>
      </c>
      <c r="AE556" s="1" t="s">
        <v>1696</v>
      </c>
      <c r="AG556" s="28" t="s">
        <v>1697</v>
      </c>
      <c r="AH556" s="1" t="s">
        <v>584</v>
      </c>
      <c r="AI556" s="1"/>
      <c r="AK556" s="28" t="s">
        <v>2575</v>
      </c>
      <c r="AL556" s="1" t="s">
        <v>1783</v>
      </c>
    </row>
    <row r="557">
      <c r="A557" s="30">
        <v>46035.62350864583</v>
      </c>
      <c r="B557" s="1" t="s">
        <v>66</v>
      </c>
      <c r="C557" s="1" t="s">
        <v>51</v>
      </c>
      <c r="D557" s="1" t="s">
        <v>288</v>
      </c>
      <c r="E557" s="1" t="str">
        <f t="array" ref="E557">IFERROR(XLOOKUP(D557, MASTER_KOMPONEN!A:A, MASTER_KOMPONEN!G:G, ""), "")
</f>
        <v>STREET LIGHTING</v>
      </c>
      <c r="F557" s="1">
        <v>200.0</v>
      </c>
      <c r="G557" s="1" t="s">
        <v>16</v>
      </c>
      <c r="H557" s="1">
        <v>9.0</v>
      </c>
      <c r="I557" s="1">
        <v>1.0</v>
      </c>
      <c r="J557" s="1" t="s">
        <v>512</v>
      </c>
      <c r="K557" s="24" t="s">
        <v>513</v>
      </c>
      <c r="L557" s="1" t="s">
        <v>532</v>
      </c>
      <c r="M557" s="24" t="s">
        <v>382</v>
      </c>
      <c r="N557" s="26">
        <v>1.0</v>
      </c>
      <c r="O557" s="26">
        <v>66.0</v>
      </c>
      <c r="P557" s="26">
        <v>66.0</v>
      </c>
      <c r="Q557" s="1" t="s">
        <v>2576</v>
      </c>
      <c r="R557" s="1" t="s">
        <v>2346</v>
      </c>
      <c r="S557" s="1">
        <v>101.696916</v>
      </c>
      <c r="T557" s="1">
        <v>3.152896</v>
      </c>
      <c r="U557" s="28" t="s">
        <v>2577</v>
      </c>
      <c r="V557" s="1"/>
      <c r="W557" s="1"/>
      <c r="X557" s="1" t="s">
        <v>1780</v>
      </c>
      <c r="Y557" s="1" t="s">
        <v>1781</v>
      </c>
      <c r="AA557" s="1" t="s">
        <v>52</v>
      </c>
      <c r="AC557" s="1" t="s">
        <v>1695</v>
      </c>
      <c r="AD557" s="1" t="s">
        <v>581</v>
      </c>
      <c r="AE557" s="1" t="s">
        <v>1696</v>
      </c>
      <c r="AG557" s="28" t="s">
        <v>1697</v>
      </c>
      <c r="AH557" s="1" t="s">
        <v>584</v>
      </c>
      <c r="AI557" s="1"/>
      <c r="AK557" s="28" t="s">
        <v>2578</v>
      </c>
      <c r="AL557" s="1" t="s">
        <v>1783</v>
      </c>
    </row>
    <row r="558">
      <c r="A558" s="30">
        <v>46035.626906875</v>
      </c>
      <c r="B558" s="1" t="s">
        <v>66</v>
      </c>
      <c r="C558" s="1" t="s">
        <v>51</v>
      </c>
      <c r="D558" s="1" t="s">
        <v>246</v>
      </c>
      <c r="E558" s="1" t="str">
        <f t="array" ref="E558">IFERROR(XLOOKUP(D558, MASTER_KOMPONEN!A:A, MASTER_KOMPONEN!G:G, ""), "")
</f>
        <v>BOLLARD</v>
      </c>
      <c r="F558" s="1">
        <v>160.0</v>
      </c>
      <c r="G558" s="1" t="s">
        <v>63</v>
      </c>
      <c r="H558" s="1">
        <v>9.0</v>
      </c>
      <c r="I558" s="1">
        <v>1.0</v>
      </c>
      <c r="J558" s="1" t="s">
        <v>512</v>
      </c>
      <c r="K558" s="24" t="s">
        <v>513</v>
      </c>
      <c r="L558" s="1" t="s">
        <v>532</v>
      </c>
      <c r="M558" s="24" t="s">
        <v>382</v>
      </c>
      <c r="N558" s="26">
        <v>5.0</v>
      </c>
      <c r="O558" s="26">
        <v>114.0</v>
      </c>
      <c r="P558" s="26">
        <v>118.0</v>
      </c>
      <c r="Q558" s="1" t="s">
        <v>2579</v>
      </c>
      <c r="R558" s="1" t="s">
        <v>2342</v>
      </c>
      <c r="S558" s="1">
        <v>101.697504</v>
      </c>
      <c r="T558" s="1">
        <v>3.15333</v>
      </c>
      <c r="U558" s="28" t="s">
        <v>2580</v>
      </c>
      <c r="V558" s="1"/>
      <c r="W558" s="1"/>
      <c r="X558" s="1" t="s">
        <v>1771</v>
      </c>
      <c r="Y558" s="1" t="s">
        <v>1772</v>
      </c>
      <c r="AA558" s="1" t="s">
        <v>52</v>
      </c>
      <c r="AC558" s="1" t="s">
        <v>1695</v>
      </c>
      <c r="AD558" s="1" t="s">
        <v>581</v>
      </c>
      <c r="AE558" s="1" t="s">
        <v>1696</v>
      </c>
      <c r="AG558" s="28" t="s">
        <v>1697</v>
      </c>
      <c r="AH558" s="1" t="s">
        <v>584</v>
      </c>
      <c r="AI558" s="1"/>
      <c r="AK558" s="28" t="s">
        <v>2581</v>
      </c>
      <c r="AL558" s="1" t="s">
        <v>1774</v>
      </c>
    </row>
    <row r="559">
      <c r="A559" s="30">
        <v>46035.63162778935</v>
      </c>
      <c r="B559" s="1" t="s">
        <v>66</v>
      </c>
      <c r="C559" s="1" t="s">
        <v>51</v>
      </c>
      <c r="D559" s="1" t="s">
        <v>288</v>
      </c>
      <c r="E559" s="1" t="str">
        <f t="array" ref="E559">IFERROR(XLOOKUP(D559, MASTER_KOMPONEN!A:A, MASTER_KOMPONEN!G:G, ""), "")
</f>
        <v>STREET LIGHTING</v>
      </c>
      <c r="F559" s="1">
        <v>200.0</v>
      </c>
      <c r="G559" s="1" t="s">
        <v>16</v>
      </c>
      <c r="H559" s="1">
        <v>9.0</v>
      </c>
      <c r="I559" s="1">
        <v>1.0</v>
      </c>
      <c r="J559" s="1" t="s">
        <v>512</v>
      </c>
      <c r="K559" s="24" t="s">
        <v>513</v>
      </c>
      <c r="L559" s="1" t="s">
        <v>532</v>
      </c>
      <c r="M559" s="24" t="s">
        <v>382</v>
      </c>
      <c r="N559" s="26">
        <v>1.0</v>
      </c>
      <c r="O559" s="26">
        <v>67.0</v>
      </c>
      <c r="P559" s="26">
        <v>67.0</v>
      </c>
      <c r="Q559" s="1" t="s">
        <v>2582</v>
      </c>
      <c r="R559" s="1" t="s">
        <v>2346</v>
      </c>
      <c r="S559" s="1">
        <v>101.69697</v>
      </c>
      <c r="T559" s="1">
        <v>3.153073</v>
      </c>
      <c r="U559" s="28" t="s">
        <v>2583</v>
      </c>
      <c r="V559" s="1"/>
      <c r="W559" s="1"/>
      <c r="X559" s="1" t="s">
        <v>1780</v>
      </c>
      <c r="Y559" s="1" t="s">
        <v>1781</v>
      </c>
      <c r="AA559" s="1" t="s">
        <v>52</v>
      </c>
      <c r="AC559" s="1" t="s">
        <v>1695</v>
      </c>
      <c r="AD559" s="1" t="s">
        <v>581</v>
      </c>
      <c r="AE559" s="1" t="s">
        <v>1696</v>
      </c>
      <c r="AG559" s="28" t="s">
        <v>1697</v>
      </c>
      <c r="AH559" s="1" t="s">
        <v>584</v>
      </c>
      <c r="AI559" s="1"/>
      <c r="AK559" s="28" t="s">
        <v>2584</v>
      </c>
      <c r="AL559" s="1" t="s">
        <v>1783</v>
      </c>
    </row>
    <row r="560">
      <c r="A560" s="30">
        <v>46035.63214350694</v>
      </c>
      <c r="B560" s="1" t="s">
        <v>66</v>
      </c>
      <c r="C560" s="1" t="s">
        <v>51</v>
      </c>
      <c r="D560" s="1" t="s">
        <v>246</v>
      </c>
      <c r="E560" s="1" t="str">
        <f t="array" ref="E560">IFERROR(XLOOKUP(D560, MASTER_KOMPONEN!A:A, MASTER_KOMPONEN!G:G, ""), "")
</f>
        <v>BOLLARD</v>
      </c>
      <c r="F560" s="1">
        <v>160.0</v>
      </c>
      <c r="G560" s="1" t="s">
        <v>63</v>
      </c>
      <c r="H560" s="1">
        <v>9.0</v>
      </c>
      <c r="I560" s="1">
        <v>1.0</v>
      </c>
      <c r="J560" s="1" t="s">
        <v>512</v>
      </c>
      <c r="K560" s="24" t="s">
        <v>513</v>
      </c>
      <c r="L560" s="1" t="s">
        <v>531</v>
      </c>
      <c r="M560" s="24" t="s">
        <v>1703</v>
      </c>
      <c r="N560" s="26">
        <v>17.0</v>
      </c>
      <c r="O560" s="26">
        <v>1.0</v>
      </c>
      <c r="P560" s="26">
        <v>17.0</v>
      </c>
      <c r="Q560" s="1" t="s">
        <v>2585</v>
      </c>
      <c r="R560" s="1" t="s">
        <v>2586</v>
      </c>
      <c r="S560" s="1">
        <v>101.695417</v>
      </c>
      <c r="T560" s="1">
        <v>3.143949</v>
      </c>
      <c r="U560" s="28" t="s">
        <v>2587</v>
      </c>
      <c r="V560" s="1"/>
      <c r="W560" s="1"/>
      <c r="X560" s="1" t="s">
        <v>1738</v>
      </c>
      <c r="Y560" s="1" t="s">
        <v>1739</v>
      </c>
      <c r="AA560" s="1" t="s">
        <v>52</v>
      </c>
      <c r="AC560" s="1" t="s">
        <v>1695</v>
      </c>
      <c r="AD560" s="1" t="s">
        <v>581</v>
      </c>
      <c r="AE560" s="1" t="s">
        <v>1696</v>
      </c>
      <c r="AG560" s="28" t="s">
        <v>1697</v>
      </c>
      <c r="AH560" s="1" t="s">
        <v>584</v>
      </c>
      <c r="AI560" s="1"/>
      <c r="AK560" s="28" t="s">
        <v>2588</v>
      </c>
      <c r="AL560" s="1" t="s">
        <v>1741</v>
      </c>
    </row>
    <row r="561">
      <c r="A561" s="30">
        <v>46035.63330483796</v>
      </c>
      <c r="B561" s="1" t="s">
        <v>66</v>
      </c>
      <c r="C561" s="1" t="s">
        <v>51</v>
      </c>
      <c r="D561" s="1" t="s">
        <v>274</v>
      </c>
      <c r="E561" s="1" t="str">
        <f t="array" ref="E561">IFERROR(XLOOKUP(D561, MASTER_KOMPONEN!A:A, MASTER_KOMPONEN!G:G, ""), "")
</f>
        <v>SIGNAGE</v>
      </c>
      <c r="F561" s="1">
        <v>186.0</v>
      </c>
      <c r="G561" s="1" t="s">
        <v>63</v>
      </c>
      <c r="H561" s="1">
        <v>8.0</v>
      </c>
      <c r="I561" s="1">
        <v>7.0</v>
      </c>
      <c r="J561" s="1" t="s">
        <v>512</v>
      </c>
      <c r="K561" s="24" t="s">
        <v>513</v>
      </c>
      <c r="L561" s="1" t="s">
        <v>532</v>
      </c>
      <c r="M561" s="24" t="s">
        <v>382</v>
      </c>
      <c r="N561" s="26">
        <v>1.0</v>
      </c>
      <c r="O561" s="26">
        <v>10.0</v>
      </c>
      <c r="P561" s="26">
        <v>10.0</v>
      </c>
      <c r="Q561" s="1" t="s">
        <v>2249</v>
      </c>
      <c r="R561" s="1" t="s">
        <v>1922</v>
      </c>
      <c r="S561" s="1">
        <v>101.697547</v>
      </c>
      <c r="T561" s="1">
        <v>3.153417</v>
      </c>
      <c r="U561" s="28" t="s">
        <v>2589</v>
      </c>
      <c r="V561" s="1"/>
      <c r="W561" s="1"/>
      <c r="X561" s="1" t="s">
        <v>1771</v>
      </c>
      <c r="Y561" s="1" t="s">
        <v>1772</v>
      </c>
      <c r="AA561" s="1" t="s">
        <v>52</v>
      </c>
      <c r="AC561" s="1" t="s">
        <v>1695</v>
      </c>
      <c r="AD561" s="1" t="s">
        <v>581</v>
      </c>
      <c r="AE561" s="1" t="s">
        <v>1696</v>
      </c>
      <c r="AG561" s="28" t="s">
        <v>1697</v>
      </c>
      <c r="AH561" s="1" t="s">
        <v>584</v>
      </c>
      <c r="AI561" s="1"/>
      <c r="AK561" s="28" t="s">
        <v>2590</v>
      </c>
      <c r="AL561" s="1" t="s">
        <v>1774</v>
      </c>
    </row>
    <row r="562">
      <c r="A562" s="30">
        <v>46035.63562173611</v>
      </c>
      <c r="B562" s="1" t="s">
        <v>66</v>
      </c>
      <c r="C562" s="1" t="s">
        <v>51</v>
      </c>
      <c r="D562" s="1" t="s">
        <v>274</v>
      </c>
      <c r="E562" s="1" t="str">
        <f t="array" ref="E562">IFERROR(XLOOKUP(D562, MASTER_KOMPONEN!A:A, MASTER_KOMPONEN!G:G, ""), "")
</f>
        <v>SIGNAGE</v>
      </c>
      <c r="F562" s="1">
        <v>186.0</v>
      </c>
      <c r="G562" s="1" t="s">
        <v>63</v>
      </c>
      <c r="H562" s="1">
        <v>8.0</v>
      </c>
      <c r="I562" s="1">
        <v>7.0</v>
      </c>
      <c r="J562" s="1" t="s">
        <v>512</v>
      </c>
      <c r="K562" s="24" t="s">
        <v>513</v>
      </c>
      <c r="L562" s="1" t="s">
        <v>532</v>
      </c>
      <c r="M562" s="24" t="s">
        <v>382</v>
      </c>
      <c r="N562" s="26">
        <v>1.0</v>
      </c>
      <c r="O562" s="26">
        <v>11.0</v>
      </c>
      <c r="P562" s="26">
        <v>11.0</v>
      </c>
      <c r="Q562" s="1" t="s">
        <v>2264</v>
      </c>
      <c r="R562" s="1" t="s">
        <v>1922</v>
      </c>
      <c r="S562" s="1">
        <v>101.698312</v>
      </c>
      <c r="T562" s="1">
        <v>3.153381</v>
      </c>
      <c r="U562" s="28" t="s">
        <v>2591</v>
      </c>
      <c r="V562" s="1"/>
      <c r="W562" s="1"/>
      <c r="X562" s="1" t="s">
        <v>1771</v>
      </c>
      <c r="Y562" s="1" t="s">
        <v>1772</v>
      </c>
      <c r="AA562" s="1" t="s">
        <v>52</v>
      </c>
      <c r="AC562" s="1" t="s">
        <v>1695</v>
      </c>
      <c r="AD562" s="1" t="s">
        <v>581</v>
      </c>
      <c r="AE562" s="1" t="s">
        <v>1696</v>
      </c>
      <c r="AG562" s="28" t="s">
        <v>1697</v>
      </c>
      <c r="AH562" s="1" t="s">
        <v>584</v>
      </c>
      <c r="AI562" s="1"/>
      <c r="AK562" s="28" t="s">
        <v>2592</v>
      </c>
      <c r="AL562" s="1" t="s">
        <v>1774</v>
      </c>
    </row>
    <row r="563">
      <c r="A563" s="30">
        <v>46035.64743765046</v>
      </c>
      <c r="B563" s="1" t="s">
        <v>66</v>
      </c>
      <c r="C563" s="1" t="s">
        <v>51</v>
      </c>
      <c r="D563" s="1" t="s">
        <v>169</v>
      </c>
      <c r="E563" s="1" t="str">
        <f t="array" ref="E563">IFERROR(XLOOKUP(D563, MASTER_KOMPONEN!A:A, MASTER_KOMPONEN!G:G, ""), "")
</f>
        <v>DRAINAGE</v>
      </c>
      <c r="F563" s="1">
        <v>89.0</v>
      </c>
      <c r="G563" s="1" t="s">
        <v>63</v>
      </c>
      <c r="H563" s="1">
        <v>2.0</v>
      </c>
      <c r="I563" s="1">
        <v>4.0</v>
      </c>
      <c r="J563" s="1" t="s">
        <v>512</v>
      </c>
      <c r="K563" s="24" t="s">
        <v>513</v>
      </c>
      <c r="L563" s="1" t="s">
        <v>533</v>
      </c>
      <c r="M563" s="24" t="s">
        <v>1691</v>
      </c>
      <c r="N563" s="26">
        <v>11.0</v>
      </c>
      <c r="O563" s="26">
        <v>7.0</v>
      </c>
      <c r="P563" s="26">
        <v>17.0</v>
      </c>
      <c r="Q563" s="1" t="s">
        <v>2593</v>
      </c>
      <c r="R563" s="1" t="s">
        <v>2594</v>
      </c>
      <c r="S563" s="1">
        <v>101.694371</v>
      </c>
      <c r="T563" s="1">
        <v>3.138176</v>
      </c>
      <c r="U563" s="28" t="s">
        <v>2595</v>
      </c>
      <c r="V563" s="1">
        <v>0.36</v>
      </c>
      <c r="W563" s="1" t="s">
        <v>1800</v>
      </c>
      <c r="X563" s="1" t="s">
        <v>2596</v>
      </c>
      <c r="Y563" s="1" t="s">
        <v>2597</v>
      </c>
      <c r="AA563" s="1" t="s">
        <v>52</v>
      </c>
      <c r="AC563" s="1" t="s">
        <v>1695</v>
      </c>
      <c r="AD563" s="1" t="s">
        <v>581</v>
      </c>
      <c r="AE563" s="1" t="s">
        <v>1696</v>
      </c>
      <c r="AG563" s="28" t="s">
        <v>1697</v>
      </c>
      <c r="AH563" s="1" t="s">
        <v>584</v>
      </c>
      <c r="AI563" s="1"/>
      <c r="AK563" s="28" t="s">
        <v>2598</v>
      </c>
      <c r="AL563" s="1" t="s">
        <v>1709</v>
      </c>
    </row>
    <row r="564">
      <c r="A564" s="30">
        <v>46035.65042721065</v>
      </c>
      <c r="B564" s="1" t="s">
        <v>66</v>
      </c>
      <c r="C564" s="1" t="s">
        <v>51</v>
      </c>
      <c r="D564" s="1" t="s">
        <v>199</v>
      </c>
      <c r="E564" s="1" t="str">
        <f t="array" ref="E564">IFERROR(XLOOKUP(D564, MASTER_KOMPONEN!A:A, MASTER_KOMPONEN!G:G, ""), "")
</f>
        <v>BENCHES</v>
      </c>
      <c r="F564" s="1">
        <v>116.0</v>
      </c>
      <c r="G564" s="1" t="s">
        <v>63</v>
      </c>
      <c r="H564" s="1">
        <v>9.0</v>
      </c>
      <c r="I564" s="1">
        <v>1.0</v>
      </c>
      <c r="J564" s="1" t="s">
        <v>512</v>
      </c>
      <c r="K564" s="24" t="s">
        <v>513</v>
      </c>
      <c r="L564" s="1" t="s">
        <v>531</v>
      </c>
      <c r="M564" s="24" t="s">
        <v>1703</v>
      </c>
      <c r="N564" s="26">
        <v>2.0</v>
      </c>
      <c r="O564" s="26"/>
      <c r="P564" s="26"/>
      <c r="Q564" s="1"/>
      <c r="R564" s="1" t="s">
        <v>2599</v>
      </c>
      <c r="S564" s="1"/>
      <c r="T564" s="1"/>
      <c r="U564" s="1"/>
      <c r="V564" s="1"/>
      <c r="W564" s="1"/>
      <c r="X564" s="1" t="s">
        <v>1738</v>
      </c>
      <c r="Y564" s="1" t="s">
        <v>1739</v>
      </c>
      <c r="AA564" s="1" t="s">
        <v>52</v>
      </c>
      <c r="AC564" s="1" t="s">
        <v>1695</v>
      </c>
      <c r="AD564" s="1" t="s">
        <v>581</v>
      </c>
      <c r="AE564" s="1" t="s">
        <v>1696</v>
      </c>
      <c r="AG564" s="28" t="s">
        <v>1697</v>
      </c>
      <c r="AH564" s="1" t="s">
        <v>584</v>
      </c>
      <c r="AI564" s="1"/>
      <c r="AK564" s="1"/>
      <c r="AL564" s="1" t="s">
        <v>1741</v>
      </c>
    </row>
    <row r="565">
      <c r="A565" s="30">
        <v>46035.65176625</v>
      </c>
      <c r="B565" s="1" t="s">
        <v>66</v>
      </c>
      <c r="C565" s="1" t="s">
        <v>51</v>
      </c>
      <c r="D565" s="1" t="s">
        <v>167</v>
      </c>
      <c r="E565" s="1" t="str">
        <f t="array" ref="E565">IFERROR(XLOOKUP(D565, MASTER_KOMPONEN!A:A, MASTER_KOMPONEN!G:G, ""), "")
</f>
        <v>DRAINAGE</v>
      </c>
      <c r="F565" s="1">
        <v>87.0</v>
      </c>
      <c r="G565" s="1" t="s">
        <v>63</v>
      </c>
      <c r="H565" s="1">
        <v>2.0</v>
      </c>
      <c r="I565" s="1">
        <v>4.0</v>
      </c>
      <c r="J565" s="1" t="s">
        <v>512</v>
      </c>
      <c r="K565" s="24" t="s">
        <v>513</v>
      </c>
      <c r="L565" s="1" t="s">
        <v>533</v>
      </c>
      <c r="M565" s="24" t="s">
        <v>1691</v>
      </c>
      <c r="N565" s="26">
        <v>24.0</v>
      </c>
      <c r="O565" s="26">
        <v>1.0</v>
      </c>
      <c r="P565" s="26">
        <v>24.0</v>
      </c>
      <c r="Q565" s="1" t="s">
        <v>2600</v>
      </c>
      <c r="R565" s="1" t="s">
        <v>2601</v>
      </c>
      <c r="S565" s="1">
        <v>101.69463</v>
      </c>
      <c r="T565" s="1">
        <v>3.138982</v>
      </c>
      <c r="U565" s="28" t="s">
        <v>2602</v>
      </c>
      <c r="V565" s="1">
        <v>0.36</v>
      </c>
      <c r="W565" s="1" t="s">
        <v>1800</v>
      </c>
      <c r="X565" s="1" t="s">
        <v>2596</v>
      </c>
      <c r="Y565" s="1" t="s">
        <v>2597</v>
      </c>
      <c r="AA565" s="1" t="s">
        <v>52</v>
      </c>
      <c r="AC565" s="1" t="s">
        <v>1695</v>
      </c>
      <c r="AD565" s="1" t="s">
        <v>581</v>
      </c>
      <c r="AE565" s="1" t="s">
        <v>1696</v>
      </c>
      <c r="AG565" s="28" t="s">
        <v>1697</v>
      </c>
      <c r="AH565" s="1" t="s">
        <v>584</v>
      </c>
      <c r="AI565" s="1"/>
      <c r="AK565" s="28" t="s">
        <v>2603</v>
      </c>
      <c r="AL565" s="1" t="s">
        <v>1709</v>
      </c>
    </row>
    <row r="566">
      <c r="A566" s="30">
        <v>46035.65606962963</v>
      </c>
      <c r="B566" s="1" t="s">
        <v>66</v>
      </c>
      <c r="C566" s="1" t="s">
        <v>49</v>
      </c>
      <c r="D566" s="1" t="s">
        <v>187</v>
      </c>
      <c r="E566" s="1" t="str">
        <f t="array" ref="E566">IFERROR(XLOOKUP(D566, MASTER_KOMPONEN!A:A, MASTER_KOMPONEN!G:G, ""), "")
</f>
        <v>RAILING</v>
      </c>
      <c r="F566" s="1">
        <v>105.0</v>
      </c>
      <c r="G566" s="1" t="s">
        <v>63</v>
      </c>
      <c r="H566" s="1">
        <v>9.0</v>
      </c>
      <c r="I566" s="1">
        <v>1.0</v>
      </c>
      <c r="J566" s="1" t="s">
        <v>512</v>
      </c>
      <c r="K566" s="24" t="s">
        <v>513</v>
      </c>
      <c r="L566" s="1" t="s">
        <v>531</v>
      </c>
      <c r="M566" s="24" t="s">
        <v>1703</v>
      </c>
      <c r="N566" s="26">
        <v>12.0</v>
      </c>
      <c r="O566" s="26">
        <v>1.0</v>
      </c>
      <c r="P566" s="26">
        <v>12.0</v>
      </c>
      <c r="Q566" s="1" t="s">
        <v>2604</v>
      </c>
      <c r="R566" s="1" t="s">
        <v>2605</v>
      </c>
      <c r="S566" s="1">
        <v>101.695785</v>
      </c>
      <c r="T566" s="1">
        <v>3.144524</v>
      </c>
      <c r="U566" s="28" t="s">
        <v>2606</v>
      </c>
      <c r="V566" s="1">
        <v>18.0</v>
      </c>
      <c r="W566" s="1" t="s">
        <v>2356</v>
      </c>
      <c r="X566" s="1" t="s">
        <v>1706</v>
      </c>
      <c r="Y566" s="1" t="s">
        <v>1707</v>
      </c>
      <c r="AA566" s="1" t="s">
        <v>50</v>
      </c>
      <c r="AC566" s="1" t="s">
        <v>1695</v>
      </c>
      <c r="AD566" s="1" t="s">
        <v>581</v>
      </c>
      <c r="AE566" s="1" t="s">
        <v>1696</v>
      </c>
      <c r="AG566" s="28" t="s">
        <v>1697</v>
      </c>
      <c r="AH566" s="1" t="s">
        <v>584</v>
      </c>
      <c r="AI566" s="1"/>
      <c r="AK566" s="28" t="s">
        <v>2607</v>
      </c>
      <c r="AL566" s="1" t="s">
        <v>1709</v>
      </c>
    </row>
    <row r="567">
      <c r="A567" s="30">
        <v>46035.65785099537</v>
      </c>
      <c r="B567" s="1" t="s">
        <v>66</v>
      </c>
      <c r="C567" s="1" t="s">
        <v>51</v>
      </c>
      <c r="D567" s="1" t="s">
        <v>169</v>
      </c>
      <c r="E567" s="1" t="str">
        <f t="array" ref="E567">IFERROR(XLOOKUP(D567, MASTER_KOMPONEN!A:A, MASTER_KOMPONEN!G:G, ""), "")
</f>
        <v>DRAINAGE</v>
      </c>
      <c r="F567" s="1">
        <v>89.0</v>
      </c>
      <c r="G567" s="1" t="s">
        <v>63</v>
      </c>
      <c r="H567" s="1">
        <v>2.0</v>
      </c>
      <c r="I567" s="1">
        <v>4.0</v>
      </c>
      <c r="J567" s="1" t="s">
        <v>512</v>
      </c>
      <c r="K567" s="24" t="s">
        <v>513</v>
      </c>
      <c r="L567" s="1" t="s">
        <v>531</v>
      </c>
      <c r="M567" s="24" t="s">
        <v>1703</v>
      </c>
      <c r="N567" s="26">
        <v>1.0</v>
      </c>
      <c r="O567" s="26">
        <v>37.0</v>
      </c>
      <c r="P567" s="26">
        <v>37.0</v>
      </c>
      <c r="Q567" s="1" t="s">
        <v>2608</v>
      </c>
      <c r="R567" s="1" t="s">
        <v>2609</v>
      </c>
      <c r="S567" s="1">
        <v>101.695721</v>
      </c>
      <c r="T567" s="1">
        <v>3.14434</v>
      </c>
      <c r="U567" s="28" t="s">
        <v>2610</v>
      </c>
      <c r="V567" s="1"/>
      <c r="W567" s="1"/>
      <c r="X567" s="1" t="s">
        <v>1722</v>
      </c>
      <c r="Y567" s="1" t="s">
        <v>1723</v>
      </c>
      <c r="AA567" s="1" t="s">
        <v>52</v>
      </c>
      <c r="AC567" s="1" t="s">
        <v>1695</v>
      </c>
      <c r="AD567" s="1" t="s">
        <v>581</v>
      </c>
      <c r="AE567" s="1" t="s">
        <v>1696</v>
      </c>
      <c r="AG567" s="28" t="s">
        <v>1697</v>
      </c>
      <c r="AH567" s="1" t="s">
        <v>584</v>
      </c>
      <c r="AI567" s="1"/>
      <c r="AK567" s="28" t="s">
        <v>2611</v>
      </c>
      <c r="AL567" s="1" t="s">
        <v>1725</v>
      </c>
    </row>
    <row r="568">
      <c r="A568" s="30">
        <v>46035.664245312495</v>
      </c>
      <c r="B568" s="1" t="s">
        <v>66</v>
      </c>
      <c r="C568" s="1" t="s">
        <v>51</v>
      </c>
      <c r="D568" s="1" t="s">
        <v>231</v>
      </c>
      <c r="E568" s="1" t="str">
        <f t="array" ref="E568">IFERROR(XLOOKUP(D568, MASTER_KOMPONEN!A:A, MASTER_KOMPONEN!G:G, ""), "")
</f>
        <v>BENCHES</v>
      </c>
      <c r="F568" s="1">
        <v>148.0</v>
      </c>
      <c r="G568" s="1" t="s">
        <v>63</v>
      </c>
      <c r="H568" s="1">
        <v>9.0</v>
      </c>
      <c r="I568" s="1">
        <v>1.0</v>
      </c>
      <c r="J568" s="1" t="s">
        <v>512</v>
      </c>
      <c r="K568" s="24" t="s">
        <v>513</v>
      </c>
      <c r="L568" s="1" t="s">
        <v>532</v>
      </c>
      <c r="M568" s="24" t="s">
        <v>382</v>
      </c>
      <c r="N568" s="26">
        <v>2.0</v>
      </c>
      <c r="O568" s="26">
        <v>37.0</v>
      </c>
      <c r="P568" s="26">
        <v>38.0</v>
      </c>
      <c r="Q568" s="1" t="s">
        <v>2612</v>
      </c>
      <c r="R568" s="1" t="s">
        <v>2613</v>
      </c>
      <c r="S568" s="1">
        <v>101.698508</v>
      </c>
      <c r="T568" s="1">
        <v>3.15265</v>
      </c>
      <c r="U568" s="28" t="s">
        <v>2614</v>
      </c>
      <c r="V568" s="1"/>
      <c r="W568" s="1"/>
      <c r="X568" s="1" t="s">
        <v>1771</v>
      </c>
      <c r="Y568" s="1" t="s">
        <v>1772</v>
      </c>
      <c r="AA568" s="1" t="s">
        <v>52</v>
      </c>
      <c r="AC568" s="1" t="s">
        <v>1695</v>
      </c>
      <c r="AD568" s="1" t="s">
        <v>581</v>
      </c>
      <c r="AE568" s="1" t="s">
        <v>1696</v>
      </c>
      <c r="AG568" s="28" t="s">
        <v>1697</v>
      </c>
      <c r="AH568" s="1" t="s">
        <v>584</v>
      </c>
      <c r="AI568" s="1"/>
      <c r="AK568" s="28" t="s">
        <v>2615</v>
      </c>
      <c r="AL568" s="1" t="s">
        <v>1774</v>
      </c>
    </row>
    <row r="569">
      <c r="A569" s="30">
        <v>46035.667453773145</v>
      </c>
      <c r="B569" s="1" t="s">
        <v>66</v>
      </c>
      <c r="C569" s="1" t="s">
        <v>51</v>
      </c>
      <c r="D569" s="1" t="s">
        <v>231</v>
      </c>
      <c r="E569" s="1" t="str">
        <f t="array" ref="E569">IFERROR(XLOOKUP(D569, MASTER_KOMPONEN!A:A, MASTER_KOMPONEN!G:G, ""), "")
</f>
        <v>BENCHES</v>
      </c>
      <c r="F569" s="1">
        <v>148.0</v>
      </c>
      <c r="G569" s="1" t="s">
        <v>63</v>
      </c>
      <c r="H569" s="1">
        <v>9.0</v>
      </c>
      <c r="I569" s="1">
        <v>1.0</v>
      </c>
      <c r="J569" s="1" t="s">
        <v>512</v>
      </c>
      <c r="K569" s="24" t="s">
        <v>513</v>
      </c>
      <c r="L569" s="1" t="s">
        <v>532</v>
      </c>
      <c r="M569" s="24" t="s">
        <v>382</v>
      </c>
      <c r="N569" s="26">
        <v>5.0</v>
      </c>
      <c r="O569" s="26">
        <v>39.0</v>
      </c>
      <c r="P569" s="26">
        <v>43.0</v>
      </c>
      <c r="Q569" s="1" t="s">
        <v>2616</v>
      </c>
      <c r="R569" s="1" t="s">
        <v>2617</v>
      </c>
      <c r="S569" s="1">
        <v>101.698354</v>
      </c>
      <c r="T569" s="1">
        <v>3.153253</v>
      </c>
      <c r="U569" s="28" t="s">
        <v>2618</v>
      </c>
      <c r="V569" s="1"/>
      <c r="W569" s="1"/>
      <c r="X569" s="1" t="s">
        <v>1771</v>
      </c>
      <c r="Y569" s="1" t="s">
        <v>1772</v>
      </c>
      <c r="AA569" s="1" t="s">
        <v>52</v>
      </c>
      <c r="AC569" s="1" t="s">
        <v>1695</v>
      </c>
      <c r="AD569" s="1" t="s">
        <v>581</v>
      </c>
      <c r="AE569" s="1" t="s">
        <v>1696</v>
      </c>
      <c r="AG569" s="28" t="s">
        <v>1697</v>
      </c>
      <c r="AH569" s="1" t="s">
        <v>584</v>
      </c>
      <c r="AI569" s="1"/>
      <c r="AK569" s="28" t="s">
        <v>2619</v>
      </c>
      <c r="AL569" s="1" t="s">
        <v>1774</v>
      </c>
    </row>
    <row r="570">
      <c r="A570" s="30">
        <v>46035.6685005787</v>
      </c>
      <c r="B570" s="1" t="s">
        <v>66</v>
      </c>
      <c r="C570" s="1" t="s">
        <v>51</v>
      </c>
      <c r="D570" s="1" t="s">
        <v>310</v>
      </c>
      <c r="E570" s="1" t="str">
        <f t="array" ref="E570">IFERROR(XLOOKUP(D570, MASTER_KOMPONEN!A:A, MASTER_KOMPONEN!G:G, ""), "")
</f>
        <v>WALKWAY LIGHTING</v>
      </c>
      <c r="F570" s="1">
        <v>219.0</v>
      </c>
      <c r="G570" s="1" t="s">
        <v>16</v>
      </c>
      <c r="H570" s="1">
        <v>14.0</v>
      </c>
      <c r="I570" s="1">
        <v>10.0</v>
      </c>
      <c r="J570" s="1" t="s">
        <v>512</v>
      </c>
      <c r="K570" s="24" t="s">
        <v>513</v>
      </c>
      <c r="L570" s="1" t="s">
        <v>533</v>
      </c>
      <c r="M570" s="24" t="s">
        <v>1691</v>
      </c>
      <c r="N570" s="26">
        <v>17.0</v>
      </c>
      <c r="O570" s="26">
        <v>41.0</v>
      </c>
      <c r="P570" s="26">
        <v>57.0</v>
      </c>
      <c r="Q570" s="1" t="s">
        <v>2620</v>
      </c>
      <c r="R570" s="1" t="s">
        <v>2621</v>
      </c>
      <c r="S570" s="1">
        <v>101.694572</v>
      </c>
      <c r="T570" s="1">
        <v>3.139659</v>
      </c>
      <c r="U570" s="28" t="s">
        <v>2622</v>
      </c>
      <c r="V570" s="1"/>
      <c r="W570" s="1"/>
      <c r="X570" s="1" t="s">
        <v>2596</v>
      </c>
      <c r="Y570" s="1" t="s">
        <v>2597</v>
      </c>
      <c r="AA570" s="1" t="s">
        <v>52</v>
      </c>
      <c r="AC570" s="1" t="s">
        <v>1695</v>
      </c>
      <c r="AD570" s="1" t="s">
        <v>581</v>
      </c>
      <c r="AE570" s="1" t="s">
        <v>1696</v>
      </c>
      <c r="AG570" s="28" t="s">
        <v>1697</v>
      </c>
      <c r="AH570" s="1" t="s">
        <v>584</v>
      </c>
      <c r="AI570" s="1"/>
      <c r="AK570" s="28" t="s">
        <v>2623</v>
      </c>
      <c r="AL570" s="1" t="s">
        <v>1709</v>
      </c>
    </row>
    <row r="571">
      <c r="A571" s="30">
        <v>46035.67398565973</v>
      </c>
      <c r="B571" s="1" t="s">
        <v>66</v>
      </c>
      <c r="C571" s="1" t="s">
        <v>51</v>
      </c>
      <c r="D571" s="1" t="s">
        <v>169</v>
      </c>
      <c r="E571" s="1" t="str">
        <f t="array" ref="E571">IFERROR(XLOOKUP(D571, MASTER_KOMPONEN!A:A, MASTER_KOMPONEN!G:G, ""), "")
</f>
        <v>DRAINAGE</v>
      </c>
      <c r="F571" s="1">
        <v>89.0</v>
      </c>
      <c r="G571" s="1" t="s">
        <v>63</v>
      </c>
      <c r="H571" s="1">
        <v>2.0</v>
      </c>
      <c r="I571" s="1">
        <v>4.0</v>
      </c>
      <c r="J571" s="1" t="s">
        <v>512</v>
      </c>
      <c r="K571" s="24" t="s">
        <v>513</v>
      </c>
      <c r="L571" s="1" t="s">
        <v>533</v>
      </c>
      <c r="M571" s="24" t="s">
        <v>1691</v>
      </c>
      <c r="N571" s="26">
        <v>1.0</v>
      </c>
      <c r="O571" s="26">
        <v>18.0</v>
      </c>
      <c r="P571" s="26">
        <v>18.0</v>
      </c>
      <c r="Q571" s="1" t="s">
        <v>2624</v>
      </c>
      <c r="R571" s="1" t="s">
        <v>2411</v>
      </c>
      <c r="S571" s="1">
        <v>101.694572</v>
      </c>
      <c r="T571" s="1">
        <v>3.139659</v>
      </c>
      <c r="U571" s="28" t="s">
        <v>2625</v>
      </c>
      <c r="V571" s="1" t="s">
        <v>2626</v>
      </c>
      <c r="W571" s="1" t="s">
        <v>2356</v>
      </c>
      <c r="X571" s="1" t="s">
        <v>2596</v>
      </c>
      <c r="Y571" s="1" t="s">
        <v>2597</v>
      </c>
      <c r="AA571" s="1" t="s">
        <v>52</v>
      </c>
      <c r="AC571" s="1" t="s">
        <v>1695</v>
      </c>
      <c r="AD571" s="1" t="s">
        <v>581</v>
      </c>
      <c r="AE571" s="1" t="s">
        <v>1696</v>
      </c>
      <c r="AG571" s="28" t="s">
        <v>1697</v>
      </c>
      <c r="AH571" s="1" t="s">
        <v>584</v>
      </c>
      <c r="AI571" s="1"/>
      <c r="AK571" s="28" t="s">
        <v>2627</v>
      </c>
      <c r="AL571" s="1" t="s">
        <v>1709</v>
      </c>
    </row>
    <row r="572">
      <c r="A572" s="30">
        <v>46035.679683483795</v>
      </c>
      <c r="B572" s="1" t="s">
        <v>66</v>
      </c>
      <c r="C572" s="1" t="s">
        <v>51</v>
      </c>
      <c r="D572" s="1" t="s">
        <v>288</v>
      </c>
      <c r="E572" s="1" t="str">
        <f t="array" ref="E572">IFERROR(XLOOKUP(D572, MASTER_KOMPONEN!A:A, MASTER_KOMPONEN!G:G, ""), "")
</f>
        <v>STREET LIGHTING</v>
      </c>
      <c r="F572" s="1">
        <v>200.0</v>
      </c>
      <c r="G572" s="1" t="s">
        <v>16</v>
      </c>
      <c r="H572" s="1">
        <v>9.0</v>
      </c>
      <c r="I572" s="1">
        <v>1.0</v>
      </c>
      <c r="J572" s="1" t="s">
        <v>512</v>
      </c>
      <c r="K572" s="24" t="s">
        <v>513</v>
      </c>
      <c r="L572" s="1" t="s">
        <v>532</v>
      </c>
      <c r="M572" s="24" t="s">
        <v>382</v>
      </c>
      <c r="N572" s="26">
        <v>1.0</v>
      </c>
      <c r="O572" s="26">
        <v>68.0</v>
      </c>
      <c r="P572" s="26">
        <v>68.0</v>
      </c>
      <c r="Q572" s="1" t="s">
        <v>2628</v>
      </c>
      <c r="R572" s="1" t="s">
        <v>2346</v>
      </c>
      <c r="S572" s="1">
        <v>101.696991</v>
      </c>
      <c r="T572" s="1">
        <v>3.153163</v>
      </c>
      <c r="U572" s="28" t="s">
        <v>2629</v>
      </c>
      <c r="V572" s="1"/>
      <c r="W572" s="1"/>
      <c r="X572" s="1" t="s">
        <v>1780</v>
      </c>
      <c r="Y572" s="1" t="s">
        <v>1781</v>
      </c>
      <c r="AA572" s="1" t="s">
        <v>52</v>
      </c>
      <c r="AC572" s="1" t="s">
        <v>1695</v>
      </c>
      <c r="AD572" s="1" t="s">
        <v>581</v>
      </c>
      <c r="AE572" s="1" t="s">
        <v>1696</v>
      </c>
      <c r="AG572" s="28" t="s">
        <v>1697</v>
      </c>
      <c r="AH572" s="1" t="s">
        <v>584</v>
      </c>
      <c r="AI572" s="1"/>
      <c r="AK572" s="28" t="s">
        <v>2630</v>
      </c>
      <c r="AL572" s="1" t="s">
        <v>1783</v>
      </c>
    </row>
    <row r="573">
      <c r="A573" s="30">
        <v>46035.6797621875</v>
      </c>
      <c r="B573" s="1" t="s">
        <v>66</v>
      </c>
      <c r="C573" s="1" t="s">
        <v>51</v>
      </c>
      <c r="D573" s="1" t="s">
        <v>239</v>
      </c>
      <c r="E573" s="1" t="str">
        <f t="array" ref="E573">IFERROR(XLOOKUP(D573, MASTER_KOMPONEN!A:A, MASTER_KOMPONEN!G:G, ""), "")
</f>
        <v>BIN</v>
      </c>
      <c r="F573" s="1">
        <v>155.0</v>
      </c>
      <c r="G573" s="1" t="s">
        <v>63</v>
      </c>
      <c r="H573" s="1">
        <v>9.0</v>
      </c>
      <c r="I573" s="1">
        <v>1.0</v>
      </c>
      <c r="J573" s="1" t="s">
        <v>512</v>
      </c>
      <c r="K573" s="24" t="s">
        <v>513</v>
      </c>
      <c r="L573" s="1" t="s">
        <v>533</v>
      </c>
      <c r="M573" s="24" t="s">
        <v>1691</v>
      </c>
      <c r="N573" s="26">
        <v>2.0</v>
      </c>
      <c r="O573" s="26">
        <v>3.0</v>
      </c>
      <c r="P573" s="26">
        <v>4.0</v>
      </c>
      <c r="Q573" s="1" t="s">
        <v>927</v>
      </c>
      <c r="R573" s="1" t="s">
        <v>2246</v>
      </c>
      <c r="S573" s="1">
        <v>101.694498</v>
      </c>
      <c r="T573" s="1">
        <v>3.138778</v>
      </c>
      <c r="U573" s="28" t="s">
        <v>2631</v>
      </c>
      <c r="V573" s="1"/>
      <c r="W573" s="1"/>
      <c r="X573" s="1" t="s">
        <v>2596</v>
      </c>
      <c r="Y573" s="1" t="s">
        <v>2597</v>
      </c>
      <c r="AA573" s="1" t="s">
        <v>52</v>
      </c>
      <c r="AC573" s="1" t="s">
        <v>1695</v>
      </c>
      <c r="AD573" s="1" t="s">
        <v>581</v>
      </c>
      <c r="AE573" s="1" t="s">
        <v>1696</v>
      </c>
      <c r="AG573" s="28" t="s">
        <v>1697</v>
      </c>
      <c r="AH573" s="1" t="s">
        <v>584</v>
      </c>
      <c r="AI573" s="1"/>
      <c r="AK573" s="28" t="s">
        <v>2632</v>
      </c>
      <c r="AL573" s="1" t="s">
        <v>1709</v>
      </c>
    </row>
    <row r="574">
      <c r="A574" s="30">
        <v>46035.68229585648</v>
      </c>
      <c r="B574" s="1" t="s">
        <v>66</v>
      </c>
      <c r="C574" s="1" t="s">
        <v>51</v>
      </c>
      <c r="D574" s="1" t="s">
        <v>167</v>
      </c>
      <c r="E574" s="1" t="str">
        <f t="array" ref="E574">IFERROR(XLOOKUP(D574, MASTER_KOMPONEN!A:A, MASTER_KOMPONEN!G:G, ""), "")
</f>
        <v>DRAINAGE</v>
      </c>
      <c r="F574" s="1">
        <v>87.0</v>
      </c>
      <c r="G574" s="1" t="s">
        <v>63</v>
      </c>
      <c r="H574" s="1">
        <v>2.0</v>
      </c>
      <c r="I574" s="1">
        <v>4.0</v>
      </c>
      <c r="J574" s="1" t="s">
        <v>512</v>
      </c>
      <c r="K574" s="24" t="s">
        <v>513</v>
      </c>
      <c r="L574" s="1" t="s">
        <v>531</v>
      </c>
      <c r="M574" s="24" t="s">
        <v>1703</v>
      </c>
      <c r="N574" s="26">
        <v>1.0</v>
      </c>
      <c r="O574" s="26">
        <v>1.0</v>
      </c>
      <c r="P574" s="26">
        <v>1.0</v>
      </c>
      <c r="Q574" s="1" t="s">
        <v>833</v>
      </c>
      <c r="R574" s="1" t="s">
        <v>2633</v>
      </c>
      <c r="S574" s="1">
        <v>101.695723</v>
      </c>
      <c r="T574" s="1">
        <v>3.14442</v>
      </c>
      <c r="U574" s="28" t="s">
        <v>2634</v>
      </c>
      <c r="V574" s="1"/>
      <c r="W574" s="1"/>
      <c r="X574" s="1" t="s">
        <v>1722</v>
      </c>
      <c r="Y574" s="1" t="s">
        <v>1723</v>
      </c>
      <c r="AA574" s="1" t="s">
        <v>52</v>
      </c>
      <c r="AC574" s="1" t="s">
        <v>1695</v>
      </c>
      <c r="AD574" s="1" t="s">
        <v>581</v>
      </c>
      <c r="AE574" s="1" t="s">
        <v>1696</v>
      </c>
      <c r="AG574" s="28" t="s">
        <v>1697</v>
      </c>
      <c r="AH574" s="1" t="s">
        <v>584</v>
      </c>
      <c r="AI574" s="1"/>
      <c r="AK574" s="28" t="s">
        <v>2635</v>
      </c>
      <c r="AL574" s="1" t="s">
        <v>1725</v>
      </c>
    </row>
    <row r="575">
      <c r="A575" s="30">
        <v>46035.68511048611</v>
      </c>
      <c r="B575" s="1" t="s">
        <v>66</v>
      </c>
      <c r="C575" s="1" t="s">
        <v>51</v>
      </c>
      <c r="D575" s="1" t="s">
        <v>288</v>
      </c>
      <c r="E575" s="1" t="str">
        <f t="array" ref="E575">IFERROR(XLOOKUP(D575, MASTER_KOMPONEN!A:A, MASTER_KOMPONEN!G:G, ""), "")
</f>
        <v>STREET LIGHTING</v>
      </c>
      <c r="F575" s="1">
        <v>200.0</v>
      </c>
      <c r="G575" s="1" t="s">
        <v>16</v>
      </c>
      <c r="H575" s="1">
        <v>9.0</v>
      </c>
      <c r="I575" s="1">
        <v>1.0</v>
      </c>
      <c r="J575" s="1" t="s">
        <v>512</v>
      </c>
      <c r="K575" s="24" t="s">
        <v>513</v>
      </c>
      <c r="L575" s="1" t="s">
        <v>532</v>
      </c>
      <c r="M575" s="24" t="s">
        <v>382</v>
      </c>
      <c r="N575" s="26">
        <v>1.0</v>
      </c>
      <c r="O575" s="26">
        <v>69.0</v>
      </c>
      <c r="P575" s="26">
        <v>69.0</v>
      </c>
      <c r="Q575" s="1" t="s">
        <v>2636</v>
      </c>
      <c r="R575" s="1" t="s">
        <v>2346</v>
      </c>
      <c r="S575" s="1">
        <v>101.697008</v>
      </c>
      <c r="T575" s="1">
        <v>3.153261</v>
      </c>
      <c r="U575" s="28" t="s">
        <v>2637</v>
      </c>
      <c r="V575" s="1"/>
      <c r="W575" s="1"/>
      <c r="X575" s="1" t="s">
        <v>1780</v>
      </c>
      <c r="Y575" s="1" t="s">
        <v>1781</v>
      </c>
      <c r="AA575" s="1" t="s">
        <v>52</v>
      </c>
      <c r="AC575" s="1" t="s">
        <v>1695</v>
      </c>
      <c r="AD575" s="1" t="s">
        <v>581</v>
      </c>
      <c r="AE575" s="1" t="s">
        <v>1696</v>
      </c>
      <c r="AG575" s="28" t="s">
        <v>1697</v>
      </c>
      <c r="AH575" s="1" t="s">
        <v>584</v>
      </c>
      <c r="AI575" s="1"/>
      <c r="AK575" s="28" t="s">
        <v>2638</v>
      </c>
      <c r="AL575" s="1" t="s">
        <v>1783</v>
      </c>
    </row>
    <row r="576">
      <c r="A576" s="30">
        <v>46035.68586003472</v>
      </c>
      <c r="B576" s="1" t="s">
        <v>66</v>
      </c>
      <c r="C576" s="1" t="s">
        <v>51</v>
      </c>
      <c r="D576" s="1" t="s">
        <v>169</v>
      </c>
      <c r="E576" s="1" t="str">
        <f t="array" ref="E576">IFERROR(XLOOKUP(D576, MASTER_KOMPONEN!A:A, MASTER_KOMPONEN!G:G, ""), "")
</f>
        <v>DRAINAGE</v>
      </c>
      <c r="F576" s="1">
        <v>89.0</v>
      </c>
      <c r="G576" s="1" t="s">
        <v>63</v>
      </c>
      <c r="H576" s="1">
        <v>2.0</v>
      </c>
      <c r="I576" s="1">
        <v>4.0</v>
      </c>
      <c r="J576" s="1" t="s">
        <v>512</v>
      </c>
      <c r="K576" s="24" t="s">
        <v>513</v>
      </c>
      <c r="L576" s="1" t="s">
        <v>531</v>
      </c>
      <c r="M576" s="24" t="s">
        <v>1703</v>
      </c>
      <c r="N576" s="26">
        <v>1.0</v>
      </c>
      <c r="O576" s="26">
        <v>38.0</v>
      </c>
      <c r="P576" s="26">
        <v>38.0</v>
      </c>
      <c r="Q576" s="1" t="s">
        <v>2639</v>
      </c>
      <c r="R576" s="1" t="s">
        <v>2609</v>
      </c>
      <c r="S576" s="1">
        <v>101.695868</v>
      </c>
      <c r="T576" s="1">
        <v>3.144628</v>
      </c>
      <c r="U576" s="28" t="s">
        <v>2640</v>
      </c>
      <c r="V576" s="1"/>
      <c r="W576" s="1"/>
      <c r="X576" s="1" t="s">
        <v>1722</v>
      </c>
      <c r="Y576" s="1" t="s">
        <v>1723</v>
      </c>
      <c r="AA576" s="1" t="s">
        <v>52</v>
      </c>
      <c r="AC576" s="1" t="s">
        <v>1695</v>
      </c>
      <c r="AD576" s="1" t="s">
        <v>581</v>
      </c>
      <c r="AE576" s="1" t="s">
        <v>1696</v>
      </c>
      <c r="AG576" s="28" t="s">
        <v>1697</v>
      </c>
      <c r="AH576" s="1" t="s">
        <v>584</v>
      </c>
      <c r="AI576" s="1"/>
      <c r="AK576" s="28" t="s">
        <v>2641</v>
      </c>
      <c r="AL576" s="1" t="s">
        <v>1725</v>
      </c>
    </row>
    <row r="577">
      <c r="A577" s="30">
        <v>46035.68814387731</v>
      </c>
      <c r="B577" s="1" t="s">
        <v>66</v>
      </c>
      <c r="C577" s="1" t="s">
        <v>51</v>
      </c>
      <c r="D577" s="1" t="s">
        <v>169</v>
      </c>
      <c r="E577" s="1" t="str">
        <f t="array" ref="E577">IFERROR(XLOOKUP(D577, MASTER_KOMPONEN!A:A, MASTER_KOMPONEN!G:G, ""), "")
</f>
        <v>DRAINAGE</v>
      </c>
      <c r="F577" s="1">
        <v>89.0</v>
      </c>
      <c r="G577" s="1" t="s">
        <v>63</v>
      </c>
      <c r="H577" s="1">
        <v>2.0</v>
      </c>
      <c r="I577" s="1">
        <v>4.0</v>
      </c>
      <c r="J577" s="1" t="s">
        <v>512</v>
      </c>
      <c r="K577" s="24" t="s">
        <v>513</v>
      </c>
      <c r="L577" s="1" t="s">
        <v>531</v>
      </c>
      <c r="M577" s="24" t="s">
        <v>1703</v>
      </c>
      <c r="N577" s="26">
        <v>1.0</v>
      </c>
      <c r="O577" s="26">
        <v>39.0</v>
      </c>
      <c r="P577" s="26">
        <v>39.0</v>
      </c>
      <c r="Q577" s="1" t="s">
        <v>2642</v>
      </c>
      <c r="R577" s="1" t="s">
        <v>2609</v>
      </c>
      <c r="S577" s="1">
        <v>101.695868</v>
      </c>
      <c r="T577" s="1">
        <v>3.144628</v>
      </c>
      <c r="U577" s="28" t="s">
        <v>2643</v>
      </c>
      <c r="V577" s="1"/>
      <c r="W577" s="1"/>
      <c r="X577" s="1" t="s">
        <v>1722</v>
      </c>
      <c r="Y577" s="1" t="s">
        <v>1723</v>
      </c>
      <c r="AA577" s="1" t="s">
        <v>52</v>
      </c>
      <c r="AC577" s="1" t="s">
        <v>1695</v>
      </c>
      <c r="AD577" s="1" t="s">
        <v>581</v>
      </c>
      <c r="AE577" s="1" t="s">
        <v>1696</v>
      </c>
      <c r="AG577" s="28" t="s">
        <v>1697</v>
      </c>
      <c r="AH577" s="1" t="s">
        <v>584</v>
      </c>
      <c r="AI577" s="1"/>
      <c r="AK577" s="28" t="s">
        <v>2644</v>
      </c>
      <c r="AL577" s="1" t="s">
        <v>1725</v>
      </c>
    </row>
    <row r="578">
      <c r="A578" s="30">
        <v>46036.328513506945</v>
      </c>
      <c r="B578" s="1" t="s">
        <v>66</v>
      </c>
      <c r="C578" s="1" t="s">
        <v>51</v>
      </c>
      <c r="D578" s="1" t="s">
        <v>275</v>
      </c>
      <c r="E578" s="1" t="str">
        <f t="array" ref="E578">IFERROR(XLOOKUP(D578, MASTER_KOMPONEN!A:A, MASTER_KOMPONEN!G:G, ""), "")
</f>
        <v>SIGNAGE</v>
      </c>
      <c r="F578" s="1">
        <v>187.0</v>
      </c>
      <c r="G578" s="1" t="s">
        <v>63</v>
      </c>
      <c r="H578" s="1">
        <v>8.0</v>
      </c>
      <c r="I578" s="1">
        <v>7.0</v>
      </c>
      <c r="J578" s="1" t="s">
        <v>512</v>
      </c>
      <c r="K578" s="24" t="s">
        <v>513</v>
      </c>
      <c r="L578" s="1" t="s">
        <v>532</v>
      </c>
      <c r="M578" s="24" t="s">
        <v>382</v>
      </c>
      <c r="N578" s="26">
        <v>1.0</v>
      </c>
      <c r="O578" s="26"/>
      <c r="P578" s="26"/>
      <c r="Q578" s="1"/>
      <c r="R578" s="1" t="s">
        <v>2035</v>
      </c>
      <c r="S578" s="1"/>
      <c r="T578" s="1"/>
      <c r="U578" s="1"/>
      <c r="V578" s="1"/>
      <c r="W578" s="1"/>
      <c r="X578" s="1" t="s">
        <v>1870</v>
      </c>
      <c r="Y578" s="1" t="s">
        <v>1871</v>
      </c>
      <c r="AA578" s="1" t="s">
        <v>52</v>
      </c>
      <c r="AC578" s="1" t="s">
        <v>1695</v>
      </c>
      <c r="AD578" s="1" t="s">
        <v>581</v>
      </c>
      <c r="AE578" s="1" t="s">
        <v>1696</v>
      </c>
      <c r="AG578" s="28" t="s">
        <v>1697</v>
      </c>
      <c r="AH578" s="1" t="s">
        <v>584</v>
      </c>
      <c r="AI578" s="1"/>
      <c r="AK578" s="1"/>
      <c r="AL578" s="1" t="s">
        <v>1872</v>
      </c>
    </row>
    <row r="579">
      <c r="A579" s="30">
        <v>46036.33008770834</v>
      </c>
      <c r="B579" s="1" t="s">
        <v>66</v>
      </c>
      <c r="C579" s="1" t="s">
        <v>51</v>
      </c>
      <c r="D579" s="1" t="s">
        <v>275</v>
      </c>
      <c r="E579" s="1" t="str">
        <f t="array" ref="E579">IFERROR(XLOOKUP(D579, MASTER_KOMPONEN!A:A, MASTER_KOMPONEN!G:G, ""), "")
</f>
        <v>SIGNAGE</v>
      </c>
      <c r="F579" s="1">
        <v>187.0</v>
      </c>
      <c r="G579" s="1" t="s">
        <v>63</v>
      </c>
      <c r="H579" s="1">
        <v>8.0</v>
      </c>
      <c r="I579" s="1">
        <v>7.0</v>
      </c>
      <c r="J579" s="1" t="s">
        <v>512</v>
      </c>
      <c r="K579" s="24" t="s">
        <v>513</v>
      </c>
      <c r="L579" s="1" t="s">
        <v>532</v>
      </c>
      <c r="M579" s="24" t="s">
        <v>382</v>
      </c>
      <c r="N579" s="26">
        <v>1.0</v>
      </c>
      <c r="O579" s="26">
        <v>46.0</v>
      </c>
      <c r="P579" s="26">
        <v>46.0</v>
      </c>
      <c r="Q579" s="1" t="s">
        <v>2645</v>
      </c>
      <c r="R579" s="1" t="s">
        <v>2035</v>
      </c>
      <c r="S579" s="1" t="s">
        <v>2646</v>
      </c>
      <c r="T579" s="1" t="s">
        <v>2647</v>
      </c>
      <c r="U579" s="28" t="s">
        <v>2648</v>
      </c>
      <c r="V579" s="1"/>
      <c r="W579" s="1"/>
      <c r="X579" s="1" t="s">
        <v>1870</v>
      </c>
      <c r="Y579" s="1" t="s">
        <v>1871</v>
      </c>
      <c r="AA579" s="1" t="s">
        <v>52</v>
      </c>
      <c r="AC579" s="1" t="s">
        <v>1695</v>
      </c>
      <c r="AD579" s="1" t="s">
        <v>581</v>
      </c>
      <c r="AE579" s="1" t="s">
        <v>1696</v>
      </c>
      <c r="AG579" s="28" t="s">
        <v>1697</v>
      </c>
      <c r="AH579" s="1" t="s">
        <v>584</v>
      </c>
      <c r="AI579" s="1"/>
      <c r="AK579" s="28" t="s">
        <v>2649</v>
      </c>
      <c r="AL579" s="1" t="s">
        <v>1872</v>
      </c>
    </row>
    <row r="580">
      <c r="A580" s="30">
        <v>46036.3310621412</v>
      </c>
      <c r="B580" s="1" t="s">
        <v>66</v>
      </c>
      <c r="C580" s="1" t="s">
        <v>51</v>
      </c>
      <c r="D580" s="1" t="s">
        <v>288</v>
      </c>
      <c r="E580" s="1" t="str">
        <f t="array" ref="E580">IFERROR(XLOOKUP(D580, MASTER_KOMPONEN!A:A, MASTER_KOMPONEN!G:G, ""), "")
</f>
        <v>STREET LIGHTING</v>
      </c>
      <c r="F580" s="1">
        <v>200.0</v>
      </c>
      <c r="G580" s="1" t="s">
        <v>16</v>
      </c>
      <c r="H580" s="1">
        <v>9.0</v>
      </c>
      <c r="I580" s="1">
        <v>1.0</v>
      </c>
      <c r="J580" s="1" t="s">
        <v>512</v>
      </c>
      <c r="K580" s="24" t="s">
        <v>513</v>
      </c>
      <c r="L580" s="1" t="s">
        <v>532</v>
      </c>
      <c r="M580" s="24" t="s">
        <v>382</v>
      </c>
      <c r="N580" s="26">
        <v>6.0</v>
      </c>
      <c r="O580" s="26">
        <v>70.0</v>
      </c>
      <c r="P580" s="26">
        <v>75.0</v>
      </c>
      <c r="Q580" s="1" t="s">
        <v>2650</v>
      </c>
      <c r="R580" s="1" t="s">
        <v>2651</v>
      </c>
      <c r="S580" s="1">
        <v>101.697078</v>
      </c>
      <c r="T580" s="1">
        <v>3.153278</v>
      </c>
      <c r="U580" s="28" t="s">
        <v>2652</v>
      </c>
      <c r="V580" s="1"/>
      <c r="W580" s="1"/>
      <c r="X580" s="1" t="s">
        <v>1780</v>
      </c>
      <c r="Y580" s="1" t="s">
        <v>1781</v>
      </c>
      <c r="AA580" s="1" t="s">
        <v>52</v>
      </c>
      <c r="AC580" s="1" t="s">
        <v>1695</v>
      </c>
      <c r="AD580" s="1" t="s">
        <v>581</v>
      </c>
      <c r="AE580" s="1" t="s">
        <v>1696</v>
      </c>
      <c r="AG580" s="28" t="s">
        <v>1697</v>
      </c>
      <c r="AH580" s="1" t="s">
        <v>584</v>
      </c>
      <c r="AI580" s="1"/>
      <c r="AK580" s="28" t="s">
        <v>2653</v>
      </c>
      <c r="AL580" s="1" t="s">
        <v>1783</v>
      </c>
    </row>
    <row r="581">
      <c r="A581" s="30">
        <v>46036.335730011575</v>
      </c>
      <c r="B581" s="1" t="s">
        <v>66</v>
      </c>
      <c r="C581" s="1" t="s">
        <v>51</v>
      </c>
      <c r="D581" s="1" t="s">
        <v>275</v>
      </c>
      <c r="E581" s="1" t="str">
        <f t="array" ref="E581">IFERROR(XLOOKUP(D581, MASTER_KOMPONEN!A:A, MASTER_KOMPONEN!G:G, ""), "")
</f>
        <v>SIGNAGE</v>
      </c>
      <c r="F581" s="1">
        <v>187.0</v>
      </c>
      <c r="G581" s="1" t="s">
        <v>63</v>
      </c>
      <c r="H581" s="1">
        <v>8.0</v>
      </c>
      <c r="I581" s="1">
        <v>7.0</v>
      </c>
      <c r="J581" s="1" t="s">
        <v>512</v>
      </c>
      <c r="K581" s="24" t="s">
        <v>513</v>
      </c>
      <c r="L581" s="1" t="s">
        <v>532</v>
      </c>
      <c r="M581" s="24" t="s">
        <v>382</v>
      </c>
      <c r="N581" s="26">
        <v>1.0</v>
      </c>
      <c r="O581" s="26">
        <v>47.0</v>
      </c>
      <c r="P581" s="26">
        <v>47.0</v>
      </c>
      <c r="Q581" s="1" t="s">
        <v>2654</v>
      </c>
      <c r="R581" s="1" t="s">
        <v>2035</v>
      </c>
      <c r="S581" s="1" t="s">
        <v>2655</v>
      </c>
      <c r="T581" s="1" t="s">
        <v>2656</v>
      </c>
      <c r="U581" s="28" t="s">
        <v>2657</v>
      </c>
      <c r="V581" s="1"/>
      <c r="W581" s="1"/>
      <c r="X581" s="1" t="s">
        <v>1870</v>
      </c>
      <c r="Y581" s="1" t="s">
        <v>1871</v>
      </c>
      <c r="AA581" s="1" t="s">
        <v>52</v>
      </c>
      <c r="AC581" s="1" t="s">
        <v>1695</v>
      </c>
      <c r="AD581" s="1" t="s">
        <v>581</v>
      </c>
      <c r="AE581" s="1" t="s">
        <v>1696</v>
      </c>
      <c r="AG581" s="28" t="s">
        <v>1697</v>
      </c>
      <c r="AH581" s="1" t="s">
        <v>584</v>
      </c>
      <c r="AI581" s="1"/>
      <c r="AK581" s="28" t="s">
        <v>2658</v>
      </c>
      <c r="AL581" s="1" t="s">
        <v>1872</v>
      </c>
    </row>
    <row r="582">
      <c r="A582" s="30">
        <v>46036.340286527775</v>
      </c>
      <c r="B582" s="1" t="s">
        <v>66</v>
      </c>
      <c r="C582" s="1" t="s">
        <v>51</v>
      </c>
      <c r="D582" s="1" t="s">
        <v>288</v>
      </c>
      <c r="E582" s="1" t="str">
        <f t="array" ref="E582">IFERROR(XLOOKUP(D582, MASTER_KOMPONEN!A:A, MASTER_KOMPONEN!G:G, ""), "")
</f>
        <v>STREET LIGHTING</v>
      </c>
      <c r="F582" s="1">
        <v>200.0</v>
      </c>
      <c r="G582" s="1" t="s">
        <v>16</v>
      </c>
      <c r="H582" s="1">
        <v>9.0</v>
      </c>
      <c r="I582" s="1">
        <v>1.0</v>
      </c>
      <c r="J582" s="1" t="s">
        <v>512</v>
      </c>
      <c r="K582" s="24" t="s">
        <v>513</v>
      </c>
      <c r="L582" s="1" t="s">
        <v>532</v>
      </c>
      <c r="M582" s="24" t="s">
        <v>382</v>
      </c>
      <c r="N582" s="26">
        <v>1.0</v>
      </c>
      <c r="O582" s="26">
        <v>76.0</v>
      </c>
      <c r="P582" s="26">
        <v>76.0</v>
      </c>
      <c r="Q582" s="1" t="s">
        <v>2659</v>
      </c>
      <c r="R582" s="1" t="s">
        <v>2346</v>
      </c>
      <c r="S582" s="1">
        <v>101.69701</v>
      </c>
      <c r="T582" s="1">
        <v>3.153399</v>
      </c>
      <c r="U582" s="28" t="s">
        <v>2660</v>
      </c>
      <c r="V582" s="1"/>
      <c r="W582" s="1"/>
      <c r="X582" s="1" t="s">
        <v>1780</v>
      </c>
      <c r="Y582" s="1" t="s">
        <v>1781</v>
      </c>
      <c r="AA582" s="1" t="s">
        <v>52</v>
      </c>
      <c r="AC582" s="1" t="s">
        <v>1695</v>
      </c>
      <c r="AD582" s="1" t="s">
        <v>581</v>
      </c>
      <c r="AE582" s="1" t="s">
        <v>1696</v>
      </c>
      <c r="AG582" s="28" t="s">
        <v>1697</v>
      </c>
      <c r="AH582" s="1" t="s">
        <v>584</v>
      </c>
      <c r="AI582" s="1"/>
      <c r="AK582" s="28" t="s">
        <v>2661</v>
      </c>
      <c r="AL582" s="1" t="s">
        <v>1783</v>
      </c>
    </row>
    <row r="583">
      <c r="A583" s="30">
        <v>46036.34096202547</v>
      </c>
      <c r="B583" s="1" t="s">
        <v>66</v>
      </c>
      <c r="C583" s="1" t="s">
        <v>51</v>
      </c>
      <c r="D583" s="1" t="s">
        <v>275</v>
      </c>
      <c r="E583" s="1" t="str">
        <f t="array" ref="E583">IFERROR(XLOOKUP(D583, MASTER_KOMPONEN!A:A, MASTER_KOMPONEN!G:G, ""), "")
</f>
        <v>SIGNAGE</v>
      </c>
      <c r="F583" s="1">
        <v>187.0</v>
      </c>
      <c r="G583" s="1" t="s">
        <v>63</v>
      </c>
      <c r="H583" s="1">
        <v>8.0</v>
      </c>
      <c r="I583" s="1">
        <v>7.0</v>
      </c>
      <c r="J583" s="1" t="s">
        <v>512</v>
      </c>
      <c r="K583" s="24" t="s">
        <v>513</v>
      </c>
      <c r="L583" s="1" t="s">
        <v>532</v>
      </c>
      <c r="M583" s="24" t="s">
        <v>382</v>
      </c>
      <c r="N583" s="26">
        <v>1.0</v>
      </c>
      <c r="O583" s="26">
        <v>48.0</v>
      </c>
      <c r="P583" s="26">
        <v>48.0</v>
      </c>
      <c r="Q583" s="1" t="s">
        <v>2662</v>
      </c>
      <c r="R583" s="1" t="s">
        <v>2035</v>
      </c>
      <c r="S583" s="1" t="s">
        <v>2663</v>
      </c>
      <c r="T583" s="1" t="s">
        <v>2664</v>
      </c>
      <c r="U583" s="28" t="s">
        <v>2665</v>
      </c>
      <c r="V583" s="1"/>
      <c r="W583" s="1"/>
      <c r="X583" s="1" t="s">
        <v>1870</v>
      </c>
      <c r="Y583" s="1" t="s">
        <v>1871</v>
      </c>
      <c r="AA583" s="1" t="s">
        <v>52</v>
      </c>
      <c r="AC583" s="1" t="s">
        <v>1695</v>
      </c>
      <c r="AD583" s="1" t="s">
        <v>581</v>
      </c>
      <c r="AE583" s="1" t="s">
        <v>1696</v>
      </c>
      <c r="AG583" s="28" t="s">
        <v>1697</v>
      </c>
      <c r="AH583" s="1" t="s">
        <v>584</v>
      </c>
      <c r="AI583" s="1"/>
      <c r="AK583" s="28" t="s">
        <v>2666</v>
      </c>
      <c r="AL583" s="1" t="s">
        <v>1872</v>
      </c>
    </row>
    <row r="584">
      <c r="A584" s="30">
        <v>46036.342888541665</v>
      </c>
      <c r="B584" s="1" t="s">
        <v>66</v>
      </c>
      <c r="C584" s="1" t="s">
        <v>51</v>
      </c>
      <c r="D584" s="1" t="s">
        <v>275</v>
      </c>
      <c r="E584" s="1" t="str">
        <f t="array" ref="E584">IFERROR(XLOOKUP(D584, MASTER_KOMPONEN!A:A, MASTER_KOMPONEN!G:G, ""), "")
</f>
        <v>SIGNAGE</v>
      </c>
      <c r="F584" s="1">
        <v>187.0</v>
      </c>
      <c r="G584" s="1" t="s">
        <v>63</v>
      </c>
      <c r="H584" s="1">
        <v>8.0</v>
      </c>
      <c r="I584" s="1">
        <v>7.0</v>
      </c>
      <c r="J584" s="1" t="s">
        <v>512</v>
      </c>
      <c r="K584" s="24" t="s">
        <v>513</v>
      </c>
      <c r="L584" s="1" t="s">
        <v>532</v>
      </c>
      <c r="M584" s="24" t="s">
        <v>382</v>
      </c>
      <c r="N584" s="26">
        <v>1.0</v>
      </c>
      <c r="O584" s="26">
        <v>49.0</v>
      </c>
      <c r="P584" s="26">
        <v>49.0</v>
      </c>
      <c r="Q584" s="1" t="s">
        <v>2667</v>
      </c>
      <c r="R584" s="1" t="s">
        <v>2035</v>
      </c>
      <c r="S584" s="1" t="s">
        <v>2663</v>
      </c>
      <c r="T584" s="1" t="s">
        <v>2664</v>
      </c>
      <c r="U584" s="28" t="s">
        <v>2668</v>
      </c>
      <c r="V584" s="1"/>
      <c r="W584" s="1"/>
      <c r="X584" s="1" t="s">
        <v>1870</v>
      </c>
      <c r="Y584" s="1" t="s">
        <v>1871</v>
      </c>
      <c r="AA584" s="1" t="s">
        <v>52</v>
      </c>
      <c r="AC584" s="1" t="s">
        <v>1695</v>
      </c>
      <c r="AD584" s="1" t="s">
        <v>581</v>
      </c>
      <c r="AE584" s="1" t="s">
        <v>1696</v>
      </c>
      <c r="AG584" s="28" t="s">
        <v>1697</v>
      </c>
      <c r="AH584" s="1" t="s">
        <v>584</v>
      </c>
      <c r="AI584" s="1"/>
      <c r="AK584" s="28" t="s">
        <v>2669</v>
      </c>
      <c r="AL584" s="1" t="s">
        <v>1872</v>
      </c>
    </row>
    <row r="585">
      <c r="A585" s="30">
        <v>46036.3447337963</v>
      </c>
      <c r="B585" s="1" t="s">
        <v>66</v>
      </c>
      <c r="C585" s="1" t="s">
        <v>51</v>
      </c>
      <c r="D585" s="1" t="s">
        <v>275</v>
      </c>
      <c r="E585" s="1" t="str">
        <f t="array" ref="E585">IFERROR(XLOOKUP(D585, MASTER_KOMPONEN!A:A, MASTER_KOMPONEN!G:G, ""), "")
</f>
        <v>SIGNAGE</v>
      </c>
      <c r="F585" s="1">
        <v>187.0</v>
      </c>
      <c r="G585" s="1" t="s">
        <v>63</v>
      </c>
      <c r="H585" s="1">
        <v>8.0</v>
      </c>
      <c r="I585" s="1">
        <v>7.0</v>
      </c>
      <c r="J585" s="1" t="s">
        <v>512</v>
      </c>
      <c r="K585" s="24" t="s">
        <v>513</v>
      </c>
      <c r="L585" s="1" t="s">
        <v>532</v>
      </c>
      <c r="M585" s="24" t="s">
        <v>382</v>
      </c>
      <c r="N585" s="26">
        <v>1.0</v>
      </c>
      <c r="O585" s="26">
        <v>50.0</v>
      </c>
      <c r="P585" s="26">
        <v>50.0</v>
      </c>
      <c r="Q585" s="1" t="s">
        <v>2670</v>
      </c>
      <c r="R585" s="1" t="s">
        <v>2035</v>
      </c>
      <c r="S585" s="1" t="s">
        <v>2671</v>
      </c>
      <c r="T585" s="1" t="s">
        <v>2672</v>
      </c>
      <c r="U585" s="28" t="s">
        <v>2673</v>
      </c>
      <c r="V585" s="1"/>
      <c r="W585" s="1"/>
      <c r="X585" s="1" t="s">
        <v>1870</v>
      </c>
      <c r="Y585" s="1" t="s">
        <v>1871</v>
      </c>
      <c r="AA585" s="1" t="s">
        <v>52</v>
      </c>
      <c r="AC585" s="1" t="s">
        <v>1695</v>
      </c>
      <c r="AD585" s="1" t="s">
        <v>581</v>
      </c>
      <c r="AE585" s="1" t="s">
        <v>1696</v>
      </c>
      <c r="AG585" s="28" t="s">
        <v>1697</v>
      </c>
      <c r="AH585" s="1" t="s">
        <v>584</v>
      </c>
      <c r="AI585" s="1"/>
      <c r="AK585" s="28" t="s">
        <v>2674</v>
      </c>
      <c r="AL585" s="1" t="s">
        <v>1872</v>
      </c>
    </row>
    <row r="586">
      <c r="A586" s="30">
        <v>46036.345410891205</v>
      </c>
      <c r="B586" s="1" t="s">
        <v>66</v>
      </c>
      <c r="C586" s="1" t="s">
        <v>51</v>
      </c>
      <c r="D586" s="1" t="s">
        <v>288</v>
      </c>
      <c r="E586" s="1" t="str">
        <f t="array" ref="E586">IFERROR(XLOOKUP(D586, MASTER_KOMPONEN!A:A, MASTER_KOMPONEN!G:G, ""), "")
</f>
        <v>STREET LIGHTING</v>
      </c>
      <c r="F586" s="1">
        <v>200.0</v>
      </c>
      <c r="G586" s="1" t="s">
        <v>16</v>
      </c>
      <c r="H586" s="1">
        <v>9.0</v>
      </c>
      <c r="I586" s="1">
        <v>1.0</v>
      </c>
      <c r="J586" s="1" t="s">
        <v>512</v>
      </c>
      <c r="K586" s="24" t="s">
        <v>513</v>
      </c>
      <c r="L586" s="1" t="s">
        <v>532</v>
      </c>
      <c r="M586" s="24" t="s">
        <v>382</v>
      </c>
      <c r="N586" s="26">
        <v>1.0</v>
      </c>
      <c r="O586" s="26">
        <v>77.0</v>
      </c>
      <c r="P586" s="26">
        <v>77.0</v>
      </c>
      <c r="Q586" s="1" t="s">
        <v>2675</v>
      </c>
      <c r="R586" s="1" t="s">
        <v>2346</v>
      </c>
      <c r="S586" s="1">
        <v>101.697012</v>
      </c>
      <c r="T586" s="1">
        <v>3.153307</v>
      </c>
      <c r="U586" s="28" t="s">
        <v>2676</v>
      </c>
      <c r="V586" s="1"/>
      <c r="W586" s="1"/>
      <c r="X586" s="1" t="s">
        <v>1780</v>
      </c>
      <c r="Y586" s="1" t="s">
        <v>1781</v>
      </c>
      <c r="AA586" s="1" t="s">
        <v>52</v>
      </c>
      <c r="AC586" s="1" t="s">
        <v>1695</v>
      </c>
      <c r="AD586" s="1" t="s">
        <v>581</v>
      </c>
      <c r="AE586" s="1" t="s">
        <v>1696</v>
      </c>
      <c r="AG586" s="28" t="s">
        <v>1697</v>
      </c>
      <c r="AH586" s="1" t="s">
        <v>584</v>
      </c>
      <c r="AI586" s="1"/>
      <c r="AK586" s="28" t="s">
        <v>2677</v>
      </c>
      <c r="AL586" s="1" t="s">
        <v>1783</v>
      </c>
    </row>
    <row r="587">
      <c r="A587" s="30">
        <v>46036.34579716435</v>
      </c>
      <c r="B587" s="1" t="s">
        <v>66</v>
      </c>
      <c r="C587" s="1" t="s">
        <v>51</v>
      </c>
      <c r="D587" s="1" t="s">
        <v>344</v>
      </c>
      <c r="E587" s="1" t="str">
        <f t="array" ref="E587">IFERROR(XLOOKUP(D587, MASTER_KOMPONEN!A:A, MASTER_KOMPONEN!G:G, ""), "")
</f>
        <v>CCTV</v>
      </c>
      <c r="F587" s="1">
        <v>253.0</v>
      </c>
      <c r="G587" s="1" t="s">
        <v>345</v>
      </c>
      <c r="H587" s="1">
        <v>37.0</v>
      </c>
      <c r="I587" s="1">
        <v>3.0</v>
      </c>
      <c r="J587" s="1" t="s">
        <v>512</v>
      </c>
      <c r="K587" s="24" t="s">
        <v>513</v>
      </c>
      <c r="L587" s="1" t="s">
        <v>533</v>
      </c>
      <c r="M587" s="24" t="s">
        <v>1691</v>
      </c>
      <c r="N587" s="26">
        <v>2.0</v>
      </c>
      <c r="O587" s="26">
        <v>3.0</v>
      </c>
      <c r="P587" s="26">
        <v>4.0</v>
      </c>
      <c r="Q587" s="1" t="s">
        <v>2678</v>
      </c>
      <c r="R587" s="1" t="s">
        <v>2439</v>
      </c>
      <c r="S587" s="1">
        <v>101.694532</v>
      </c>
      <c r="T587" s="1">
        <v>3.139493</v>
      </c>
      <c r="U587" s="28" t="s">
        <v>2679</v>
      </c>
      <c r="V587" s="1"/>
      <c r="W587" s="1"/>
      <c r="X587" s="1" t="s">
        <v>2596</v>
      </c>
      <c r="Y587" s="1" t="s">
        <v>2597</v>
      </c>
      <c r="AA587" s="1" t="s">
        <v>52</v>
      </c>
      <c r="AC587" s="1" t="s">
        <v>1695</v>
      </c>
      <c r="AD587" s="1" t="s">
        <v>581</v>
      </c>
      <c r="AE587" s="1" t="s">
        <v>1696</v>
      </c>
      <c r="AG587" s="28" t="s">
        <v>1697</v>
      </c>
      <c r="AH587" s="1" t="s">
        <v>584</v>
      </c>
      <c r="AI587" s="1"/>
      <c r="AK587" s="28" t="s">
        <v>2680</v>
      </c>
      <c r="AL587" s="1" t="s">
        <v>1709</v>
      </c>
    </row>
    <row r="588">
      <c r="A588" s="30">
        <v>46036.34918113426</v>
      </c>
      <c r="B588" s="1" t="s">
        <v>66</v>
      </c>
      <c r="C588" s="1" t="s">
        <v>51</v>
      </c>
      <c r="D588" s="1" t="s">
        <v>288</v>
      </c>
      <c r="E588" s="1" t="str">
        <f t="array" ref="E588">IFERROR(XLOOKUP(D588, MASTER_KOMPONEN!A:A, MASTER_KOMPONEN!G:G, ""), "")
</f>
        <v>STREET LIGHTING</v>
      </c>
      <c r="F588" s="1">
        <v>200.0</v>
      </c>
      <c r="G588" s="1" t="s">
        <v>16</v>
      </c>
      <c r="H588" s="1">
        <v>9.0</v>
      </c>
      <c r="I588" s="1">
        <v>1.0</v>
      </c>
      <c r="J588" s="1" t="s">
        <v>512</v>
      </c>
      <c r="K588" s="24" t="s">
        <v>513</v>
      </c>
      <c r="L588" s="1" t="s">
        <v>532</v>
      </c>
      <c r="M588" s="24" t="s">
        <v>382</v>
      </c>
      <c r="N588" s="26">
        <v>1.0</v>
      </c>
      <c r="O588" s="26">
        <v>78.0</v>
      </c>
      <c r="P588" s="26">
        <v>78.0</v>
      </c>
      <c r="Q588" s="1" t="s">
        <v>2681</v>
      </c>
      <c r="R588" s="1" t="s">
        <v>2346</v>
      </c>
      <c r="S588" s="1">
        <v>101.697</v>
      </c>
      <c r="T588" s="1">
        <v>3.153483</v>
      </c>
      <c r="U588" s="28" t="s">
        <v>2682</v>
      </c>
      <c r="V588" s="1"/>
      <c r="W588" s="1"/>
      <c r="X588" s="1" t="s">
        <v>1780</v>
      </c>
      <c r="Y588" s="1" t="s">
        <v>1781</v>
      </c>
      <c r="AA588" s="1" t="s">
        <v>52</v>
      </c>
      <c r="AC588" s="1" t="s">
        <v>1695</v>
      </c>
      <c r="AD588" s="1" t="s">
        <v>581</v>
      </c>
      <c r="AE588" s="1" t="s">
        <v>1696</v>
      </c>
      <c r="AG588" s="28" t="s">
        <v>1697</v>
      </c>
      <c r="AH588" s="1" t="s">
        <v>584</v>
      </c>
      <c r="AI588" s="1"/>
      <c r="AK588" s="28" t="s">
        <v>2683</v>
      </c>
      <c r="AL588" s="1" t="s">
        <v>1783</v>
      </c>
    </row>
    <row r="589">
      <c r="A589" s="30">
        <v>46036.34969672454</v>
      </c>
      <c r="B589" s="1" t="s">
        <v>66</v>
      </c>
      <c r="C589" s="1" t="s">
        <v>51</v>
      </c>
      <c r="D589" s="1" t="s">
        <v>275</v>
      </c>
      <c r="E589" s="1" t="str">
        <f t="array" ref="E589">IFERROR(XLOOKUP(D589, MASTER_KOMPONEN!A:A, MASTER_KOMPONEN!G:G, ""), "")
</f>
        <v>SIGNAGE</v>
      </c>
      <c r="F589" s="1">
        <v>187.0</v>
      </c>
      <c r="G589" s="1" t="s">
        <v>63</v>
      </c>
      <c r="H589" s="1">
        <v>8.0</v>
      </c>
      <c r="I589" s="1">
        <v>7.0</v>
      </c>
      <c r="J589" s="1" t="s">
        <v>512</v>
      </c>
      <c r="K589" s="24" t="s">
        <v>513</v>
      </c>
      <c r="L589" s="1" t="s">
        <v>532</v>
      </c>
      <c r="M589" s="24" t="s">
        <v>382</v>
      </c>
      <c r="N589" s="26">
        <v>1.0</v>
      </c>
      <c r="O589" s="26">
        <v>51.0</v>
      </c>
      <c r="P589" s="26">
        <v>51.0</v>
      </c>
      <c r="Q589" s="1" t="s">
        <v>2684</v>
      </c>
      <c r="R589" s="1" t="s">
        <v>2035</v>
      </c>
      <c r="S589" s="1" t="s">
        <v>2685</v>
      </c>
      <c r="T589" s="1" t="s">
        <v>2686</v>
      </c>
      <c r="U589" s="28" t="s">
        <v>2687</v>
      </c>
      <c r="V589" s="1"/>
      <c r="W589" s="1"/>
      <c r="X589" s="1" t="s">
        <v>1870</v>
      </c>
      <c r="Y589" s="1" t="s">
        <v>1871</v>
      </c>
      <c r="AA589" s="1" t="s">
        <v>52</v>
      </c>
      <c r="AC589" s="1" t="s">
        <v>1695</v>
      </c>
      <c r="AD589" s="1" t="s">
        <v>581</v>
      </c>
      <c r="AE589" s="1" t="s">
        <v>1696</v>
      </c>
      <c r="AG589" s="28" t="s">
        <v>1697</v>
      </c>
      <c r="AH589" s="1" t="s">
        <v>584</v>
      </c>
      <c r="AI589" s="1"/>
      <c r="AK589" s="28" t="s">
        <v>2688</v>
      </c>
      <c r="AL589" s="1" t="s">
        <v>1872</v>
      </c>
    </row>
    <row r="590">
      <c r="A590" s="30">
        <v>46036.3526212037</v>
      </c>
      <c r="B590" s="1" t="s">
        <v>66</v>
      </c>
      <c r="C590" s="1" t="s">
        <v>51</v>
      </c>
      <c r="D590" s="1" t="s">
        <v>275</v>
      </c>
      <c r="E590" s="1" t="str">
        <f t="array" ref="E590">IFERROR(XLOOKUP(D590, MASTER_KOMPONEN!A:A, MASTER_KOMPONEN!G:G, ""), "")
</f>
        <v>SIGNAGE</v>
      </c>
      <c r="F590" s="1">
        <v>187.0</v>
      </c>
      <c r="G590" s="1" t="s">
        <v>63</v>
      </c>
      <c r="H590" s="1">
        <v>8.0</v>
      </c>
      <c r="I590" s="1">
        <v>7.0</v>
      </c>
      <c r="J590" s="1" t="s">
        <v>512</v>
      </c>
      <c r="K590" s="24" t="s">
        <v>513</v>
      </c>
      <c r="L590" s="1" t="s">
        <v>532</v>
      </c>
      <c r="M590" s="24" t="s">
        <v>382</v>
      </c>
      <c r="N590" s="26">
        <v>1.0</v>
      </c>
      <c r="O590" s="26">
        <v>52.0</v>
      </c>
      <c r="P590" s="26">
        <v>52.0</v>
      </c>
      <c r="Q590" s="1" t="s">
        <v>2689</v>
      </c>
      <c r="R590" s="1" t="s">
        <v>2035</v>
      </c>
      <c r="S590" s="1" t="s">
        <v>2685</v>
      </c>
      <c r="T590" s="1" t="s">
        <v>2686</v>
      </c>
      <c r="U590" s="28" t="s">
        <v>2690</v>
      </c>
      <c r="V590" s="1"/>
      <c r="W590" s="1"/>
      <c r="X590" s="1" t="s">
        <v>1870</v>
      </c>
      <c r="Y590" s="1" t="s">
        <v>1871</v>
      </c>
      <c r="AA590" s="1" t="s">
        <v>52</v>
      </c>
      <c r="AC590" s="1" t="s">
        <v>1695</v>
      </c>
      <c r="AD590" s="1" t="s">
        <v>581</v>
      </c>
      <c r="AE590" s="1" t="s">
        <v>1696</v>
      </c>
      <c r="AG590" s="28" t="s">
        <v>1697</v>
      </c>
      <c r="AH590" s="1" t="s">
        <v>584</v>
      </c>
      <c r="AI590" s="1"/>
      <c r="AK590" s="28" t="s">
        <v>2691</v>
      </c>
      <c r="AL590" s="1" t="s">
        <v>1872</v>
      </c>
    </row>
    <row r="591">
      <c r="A591" s="30">
        <v>46036.35455982639</v>
      </c>
      <c r="B591" s="1" t="s">
        <v>66</v>
      </c>
      <c r="C591" s="1" t="s">
        <v>51</v>
      </c>
      <c r="D591" s="1" t="s">
        <v>288</v>
      </c>
      <c r="E591" s="1" t="str">
        <f t="array" ref="E591">IFERROR(XLOOKUP(D591, MASTER_KOMPONEN!A:A, MASTER_KOMPONEN!G:G, ""), "")
</f>
        <v>STREET LIGHTING</v>
      </c>
      <c r="F591" s="1">
        <v>200.0</v>
      </c>
      <c r="G591" s="1" t="s">
        <v>16</v>
      </c>
      <c r="H591" s="1">
        <v>9.0</v>
      </c>
      <c r="I591" s="1">
        <v>1.0</v>
      </c>
      <c r="J591" s="1" t="s">
        <v>512</v>
      </c>
      <c r="K591" s="24" t="s">
        <v>513</v>
      </c>
      <c r="L591" s="1" t="s">
        <v>532</v>
      </c>
      <c r="M591" s="24" t="s">
        <v>382</v>
      </c>
      <c r="N591" s="26">
        <v>1.0</v>
      </c>
      <c r="O591" s="26">
        <v>79.0</v>
      </c>
      <c r="P591" s="26">
        <v>79.0</v>
      </c>
      <c r="Q591" s="1" t="s">
        <v>2692</v>
      </c>
      <c r="R591" s="1" t="s">
        <v>2346</v>
      </c>
      <c r="S591" s="1">
        <v>101.696979</v>
      </c>
      <c r="T591" s="1">
        <v>3.153665</v>
      </c>
      <c r="U591" s="28" t="s">
        <v>2693</v>
      </c>
      <c r="V591" s="1"/>
      <c r="W591" s="1"/>
      <c r="X591" s="1" t="s">
        <v>1780</v>
      </c>
      <c r="Y591" s="1" t="s">
        <v>1781</v>
      </c>
      <c r="AA591" s="1" t="s">
        <v>52</v>
      </c>
      <c r="AC591" s="1" t="s">
        <v>1695</v>
      </c>
      <c r="AD591" s="1" t="s">
        <v>581</v>
      </c>
      <c r="AE591" s="1" t="s">
        <v>1696</v>
      </c>
      <c r="AG591" s="28" t="s">
        <v>1697</v>
      </c>
      <c r="AH591" s="1" t="s">
        <v>584</v>
      </c>
      <c r="AI591" s="1"/>
      <c r="AK591" s="28" t="s">
        <v>2694</v>
      </c>
      <c r="AL591" s="1" t="s">
        <v>1783</v>
      </c>
    </row>
    <row r="592">
      <c r="A592" s="30">
        <v>46036.35823460648</v>
      </c>
      <c r="B592" s="1" t="s">
        <v>66</v>
      </c>
      <c r="C592" s="1" t="s">
        <v>51</v>
      </c>
      <c r="D592" s="1" t="s">
        <v>288</v>
      </c>
      <c r="E592" s="1" t="str">
        <f t="array" ref="E592">IFERROR(XLOOKUP(D592, MASTER_KOMPONEN!A:A, MASTER_KOMPONEN!G:G, ""), "")
</f>
        <v>STREET LIGHTING</v>
      </c>
      <c r="F592" s="1">
        <v>200.0</v>
      </c>
      <c r="G592" s="1" t="s">
        <v>16</v>
      </c>
      <c r="H592" s="1">
        <v>9.0</v>
      </c>
      <c r="I592" s="1">
        <v>1.0</v>
      </c>
      <c r="J592" s="1" t="s">
        <v>512</v>
      </c>
      <c r="K592" s="24" t="s">
        <v>513</v>
      </c>
      <c r="L592" s="1" t="s">
        <v>532</v>
      </c>
      <c r="M592" s="24" t="s">
        <v>382</v>
      </c>
      <c r="N592" s="26">
        <v>1.0</v>
      </c>
      <c r="O592" s="26">
        <v>80.0</v>
      </c>
      <c r="P592" s="26">
        <v>80.0</v>
      </c>
      <c r="Q592" s="1" t="s">
        <v>2695</v>
      </c>
      <c r="R592" s="1" t="s">
        <v>2346</v>
      </c>
      <c r="S592" s="1">
        <v>101.696963</v>
      </c>
      <c r="T592" s="1">
        <v>3.15385</v>
      </c>
      <c r="U592" s="28" t="s">
        <v>2696</v>
      </c>
      <c r="V592" s="1"/>
      <c r="W592" s="1"/>
      <c r="X592" s="1" t="s">
        <v>1780</v>
      </c>
      <c r="Y592" s="1" t="s">
        <v>1781</v>
      </c>
      <c r="AA592" s="1" t="s">
        <v>52</v>
      </c>
      <c r="AC592" s="1" t="s">
        <v>1695</v>
      </c>
      <c r="AD592" s="1" t="s">
        <v>581</v>
      </c>
      <c r="AE592" s="1" t="s">
        <v>1696</v>
      </c>
      <c r="AG592" s="28" t="s">
        <v>1697</v>
      </c>
      <c r="AH592" s="1" t="s">
        <v>584</v>
      </c>
      <c r="AI592" s="1"/>
      <c r="AK592" s="28" t="s">
        <v>2697</v>
      </c>
      <c r="AL592" s="1" t="s">
        <v>1783</v>
      </c>
    </row>
    <row r="593">
      <c r="A593" s="30">
        <v>46036.35894097222</v>
      </c>
      <c r="B593" s="1" t="s">
        <v>66</v>
      </c>
      <c r="C593" s="1" t="s">
        <v>51</v>
      </c>
      <c r="D593" s="1" t="s">
        <v>275</v>
      </c>
      <c r="E593" s="1" t="str">
        <f t="array" ref="E593">IFERROR(XLOOKUP(D593, MASTER_KOMPONEN!A:A, MASTER_KOMPONEN!G:G, ""), "")
</f>
        <v>SIGNAGE</v>
      </c>
      <c r="F593" s="1">
        <v>187.0</v>
      </c>
      <c r="G593" s="1" t="s">
        <v>63</v>
      </c>
      <c r="H593" s="1">
        <v>8.0</v>
      </c>
      <c r="I593" s="1">
        <v>7.0</v>
      </c>
      <c r="J593" s="1" t="s">
        <v>512</v>
      </c>
      <c r="K593" s="24" t="s">
        <v>513</v>
      </c>
      <c r="L593" s="1" t="s">
        <v>532</v>
      </c>
      <c r="M593" s="24" t="s">
        <v>382</v>
      </c>
      <c r="N593" s="26">
        <v>1.0</v>
      </c>
      <c r="O593" s="26">
        <v>53.0</v>
      </c>
      <c r="P593" s="26">
        <v>53.0</v>
      </c>
      <c r="Q593" s="1" t="s">
        <v>2698</v>
      </c>
      <c r="R593" s="1" t="s">
        <v>2035</v>
      </c>
      <c r="S593" s="1" t="s">
        <v>2699</v>
      </c>
      <c r="T593" s="1" t="s">
        <v>2700</v>
      </c>
      <c r="U593" s="28" t="s">
        <v>2701</v>
      </c>
      <c r="V593" s="1"/>
      <c r="W593" s="1"/>
      <c r="X593" s="1" t="s">
        <v>1870</v>
      </c>
      <c r="Y593" s="1" t="s">
        <v>1871</v>
      </c>
      <c r="AA593" s="1" t="s">
        <v>52</v>
      </c>
      <c r="AC593" s="1" t="s">
        <v>1695</v>
      </c>
      <c r="AD593" s="1" t="s">
        <v>581</v>
      </c>
      <c r="AE593" s="1" t="s">
        <v>1696</v>
      </c>
      <c r="AG593" s="28" t="s">
        <v>1697</v>
      </c>
      <c r="AH593" s="1" t="s">
        <v>584</v>
      </c>
      <c r="AI593" s="1"/>
      <c r="AK593" s="28" t="s">
        <v>2702</v>
      </c>
      <c r="AL593" s="1" t="s">
        <v>1872</v>
      </c>
    </row>
    <row r="594">
      <c r="A594" s="30">
        <v>46036.363387314814</v>
      </c>
      <c r="B594" s="1" t="s">
        <v>66</v>
      </c>
      <c r="C594" s="1" t="s">
        <v>51</v>
      </c>
      <c r="D594" s="1" t="s">
        <v>288</v>
      </c>
      <c r="E594" s="1" t="str">
        <f t="array" ref="E594">IFERROR(XLOOKUP(D594, MASTER_KOMPONEN!A:A, MASTER_KOMPONEN!G:G, ""), "")
</f>
        <v>STREET LIGHTING</v>
      </c>
      <c r="F594" s="1">
        <v>200.0</v>
      </c>
      <c r="G594" s="1" t="s">
        <v>16</v>
      </c>
      <c r="H594" s="1">
        <v>9.0</v>
      </c>
      <c r="I594" s="1">
        <v>1.0</v>
      </c>
      <c r="J594" s="1" t="s">
        <v>512</v>
      </c>
      <c r="K594" s="24" t="s">
        <v>513</v>
      </c>
      <c r="L594" s="1" t="s">
        <v>532</v>
      </c>
      <c r="M594" s="24" t="s">
        <v>382</v>
      </c>
      <c r="N594" s="26">
        <v>1.0</v>
      </c>
      <c r="O594" s="26">
        <v>81.0</v>
      </c>
      <c r="P594" s="26">
        <v>81.0</v>
      </c>
      <c r="Q594" s="1" t="s">
        <v>2703</v>
      </c>
      <c r="R594" s="1" t="s">
        <v>2346</v>
      </c>
      <c r="S594" s="1">
        <v>101.696949</v>
      </c>
      <c r="T594" s="1">
        <v>3.153998</v>
      </c>
      <c r="U594" s="28" t="s">
        <v>2704</v>
      </c>
      <c r="V594" s="1"/>
      <c r="W594" s="1"/>
      <c r="X594" s="1" t="s">
        <v>1780</v>
      </c>
      <c r="Y594" s="1" t="s">
        <v>1781</v>
      </c>
      <c r="AA594" s="1" t="s">
        <v>52</v>
      </c>
      <c r="AC594" s="1" t="s">
        <v>1695</v>
      </c>
      <c r="AD594" s="1" t="s">
        <v>581</v>
      </c>
      <c r="AE594" s="1" t="s">
        <v>1696</v>
      </c>
      <c r="AG594" s="28" t="s">
        <v>1697</v>
      </c>
      <c r="AH594" s="1" t="s">
        <v>584</v>
      </c>
      <c r="AI594" s="1"/>
      <c r="AK594" s="28" t="s">
        <v>2705</v>
      </c>
      <c r="AL594" s="1" t="s">
        <v>1783</v>
      </c>
    </row>
    <row r="595">
      <c r="A595" s="30">
        <v>46036.369991354164</v>
      </c>
      <c r="B595" s="1" t="s">
        <v>66</v>
      </c>
      <c r="C595" s="1" t="s">
        <v>51</v>
      </c>
      <c r="D595" s="1" t="s">
        <v>288</v>
      </c>
      <c r="E595" s="1" t="str">
        <f t="array" ref="E595">IFERROR(XLOOKUP(D595, MASTER_KOMPONEN!A:A, MASTER_KOMPONEN!G:G, ""), "")
</f>
        <v>STREET LIGHTING</v>
      </c>
      <c r="F595" s="1">
        <v>200.0</v>
      </c>
      <c r="G595" s="1" t="s">
        <v>16</v>
      </c>
      <c r="H595" s="1">
        <v>9.0</v>
      </c>
      <c r="I595" s="1">
        <v>1.0</v>
      </c>
      <c r="J595" s="1" t="s">
        <v>512</v>
      </c>
      <c r="K595" s="24" t="s">
        <v>513</v>
      </c>
      <c r="L595" s="1" t="s">
        <v>532</v>
      </c>
      <c r="M595" s="24" t="s">
        <v>382</v>
      </c>
      <c r="N595" s="26">
        <v>2.0</v>
      </c>
      <c r="O595" s="26">
        <v>82.0</v>
      </c>
      <c r="P595" s="26">
        <v>83.0</v>
      </c>
      <c r="Q595" s="1" t="s">
        <v>2706</v>
      </c>
      <c r="R595" s="1" t="s">
        <v>2012</v>
      </c>
      <c r="S595" s="1">
        <v>101.697111</v>
      </c>
      <c r="T595" s="1">
        <v>3.154029</v>
      </c>
      <c r="U595" s="28" t="s">
        <v>2707</v>
      </c>
      <c r="V595" s="1"/>
      <c r="W595" s="1"/>
      <c r="X595" s="1" t="s">
        <v>1780</v>
      </c>
      <c r="Y595" s="1" t="s">
        <v>1781</v>
      </c>
      <c r="AA595" s="1" t="s">
        <v>52</v>
      </c>
      <c r="AC595" s="1" t="s">
        <v>1695</v>
      </c>
      <c r="AD595" s="1" t="s">
        <v>581</v>
      </c>
      <c r="AE595" s="1" t="s">
        <v>1696</v>
      </c>
      <c r="AG595" s="28" t="s">
        <v>1697</v>
      </c>
      <c r="AH595" s="1" t="s">
        <v>584</v>
      </c>
      <c r="AI595" s="1"/>
      <c r="AK595" s="28" t="s">
        <v>2708</v>
      </c>
      <c r="AL595" s="1" t="s">
        <v>1783</v>
      </c>
    </row>
    <row r="596">
      <c r="A596" s="30">
        <v>46036.37525943287</v>
      </c>
      <c r="B596" s="1" t="s">
        <v>66</v>
      </c>
      <c r="C596" s="1" t="s">
        <v>51</v>
      </c>
      <c r="D596" s="1" t="s">
        <v>288</v>
      </c>
      <c r="E596" s="1" t="str">
        <f t="array" ref="E596">IFERROR(XLOOKUP(D596, MASTER_KOMPONEN!A:A, MASTER_KOMPONEN!G:G, ""), "")
</f>
        <v>STREET LIGHTING</v>
      </c>
      <c r="F596" s="1">
        <v>200.0</v>
      </c>
      <c r="G596" s="1" t="s">
        <v>16</v>
      </c>
      <c r="H596" s="1">
        <v>9.0</v>
      </c>
      <c r="I596" s="1">
        <v>1.0</v>
      </c>
      <c r="J596" s="1" t="s">
        <v>512</v>
      </c>
      <c r="K596" s="24" t="s">
        <v>513</v>
      </c>
      <c r="L596" s="1" t="s">
        <v>532</v>
      </c>
      <c r="M596" s="24" t="s">
        <v>382</v>
      </c>
      <c r="N596" s="26">
        <v>1.0</v>
      </c>
      <c r="O596" s="26">
        <v>84.0</v>
      </c>
      <c r="P596" s="26">
        <v>84.0</v>
      </c>
      <c r="Q596" s="1" t="s">
        <v>2709</v>
      </c>
      <c r="R596" s="1" t="s">
        <v>2346</v>
      </c>
      <c r="S596" s="1">
        <v>101.696899</v>
      </c>
      <c r="T596" s="1">
        <v>3.154137</v>
      </c>
      <c r="U596" s="28" t="s">
        <v>2710</v>
      </c>
      <c r="V596" s="1"/>
      <c r="W596" s="1"/>
      <c r="X596" s="1" t="s">
        <v>1780</v>
      </c>
      <c r="Y596" s="1" t="s">
        <v>1781</v>
      </c>
      <c r="AA596" s="1" t="s">
        <v>52</v>
      </c>
      <c r="AC596" s="1" t="s">
        <v>1695</v>
      </c>
      <c r="AD596" s="1" t="s">
        <v>581</v>
      </c>
      <c r="AE596" s="1" t="s">
        <v>1696</v>
      </c>
      <c r="AG596" s="28" t="s">
        <v>1697</v>
      </c>
      <c r="AH596" s="1" t="s">
        <v>584</v>
      </c>
      <c r="AI596" s="1"/>
      <c r="AK596" s="28" t="s">
        <v>2711</v>
      </c>
      <c r="AL596" s="1" t="s">
        <v>1783</v>
      </c>
    </row>
    <row r="597">
      <c r="A597" s="30">
        <v>46036.377246261574</v>
      </c>
      <c r="B597" s="1" t="s">
        <v>66</v>
      </c>
      <c r="C597" s="1" t="s">
        <v>51</v>
      </c>
      <c r="D597" s="1" t="s">
        <v>288</v>
      </c>
      <c r="E597" s="1" t="str">
        <f t="array" ref="E597">IFERROR(XLOOKUP(D597, MASTER_KOMPONEN!A:A, MASTER_KOMPONEN!G:G, ""), "")
</f>
        <v>STREET LIGHTING</v>
      </c>
      <c r="F597" s="1">
        <v>200.0</v>
      </c>
      <c r="G597" s="1" t="s">
        <v>16</v>
      </c>
      <c r="H597" s="1">
        <v>9.0</v>
      </c>
      <c r="I597" s="1">
        <v>1.0</v>
      </c>
      <c r="J597" s="1" t="s">
        <v>512</v>
      </c>
      <c r="K597" s="24" t="s">
        <v>513</v>
      </c>
      <c r="L597" s="1" t="s">
        <v>532</v>
      </c>
      <c r="M597" s="24" t="s">
        <v>382</v>
      </c>
      <c r="N597" s="26">
        <v>1.0</v>
      </c>
      <c r="O597" s="26">
        <v>85.0</v>
      </c>
      <c r="P597" s="26">
        <v>85.0</v>
      </c>
      <c r="Q597" s="1" t="s">
        <v>2712</v>
      </c>
      <c r="R597" s="1" t="s">
        <v>2346</v>
      </c>
      <c r="S597" s="1">
        <v>101.696899</v>
      </c>
      <c r="T597" s="1">
        <v>3.154137</v>
      </c>
      <c r="U597" s="28" t="s">
        <v>2713</v>
      </c>
      <c r="V597" s="1"/>
      <c r="W597" s="1"/>
      <c r="X597" s="1" t="s">
        <v>1780</v>
      </c>
      <c r="Y597" s="1" t="s">
        <v>1781</v>
      </c>
      <c r="AA597" s="1" t="s">
        <v>52</v>
      </c>
      <c r="AC597" s="1" t="s">
        <v>1695</v>
      </c>
      <c r="AD597" s="1" t="s">
        <v>581</v>
      </c>
      <c r="AE597" s="1" t="s">
        <v>1696</v>
      </c>
      <c r="AG597" s="28" t="s">
        <v>1697</v>
      </c>
      <c r="AH597" s="1" t="s">
        <v>584</v>
      </c>
      <c r="AI597" s="1"/>
      <c r="AK597" s="28" t="s">
        <v>2714</v>
      </c>
      <c r="AL597" s="1" t="s">
        <v>1783</v>
      </c>
    </row>
    <row r="598">
      <c r="A598" s="30">
        <v>46036.38091791667</v>
      </c>
      <c r="B598" s="1" t="s">
        <v>66</v>
      </c>
      <c r="C598" s="1" t="s">
        <v>51</v>
      </c>
      <c r="D598" s="1" t="s">
        <v>288</v>
      </c>
      <c r="E598" s="1" t="str">
        <f t="array" ref="E598">IFERROR(XLOOKUP(D598, MASTER_KOMPONEN!A:A, MASTER_KOMPONEN!G:G, ""), "")
</f>
        <v>STREET LIGHTING</v>
      </c>
      <c r="F598" s="1">
        <v>200.0</v>
      </c>
      <c r="G598" s="1" t="s">
        <v>16</v>
      </c>
      <c r="H598" s="1">
        <v>9.0</v>
      </c>
      <c r="I598" s="1">
        <v>1.0</v>
      </c>
      <c r="J598" s="1" t="s">
        <v>512</v>
      </c>
      <c r="K598" s="24" t="s">
        <v>513</v>
      </c>
      <c r="L598" s="1" t="s">
        <v>532</v>
      </c>
      <c r="M598" s="24" t="s">
        <v>382</v>
      </c>
      <c r="N598" s="26">
        <v>1.0</v>
      </c>
      <c r="O598" s="26">
        <v>86.0</v>
      </c>
      <c r="P598" s="26">
        <v>86.0</v>
      </c>
      <c r="Q598" s="1" t="s">
        <v>2715</v>
      </c>
      <c r="R598" s="1" t="s">
        <v>2346</v>
      </c>
      <c r="S598" s="1">
        <v>101.696903</v>
      </c>
      <c r="T598" s="1">
        <v>3.154448</v>
      </c>
      <c r="U598" s="28" t="s">
        <v>2716</v>
      </c>
      <c r="V598" s="1"/>
      <c r="W598" s="1"/>
      <c r="X598" s="1" t="s">
        <v>1780</v>
      </c>
      <c r="Y598" s="1" t="s">
        <v>1781</v>
      </c>
      <c r="AA598" s="1" t="s">
        <v>52</v>
      </c>
      <c r="AC598" s="1" t="s">
        <v>1695</v>
      </c>
      <c r="AD598" s="1" t="s">
        <v>581</v>
      </c>
      <c r="AE598" s="1" t="s">
        <v>1696</v>
      </c>
      <c r="AG598" s="28" t="s">
        <v>1697</v>
      </c>
      <c r="AH598" s="1" t="s">
        <v>584</v>
      </c>
      <c r="AI598" s="1"/>
      <c r="AK598" s="28" t="s">
        <v>2717</v>
      </c>
      <c r="AL598" s="1" t="s">
        <v>1783</v>
      </c>
    </row>
    <row r="599">
      <c r="A599" s="30">
        <v>46036.38475438657</v>
      </c>
      <c r="B599" s="1" t="s">
        <v>66</v>
      </c>
      <c r="C599" s="1" t="s">
        <v>47</v>
      </c>
      <c r="D599" s="1" t="s">
        <v>342</v>
      </c>
      <c r="E599" s="1" t="str">
        <f t="array" ref="E599">IFERROR(XLOOKUP(D599, MASTER_KOMPONEN!A:A, MASTER_KOMPONEN!G:G, ""), "")
</f>
        <v>WALKWAY LIGHTING</v>
      </c>
      <c r="F599" s="1">
        <v>251.0</v>
      </c>
      <c r="G599" s="1" t="s">
        <v>16</v>
      </c>
      <c r="H599" s="1">
        <v>14.0</v>
      </c>
      <c r="I599" s="1">
        <v>8.0</v>
      </c>
      <c r="J599" s="1" t="s">
        <v>512</v>
      </c>
      <c r="K599" s="24" t="s">
        <v>513</v>
      </c>
      <c r="L599" s="1" t="s">
        <v>532</v>
      </c>
      <c r="M599" s="24" t="s">
        <v>382</v>
      </c>
      <c r="N599" s="26">
        <v>2.0</v>
      </c>
      <c r="O599" s="26">
        <v>1.0</v>
      </c>
      <c r="P599" s="26">
        <v>2.0</v>
      </c>
      <c r="Q599" s="1" t="s">
        <v>2718</v>
      </c>
      <c r="R599" s="1" t="s">
        <v>2719</v>
      </c>
      <c r="S599" s="1" t="s">
        <v>1953</v>
      </c>
      <c r="T599" s="1" t="s">
        <v>1954</v>
      </c>
      <c r="U599" s="28" t="s">
        <v>2720</v>
      </c>
      <c r="V599" s="1"/>
      <c r="W599" s="1"/>
      <c r="X599" s="1" t="s">
        <v>1870</v>
      </c>
      <c r="Y599" s="1" t="s">
        <v>1871</v>
      </c>
      <c r="AA599" s="1" t="s">
        <v>48</v>
      </c>
      <c r="AC599" s="1" t="s">
        <v>1695</v>
      </c>
      <c r="AD599" s="1" t="s">
        <v>581</v>
      </c>
      <c r="AE599" s="1" t="s">
        <v>1696</v>
      </c>
      <c r="AG599" s="28" t="s">
        <v>1697</v>
      </c>
      <c r="AH599" s="1" t="s">
        <v>584</v>
      </c>
      <c r="AI599" s="1"/>
      <c r="AK599" s="28" t="s">
        <v>2721</v>
      </c>
      <c r="AL599" s="1" t="s">
        <v>1872</v>
      </c>
    </row>
    <row r="600">
      <c r="A600" s="30">
        <v>46036.384983125</v>
      </c>
      <c r="B600" s="1" t="s">
        <v>66</v>
      </c>
      <c r="C600" s="1" t="s">
        <v>51</v>
      </c>
      <c r="D600" s="1" t="s">
        <v>288</v>
      </c>
      <c r="E600" s="1" t="str">
        <f t="array" ref="E600">IFERROR(XLOOKUP(D600, MASTER_KOMPONEN!A:A, MASTER_KOMPONEN!G:G, ""), "")
</f>
        <v>STREET LIGHTING</v>
      </c>
      <c r="F600" s="1">
        <v>200.0</v>
      </c>
      <c r="G600" s="1" t="s">
        <v>16</v>
      </c>
      <c r="H600" s="1">
        <v>9.0</v>
      </c>
      <c r="I600" s="1">
        <v>1.0</v>
      </c>
      <c r="J600" s="1" t="s">
        <v>512</v>
      </c>
      <c r="K600" s="24" t="s">
        <v>513</v>
      </c>
      <c r="L600" s="1" t="s">
        <v>532</v>
      </c>
      <c r="M600" s="24" t="s">
        <v>382</v>
      </c>
      <c r="N600" s="26">
        <v>1.0</v>
      </c>
      <c r="O600" s="26">
        <v>87.0</v>
      </c>
      <c r="P600" s="26">
        <v>87.0</v>
      </c>
      <c r="Q600" s="1" t="s">
        <v>2722</v>
      </c>
      <c r="R600" s="1" t="s">
        <v>2346</v>
      </c>
      <c r="S600" s="1">
        <v>101.696878</v>
      </c>
      <c r="T600" s="1">
        <v>3.154631</v>
      </c>
      <c r="U600" s="28" t="s">
        <v>2723</v>
      </c>
      <c r="V600" s="1"/>
      <c r="W600" s="1"/>
      <c r="X600" s="1" t="s">
        <v>1780</v>
      </c>
      <c r="Y600" s="1" t="s">
        <v>1781</v>
      </c>
      <c r="AA600" s="1" t="s">
        <v>52</v>
      </c>
      <c r="AC600" s="1" t="s">
        <v>1695</v>
      </c>
      <c r="AD600" s="1" t="s">
        <v>581</v>
      </c>
      <c r="AE600" s="1" t="s">
        <v>1696</v>
      </c>
      <c r="AG600" s="28" t="s">
        <v>1697</v>
      </c>
      <c r="AH600" s="1" t="s">
        <v>584</v>
      </c>
      <c r="AI600" s="1"/>
      <c r="AK600" s="28" t="s">
        <v>2724</v>
      </c>
      <c r="AL600" s="1" t="s">
        <v>1783</v>
      </c>
    </row>
    <row r="601">
      <c r="A601" s="30">
        <v>46036.38828491898</v>
      </c>
      <c r="B601" s="1" t="s">
        <v>66</v>
      </c>
      <c r="C601" s="1" t="s">
        <v>47</v>
      </c>
      <c r="D601" s="1" t="s">
        <v>331</v>
      </c>
      <c r="E601" s="1" t="str">
        <f t="array" ref="E601">IFERROR(XLOOKUP(D601, MASTER_KOMPONEN!A:A, MASTER_KOMPONEN!G:G, ""), "")
</f>
        <v>WALKWAY LIGHTING</v>
      </c>
      <c r="F601" s="1">
        <v>240.0</v>
      </c>
      <c r="G601" s="1" t="s">
        <v>16</v>
      </c>
      <c r="H601" s="1">
        <v>14.0</v>
      </c>
      <c r="I601" s="1">
        <v>10.0</v>
      </c>
      <c r="J601" s="1" t="s">
        <v>512</v>
      </c>
      <c r="K601" s="24" t="s">
        <v>513</v>
      </c>
      <c r="L601" s="1" t="s">
        <v>532</v>
      </c>
      <c r="M601" s="24" t="s">
        <v>382</v>
      </c>
      <c r="N601" s="26">
        <v>4.0</v>
      </c>
      <c r="O601" s="26">
        <v>1.0</v>
      </c>
      <c r="P601" s="26">
        <v>4.0</v>
      </c>
      <c r="Q601" s="1" t="s">
        <v>900</v>
      </c>
      <c r="R601" s="1" t="s">
        <v>2725</v>
      </c>
      <c r="S601" s="1" t="s">
        <v>1953</v>
      </c>
      <c r="T601" s="1" t="s">
        <v>1954</v>
      </c>
      <c r="U601" s="28" t="s">
        <v>2726</v>
      </c>
      <c r="V601" s="1"/>
      <c r="W601" s="1"/>
      <c r="X601" s="1" t="s">
        <v>1870</v>
      </c>
      <c r="Y601" s="1" t="s">
        <v>1871</v>
      </c>
      <c r="AA601" s="1" t="s">
        <v>48</v>
      </c>
      <c r="AC601" s="1" t="s">
        <v>1695</v>
      </c>
      <c r="AD601" s="1" t="s">
        <v>581</v>
      </c>
      <c r="AE601" s="1" t="s">
        <v>1696</v>
      </c>
      <c r="AG601" s="28" t="s">
        <v>1697</v>
      </c>
      <c r="AH601" s="1" t="s">
        <v>584</v>
      </c>
      <c r="AI601" s="1"/>
      <c r="AK601" s="28" t="s">
        <v>2727</v>
      </c>
      <c r="AL601" s="1" t="s">
        <v>1872</v>
      </c>
    </row>
    <row r="602">
      <c r="A602" s="30">
        <v>46036.388559837964</v>
      </c>
      <c r="B602" s="1" t="s">
        <v>66</v>
      </c>
      <c r="C602" s="1" t="s">
        <v>51</v>
      </c>
      <c r="D602" s="1" t="s">
        <v>227</v>
      </c>
      <c r="E602" s="1" t="str">
        <f t="array" ref="E602">IFERROR(XLOOKUP(D602, MASTER_KOMPONEN!A:A, MASTER_KOMPONEN!G:G, ""), "")
</f>
        <v>BENCHES</v>
      </c>
      <c r="F602" s="1">
        <v>144.0</v>
      </c>
      <c r="G602" s="1" t="s">
        <v>63</v>
      </c>
      <c r="H602" s="1">
        <v>9.0</v>
      </c>
      <c r="I602" s="1">
        <v>1.0</v>
      </c>
      <c r="J602" s="1" t="s">
        <v>512</v>
      </c>
      <c r="K602" s="24" t="s">
        <v>513</v>
      </c>
      <c r="L602" s="1" t="s">
        <v>531</v>
      </c>
      <c r="M602" s="24" t="s">
        <v>1703</v>
      </c>
      <c r="N602" s="26">
        <v>1.0</v>
      </c>
      <c r="O602" s="26">
        <v>1.0</v>
      </c>
      <c r="P602" s="26">
        <v>1.0</v>
      </c>
      <c r="Q602" s="1" t="s">
        <v>594</v>
      </c>
      <c r="R602" s="1" t="s">
        <v>2728</v>
      </c>
      <c r="S602" s="1">
        <v>101.696346</v>
      </c>
      <c r="T602" s="1">
        <v>3.145128</v>
      </c>
      <c r="U602" s="28" t="s">
        <v>2729</v>
      </c>
      <c r="V602" s="1"/>
      <c r="W602" s="1"/>
      <c r="X602" s="1" t="s">
        <v>1706</v>
      </c>
      <c r="Y602" s="1" t="s">
        <v>1707</v>
      </c>
      <c r="AA602" s="1" t="s">
        <v>52</v>
      </c>
      <c r="AC602" s="1" t="s">
        <v>1695</v>
      </c>
      <c r="AD602" s="1" t="s">
        <v>581</v>
      </c>
      <c r="AE602" s="1" t="s">
        <v>1696</v>
      </c>
      <c r="AG602" s="28" t="s">
        <v>1697</v>
      </c>
      <c r="AH602" s="1" t="s">
        <v>584</v>
      </c>
      <c r="AI602" s="1"/>
      <c r="AK602" s="28" t="s">
        <v>2730</v>
      </c>
      <c r="AL602" s="1" t="s">
        <v>1709</v>
      </c>
    </row>
    <row r="603">
      <c r="A603" s="30">
        <v>46036.388598715275</v>
      </c>
      <c r="B603" s="1" t="s">
        <v>66</v>
      </c>
      <c r="C603" s="1" t="s">
        <v>51</v>
      </c>
      <c r="D603" s="1" t="s">
        <v>288</v>
      </c>
      <c r="E603" s="1" t="str">
        <f t="array" ref="E603">IFERROR(XLOOKUP(D603, MASTER_KOMPONEN!A:A, MASTER_KOMPONEN!G:G, ""), "")
</f>
        <v>STREET LIGHTING</v>
      </c>
      <c r="F603" s="1">
        <v>200.0</v>
      </c>
      <c r="G603" s="1" t="s">
        <v>16</v>
      </c>
      <c r="H603" s="1">
        <v>9.0</v>
      </c>
      <c r="I603" s="1">
        <v>1.0</v>
      </c>
      <c r="J603" s="1" t="s">
        <v>512</v>
      </c>
      <c r="K603" s="24" t="s">
        <v>513</v>
      </c>
      <c r="L603" s="1" t="s">
        <v>532</v>
      </c>
      <c r="M603" s="24" t="s">
        <v>382</v>
      </c>
      <c r="N603" s="26">
        <v>1.0</v>
      </c>
      <c r="O603" s="26">
        <v>88.0</v>
      </c>
      <c r="P603" s="26">
        <v>88.0</v>
      </c>
      <c r="Q603" s="1" t="s">
        <v>2731</v>
      </c>
      <c r="R603" s="1" t="s">
        <v>2346</v>
      </c>
      <c r="S603" s="1">
        <v>101.696861</v>
      </c>
      <c r="T603" s="1">
        <v>3.154667</v>
      </c>
      <c r="U603" s="28" t="s">
        <v>2732</v>
      </c>
      <c r="V603" s="1"/>
      <c r="W603" s="1"/>
      <c r="X603" s="1" t="s">
        <v>1780</v>
      </c>
      <c r="Y603" s="1" t="s">
        <v>1781</v>
      </c>
      <c r="AA603" s="1" t="s">
        <v>52</v>
      </c>
      <c r="AC603" s="1" t="s">
        <v>1695</v>
      </c>
      <c r="AD603" s="1" t="s">
        <v>581</v>
      </c>
      <c r="AE603" s="1" t="s">
        <v>1696</v>
      </c>
      <c r="AG603" s="28" t="s">
        <v>1697</v>
      </c>
      <c r="AH603" s="1" t="s">
        <v>584</v>
      </c>
      <c r="AI603" s="1"/>
      <c r="AK603" s="28" t="s">
        <v>2733</v>
      </c>
      <c r="AL603" s="1" t="s">
        <v>1783</v>
      </c>
    </row>
    <row r="604">
      <c r="A604" s="30">
        <v>46036.39061690972</v>
      </c>
      <c r="B604" s="1" t="s">
        <v>66</v>
      </c>
      <c r="C604" s="1" t="s">
        <v>51</v>
      </c>
      <c r="D604" s="1" t="s">
        <v>169</v>
      </c>
      <c r="E604" s="1" t="str">
        <f t="array" ref="E604">IFERROR(XLOOKUP(D604, MASTER_KOMPONEN!A:A, MASTER_KOMPONEN!G:G, ""), "")
</f>
        <v>DRAINAGE</v>
      </c>
      <c r="F604" s="1">
        <v>89.0</v>
      </c>
      <c r="G604" s="1" t="s">
        <v>63</v>
      </c>
      <c r="H604" s="1">
        <v>2.0</v>
      </c>
      <c r="I604" s="1">
        <v>4.0</v>
      </c>
      <c r="J604" s="1" t="s">
        <v>512</v>
      </c>
      <c r="K604" s="24" t="s">
        <v>513</v>
      </c>
      <c r="L604" s="1" t="s">
        <v>531</v>
      </c>
      <c r="M604" s="24" t="s">
        <v>1703</v>
      </c>
      <c r="N604" s="26">
        <v>1.0</v>
      </c>
      <c r="O604" s="26">
        <v>40.0</v>
      </c>
      <c r="P604" s="26">
        <v>40.0</v>
      </c>
      <c r="Q604" s="1" t="s">
        <v>2734</v>
      </c>
      <c r="R604" s="1" t="s">
        <v>2609</v>
      </c>
      <c r="S604" s="1">
        <v>101.695723</v>
      </c>
      <c r="T604" s="1">
        <v>3.14442</v>
      </c>
      <c r="U604" s="28" t="s">
        <v>2735</v>
      </c>
      <c r="V604" s="1"/>
      <c r="W604" s="1"/>
      <c r="X604" s="1" t="s">
        <v>1722</v>
      </c>
      <c r="Y604" s="1" t="s">
        <v>1723</v>
      </c>
      <c r="AA604" s="1" t="s">
        <v>52</v>
      </c>
      <c r="AC604" s="1" t="s">
        <v>1695</v>
      </c>
      <c r="AD604" s="1" t="s">
        <v>581</v>
      </c>
      <c r="AE604" s="1" t="s">
        <v>1696</v>
      </c>
      <c r="AG604" s="28" t="s">
        <v>1697</v>
      </c>
      <c r="AH604" s="1" t="s">
        <v>584</v>
      </c>
      <c r="AI604" s="1"/>
      <c r="AK604" s="28" t="s">
        <v>2736</v>
      </c>
      <c r="AL604" s="1" t="s">
        <v>1725</v>
      </c>
    </row>
    <row r="605">
      <c r="A605" s="30">
        <v>46036.3917568287</v>
      </c>
      <c r="B605" s="1" t="s">
        <v>66</v>
      </c>
      <c r="C605" s="1" t="s">
        <v>51</v>
      </c>
      <c r="D605" s="1" t="s">
        <v>288</v>
      </c>
      <c r="E605" s="1" t="str">
        <f t="array" ref="E605">IFERROR(XLOOKUP(D605, MASTER_KOMPONEN!A:A, MASTER_KOMPONEN!G:G, ""), "")
</f>
        <v>STREET LIGHTING</v>
      </c>
      <c r="F605" s="1">
        <v>200.0</v>
      </c>
      <c r="G605" s="1" t="s">
        <v>16</v>
      </c>
      <c r="H605" s="1">
        <v>9.0</v>
      </c>
      <c r="I605" s="1">
        <v>1.0</v>
      </c>
      <c r="J605" s="1" t="s">
        <v>512</v>
      </c>
      <c r="K605" s="24" t="s">
        <v>513</v>
      </c>
      <c r="L605" s="1" t="s">
        <v>532</v>
      </c>
      <c r="M605" s="24" t="s">
        <v>382</v>
      </c>
      <c r="N605" s="26">
        <v>1.0</v>
      </c>
      <c r="O605" s="26">
        <v>89.0</v>
      </c>
      <c r="P605" s="26">
        <v>89.0</v>
      </c>
      <c r="Q605" s="1" t="s">
        <v>2737</v>
      </c>
      <c r="R605" s="1" t="s">
        <v>2346</v>
      </c>
      <c r="S605" s="1">
        <v>101.696864</v>
      </c>
      <c r="T605" s="1">
        <v>3.15485</v>
      </c>
      <c r="U605" s="28" t="s">
        <v>2738</v>
      </c>
      <c r="V605" s="1"/>
      <c r="W605" s="1"/>
      <c r="X605" s="1" t="s">
        <v>1780</v>
      </c>
      <c r="Y605" s="1" t="s">
        <v>1781</v>
      </c>
      <c r="AA605" s="1" t="s">
        <v>52</v>
      </c>
      <c r="AC605" s="1" t="s">
        <v>1695</v>
      </c>
      <c r="AD605" s="1" t="s">
        <v>581</v>
      </c>
      <c r="AE605" s="1" t="s">
        <v>1696</v>
      </c>
      <c r="AG605" s="28" t="s">
        <v>1697</v>
      </c>
      <c r="AH605" s="1" t="s">
        <v>584</v>
      </c>
      <c r="AI605" s="1"/>
      <c r="AK605" s="28" t="s">
        <v>2739</v>
      </c>
      <c r="AL605" s="1" t="s">
        <v>1783</v>
      </c>
    </row>
    <row r="606">
      <c r="A606" s="30">
        <v>46036.39312631944</v>
      </c>
      <c r="B606" s="1" t="s">
        <v>66</v>
      </c>
      <c r="C606" s="1" t="s">
        <v>51</v>
      </c>
      <c r="D606" s="1" t="s">
        <v>344</v>
      </c>
      <c r="E606" s="1" t="str">
        <f t="array" ref="E606">IFERROR(XLOOKUP(D606, MASTER_KOMPONEN!A:A, MASTER_KOMPONEN!G:G, ""), "")
</f>
        <v>CCTV</v>
      </c>
      <c r="F606" s="1">
        <v>253.0</v>
      </c>
      <c r="G606" s="1" t="s">
        <v>345</v>
      </c>
      <c r="H606" s="1">
        <v>37.0</v>
      </c>
      <c r="I606" s="1">
        <v>3.0</v>
      </c>
      <c r="J606" s="1" t="s">
        <v>512</v>
      </c>
      <c r="K606" s="24" t="s">
        <v>513</v>
      </c>
      <c r="L606" s="1" t="s">
        <v>531</v>
      </c>
      <c r="M606" s="24" t="s">
        <v>1703</v>
      </c>
      <c r="N606" s="26">
        <v>1.0</v>
      </c>
      <c r="O606" s="26">
        <v>4.0</v>
      </c>
      <c r="P606" s="26">
        <v>4.0</v>
      </c>
      <c r="Q606" s="1" t="s">
        <v>2740</v>
      </c>
      <c r="R606" s="1" t="s">
        <v>1813</v>
      </c>
      <c r="S606" s="1">
        <v>101.696441</v>
      </c>
      <c r="T606" s="1">
        <v>3.14518</v>
      </c>
      <c r="U606" s="28" t="s">
        <v>2741</v>
      </c>
      <c r="V606" s="1"/>
      <c r="W606" s="1"/>
      <c r="X606" s="1" t="s">
        <v>1706</v>
      </c>
      <c r="Y606" s="1" t="s">
        <v>1707</v>
      </c>
      <c r="AA606" s="1" t="s">
        <v>52</v>
      </c>
      <c r="AC606" s="1" t="s">
        <v>1695</v>
      </c>
      <c r="AD606" s="1" t="s">
        <v>581</v>
      </c>
      <c r="AE606" s="1" t="s">
        <v>1696</v>
      </c>
      <c r="AG606" s="28" t="s">
        <v>1697</v>
      </c>
      <c r="AH606" s="1" t="s">
        <v>584</v>
      </c>
      <c r="AI606" s="1"/>
      <c r="AK606" s="28" t="s">
        <v>2742</v>
      </c>
      <c r="AL606" s="1" t="s">
        <v>1709</v>
      </c>
    </row>
    <row r="607">
      <c r="A607" s="30">
        <v>46036.39323246528</v>
      </c>
      <c r="B607" s="1" t="s">
        <v>66</v>
      </c>
      <c r="C607" s="1" t="s">
        <v>47</v>
      </c>
      <c r="D607" s="1" t="s">
        <v>75</v>
      </c>
      <c r="E607" s="1" t="str">
        <f t="array" ref="E607">IFERROR(XLOOKUP(D607, MASTER_KOMPONEN!A:A, MASTER_KOMPONEN!G:G, ""), "")
</f>
        <v>BUS STOP</v>
      </c>
      <c r="F607" s="1">
        <v>4.0</v>
      </c>
      <c r="G607" s="1" t="s">
        <v>63</v>
      </c>
      <c r="H607" s="1">
        <v>2.0</v>
      </c>
      <c r="I607" s="1">
        <v>1.0</v>
      </c>
      <c r="J607" s="1" t="s">
        <v>512</v>
      </c>
      <c r="K607" s="24" t="s">
        <v>513</v>
      </c>
      <c r="L607" s="1" t="s">
        <v>532</v>
      </c>
      <c r="M607" s="24" t="s">
        <v>382</v>
      </c>
      <c r="N607" s="26">
        <v>1.0</v>
      </c>
      <c r="O607" s="26">
        <v>1.0</v>
      </c>
      <c r="P607" s="26">
        <v>1.0</v>
      </c>
      <c r="Q607" s="1" t="s">
        <v>2743</v>
      </c>
      <c r="R607" s="1" t="s">
        <v>2744</v>
      </c>
      <c r="S607" s="1" t="s">
        <v>1953</v>
      </c>
      <c r="T607" s="1" t="s">
        <v>1954</v>
      </c>
      <c r="U607" s="28" t="s">
        <v>2745</v>
      </c>
      <c r="V607" s="1"/>
      <c r="W607" s="1"/>
      <c r="X607" s="1" t="s">
        <v>1870</v>
      </c>
      <c r="Y607" s="1" t="s">
        <v>1871</v>
      </c>
      <c r="AA607" s="1" t="s">
        <v>48</v>
      </c>
      <c r="AC607" s="1" t="s">
        <v>1695</v>
      </c>
      <c r="AD607" s="1" t="s">
        <v>581</v>
      </c>
      <c r="AE607" s="1" t="s">
        <v>1696</v>
      </c>
      <c r="AG607" s="28" t="s">
        <v>1697</v>
      </c>
      <c r="AH607" s="1" t="s">
        <v>584</v>
      </c>
      <c r="AI607" s="1"/>
      <c r="AK607" s="28" t="s">
        <v>2746</v>
      </c>
      <c r="AL607" s="1" t="s">
        <v>1872</v>
      </c>
    </row>
    <row r="608">
      <c r="A608" s="30">
        <v>46036.39341635417</v>
      </c>
      <c r="B608" s="1" t="s">
        <v>66</v>
      </c>
      <c r="C608" s="1" t="s">
        <v>51</v>
      </c>
      <c r="D608" s="1" t="s">
        <v>169</v>
      </c>
      <c r="E608" s="1" t="str">
        <f t="array" ref="E608">IFERROR(XLOOKUP(D608, MASTER_KOMPONEN!A:A, MASTER_KOMPONEN!G:G, ""), "")
</f>
        <v>DRAINAGE</v>
      </c>
      <c r="F608" s="1">
        <v>89.0</v>
      </c>
      <c r="G608" s="1" t="s">
        <v>63</v>
      </c>
      <c r="H608" s="1">
        <v>2.0</v>
      </c>
      <c r="I608" s="1">
        <v>4.0</v>
      </c>
      <c r="J608" s="1" t="s">
        <v>512</v>
      </c>
      <c r="K608" s="24" t="s">
        <v>513</v>
      </c>
      <c r="L608" s="1" t="s">
        <v>531</v>
      </c>
      <c r="M608" s="24" t="s">
        <v>1703</v>
      </c>
      <c r="N608" s="26">
        <v>1.0</v>
      </c>
      <c r="O608" s="26">
        <v>41.0</v>
      </c>
      <c r="P608" s="26">
        <v>41.0</v>
      </c>
      <c r="Q608" s="1" t="s">
        <v>2747</v>
      </c>
      <c r="R608" s="1" t="s">
        <v>2609</v>
      </c>
      <c r="S608" s="1">
        <v>101.695723</v>
      </c>
      <c r="T608" s="1">
        <v>3.14442</v>
      </c>
      <c r="U608" s="28" t="s">
        <v>2748</v>
      </c>
      <c r="V608" s="1"/>
      <c r="W608" s="1"/>
      <c r="X608" s="1" t="s">
        <v>1722</v>
      </c>
      <c r="Y608" s="1" t="s">
        <v>1723</v>
      </c>
      <c r="AA608" s="1" t="s">
        <v>52</v>
      </c>
      <c r="AC608" s="1" t="s">
        <v>1695</v>
      </c>
      <c r="AD608" s="1" t="s">
        <v>581</v>
      </c>
      <c r="AE608" s="1" t="s">
        <v>1696</v>
      </c>
      <c r="AG608" s="28" t="s">
        <v>1697</v>
      </c>
      <c r="AH608" s="1" t="s">
        <v>584</v>
      </c>
      <c r="AI608" s="1"/>
      <c r="AK608" s="28" t="s">
        <v>2749</v>
      </c>
      <c r="AL608" s="1" t="s">
        <v>1725</v>
      </c>
    </row>
    <row r="609">
      <c r="A609" s="30">
        <v>46036.39548583333</v>
      </c>
      <c r="B609" s="1" t="s">
        <v>66</v>
      </c>
      <c r="C609" s="1" t="s">
        <v>51</v>
      </c>
      <c r="D609" s="1" t="s">
        <v>169</v>
      </c>
      <c r="E609" s="1" t="str">
        <f t="array" ref="E609">IFERROR(XLOOKUP(D609, MASTER_KOMPONEN!A:A, MASTER_KOMPONEN!G:G, ""), "")
</f>
        <v>DRAINAGE</v>
      </c>
      <c r="F609" s="1">
        <v>89.0</v>
      </c>
      <c r="G609" s="1" t="s">
        <v>63</v>
      </c>
      <c r="H609" s="1">
        <v>2.0</v>
      </c>
      <c r="I609" s="1">
        <v>4.0</v>
      </c>
      <c r="J609" s="1" t="s">
        <v>512</v>
      </c>
      <c r="K609" s="24" t="s">
        <v>513</v>
      </c>
      <c r="L609" s="1" t="s">
        <v>531</v>
      </c>
      <c r="M609" s="24" t="s">
        <v>1703</v>
      </c>
      <c r="N609" s="26">
        <v>1.0</v>
      </c>
      <c r="O609" s="26">
        <v>42.0</v>
      </c>
      <c r="P609" s="26">
        <v>42.0</v>
      </c>
      <c r="Q609" s="1" t="s">
        <v>2750</v>
      </c>
      <c r="R609" s="1" t="s">
        <v>2609</v>
      </c>
      <c r="S609" s="1">
        <v>101.695723</v>
      </c>
      <c r="T609" s="1">
        <v>3.14442</v>
      </c>
      <c r="U609" s="28" t="s">
        <v>2751</v>
      </c>
      <c r="V609" s="1"/>
      <c r="W609" s="1"/>
      <c r="X609" s="1" t="s">
        <v>1722</v>
      </c>
      <c r="Y609" s="1" t="s">
        <v>1723</v>
      </c>
      <c r="AA609" s="1" t="s">
        <v>52</v>
      </c>
      <c r="AC609" s="1" t="s">
        <v>1695</v>
      </c>
      <c r="AD609" s="1" t="s">
        <v>581</v>
      </c>
      <c r="AE609" s="1" t="s">
        <v>1696</v>
      </c>
      <c r="AG609" s="28" t="s">
        <v>1697</v>
      </c>
      <c r="AH609" s="1" t="s">
        <v>584</v>
      </c>
      <c r="AI609" s="1"/>
      <c r="AK609" s="28" t="s">
        <v>2752</v>
      </c>
      <c r="AL609" s="1" t="s">
        <v>1725</v>
      </c>
    </row>
    <row r="610">
      <c r="A610" s="30">
        <v>46036.397001192134</v>
      </c>
      <c r="B610" s="1" t="s">
        <v>66</v>
      </c>
      <c r="C610" s="1" t="s">
        <v>51</v>
      </c>
      <c r="D610" s="1" t="s">
        <v>288</v>
      </c>
      <c r="E610" s="1" t="str">
        <f t="array" ref="E610">IFERROR(XLOOKUP(D610, MASTER_KOMPONEN!A:A, MASTER_KOMPONEN!G:G, ""), "")
</f>
        <v>STREET LIGHTING</v>
      </c>
      <c r="F610" s="1">
        <v>200.0</v>
      </c>
      <c r="G610" s="1" t="s">
        <v>16</v>
      </c>
      <c r="H610" s="1">
        <v>9.0</v>
      </c>
      <c r="I610" s="1">
        <v>1.0</v>
      </c>
      <c r="J610" s="1" t="s">
        <v>512</v>
      </c>
      <c r="K610" s="24" t="s">
        <v>513</v>
      </c>
      <c r="L610" s="1" t="s">
        <v>532</v>
      </c>
      <c r="M610" s="24" t="s">
        <v>382</v>
      </c>
      <c r="N610" s="26">
        <v>1.0</v>
      </c>
      <c r="O610" s="26">
        <v>90.0</v>
      </c>
      <c r="P610" s="26">
        <v>90.0</v>
      </c>
      <c r="Q610" s="1" t="s">
        <v>2753</v>
      </c>
      <c r="R610" s="1" t="s">
        <v>2346</v>
      </c>
      <c r="S610" s="1">
        <v>101.696808</v>
      </c>
      <c r="T610" s="1">
        <v>3.155022</v>
      </c>
      <c r="U610" s="28" t="s">
        <v>2754</v>
      </c>
      <c r="V610" s="1"/>
      <c r="W610" s="1"/>
      <c r="X610" s="1" t="s">
        <v>1780</v>
      </c>
      <c r="Y610" s="1" t="s">
        <v>1781</v>
      </c>
      <c r="AA610" s="1" t="s">
        <v>52</v>
      </c>
      <c r="AC610" s="1" t="s">
        <v>1695</v>
      </c>
      <c r="AD610" s="1" t="s">
        <v>581</v>
      </c>
      <c r="AE610" s="1" t="s">
        <v>1696</v>
      </c>
      <c r="AG610" s="28" t="s">
        <v>1697</v>
      </c>
      <c r="AH610" s="1" t="s">
        <v>584</v>
      </c>
      <c r="AI610" s="1"/>
      <c r="AK610" s="28" t="s">
        <v>2755</v>
      </c>
      <c r="AL610" s="1" t="s">
        <v>1783</v>
      </c>
    </row>
    <row r="611">
      <c r="A611" s="30">
        <v>46036.398621712964</v>
      </c>
      <c r="B611" s="1" t="s">
        <v>66</v>
      </c>
      <c r="C611" s="1" t="s">
        <v>51</v>
      </c>
      <c r="D611" s="1" t="s">
        <v>288</v>
      </c>
      <c r="E611" s="1" t="str">
        <f t="array" ref="E611">IFERROR(XLOOKUP(D611, MASTER_KOMPONEN!A:A, MASTER_KOMPONEN!G:G, ""), "")
</f>
        <v>STREET LIGHTING</v>
      </c>
      <c r="F611" s="1">
        <v>200.0</v>
      </c>
      <c r="G611" s="1" t="s">
        <v>16</v>
      </c>
      <c r="H611" s="1">
        <v>9.0</v>
      </c>
      <c r="I611" s="1">
        <v>1.0</v>
      </c>
      <c r="J611" s="1" t="s">
        <v>512</v>
      </c>
      <c r="K611" s="24" t="s">
        <v>513</v>
      </c>
      <c r="L611" s="1" t="s">
        <v>532</v>
      </c>
      <c r="M611" s="24" t="s">
        <v>382</v>
      </c>
      <c r="N611" s="26">
        <v>1.0</v>
      </c>
      <c r="O611" s="26">
        <v>91.0</v>
      </c>
      <c r="P611" s="26">
        <v>91.0</v>
      </c>
      <c r="Q611" s="1" t="s">
        <v>2756</v>
      </c>
      <c r="R611" s="1" t="s">
        <v>2346</v>
      </c>
      <c r="S611" s="1">
        <v>101.696774</v>
      </c>
      <c r="T611" s="1">
        <v>3.155199</v>
      </c>
      <c r="U611" s="28" t="s">
        <v>2757</v>
      </c>
      <c r="V611" s="1"/>
      <c r="W611" s="1"/>
      <c r="X611" s="1" t="s">
        <v>1780</v>
      </c>
      <c r="Y611" s="1" t="s">
        <v>1781</v>
      </c>
      <c r="AA611" s="1" t="s">
        <v>52</v>
      </c>
      <c r="AC611" s="1" t="s">
        <v>1695</v>
      </c>
      <c r="AD611" s="1" t="s">
        <v>581</v>
      </c>
      <c r="AE611" s="1" t="s">
        <v>1696</v>
      </c>
      <c r="AG611" s="28" t="s">
        <v>1697</v>
      </c>
      <c r="AH611" s="1" t="s">
        <v>584</v>
      </c>
      <c r="AI611" s="1"/>
      <c r="AK611" s="28" t="s">
        <v>2758</v>
      </c>
      <c r="AL611" s="1" t="s">
        <v>1783</v>
      </c>
    </row>
    <row r="612">
      <c r="A612" s="30">
        <v>46036.40162748843</v>
      </c>
      <c r="B612" s="1" t="s">
        <v>66</v>
      </c>
      <c r="C612" s="1" t="s">
        <v>51</v>
      </c>
      <c r="D612" s="1" t="s">
        <v>288</v>
      </c>
      <c r="E612" s="1" t="str">
        <f t="array" ref="E612">IFERROR(XLOOKUP(D612, MASTER_KOMPONEN!A:A, MASTER_KOMPONEN!G:G, ""), "")
</f>
        <v>STREET LIGHTING</v>
      </c>
      <c r="F612" s="1">
        <v>200.0</v>
      </c>
      <c r="G612" s="1" t="s">
        <v>16</v>
      </c>
      <c r="H612" s="1">
        <v>9.0</v>
      </c>
      <c r="I612" s="1">
        <v>1.0</v>
      </c>
      <c r="J612" s="1" t="s">
        <v>512</v>
      </c>
      <c r="K612" s="24" t="s">
        <v>513</v>
      </c>
      <c r="L612" s="1" t="s">
        <v>532</v>
      </c>
      <c r="M612" s="24" t="s">
        <v>382</v>
      </c>
      <c r="N612" s="26">
        <v>1.0</v>
      </c>
      <c r="O612" s="26">
        <v>92.0</v>
      </c>
      <c r="P612" s="26">
        <v>92.0</v>
      </c>
      <c r="Q612" s="1" t="s">
        <v>2759</v>
      </c>
      <c r="R612" s="1" t="s">
        <v>2346</v>
      </c>
      <c r="S612" s="1">
        <v>101.696739</v>
      </c>
      <c r="T612" s="1">
        <v>3.155374</v>
      </c>
      <c r="U612" s="28" t="s">
        <v>2760</v>
      </c>
      <c r="V612" s="1"/>
      <c r="W612" s="1"/>
      <c r="X612" s="1" t="s">
        <v>1780</v>
      </c>
      <c r="Y612" s="1" t="s">
        <v>1781</v>
      </c>
      <c r="AA612" s="1" t="s">
        <v>52</v>
      </c>
      <c r="AC612" s="1" t="s">
        <v>1695</v>
      </c>
      <c r="AD612" s="1" t="s">
        <v>581</v>
      </c>
      <c r="AE612" s="1" t="s">
        <v>1696</v>
      </c>
      <c r="AG612" s="28" t="s">
        <v>1697</v>
      </c>
      <c r="AH612" s="1" t="s">
        <v>584</v>
      </c>
      <c r="AI612" s="1"/>
      <c r="AK612" s="28" t="s">
        <v>2761</v>
      </c>
      <c r="AL612" s="1" t="s">
        <v>1783</v>
      </c>
    </row>
    <row r="613">
      <c r="A613" s="30">
        <v>46036.403921793986</v>
      </c>
      <c r="B613" s="1" t="s">
        <v>66</v>
      </c>
      <c r="C613" s="1" t="s">
        <v>51</v>
      </c>
      <c r="D613" s="1" t="s">
        <v>288</v>
      </c>
      <c r="E613" s="1" t="str">
        <f t="array" ref="E613">IFERROR(XLOOKUP(D613, MASTER_KOMPONEN!A:A, MASTER_KOMPONEN!G:G, ""), "")
</f>
        <v>STREET LIGHTING</v>
      </c>
      <c r="F613" s="1">
        <v>200.0</v>
      </c>
      <c r="G613" s="1" t="s">
        <v>16</v>
      </c>
      <c r="H613" s="1">
        <v>9.0</v>
      </c>
      <c r="I613" s="1">
        <v>1.0</v>
      </c>
      <c r="J613" s="1" t="s">
        <v>512</v>
      </c>
      <c r="K613" s="24" t="s">
        <v>513</v>
      </c>
      <c r="L613" s="1" t="s">
        <v>532</v>
      </c>
      <c r="M613" s="24" t="s">
        <v>382</v>
      </c>
      <c r="N613" s="26">
        <v>1.0</v>
      </c>
      <c r="O613" s="26">
        <v>93.0</v>
      </c>
      <c r="P613" s="26">
        <v>93.0</v>
      </c>
      <c r="Q613" s="1" t="s">
        <v>2762</v>
      </c>
      <c r="R613" s="1" t="s">
        <v>2346</v>
      </c>
      <c r="S613" s="1">
        <v>101.696696</v>
      </c>
      <c r="T613" s="1">
        <v>3.155529</v>
      </c>
      <c r="U613" s="28" t="s">
        <v>2763</v>
      </c>
      <c r="V613" s="1"/>
      <c r="W613" s="1"/>
      <c r="X613" s="1" t="s">
        <v>1780</v>
      </c>
      <c r="Y613" s="1" t="s">
        <v>1781</v>
      </c>
      <c r="AA613" s="1" t="s">
        <v>52</v>
      </c>
      <c r="AC613" s="1" t="s">
        <v>1695</v>
      </c>
      <c r="AD613" s="1" t="s">
        <v>581</v>
      </c>
      <c r="AE613" s="1" t="s">
        <v>1696</v>
      </c>
      <c r="AG613" s="28" t="s">
        <v>1697</v>
      </c>
      <c r="AH613" s="1" t="s">
        <v>584</v>
      </c>
      <c r="AI613" s="1"/>
      <c r="AK613" s="28" t="s">
        <v>2764</v>
      </c>
      <c r="AL613" s="1" t="s">
        <v>1783</v>
      </c>
    </row>
    <row r="614">
      <c r="A614" s="30">
        <v>46036.4070605787</v>
      </c>
      <c r="B614" s="1" t="s">
        <v>66</v>
      </c>
      <c r="C614" s="1" t="s">
        <v>51</v>
      </c>
      <c r="D614" s="1" t="s">
        <v>322</v>
      </c>
      <c r="E614" s="1" t="str">
        <f t="array" ref="E614">IFERROR(XLOOKUP(D614, MASTER_KOMPONEN!A:A, MASTER_KOMPONEN!G:G, ""), "")
</f>
        <v>WALKWAY LIGHTING</v>
      </c>
      <c r="F614" s="1">
        <v>231.0</v>
      </c>
      <c r="G614" s="1" t="s">
        <v>16</v>
      </c>
      <c r="H614" s="1">
        <v>14.0</v>
      </c>
      <c r="I614" s="1">
        <v>11.0</v>
      </c>
      <c r="J614" s="1" t="s">
        <v>512</v>
      </c>
      <c r="K614" s="24" t="s">
        <v>513</v>
      </c>
      <c r="L614" s="1" t="s">
        <v>531</v>
      </c>
      <c r="M614" s="24" t="s">
        <v>1703</v>
      </c>
      <c r="N614" s="26">
        <v>15.0</v>
      </c>
      <c r="O614" s="26">
        <v>1.0</v>
      </c>
      <c r="P614" s="26">
        <v>15.0</v>
      </c>
      <c r="Q614" s="1" t="s">
        <v>2765</v>
      </c>
      <c r="R614" s="1" t="s">
        <v>2766</v>
      </c>
      <c r="S614" s="1">
        <v>101.695244</v>
      </c>
      <c r="T614" s="1">
        <v>3.144557</v>
      </c>
      <c r="U614" s="28" t="s">
        <v>2767</v>
      </c>
      <c r="V614" s="1"/>
      <c r="W614" s="1"/>
      <c r="X614" s="1" t="s">
        <v>1738</v>
      </c>
      <c r="Y614" s="1" t="s">
        <v>1739</v>
      </c>
      <c r="AA614" s="1" t="s">
        <v>52</v>
      </c>
      <c r="AC614" s="1" t="s">
        <v>1695</v>
      </c>
      <c r="AD614" s="1" t="s">
        <v>581</v>
      </c>
      <c r="AE614" s="1" t="s">
        <v>1696</v>
      </c>
      <c r="AG614" s="28" t="s">
        <v>1697</v>
      </c>
      <c r="AH614" s="1" t="s">
        <v>584</v>
      </c>
      <c r="AI614" s="1" t="s">
        <v>2768</v>
      </c>
      <c r="AK614" s="28" t="s">
        <v>2769</v>
      </c>
      <c r="AL614" s="1" t="s">
        <v>1741</v>
      </c>
    </row>
    <row r="615">
      <c r="A615" s="30">
        <v>46036.40844267361</v>
      </c>
      <c r="B615" s="1" t="s">
        <v>66</v>
      </c>
      <c r="C615" s="1" t="s">
        <v>51</v>
      </c>
      <c r="D615" s="1" t="s">
        <v>288</v>
      </c>
      <c r="E615" s="1" t="str">
        <f t="array" ref="E615">IFERROR(XLOOKUP(D615, MASTER_KOMPONEN!A:A, MASTER_KOMPONEN!G:G, ""), "")
</f>
        <v>STREET LIGHTING</v>
      </c>
      <c r="F615" s="1">
        <v>200.0</v>
      </c>
      <c r="G615" s="1" t="s">
        <v>16</v>
      </c>
      <c r="H615" s="1">
        <v>9.0</v>
      </c>
      <c r="I615" s="1">
        <v>1.0</v>
      </c>
      <c r="J615" s="1" t="s">
        <v>512</v>
      </c>
      <c r="K615" s="24" t="s">
        <v>513</v>
      </c>
      <c r="L615" s="1" t="s">
        <v>532</v>
      </c>
      <c r="M615" s="24" t="s">
        <v>382</v>
      </c>
      <c r="N615" s="26">
        <v>1.0</v>
      </c>
      <c r="O615" s="26">
        <v>94.0</v>
      </c>
      <c r="P615" s="26">
        <v>94.0</v>
      </c>
      <c r="Q615" s="1" t="s">
        <v>2770</v>
      </c>
      <c r="R615" s="1" t="s">
        <v>2346</v>
      </c>
      <c r="S615" s="1">
        <v>101.696673</v>
      </c>
      <c r="T615" s="1">
        <v>3.1557</v>
      </c>
      <c r="U615" s="28" t="s">
        <v>2771</v>
      </c>
      <c r="V615" s="1"/>
      <c r="W615" s="1"/>
      <c r="X615" s="1" t="s">
        <v>1780</v>
      </c>
      <c r="Y615" s="1" t="s">
        <v>1781</v>
      </c>
      <c r="AA615" s="1" t="s">
        <v>52</v>
      </c>
      <c r="AC615" s="1" t="s">
        <v>1695</v>
      </c>
      <c r="AD615" s="1" t="s">
        <v>581</v>
      </c>
      <c r="AE615" s="1" t="s">
        <v>1696</v>
      </c>
      <c r="AG615" s="28" t="s">
        <v>1697</v>
      </c>
      <c r="AH615" s="1" t="s">
        <v>584</v>
      </c>
      <c r="AI615" s="1"/>
      <c r="AK615" s="28" t="s">
        <v>2772</v>
      </c>
      <c r="AL615" s="1" t="s">
        <v>1783</v>
      </c>
    </row>
    <row r="616">
      <c r="A616" s="30">
        <v>46036.41100741898</v>
      </c>
      <c r="B616" s="1" t="s">
        <v>66</v>
      </c>
      <c r="C616" s="1" t="s">
        <v>51</v>
      </c>
      <c r="D616" s="1" t="s">
        <v>288</v>
      </c>
      <c r="E616" s="1" t="str">
        <f t="array" ref="E616">IFERROR(XLOOKUP(D616, MASTER_KOMPONEN!A:A, MASTER_KOMPONEN!G:G, ""), "")
</f>
        <v>STREET LIGHTING</v>
      </c>
      <c r="F616" s="1">
        <v>200.0</v>
      </c>
      <c r="G616" s="1" t="s">
        <v>16</v>
      </c>
      <c r="H616" s="1">
        <v>9.0</v>
      </c>
      <c r="I616" s="1">
        <v>1.0</v>
      </c>
      <c r="J616" s="1" t="s">
        <v>512</v>
      </c>
      <c r="K616" s="24" t="s">
        <v>513</v>
      </c>
      <c r="L616" s="1" t="s">
        <v>532</v>
      </c>
      <c r="M616" s="24" t="s">
        <v>382</v>
      </c>
      <c r="N616" s="26">
        <v>1.0</v>
      </c>
      <c r="O616" s="26">
        <v>95.0</v>
      </c>
      <c r="P616" s="26">
        <v>95.0</v>
      </c>
      <c r="Q616" s="1" t="s">
        <v>2773</v>
      </c>
      <c r="R616" s="1" t="s">
        <v>2346</v>
      </c>
      <c r="S616" s="1">
        <v>101.6966</v>
      </c>
      <c r="T616" s="1" t="s">
        <v>2774</v>
      </c>
      <c r="U616" s="28" t="s">
        <v>2775</v>
      </c>
      <c r="V616" s="1"/>
      <c r="W616" s="1"/>
      <c r="X616" s="1" t="s">
        <v>1780</v>
      </c>
      <c r="Y616" s="1" t="s">
        <v>1781</v>
      </c>
      <c r="AA616" s="1" t="s">
        <v>52</v>
      </c>
      <c r="AC616" s="1" t="s">
        <v>1695</v>
      </c>
      <c r="AD616" s="1" t="s">
        <v>581</v>
      </c>
      <c r="AE616" s="1" t="s">
        <v>1696</v>
      </c>
      <c r="AG616" s="28" t="s">
        <v>1697</v>
      </c>
      <c r="AH616" s="1" t="s">
        <v>584</v>
      </c>
      <c r="AI616" s="1"/>
      <c r="AK616" s="28" t="s">
        <v>2776</v>
      </c>
      <c r="AL616" s="1" t="s">
        <v>1783</v>
      </c>
    </row>
    <row r="617">
      <c r="A617" s="30">
        <v>46036.41204461806</v>
      </c>
      <c r="B617" s="1" t="s">
        <v>66</v>
      </c>
      <c r="C617" s="1" t="s">
        <v>51</v>
      </c>
      <c r="D617" s="1" t="s">
        <v>169</v>
      </c>
      <c r="E617" s="1" t="str">
        <f t="array" ref="E617">IFERROR(XLOOKUP(D617, MASTER_KOMPONEN!A:A, MASTER_KOMPONEN!G:G, ""), "")
</f>
        <v>DRAINAGE</v>
      </c>
      <c r="F617" s="1">
        <v>89.0</v>
      </c>
      <c r="G617" s="1" t="s">
        <v>63</v>
      </c>
      <c r="H617" s="1">
        <v>2.0</v>
      </c>
      <c r="I617" s="1">
        <v>4.0</v>
      </c>
      <c r="J617" s="1" t="s">
        <v>512</v>
      </c>
      <c r="K617" s="24" t="s">
        <v>513</v>
      </c>
      <c r="L617" s="1" t="s">
        <v>531</v>
      </c>
      <c r="M617" s="24" t="s">
        <v>1703</v>
      </c>
      <c r="N617" s="26">
        <v>1.0</v>
      </c>
      <c r="O617" s="26">
        <v>43.0</v>
      </c>
      <c r="P617" s="26">
        <v>43.0</v>
      </c>
      <c r="Q617" s="1" t="s">
        <v>2777</v>
      </c>
      <c r="R617" s="1" t="s">
        <v>2609</v>
      </c>
      <c r="S617" s="1">
        <v>101.695868</v>
      </c>
      <c r="T617" s="1">
        <v>3.144628</v>
      </c>
      <c r="U617" s="28" t="s">
        <v>2778</v>
      </c>
      <c r="V617" s="1"/>
      <c r="W617" s="1"/>
      <c r="X617" s="1" t="s">
        <v>1722</v>
      </c>
      <c r="Y617" s="1" t="s">
        <v>1723</v>
      </c>
      <c r="AA617" s="1" t="s">
        <v>52</v>
      </c>
      <c r="AC617" s="1" t="s">
        <v>1695</v>
      </c>
      <c r="AD617" s="1" t="s">
        <v>581</v>
      </c>
      <c r="AE617" s="1" t="s">
        <v>1696</v>
      </c>
      <c r="AG617" s="28" t="s">
        <v>1697</v>
      </c>
      <c r="AH617" s="1" t="s">
        <v>584</v>
      </c>
      <c r="AI617" s="1"/>
      <c r="AK617" s="28" t="s">
        <v>2779</v>
      </c>
      <c r="AL617" s="1" t="s">
        <v>1725</v>
      </c>
    </row>
    <row r="618">
      <c r="A618" s="30">
        <v>46036.41344077546</v>
      </c>
      <c r="B618" s="1" t="s">
        <v>66</v>
      </c>
      <c r="C618" s="1" t="s">
        <v>51</v>
      </c>
      <c r="D618" s="1" t="s">
        <v>288</v>
      </c>
      <c r="E618" s="1" t="str">
        <f t="array" ref="E618">IFERROR(XLOOKUP(D618, MASTER_KOMPONEN!A:A, MASTER_KOMPONEN!G:G, ""), "")
</f>
        <v>STREET LIGHTING</v>
      </c>
      <c r="F618" s="1">
        <v>200.0</v>
      </c>
      <c r="G618" s="1" t="s">
        <v>16</v>
      </c>
      <c r="H618" s="1">
        <v>9.0</v>
      </c>
      <c r="I618" s="1">
        <v>1.0</v>
      </c>
      <c r="J618" s="1" t="s">
        <v>512</v>
      </c>
      <c r="K618" s="24" t="s">
        <v>513</v>
      </c>
      <c r="L618" s="1" t="s">
        <v>532</v>
      </c>
      <c r="M618" s="24" t="s">
        <v>382</v>
      </c>
      <c r="N618" s="26">
        <v>1.0</v>
      </c>
      <c r="O618" s="26">
        <v>96.0</v>
      </c>
      <c r="P618" s="26">
        <v>96.0</v>
      </c>
      <c r="Q618" s="1" t="s">
        <v>2780</v>
      </c>
      <c r="R618" s="1" t="s">
        <v>2346</v>
      </c>
      <c r="S618" s="1">
        <v>101.696577</v>
      </c>
      <c r="T618" s="1">
        <v>3.156132</v>
      </c>
      <c r="U618" s="28" t="s">
        <v>2781</v>
      </c>
      <c r="V618" s="1"/>
      <c r="W618" s="1"/>
      <c r="X618" s="1" t="s">
        <v>1780</v>
      </c>
      <c r="Y618" s="1" t="s">
        <v>1781</v>
      </c>
      <c r="AA618" s="1" t="s">
        <v>52</v>
      </c>
      <c r="AC618" s="1" t="s">
        <v>1695</v>
      </c>
      <c r="AD618" s="1" t="s">
        <v>581</v>
      </c>
      <c r="AE618" s="1" t="s">
        <v>1696</v>
      </c>
      <c r="AG618" s="28" t="s">
        <v>1697</v>
      </c>
      <c r="AH618" s="1" t="s">
        <v>584</v>
      </c>
      <c r="AI618" s="1"/>
      <c r="AK618" s="28" t="s">
        <v>2782</v>
      </c>
      <c r="AL618" s="1" t="s">
        <v>1783</v>
      </c>
    </row>
    <row r="619">
      <c r="A619" s="30">
        <v>46036.41411578703</v>
      </c>
      <c r="B619" s="1" t="s">
        <v>66</v>
      </c>
      <c r="C619" s="1" t="s">
        <v>51</v>
      </c>
      <c r="D619" s="1" t="s">
        <v>169</v>
      </c>
      <c r="E619" s="1" t="str">
        <f t="array" ref="E619">IFERROR(XLOOKUP(D619, MASTER_KOMPONEN!A:A, MASTER_KOMPONEN!G:G, ""), "")
</f>
        <v>DRAINAGE</v>
      </c>
      <c r="F619" s="1">
        <v>89.0</v>
      </c>
      <c r="G619" s="1" t="s">
        <v>63</v>
      </c>
      <c r="H619" s="1">
        <v>2.0</v>
      </c>
      <c r="I619" s="1">
        <v>4.0</v>
      </c>
      <c r="J619" s="1" t="s">
        <v>512</v>
      </c>
      <c r="K619" s="24" t="s">
        <v>513</v>
      </c>
      <c r="L619" s="1" t="s">
        <v>531</v>
      </c>
      <c r="M619" s="24" t="s">
        <v>1703</v>
      </c>
      <c r="N619" s="26">
        <v>1.0</v>
      </c>
      <c r="O619" s="26">
        <v>44.0</v>
      </c>
      <c r="P619" s="26">
        <v>44.0</v>
      </c>
      <c r="Q619" s="1" t="s">
        <v>2783</v>
      </c>
      <c r="R619" s="1" t="s">
        <v>2609</v>
      </c>
      <c r="S619" s="1">
        <v>101.695868</v>
      </c>
      <c r="T619" s="1">
        <v>3.144628</v>
      </c>
      <c r="U619" s="28" t="s">
        <v>2784</v>
      </c>
      <c r="V619" s="1"/>
      <c r="W619" s="1"/>
      <c r="X619" s="1" t="s">
        <v>1722</v>
      </c>
      <c r="Y619" s="1" t="s">
        <v>1723</v>
      </c>
      <c r="AA619" s="1" t="s">
        <v>52</v>
      </c>
      <c r="AC619" s="1" t="s">
        <v>1695</v>
      </c>
      <c r="AD619" s="1" t="s">
        <v>581</v>
      </c>
      <c r="AE619" s="1" t="s">
        <v>1696</v>
      </c>
      <c r="AG619" s="28" t="s">
        <v>1697</v>
      </c>
      <c r="AH619" s="1" t="s">
        <v>584</v>
      </c>
      <c r="AI619" s="1"/>
      <c r="AK619" s="28" t="s">
        <v>2785</v>
      </c>
      <c r="AL619" s="1" t="s">
        <v>1725</v>
      </c>
    </row>
    <row r="620">
      <c r="A620" s="30">
        <v>46036.41626484954</v>
      </c>
      <c r="B620" s="1" t="s">
        <v>66</v>
      </c>
      <c r="C620" s="1" t="s">
        <v>51</v>
      </c>
      <c r="D620" s="1" t="s">
        <v>288</v>
      </c>
      <c r="E620" s="1" t="str">
        <f t="array" ref="E620">IFERROR(XLOOKUP(D620, MASTER_KOMPONEN!A:A, MASTER_KOMPONEN!G:G, ""), "")
</f>
        <v>STREET LIGHTING</v>
      </c>
      <c r="F620" s="1">
        <v>200.0</v>
      </c>
      <c r="G620" s="1" t="s">
        <v>16</v>
      </c>
      <c r="H620" s="1">
        <v>9.0</v>
      </c>
      <c r="I620" s="1">
        <v>1.0</v>
      </c>
      <c r="J620" s="1" t="s">
        <v>512</v>
      </c>
      <c r="K620" s="24" t="s">
        <v>513</v>
      </c>
      <c r="L620" s="1" t="s">
        <v>532</v>
      </c>
      <c r="M620" s="24" t="s">
        <v>382</v>
      </c>
      <c r="N620" s="26">
        <v>1.0</v>
      </c>
      <c r="O620" s="26">
        <v>97.0</v>
      </c>
      <c r="P620" s="26">
        <v>97.0</v>
      </c>
      <c r="Q620" s="1" t="s">
        <v>2786</v>
      </c>
      <c r="R620" s="1" t="s">
        <v>2346</v>
      </c>
      <c r="S620" s="1">
        <v>101.696541</v>
      </c>
      <c r="T620" s="1">
        <v>3.156311</v>
      </c>
      <c r="U620" s="28" t="s">
        <v>2787</v>
      </c>
      <c r="V620" s="1"/>
      <c r="W620" s="1"/>
      <c r="X620" s="1" t="s">
        <v>1780</v>
      </c>
      <c r="Y620" s="1" t="s">
        <v>1781</v>
      </c>
      <c r="AA620" s="1" t="s">
        <v>52</v>
      </c>
      <c r="AC620" s="1" t="s">
        <v>1695</v>
      </c>
      <c r="AD620" s="1" t="s">
        <v>581</v>
      </c>
      <c r="AE620" s="1" t="s">
        <v>1696</v>
      </c>
      <c r="AG620" s="28" t="s">
        <v>1697</v>
      </c>
      <c r="AH620" s="1" t="s">
        <v>584</v>
      </c>
      <c r="AI620" s="1"/>
      <c r="AK620" s="28" t="s">
        <v>2788</v>
      </c>
      <c r="AL620" s="1" t="s">
        <v>1783</v>
      </c>
    </row>
    <row r="621">
      <c r="A621" s="30">
        <v>46036.41639914352</v>
      </c>
      <c r="B621" s="1" t="s">
        <v>66</v>
      </c>
      <c r="C621" s="1" t="s">
        <v>45</v>
      </c>
      <c r="D621" s="1" t="s">
        <v>231</v>
      </c>
      <c r="E621" s="1" t="str">
        <f t="array" ref="E621">IFERROR(XLOOKUP(D621, MASTER_KOMPONEN!A:A, MASTER_KOMPONEN!G:G, ""), "")
</f>
        <v>BENCHES</v>
      </c>
      <c r="F621" s="1">
        <v>148.0</v>
      </c>
      <c r="G621" s="1" t="s">
        <v>63</v>
      </c>
      <c r="H621" s="1">
        <v>9.0</v>
      </c>
      <c r="I621" s="1">
        <v>1.0</v>
      </c>
      <c r="J621" s="1" t="s">
        <v>512</v>
      </c>
      <c r="K621" s="24" t="s">
        <v>513</v>
      </c>
      <c r="L621" s="1" t="s">
        <v>532</v>
      </c>
      <c r="M621" s="24" t="s">
        <v>382</v>
      </c>
      <c r="N621" s="26">
        <v>5.0</v>
      </c>
      <c r="O621" s="26">
        <v>44.0</v>
      </c>
      <c r="P621" s="26">
        <v>48.0</v>
      </c>
      <c r="Q621" s="1" t="s">
        <v>2789</v>
      </c>
      <c r="R621" s="1" t="s">
        <v>2790</v>
      </c>
      <c r="S621" s="1" t="s">
        <v>2791</v>
      </c>
      <c r="T621" s="1" t="s">
        <v>2792</v>
      </c>
      <c r="U621" s="28" t="s">
        <v>2793</v>
      </c>
      <c r="V621" s="1"/>
      <c r="W621" s="1"/>
      <c r="X621" s="1" t="s">
        <v>1870</v>
      </c>
      <c r="Y621" s="1" t="s">
        <v>1871</v>
      </c>
      <c r="AA621" s="1" t="s">
        <v>46</v>
      </c>
      <c r="AC621" s="1" t="s">
        <v>1695</v>
      </c>
      <c r="AD621" s="1" t="s">
        <v>581</v>
      </c>
      <c r="AE621" s="1" t="s">
        <v>1696</v>
      </c>
      <c r="AG621" s="28" t="s">
        <v>1697</v>
      </c>
      <c r="AH621" s="1" t="s">
        <v>584</v>
      </c>
      <c r="AI621" s="1"/>
      <c r="AK621" s="28" t="s">
        <v>2794</v>
      </c>
      <c r="AL621" s="1" t="s">
        <v>1872</v>
      </c>
    </row>
    <row r="622">
      <c r="A622" s="30">
        <v>46036.419129965274</v>
      </c>
      <c r="B622" s="1" t="s">
        <v>66</v>
      </c>
      <c r="C622" s="1" t="s">
        <v>51</v>
      </c>
      <c r="D622" s="1" t="s">
        <v>288</v>
      </c>
      <c r="E622" s="1" t="str">
        <f t="array" ref="E622">IFERROR(XLOOKUP(D622, MASTER_KOMPONEN!A:A, MASTER_KOMPONEN!G:G, ""), "")
</f>
        <v>STREET LIGHTING</v>
      </c>
      <c r="F622" s="1">
        <v>200.0</v>
      </c>
      <c r="G622" s="1" t="s">
        <v>16</v>
      </c>
      <c r="H622" s="1">
        <v>9.0</v>
      </c>
      <c r="I622" s="1">
        <v>1.0</v>
      </c>
      <c r="J622" s="1" t="s">
        <v>512</v>
      </c>
      <c r="K622" s="24" t="s">
        <v>513</v>
      </c>
      <c r="L622" s="1" t="s">
        <v>532</v>
      </c>
      <c r="M622" s="24" t="s">
        <v>382</v>
      </c>
      <c r="N622" s="26">
        <v>1.0</v>
      </c>
      <c r="O622" s="26">
        <v>98.0</v>
      </c>
      <c r="P622" s="26">
        <v>98.0</v>
      </c>
      <c r="Q622" s="1" t="s">
        <v>2795</v>
      </c>
      <c r="R622" s="1" t="s">
        <v>2346</v>
      </c>
      <c r="S622" s="1">
        <v>101.696584</v>
      </c>
      <c r="T622" s="1">
        <v>3.156378</v>
      </c>
      <c r="U622" s="28" t="s">
        <v>2796</v>
      </c>
      <c r="V622" s="1"/>
      <c r="W622" s="1"/>
      <c r="X622" s="1" t="s">
        <v>1780</v>
      </c>
      <c r="Y622" s="1" t="s">
        <v>1781</v>
      </c>
      <c r="AA622" s="1" t="s">
        <v>52</v>
      </c>
      <c r="AC622" s="1" t="s">
        <v>1695</v>
      </c>
      <c r="AD622" s="1" t="s">
        <v>581</v>
      </c>
      <c r="AE622" s="1" t="s">
        <v>1696</v>
      </c>
      <c r="AG622" s="28" t="s">
        <v>1697</v>
      </c>
      <c r="AH622" s="1" t="s">
        <v>584</v>
      </c>
      <c r="AI622" s="1"/>
      <c r="AK622" s="28" t="s">
        <v>2797</v>
      </c>
      <c r="AL622" s="1" t="s">
        <v>1783</v>
      </c>
    </row>
    <row r="623">
      <c r="A623" s="30">
        <v>46036.421779930555</v>
      </c>
      <c r="B623" s="1" t="s">
        <v>66</v>
      </c>
      <c r="C623" s="1" t="s">
        <v>51</v>
      </c>
      <c r="D623" s="1" t="s">
        <v>288</v>
      </c>
      <c r="E623" s="1" t="str">
        <f t="array" ref="E623">IFERROR(XLOOKUP(D623, MASTER_KOMPONEN!A:A, MASTER_KOMPONEN!G:G, ""), "")
</f>
        <v>STREET LIGHTING</v>
      </c>
      <c r="F623" s="1">
        <v>200.0</v>
      </c>
      <c r="G623" s="1" t="s">
        <v>16</v>
      </c>
      <c r="H623" s="1">
        <v>9.0</v>
      </c>
      <c r="I623" s="1">
        <v>1.0</v>
      </c>
      <c r="J623" s="1" t="s">
        <v>512</v>
      </c>
      <c r="K623" s="24" t="s">
        <v>513</v>
      </c>
      <c r="L623" s="1" t="s">
        <v>532</v>
      </c>
      <c r="M623" s="24" t="s">
        <v>382</v>
      </c>
      <c r="N623" s="26">
        <v>1.0</v>
      </c>
      <c r="O623" s="26">
        <v>99.0</v>
      </c>
      <c r="P623" s="26">
        <v>99.0</v>
      </c>
      <c r="Q623" s="1" t="s">
        <v>2798</v>
      </c>
      <c r="R623" s="1" t="s">
        <v>2346</v>
      </c>
      <c r="S623" s="1">
        <v>101.696484</v>
      </c>
      <c r="T623" s="1">
        <v>3.156586</v>
      </c>
      <c r="U623" s="28" t="s">
        <v>2799</v>
      </c>
      <c r="V623" s="1"/>
      <c r="W623" s="1"/>
      <c r="X623" s="1" t="s">
        <v>1780</v>
      </c>
      <c r="Y623" s="1" t="s">
        <v>1781</v>
      </c>
      <c r="AA623" s="1" t="s">
        <v>52</v>
      </c>
      <c r="AC623" s="1" t="s">
        <v>1695</v>
      </c>
      <c r="AD623" s="1" t="s">
        <v>581</v>
      </c>
      <c r="AE623" s="1" t="s">
        <v>1696</v>
      </c>
      <c r="AG623" s="28" t="s">
        <v>1697</v>
      </c>
      <c r="AH623" s="1" t="s">
        <v>584</v>
      </c>
      <c r="AI623" s="1"/>
      <c r="AK623" s="28" t="s">
        <v>2800</v>
      </c>
      <c r="AL623" s="1" t="s">
        <v>1783</v>
      </c>
    </row>
    <row r="624">
      <c r="A624" s="30">
        <v>46036.42368600694</v>
      </c>
      <c r="B624" s="1" t="s">
        <v>66</v>
      </c>
      <c r="C624" s="1" t="s">
        <v>51</v>
      </c>
      <c r="D624" s="1" t="s">
        <v>169</v>
      </c>
      <c r="E624" s="1" t="str">
        <f t="array" ref="E624">IFERROR(XLOOKUP(D624, MASTER_KOMPONEN!A:A, MASTER_KOMPONEN!G:G, ""), "")
</f>
        <v>DRAINAGE</v>
      </c>
      <c r="F624" s="1">
        <v>89.0</v>
      </c>
      <c r="G624" s="1" t="s">
        <v>63</v>
      </c>
      <c r="H624" s="1">
        <v>2.0</v>
      </c>
      <c r="I624" s="1">
        <v>4.0</v>
      </c>
      <c r="J624" s="1" t="s">
        <v>512</v>
      </c>
      <c r="K624" s="24" t="s">
        <v>513</v>
      </c>
      <c r="L624" s="1" t="s">
        <v>531</v>
      </c>
      <c r="M624" s="24" t="s">
        <v>1703</v>
      </c>
      <c r="N624" s="26">
        <v>3.0</v>
      </c>
      <c r="O624" s="26">
        <v>45.0</v>
      </c>
      <c r="P624" s="26">
        <v>47.0</v>
      </c>
      <c r="Q624" s="1" t="s">
        <v>2801</v>
      </c>
      <c r="R624" s="1" t="s">
        <v>2802</v>
      </c>
      <c r="S624" s="1">
        <v>101.695868</v>
      </c>
      <c r="T624" s="1">
        <v>3.144628</v>
      </c>
      <c r="U624" s="28" t="s">
        <v>2803</v>
      </c>
      <c r="V624" s="1"/>
      <c r="W624" s="1"/>
      <c r="X624" s="1" t="s">
        <v>1722</v>
      </c>
      <c r="Y624" s="1" t="s">
        <v>1723</v>
      </c>
      <c r="AA624" s="1" t="s">
        <v>52</v>
      </c>
      <c r="AC624" s="1" t="s">
        <v>1695</v>
      </c>
      <c r="AD624" s="1" t="s">
        <v>581</v>
      </c>
      <c r="AE624" s="1" t="s">
        <v>1696</v>
      </c>
      <c r="AG624" s="28" t="s">
        <v>1697</v>
      </c>
      <c r="AH624" s="1" t="s">
        <v>584</v>
      </c>
      <c r="AI624" s="1"/>
      <c r="AK624" s="28" t="s">
        <v>2804</v>
      </c>
      <c r="AL624" s="1" t="s">
        <v>1725</v>
      </c>
    </row>
    <row r="625">
      <c r="A625" s="30">
        <v>46036.428025104164</v>
      </c>
      <c r="B625" s="1" t="s">
        <v>66</v>
      </c>
      <c r="C625" s="1" t="s">
        <v>51</v>
      </c>
      <c r="D625" s="1" t="s">
        <v>169</v>
      </c>
      <c r="E625" s="1" t="str">
        <f t="array" ref="E625">IFERROR(XLOOKUP(D625, MASTER_KOMPONEN!A:A, MASTER_KOMPONEN!G:G, ""), "")
</f>
        <v>DRAINAGE</v>
      </c>
      <c r="F625" s="1">
        <v>89.0</v>
      </c>
      <c r="G625" s="1" t="s">
        <v>63</v>
      </c>
      <c r="H625" s="1">
        <v>2.0</v>
      </c>
      <c r="I625" s="1">
        <v>4.0</v>
      </c>
      <c r="J625" s="1" t="s">
        <v>512</v>
      </c>
      <c r="K625" s="24" t="s">
        <v>513</v>
      </c>
      <c r="L625" s="1" t="s">
        <v>531</v>
      </c>
      <c r="M625" s="24" t="s">
        <v>1703</v>
      </c>
      <c r="N625" s="26">
        <v>2.0</v>
      </c>
      <c r="O625" s="26">
        <v>48.0</v>
      </c>
      <c r="P625" s="26">
        <v>49.0</v>
      </c>
      <c r="Q625" s="1" t="s">
        <v>2805</v>
      </c>
      <c r="R625" s="1" t="s">
        <v>2806</v>
      </c>
      <c r="S625" s="1">
        <v>101.696234</v>
      </c>
      <c r="T625" s="1">
        <v>3.14501</v>
      </c>
      <c r="U625" s="28" t="s">
        <v>2807</v>
      </c>
      <c r="V625" s="1"/>
      <c r="W625" s="1"/>
      <c r="X625" s="1" t="s">
        <v>1722</v>
      </c>
      <c r="Y625" s="1" t="s">
        <v>1723</v>
      </c>
      <c r="AA625" s="1" t="s">
        <v>52</v>
      </c>
      <c r="AC625" s="1" t="s">
        <v>1695</v>
      </c>
      <c r="AD625" s="1" t="s">
        <v>581</v>
      </c>
      <c r="AE625" s="1" t="s">
        <v>1696</v>
      </c>
      <c r="AG625" s="28" t="s">
        <v>1697</v>
      </c>
      <c r="AH625" s="1" t="s">
        <v>584</v>
      </c>
      <c r="AI625" s="1"/>
      <c r="AK625" s="28" t="s">
        <v>2808</v>
      </c>
      <c r="AL625" s="1" t="s">
        <v>1725</v>
      </c>
    </row>
    <row r="626">
      <c r="A626" s="30">
        <v>46036.43005274306</v>
      </c>
      <c r="B626" s="1" t="s">
        <v>66</v>
      </c>
      <c r="C626" s="1" t="s">
        <v>45</v>
      </c>
      <c r="D626" s="1" t="s">
        <v>231</v>
      </c>
      <c r="E626" s="1" t="str">
        <f t="array" ref="E626">IFERROR(XLOOKUP(D626, MASTER_KOMPONEN!A:A, MASTER_KOMPONEN!G:G, ""), "")
</f>
        <v>BENCHES</v>
      </c>
      <c r="F626" s="1">
        <v>148.0</v>
      </c>
      <c r="G626" s="1" t="s">
        <v>63</v>
      </c>
      <c r="H626" s="1">
        <v>9.0</v>
      </c>
      <c r="I626" s="1">
        <v>1.0</v>
      </c>
      <c r="J626" s="1" t="s">
        <v>512</v>
      </c>
      <c r="K626" s="24" t="s">
        <v>513</v>
      </c>
      <c r="L626" s="1" t="s">
        <v>532</v>
      </c>
      <c r="M626" s="24" t="s">
        <v>382</v>
      </c>
      <c r="N626" s="26">
        <v>7.0</v>
      </c>
      <c r="O626" s="26">
        <v>49.0</v>
      </c>
      <c r="P626" s="26">
        <v>55.0</v>
      </c>
      <c r="Q626" s="1" t="s">
        <v>2809</v>
      </c>
      <c r="R626" s="1" t="s">
        <v>1866</v>
      </c>
      <c r="S626" s="1" t="s">
        <v>2810</v>
      </c>
      <c r="T626" s="1" t="s">
        <v>2811</v>
      </c>
      <c r="U626" s="28" t="s">
        <v>2812</v>
      </c>
      <c r="V626" s="1"/>
      <c r="W626" s="1"/>
      <c r="X626" s="1" t="s">
        <v>1870</v>
      </c>
      <c r="Y626" s="1" t="s">
        <v>1871</v>
      </c>
      <c r="AA626" s="1" t="s">
        <v>46</v>
      </c>
      <c r="AC626" s="1" t="s">
        <v>1695</v>
      </c>
      <c r="AD626" s="1" t="s">
        <v>581</v>
      </c>
      <c r="AE626" s="1" t="s">
        <v>1696</v>
      </c>
      <c r="AG626" s="28" t="s">
        <v>1697</v>
      </c>
      <c r="AH626" s="1" t="s">
        <v>584</v>
      </c>
      <c r="AI626" s="1"/>
      <c r="AK626" s="28" t="s">
        <v>2813</v>
      </c>
      <c r="AL626" s="1" t="s">
        <v>1872</v>
      </c>
    </row>
    <row r="627">
      <c r="A627" s="30">
        <v>46036.43109951389</v>
      </c>
      <c r="B627" s="1" t="s">
        <v>66</v>
      </c>
      <c r="C627" s="1" t="s">
        <v>51</v>
      </c>
      <c r="D627" s="1" t="s">
        <v>273</v>
      </c>
      <c r="E627" s="1" t="str">
        <f t="array" ref="E627">IFERROR(XLOOKUP(D627, MASTER_KOMPONEN!A:A, MASTER_KOMPONEN!G:G, ""), "")
</f>
        <v>SIGNAGE</v>
      </c>
      <c r="F627" s="1">
        <v>185.0</v>
      </c>
      <c r="G627" s="1" t="s">
        <v>63</v>
      </c>
      <c r="H627" s="1">
        <v>8.0</v>
      </c>
      <c r="I627" s="1">
        <v>7.0</v>
      </c>
      <c r="J627" s="1" t="s">
        <v>512</v>
      </c>
      <c r="K627" s="24" t="s">
        <v>513</v>
      </c>
      <c r="L627" s="1" t="s">
        <v>531</v>
      </c>
      <c r="M627" s="24" t="s">
        <v>1703</v>
      </c>
      <c r="N627" s="26">
        <v>1.0</v>
      </c>
      <c r="O627" s="26">
        <v>6.0</v>
      </c>
      <c r="P627" s="26">
        <v>6.0</v>
      </c>
      <c r="Q627" s="1" t="s">
        <v>1416</v>
      </c>
      <c r="R627" s="1" t="s">
        <v>1710</v>
      </c>
      <c r="S627" s="1">
        <v>101.696411</v>
      </c>
      <c r="T627" s="1">
        <v>3.145184</v>
      </c>
      <c r="U627" s="28" t="s">
        <v>2814</v>
      </c>
      <c r="V627" s="1"/>
      <c r="W627" s="1"/>
      <c r="X627" s="1" t="s">
        <v>1706</v>
      </c>
      <c r="Y627" s="1" t="s">
        <v>1707</v>
      </c>
      <c r="AA627" s="1" t="s">
        <v>52</v>
      </c>
      <c r="AC627" s="1" t="s">
        <v>1695</v>
      </c>
      <c r="AD627" s="1" t="s">
        <v>581</v>
      </c>
      <c r="AE627" s="1" t="s">
        <v>1696</v>
      </c>
      <c r="AG627" s="28" t="s">
        <v>1697</v>
      </c>
      <c r="AH627" s="1" t="s">
        <v>584</v>
      </c>
      <c r="AI627" s="1"/>
      <c r="AK627" s="28" t="s">
        <v>2815</v>
      </c>
      <c r="AL627" s="1" t="s">
        <v>1709</v>
      </c>
    </row>
    <row r="628">
      <c r="A628" s="30">
        <v>46036.43239997685</v>
      </c>
      <c r="B628" s="1" t="s">
        <v>66</v>
      </c>
      <c r="C628" s="1" t="s">
        <v>51</v>
      </c>
      <c r="D628" s="1" t="s">
        <v>246</v>
      </c>
      <c r="E628" s="1" t="str">
        <f t="array" ref="E628">IFERROR(XLOOKUP(D628, MASTER_KOMPONEN!A:A, MASTER_KOMPONEN!G:G, ""), "")
</f>
        <v>BOLLARD</v>
      </c>
      <c r="F628" s="1">
        <v>160.0</v>
      </c>
      <c r="G628" s="1" t="s">
        <v>63</v>
      </c>
      <c r="H628" s="1">
        <v>9.0</v>
      </c>
      <c r="I628" s="1">
        <v>1.0</v>
      </c>
      <c r="J628" s="1" t="s">
        <v>512</v>
      </c>
      <c r="K628" s="24" t="s">
        <v>513</v>
      </c>
      <c r="L628" s="1" t="s">
        <v>532</v>
      </c>
      <c r="M628" s="24" t="s">
        <v>382</v>
      </c>
      <c r="N628" s="26">
        <v>10.0</v>
      </c>
      <c r="O628" s="26">
        <v>119.0</v>
      </c>
      <c r="P628" s="26">
        <v>128.0</v>
      </c>
      <c r="Q628" s="1" t="s">
        <v>2816</v>
      </c>
      <c r="R628" s="1" t="s">
        <v>1903</v>
      </c>
      <c r="S628" s="1">
        <v>101.697012</v>
      </c>
      <c r="T628" s="1">
        <v>3.153307</v>
      </c>
      <c r="U628" s="28" t="s">
        <v>2817</v>
      </c>
      <c r="V628" s="1"/>
      <c r="W628" s="1"/>
      <c r="X628" s="1" t="s">
        <v>1780</v>
      </c>
      <c r="Y628" s="1" t="s">
        <v>1781</v>
      </c>
      <c r="AA628" s="1" t="s">
        <v>52</v>
      </c>
      <c r="AC628" s="1" t="s">
        <v>1695</v>
      </c>
      <c r="AD628" s="1" t="s">
        <v>581</v>
      </c>
      <c r="AE628" s="1" t="s">
        <v>1696</v>
      </c>
      <c r="AG628" s="28" t="s">
        <v>1697</v>
      </c>
      <c r="AH628" s="1" t="s">
        <v>584</v>
      </c>
      <c r="AI628" s="1"/>
      <c r="AK628" s="28" t="s">
        <v>2818</v>
      </c>
      <c r="AL628" s="1" t="s">
        <v>1783</v>
      </c>
    </row>
    <row r="629">
      <c r="A629" s="30">
        <v>46036.432950243056</v>
      </c>
      <c r="B629" s="1" t="s">
        <v>66</v>
      </c>
      <c r="C629" s="1" t="s">
        <v>45</v>
      </c>
      <c r="D629" s="1" t="s">
        <v>231</v>
      </c>
      <c r="E629" s="1" t="str">
        <f t="array" ref="E629">IFERROR(XLOOKUP(D629, MASTER_KOMPONEN!A:A, MASTER_KOMPONEN!G:G, ""), "")
</f>
        <v>BENCHES</v>
      </c>
      <c r="F629" s="1">
        <v>148.0</v>
      </c>
      <c r="G629" s="1" t="s">
        <v>63</v>
      </c>
      <c r="H629" s="1">
        <v>9.0</v>
      </c>
      <c r="I629" s="1">
        <v>1.0</v>
      </c>
      <c r="J629" s="1" t="s">
        <v>512</v>
      </c>
      <c r="K629" s="24" t="s">
        <v>513</v>
      </c>
      <c r="L629" s="1" t="s">
        <v>532</v>
      </c>
      <c r="M629" s="24" t="s">
        <v>382</v>
      </c>
      <c r="N629" s="26">
        <v>2.0</v>
      </c>
      <c r="O629" s="26">
        <v>56.0</v>
      </c>
      <c r="P629" s="26">
        <v>57.0</v>
      </c>
      <c r="Q629" s="1" t="s">
        <v>2819</v>
      </c>
      <c r="R629" s="1" t="s">
        <v>1999</v>
      </c>
      <c r="S629" s="1" t="s">
        <v>2820</v>
      </c>
      <c r="T629" s="1" t="s">
        <v>2821</v>
      </c>
      <c r="U629" s="28" t="s">
        <v>2822</v>
      </c>
      <c r="V629" s="1"/>
      <c r="W629" s="1"/>
      <c r="X629" s="1" t="s">
        <v>1870</v>
      </c>
      <c r="Y629" s="1" t="s">
        <v>1871</v>
      </c>
      <c r="AA629" s="1" t="s">
        <v>46</v>
      </c>
      <c r="AC629" s="1" t="s">
        <v>1695</v>
      </c>
      <c r="AD629" s="1" t="s">
        <v>581</v>
      </c>
      <c r="AE629" s="1" t="s">
        <v>1696</v>
      </c>
      <c r="AG629" s="28" t="s">
        <v>1697</v>
      </c>
      <c r="AH629" s="1" t="s">
        <v>584</v>
      </c>
      <c r="AI629" s="1"/>
      <c r="AK629" s="28" t="s">
        <v>2823</v>
      </c>
      <c r="AL629" s="1" t="s">
        <v>1872</v>
      </c>
    </row>
    <row r="630">
      <c r="A630" s="30">
        <v>46036.439032187496</v>
      </c>
      <c r="B630" s="1" t="s">
        <v>66</v>
      </c>
      <c r="C630" s="1" t="s">
        <v>51</v>
      </c>
      <c r="D630" s="1" t="s">
        <v>169</v>
      </c>
      <c r="E630" s="1" t="str">
        <f t="array" ref="E630">IFERROR(XLOOKUP(D630, MASTER_KOMPONEN!A:A, MASTER_KOMPONEN!G:G, ""), "")
</f>
        <v>DRAINAGE</v>
      </c>
      <c r="F630" s="1">
        <v>89.0</v>
      </c>
      <c r="G630" s="1" t="s">
        <v>63</v>
      </c>
      <c r="H630" s="1">
        <v>2.0</v>
      </c>
      <c r="I630" s="1">
        <v>4.0</v>
      </c>
      <c r="J630" s="1" t="s">
        <v>512</v>
      </c>
      <c r="K630" s="24" t="s">
        <v>513</v>
      </c>
      <c r="L630" s="1" t="s">
        <v>531</v>
      </c>
      <c r="M630" s="24" t="s">
        <v>1703</v>
      </c>
      <c r="N630" s="26">
        <v>2.0</v>
      </c>
      <c r="O630" s="26">
        <v>50.0</v>
      </c>
      <c r="P630" s="26">
        <v>51.0</v>
      </c>
      <c r="Q630" s="1" t="s">
        <v>2824</v>
      </c>
      <c r="R630" s="1" t="s">
        <v>2806</v>
      </c>
      <c r="S630" s="1">
        <v>101.696355</v>
      </c>
      <c r="T630" s="1">
        <v>3.145169</v>
      </c>
      <c r="U630" s="28" t="s">
        <v>2825</v>
      </c>
      <c r="V630" s="1"/>
      <c r="W630" s="1"/>
      <c r="X630" s="1" t="s">
        <v>1722</v>
      </c>
      <c r="Y630" s="1" t="s">
        <v>1723</v>
      </c>
      <c r="AA630" s="1" t="s">
        <v>52</v>
      </c>
      <c r="AC630" s="1" t="s">
        <v>1695</v>
      </c>
      <c r="AD630" s="1" t="s">
        <v>581</v>
      </c>
      <c r="AE630" s="1" t="s">
        <v>1696</v>
      </c>
      <c r="AG630" s="28" t="s">
        <v>1697</v>
      </c>
      <c r="AH630" s="1" t="s">
        <v>584</v>
      </c>
      <c r="AI630" s="1"/>
      <c r="AK630" s="28" t="s">
        <v>2826</v>
      </c>
      <c r="AL630" s="1" t="s">
        <v>1725</v>
      </c>
    </row>
    <row r="631">
      <c r="A631" s="30">
        <v>46036.43960155093</v>
      </c>
      <c r="B631" s="1" t="s">
        <v>66</v>
      </c>
      <c r="C631" s="1" t="s">
        <v>45</v>
      </c>
      <c r="D631" s="1" t="s">
        <v>231</v>
      </c>
      <c r="E631" s="1" t="str">
        <f t="array" ref="E631">IFERROR(XLOOKUP(D631, MASTER_KOMPONEN!A:A, MASTER_KOMPONEN!G:G, ""), "")
</f>
        <v>BENCHES</v>
      </c>
      <c r="F631" s="1">
        <v>148.0</v>
      </c>
      <c r="G631" s="1" t="s">
        <v>63</v>
      </c>
      <c r="H631" s="1">
        <v>9.0</v>
      </c>
      <c r="I631" s="1">
        <v>1.0</v>
      </c>
      <c r="J631" s="1" t="s">
        <v>512</v>
      </c>
      <c r="K631" s="24" t="s">
        <v>513</v>
      </c>
      <c r="L631" s="1" t="s">
        <v>532</v>
      </c>
      <c r="M631" s="24" t="s">
        <v>382</v>
      </c>
      <c r="N631" s="26">
        <v>4.0</v>
      </c>
      <c r="O631" s="26">
        <v>58.0</v>
      </c>
      <c r="P631" s="26">
        <v>61.0</v>
      </c>
      <c r="Q631" s="1" t="s">
        <v>2827</v>
      </c>
      <c r="R631" s="1" t="s">
        <v>1929</v>
      </c>
      <c r="S631" s="1" t="s">
        <v>2828</v>
      </c>
      <c r="T631" s="1" t="s">
        <v>2829</v>
      </c>
      <c r="U631" s="28" t="s">
        <v>2830</v>
      </c>
      <c r="V631" s="1"/>
      <c r="W631" s="1"/>
      <c r="X631" s="1" t="s">
        <v>1870</v>
      </c>
      <c r="Y631" s="1" t="s">
        <v>1871</v>
      </c>
      <c r="AA631" s="1" t="s">
        <v>46</v>
      </c>
      <c r="AC631" s="1" t="s">
        <v>1695</v>
      </c>
      <c r="AD631" s="1" t="s">
        <v>581</v>
      </c>
      <c r="AE631" s="1" t="s">
        <v>1696</v>
      </c>
      <c r="AG631" s="28" t="s">
        <v>1697</v>
      </c>
      <c r="AH631" s="1" t="s">
        <v>584</v>
      </c>
      <c r="AI631" s="1"/>
      <c r="AK631" s="28" t="s">
        <v>2831</v>
      </c>
      <c r="AL631" s="1" t="s">
        <v>1872</v>
      </c>
    </row>
    <row r="632">
      <c r="A632" s="30">
        <v>46036.444295567126</v>
      </c>
      <c r="B632" s="1" t="s">
        <v>66</v>
      </c>
      <c r="C632" s="1" t="s">
        <v>51</v>
      </c>
      <c r="D632" s="1" t="s">
        <v>247</v>
      </c>
      <c r="E632" s="1" t="str">
        <f t="array" ref="E632">IFERROR(XLOOKUP(D632, MASTER_KOMPONEN!A:A, MASTER_KOMPONEN!G:G, ""), "")
</f>
        <v>BOLLARD</v>
      </c>
      <c r="F632" s="1">
        <v>161.0</v>
      </c>
      <c r="G632" s="1" t="s">
        <v>63</v>
      </c>
      <c r="H632" s="1">
        <v>9.0</v>
      </c>
      <c r="I632" s="1">
        <v>1.0</v>
      </c>
      <c r="J632" s="1" t="s">
        <v>512</v>
      </c>
      <c r="K632" s="24" t="s">
        <v>513</v>
      </c>
      <c r="L632" s="1" t="s">
        <v>532</v>
      </c>
      <c r="M632" s="24" t="s">
        <v>382</v>
      </c>
      <c r="N632" s="26">
        <v>6.0</v>
      </c>
      <c r="O632" s="26">
        <v>116.0</v>
      </c>
      <c r="P632" s="26">
        <v>121.0</v>
      </c>
      <c r="Q632" s="1" t="s">
        <v>2832</v>
      </c>
      <c r="R632" s="1" t="s">
        <v>2833</v>
      </c>
      <c r="S632" s="1">
        <v>101.696693</v>
      </c>
      <c r="T632" s="1">
        <v>3.152535</v>
      </c>
      <c r="U632" s="28" t="s">
        <v>2834</v>
      </c>
      <c r="V632" s="1"/>
      <c r="W632" s="1"/>
      <c r="X632" s="1" t="s">
        <v>1780</v>
      </c>
      <c r="Y632" s="1" t="s">
        <v>1781</v>
      </c>
      <c r="AA632" s="1" t="s">
        <v>52</v>
      </c>
      <c r="AC632" s="1" t="s">
        <v>1695</v>
      </c>
      <c r="AD632" s="1" t="s">
        <v>581</v>
      </c>
      <c r="AE632" s="1" t="s">
        <v>1696</v>
      </c>
      <c r="AG632" s="28" t="s">
        <v>1697</v>
      </c>
      <c r="AH632" s="1" t="s">
        <v>584</v>
      </c>
      <c r="AI632" s="1" t="s">
        <v>1882</v>
      </c>
      <c r="AK632" s="28" t="s">
        <v>2835</v>
      </c>
      <c r="AL632" s="1" t="s">
        <v>1783</v>
      </c>
    </row>
    <row r="633">
      <c r="A633" s="30">
        <v>46036.44673678241</v>
      </c>
      <c r="B633" s="1" t="s">
        <v>66</v>
      </c>
      <c r="C633" s="1" t="s">
        <v>51</v>
      </c>
      <c r="D633" s="1" t="s">
        <v>169</v>
      </c>
      <c r="E633" s="1" t="str">
        <f t="array" ref="E633">IFERROR(XLOOKUP(D633, MASTER_KOMPONEN!A:A, MASTER_KOMPONEN!G:G, ""), "")
</f>
        <v>DRAINAGE</v>
      </c>
      <c r="F633" s="1">
        <v>89.0</v>
      </c>
      <c r="G633" s="1" t="s">
        <v>63</v>
      </c>
      <c r="H633" s="1">
        <v>2.0</v>
      </c>
      <c r="I633" s="1">
        <v>4.0</v>
      </c>
      <c r="J633" s="1" t="s">
        <v>512</v>
      </c>
      <c r="K633" s="24" t="s">
        <v>513</v>
      </c>
      <c r="L633" s="1" t="s">
        <v>531</v>
      </c>
      <c r="M633" s="24" t="s">
        <v>1703</v>
      </c>
      <c r="N633" s="26">
        <v>1.0</v>
      </c>
      <c r="O633" s="26">
        <v>52.0</v>
      </c>
      <c r="P633" s="26">
        <v>52.0</v>
      </c>
      <c r="Q633" s="1" t="s">
        <v>2836</v>
      </c>
      <c r="R633" s="1" t="s">
        <v>2609</v>
      </c>
      <c r="S633" s="1">
        <v>101.696814</v>
      </c>
      <c r="T633" s="1">
        <v>3.145154</v>
      </c>
      <c r="U633" s="28" t="s">
        <v>2837</v>
      </c>
      <c r="V633" s="1"/>
      <c r="W633" s="1"/>
      <c r="X633" s="1" t="s">
        <v>1722</v>
      </c>
      <c r="Y633" s="1" t="s">
        <v>1723</v>
      </c>
      <c r="AA633" s="1" t="s">
        <v>52</v>
      </c>
      <c r="AC633" s="1" t="s">
        <v>1695</v>
      </c>
      <c r="AD633" s="1" t="s">
        <v>581</v>
      </c>
      <c r="AE633" s="1" t="s">
        <v>1696</v>
      </c>
      <c r="AG633" s="28" t="s">
        <v>1697</v>
      </c>
      <c r="AH633" s="1" t="s">
        <v>584</v>
      </c>
      <c r="AI633" s="1"/>
      <c r="AK633" s="28" t="s">
        <v>2838</v>
      </c>
      <c r="AL633" s="1" t="s">
        <v>1725</v>
      </c>
    </row>
    <row r="634">
      <c r="A634" s="30">
        <v>46036.455611875004</v>
      </c>
      <c r="B634" s="1" t="s">
        <v>66</v>
      </c>
      <c r="C634" s="1" t="s">
        <v>51</v>
      </c>
      <c r="D634" s="1" t="s">
        <v>315</v>
      </c>
      <c r="E634" s="1" t="str">
        <f t="array" ref="E634">IFERROR(XLOOKUP(D634, MASTER_KOMPONEN!A:A, MASTER_KOMPONEN!G:G, ""), "")
</f>
        <v>WALKWAY LIGHTING</v>
      </c>
      <c r="F634" s="1">
        <v>224.0</v>
      </c>
      <c r="G634" s="1" t="s">
        <v>16</v>
      </c>
      <c r="H634" s="1">
        <v>14.0</v>
      </c>
      <c r="I634" s="1">
        <v>7.0</v>
      </c>
      <c r="J634" s="1" t="s">
        <v>512</v>
      </c>
      <c r="K634" s="24" t="s">
        <v>513</v>
      </c>
      <c r="L634" s="1" t="s">
        <v>530</v>
      </c>
      <c r="M634" s="24" t="s">
        <v>69</v>
      </c>
      <c r="N634" s="26">
        <v>8.0</v>
      </c>
      <c r="O634" s="26">
        <v>8.0</v>
      </c>
      <c r="P634" s="26">
        <v>15.0</v>
      </c>
      <c r="Q634" s="1" t="s">
        <v>2839</v>
      </c>
      <c r="R634" s="1" t="s">
        <v>2840</v>
      </c>
      <c r="S634" s="1">
        <v>101.693493</v>
      </c>
      <c r="T634" s="1">
        <v>3.149683</v>
      </c>
      <c r="U634" s="28" t="s">
        <v>2841</v>
      </c>
      <c r="V634" s="1"/>
      <c r="W634" s="1"/>
      <c r="X634" s="1" t="s">
        <v>1749</v>
      </c>
      <c r="Y634" s="1" t="s">
        <v>1750</v>
      </c>
      <c r="AA634" s="1" t="s">
        <v>52</v>
      </c>
      <c r="AC634" s="1" t="s">
        <v>1695</v>
      </c>
      <c r="AD634" s="1" t="s">
        <v>581</v>
      </c>
      <c r="AE634" s="1" t="s">
        <v>1696</v>
      </c>
      <c r="AG634" s="28" t="s">
        <v>1697</v>
      </c>
      <c r="AH634" s="1" t="s">
        <v>584</v>
      </c>
      <c r="AI634" s="1"/>
      <c r="AK634" s="28" t="s">
        <v>2842</v>
      </c>
      <c r="AL634" s="1" t="s">
        <v>1752</v>
      </c>
    </row>
    <row r="635">
      <c r="A635" s="30">
        <v>46036.45661984954</v>
      </c>
      <c r="B635" s="1" t="s">
        <v>66</v>
      </c>
      <c r="C635" s="1" t="s">
        <v>51</v>
      </c>
      <c r="D635" s="1" t="s">
        <v>298</v>
      </c>
      <c r="E635" s="1" t="str">
        <f t="array" ref="E635">IFERROR(XLOOKUP(D635, MASTER_KOMPONEN!A:A, MASTER_KOMPONEN!G:G, ""), "")
</f>
        <v>STREET LIGHTING</v>
      </c>
      <c r="F635" s="1">
        <v>208.0</v>
      </c>
      <c r="G635" s="1" t="s">
        <v>16</v>
      </c>
      <c r="H635" s="1">
        <v>14.0</v>
      </c>
      <c r="I635" s="1">
        <v>12.0</v>
      </c>
      <c r="J635" s="1" t="s">
        <v>512</v>
      </c>
      <c r="K635" s="24" t="s">
        <v>513</v>
      </c>
      <c r="L635" s="1" t="s">
        <v>531</v>
      </c>
      <c r="M635" s="24" t="s">
        <v>1703</v>
      </c>
      <c r="N635" s="26">
        <v>6.0</v>
      </c>
      <c r="O635" s="26">
        <v>1.0</v>
      </c>
      <c r="P635" s="26">
        <v>6.0</v>
      </c>
      <c r="Q635" s="1" t="s">
        <v>1732</v>
      </c>
      <c r="R635" s="1" t="s">
        <v>2843</v>
      </c>
      <c r="S635" s="1">
        <v>101.69555</v>
      </c>
      <c r="T635" s="1">
        <v>3.144417</v>
      </c>
      <c r="U635" s="28" t="s">
        <v>2844</v>
      </c>
      <c r="V635" s="1"/>
      <c r="W635" s="1"/>
      <c r="X635" s="1" t="s">
        <v>1738</v>
      </c>
      <c r="Y635" s="1" t="s">
        <v>1739</v>
      </c>
      <c r="AA635" s="1" t="s">
        <v>52</v>
      </c>
      <c r="AC635" s="1" t="s">
        <v>1695</v>
      </c>
      <c r="AD635" s="1" t="s">
        <v>581</v>
      </c>
      <c r="AE635" s="1" t="s">
        <v>1696</v>
      </c>
      <c r="AG635" s="28" t="s">
        <v>1697</v>
      </c>
      <c r="AH635" s="1" t="s">
        <v>584</v>
      </c>
      <c r="AI635" s="1"/>
      <c r="AK635" s="28" t="s">
        <v>2845</v>
      </c>
      <c r="AL635" s="1" t="s">
        <v>1741</v>
      </c>
    </row>
    <row r="636">
      <c r="A636" s="30">
        <v>46036.460553275465</v>
      </c>
      <c r="B636" s="1" t="s">
        <v>66</v>
      </c>
      <c r="C636" s="1" t="s">
        <v>51</v>
      </c>
      <c r="D636" s="1" t="s">
        <v>275</v>
      </c>
      <c r="E636" s="1" t="str">
        <f t="array" ref="E636">IFERROR(XLOOKUP(D636, MASTER_KOMPONEN!A:A, MASTER_KOMPONEN!G:G, ""), "")
</f>
        <v>SIGNAGE</v>
      </c>
      <c r="F636" s="1">
        <v>187.0</v>
      </c>
      <c r="G636" s="1" t="s">
        <v>63</v>
      </c>
      <c r="H636" s="1">
        <v>8.0</v>
      </c>
      <c r="I636" s="1">
        <v>7.0</v>
      </c>
      <c r="J636" s="1" t="s">
        <v>512</v>
      </c>
      <c r="K636" s="24" t="s">
        <v>513</v>
      </c>
      <c r="L636" s="1" t="s">
        <v>530</v>
      </c>
      <c r="M636" s="24" t="s">
        <v>69</v>
      </c>
      <c r="N636" s="26">
        <v>1.0</v>
      </c>
      <c r="O636" s="26">
        <v>15.0</v>
      </c>
      <c r="P636" s="26">
        <v>15.0</v>
      </c>
      <c r="Q636" s="1" t="s">
        <v>2295</v>
      </c>
      <c r="R636" s="1" t="s">
        <v>2067</v>
      </c>
      <c r="S636" s="1">
        <v>101.693026</v>
      </c>
      <c r="T636" s="1">
        <v>3.148109</v>
      </c>
      <c r="U636" s="28" t="s">
        <v>2846</v>
      </c>
      <c r="V636" s="1"/>
      <c r="W636" s="1"/>
      <c r="X636" s="1" t="s">
        <v>1700</v>
      </c>
      <c r="Y636" s="1" t="s">
        <v>1701</v>
      </c>
      <c r="AA636" s="1" t="s">
        <v>52</v>
      </c>
      <c r="AC636" s="1" t="s">
        <v>1695</v>
      </c>
      <c r="AD636" s="1" t="s">
        <v>581</v>
      </c>
      <c r="AE636" s="1" t="s">
        <v>1696</v>
      </c>
      <c r="AG636" s="28" t="s">
        <v>1697</v>
      </c>
      <c r="AH636" s="1" t="s">
        <v>584</v>
      </c>
      <c r="AI636" s="1"/>
      <c r="AK636" s="28" t="s">
        <v>2847</v>
      </c>
      <c r="AL636" s="1" t="s">
        <v>1702</v>
      </c>
    </row>
    <row r="637">
      <c r="A637" s="30">
        <v>46036.46111476852</v>
      </c>
      <c r="B637" s="1" t="s">
        <v>66</v>
      </c>
      <c r="C637" s="1" t="s">
        <v>51</v>
      </c>
      <c r="D637" s="1" t="s">
        <v>227</v>
      </c>
      <c r="E637" s="1" t="str">
        <f t="array" ref="E637">IFERROR(XLOOKUP(D637, MASTER_KOMPONEN!A:A, MASTER_KOMPONEN!G:G, ""), "")
</f>
        <v>BENCHES</v>
      </c>
      <c r="F637" s="1">
        <v>144.0</v>
      </c>
      <c r="G637" s="1" t="s">
        <v>63</v>
      </c>
      <c r="H637" s="1">
        <v>9.0</v>
      </c>
      <c r="I637" s="1">
        <v>1.0</v>
      </c>
      <c r="J637" s="1" t="s">
        <v>512</v>
      </c>
      <c r="K637" s="24" t="s">
        <v>513</v>
      </c>
      <c r="L637" s="1" t="s">
        <v>531</v>
      </c>
      <c r="M637" s="24" t="s">
        <v>1703</v>
      </c>
      <c r="N637" s="26">
        <v>1.0</v>
      </c>
      <c r="O637" s="26">
        <v>2.0</v>
      </c>
      <c r="P637" s="26">
        <v>2.0</v>
      </c>
      <c r="Q637" s="1" t="s">
        <v>602</v>
      </c>
      <c r="R637" s="1" t="s">
        <v>2728</v>
      </c>
      <c r="S637" s="1">
        <v>101.697162</v>
      </c>
      <c r="T637" s="1">
        <v>3.14516</v>
      </c>
      <c r="U637" s="28" t="s">
        <v>2848</v>
      </c>
      <c r="V637" s="1"/>
      <c r="W637" s="1"/>
      <c r="X637" s="1" t="s">
        <v>1706</v>
      </c>
      <c r="Y637" s="1" t="s">
        <v>1707</v>
      </c>
      <c r="AA637" s="1" t="s">
        <v>52</v>
      </c>
      <c r="AC637" s="1" t="s">
        <v>1695</v>
      </c>
      <c r="AD637" s="1" t="s">
        <v>581</v>
      </c>
      <c r="AE637" s="1" t="s">
        <v>1696</v>
      </c>
      <c r="AG637" s="28" t="s">
        <v>1697</v>
      </c>
      <c r="AH637" s="1" t="s">
        <v>584</v>
      </c>
      <c r="AI637" s="1"/>
      <c r="AK637" s="28" t="s">
        <v>2849</v>
      </c>
      <c r="AL637" s="1" t="s">
        <v>1709</v>
      </c>
    </row>
    <row r="638">
      <c r="A638" s="30">
        <v>46036.46215802083</v>
      </c>
      <c r="B638" s="1" t="s">
        <v>66</v>
      </c>
      <c r="C638" s="1" t="s">
        <v>51</v>
      </c>
      <c r="D638" s="1" t="s">
        <v>275</v>
      </c>
      <c r="E638" s="1" t="str">
        <f t="array" ref="E638">IFERROR(XLOOKUP(D638, MASTER_KOMPONEN!A:A, MASTER_KOMPONEN!G:G, ""), "")
</f>
        <v>SIGNAGE</v>
      </c>
      <c r="F638" s="1">
        <v>187.0</v>
      </c>
      <c r="G638" s="1" t="s">
        <v>63</v>
      </c>
      <c r="H638" s="1">
        <v>8.0</v>
      </c>
      <c r="I638" s="1">
        <v>7.0</v>
      </c>
      <c r="J638" s="1" t="s">
        <v>512</v>
      </c>
      <c r="K638" s="24" t="s">
        <v>513</v>
      </c>
      <c r="L638" s="1" t="s">
        <v>530</v>
      </c>
      <c r="M638" s="24" t="s">
        <v>69</v>
      </c>
      <c r="N638" s="26">
        <v>1.0</v>
      </c>
      <c r="O638" s="26">
        <v>16.0</v>
      </c>
      <c r="P638" s="26">
        <v>16.0</v>
      </c>
      <c r="Q638" s="1" t="s">
        <v>2298</v>
      </c>
      <c r="R638" s="1" t="s">
        <v>2067</v>
      </c>
      <c r="S638" s="1">
        <v>101.693204</v>
      </c>
      <c r="T638" s="1">
        <v>3.148068</v>
      </c>
      <c r="U638" s="28" t="s">
        <v>2850</v>
      </c>
      <c r="V638" s="1"/>
      <c r="W638" s="1"/>
      <c r="X638" s="1" t="s">
        <v>1700</v>
      </c>
      <c r="Y638" s="1" t="s">
        <v>1701</v>
      </c>
      <c r="AA638" s="1" t="s">
        <v>52</v>
      </c>
      <c r="AC638" s="1" t="s">
        <v>1695</v>
      </c>
      <c r="AD638" s="1" t="s">
        <v>581</v>
      </c>
      <c r="AE638" s="1" t="s">
        <v>1696</v>
      </c>
      <c r="AG638" s="28" t="s">
        <v>1697</v>
      </c>
      <c r="AH638" s="1" t="s">
        <v>584</v>
      </c>
      <c r="AI638" s="1"/>
      <c r="AK638" s="28" t="s">
        <v>2851</v>
      </c>
      <c r="AL638" s="1" t="s">
        <v>1702</v>
      </c>
    </row>
    <row r="639">
      <c r="A639" s="30">
        <v>46036.4639135301</v>
      </c>
      <c r="B639" s="1" t="s">
        <v>66</v>
      </c>
      <c r="C639" s="1" t="s">
        <v>51</v>
      </c>
      <c r="D639" s="1" t="s">
        <v>275</v>
      </c>
      <c r="E639" s="1" t="str">
        <f t="array" ref="E639">IFERROR(XLOOKUP(D639, MASTER_KOMPONEN!A:A, MASTER_KOMPONEN!G:G, ""), "")
</f>
        <v>SIGNAGE</v>
      </c>
      <c r="F639" s="1">
        <v>187.0</v>
      </c>
      <c r="G639" s="1" t="s">
        <v>63</v>
      </c>
      <c r="H639" s="1">
        <v>8.0</v>
      </c>
      <c r="I639" s="1">
        <v>7.0</v>
      </c>
      <c r="J639" s="1" t="s">
        <v>512</v>
      </c>
      <c r="K639" s="24" t="s">
        <v>513</v>
      </c>
      <c r="L639" s="1" t="s">
        <v>530</v>
      </c>
      <c r="M639" s="24" t="s">
        <v>69</v>
      </c>
      <c r="N639" s="26">
        <v>1.0</v>
      </c>
      <c r="O639" s="26">
        <v>17.0</v>
      </c>
      <c r="P639" s="26">
        <v>17.0</v>
      </c>
      <c r="Q639" s="1" t="s">
        <v>2305</v>
      </c>
      <c r="R639" s="1" t="s">
        <v>2067</v>
      </c>
      <c r="S639" s="1">
        <v>101.693185</v>
      </c>
      <c r="T639" s="1">
        <v>3.147826</v>
      </c>
      <c r="U639" s="28" t="s">
        <v>2852</v>
      </c>
      <c r="V639" s="1"/>
      <c r="W639" s="1"/>
      <c r="X639" s="1" t="s">
        <v>1700</v>
      </c>
      <c r="Y639" s="1" t="s">
        <v>1701</v>
      </c>
      <c r="AA639" s="1" t="s">
        <v>52</v>
      </c>
      <c r="AC639" s="1" t="s">
        <v>1695</v>
      </c>
      <c r="AD639" s="1" t="s">
        <v>581</v>
      </c>
      <c r="AE639" s="1" t="s">
        <v>1696</v>
      </c>
      <c r="AG639" s="28" t="s">
        <v>1697</v>
      </c>
      <c r="AH639" s="1" t="s">
        <v>584</v>
      </c>
      <c r="AI639" s="1"/>
      <c r="AK639" s="28" t="s">
        <v>2853</v>
      </c>
      <c r="AL639" s="1" t="s">
        <v>1702</v>
      </c>
    </row>
    <row r="640">
      <c r="A640" s="30">
        <v>46036.464360868056</v>
      </c>
      <c r="B640" s="1" t="s">
        <v>66</v>
      </c>
      <c r="C640" s="1" t="s">
        <v>51</v>
      </c>
      <c r="D640" s="1" t="s">
        <v>246</v>
      </c>
      <c r="E640" s="1" t="str">
        <f t="array" ref="E640">IFERROR(XLOOKUP(D640, MASTER_KOMPONEN!A:A, MASTER_KOMPONEN!G:G, ""), "")
</f>
        <v>BOLLARD</v>
      </c>
      <c r="F640" s="1">
        <v>160.0</v>
      </c>
      <c r="G640" s="1" t="s">
        <v>63</v>
      </c>
      <c r="H640" s="1">
        <v>9.0</v>
      </c>
      <c r="I640" s="1">
        <v>1.0</v>
      </c>
      <c r="J640" s="1" t="s">
        <v>512</v>
      </c>
      <c r="K640" s="24" t="s">
        <v>513</v>
      </c>
      <c r="L640" s="1" t="s">
        <v>532</v>
      </c>
      <c r="M640" s="24" t="s">
        <v>382</v>
      </c>
      <c r="N640" s="26">
        <v>2.0</v>
      </c>
      <c r="O640" s="26">
        <v>129.0</v>
      </c>
      <c r="P640" s="26">
        <v>130.0</v>
      </c>
      <c r="Q640" s="1" t="s">
        <v>2854</v>
      </c>
      <c r="R640" s="1" t="s">
        <v>2855</v>
      </c>
      <c r="S640" s="1">
        <v>101.697271</v>
      </c>
      <c r="T640" s="1">
        <v>3.154358</v>
      </c>
      <c r="U640" s="28" t="s">
        <v>2856</v>
      </c>
      <c r="V640" s="1"/>
      <c r="W640" s="1"/>
      <c r="X640" s="1" t="s">
        <v>1780</v>
      </c>
      <c r="Y640" s="1" t="s">
        <v>1781</v>
      </c>
      <c r="AA640" s="1" t="s">
        <v>52</v>
      </c>
      <c r="AC640" s="1" t="s">
        <v>1695</v>
      </c>
      <c r="AD640" s="1" t="s">
        <v>581</v>
      </c>
      <c r="AE640" s="1" t="s">
        <v>1696</v>
      </c>
      <c r="AG640" s="28" t="s">
        <v>1697</v>
      </c>
      <c r="AH640" s="1" t="s">
        <v>584</v>
      </c>
      <c r="AI640" s="1"/>
      <c r="AK640" s="28" t="s">
        <v>2857</v>
      </c>
      <c r="AL640" s="1" t="s">
        <v>1783</v>
      </c>
    </row>
    <row r="641">
      <c r="A641" s="30">
        <v>46036.46544017361</v>
      </c>
      <c r="B641" s="1" t="s">
        <v>66</v>
      </c>
      <c r="C641" s="1" t="s">
        <v>51</v>
      </c>
      <c r="D641" s="1" t="s">
        <v>274</v>
      </c>
      <c r="E641" s="1" t="str">
        <f t="array" ref="E641">IFERROR(XLOOKUP(D641, MASTER_KOMPONEN!A:A, MASTER_KOMPONEN!G:G, ""), "")
</f>
        <v>SIGNAGE</v>
      </c>
      <c r="F641" s="1">
        <v>186.0</v>
      </c>
      <c r="G641" s="1" t="s">
        <v>63</v>
      </c>
      <c r="H641" s="1">
        <v>8.0</v>
      </c>
      <c r="I641" s="1">
        <v>7.0</v>
      </c>
      <c r="J641" s="1" t="s">
        <v>512</v>
      </c>
      <c r="K641" s="24" t="s">
        <v>513</v>
      </c>
      <c r="L641" s="1" t="s">
        <v>531</v>
      </c>
      <c r="M641" s="24" t="s">
        <v>1703</v>
      </c>
      <c r="N641" s="26">
        <v>1.0</v>
      </c>
      <c r="O641" s="26">
        <v>3.0</v>
      </c>
      <c r="P641" s="26">
        <v>3.0</v>
      </c>
      <c r="Q641" s="1" t="s">
        <v>1286</v>
      </c>
      <c r="R641" s="1" t="s">
        <v>1704</v>
      </c>
      <c r="S641" s="1">
        <v>101.697369</v>
      </c>
      <c r="T641" s="1">
        <v>3.145406</v>
      </c>
      <c r="U641" s="28" t="s">
        <v>2858</v>
      </c>
      <c r="V641" s="1"/>
      <c r="W641" s="1"/>
      <c r="X641" s="1" t="s">
        <v>1706</v>
      </c>
      <c r="Y641" s="1" t="s">
        <v>1707</v>
      </c>
      <c r="AA641" s="1" t="s">
        <v>52</v>
      </c>
      <c r="AC641" s="1" t="s">
        <v>1695</v>
      </c>
      <c r="AD641" s="1" t="s">
        <v>581</v>
      </c>
      <c r="AE641" s="1" t="s">
        <v>1696</v>
      </c>
      <c r="AG641" s="28" t="s">
        <v>1697</v>
      </c>
      <c r="AH641" s="1" t="s">
        <v>584</v>
      </c>
      <c r="AI641" s="1"/>
      <c r="AK641" s="28" t="s">
        <v>2859</v>
      </c>
      <c r="AL641" s="1" t="s">
        <v>1709</v>
      </c>
    </row>
    <row r="642">
      <c r="A642" s="30">
        <v>46036.46829784723</v>
      </c>
      <c r="B642" s="1" t="s">
        <v>66</v>
      </c>
      <c r="C642" s="1" t="s">
        <v>51</v>
      </c>
      <c r="D642" s="1" t="s">
        <v>275</v>
      </c>
      <c r="E642" s="1" t="str">
        <f t="array" ref="E642">IFERROR(XLOOKUP(D642, MASTER_KOMPONEN!A:A, MASTER_KOMPONEN!G:G, ""), "")
</f>
        <v>SIGNAGE</v>
      </c>
      <c r="F642" s="1">
        <v>187.0</v>
      </c>
      <c r="G642" s="1" t="s">
        <v>63</v>
      </c>
      <c r="H642" s="1">
        <v>8.0</v>
      </c>
      <c r="I642" s="1">
        <v>7.0</v>
      </c>
      <c r="J642" s="1" t="s">
        <v>512</v>
      </c>
      <c r="K642" s="24" t="s">
        <v>513</v>
      </c>
      <c r="L642" s="1" t="s">
        <v>530</v>
      </c>
      <c r="M642" s="24" t="s">
        <v>69</v>
      </c>
      <c r="N642" s="26">
        <v>1.0</v>
      </c>
      <c r="O642" s="26">
        <v>18.0</v>
      </c>
      <c r="P642" s="26">
        <v>18.0</v>
      </c>
      <c r="Q642" s="1" t="s">
        <v>2034</v>
      </c>
      <c r="R642" s="1" t="s">
        <v>2067</v>
      </c>
      <c r="S642" s="1">
        <v>101.693111</v>
      </c>
      <c r="T642" s="1">
        <v>3.147457</v>
      </c>
      <c r="U642" s="28" t="s">
        <v>2860</v>
      </c>
      <c r="V642" s="1"/>
      <c r="W642" s="1"/>
      <c r="X642" s="1" t="s">
        <v>1700</v>
      </c>
      <c r="Y642" s="1" t="s">
        <v>1701</v>
      </c>
      <c r="AA642" s="1" t="s">
        <v>52</v>
      </c>
      <c r="AC642" s="1" t="s">
        <v>1695</v>
      </c>
      <c r="AD642" s="1" t="s">
        <v>581</v>
      </c>
      <c r="AE642" s="1" t="s">
        <v>1696</v>
      </c>
      <c r="AG642" s="28" t="s">
        <v>1697</v>
      </c>
      <c r="AH642" s="1" t="s">
        <v>584</v>
      </c>
      <c r="AI642" s="1"/>
      <c r="AK642" s="28" t="s">
        <v>2861</v>
      </c>
      <c r="AL642" s="1" t="s">
        <v>1702</v>
      </c>
    </row>
    <row r="643">
      <c r="A643" s="30">
        <v>46036.46980125</v>
      </c>
      <c r="B643" s="1" t="s">
        <v>66</v>
      </c>
      <c r="C643" s="1" t="s">
        <v>51</v>
      </c>
      <c r="D643" s="1" t="s">
        <v>273</v>
      </c>
      <c r="E643" s="1" t="str">
        <f t="array" ref="E643">IFERROR(XLOOKUP(D643, MASTER_KOMPONEN!A:A, MASTER_KOMPONEN!G:G, ""), "")
</f>
        <v>SIGNAGE</v>
      </c>
      <c r="F643" s="1">
        <v>185.0</v>
      </c>
      <c r="G643" s="1" t="s">
        <v>63</v>
      </c>
      <c r="H643" s="1">
        <v>8.0</v>
      </c>
      <c r="I643" s="1">
        <v>7.0</v>
      </c>
      <c r="J643" s="1" t="s">
        <v>512</v>
      </c>
      <c r="K643" s="24" t="s">
        <v>513</v>
      </c>
      <c r="L643" s="1" t="s">
        <v>531</v>
      </c>
      <c r="M643" s="24" t="s">
        <v>1703</v>
      </c>
      <c r="N643" s="26">
        <v>1.0</v>
      </c>
      <c r="O643" s="26">
        <v>7.0</v>
      </c>
      <c r="P643" s="26">
        <v>7.0</v>
      </c>
      <c r="Q643" s="1" t="s">
        <v>1952</v>
      </c>
      <c r="R643" s="1" t="s">
        <v>1710</v>
      </c>
      <c r="S643" s="1">
        <v>101.698415</v>
      </c>
      <c r="T643" s="1">
        <v>3.145394</v>
      </c>
      <c r="U643" s="28" t="s">
        <v>2862</v>
      </c>
      <c r="V643" s="1"/>
      <c r="W643" s="1"/>
      <c r="X643" s="1" t="s">
        <v>1706</v>
      </c>
      <c r="Y643" s="1" t="s">
        <v>1707</v>
      </c>
      <c r="AA643" s="1" t="s">
        <v>52</v>
      </c>
      <c r="AC643" s="1" t="s">
        <v>1695</v>
      </c>
      <c r="AD643" s="1" t="s">
        <v>581</v>
      </c>
      <c r="AE643" s="1" t="s">
        <v>1696</v>
      </c>
      <c r="AG643" s="28" t="s">
        <v>1697</v>
      </c>
      <c r="AH643" s="1" t="s">
        <v>584</v>
      </c>
      <c r="AI643" s="1"/>
      <c r="AK643" s="28" t="s">
        <v>2863</v>
      </c>
      <c r="AL643" s="1" t="s">
        <v>1709</v>
      </c>
    </row>
    <row r="644">
      <c r="A644" s="30">
        <v>46036.47097283565</v>
      </c>
      <c r="B644" s="1" t="s">
        <v>66</v>
      </c>
      <c r="C644" s="1" t="s">
        <v>51</v>
      </c>
      <c r="D644" s="1" t="s">
        <v>275</v>
      </c>
      <c r="E644" s="1" t="str">
        <f t="array" ref="E644">IFERROR(XLOOKUP(D644, MASTER_KOMPONEN!A:A, MASTER_KOMPONEN!G:G, ""), "")
</f>
        <v>SIGNAGE</v>
      </c>
      <c r="F644" s="1">
        <v>187.0</v>
      </c>
      <c r="G644" s="1" t="s">
        <v>63</v>
      </c>
      <c r="H644" s="1">
        <v>8.0</v>
      </c>
      <c r="I644" s="1">
        <v>7.0</v>
      </c>
      <c r="J644" s="1" t="s">
        <v>512</v>
      </c>
      <c r="K644" s="24" t="s">
        <v>513</v>
      </c>
      <c r="L644" s="1" t="s">
        <v>530</v>
      </c>
      <c r="M644" s="24" t="s">
        <v>69</v>
      </c>
      <c r="N644" s="26">
        <v>1.0</v>
      </c>
      <c r="O644" s="26">
        <v>19.0</v>
      </c>
      <c r="P644" s="26">
        <v>19.0</v>
      </c>
      <c r="Q644" s="1" t="s">
        <v>2039</v>
      </c>
      <c r="R644" s="1" t="s">
        <v>2067</v>
      </c>
      <c r="S644" s="1">
        <v>101.693286</v>
      </c>
      <c r="T644" s="1">
        <v>3.147406</v>
      </c>
      <c r="U644" s="28" t="s">
        <v>2864</v>
      </c>
      <c r="V644" s="1"/>
      <c r="W644" s="1"/>
      <c r="X644" s="1" t="s">
        <v>1700</v>
      </c>
      <c r="Y644" s="1" t="s">
        <v>1701</v>
      </c>
      <c r="AA644" s="1" t="s">
        <v>52</v>
      </c>
      <c r="AC644" s="1" t="s">
        <v>1695</v>
      </c>
      <c r="AD644" s="1" t="s">
        <v>581</v>
      </c>
      <c r="AE644" s="1" t="s">
        <v>1696</v>
      </c>
      <c r="AG644" s="28" t="s">
        <v>1697</v>
      </c>
      <c r="AH644" s="1" t="s">
        <v>584</v>
      </c>
      <c r="AI644" s="1"/>
      <c r="AK644" s="28" t="s">
        <v>2865</v>
      </c>
      <c r="AL644" s="1" t="s">
        <v>1702</v>
      </c>
    </row>
    <row r="645">
      <c r="A645" s="30">
        <v>46036.47986997685</v>
      </c>
      <c r="B645" s="1" t="s">
        <v>66</v>
      </c>
      <c r="C645" s="1" t="s">
        <v>49</v>
      </c>
      <c r="D645" s="1" t="s">
        <v>187</v>
      </c>
      <c r="E645" s="1" t="str">
        <f t="array" ref="E645">IFERROR(XLOOKUP(D645, MASTER_KOMPONEN!A:A, MASTER_KOMPONEN!G:G, ""), "")
</f>
        <v>RAILING</v>
      </c>
      <c r="F645" s="1">
        <v>105.0</v>
      </c>
      <c r="G645" s="1" t="s">
        <v>63</v>
      </c>
      <c r="H645" s="1">
        <v>9.0</v>
      </c>
      <c r="I645" s="1">
        <v>1.0</v>
      </c>
      <c r="J645" s="1" t="s">
        <v>512</v>
      </c>
      <c r="K645" s="24" t="s">
        <v>513</v>
      </c>
      <c r="L645" s="1" t="s">
        <v>531</v>
      </c>
      <c r="M645" s="24" t="s">
        <v>1703</v>
      </c>
      <c r="N645" s="26">
        <v>1.0</v>
      </c>
      <c r="O645" s="26">
        <v>13.0</v>
      </c>
      <c r="P645" s="26">
        <v>13.0</v>
      </c>
      <c r="Q645" s="1" t="s">
        <v>1622</v>
      </c>
      <c r="R645" s="1" t="s">
        <v>2866</v>
      </c>
      <c r="S645" s="1">
        <v>101.697817</v>
      </c>
      <c r="T645" s="1">
        <v>3.14539</v>
      </c>
      <c r="U645" s="28" t="s">
        <v>2867</v>
      </c>
      <c r="V645" s="1"/>
      <c r="W645" s="1"/>
      <c r="X645" s="1" t="s">
        <v>1706</v>
      </c>
      <c r="Y645" s="1" t="s">
        <v>1707</v>
      </c>
      <c r="AA645" s="1" t="s">
        <v>50</v>
      </c>
      <c r="AC645" s="1" t="s">
        <v>1695</v>
      </c>
      <c r="AD645" s="1" t="s">
        <v>581</v>
      </c>
      <c r="AE645" s="1" t="s">
        <v>1696</v>
      </c>
      <c r="AG645" s="28" t="s">
        <v>1697</v>
      </c>
      <c r="AH645" s="1" t="s">
        <v>584</v>
      </c>
      <c r="AI645" s="1"/>
      <c r="AK645" s="28" t="s">
        <v>2868</v>
      </c>
      <c r="AL645" s="1" t="s">
        <v>1709</v>
      </c>
    </row>
    <row r="646">
      <c r="A646" s="30">
        <v>46036.480560717595</v>
      </c>
      <c r="B646" s="1" t="s">
        <v>66</v>
      </c>
      <c r="C646" s="1" t="s">
        <v>51</v>
      </c>
      <c r="D646" s="1" t="s">
        <v>321</v>
      </c>
      <c r="E646" s="1" t="str">
        <f t="array" ref="E646">IFERROR(XLOOKUP(D646, MASTER_KOMPONEN!A:A, MASTER_KOMPONEN!G:G, ""), "")
</f>
        <v>WALKWAY LIGHTING</v>
      </c>
      <c r="F646" s="1">
        <v>230.0</v>
      </c>
      <c r="G646" s="1" t="s">
        <v>16</v>
      </c>
      <c r="H646" s="1">
        <v>14.0</v>
      </c>
      <c r="I646" s="1">
        <v>11.0</v>
      </c>
      <c r="J646" s="1" t="s">
        <v>512</v>
      </c>
      <c r="K646" s="24" t="s">
        <v>513</v>
      </c>
      <c r="L646" s="1" t="s">
        <v>532</v>
      </c>
      <c r="M646" s="24" t="s">
        <v>382</v>
      </c>
      <c r="N646" s="26">
        <v>10.0</v>
      </c>
      <c r="O646" s="26">
        <v>35.0</v>
      </c>
      <c r="P646" s="26">
        <v>44.0</v>
      </c>
      <c r="Q646" s="1" t="s">
        <v>2869</v>
      </c>
      <c r="R646" s="1" t="s">
        <v>2870</v>
      </c>
      <c r="S646" s="1">
        <v>101.697329</v>
      </c>
      <c r="T646" s="1">
        <v>3.154356</v>
      </c>
      <c r="U646" s="28" t="s">
        <v>2871</v>
      </c>
      <c r="V646" s="1"/>
      <c r="W646" s="1"/>
      <c r="X646" s="1" t="s">
        <v>1780</v>
      </c>
      <c r="Y646" s="1" t="s">
        <v>1781</v>
      </c>
      <c r="AA646" s="1" t="s">
        <v>52</v>
      </c>
      <c r="AC646" s="1" t="s">
        <v>1695</v>
      </c>
      <c r="AD646" s="1" t="s">
        <v>581</v>
      </c>
      <c r="AE646" s="1" t="s">
        <v>1696</v>
      </c>
      <c r="AG646" s="28" t="s">
        <v>1697</v>
      </c>
      <c r="AH646" s="1" t="s">
        <v>584</v>
      </c>
      <c r="AI646" s="1"/>
      <c r="AK646" s="28" t="s">
        <v>2872</v>
      </c>
      <c r="AL646" s="1" t="s">
        <v>1783</v>
      </c>
    </row>
    <row r="647">
      <c r="A647" s="30">
        <v>46036.48278015046</v>
      </c>
      <c r="B647" s="1" t="s">
        <v>66</v>
      </c>
      <c r="C647" s="1" t="s">
        <v>51</v>
      </c>
      <c r="D647" s="1" t="s">
        <v>321</v>
      </c>
      <c r="E647" s="1" t="str">
        <f t="array" ref="E647">IFERROR(XLOOKUP(D647, MASTER_KOMPONEN!A:A, MASTER_KOMPONEN!G:G, ""), "")
</f>
        <v>WALKWAY LIGHTING</v>
      </c>
      <c r="F647" s="1">
        <v>230.0</v>
      </c>
      <c r="G647" s="1" t="s">
        <v>16</v>
      </c>
      <c r="H647" s="1">
        <v>14.0</v>
      </c>
      <c r="I647" s="1">
        <v>11.0</v>
      </c>
      <c r="J647" s="1" t="s">
        <v>512</v>
      </c>
      <c r="K647" s="24" t="s">
        <v>513</v>
      </c>
      <c r="L647" s="1" t="s">
        <v>532</v>
      </c>
      <c r="M647" s="24" t="s">
        <v>382</v>
      </c>
      <c r="N647" s="26">
        <v>6.0</v>
      </c>
      <c r="O647" s="26">
        <v>45.0</v>
      </c>
      <c r="P647" s="26">
        <v>50.0</v>
      </c>
      <c r="Q647" s="1" t="s">
        <v>2873</v>
      </c>
      <c r="R647" s="1" t="s">
        <v>2874</v>
      </c>
      <c r="S647" s="1">
        <v>101.697278</v>
      </c>
      <c r="T647" s="1">
        <v>3.154278</v>
      </c>
      <c r="U647" s="28" t="s">
        <v>2875</v>
      </c>
      <c r="V647" s="1"/>
      <c r="W647" s="1"/>
      <c r="X647" s="1" t="s">
        <v>1780</v>
      </c>
      <c r="Y647" s="1" t="s">
        <v>1781</v>
      </c>
      <c r="AA647" s="1" t="s">
        <v>52</v>
      </c>
      <c r="AC647" s="1" t="s">
        <v>1695</v>
      </c>
      <c r="AD647" s="1" t="s">
        <v>581</v>
      </c>
      <c r="AE647" s="1" t="s">
        <v>1696</v>
      </c>
      <c r="AG647" s="28" t="s">
        <v>1697</v>
      </c>
      <c r="AH647" s="1" t="s">
        <v>584</v>
      </c>
      <c r="AI647" s="1"/>
      <c r="AK647" s="28" t="s">
        <v>2876</v>
      </c>
      <c r="AL647" s="1" t="s">
        <v>1783</v>
      </c>
    </row>
    <row r="648">
      <c r="A648" s="30">
        <v>46036.4836622338</v>
      </c>
      <c r="B648" s="1" t="s">
        <v>66</v>
      </c>
      <c r="C648" s="1" t="s">
        <v>51</v>
      </c>
      <c r="D648" s="1" t="s">
        <v>284</v>
      </c>
      <c r="E648" s="1" t="str">
        <f t="array" ref="E648">IFERROR(XLOOKUP(D648, MASTER_KOMPONEN!A:A, MASTER_KOMPONEN!G:G, ""), "")
</f>
        <v>SIGNAGE</v>
      </c>
      <c r="F648" s="1">
        <v>196.0</v>
      </c>
      <c r="G648" s="1" t="s">
        <v>63</v>
      </c>
      <c r="H648" s="1">
        <v>8.0</v>
      </c>
      <c r="I648" s="1">
        <v>7.0</v>
      </c>
      <c r="J648" s="1" t="s">
        <v>512</v>
      </c>
      <c r="K648" s="24" t="s">
        <v>513</v>
      </c>
      <c r="L648" s="1" t="s">
        <v>533</v>
      </c>
      <c r="M648" s="24" t="s">
        <v>1691</v>
      </c>
      <c r="N648" s="26">
        <v>1.0</v>
      </c>
      <c r="O648" s="26"/>
      <c r="P648" s="26"/>
      <c r="Q648" s="1"/>
      <c r="R648" s="1" t="s">
        <v>2877</v>
      </c>
      <c r="S648" s="1"/>
      <c r="T648" s="1"/>
      <c r="U648" s="1"/>
      <c r="V648" s="1"/>
      <c r="W648" s="1"/>
      <c r="X648" s="1" t="s">
        <v>1693</v>
      </c>
      <c r="Y648" s="1" t="s">
        <v>1694</v>
      </c>
      <c r="AA648" s="1" t="s">
        <v>52</v>
      </c>
      <c r="AC648" s="1" t="s">
        <v>1695</v>
      </c>
      <c r="AD648" s="1" t="s">
        <v>581</v>
      </c>
      <c r="AE648" s="1" t="s">
        <v>1696</v>
      </c>
      <c r="AG648" s="28" t="s">
        <v>1697</v>
      </c>
      <c r="AH648" s="1" t="s">
        <v>584</v>
      </c>
      <c r="AI648" s="1"/>
      <c r="AK648" s="1"/>
      <c r="AL648" s="1" t="s">
        <v>1698</v>
      </c>
    </row>
    <row r="649">
      <c r="A649" s="30">
        <v>46036.48538355324</v>
      </c>
      <c r="B649" s="1" t="s">
        <v>66</v>
      </c>
      <c r="C649" s="1" t="s">
        <v>51</v>
      </c>
      <c r="D649" s="1" t="s">
        <v>275</v>
      </c>
      <c r="E649" s="1" t="str">
        <f t="array" ref="E649">IFERROR(XLOOKUP(D649, MASTER_KOMPONEN!A:A, MASTER_KOMPONEN!G:G, ""), "")
</f>
        <v>SIGNAGE</v>
      </c>
      <c r="F649" s="1">
        <v>187.0</v>
      </c>
      <c r="G649" s="1" t="s">
        <v>63</v>
      </c>
      <c r="H649" s="1">
        <v>8.0</v>
      </c>
      <c r="I649" s="1">
        <v>7.0</v>
      </c>
      <c r="J649" s="1" t="s">
        <v>512</v>
      </c>
      <c r="K649" s="24" t="s">
        <v>513</v>
      </c>
      <c r="L649" s="1" t="s">
        <v>530</v>
      </c>
      <c r="M649" s="24" t="s">
        <v>69</v>
      </c>
      <c r="N649" s="26">
        <v>1.0</v>
      </c>
      <c r="O649" s="26">
        <v>20.0</v>
      </c>
      <c r="P649" s="26">
        <v>20.0</v>
      </c>
      <c r="Q649" s="1" t="s">
        <v>2042</v>
      </c>
      <c r="R649" s="1" t="s">
        <v>2067</v>
      </c>
      <c r="S649" s="1">
        <v>101.693286</v>
      </c>
      <c r="T649" s="1">
        <v>3.147406</v>
      </c>
      <c r="U649" s="28" t="s">
        <v>2878</v>
      </c>
      <c r="V649" s="1"/>
      <c r="W649" s="1"/>
      <c r="X649" s="1" t="s">
        <v>1700</v>
      </c>
      <c r="Y649" s="1" t="s">
        <v>1701</v>
      </c>
      <c r="AA649" s="1" t="s">
        <v>52</v>
      </c>
      <c r="AC649" s="1" t="s">
        <v>1695</v>
      </c>
      <c r="AD649" s="1" t="s">
        <v>581</v>
      </c>
      <c r="AE649" s="1" t="s">
        <v>1696</v>
      </c>
      <c r="AG649" s="28" t="s">
        <v>1697</v>
      </c>
      <c r="AH649" s="1" t="s">
        <v>584</v>
      </c>
      <c r="AI649" s="1"/>
      <c r="AK649" s="28" t="s">
        <v>2879</v>
      </c>
      <c r="AL649" s="1" t="s">
        <v>1702</v>
      </c>
    </row>
    <row r="650">
      <c r="A650" s="30">
        <v>46036.48539799769</v>
      </c>
      <c r="B650" s="1" t="s">
        <v>66</v>
      </c>
      <c r="C650" s="1" t="s">
        <v>45</v>
      </c>
      <c r="D650" s="1" t="s">
        <v>326</v>
      </c>
      <c r="E650" s="1" t="str">
        <f t="array" ref="E650">IFERROR(XLOOKUP(D650, MASTER_KOMPONEN!A:A, MASTER_KOMPONEN!G:G, ""), "")
</f>
        <v>WALKWAY LIGHTING</v>
      </c>
      <c r="F650" s="1">
        <v>235.0</v>
      </c>
      <c r="G650" s="1" t="s">
        <v>16</v>
      </c>
      <c r="H650" s="1">
        <v>14.0</v>
      </c>
      <c r="I650" s="1">
        <v>11.0</v>
      </c>
      <c r="J650" s="1" t="s">
        <v>512</v>
      </c>
      <c r="K650" s="24" t="s">
        <v>513</v>
      </c>
      <c r="L650" s="1" t="s">
        <v>530</v>
      </c>
      <c r="M650" s="24" t="s">
        <v>69</v>
      </c>
      <c r="N650" s="26">
        <v>8.0</v>
      </c>
      <c r="O650" s="26">
        <v>15.0</v>
      </c>
      <c r="P650" s="26">
        <v>22.0</v>
      </c>
      <c r="Q650" s="1" t="s">
        <v>2880</v>
      </c>
      <c r="R650" s="1" t="s">
        <v>2221</v>
      </c>
      <c r="S650" s="1">
        <v>101.69365</v>
      </c>
      <c r="T650" s="1">
        <v>3.14969</v>
      </c>
      <c r="U650" s="28" t="s">
        <v>2881</v>
      </c>
      <c r="V650" s="1"/>
      <c r="W650" s="1"/>
      <c r="X650" s="1" t="s">
        <v>1749</v>
      </c>
      <c r="Y650" s="1" t="s">
        <v>1750</v>
      </c>
      <c r="AA650" s="1" t="s">
        <v>46</v>
      </c>
      <c r="AC650" s="1" t="s">
        <v>1695</v>
      </c>
      <c r="AD650" s="1" t="s">
        <v>581</v>
      </c>
      <c r="AE650" s="1" t="s">
        <v>1696</v>
      </c>
      <c r="AG650" s="28" t="s">
        <v>1697</v>
      </c>
      <c r="AH650" s="1" t="s">
        <v>584</v>
      </c>
      <c r="AI650" s="1"/>
      <c r="AK650" s="28" t="s">
        <v>2882</v>
      </c>
      <c r="AL650" s="1" t="s">
        <v>1752</v>
      </c>
    </row>
    <row r="651">
      <c r="A651" s="30">
        <v>46036.4863858912</v>
      </c>
      <c r="B651" s="1" t="s">
        <v>66</v>
      </c>
      <c r="C651" s="1" t="s">
        <v>51</v>
      </c>
      <c r="D651" s="1" t="s">
        <v>275</v>
      </c>
      <c r="E651" s="1" t="str">
        <f t="array" ref="E651">IFERROR(XLOOKUP(D651, MASTER_KOMPONEN!A:A, MASTER_KOMPONEN!G:G, ""), "")
</f>
        <v>SIGNAGE</v>
      </c>
      <c r="F651" s="1">
        <v>187.0</v>
      </c>
      <c r="G651" s="1" t="s">
        <v>63</v>
      </c>
      <c r="H651" s="1">
        <v>8.0</v>
      </c>
      <c r="I651" s="1">
        <v>7.0</v>
      </c>
      <c r="J651" s="1" t="s">
        <v>512</v>
      </c>
      <c r="K651" s="24" t="s">
        <v>513</v>
      </c>
      <c r="L651" s="1" t="s">
        <v>530</v>
      </c>
      <c r="M651" s="24" t="s">
        <v>69</v>
      </c>
      <c r="N651" s="26">
        <v>1.0</v>
      </c>
      <c r="O651" s="26">
        <v>21.0</v>
      </c>
      <c r="P651" s="26">
        <v>21.0</v>
      </c>
      <c r="Q651" s="1" t="s">
        <v>2045</v>
      </c>
      <c r="R651" s="1" t="s">
        <v>2067</v>
      </c>
      <c r="S651" s="1">
        <v>101.693465</v>
      </c>
      <c r="T651" s="1">
        <v>3.147365</v>
      </c>
      <c r="U651" s="28" t="s">
        <v>2883</v>
      </c>
      <c r="V651" s="1"/>
      <c r="W651" s="1"/>
      <c r="X651" s="1" t="s">
        <v>1700</v>
      </c>
      <c r="Y651" s="1" t="s">
        <v>1701</v>
      </c>
      <c r="AA651" s="1" t="s">
        <v>52</v>
      </c>
      <c r="AC651" s="1" t="s">
        <v>1695</v>
      </c>
      <c r="AD651" s="1" t="s">
        <v>581</v>
      </c>
      <c r="AE651" s="1" t="s">
        <v>1696</v>
      </c>
      <c r="AG651" s="28" t="s">
        <v>1697</v>
      </c>
      <c r="AH651" s="1" t="s">
        <v>584</v>
      </c>
      <c r="AI651" s="1"/>
      <c r="AK651" s="28" t="s">
        <v>2884</v>
      </c>
      <c r="AL651" s="1" t="s">
        <v>1702</v>
      </c>
    </row>
    <row r="652">
      <c r="A652" s="30">
        <v>46036.486950983795</v>
      </c>
      <c r="B652" s="1" t="s">
        <v>66</v>
      </c>
      <c r="C652" s="1" t="s">
        <v>51</v>
      </c>
      <c r="D652" s="1" t="s">
        <v>247</v>
      </c>
      <c r="E652" s="1" t="str">
        <f t="array" ref="E652">IFERROR(XLOOKUP(D652, MASTER_KOMPONEN!A:A, MASTER_KOMPONEN!G:G, ""), "")
</f>
        <v>BOLLARD</v>
      </c>
      <c r="F652" s="1">
        <v>161.0</v>
      </c>
      <c r="G652" s="1" t="s">
        <v>63</v>
      </c>
      <c r="H652" s="1">
        <v>9.0</v>
      </c>
      <c r="I652" s="1">
        <v>1.0</v>
      </c>
      <c r="J652" s="1" t="s">
        <v>512</v>
      </c>
      <c r="K652" s="24" t="s">
        <v>513</v>
      </c>
      <c r="L652" s="1" t="s">
        <v>533</v>
      </c>
      <c r="M652" s="24" t="s">
        <v>1691</v>
      </c>
      <c r="N652" s="26">
        <v>9.0</v>
      </c>
      <c r="O652" s="26">
        <v>3.0</v>
      </c>
      <c r="P652" s="26">
        <v>11.0</v>
      </c>
      <c r="Q652" s="1" t="s">
        <v>2885</v>
      </c>
      <c r="R652" s="1" t="s">
        <v>2886</v>
      </c>
      <c r="S652" s="1">
        <v>101.694437</v>
      </c>
      <c r="T652" s="1">
        <v>3.13837</v>
      </c>
      <c r="U652" s="28" t="s">
        <v>2887</v>
      </c>
      <c r="V652" s="1"/>
      <c r="W652" s="1"/>
      <c r="X652" s="1" t="s">
        <v>1693</v>
      </c>
      <c r="Y652" s="1" t="s">
        <v>1694</v>
      </c>
      <c r="AA652" s="1" t="s">
        <v>52</v>
      </c>
      <c r="AC652" s="1" t="s">
        <v>1695</v>
      </c>
      <c r="AD652" s="1" t="s">
        <v>581</v>
      </c>
      <c r="AE652" s="1" t="s">
        <v>1696</v>
      </c>
      <c r="AG652" s="28" t="s">
        <v>1697</v>
      </c>
      <c r="AH652" s="1" t="s">
        <v>584</v>
      </c>
      <c r="AI652" s="1"/>
      <c r="AK652" s="28" t="s">
        <v>2888</v>
      </c>
      <c r="AL652" s="1" t="s">
        <v>1698</v>
      </c>
    </row>
    <row r="653">
      <c r="A653" s="30">
        <v>46036.48747284722</v>
      </c>
      <c r="B653" s="1" t="s">
        <v>66</v>
      </c>
      <c r="C653" s="1" t="s">
        <v>51</v>
      </c>
      <c r="D653" s="1" t="s">
        <v>275</v>
      </c>
      <c r="E653" s="1" t="str">
        <f t="array" ref="E653">IFERROR(XLOOKUP(D653, MASTER_KOMPONEN!A:A, MASTER_KOMPONEN!G:G, ""), "")
</f>
        <v>SIGNAGE</v>
      </c>
      <c r="F653" s="1">
        <v>187.0</v>
      </c>
      <c r="G653" s="1" t="s">
        <v>63</v>
      </c>
      <c r="H653" s="1">
        <v>8.0</v>
      </c>
      <c r="I653" s="1">
        <v>7.0</v>
      </c>
      <c r="J653" s="1" t="s">
        <v>512</v>
      </c>
      <c r="K653" s="24" t="s">
        <v>513</v>
      </c>
      <c r="L653" s="1" t="s">
        <v>530</v>
      </c>
      <c r="M653" s="24" t="s">
        <v>69</v>
      </c>
      <c r="N653" s="26">
        <v>1.0</v>
      </c>
      <c r="O653" s="26">
        <v>22.0</v>
      </c>
      <c r="P653" s="26">
        <v>22.0</v>
      </c>
      <c r="Q653" s="1" t="s">
        <v>2056</v>
      </c>
      <c r="R653" s="1" t="s">
        <v>2067</v>
      </c>
      <c r="S653" s="1">
        <v>101.693644</v>
      </c>
      <c r="T653" s="1">
        <v>3.147314</v>
      </c>
      <c r="U653" s="28" t="s">
        <v>2889</v>
      </c>
      <c r="V653" s="1"/>
      <c r="W653" s="1"/>
      <c r="X653" s="1" t="s">
        <v>1700</v>
      </c>
      <c r="Y653" s="1" t="s">
        <v>1701</v>
      </c>
      <c r="AA653" s="1" t="s">
        <v>52</v>
      </c>
      <c r="AC653" s="1" t="s">
        <v>1695</v>
      </c>
      <c r="AD653" s="1" t="s">
        <v>581</v>
      </c>
      <c r="AE653" s="1" t="s">
        <v>1696</v>
      </c>
      <c r="AG653" s="28" t="s">
        <v>1697</v>
      </c>
      <c r="AH653" s="1" t="s">
        <v>584</v>
      </c>
      <c r="AI653" s="1"/>
      <c r="AK653" s="28" t="s">
        <v>2890</v>
      </c>
      <c r="AL653" s="1" t="s">
        <v>1702</v>
      </c>
    </row>
    <row r="654">
      <c r="A654" s="30">
        <v>46036.49569916667</v>
      </c>
      <c r="B654" s="1" t="s">
        <v>66</v>
      </c>
      <c r="C654" s="1" t="s">
        <v>51</v>
      </c>
      <c r="D654" s="1" t="s">
        <v>243</v>
      </c>
      <c r="E654" s="1" t="str">
        <f t="array" ref="E654">IFERROR(XLOOKUP(D654, MASTER_KOMPONEN!A:A, MASTER_KOMPONEN!G:G, ""), "")
</f>
        <v>BIKE RACK</v>
      </c>
      <c r="F654" s="1">
        <v>158.0</v>
      </c>
      <c r="G654" s="1" t="s">
        <v>63</v>
      </c>
      <c r="H654" s="1">
        <v>9.0</v>
      </c>
      <c r="I654" s="1">
        <v>1.0</v>
      </c>
      <c r="J654" s="1" t="s">
        <v>512</v>
      </c>
      <c r="K654" s="24" t="s">
        <v>513</v>
      </c>
      <c r="L654" s="1" t="s">
        <v>533</v>
      </c>
      <c r="M654" s="24" t="s">
        <v>1691</v>
      </c>
      <c r="N654" s="26">
        <v>10.0</v>
      </c>
      <c r="O654" s="26"/>
      <c r="P654" s="26"/>
      <c r="Q654" s="1"/>
      <c r="R654" s="1" t="s">
        <v>2454</v>
      </c>
      <c r="S654" s="1"/>
      <c r="T654" s="1"/>
      <c r="U654" s="1"/>
      <c r="V654" s="1"/>
      <c r="W654" s="1"/>
      <c r="X654" s="1" t="s">
        <v>1693</v>
      </c>
      <c r="Y654" s="1" t="s">
        <v>1694</v>
      </c>
      <c r="AA654" s="1" t="s">
        <v>52</v>
      </c>
      <c r="AC654" s="1" t="s">
        <v>1695</v>
      </c>
      <c r="AD654" s="1" t="s">
        <v>581</v>
      </c>
      <c r="AE654" s="1" t="s">
        <v>1696</v>
      </c>
      <c r="AG654" s="28" t="s">
        <v>1697</v>
      </c>
      <c r="AH654" s="1" t="s">
        <v>584</v>
      </c>
      <c r="AI654" s="1"/>
      <c r="AK654" s="1"/>
      <c r="AL654" s="1" t="s">
        <v>1698</v>
      </c>
    </row>
    <row r="655">
      <c r="A655" s="30">
        <v>46036.497966724535</v>
      </c>
      <c r="B655" s="1" t="s">
        <v>66</v>
      </c>
      <c r="C655" s="1" t="s">
        <v>45</v>
      </c>
      <c r="D655" s="1" t="s">
        <v>163</v>
      </c>
      <c r="E655" s="1" t="str">
        <f t="array" ref="E655">IFERROR(XLOOKUP(D655, MASTER_KOMPONEN!A:A, MASTER_KOMPONEN!G:G, ""), "")
</f>
        <v>DRAINAGE</v>
      </c>
      <c r="F655" s="1">
        <v>83.0</v>
      </c>
      <c r="G655" s="1" t="s">
        <v>63</v>
      </c>
      <c r="H655" s="1">
        <v>2.0</v>
      </c>
      <c r="I655" s="1">
        <v>4.0</v>
      </c>
      <c r="J655" s="1" t="s">
        <v>512</v>
      </c>
      <c r="K655" s="24" t="s">
        <v>513</v>
      </c>
      <c r="L655" s="1" t="s">
        <v>530</v>
      </c>
      <c r="M655" s="24" t="s">
        <v>69</v>
      </c>
      <c r="N655" s="26">
        <v>1.0</v>
      </c>
      <c r="O655" s="26">
        <v>1.0</v>
      </c>
      <c r="P655" s="26">
        <v>1.0</v>
      </c>
      <c r="Q655" s="1" t="s">
        <v>833</v>
      </c>
      <c r="R655" s="1" t="s">
        <v>2891</v>
      </c>
      <c r="S655" s="1">
        <v>101.693615</v>
      </c>
      <c r="T655" s="1">
        <v>3.14941</v>
      </c>
      <c r="U655" s="28" t="s">
        <v>2892</v>
      </c>
      <c r="V655" s="1">
        <v>160.0</v>
      </c>
      <c r="W655" s="1" t="s">
        <v>2356</v>
      </c>
      <c r="X655" s="1" t="s">
        <v>1749</v>
      </c>
      <c r="Y655" s="1" t="s">
        <v>1750</v>
      </c>
      <c r="AA655" s="1" t="s">
        <v>46</v>
      </c>
      <c r="AC655" s="1" t="s">
        <v>1695</v>
      </c>
      <c r="AD655" s="1" t="s">
        <v>581</v>
      </c>
      <c r="AE655" s="1" t="s">
        <v>1696</v>
      </c>
      <c r="AG655" s="28" t="s">
        <v>1697</v>
      </c>
      <c r="AH655" s="1" t="s">
        <v>584</v>
      </c>
      <c r="AI655" s="1"/>
      <c r="AK655" s="28" t="s">
        <v>2893</v>
      </c>
      <c r="AL655" s="1" t="s">
        <v>1752</v>
      </c>
    </row>
    <row r="656">
      <c r="A656" s="30">
        <v>46036.49892751157</v>
      </c>
      <c r="B656" s="1" t="s">
        <v>66</v>
      </c>
      <c r="C656" s="1" t="s">
        <v>51</v>
      </c>
      <c r="D656" s="1" t="s">
        <v>164</v>
      </c>
      <c r="E656" s="1" t="str">
        <f t="array" ref="E656">IFERROR(XLOOKUP(D656, MASTER_KOMPONEN!A:A, MASTER_KOMPONEN!G:G, ""), "")
</f>
        <v>DRAINAGE</v>
      </c>
      <c r="F656" s="1">
        <v>84.0</v>
      </c>
      <c r="G656" s="1" t="s">
        <v>63</v>
      </c>
      <c r="H656" s="1">
        <v>2.0</v>
      </c>
      <c r="I656" s="1">
        <v>4.0</v>
      </c>
      <c r="J656" s="1" t="s">
        <v>512</v>
      </c>
      <c r="K656" s="24" t="s">
        <v>513</v>
      </c>
      <c r="L656" s="1" t="s">
        <v>532</v>
      </c>
      <c r="M656" s="24" t="s">
        <v>382</v>
      </c>
      <c r="N656" s="26">
        <v>1.0</v>
      </c>
      <c r="O656" s="26">
        <v>1.0</v>
      </c>
      <c r="P656" s="26">
        <v>1.0</v>
      </c>
      <c r="Q656" s="1" t="s">
        <v>833</v>
      </c>
      <c r="R656" s="1" t="s">
        <v>2894</v>
      </c>
      <c r="S656" s="1">
        <v>101.696559</v>
      </c>
      <c r="T656" s="1">
        <v>3.153538</v>
      </c>
      <c r="U656" s="28" t="s">
        <v>2895</v>
      </c>
      <c r="V656" s="1">
        <v>38.5</v>
      </c>
      <c r="W656" s="1" t="s">
        <v>2356</v>
      </c>
      <c r="X656" s="1" t="s">
        <v>1801</v>
      </c>
      <c r="Y656" s="1" t="s">
        <v>1802</v>
      </c>
      <c r="AA656" s="1" t="s">
        <v>52</v>
      </c>
      <c r="AC656" s="1" t="s">
        <v>1695</v>
      </c>
      <c r="AD656" s="1" t="s">
        <v>581</v>
      </c>
      <c r="AE656" s="1" t="s">
        <v>1696</v>
      </c>
      <c r="AG656" s="28" t="s">
        <v>1697</v>
      </c>
      <c r="AH656" s="1" t="s">
        <v>584</v>
      </c>
      <c r="AI656" s="1"/>
      <c r="AK656" s="28" t="s">
        <v>2896</v>
      </c>
      <c r="AL656" s="1" t="s">
        <v>1774</v>
      </c>
    </row>
    <row r="657">
      <c r="A657" s="30">
        <v>46036.501952673614</v>
      </c>
      <c r="B657" s="1" t="s">
        <v>66</v>
      </c>
      <c r="C657" s="1" t="s">
        <v>51</v>
      </c>
      <c r="D657" s="1" t="s">
        <v>275</v>
      </c>
      <c r="E657" s="1" t="str">
        <f t="array" ref="E657">IFERROR(XLOOKUP(D657, MASTER_KOMPONEN!A:A, MASTER_KOMPONEN!G:G, ""), "")
</f>
        <v>SIGNAGE</v>
      </c>
      <c r="F657" s="1">
        <v>187.0</v>
      </c>
      <c r="G657" s="1" t="s">
        <v>63</v>
      </c>
      <c r="H657" s="1">
        <v>8.0</v>
      </c>
      <c r="I657" s="1">
        <v>7.0</v>
      </c>
      <c r="J657" s="1" t="s">
        <v>512</v>
      </c>
      <c r="K657" s="24" t="s">
        <v>513</v>
      </c>
      <c r="L657" s="1" t="s">
        <v>530</v>
      </c>
      <c r="M657" s="24" t="s">
        <v>69</v>
      </c>
      <c r="N657" s="26">
        <v>1.0</v>
      </c>
      <c r="O657" s="26">
        <v>23.0</v>
      </c>
      <c r="P657" s="26">
        <v>23.0</v>
      </c>
      <c r="Q657" s="1" t="s">
        <v>2059</v>
      </c>
      <c r="R657" s="1" t="s">
        <v>2067</v>
      </c>
      <c r="S657" s="1">
        <v>101.693644</v>
      </c>
      <c r="T657" s="1">
        <v>3.147314</v>
      </c>
      <c r="U657" s="28" t="s">
        <v>2897</v>
      </c>
      <c r="V657" s="1"/>
      <c r="W657" s="1"/>
      <c r="X657" s="1" t="s">
        <v>1700</v>
      </c>
      <c r="Y657" s="1" t="s">
        <v>1701</v>
      </c>
      <c r="AA657" s="1" t="s">
        <v>52</v>
      </c>
      <c r="AC657" s="1" t="s">
        <v>1695</v>
      </c>
      <c r="AD657" s="1" t="s">
        <v>581</v>
      </c>
      <c r="AE657" s="1" t="s">
        <v>1696</v>
      </c>
      <c r="AG657" s="28" t="s">
        <v>1697</v>
      </c>
      <c r="AH657" s="1" t="s">
        <v>584</v>
      </c>
      <c r="AI657" s="1"/>
      <c r="AK657" s="28" t="s">
        <v>2898</v>
      </c>
      <c r="AL657" s="1" t="s">
        <v>1702</v>
      </c>
    </row>
    <row r="658">
      <c r="A658" s="30">
        <v>46036.5027800463</v>
      </c>
      <c r="B658" s="1" t="s">
        <v>66</v>
      </c>
      <c r="C658" s="1" t="s">
        <v>51</v>
      </c>
      <c r="D658" s="1" t="s">
        <v>227</v>
      </c>
      <c r="E658" s="1" t="str">
        <f t="array" ref="E658">IFERROR(XLOOKUP(D658, MASTER_KOMPONEN!A:A, MASTER_KOMPONEN!G:G, ""), "")
</f>
        <v>BENCHES</v>
      </c>
      <c r="F658" s="1">
        <v>144.0</v>
      </c>
      <c r="G658" s="1" t="s">
        <v>63</v>
      </c>
      <c r="H658" s="1">
        <v>9.0</v>
      </c>
      <c r="I658" s="1">
        <v>1.0</v>
      </c>
      <c r="J658" s="1" t="s">
        <v>512</v>
      </c>
      <c r="K658" s="24" t="s">
        <v>513</v>
      </c>
      <c r="L658" s="1" t="s">
        <v>531</v>
      </c>
      <c r="M658" s="24" t="s">
        <v>1703</v>
      </c>
      <c r="N658" s="26">
        <v>2.0</v>
      </c>
      <c r="O658" s="26">
        <v>3.0</v>
      </c>
      <c r="P658" s="26">
        <v>4.0</v>
      </c>
      <c r="Q658" s="1" t="s">
        <v>927</v>
      </c>
      <c r="R658" s="1" t="s">
        <v>2899</v>
      </c>
      <c r="S658" s="1">
        <v>101.6991</v>
      </c>
      <c r="T658" s="1">
        <v>3.145387</v>
      </c>
      <c r="U658" s="28" t="s">
        <v>2900</v>
      </c>
      <c r="V658" s="1"/>
      <c r="W658" s="1"/>
      <c r="X658" s="1" t="s">
        <v>1706</v>
      </c>
      <c r="Y658" s="1" t="s">
        <v>1707</v>
      </c>
      <c r="AA658" s="1" t="s">
        <v>52</v>
      </c>
      <c r="AC658" s="1" t="s">
        <v>1695</v>
      </c>
      <c r="AD658" s="1" t="s">
        <v>581</v>
      </c>
      <c r="AE658" s="1" t="s">
        <v>1696</v>
      </c>
      <c r="AG658" s="28" t="s">
        <v>1697</v>
      </c>
      <c r="AH658" s="1" t="s">
        <v>584</v>
      </c>
      <c r="AI658" s="1"/>
      <c r="AK658" s="28" t="s">
        <v>2901</v>
      </c>
      <c r="AL658" s="1" t="s">
        <v>1709</v>
      </c>
    </row>
    <row r="659">
      <c r="A659" s="30">
        <v>46036.52117706019</v>
      </c>
      <c r="B659" s="1" t="s">
        <v>66</v>
      </c>
      <c r="C659" s="1" t="s">
        <v>51</v>
      </c>
      <c r="D659" s="1" t="s">
        <v>169</v>
      </c>
      <c r="E659" s="1" t="str">
        <f t="array" ref="E659">IFERROR(XLOOKUP(D659, MASTER_KOMPONEN!A:A, MASTER_KOMPONEN!G:G, ""), "")
</f>
        <v>DRAINAGE</v>
      </c>
      <c r="F659" s="1">
        <v>89.0</v>
      </c>
      <c r="G659" s="1" t="s">
        <v>63</v>
      </c>
      <c r="H659" s="1">
        <v>2.0</v>
      </c>
      <c r="I659" s="1">
        <v>4.0</v>
      </c>
      <c r="J659" s="1" t="s">
        <v>512</v>
      </c>
      <c r="K659" s="24" t="s">
        <v>513</v>
      </c>
      <c r="L659" s="1" t="s">
        <v>530</v>
      </c>
      <c r="M659" s="24" t="s">
        <v>69</v>
      </c>
      <c r="N659" s="26">
        <v>5.0</v>
      </c>
      <c r="O659" s="26">
        <v>2.0</v>
      </c>
      <c r="P659" s="26">
        <v>6.0</v>
      </c>
      <c r="Q659" s="1" t="s">
        <v>2493</v>
      </c>
      <c r="R659" s="1" t="s">
        <v>2902</v>
      </c>
      <c r="S659" s="1">
        <v>101.694062</v>
      </c>
      <c r="T659" s="1">
        <v>3.149521</v>
      </c>
      <c r="U659" s="28" t="s">
        <v>2903</v>
      </c>
      <c r="V659" s="1"/>
      <c r="W659" s="1"/>
      <c r="X659" s="1" t="s">
        <v>1749</v>
      </c>
      <c r="Y659" s="1" t="s">
        <v>1750</v>
      </c>
      <c r="AA659" s="1" t="s">
        <v>52</v>
      </c>
      <c r="AC659" s="1" t="s">
        <v>1695</v>
      </c>
      <c r="AD659" s="1" t="s">
        <v>581</v>
      </c>
      <c r="AE659" s="1" t="s">
        <v>1696</v>
      </c>
      <c r="AG659" s="28" t="s">
        <v>1697</v>
      </c>
      <c r="AH659" s="1" t="s">
        <v>584</v>
      </c>
      <c r="AI659" s="1"/>
      <c r="AK659" s="28" t="s">
        <v>2904</v>
      </c>
      <c r="AL659" s="1" t="s">
        <v>1752</v>
      </c>
    </row>
    <row r="660">
      <c r="A660" s="30">
        <v>46036.52295061343</v>
      </c>
      <c r="B660" s="1" t="s">
        <v>66</v>
      </c>
      <c r="C660" s="1" t="s">
        <v>51</v>
      </c>
      <c r="D660" s="1" t="s">
        <v>275</v>
      </c>
      <c r="E660" s="1" t="str">
        <f t="array" ref="E660">IFERROR(XLOOKUP(D660, MASTER_KOMPONEN!A:A, MASTER_KOMPONEN!G:G, ""), "")
</f>
        <v>SIGNAGE</v>
      </c>
      <c r="F660" s="1">
        <v>187.0</v>
      </c>
      <c r="G660" s="1" t="s">
        <v>63</v>
      </c>
      <c r="H660" s="1">
        <v>8.0</v>
      </c>
      <c r="I660" s="1">
        <v>7.0</v>
      </c>
      <c r="J660" s="1" t="s">
        <v>512</v>
      </c>
      <c r="K660" s="24" t="s">
        <v>513</v>
      </c>
      <c r="L660" s="1" t="s">
        <v>530</v>
      </c>
      <c r="M660" s="24" t="s">
        <v>69</v>
      </c>
      <c r="N660" s="26">
        <v>1.0</v>
      </c>
      <c r="O660" s="26">
        <v>24.0</v>
      </c>
      <c r="P660" s="26">
        <v>24.0</v>
      </c>
      <c r="Q660" s="1" t="s">
        <v>2064</v>
      </c>
      <c r="R660" s="1" t="s">
        <v>2067</v>
      </c>
      <c r="S660" s="1">
        <v>101.693969</v>
      </c>
      <c r="T660" s="1">
        <v>3.148013</v>
      </c>
      <c r="U660" s="28" t="s">
        <v>2905</v>
      </c>
      <c r="V660" s="1"/>
      <c r="W660" s="1"/>
      <c r="X660" s="1" t="s">
        <v>1700</v>
      </c>
      <c r="Y660" s="1" t="s">
        <v>1701</v>
      </c>
      <c r="AA660" s="1" t="s">
        <v>52</v>
      </c>
      <c r="AC660" s="1" t="s">
        <v>1695</v>
      </c>
      <c r="AD660" s="1" t="s">
        <v>581</v>
      </c>
      <c r="AE660" s="1" t="s">
        <v>1696</v>
      </c>
      <c r="AG660" s="28" t="s">
        <v>1697</v>
      </c>
      <c r="AH660" s="1" t="s">
        <v>584</v>
      </c>
      <c r="AI660" s="1"/>
      <c r="AK660" s="28" t="s">
        <v>2906</v>
      </c>
      <c r="AL660" s="1" t="s">
        <v>1702</v>
      </c>
    </row>
    <row r="661">
      <c r="A661" s="30">
        <v>46036.52295138889</v>
      </c>
      <c r="B661" s="1" t="s">
        <v>66</v>
      </c>
      <c r="C661" s="1" t="s">
        <v>51</v>
      </c>
      <c r="D661" s="1" t="s">
        <v>277</v>
      </c>
      <c r="E661" s="1" t="str">
        <f t="array" ref="E661">IFERROR(XLOOKUP(D661, MASTER_KOMPONEN!A:A, MASTER_KOMPONEN!G:G, ""), "")
</f>
        <v>SIGNAGE</v>
      </c>
      <c r="F661" s="1">
        <v>189.0</v>
      </c>
      <c r="G661" s="1" t="s">
        <v>63</v>
      </c>
      <c r="H661" s="1">
        <v>8.0</v>
      </c>
      <c r="I661" s="1">
        <v>7.0</v>
      </c>
      <c r="J661" s="1" t="s">
        <v>512</v>
      </c>
      <c r="K661" s="24" t="s">
        <v>513</v>
      </c>
      <c r="L661" s="1" t="s">
        <v>532</v>
      </c>
      <c r="M661" s="24" t="s">
        <v>382</v>
      </c>
      <c r="N661" s="26">
        <v>1.0</v>
      </c>
      <c r="O661" s="26">
        <v>5.0</v>
      </c>
      <c r="P661" s="26">
        <v>5.0</v>
      </c>
      <c r="Q661" s="1" t="s">
        <v>1398</v>
      </c>
      <c r="R661" s="1" t="s">
        <v>2907</v>
      </c>
      <c r="S661" s="1">
        <v>101.697367</v>
      </c>
      <c r="T661" s="1">
        <v>3.153203</v>
      </c>
      <c r="U661" s="28" t="s">
        <v>2908</v>
      </c>
      <c r="V661" s="1"/>
      <c r="W661" s="1"/>
      <c r="X661" s="1" t="s">
        <v>1780</v>
      </c>
      <c r="Y661" s="1" t="s">
        <v>1781</v>
      </c>
      <c r="AA661" s="1" t="s">
        <v>52</v>
      </c>
      <c r="AC661" s="1" t="s">
        <v>1695</v>
      </c>
      <c r="AD661" s="1" t="s">
        <v>581</v>
      </c>
      <c r="AE661" s="1" t="s">
        <v>1696</v>
      </c>
      <c r="AG661" s="28" t="s">
        <v>1697</v>
      </c>
      <c r="AH661" s="1" t="s">
        <v>584</v>
      </c>
      <c r="AI661" s="1"/>
      <c r="AK661" s="28" t="s">
        <v>2909</v>
      </c>
      <c r="AL661" s="1" t="s">
        <v>1783</v>
      </c>
    </row>
    <row r="662">
      <c r="A662" s="30">
        <v>46036.525194050926</v>
      </c>
      <c r="B662" s="1" t="s">
        <v>66</v>
      </c>
      <c r="C662" s="1" t="s">
        <v>51</v>
      </c>
      <c r="D662" s="1" t="s">
        <v>275</v>
      </c>
      <c r="E662" s="1" t="str">
        <f t="array" ref="E662">IFERROR(XLOOKUP(D662, MASTER_KOMPONEN!A:A, MASTER_KOMPONEN!G:G, ""), "")
</f>
        <v>SIGNAGE</v>
      </c>
      <c r="F662" s="1">
        <v>187.0</v>
      </c>
      <c r="G662" s="1" t="s">
        <v>63</v>
      </c>
      <c r="H662" s="1">
        <v>8.0</v>
      </c>
      <c r="I662" s="1">
        <v>7.0</v>
      </c>
      <c r="J662" s="1" t="s">
        <v>512</v>
      </c>
      <c r="K662" s="24" t="s">
        <v>513</v>
      </c>
      <c r="L662" s="1" t="s">
        <v>530</v>
      </c>
      <c r="M662" s="24" t="s">
        <v>69</v>
      </c>
      <c r="N662" s="26">
        <v>1.0</v>
      </c>
      <c r="O662" s="26">
        <v>25.0</v>
      </c>
      <c r="P662" s="26">
        <v>25.0</v>
      </c>
      <c r="Q662" s="1" t="s">
        <v>2073</v>
      </c>
      <c r="R662" s="1" t="s">
        <v>2067</v>
      </c>
      <c r="S662" s="1">
        <v>101.694102</v>
      </c>
      <c r="T662" s="1">
        <v>3.148567</v>
      </c>
      <c r="U662" s="28" t="s">
        <v>2910</v>
      </c>
      <c r="V662" s="1"/>
      <c r="W662" s="1"/>
      <c r="X662" s="1" t="s">
        <v>1700</v>
      </c>
      <c r="Y662" s="1" t="s">
        <v>1701</v>
      </c>
      <c r="AA662" s="1" t="s">
        <v>52</v>
      </c>
      <c r="AC662" s="1" t="s">
        <v>1695</v>
      </c>
      <c r="AD662" s="1" t="s">
        <v>581</v>
      </c>
      <c r="AE662" s="1" t="s">
        <v>1696</v>
      </c>
      <c r="AG662" s="28" t="s">
        <v>1697</v>
      </c>
      <c r="AH662" s="1" t="s">
        <v>584</v>
      </c>
      <c r="AI662" s="1"/>
      <c r="AK662" s="28" t="s">
        <v>2911</v>
      </c>
      <c r="AL662" s="1" t="s">
        <v>1702</v>
      </c>
    </row>
    <row r="663">
      <c r="A663" s="30">
        <v>46036.527793587964</v>
      </c>
      <c r="B663" s="1" t="s">
        <v>66</v>
      </c>
      <c r="C663" s="1" t="s">
        <v>51</v>
      </c>
      <c r="D663" s="1" t="s">
        <v>275</v>
      </c>
      <c r="E663" s="1" t="str">
        <f t="array" ref="E663">IFERROR(XLOOKUP(D663, MASTER_KOMPONEN!A:A, MASTER_KOMPONEN!G:G, ""), "")
</f>
        <v>SIGNAGE</v>
      </c>
      <c r="F663" s="1">
        <v>187.0</v>
      </c>
      <c r="G663" s="1" t="s">
        <v>63</v>
      </c>
      <c r="H663" s="1">
        <v>8.0</v>
      </c>
      <c r="I663" s="1">
        <v>7.0</v>
      </c>
      <c r="J663" s="1" t="s">
        <v>512</v>
      </c>
      <c r="K663" s="24" t="s">
        <v>513</v>
      </c>
      <c r="L663" s="1" t="s">
        <v>530</v>
      </c>
      <c r="M663" s="24" t="s">
        <v>69</v>
      </c>
      <c r="N663" s="26">
        <v>1.0</v>
      </c>
      <c r="O663" s="26">
        <v>26.0</v>
      </c>
      <c r="P663" s="26">
        <v>26.0</v>
      </c>
      <c r="Q663" s="1" t="s">
        <v>2081</v>
      </c>
      <c r="R663" s="1" t="s">
        <v>2067</v>
      </c>
      <c r="S663" s="1">
        <v>101.693849</v>
      </c>
      <c r="T663" s="1">
        <v>3.147268</v>
      </c>
      <c r="U663" s="28" t="s">
        <v>2912</v>
      </c>
      <c r="V663" s="1"/>
      <c r="W663" s="1"/>
      <c r="X663" s="1" t="s">
        <v>1700</v>
      </c>
      <c r="Y663" s="1" t="s">
        <v>1701</v>
      </c>
      <c r="AA663" s="1" t="s">
        <v>52</v>
      </c>
      <c r="AC663" s="1" t="s">
        <v>1695</v>
      </c>
      <c r="AD663" s="1" t="s">
        <v>581</v>
      </c>
      <c r="AE663" s="1" t="s">
        <v>1696</v>
      </c>
      <c r="AG663" s="28" t="s">
        <v>1697</v>
      </c>
      <c r="AH663" s="1" t="s">
        <v>584</v>
      </c>
      <c r="AI663" s="1"/>
      <c r="AK663" s="28" t="s">
        <v>2913</v>
      </c>
      <c r="AL663" s="1" t="s">
        <v>1702</v>
      </c>
    </row>
    <row r="664">
      <c r="A664" s="30">
        <v>46036.52942950232</v>
      </c>
      <c r="B664" s="1" t="s">
        <v>66</v>
      </c>
      <c r="C664" s="1" t="s">
        <v>51</v>
      </c>
      <c r="D664" s="1" t="s">
        <v>273</v>
      </c>
      <c r="E664" s="1" t="str">
        <f t="array" ref="E664">IFERROR(XLOOKUP(D664, MASTER_KOMPONEN!A:A, MASTER_KOMPONEN!G:G, ""), "")
</f>
        <v>SIGNAGE</v>
      </c>
      <c r="F664" s="1">
        <v>185.0</v>
      </c>
      <c r="G664" s="1" t="s">
        <v>63</v>
      </c>
      <c r="H664" s="1">
        <v>8.0</v>
      </c>
      <c r="I664" s="1">
        <v>7.0</v>
      </c>
      <c r="J664" s="1" t="s">
        <v>512</v>
      </c>
      <c r="K664" s="24" t="s">
        <v>513</v>
      </c>
      <c r="L664" s="1" t="s">
        <v>531</v>
      </c>
      <c r="M664" s="24" t="s">
        <v>1703</v>
      </c>
      <c r="N664" s="26">
        <v>1.0</v>
      </c>
      <c r="O664" s="26">
        <v>8.0</v>
      </c>
      <c r="P664" s="26">
        <v>8.0</v>
      </c>
      <c r="Q664" s="1" t="s">
        <v>2076</v>
      </c>
      <c r="R664" s="1" t="s">
        <v>1710</v>
      </c>
      <c r="S664" s="1">
        <v>101.699306</v>
      </c>
      <c r="T664" s="1">
        <v>3.145405</v>
      </c>
      <c r="U664" s="28" t="s">
        <v>2914</v>
      </c>
      <c r="V664" s="1"/>
      <c r="W664" s="1"/>
      <c r="X664" s="1" t="s">
        <v>1706</v>
      </c>
      <c r="Y664" s="1" t="s">
        <v>1707</v>
      </c>
      <c r="AA664" s="1" t="s">
        <v>52</v>
      </c>
      <c r="AC664" s="1" t="s">
        <v>1695</v>
      </c>
      <c r="AD664" s="1" t="s">
        <v>581</v>
      </c>
      <c r="AE664" s="1" t="s">
        <v>1696</v>
      </c>
      <c r="AG664" s="28" t="s">
        <v>1697</v>
      </c>
      <c r="AH664" s="1" t="s">
        <v>584</v>
      </c>
      <c r="AI664" s="1"/>
      <c r="AK664" s="28" t="s">
        <v>2915</v>
      </c>
      <c r="AL664" s="1" t="s">
        <v>1709</v>
      </c>
    </row>
    <row r="665">
      <c r="A665" s="30">
        <v>46036.53310173611</v>
      </c>
      <c r="B665" s="1" t="s">
        <v>66</v>
      </c>
      <c r="C665" s="1" t="s">
        <v>45</v>
      </c>
      <c r="D665" s="1" t="s">
        <v>326</v>
      </c>
      <c r="E665" s="1" t="str">
        <f t="array" ref="E665">IFERROR(XLOOKUP(D665, MASTER_KOMPONEN!A:A, MASTER_KOMPONEN!G:G, ""), "")
</f>
        <v>WALKWAY LIGHTING</v>
      </c>
      <c r="F665" s="1">
        <v>235.0</v>
      </c>
      <c r="G665" s="1" t="s">
        <v>16</v>
      </c>
      <c r="H665" s="1">
        <v>14.0</v>
      </c>
      <c r="I665" s="1">
        <v>11.0</v>
      </c>
      <c r="J665" s="1" t="s">
        <v>512</v>
      </c>
      <c r="K665" s="24" t="s">
        <v>513</v>
      </c>
      <c r="L665" s="1" t="s">
        <v>530</v>
      </c>
      <c r="M665" s="24" t="s">
        <v>69</v>
      </c>
      <c r="N665" s="26">
        <v>23.0</v>
      </c>
      <c r="O665" s="26">
        <v>23.0</v>
      </c>
      <c r="P665" s="26">
        <v>45.0</v>
      </c>
      <c r="Q665" s="1" t="s">
        <v>2916</v>
      </c>
      <c r="R665" s="1" t="s">
        <v>2917</v>
      </c>
      <c r="S665" s="1">
        <v>101.693688</v>
      </c>
      <c r="T665" s="1">
        <v>3.149602</v>
      </c>
      <c r="U665" s="28" t="s">
        <v>2918</v>
      </c>
      <c r="V665" s="1"/>
      <c r="W665" s="1"/>
      <c r="X665" s="1" t="s">
        <v>1749</v>
      </c>
      <c r="Y665" s="1" t="s">
        <v>1750</v>
      </c>
      <c r="AA665" s="1" t="s">
        <v>46</v>
      </c>
      <c r="AC665" s="1" t="s">
        <v>1695</v>
      </c>
      <c r="AD665" s="1" t="s">
        <v>581</v>
      </c>
      <c r="AE665" s="1" t="s">
        <v>1696</v>
      </c>
      <c r="AG665" s="28" t="s">
        <v>1697</v>
      </c>
      <c r="AH665" s="1" t="s">
        <v>584</v>
      </c>
      <c r="AI665" s="1"/>
      <c r="AK665" s="28" t="s">
        <v>2919</v>
      </c>
      <c r="AL665" s="1" t="s">
        <v>1752</v>
      </c>
    </row>
    <row r="666">
      <c r="A666" s="30">
        <v>46036.54557585648</v>
      </c>
      <c r="B666" s="1" t="s">
        <v>66</v>
      </c>
      <c r="C666" s="1" t="s">
        <v>47</v>
      </c>
      <c r="D666" s="1" t="s">
        <v>75</v>
      </c>
      <c r="E666" s="1" t="str">
        <f t="array" ref="E666">IFERROR(XLOOKUP(D666, MASTER_KOMPONEN!A:A, MASTER_KOMPONEN!G:G, ""), "")
</f>
        <v>BUS STOP</v>
      </c>
      <c r="F666" s="1">
        <v>4.0</v>
      </c>
      <c r="G666" s="1" t="s">
        <v>63</v>
      </c>
      <c r="H666" s="1">
        <v>2.0</v>
      </c>
      <c r="I666" s="1">
        <v>1.0</v>
      </c>
      <c r="J666" s="1" t="s">
        <v>512</v>
      </c>
      <c r="K666" s="24" t="s">
        <v>513</v>
      </c>
      <c r="L666" s="1" t="s">
        <v>531</v>
      </c>
      <c r="M666" s="24" t="s">
        <v>1703</v>
      </c>
      <c r="N666" s="26">
        <v>1.0</v>
      </c>
      <c r="O666" s="26"/>
      <c r="P666" s="26"/>
      <c r="Q666" s="1"/>
      <c r="R666" s="1" t="s">
        <v>2920</v>
      </c>
      <c r="S666" s="1"/>
      <c r="T666" s="1"/>
      <c r="U666" s="1"/>
      <c r="V666" s="1"/>
      <c r="W666" s="1"/>
      <c r="X666" s="1" t="s">
        <v>1738</v>
      </c>
      <c r="Y666" s="1" t="s">
        <v>1739</v>
      </c>
      <c r="AA666" s="1" t="s">
        <v>48</v>
      </c>
      <c r="AC666" s="1" t="s">
        <v>1695</v>
      </c>
      <c r="AD666" s="1" t="s">
        <v>581</v>
      </c>
      <c r="AE666" s="1" t="s">
        <v>1696</v>
      </c>
      <c r="AG666" s="28" t="s">
        <v>1697</v>
      </c>
      <c r="AH666" s="1" t="s">
        <v>584</v>
      </c>
      <c r="AI666" s="1"/>
      <c r="AK666" s="1"/>
      <c r="AL666" s="1" t="s">
        <v>1741</v>
      </c>
    </row>
    <row r="667">
      <c r="A667" s="30">
        <v>46036.56322627315</v>
      </c>
      <c r="B667" s="1" t="s">
        <v>66</v>
      </c>
      <c r="C667" s="1" t="s">
        <v>51</v>
      </c>
      <c r="D667" s="1" t="s">
        <v>2921</v>
      </c>
      <c r="E667" s="1" t="str">
        <f t="array" ref="E667">IFERROR(XLOOKUP(D667, MASTER_KOMPONEN!A:A, MASTER_KOMPONEN!G:G, ""), "")
</f>
        <v/>
      </c>
      <c r="F667" s="1">
        <v>212.0</v>
      </c>
      <c r="G667" s="1" t="s">
        <v>16</v>
      </c>
      <c r="H667" s="1">
        <v>14.0</v>
      </c>
      <c r="I667" s="1">
        <v>11.0</v>
      </c>
      <c r="J667" s="1" t="s">
        <v>512</v>
      </c>
      <c r="K667" s="24" t="s">
        <v>513</v>
      </c>
      <c r="L667" s="1" t="s">
        <v>532</v>
      </c>
      <c r="M667" s="24" t="s">
        <v>382</v>
      </c>
      <c r="N667" s="26">
        <v>1.0</v>
      </c>
      <c r="O667" s="26">
        <v>1.0</v>
      </c>
      <c r="P667" s="26">
        <v>1.0</v>
      </c>
      <c r="Q667" s="1" t="s">
        <v>611</v>
      </c>
      <c r="R667" s="1" t="s">
        <v>2922</v>
      </c>
      <c r="S667" s="1">
        <v>101.697222</v>
      </c>
      <c r="T667" s="1">
        <v>3.154667</v>
      </c>
      <c r="U667" s="28" t="s">
        <v>2923</v>
      </c>
      <c r="V667" s="1"/>
      <c r="W667" s="1"/>
      <c r="X667" s="1" t="s">
        <v>1780</v>
      </c>
      <c r="Y667" s="1" t="s">
        <v>1781</v>
      </c>
      <c r="AA667" s="1" t="s">
        <v>52</v>
      </c>
      <c r="AC667" s="1" t="s">
        <v>1695</v>
      </c>
      <c r="AD667" s="1" t="s">
        <v>581</v>
      </c>
      <c r="AE667" s="1" t="s">
        <v>1696</v>
      </c>
      <c r="AG667" s="28" t="s">
        <v>1697</v>
      </c>
      <c r="AH667" s="1" t="s">
        <v>584</v>
      </c>
      <c r="AI667" s="1"/>
      <c r="AK667" s="28" t="s">
        <v>2924</v>
      </c>
      <c r="AL667" s="1" t="s">
        <v>1783</v>
      </c>
    </row>
    <row r="668">
      <c r="A668" s="30">
        <v>46036.57434445602</v>
      </c>
      <c r="B668" s="1" t="s">
        <v>66</v>
      </c>
      <c r="C668" s="1" t="s">
        <v>51</v>
      </c>
      <c r="D668" s="1" t="s">
        <v>2921</v>
      </c>
      <c r="E668" s="1" t="str">
        <f t="array" ref="E668">IFERROR(XLOOKUP(D668, MASTER_KOMPONEN!A:A, MASTER_KOMPONEN!G:G, ""), "")
</f>
        <v/>
      </c>
      <c r="F668" s="1">
        <v>212.0</v>
      </c>
      <c r="G668" s="1" t="s">
        <v>16</v>
      </c>
      <c r="H668" s="1">
        <v>14.0</v>
      </c>
      <c r="I668" s="1">
        <v>11.0</v>
      </c>
      <c r="J668" s="1" t="s">
        <v>512</v>
      </c>
      <c r="K668" s="24" t="s">
        <v>513</v>
      </c>
      <c r="L668" s="1" t="s">
        <v>532</v>
      </c>
      <c r="M668" s="24" t="s">
        <v>382</v>
      </c>
      <c r="N668" s="26">
        <v>1.0</v>
      </c>
      <c r="O668" s="26">
        <v>2.0</v>
      </c>
      <c r="P668" s="26">
        <v>2.0</v>
      </c>
      <c r="Q668" s="1" t="s">
        <v>615</v>
      </c>
      <c r="R668" s="1" t="s">
        <v>2922</v>
      </c>
      <c r="S668" s="1">
        <v>101.697389</v>
      </c>
      <c r="T668" s="1">
        <v>3.15425</v>
      </c>
      <c r="U668" s="28" t="s">
        <v>2925</v>
      </c>
      <c r="V668" s="1"/>
      <c r="W668" s="1"/>
      <c r="X668" s="1" t="s">
        <v>1780</v>
      </c>
      <c r="Y668" s="1" t="s">
        <v>1781</v>
      </c>
      <c r="AA668" s="1" t="s">
        <v>52</v>
      </c>
      <c r="AC668" s="1" t="s">
        <v>1695</v>
      </c>
      <c r="AD668" s="1" t="s">
        <v>581</v>
      </c>
      <c r="AE668" s="1" t="s">
        <v>1696</v>
      </c>
      <c r="AG668" s="28" t="s">
        <v>1697</v>
      </c>
      <c r="AH668" s="1" t="s">
        <v>584</v>
      </c>
      <c r="AI668" s="1"/>
      <c r="AK668" s="28" t="s">
        <v>2926</v>
      </c>
      <c r="AL668" s="1" t="s">
        <v>1783</v>
      </c>
    </row>
    <row r="669">
      <c r="A669" s="30">
        <v>46036.58849873843</v>
      </c>
      <c r="B669" s="1" t="s">
        <v>66</v>
      </c>
      <c r="C669" s="1" t="s">
        <v>51</v>
      </c>
      <c r="D669" s="1" t="s">
        <v>274</v>
      </c>
      <c r="E669" s="1" t="str">
        <f t="array" ref="E669">IFERROR(XLOOKUP(D669, MASTER_KOMPONEN!A:A, MASTER_KOMPONEN!G:G, ""), "")
</f>
        <v>SIGNAGE</v>
      </c>
      <c r="F669" s="1">
        <v>186.0</v>
      </c>
      <c r="G669" s="1" t="s">
        <v>63</v>
      </c>
      <c r="H669" s="1">
        <v>8.0</v>
      </c>
      <c r="I669" s="1">
        <v>7.0</v>
      </c>
      <c r="J669" s="1" t="s">
        <v>512</v>
      </c>
      <c r="K669" s="24" t="s">
        <v>513</v>
      </c>
      <c r="L669" s="1" t="s">
        <v>532</v>
      </c>
      <c r="M669" s="24" t="s">
        <v>382</v>
      </c>
      <c r="N669" s="26">
        <v>1.0</v>
      </c>
      <c r="O669" s="26">
        <v>12.0</v>
      </c>
      <c r="P669" s="26">
        <v>12.0</v>
      </c>
      <c r="Q669" s="1" t="s">
        <v>2274</v>
      </c>
      <c r="R669" s="1" t="s">
        <v>1922</v>
      </c>
      <c r="S669" s="1">
        <v>101.697398</v>
      </c>
      <c r="T669" s="1">
        <v>3.153307</v>
      </c>
      <c r="U669" s="28" t="s">
        <v>2927</v>
      </c>
      <c r="V669" s="1"/>
      <c r="W669" s="1"/>
      <c r="X669" s="1" t="s">
        <v>1780</v>
      </c>
      <c r="Y669" s="1" t="s">
        <v>1781</v>
      </c>
      <c r="AA669" s="1" t="s">
        <v>52</v>
      </c>
      <c r="AC669" s="1" t="s">
        <v>1695</v>
      </c>
      <c r="AD669" s="1" t="s">
        <v>581</v>
      </c>
      <c r="AE669" s="1" t="s">
        <v>1696</v>
      </c>
      <c r="AG669" s="28" t="s">
        <v>1697</v>
      </c>
      <c r="AH669" s="1" t="s">
        <v>584</v>
      </c>
      <c r="AI669" s="1"/>
      <c r="AK669" s="28" t="s">
        <v>2928</v>
      </c>
      <c r="AL669" s="1" t="s">
        <v>1783</v>
      </c>
    </row>
    <row r="670">
      <c r="A670" s="30">
        <v>46036.59541677083</v>
      </c>
      <c r="B670" s="1" t="s">
        <v>66</v>
      </c>
      <c r="C670" s="1" t="s">
        <v>51</v>
      </c>
      <c r="D670" s="1" t="s">
        <v>2921</v>
      </c>
      <c r="E670" s="1" t="str">
        <f t="array" ref="E670">IFERROR(XLOOKUP(D670, MASTER_KOMPONEN!A:A, MASTER_KOMPONEN!G:G, ""), "")
</f>
        <v/>
      </c>
      <c r="F670" s="1">
        <v>212.0</v>
      </c>
      <c r="G670" s="1" t="s">
        <v>16</v>
      </c>
      <c r="H670" s="1">
        <v>14.0</v>
      </c>
      <c r="I670" s="1">
        <v>11.0</v>
      </c>
      <c r="J670" s="1" t="s">
        <v>512</v>
      </c>
      <c r="K670" s="24" t="s">
        <v>513</v>
      </c>
      <c r="L670" s="1" t="s">
        <v>532</v>
      </c>
      <c r="M670" s="24" t="s">
        <v>382</v>
      </c>
      <c r="N670" s="26">
        <v>1.0</v>
      </c>
      <c r="O670" s="26">
        <v>3.0</v>
      </c>
      <c r="P670" s="26">
        <v>3.0</v>
      </c>
      <c r="Q670" s="1" t="s">
        <v>673</v>
      </c>
      <c r="R670" s="1" t="s">
        <v>2922</v>
      </c>
      <c r="S670" s="1">
        <v>101.69725</v>
      </c>
      <c r="T670" s="1">
        <v>3.152656</v>
      </c>
      <c r="U670" s="28" t="s">
        <v>2929</v>
      </c>
      <c r="V670" s="1"/>
      <c r="W670" s="1"/>
      <c r="X670" s="1" t="s">
        <v>1780</v>
      </c>
      <c r="Y670" s="1" t="s">
        <v>1781</v>
      </c>
      <c r="AA670" s="1" t="s">
        <v>52</v>
      </c>
      <c r="AC670" s="1" t="s">
        <v>1695</v>
      </c>
      <c r="AD670" s="1" t="s">
        <v>581</v>
      </c>
      <c r="AE670" s="1" t="s">
        <v>1696</v>
      </c>
      <c r="AG670" s="28" t="s">
        <v>1697</v>
      </c>
      <c r="AH670" s="1" t="s">
        <v>584</v>
      </c>
      <c r="AI670" s="1"/>
      <c r="AK670" s="28" t="s">
        <v>2930</v>
      </c>
      <c r="AL670" s="1" t="s">
        <v>1783</v>
      </c>
    </row>
    <row r="671">
      <c r="A671" s="30">
        <v>46036.60101131945</v>
      </c>
      <c r="B671" s="1" t="s">
        <v>66</v>
      </c>
      <c r="C671" s="1" t="s">
        <v>51</v>
      </c>
      <c r="D671" s="1" t="s">
        <v>246</v>
      </c>
      <c r="E671" s="1" t="str">
        <f t="array" ref="E671">IFERROR(XLOOKUP(D671, MASTER_KOMPONEN!A:A, MASTER_KOMPONEN!G:G, ""), "")
</f>
        <v>BOLLARD</v>
      </c>
      <c r="F671" s="1">
        <v>160.0</v>
      </c>
      <c r="G671" s="1" t="s">
        <v>63</v>
      </c>
      <c r="H671" s="1">
        <v>9.0</v>
      </c>
      <c r="I671" s="1">
        <v>1.0</v>
      </c>
      <c r="J671" s="1" t="s">
        <v>512</v>
      </c>
      <c r="K671" s="24" t="s">
        <v>513</v>
      </c>
      <c r="L671" s="1" t="s">
        <v>532</v>
      </c>
      <c r="M671" s="24" t="s">
        <v>382</v>
      </c>
      <c r="N671" s="26">
        <v>10.0</v>
      </c>
      <c r="O671" s="26">
        <v>131.0</v>
      </c>
      <c r="P671" s="26">
        <v>140.0</v>
      </c>
      <c r="Q671" s="1" t="s">
        <v>2931</v>
      </c>
      <c r="R671" s="1" t="s">
        <v>1903</v>
      </c>
      <c r="S671" s="1">
        <v>101.697927</v>
      </c>
      <c r="T671" s="1">
        <v>3.152075</v>
      </c>
      <c r="U671" s="28" t="s">
        <v>2932</v>
      </c>
      <c r="V671" s="1"/>
      <c r="W671" s="1"/>
      <c r="X671" s="1" t="s">
        <v>1771</v>
      </c>
      <c r="Y671" s="1" t="s">
        <v>1772</v>
      </c>
      <c r="AA671" s="1" t="s">
        <v>52</v>
      </c>
      <c r="AC671" s="1" t="s">
        <v>1695</v>
      </c>
      <c r="AD671" s="1" t="s">
        <v>581</v>
      </c>
      <c r="AE671" s="1" t="s">
        <v>1696</v>
      </c>
      <c r="AG671" s="28" t="s">
        <v>1697</v>
      </c>
      <c r="AH671" s="1" t="s">
        <v>584</v>
      </c>
      <c r="AI671" s="1"/>
      <c r="AK671" s="28" t="s">
        <v>2933</v>
      </c>
      <c r="AL671" s="1" t="s">
        <v>1774</v>
      </c>
    </row>
    <row r="672">
      <c r="A672" s="30">
        <v>46036.604161006944</v>
      </c>
      <c r="B672" s="1" t="s">
        <v>66</v>
      </c>
      <c r="C672" s="1" t="s">
        <v>51</v>
      </c>
      <c r="D672" s="1" t="s">
        <v>275</v>
      </c>
      <c r="E672" s="1" t="str">
        <f t="array" ref="E672">IFERROR(XLOOKUP(D672, MASTER_KOMPONEN!A:A, MASTER_KOMPONEN!G:G, ""), "")
</f>
        <v>SIGNAGE</v>
      </c>
      <c r="F672" s="1">
        <v>187.0</v>
      </c>
      <c r="G672" s="1" t="s">
        <v>63</v>
      </c>
      <c r="H672" s="1">
        <v>8.0</v>
      </c>
      <c r="I672" s="1">
        <v>7.0</v>
      </c>
      <c r="J672" s="1" t="s">
        <v>512</v>
      </c>
      <c r="K672" s="24" t="s">
        <v>513</v>
      </c>
      <c r="L672" s="1" t="s">
        <v>532</v>
      </c>
      <c r="M672" s="24" t="s">
        <v>382</v>
      </c>
      <c r="N672" s="26">
        <v>2.0</v>
      </c>
      <c r="O672" s="26">
        <v>54.0</v>
      </c>
      <c r="P672" s="26">
        <v>55.0</v>
      </c>
      <c r="Q672" s="1" t="s">
        <v>2934</v>
      </c>
      <c r="R672" s="1" t="s">
        <v>2477</v>
      </c>
      <c r="S672" s="1">
        <v>101.697843</v>
      </c>
      <c r="T672" s="1">
        <v>3.152174</v>
      </c>
      <c r="U672" s="28" t="s">
        <v>2935</v>
      </c>
      <c r="V672" s="1"/>
      <c r="W672" s="1"/>
      <c r="X672" s="1" t="s">
        <v>1771</v>
      </c>
      <c r="Y672" s="1" t="s">
        <v>1772</v>
      </c>
      <c r="AA672" s="1" t="s">
        <v>52</v>
      </c>
      <c r="AC672" s="1" t="s">
        <v>1695</v>
      </c>
      <c r="AD672" s="1" t="s">
        <v>581</v>
      </c>
      <c r="AE672" s="1" t="s">
        <v>1696</v>
      </c>
      <c r="AG672" s="28" t="s">
        <v>1697</v>
      </c>
      <c r="AH672" s="1" t="s">
        <v>584</v>
      </c>
      <c r="AI672" s="1"/>
      <c r="AK672" s="28" t="s">
        <v>2936</v>
      </c>
      <c r="AL672" s="1" t="s">
        <v>1774</v>
      </c>
    </row>
    <row r="673">
      <c r="A673" s="30">
        <v>46036.607007847226</v>
      </c>
      <c r="B673" s="1" t="s">
        <v>66</v>
      </c>
      <c r="C673" s="1" t="s">
        <v>51</v>
      </c>
      <c r="D673" s="1" t="s">
        <v>344</v>
      </c>
      <c r="E673" s="1" t="str">
        <f t="array" ref="E673">IFERROR(XLOOKUP(D673, MASTER_KOMPONEN!A:A, MASTER_KOMPONEN!G:G, ""), "")
</f>
        <v>CCTV</v>
      </c>
      <c r="F673" s="1">
        <v>253.0</v>
      </c>
      <c r="G673" s="1" t="s">
        <v>345</v>
      </c>
      <c r="H673" s="1">
        <v>37.0</v>
      </c>
      <c r="I673" s="1">
        <v>3.0</v>
      </c>
      <c r="J673" s="1" t="s">
        <v>512</v>
      </c>
      <c r="K673" s="24" t="s">
        <v>513</v>
      </c>
      <c r="L673" s="1" t="s">
        <v>533</v>
      </c>
      <c r="M673" s="24" t="s">
        <v>1691</v>
      </c>
      <c r="N673" s="26">
        <v>6.0</v>
      </c>
      <c r="O673" s="26"/>
      <c r="P673" s="26"/>
      <c r="Q673" s="1"/>
      <c r="R673" s="1" t="s">
        <v>2937</v>
      </c>
      <c r="S673" s="1"/>
      <c r="T673" s="1"/>
      <c r="U673" s="1"/>
      <c r="V673" s="1"/>
      <c r="W673" s="1"/>
      <c r="X673" s="1" t="s">
        <v>2938</v>
      </c>
      <c r="Y673" s="1" t="s">
        <v>2939</v>
      </c>
      <c r="AA673" s="1" t="s">
        <v>52</v>
      </c>
      <c r="AC673" s="1" t="s">
        <v>1695</v>
      </c>
      <c r="AD673" s="1" t="s">
        <v>581</v>
      </c>
      <c r="AE673" s="1" t="s">
        <v>1696</v>
      </c>
      <c r="AG673" s="28" t="s">
        <v>1697</v>
      </c>
      <c r="AH673" s="1" t="s">
        <v>584</v>
      </c>
      <c r="AI673" s="1"/>
      <c r="AK673" s="1"/>
      <c r="AL673" s="1" t="s">
        <v>1725</v>
      </c>
    </row>
    <row r="674">
      <c r="A674" s="30">
        <v>46036.60748680556</v>
      </c>
      <c r="B674" s="1" t="s">
        <v>66</v>
      </c>
      <c r="C674" s="1" t="s">
        <v>51</v>
      </c>
      <c r="D674" s="1" t="s">
        <v>288</v>
      </c>
      <c r="E674" s="1" t="str">
        <f t="array" ref="E674">IFERROR(XLOOKUP(D674, MASTER_KOMPONEN!A:A, MASTER_KOMPONEN!G:G, ""), "")
</f>
        <v>STREET LIGHTING</v>
      </c>
      <c r="F674" s="1">
        <v>200.0</v>
      </c>
      <c r="G674" s="1" t="s">
        <v>16</v>
      </c>
      <c r="H674" s="1">
        <v>9.0</v>
      </c>
      <c r="I674" s="1">
        <v>1.0</v>
      </c>
      <c r="J674" s="1" t="s">
        <v>512</v>
      </c>
      <c r="K674" s="24" t="s">
        <v>513</v>
      </c>
      <c r="L674" s="1" t="s">
        <v>532</v>
      </c>
      <c r="M674" s="24" t="s">
        <v>382</v>
      </c>
      <c r="N674" s="26">
        <v>6.0</v>
      </c>
      <c r="O674" s="26">
        <v>101.0</v>
      </c>
      <c r="P674" s="26">
        <v>106.0</v>
      </c>
      <c r="Q674" s="1" t="s">
        <v>2940</v>
      </c>
      <c r="R674" s="1" t="s">
        <v>2651</v>
      </c>
      <c r="S674" s="1">
        <v>101.698086</v>
      </c>
      <c r="T674" s="1">
        <v>3.152328</v>
      </c>
      <c r="U674" s="28" t="s">
        <v>2941</v>
      </c>
      <c r="V674" s="1"/>
      <c r="W674" s="1"/>
      <c r="X674" s="1" t="s">
        <v>1771</v>
      </c>
      <c r="Y674" s="1" t="s">
        <v>1772</v>
      </c>
      <c r="AA674" s="1" t="s">
        <v>52</v>
      </c>
      <c r="AC674" s="1" t="s">
        <v>1695</v>
      </c>
      <c r="AD674" s="1" t="s">
        <v>581</v>
      </c>
      <c r="AE674" s="1" t="s">
        <v>1696</v>
      </c>
      <c r="AG674" s="28" t="s">
        <v>1697</v>
      </c>
      <c r="AH674" s="1" t="s">
        <v>584</v>
      </c>
      <c r="AI674" s="1"/>
      <c r="AK674" s="28" t="s">
        <v>2942</v>
      </c>
      <c r="AL674" s="1" t="s">
        <v>1774</v>
      </c>
    </row>
    <row r="675">
      <c r="A675" s="30">
        <v>46036.61484135417</v>
      </c>
      <c r="B675" s="1" t="s">
        <v>66</v>
      </c>
      <c r="C675" s="1" t="s">
        <v>51</v>
      </c>
      <c r="D675" s="1" t="s">
        <v>310</v>
      </c>
      <c r="E675" s="1" t="str">
        <f t="array" ref="E675">IFERROR(XLOOKUP(D675, MASTER_KOMPONEN!A:A, MASTER_KOMPONEN!G:G, ""), "")
</f>
        <v>WALKWAY LIGHTING</v>
      </c>
      <c r="F675" s="1">
        <v>219.0</v>
      </c>
      <c r="G675" s="1" t="s">
        <v>16</v>
      </c>
      <c r="H675" s="1">
        <v>14.0</v>
      </c>
      <c r="I675" s="1">
        <v>10.0</v>
      </c>
      <c r="J675" s="1" t="s">
        <v>512</v>
      </c>
      <c r="K675" s="24" t="s">
        <v>513</v>
      </c>
      <c r="L675" s="1" t="s">
        <v>533</v>
      </c>
      <c r="M675" s="24" t="s">
        <v>1691</v>
      </c>
      <c r="N675" s="26">
        <v>12.0</v>
      </c>
      <c r="O675" s="26"/>
      <c r="P675" s="26"/>
      <c r="Q675" s="1"/>
      <c r="R675" s="1" t="s">
        <v>2943</v>
      </c>
      <c r="S675" s="1"/>
      <c r="T675" s="1"/>
      <c r="U675" s="1"/>
      <c r="V675" s="1"/>
      <c r="W675" s="1"/>
      <c r="X675" s="1" t="s">
        <v>2938</v>
      </c>
      <c r="Y675" s="1" t="s">
        <v>2939</v>
      </c>
      <c r="AA675" s="1" t="s">
        <v>52</v>
      </c>
      <c r="AC675" s="1" t="s">
        <v>1695</v>
      </c>
      <c r="AD675" s="1" t="s">
        <v>581</v>
      </c>
      <c r="AE675" s="1" t="s">
        <v>1696</v>
      </c>
      <c r="AG675" s="28" t="s">
        <v>1697</v>
      </c>
      <c r="AH675" s="1" t="s">
        <v>584</v>
      </c>
      <c r="AI675" s="1"/>
      <c r="AK675" s="1"/>
      <c r="AL675" s="1" t="s">
        <v>1725</v>
      </c>
    </row>
    <row r="676">
      <c r="A676" s="30">
        <v>46036.616942939814</v>
      </c>
      <c r="B676" s="1" t="s">
        <v>66</v>
      </c>
      <c r="C676" s="1" t="s">
        <v>51</v>
      </c>
      <c r="D676" s="1" t="s">
        <v>169</v>
      </c>
      <c r="E676" s="1" t="str">
        <f t="array" ref="E676">IFERROR(XLOOKUP(D676, MASTER_KOMPONEN!A:A, MASTER_KOMPONEN!G:G, ""), "")
</f>
        <v>DRAINAGE</v>
      </c>
      <c r="F676" s="1">
        <v>89.0</v>
      </c>
      <c r="G676" s="1" t="s">
        <v>63</v>
      </c>
      <c r="H676" s="1">
        <v>2.0</v>
      </c>
      <c r="I676" s="1">
        <v>4.0</v>
      </c>
      <c r="J676" s="1" t="s">
        <v>512</v>
      </c>
      <c r="K676" s="24" t="s">
        <v>513</v>
      </c>
      <c r="L676" s="1" t="s">
        <v>530</v>
      </c>
      <c r="M676" s="24" t="s">
        <v>69</v>
      </c>
      <c r="N676" s="26">
        <v>38.0</v>
      </c>
      <c r="O676" s="26">
        <v>7.0</v>
      </c>
      <c r="P676" s="26">
        <v>44.0</v>
      </c>
      <c r="Q676" s="1" t="s">
        <v>2944</v>
      </c>
      <c r="R676" s="1" t="s">
        <v>2945</v>
      </c>
      <c r="S676" s="1">
        <v>101.693853</v>
      </c>
      <c r="T676" s="1">
        <v>3.149547</v>
      </c>
      <c r="U676" s="28" t="s">
        <v>2946</v>
      </c>
      <c r="V676" s="1"/>
      <c r="W676" s="1"/>
      <c r="X676" s="1" t="s">
        <v>1749</v>
      </c>
      <c r="Y676" s="1" t="s">
        <v>1750</v>
      </c>
      <c r="AA676" s="1" t="s">
        <v>52</v>
      </c>
      <c r="AC676" s="1" t="s">
        <v>1695</v>
      </c>
      <c r="AD676" s="1" t="s">
        <v>581</v>
      </c>
      <c r="AE676" s="1" t="s">
        <v>1696</v>
      </c>
      <c r="AG676" s="28" t="s">
        <v>1697</v>
      </c>
      <c r="AH676" s="1" t="s">
        <v>584</v>
      </c>
      <c r="AI676" s="1"/>
      <c r="AK676" s="28" t="s">
        <v>2947</v>
      </c>
      <c r="AL676" s="1" t="s">
        <v>1752</v>
      </c>
    </row>
    <row r="677">
      <c r="A677" s="30">
        <v>46036.62161315972</v>
      </c>
      <c r="B677" s="1" t="s">
        <v>66</v>
      </c>
      <c r="C677" s="1" t="s">
        <v>51</v>
      </c>
      <c r="D677" s="1" t="s">
        <v>169</v>
      </c>
      <c r="E677" s="1" t="str">
        <f t="array" ref="E677">IFERROR(XLOOKUP(D677, MASTER_KOMPONEN!A:A, MASTER_KOMPONEN!G:G, ""), "")
</f>
        <v>DRAINAGE</v>
      </c>
      <c r="F677" s="1">
        <v>89.0</v>
      </c>
      <c r="G677" s="1" t="s">
        <v>63</v>
      </c>
      <c r="H677" s="1">
        <v>2.0</v>
      </c>
      <c r="I677" s="1">
        <v>4.0</v>
      </c>
      <c r="J677" s="1" t="s">
        <v>512</v>
      </c>
      <c r="K677" s="24" t="s">
        <v>513</v>
      </c>
      <c r="L677" s="1" t="s">
        <v>530</v>
      </c>
      <c r="M677" s="24" t="s">
        <v>69</v>
      </c>
      <c r="N677" s="26">
        <v>38.0</v>
      </c>
      <c r="O677" s="26">
        <v>45.0</v>
      </c>
      <c r="P677" s="26">
        <v>82.0</v>
      </c>
      <c r="Q677" s="1" t="s">
        <v>2948</v>
      </c>
      <c r="R677" s="1" t="s">
        <v>2945</v>
      </c>
      <c r="S677" s="1">
        <v>101.693853</v>
      </c>
      <c r="T677" s="1">
        <v>3.149547</v>
      </c>
      <c r="U677" s="28" t="s">
        <v>2949</v>
      </c>
      <c r="V677" s="1"/>
      <c r="W677" s="1"/>
      <c r="X677" s="1" t="s">
        <v>1749</v>
      </c>
      <c r="Y677" s="1" t="s">
        <v>1750</v>
      </c>
      <c r="AA677" s="1" t="s">
        <v>52</v>
      </c>
      <c r="AC677" s="1" t="s">
        <v>1695</v>
      </c>
      <c r="AD677" s="1" t="s">
        <v>581</v>
      </c>
      <c r="AE677" s="1" t="s">
        <v>1696</v>
      </c>
      <c r="AG677" s="28" t="s">
        <v>1697</v>
      </c>
      <c r="AH677" s="1" t="s">
        <v>584</v>
      </c>
      <c r="AI677" s="1"/>
      <c r="AK677" s="28" t="s">
        <v>2950</v>
      </c>
      <c r="AL677" s="1" t="s">
        <v>1752</v>
      </c>
    </row>
    <row r="678">
      <c r="A678" s="30">
        <v>46036.62246002315</v>
      </c>
      <c r="B678" s="1" t="s">
        <v>66</v>
      </c>
      <c r="C678" s="1" t="s">
        <v>45</v>
      </c>
      <c r="D678" s="1" t="s">
        <v>321</v>
      </c>
      <c r="E678" s="1" t="str">
        <f t="array" ref="E678">IFERROR(XLOOKUP(D678, MASTER_KOMPONEN!A:A, MASTER_KOMPONEN!G:G, ""), "")
</f>
        <v>WALKWAY LIGHTING</v>
      </c>
      <c r="F678" s="1">
        <v>230.0</v>
      </c>
      <c r="G678" s="1" t="s">
        <v>16</v>
      </c>
      <c r="H678" s="1">
        <v>14.0</v>
      </c>
      <c r="I678" s="1">
        <v>11.0</v>
      </c>
      <c r="J678" s="1" t="s">
        <v>512</v>
      </c>
      <c r="K678" s="24" t="s">
        <v>513</v>
      </c>
      <c r="L678" s="1" t="s">
        <v>533</v>
      </c>
      <c r="M678" s="24" t="s">
        <v>1691</v>
      </c>
      <c r="N678" s="26">
        <v>11.0</v>
      </c>
      <c r="O678" s="26">
        <v>1.0</v>
      </c>
      <c r="P678" s="26">
        <v>11.0</v>
      </c>
      <c r="Q678" s="1" t="s">
        <v>2951</v>
      </c>
      <c r="R678" s="1" t="s">
        <v>2952</v>
      </c>
      <c r="S678" s="1">
        <v>101.694498</v>
      </c>
      <c r="T678" s="1">
        <v>3.138778</v>
      </c>
      <c r="U678" s="28" t="s">
        <v>2953</v>
      </c>
      <c r="V678" s="1"/>
      <c r="W678" s="1"/>
      <c r="X678" s="1" t="s">
        <v>1693</v>
      </c>
      <c r="Y678" s="1" t="s">
        <v>1694</v>
      </c>
      <c r="AA678" s="1" t="s">
        <v>46</v>
      </c>
      <c r="AC678" s="1" t="s">
        <v>1695</v>
      </c>
      <c r="AD678" s="1" t="s">
        <v>581</v>
      </c>
      <c r="AE678" s="1" t="s">
        <v>1696</v>
      </c>
      <c r="AG678" s="28" t="s">
        <v>1697</v>
      </c>
      <c r="AH678" s="1" t="s">
        <v>584</v>
      </c>
      <c r="AI678" s="1"/>
      <c r="AK678" s="28" t="s">
        <v>2954</v>
      </c>
      <c r="AL678" s="1" t="s">
        <v>1698</v>
      </c>
    </row>
    <row r="679">
      <c r="A679" s="30">
        <v>46036.62290767361</v>
      </c>
      <c r="B679" s="1" t="s">
        <v>66</v>
      </c>
      <c r="C679" s="1" t="s">
        <v>51</v>
      </c>
      <c r="D679" s="1" t="s">
        <v>239</v>
      </c>
      <c r="E679" s="1" t="str">
        <f t="array" ref="E679">IFERROR(XLOOKUP(D679, MASTER_KOMPONEN!A:A, MASTER_KOMPONEN!G:G, ""), "")
</f>
        <v>BIN</v>
      </c>
      <c r="F679" s="1">
        <v>155.0</v>
      </c>
      <c r="G679" s="1" t="s">
        <v>63</v>
      </c>
      <c r="H679" s="1">
        <v>9.0</v>
      </c>
      <c r="I679" s="1">
        <v>1.0</v>
      </c>
      <c r="J679" s="1" t="s">
        <v>512</v>
      </c>
      <c r="K679" s="24" t="s">
        <v>513</v>
      </c>
      <c r="L679" s="1" t="s">
        <v>533</v>
      </c>
      <c r="M679" s="24" t="s">
        <v>1691</v>
      </c>
      <c r="N679" s="26">
        <v>2.0</v>
      </c>
      <c r="O679" s="26">
        <v>5.0</v>
      </c>
      <c r="P679" s="26">
        <v>6.0</v>
      </c>
      <c r="Q679" s="1" t="s">
        <v>849</v>
      </c>
      <c r="R679" s="1" t="s">
        <v>2246</v>
      </c>
      <c r="S679" s="1">
        <v>101.695191</v>
      </c>
      <c r="T679" s="1">
        <v>3.137867</v>
      </c>
      <c r="U679" s="28" t="s">
        <v>2955</v>
      </c>
      <c r="V679" s="1"/>
      <c r="W679" s="1"/>
      <c r="X679" s="1" t="s">
        <v>2938</v>
      </c>
      <c r="Y679" s="1" t="s">
        <v>2939</v>
      </c>
      <c r="AA679" s="1" t="s">
        <v>52</v>
      </c>
      <c r="AC679" s="1" t="s">
        <v>1695</v>
      </c>
      <c r="AD679" s="1" t="s">
        <v>581</v>
      </c>
      <c r="AE679" s="1" t="s">
        <v>1696</v>
      </c>
      <c r="AG679" s="28" t="s">
        <v>1697</v>
      </c>
      <c r="AH679" s="1" t="s">
        <v>584</v>
      </c>
      <c r="AI679" s="1"/>
      <c r="AK679" s="28" t="s">
        <v>2956</v>
      </c>
      <c r="AL679" s="1" t="s">
        <v>1725</v>
      </c>
    </row>
    <row r="680">
      <c r="A680" s="30">
        <v>46036.625240312496</v>
      </c>
      <c r="B680" s="1" t="s">
        <v>66</v>
      </c>
      <c r="C680" s="1" t="s">
        <v>45</v>
      </c>
      <c r="D680" s="1" t="s">
        <v>321</v>
      </c>
      <c r="E680" s="1" t="str">
        <f t="array" ref="E680">IFERROR(XLOOKUP(D680, MASTER_KOMPONEN!A:A, MASTER_KOMPONEN!G:G, ""), "")
</f>
        <v>WALKWAY LIGHTING</v>
      </c>
      <c r="F680" s="1">
        <v>230.0</v>
      </c>
      <c r="G680" s="1" t="s">
        <v>16</v>
      </c>
      <c r="H680" s="1">
        <v>14.0</v>
      </c>
      <c r="I680" s="1">
        <v>11.0</v>
      </c>
      <c r="J680" s="1" t="s">
        <v>512</v>
      </c>
      <c r="K680" s="24" t="s">
        <v>513</v>
      </c>
      <c r="L680" s="1" t="s">
        <v>533</v>
      </c>
      <c r="M680" s="24" t="s">
        <v>1691</v>
      </c>
      <c r="N680" s="26">
        <v>1.0</v>
      </c>
      <c r="O680" s="26">
        <v>12.0</v>
      </c>
      <c r="P680" s="26">
        <v>12.0</v>
      </c>
      <c r="Q680" s="1" t="s">
        <v>759</v>
      </c>
      <c r="R680" s="1" t="s">
        <v>2957</v>
      </c>
      <c r="S680" s="1">
        <v>101.694498</v>
      </c>
      <c r="T680" s="1">
        <v>3.138778</v>
      </c>
      <c r="U680" s="28" t="s">
        <v>2958</v>
      </c>
      <c r="V680" s="1"/>
      <c r="W680" s="1"/>
      <c r="X680" s="1" t="s">
        <v>1693</v>
      </c>
      <c r="Y680" s="1" t="s">
        <v>1694</v>
      </c>
      <c r="AA680" s="1" t="s">
        <v>46</v>
      </c>
      <c r="AC680" s="1" t="s">
        <v>1695</v>
      </c>
      <c r="AD680" s="1" t="s">
        <v>581</v>
      </c>
      <c r="AE680" s="1" t="s">
        <v>1696</v>
      </c>
      <c r="AG680" s="28" t="s">
        <v>1697</v>
      </c>
      <c r="AH680" s="1" t="s">
        <v>584</v>
      </c>
      <c r="AI680" s="1"/>
      <c r="AK680" s="28" t="s">
        <v>2959</v>
      </c>
      <c r="AL680" s="1" t="s">
        <v>1698</v>
      </c>
    </row>
    <row r="681">
      <c r="A681" s="30">
        <v>46036.628731226854</v>
      </c>
      <c r="B681" s="1" t="s">
        <v>66</v>
      </c>
      <c r="C681" s="1" t="s">
        <v>45</v>
      </c>
      <c r="D681" s="1" t="s">
        <v>321</v>
      </c>
      <c r="E681" s="1" t="str">
        <f t="array" ref="E681">IFERROR(XLOOKUP(D681, MASTER_KOMPONEN!A:A, MASTER_KOMPONEN!G:G, ""), "")
</f>
        <v>WALKWAY LIGHTING</v>
      </c>
      <c r="F681" s="1">
        <v>230.0</v>
      </c>
      <c r="G681" s="1" t="s">
        <v>16</v>
      </c>
      <c r="H681" s="1">
        <v>14.0</v>
      </c>
      <c r="I681" s="1">
        <v>11.0</v>
      </c>
      <c r="J681" s="1" t="s">
        <v>512</v>
      </c>
      <c r="K681" s="24" t="s">
        <v>513</v>
      </c>
      <c r="L681" s="1" t="s">
        <v>533</v>
      </c>
      <c r="M681" s="24" t="s">
        <v>1691</v>
      </c>
      <c r="N681" s="26">
        <v>12.0</v>
      </c>
      <c r="O681" s="26"/>
      <c r="P681" s="26"/>
      <c r="Q681" s="1"/>
      <c r="R681" s="1" t="s">
        <v>2960</v>
      </c>
      <c r="S681" s="1"/>
      <c r="T681" s="1"/>
      <c r="U681" s="1"/>
      <c r="V681" s="1"/>
      <c r="W681" s="1"/>
      <c r="X681" s="1" t="s">
        <v>1693</v>
      </c>
      <c r="Y681" s="1" t="s">
        <v>1694</v>
      </c>
      <c r="AA681" s="1" t="s">
        <v>46</v>
      </c>
      <c r="AC681" s="1" t="s">
        <v>1695</v>
      </c>
      <c r="AD681" s="1" t="s">
        <v>581</v>
      </c>
      <c r="AE681" s="1" t="s">
        <v>1696</v>
      </c>
      <c r="AG681" s="28" t="s">
        <v>1697</v>
      </c>
      <c r="AH681" s="1" t="s">
        <v>584</v>
      </c>
      <c r="AI681" s="1"/>
      <c r="AK681" s="1"/>
      <c r="AL681" s="1" t="s">
        <v>1698</v>
      </c>
    </row>
    <row r="682">
      <c r="A682" s="30">
        <v>46036.63243716436</v>
      </c>
      <c r="B682" s="1" t="s">
        <v>66</v>
      </c>
      <c r="C682" s="1" t="s">
        <v>51</v>
      </c>
      <c r="D682" s="1" t="s">
        <v>246</v>
      </c>
      <c r="E682" s="1" t="str">
        <f t="array" ref="E682">IFERROR(XLOOKUP(D682, MASTER_KOMPONEN!A:A, MASTER_KOMPONEN!G:G, ""), "")
</f>
        <v>BOLLARD</v>
      </c>
      <c r="F682" s="1">
        <v>160.0</v>
      </c>
      <c r="G682" s="1" t="s">
        <v>63</v>
      </c>
      <c r="H682" s="1">
        <v>9.0</v>
      </c>
      <c r="I682" s="1">
        <v>1.0</v>
      </c>
      <c r="J682" s="1" t="s">
        <v>512</v>
      </c>
      <c r="K682" s="24" t="s">
        <v>513</v>
      </c>
      <c r="L682" s="1" t="s">
        <v>532</v>
      </c>
      <c r="M682" s="24" t="s">
        <v>382</v>
      </c>
      <c r="N682" s="26">
        <v>4.0</v>
      </c>
      <c r="O682" s="26">
        <v>141.0</v>
      </c>
      <c r="P682" s="26">
        <v>144.0</v>
      </c>
      <c r="Q682" s="1" t="s">
        <v>2961</v>
      </c>
      <c r="R682" s="1" t="s">
        <v>1854</v>
      </c>
      <c r="S682" s="1">
        <v>101.698508</v>
      </c>
      <c r="T682" s="1">
        <v>3.15265</v>
      </c>
      <c r="U682" s="28" t="s">
        <v>2962</v>
      </c>
      <c r="V682" s="1"/>
      <c r="W682" s="1"/>
      <c r="X682" s="1" t="s">
        <v>1771</v>
      </c>
      <c r="Y682" s="1" t="s">
        <v>1772</v>
      </c>
      <c r="AA682" s="1" t="s">
        <v>52</v>
      </c>
      <c r="AC682" s="1" t="s">
        <v>1695</v>
      </c>
      <c r="AD682" s="1" t="s">
        <v>581</v>
      </c>
      <c r="AE682" s="1" t="s">
        <v>1696</v>
      </c>
      <c r="AG682" s="28" t="s">
        <v>1697</v>
      </c>
      <c r="AH682" s="1" t="s">
        <v>584</v>
      </c>
      <c r="AI682" s="1"/>
      <c r="AK682" s="28" t="s">
        <v>2963</v>
      </c>
      <c r="AL682" s="1" t="s">
        <v>1774</v>
      </c>
    </row>
    <row r="683">
      <c r="A683" s="30">
        <v>46036.63556167824</v>
      </c>
      <c r="B683" s="1" t="s">
        <v>66</v>
      </c>
      <c r="C683" s="1" t="s">
        <v>51</v>
      </c>
      <c r="D683" s="1" t="s">
        <v>246</v>
      </c>
      <c r="E683" s="1" t="str">
        <f t="array" ref="E683">IFERROR(XLOOKUP(D683, MASTER_KOMPONEN!A:A, MASTER_KOMPONEN!G:G, ""), "")
</f>
        <v>BOLLARD</v>
      </c>
      <c r="F683" s="1">
        <v>160.0</v>
      </c>
      <c r="G683" s="1" t="s">
        <v>63</v>
      </c>
      <c r="H683" s="1">
        <v>9.0</v>
      </c>
      <c r="I683" s="1">
        <v>1.0</v>
      </c>
      <c r="J683" s="1" t="s">
        <v>512</v>
      </c>
      <c r="K683" s="24" t="s">
        <v>513</v>
      </c>
      <c r="L683" s="1" t="s">
        <v>532</v>
      </c>
      <c r="M683" s="24" t="s">
        <v>382</v>
      </c>
      <c r="N683" s="26">
        <v>4.0</v>
      </c>
      <c r="O683" s="26">
        <v>145.0</v>
      </c>
      <c r="P683" s="26">
        <v>148.0</v>
      </c>
      <c r="Q683" s="1" t="s">
        <v>2964</v>
      </c>
      <c r="R683" s="1" t="s">
        <v>1854</v>
      </c>
      <c r="S683" s="1">
        <v>101.698388</v>
      </c>
      <c r="T683" s="1">
        <v>3.153079</v>
      </c>
      <c r="U683" s="28" t="s">
        <v>2965</v>
      </c>
      <c r="V683" s="1"/>
      <c r="W683" s="1"/>
      <c r="X683" s="1" t="s">
        <v>1771</v>
      </c>
      <c r="Y683" s="1" t="s">
        <v>1772</v>
      </c>
      <c r="AA683" s="1" t="s">
        <v>52</v>
      </c>
      <c r="AC683" s="1" t="s">
        <v>1695</v>
      </c>
      <c r="AD683" s="1" t="s">
        <v>581</v>
      </c>
      <c r="AE683" s="1" t="s">
        <v>1696</v>
      </c>
      <c r="AG683" s="28" t="s">
        <v>1697</v>
      </c>
      <c r="AH683" s="1" t="s">
        <v>584</v>
      </c>
      <c r="AI683" s="1"/>
      <c r="AK683" s="28" t="s">
        <v>2966</v>
      </c>
      <c r="AL683" s="1" t="s">
        <v>1774</v>
      </c>
    </row>
    <row r="684">
      <c r="A684" s="30">
        <v>46036.63739150463</v>
      </c>
      <c r="B684" s="1" t="s">
        <v>66</v>
      </c>
      <c r="C684" s="1" t="s">
        <v>51</v>
      </c>
      <c r="D684" s="1" t="s">
        <v>246</v>
      </c>
      <c r="E684" s="1" t="str">
        <f t="array" ref="E684">IFERROR(XLOOKUP(D684, MASTER_KOMPONEN!A:A, MASTER_KOMPONEN!G:G, ""), "")
</f>
        <v>BOLLARD</v>
      </c>
      <c r="F684" s="1">
        <v>160.0</v>
      </c>
      <c r="G684" s="1" t="s">
        <v>63</v>
      </c>
      <c r="H684" s="1">
        <v>9.0</v>
      </c>
      <c r="I684" s="1">
        <v>1.0</v>
      </c>
      <c r="J684" s="1" t="s">
        <v>512</v>
      </c>
      <c r="K684" s="24" t="s">
        <v>513</v>
      </c>
      <c r="L684" s="1" t="s">
        <v>532</v>
      </c>
      <c r="M684" s="24" t="s">
        <v>382</v>
      </c>
      <c r="N684" s="26">
        <v>8.0</v>
      </c>
      <c r="O684" s="26">
        <v>149.0</v>
      </c>
      <c r="P684" s="26">
        <v>156.0</v>
      </c>
      <c r="Q684" s="1" t="s">
        <v>2967</v>
      </c>
      <c r="R684" s="1" t="s">
        <v>2968</v>
      </c>
      <c r="S684" s="1">
        <v>101.698447</v>
      </c>
      <c r="T684" s="1">
        <v>3.153181</v>
      </c>
      <c r="U684" s="28" t="s">
        <v>2969</v>
      </c>
      <c r="V684" s="1"/>
      <c r="W684" s="1"/>
      <c r="X684" s="1" t="s">
        <v>1771</v>
      </c>
      <c r="Y684" s="1" t="s">
        <v>1772</v>
      </c>
      <c r="AA684" s="1" t="s">
        <v>52</v>
      </c>
      <c r="AC684" s="1" t="s">
        <v>1695</v>
      </c>
      <c r="AD684" s="1" t="s">
        <v>581</v>
      </c>
      <c r="AE684" s="1" t="s">
        <v>1696</v>
      </c>
      <c r="AG684" s="28" t="s">
        <v>1697</v>
      </c>
      <c r="AH684" s="1" t="s">
        <v>584</v>
      </c>
      <c r="AI684" s="1"/>
      <c r="AK684" s="28" t="s">
        <v>2970</v>
      </c>
      <c r="AL684" s="1" t="s">
        <v>1774</v>
      </c>
    </row>
    <row r="685">
      <c r="A685" s="30">
        <v>46036.63914813657</v>
      </c>
      <c r="B685" s="1" t="s">
        <v>66</v>
      </c>
      <c r="C685" s="1" t="s">
        <v>51</v>
      </c>
      <c r="D685" s="1" t="s">
        <v>246</v>
      </c>
      <c r="E685" s="1" t="str">
        <f t="array" ref="E685">IFERROR(XLOOKUP(D685, MASTER_KOMPONEN!A:A, MASTER_KOMPONEN!G:G, ""), "")
</f>
        <v>BOLLARD</v>
      </c>
      <c r="F685" s="1">
        <v>160.0</v>
      </c>
      <c r="G685" s="1" t="s">
        <v>63</v>
      </c>
      <c r="H685" s="1">
        <v>9.0</v>
      </c>
      <c r="I685" s="1">
        <v>1.0</v>
      </c>
      <c r="J685" s="1" t="s">
        <v>512</v>
      </c>
      <c r="K685" s="24" t="s">
        <v>513</v>
      </c>
      <c r="L685" s="1" t="s">
        <v>532</v>
      </c>
      <c r="M685" s="24" t="s">
        <v>382</v>
      </c>
      <c r="N685" s="26">
        <v>2.0</v>
      </c>
      <c r="O685" s="26">
        <v>157.0</v>
      </c>
      <c r="P685" s="26">
        <v>158.0</v>
      </c>
      <c r="Q685" s="1" t="s">
        <v>2971</v>
      </c>
      <c r="R685" s="1" t="s">
        <v>2855</v>
      </c>
      <c r="S685" s="1">
        <v>101.698422</v>
      </c>
      <c r="T685" s="1">
        <v>3.153414</v>
      </c>
      <c r="U685" s="28" t="s">
        <v>2972</v>
      </c>
      <c r="V685" s="1"/>
      <c r="W685" s="1"/>
      <c r="X685" s="1" t="s">
        <v>1771</v>
      </c>
      <c r="Y685" s="1" t="s">
        <v>1772</v>
      </c>
      <c r="AA685" s="1" t="s">
        <v>52</v>
      </c>
      <c r="AC685" s="1" t="s">
        <v>1695</v>
      </c>
      <c r="AD685" s="1" t="s">
        <v>581</v>
      </c>
      <c r="AE685" s="1" t="s">
        <v>1696</v>
      </c>
      <c r="AG685" s="28" t="s">
        <v>1697</v>
      </c>
      <c r="AH685" s="1" t="s">
        <v>584</v>
      </c>
      <c r="AI685" s="1"/>
      <c r="AK685" s="28" t="s">
        <v>2973</v>
      </c>
      <c r="AL685" s="1" t="s">
        <v>1774</v>
      </c>
    </row>
    <row r="686">
      <c r="A686" s="30">
        <v>46036.698136817125</v>
      </c>
      <c r="B686" s="1" t="s">
        <v>66</v>
      </c>
      <c r="C686" s="1" t="s">
        <v>51</v>
      </c>
      <c r="D686" s="1" t="s">
        <v>400</v>
      </c>
      <c r="E686" s="1" t="str">
        <f t="array" ref="E686">IFERROR(XLOOKUP(D686, MASTER_KOMPONEN!A:A, MASTER_KOMPONEN!G:G, ""), "")
</f>
        <v>ELECTRICAL</v>
      </c>
      <c r="F686" s="1">
        <v>290.0</v>
      </c>
      <c r="G686" s="1" t="s">
        <v>16</v>
      </c>
      <c r="H686" s="1">
        <v>16.0</v>
      </c>
      <c r="I686" s="1">
        <v>1.0</v>
      </c>
      <c r="J686" s="1" t="s">
        <v>512</v>
      </c>
      <c r="K686" s="24" t="s">
        <v>513</v>
      </c>
      <c r="L686" s="1" t="s">
        <v>533</v>
      </c>
      <c r="M686" s="24" t="s">
        <v>1691</v>
      </c>
      <c r="N686" s="26">
        <v>4.0</v>
      </c>
      <c r="O686" s="26">
        <v>1.0</v>
      </c>
      <c r="P686" s="26">
        <v>4.0</v>
      </c>
      <c r="Q686" s="1" t="s">
        <v>2974</v>
      </c>
      <c r="R686" s="1" t="s">
        <v>2975</v>
      </c>
      <c r="S686" s="1">
        <v>101.695191</v>
      </c>
      <c r="T686" s="1">
        <v>3.137867</v>
      </c>
      <c r="U686" s="28" t="s">
        <v>2976</v>
      </c>
      <c r="V686" s="1"/>
      <c r="W686" s="1"/>
      <c r="X686" s="1" t="s">
        <v>2938</v>
      </c>
      <c r="Y686" s="1" t="s">
        <v>2939</v>
      </c>
      <c r="AA686" s="1" t="s">
        <v>52</v>
      </c>
      <c r="AC686" s="1" t="s">
        <v>1695</v>
      </c>
      <c r="AD686" s="1" t="s">
        <v>581</v>
      </c>
      <c r="AE686" s="1" t="s">
        <v>1696</v>
      </c>
      <c r="AG686" s="28" t="s">
        <v>1697</v>
      </c>
      <c r="AH686" s="1" t="s">
        <v>584</v>
      </c>
      <c r="AI686" s="1"/>
      <c r="AK686" s="28" t="s">
        <v>2977</v>
      </c>
      <c r="AL686" s="1" t="s">
        <v>1725</v>
      </c>
    </row>
    <row r="687">
      <c r="A687" s="30">
        <v>46037.42087234954</v>
      </c>
      <c r="B687" s="1" t="s">
        <v>66</v>
      </c>
      <c r="C687" s="1" t="s">
        <v>51</v>
      </c>
      <c r="D687" s="1" t="s">
        <v>247</v>
      </c>
      <c r="E687" s="1" t="str">
        <f t="array" ref="E687">IFERROR(XLOOKUP(D687, MASTER_KOMPONEN!A:A, MASTER_KOMPONEN!G:G, ""), "")
</f>
        <v>BOLLARD</v>
      </c>
      <c r="F687" s="1">
        <v>161.0</v>
      </c>
      <c r="G687" s="1" t="s">
        <v>63</v>
      </c>
      <c r="H687" s="1">
        <v>9.0</v>
      </c>
      <c r="I687" s="1">
        <v>1.0</v>
      </c>
      <c r="J687" s="1" t="s">
        <v>512</v>
      </c>
      <c r="K687" s="24" t="s">
        <v>513</v>
      </c>
      <c r="L687" s="1" t="s">
        <v>534</v>
      </c>
      <c r="M687" s="24" t="s">
        <v>362</v>
      </c>
      <c r="N687" s="26">
        <v>2.0</v>
      </c>
      <c r="O687" s="26">
        <v>31.0</v>
      </c>
      <c r="P687" s="26">
        <v>32.0</v>
      </c>
      <c r="Q687" s="1" t="s">
        <v>2978</v>
      </c>
      <c r="R687" s="1" t="s">
        <v>2349</v>
      </c>
      <c r="S687" s="1">
        <v>101.687505</v>
      </c>
      <c r="T687" s="1">
        <v>3.131527</v>
      </c>
      <c r="U687" s="28" t="s">
        <v>2979</v>
      </c>
      <c r="V687" s="1"/>
      <c r="W687" s="1"/>
      <c r="X687" s="1" t="s">
        <v>1838</v>
      </c>
      <c r="Y687" s="1" t="s">
        <v>1839</v>
      </c>
      <c r="AA687" s="1" t="s">
        <v>52</v>
      </c>
      <c r="AC687" s="1" t="s">
        <v>1695</v>
      </c>
      <c r="AD687" s="1" t="s">
        <v>581</v>
      </c>
      <c r="AE687" s="1" t="s">
        <v>1696</v>
      </c>
      <c r="AG687" s="28" t="s">
        <v>1697</v>
      </c>
      <c r="AH687" s="1" t="s">
        <v>584</v>
      </c>
      <c r="AI687" s="1"/>
      <c r="AK687" s="28" t="s">
        <v>2980</v>
      </c>
      <c r="AL687" s="1" t="s">
        <v>1841</v>
      </c>
    </row>
    <row r="688">
      <c r="A688" s="30">
        <v>46037.42335077546</v>
      </c>
      <c r="B688" s="1" t="s">
        <v>66</v>
      </c>
      <c r="C688" s="1" t="s">
        <v>51</v>
      </c>
      <c r="D688" s="1" t="s">
        <v>317</v>
      </c>
      <c r="E688" s="1" t="str">
        <f t="array" ref="E688">IFERROR(XLOOKUP(D688, MASTER_KOMPONEN!A:A, MASTER_KOMPONEN!G:G, ""), "")
</f>
        <v>WALKWAY LIGHTING</v>
      </c>
      <c r="F688" s="1">
        <v>226.0</v>
      </c>
      <c r="G688" s="1" t="s">
        <v>16</v>
      </c>
      <c r="H688" s="1">
        <v>14.0</v>
      </c>
      <c r="I688" s="1">
        <v>7.0</v>
      </c>
      <c r="J688" s="1" t="s">
        <v>512</v>
      </c>
      <c r="K688" s="24" t="s">
        <v>513</v>
      </c>
      <c r="L688" s="1" t="s">
        <v>534</v>
      </c>
      <c r="M688" s="24" t="s">
        <v>362</v>
      </c>
      <c r="N688" s="26">
        <v>1.0</v>
      </c>
      <c r="O688" s="26">
        <v>23.0</v>
      </c>
      <c r="P688" s="26">
        <v>23.0</v>
      </c>
      <c r="Q688" s="1" t="s">
        <v>2981</v>
      </c>
      <c r="R688" s="1" t="s">
        <v>1816</v>
      </c>
      <c r="S688" s="1">
        <v>101.693585</v>
      </c>
      <c r="T688" s="1">
        <v>3.134203</v>
      </c>
      <c r="U688" s="28" t="s">
        <v>2982</v>
      </c>
      <c r="V688" s="1"/>
      <c r="W688" s="1"/>
      <c r="X688" s="1" t="s">
        <v>1728</v>
      </c>
      <c r="Y688" s="1" t="s">
        <v>1729</v>
      </c>
      <c r="AA688" s="1" t="s">
        <v>52</v>
      </c>
      <c r="AC688" s="1" t="s">
        <v>1695</v>
      </c>
      <c r="AD688" s="1" t="s">
        <v>581</v>
      </c>
      <c r="AE688" s="1" t="s">
        <v>1696</v>
      </c>
      <c r="AG688" s="28" t="s">
        <v>1697</v>
      </c>
      <c r="AH688" s="1" t="s">
        <v>584</v>
      </c>
      <c r="AI688" s="1"/>
      <c r="AK688" s="28" t="s">
        <v>2983</v>
      </c>
      <c r="AL688" s="1" t="s">
        <v>1731</v>
      </c>
    </row>
    <row r="689">
      <c r="A689" s="30">
        <v>46037.42640722222</v>
      </c>
      <c r="B689" s="1" t="s">
        <v>66</v>
      </c>
      <c r="C689" s="1" t="s">
        <v>51</v>
      </c>
      <c r="D689" s="1" t="s">
        <v>247</v>
      </c>
      <c r="E689" s="1" t="str">
        <f t="array" ref="E689">IFERROR(XLOOKUP(D689, MASTER_KOMPONEN!A:A, MASTER_KOMPONEN!G:G, ""), "")
</f>
        <v>BOLLARD</v>
      </c>
      <c r="F689" s="1">
        <v>161.0</v>
      </c>
      <c r="G689" s="1" t="s">
        <v>63</v>
      </c>
      <c r="H689" s="1">
        <v>9.0</v>
      </c>
      <c r="I689" s="1">
        <v>1.0</v>
      </c>
      <c r="J689" s="1" t="s">
        <v>512</v>
      </c>
      <c r="K689" s="24" t="s">
        <v>513</v>
      </c>
      <c r="L689" s="1" t="s">
        <v>534</v>
      </c>
      <c r="M689" s="24" t="s">
        <v>362</v>
      </c>
      <c r="N689" s="26">
        <v>2.0</v>
      </c>
      <c r="O689" s="26">
        <v>33.0</v>
      </c>
      <c r="P689" s="26">
        <v>34.0</v>
      </c>
      <c r="Q689" s="1" t="s">
        <v>2984</v>
      </c>
      <c r="R689" s="1" t="s">
        <v>2349</v>
      </c>
      <c r="S689" s="1">
        <v>101.687939</v>
      </c>
      <c r="T689" s="1">
        <v>3.131998</v>
      </c>
      <c r="U689" s="28" t="s">
        <v>2985</v>
      </c>
      <c r="V689" s="1"/>
      <c r="W689" s="1"/>
      <c r="X689" s="1" t="s">
        <v>1838</v>
      </c>
      <c r="Y689" s="1" t="s">
        <v>1839</v>
      </c>
      <c r="AA689" s="1" t="s">
        <v>52</v>
      </c>
      <c r="AC689" s="1" t="s">
        <v>1695</v>
      </c>
      <c r="AD689" s="1" t="s">
        <v>581</v>
      </c>
      <c r="AE689" s="1" t="s">
        <v>1696</v>
      </c>
      <c r="AG689" s="28" t="s">
        <v>1697</v>
      </c>
      <c r="AH689" s="1" t="s">
        <v>584</v>
      </c>
      <c r="AI689" s="1"/>
      <c r="AK689" s="28" t="s">
        <v>2986</v>
      </c>
      <c r="AL689" s="1" t="s">
        <v>1841</v>
      </c>
    </row>
    <row r="690">
      <c r="A690" s="30">
        <v>46037.429474247685</v>
      </c>
      <c r="B690" s="1" t="s">
        <v>66</v>
      </c>
      <c r="C690" s="1" t="s">
        <v>51</v>
      </c>
      <c r="D690" s="1" t="s">
        <v>317</v>
      </c>
      <c r="E690" s="1" t="str">
        <f t="array" ref="E690">IFERROR(XLOOKUP(D690, MASTER_KOMPONEN!A:A, MASTER_KOMPONEN!G:G, ""), "")
</f>
        <v>WALKWAY LIGHTING</v>
      </c>
      <c r="F690" s="1">
        <v>226.0</v>
      </c>
      <c r="G690" s="1" t="s">
        <v>16</v>
      </c>
      <c r="H690" s="1">
        <v>14.0</v>
      </c>
      <c r="I690" s="1">
        <v>7.0</v>
      </c>
      <c r="J690" s="1" t="s">
        <v>512</v>
      </c>
      <c r="K690" s="24" t="s">
        <v>513</v>
      </c>
      <c r="L690" s="1" t="s">
        <v>534</v>
      </c>
      <c r="M690" s="24" t="s">
        <v>362</v>
      </c>
      <c r="N690" s="26">
        <v>1.0</v>
      </c>
      <c r="O690" s="26">
        <v>24.0</v>
      </c>
      <c r="P690" s="26">
        <v>24.0</v>
      </c>
      <c r="Q690" s="1" t="s">
        <v>2987</v>
      </c>
      <c r="R690" s="1" t="s">
        <v>1816</v>
      </c>
      <c r="S690" s="1">
        <v>101.69337</v>
      </c>
      <c r="T690" s="1">
        <v>3.134247</v>
      </c>
      <c r="U690" s="28" t="s">
        <v>2988</v>
      </c>
      <c r="V690" s="1"/>
      <c r="W690" s="1"/>
      <c r="X690" s="1" t="s">
        <v>1728</v>
      </c>
      <c r="Y690" s="1" t="s">
        <v>1729</v>
      </c>
      <c r="AA690" s="1" t="s">
        <v>52</v>
      </c>
      <c r="AC690" s="1" t="s">
        <v>1695</v>
      </c>
      <c r="AD690" s="1" t="s">
        <v>581</v>
      </c>
      <c r="AE690" s="1" t="s">
        <v>1696</v>
      </c>
      <c r="AG690" s="28" t="s">
        <v>1697</v>
      </c>
      <c r="AH690" s="1" t="s">
        <v>584</v>
      </c>
      <c r="AI690" s="1"/>
      <c r="AK690" s="28" t="s">
        <v>2989</v>
      </c>
      <c r="AL690" s="1" t="s">
        <v>1731</v>
      </c>
    </row>
    <row r="691">
      <c r="A691" s="30">
        <v>46037.42949026621</v>
      </c>
      <c r="B691" s="1" t="s">
        <v>66</v>
      </c>
      <c r="C691" s="1" t="s">
        <v>51</v>
      </c>
      <c r="D691" s="1" t="s">
        <v>247</v>
      </c>
      <c r="E691" s="1" t="str">
        <f t="array" ref="E691">IFERROR(XLOOKUP(D691, MASTER_KOMPONEN!A:A, MASTER_KOMPONEN!G:G, ""), "")
</f>
        <v>BOLLARD</v>
      </c>
      <c r="F691" s="1">
        <v>161.0</v>
      </c>
      <c r="G691" s="1" t="s">
        <v>63</v>
      </c>
      <c r="H691" s="1">
        <v>9.0</v>
      </c>
      <c r="I691" s="1">
        <v>1.0</v>
      </c>
      <c r="J691" s="1" t="s">
        <v>512</v>
      </c>
      <c r="K691" s="24" t="s">
        <v>513</v>
      </c>
      <c r="L691" s="1" t="s">
        <v>534</v>
      </c>
      <c r="M691" s="24" t="s">
        <v>362</v>
      </c>
      <c r="N691" s="26">
        <v>2.0</v>
      </c>
      <c r="O691" s="26">
        <v>35.0</v>
      </c>
      <c r="P691" s="26">
        <v>36.0</v>
      </c>
      <c r="Q691" s="1" t="s">
        <v>2338</v>
      </c>
      <c r="R691" s="1" t="s">
        <v>2349</v>
      </c>
      <c r="S691" s="1">
        <v>101.687939</v>
      </c>
      <c r="T691" s="1">
        <v>3.131998</v>
      </c>
      <c r="U691" s="28" t="s">
        <v>2990</v>
      </c>
      <c r="V691" s="1"/>
      <c r="W691" s="1"/>
      <c r="X691" s="1" t="s">
        <v>1838</v>
      </c>
      <c r="Y691" s="1" t="s">
        <v>1839</v>
      </c>
      <c r="AA691" s="1" t="s">
        <v>52</v>
      </c>
      <c r="AC691" s="1" t="s">
        <v>1695</v>
      </c>
      <c r="AD691" s="1" t="s">
        <v>581</v>
      </c>
      <c r="AE691" s="1" t="s">
        <v>1696</v>
      </c>
      <c r="AG691" s="28" t="s">
        <v>1697</v>
      </c>
      <c r="AH691" s="1" t="s">
        <v>584</v>
      </c>
      <c r="AI691" s="1"/>
      <c r="AK691" s="28" t="s">
        <v>2991</v>
      </c>
      <c r="AL691" s="1" t="s">
        <v>1841</v>
      </c>
    </row>
    <row r="692">
      <c r="A692" s="30">
        <v>46037.432213865744</v>
      </c>
      <c r="B692" s="1" t="s">
        <v>66</v>
      </c>
      <c r="C692" s="1" t="s">
        <v>51</v>
      </c>
      <c r="D692" s="1" t="s">
        <v>317</v>
      </c>
      <c r="E692" s="1" t="str">
        <f t="array" ref="E692">IFERROR(XLOOKUP(D692, MASTER_KOMPONEN!A:A, MASTER_KOMPONEN!G:G, ""), "")
</f>
        <v>WALKWAY LIGHTING</v>
      </c>
      <c r="F692" s="1">
        <v>226.0</v>
      </c>
      <c r="G692" s="1" t="s">
        <v>16</v>
      </c>
      <c r="H692" s="1">
        <v>14.0</v>
      </c>
      <c r="I692" s="1">
        <v>7.0</v>
      </c>
      <c r="J692" s="1" t="s">
        <v>512</v>
      </c>
      <c r="K692" s="24" t="s">
        <v>513</v>
      </c>
      <c r="L692" s="1" t="s">
        <v>534</v>
      </c>
      <c r="M692" s="24" t="s">
        <v>362</v>
      </c>
      <c r="N692" s="26">
        <v>1.0</v>
      </c>
      <c r="O692" s="26">
        <v>25.0</v>
      </c>
      <c r="P692" s="26">
        <v>25.0</v>
      </c>
      <c r="Q692" s="1" t="s">
        <v>2992</v>
      </c>
      <c r="R692" s="1" t="s">
        <v>1816</v>
      </c>
      <c r="S692" s="1">
        <v>101.693608</v>
      </c>
      <c r="T692" s="1">
        <v>3.134275</v>
      </c>
      <c r="U692" s="28" t="s">
        <v>2993</v>
      </c>
      <c r="V692" s="1"/>
      <c r="W692" s="1"/>
      <c r="X692" s="1" t="s">
        <v>1728</v>
      </c>
      <c r="Y692" s="1" t="s">
        <v>1729</v>
      </c>
      <c r="AA692" s="1" t="s">
        <v>52</v>
      </c>
      <c r="AC692" s="1" t="s">
        <v>2266</v>
      </c>
      <c r="AD692" s="1" t="s">
        <v>581</v>
      </c>
      <c r="AE692" s="1" t="s">
        <v>1696</v>
      </c>
      <c r="AG692" s="28" t="s">
        <v>1697</v>
      </c>
      <c r="AH692" s="1" t="s">
        <v>584</v>
      </c>
      <c r="AI692" s="1"/>
      <c r="AK692" s="28" t="s">
        <v>2994</v>
      </c>
      <c r="AL692" s="1" t="s">
        <v>1731</v>
      </c>
    </row>
    <row r="693">
      <c r="A693" s="30">
        <v>46037.43247817129</v>
      </c>
      <c r="B693" s="1" t="s">
        <v>66</v>
      </c>
      <c r="C693" s="1" t="s">
        <v>51</v>
      </c>
      <c r="D693" s="1" t="s">
        <v>247</v>
      </c>
      <c r="E693" s="1" t="str">
        <f t="array" ref="E693">IFERROR(XLOOKUP(D693, MASTER_KOMPONEN!A:A, MASTER_KOMPONEN!G:G, ""), "")
</f>
        <v>BOLLARD</v>
      </c>
      <c r="F693" s="1">
        <v>161.0</v>
      </c>
      <c r="G693" s="1" t="s">
        <v>63</v>
      </c>
      <c r="H693" s="1">
        <v>9.0</v>
      </c>
      <c r="I693" s="1">
        <v>1.0</v>
      </c>
      <c r="J693" s="1" t="s">
        <v>512</v>
      </c>
      <c r="K693" s="24" t="s">
        <v>513</v>
      </c>
      <c r="L693" s="1" t="s">
        <v>534</v>
      </c>
      <c r="M693" s="24" t="s">
        <v>362</v>
      </c>
      <c r="N693" s="26">
        <v>2.0</v>
      </c>
      <c r="O693" s="26">
        <v>37.0</v>
      </c>
      <c r="P693" s="26">
        <v>38.0</v>
      </c>
      <c r="Q693" s="1" t="s">
        <v>2612</v>
      </c>
      <c r="R693" s="1" t="s">
        <v>2349</v>
      </c>
      <c r="S693" s="1">
        <v>101.687956</v>
      </c>
      <c r="T693" s="1">
        <v>3.131869</v>
      </c>
      <c r="U693" s="28" t="s">
        <v>2995</v>
      </c>
      <c r="V693" s="1"/>
      <c r="W693" s="1"/>
      <c r="X693" s="1" t="s">
        <v>1838</v>
      </c>
      <c r="Y693" s="1" t="s">
        <v>1839</v>
      </c>
      <c r="AA693" s="1" t="s">
        <v>52</v>
      </c>
      <c r="AC693" s="1" t="s">
        <v>1695</v>
      </c>
      <c r="AD693" s="1" t="s">
        <v>581</v>
      </c>
      <c r="AE693" s="1" t="s">
        <v>1696</v>
      </c>
      <c r="AG693" s="28" t="s">
        <v>1697</v>
      </c>
      <c r="AH693" s="1" t="s">
        <v>584</v>
      </c>
      <c r="AI693" s="1"/>
      <c r="AK693" s="28" t="s">
        <v>2996</v>
      </c>
      <c r="AL693" s="1" t="s">
        <v>1841</v>
      </c>
    </row>
    <row r="694">
      <c r="A694" s="30">
        <v>46037.43518990741</v>
      </c>
      <c r="B694" s="1" t="s">
        <v>66</v>
      </c>
      <c r="C694" s="1" t="s">
        <v>51</v>
      </c>
      <c r="D694" s="1" t="s">
        <v>317</v>
      </c>
      <c r="E694" s="1" t="str">
        <f t="array" ref="E694">IFERROR(XLOOKUP(D694, MASTER_KOMPONEN!A:A, MASTER_KOMPONEN!G:G, ""), "")
</f>
        <v>WALKWAY LIGHTING</v>
      </c>
      <c r="F694" s="1">
        <v>226.0</v>
      </c>
      <c r="G694" s="1" t="s">
        <v>16</v>
      </c>
      <c r="H694" s="1">
        <v>14.0</v>
      </c>
      <c r="I694" s="1">
        <v>7.0</v>
      </c>
      <c r="J694" s="1" t="s">
        <v>512</v>
      </c>
      <c r="K694" s="24" t="s">
        <v>513</v>
      </c>
      <c r="L694" s="1" t="s">
        <v>534</v>
      </c>
      <c r="M694" s="24" t="s">
        <v>362</v>
      </c>
      <c r="N694" s="26">
        <v>1.0</v>
      </c>
      <c r="O694" s="26">
        <v>26.0</v>
      </c>
      <c r="P694" s="26">
        <v>26.0</v>
      </c>
      <c r="Q694" s="1" t="s">
        <v>2997</v>
      </c>
      <c r="R694" s="1" t="s">
        <v>1816</v>
      </c>
      <c r="S694" s="1">
        <v>101.693459</v>
      </c>
      <c r="T694" s="1">
        <v>3.134014</v>
      </c>
      <c r="U694" s="28" t="s">
        <v>2998</v>
      </c>
      <c r="V694" s="1"/>
      <c r="W694" s="1"/>
      <c r="X694" s="1" t="s">
        <v>1728</v>
      </c>
      <c r="Y694" s="1" t="s">
        <v>1729</v>
      </c>
      <c r="AA694" s="1" t="s">
        <v>52</v>
      </c>
      <c r="AC694" s="1" t="s">
        <v>1695</v>
      </c>
      <c r="AD694" s="1" t="s">
        <v>581</v>
      </c>
      <c r="AE694" s="1" t="s">
        <v>1696</v>
      </c>
      <c r="AG694" s="28" t="s">
        <v>1697</v>
      </c>
      <c r="AH694" s="1" t="s">
        <v>584</v>
      </c>
      <c r="AI694" s="1"/>
      <c r="AK694" s="28" t="s">
        <v>2999</v>
      </c>
      <c r="AL694" s="1" t="s">
        <v>1731</v>
      </c>
    </row>
    <row r="695">
      <c r="A695" s="30">
        <v>46037.43674289352</v>
      </c>
      <c r="B695" s="1" t="s">
        <v>66</v>
      </c>
      <c r="C695" s="1" t="s">
        <v>51</v>
      </c>
      <c r="D695" s="1" t="s">
        <v>247</v>
      </c>
      <c r="E695" s="1" t="str">
        <f t="array" ref="E695">IFERROR(XLOOKUP(D695, MASTER_KOMPONEN!A:A, MASTER_KOMPONEN!G:G, ""), "")
</f>
        <v>BOLLARD</v>
      </c>
      <c r="F695" s="1">
        <v>161.0</v>
      </c>
      <c r="G695" s="1" t="s">
        <v>63</v>
      </c>
      <c r="H695" s="1">
        <v>9.0</v>
      </c>
      <c r="I695" s="1">
        <v>1.0</v>
      </c>
      <c r="J695" s="1" t="s">
        <v>512</v>
      </c>
      <c r="K695" s="24" t="s">
        <v>513</v>
      </c>
      <c r="L695" s="1" t="s">
        <v>534</v>
      </c>
      <c r="M695" s="24" t="s">
        <v>362</v>
      </c>
      <c r="N695" s="26">
        <v>2.0</v>
      </c>
      <c r="O695" s="26">
        <v>39.0</v>
      </c>
      <c r="P695" s="26">
        <v>40.0</v>
      </c>
      <c r="Q695" s="1" t="s">
        <v>3000</v>
      </c>
      <c r="R695" s="1" t="s">
        <v>2349</v>
      </c>
      <c r="S695" s="1">
        <v>101.687956</v>
      </c>
      <c r="T695" s="1">
        <v>3.131869</v>
      </c>
      <c r="U695" s="28" t="s">
        <v>3001</v>
      </c>
      <c r="V695" s="1"/>
      <c r="W695" s="1"/>
      <c r="X695" s="1" t="s">
        <v>1838</v>
      </c>
      <c r="Y695" s="1" t="s">
        <v>1839</v>
      </c>
      <c r="AA695" s="1" t="s">
        <v>52</v>
      </c>
      <c r="AC695" s="1" t="s">
        <v>2266</v>
      </c>
      <c r="AD695" s="1" t="s">
        <v>581</v>
      </c>
      <c r="AE695" s="1" t="s">
        <v>1696</v>
      </c>
      <c r="AG695" s="28" t="s">
        <v>1697</v>
      </c>
      <c r="AH695" s="1" t="s">
        <v>584</v>
      </c>
      <c r="AI695" s="1" t="s">
        <v>3002</v>
      </c>
      <c r="AK695" s="28" t="s">
        <v>3003</v>
      </c>
      <c r="AL695" s="1" t="s">
        <v>1841</v>
      </c>
    </row>
    <row r="696">
      <c r="A696" s="30">
        <v>46037.43924759259</v>
      </c>
      <c r="B696" s="1" t="s">
        <v>66</v>
      </c>
      <c r="C696" s="1" t="s">
        <v>51</v>
      </c>
      <c r="D696" s="1" t="s">
        <v>317</v>
      </c>
      <c r="E696" s="1" t="str">
        <f t="array" ref="E696">IFERROR(XLOOKUP(D696, MASTER_KOMPONEN!A:A, MASTER_KOMPONEN!G:G, ""), "")
</f>
        <v>WALKWAY LIGHTING</v>
      </c>
      <c r="F696" s="1">
        <v>226.0</v>
      </c>
      <c r="G696" s="1" t="s">
        <v>16</v>
      </c>
      <c r="H696" s="1">
        <v>14.0</v>
      </c>
      <c r="I696" s="1">
        <v>7.0</v>
      </c>
      <c r="J696" s="1" t="s">
        <v>512</v>
      </c>
      <c r="K696" s="24" t="s">
        <v>513</v>
      </c>
      <c r="L696" s="1" t="s">
        <v>534</v>
      </c>
      <c r="M696" s="24" t="s">
        <v>362</v>
      </c>
      <c r="N696" s="26">
        <v>1.0</v>
      </c>
      <c r="O696" s="26">
        <v>27.0</v>
      </c>
      <c r="P696" s="26">
        <v>27.0</v>
      </c>
      <c r="Q696" s="1" t="s">
        <v>3004</v>
      </c>
      <c r="R696" s="1" t="s">
        <v>1816</v>
      </c>
      <c r="S696" s="1">
        <v>101.693389</v>
      </c>
      <c r="T696" s="1">
        <v>3.133977</v>
      </c>
      <c r="U696" s="28" t="s">
        <v>3005</v>
      </c>
      <c r="V696" s="1"/>
      <c r="W696" s="1"/>
      <c r="X696" s="1" t="s">
        <v>1728</v>
      </c>
      <c r="Y696" s="1" t="s">
        <v>1729</v>
      </c>
      <c r="AA696" s="1" t="s">
        <v>52</v>
      </c>
      <c r="AC696" s="1" t="s">
        <v>1695</v>
      </c>
      <c r="AD696" s="1" t="s">
        <v>581</v>
      </c>
      <c r="AE696" s="1" t="s">
        <v>1696</v>
      </c>
      <c r="AG696" s="28" t="s">
        <v>1697</v>
      </c>
      <c r="AH696" s="1" t="s">
        <v>584</v>
      </c>
      <c r="AI696" s="1"/>
      <c r="AK696" s="28" t="s">
        <v>3006</v>
      </c>
      <c r="AL696" s="1" t="s">
        <v>1731</v>
      </c>
    </row>
    <row r="697">
      <c r="A697" s="30">
        <v>46037.44102078704</v>
      </c>
      <c r="B697" s="1" t="s">
        <v>66</v>
      </c>
      <c r="C697" s="1" t="s">
        <v>51</v>
      </c>
      <c r="D697" s="1" t="s">
        <v>247</v>
      </c>
      <c r="E697" s="1" t="str">
        <f t="array" ref="E697">IFERROR(XLOOKUP(D697, MASTER_KOMPONEN!A:A, MASTER_KOMPONEN!G:G, ""), "")
</f>
        <v>BOLLARD</v>
      </c>
      <c r="F697" s="1">
        <v>161.0</v>
      </c>
      <c r="G697" s="1" t="s">
        <v>63</v>
      </c>
      <c r="H697" s="1">
        <v>9.0</v>
      </c>
      <c r="I697" s="1">
        <v>1.0</v>
      </c>
      <c r="J697" s="1" t="s">
        <v>512</v>
      </c>
      <c r="K697" s="24" t="s">
        <v>513</v>
      </c>
      <c r="L697" s="1" t="s">
        <v>534</v>
      </c>
      <c r="M697" s="24" t="s">
        <v>362</v>
      </c>
      <c r="N697" s="26">
        <v>2.0</v>
      </c>
      <c r="O697" s="26">
        <v>41.0</v>
      </c>
      <c r="P697" s="26">
        <v>42.0</v>
      </c>
      <c r="Q697" s="1" t="s">
        <v>1957</v>
      </c>
      <c r="R697" s="1" t="s">
        <v>2349</v>
      </c>
      <c r="S697" s="1">
        <v>101.688296</v>
      </c>
      <c r="T697" s="1">
        <v>3.132283</v>
      </c>
      <c r="U697" s="28" t="s">
        <v>3007</v>
      </c>
      <c r="V697" s="1"/>
      <c r="W697" s="1"/>
      <c r="X697" s="1" t="s">
        <v>1838</v>
      </c>
      <c r="Y697" s="1" t="s">
        <v>1839</v>
      </c>
      <c r="AA697" s="1" t="s">
        <v>52</v>
      </c>
      <c r="AC697" s="1" t="s">
        <v>1695</v>
      </c>
      <c r="AD697" s="1" t="s">
        <v>581</v>
      </c>
      <c r="AE697" s="1" t="s">
        <v>1696</v>
      </c>
      <c r="AG697" s="28" t="s">
        <v>1697</v>
      </c>
      <c r="AH697" s="1" t="s">
        <v>584</v>
      </c>
      <c r="AI697" s="1"/>
      <c r="AK697" s="28" t="s">
        <v>3008</v>
      </c>
      <c r="AL697" s="1" t="s">
        <v>1841</v>
      </c>
    </row>
    <row r="698">
      <c r="A698" s="30">
        <v>46037.44217077547</v>
      </c>
      <c r="B698" s="1" t="s">
        <v>66</v>
      </c>
      <c r="C698" s="1" t="s">
        <v>51</v>
      </c>
      <c r="D698" s="1" t="s">
        <v>317</v>
      </c>
      <c r="E698" s="1" t="str">
        <f t="array" ref="E698">IFERROR(XLOOKUP(D698, MASTER_KOMPONEN!A:A, MASTER_KOMPONEN!G:G, ""), "")
</f>
        <v>WALKWAY LIGHTING</v>
      </c>
      <c r="F698" s="1">
        <v>226.0</v>
      </c>
      <c r="G698" s="1" t="s">
        <v>16</v>
      </c>
      <c r="H698" s="1">
        <v>14.0</v>
      </c>
      <c r="I698" s="1">
        <v>7.0</v>
      </c>
      <c r="J698" s="1" t="s">
        <v>512</v>
      </c>
      <c r="K698" s="24" t="s">
        <v>513</v>
      </c>
      <c r="L698" s="1" t="s">
        <v>534</v>
      </c>
      <c r="M698" s="24" t="s">
        <v>362</v>
      </c>
      <c r="N698" s="26">
        <v>1.0</v>
      </c>
      <c r="O698" s="26">
        <v>28.0</v>
      </c>
      <c r="P698" s="26">
        <v>28.0</v>
      </c>
      <c r="Q698" s="1" t="s">
        <v>3009</v>
      </c>
      <c r="R698" s="1" t="s">
        <v>1816</v>
      </c>
      <c r="S698" s="1">
        <v>101.692359</v>
      </c>
      <c r="T698" s="1">
        <v>3.135</v>
      </c>
      <c r="U698" s="28" t="s">
        <v>3010</v>
      </c>
      <c r="V698" s="1"/>
      <c r="W698" s="1"/>
      <c r="X698" s="1" t="s">
        <v>1728</v>
      </c>
      <c r="Y698" s="1" t="s">
        <v>1729</v>
      </c>
      <c r="AA698" s="1" t="s">
        <v>52</v>
      </c>
      <c r="AC698" s="1" t="s">
        <v>1695</v>
      </c>
      <c r="AD698" s="1" t="s">
        <v>581</v>
      </c>
      <c r="AE698" s="1" t="s">
        <v>1696</v>
      </c>
      <c r="AG698" s="28" t="s">
        <v>1697</v>
      </c>
      <c r="AH698" s="1" t="s">
        <v>584</v>
      </c>
      <c r="AI698" s="1"/>
      <c r="AK698" s="28" t="s">
        <v>3011</v>
      </c>
      <c r="AL698" s="1" t="s">
        <v>1731</v>
      </c>
    </row>
    <row r="699">
      <c r="A699" s="30">
        <v>46037.453988124995</v>
      </c>
      <c r="B699" s="1" t="s">
        <v>66</v>
      </c>
      <c r="C699" s="1" t="s">
        <v>51</v>
      </c>
      <c r="D699" s="1" t="s">
        <v>317</v>
      </c>
      <c r="E699" s="1" t="str">
        <f t="array" ref="E699">IFERROR(XLOOKUP(D699, MASTER_KOMPONEN!A:A, MASTER_KOMPONEN!G:G, ""), "")
</f>
        <v>WALKWAY LIGHTING</v>
      </c>
      <c r="F699" s="1">
        <v>226.0</v>
      </c>
      <c r="G699" s="1" t="s">
        <v>16</v>
      </c>
      <c r="H699" s="1">
        <v>14.0</v>
      </c>
      <c r="I699" s="1">
        <v>7.0</v>
      </c>
      <c r="J699" s="1" t="s">
        <v>512</v>
      </c>
      <c r="K699" s="24" t="s">
        <v>513</v>
      </c>
      <c r="L699" s="1" t="s">
        <v>534</v>
      </c>
      <c r="M699" s="24" t="s">
        <v>362</v>
      </c>
      <c r="N699" s="26">
        <v>1.0</v>
      </c>
      <c r="O699" s="26">
        <v>29.0</v>
      </c>
      <c r="P699" s="26">
        <v>29.0</v>
      </c>
      <c r="Q699" s="1" t="s">
        <v>3012</v>
      </c>
      <c r="R699" s="1" t="s">
        <v>1816</v>
      </c>
      <c r="S699" s="1">
        <v>101.687357</v>
      </c>
      <c r="T699" s="1">
        <v>3.131181</v>
      </c>
      <c r="U699" s="28" t="s">
        <v>3013</v>
      </c>
      <c r="V699" s="1"/>
      <c r="W699" s="1"/>
      <c r="X699" s="1" t="s">
        <v>1838</v>
      </c>
      <c r="Y699" s="1" t="s">
        <v>1839</v>
      </c>
      <c r="AA699" s="1" t="s">
        <v>52</v>
      </c>
      <c r="AC699" s="1" t="s">
        <v>1695</v>
      </c>
      <c r="AD699" s="1" t="s">
        <v>581</v>
      </c>
      <c r="AE699" s="1" t="s">
        <v>1696</v>
      </c>
      <c r="AG699" s="28" t="s">
        <v>1697</v>
      </c>
      <c r="AH699" s="1" t="s">
        <v>584</v>
      </c>
      <c r="AI699" s="1"/>
      <c r="AK699" s="28" t="s">
        <v>3014</v>
      </c>
      <c r="AL699" s="1" t="s">
        <v>1841</v>
      </c>
    </row>
    <row r="700">
      <c r="A700" s="30">
        <v>46037.45611494213</v>
      </c>
      <c r="B700" s="1" t="s">
        <v>66</v>
      </c>
      <c r="C700" s="1" t="s">
        <v>51</v>
      </c>
      <c r="D700" s="1" t="s">
        <v>317</v>
      </c>
      <c r="E700" s="1" t="str">
        <f t="array" ref="E700">IFERROR(XLOOKUP(D700, MASTER_KOMPONEN!A:A, MASTER_KOMPONEN!G:G, ""), "")
</f>
        <v>WALKWAY LIGHTING</v>
      </c>
      <c r="F700" s="1">
        <v>226.0</v>
      </c>
      <c r="G700" s="1" t="s">
        <v>16</v>
      </c>
      <c r="H700" s="1">
        <v>14.0</v>
      </c>
      <c r="I700" s="1">
        <v>7.0</v>
      </c>
      <c r="J700" s="1" t="s">
        <v>512</v>
      </c>
      <c r="K700" s="24" t="s">
        <v>513</v>
      </c>
      <c r="L700" s="1" t="s">
        <v>534</v>
      </c>
      <c r="M700" s="24" t="s">
        <v>362</v>
      </c>
      <c r="N700" s="26">
        <v>1.0</v>
      </c>
      <c r="O700" s="26">
        <v>30.0</v>
      </c>
      <c r="P700" s="26">
        <v>30.0</v>
      </c>
      <c r="Q700" s="1" t="s">
        <v>3015</v>
      </c>
      <c r="R700" s="1" t="s">
        <v>1816</v>
      </c>
      <c r="S700" s="1">
        <v>101.692435</v>
      </c>
      <c r="T700" s="1">
        <v>3.134842</v>
      </c>
      <c r="U700" s="28" t="s">
        <v>3016</v>
      </c>
      <c r="V700" s="1"/>
      <c r="W700" s="1"/>
      <c r="X700" s="1" t="s">
        <v>1728</v>
      </c>
      <c r="Y700" s="1" t="s">
        <v>1729</v>
      </c>
      <c r="AA700" s="1" t="s">
        <v>52</v>
      </c>
      <c r="AC700" s="1" t="s">
        <v>1695</v>
      </c>
      <c r="AD700" s="1" t="s">
        <v>581</v>
      </c>
      <c r="AE700" s="1" t="s">
        <v>1696</v>
      </c>
      <c r="AG700" s="28" t="s">
        <v>1697</v>
      </c>
      <c r="AH700" s="1" t="s">
        <v>584</v>
      </c>
      <c r="AI700" s="1"/>
      <c r="AK700" s="28" t="s">
        <v>3017</v>
      </c>
      <c r="AL700" s="1" t="s">
        <v>1731</v>
      </c>
    </row>
    <row r="701">
      <c r="A701" s="30">
        <v>46037.45712733796</v>
      </c>
      <c r="B701" s="1" t="s">
        <v>66</v>
      </c>
      <c r="C701" s="1" t="s">
        <v>51</v>
      </c>
      <c r="D701" s="1" t="s">
        <v>317</v>
      </c>
      <c r="E701" s="1" t="str">
        <f t="array" ref="E701">IFERROR(XLOOKUP(D701, MASTER_KOMPONEN!A:A, MASTER_KOMPONEN!G:G, ""), "")
</f>
        <v>WALKWAY LIGHTING</v>
      </c>
      <c r="F701" s="1">
        <v>226.0</v>
      </c>
      <c r="G701" s="1" t="s">
        <v>16</v>
      </c>
      <c r="H701" s="1">
        <v>14.0</v>
      </c>
      <c r="I701" s="1">
        <v>7.0</v>
      </c>
      <c r="J701" s="1" t="s">
        <v>512</v>
      </c>
      <c r="K701" s="24" t="s">
        <v>513</v>
      </c>
      <c r="L701" s="1" t="s">
        <v>534</v>
      </c>
      <c r="M701" s="24" t="s">
        <v>362</v>
      </c>
      <c r="N701" s="26">
        <v>1.0</v>
      </c>
      <c r="O701" s="26">
        <v>31.0</v>
      </c>
      <c r="P701" s="26">
        <v>31.0</v>
      </c>
      <c r="Q701" s="1" t="s">
        <v>3018</v>
      </c>
      <c r="R701" s="1" t="s">
        <v>1816</v>
      </c>
      <c r="S701" s="1">
        <v>101.688286</v>
      </c>
      <c r="T701" s="1">
        <v>3.132434</v>
      </c>
      <c r="U701" s="28" t="s">
        <v>3019</v>
      </c>
      <c r="V701" s="1"/>
      <c r="W701" s="1"/>
      <c r="X701" s="1" t="s">
        <v>1838</v>
      </c>
      <c r="Y701" s="1" t="s">
        <v>1839</v>
      </c>
      <c r="AA701" s="1" t="s">
        <v>52</v>
      </c>
      <c r="AC701" s="1" t="s">
        <v>1695</v>
      </c>
      <c r="AD701" s="1" t="s">
        <v>581</v>
      </c>
      <c r="AE701" s="1" t="s">
        <v>1696</v>
      </c>
      <c r="AG701" s="28" t="s">
        <v>1697</v>
      </c>
      <c r="AH701" s="1" t="s">
        <v>584</v>
      </c>
      <c r="AI701" s="1"/>
      <c r="AK701" s="28" t="s">
        <v>3020</v>
      </c>
      <c r="AL701" s="1" t="s">
        <v>1841</v>
      </c>
    </row>
    <row r="702">
      <c r="A702" s="30">
        <v>46037.46341810185</v>
      </c>
      <c r="B702" s="1" t="s">
        <v>66</v>
      </c>
      <c r="C702" s="1" t="s">
        <v>51</v>
      </c>
      <c r="D702" s="1" t="s">
        <v>317</v>
      </c>
      <c r="E702" s="1" t="str">
        <f t="array" ref="E702">IFERROR(XLOOKUP(D702, MASTER_KOMPONEN!A:A, MASTER_KOMPONEN!G:G, ""), "")
</f>
        <v>WALKWAY LIGHTING</v>
      </c>
      <c r="F702" s="1">
        <v>226.0</v>
      </c>
      <c r="G702" s="1" t="s">
        <v>16</v>
      </c>
      <c r="H702" s="1">
        <v>14.0</v>
      </c>
      <c r="I702" s="1">
        <v>7.0</v>
      </c>
      <c r="J702" s="1" t="s">
        <v>512</v>
      </c>
      <c r="K702" s="24" t="s">
        <v>513</v>
      </c>
      <c r="L702" s="1" t="s">
        <v>534</v>
      </c>
      <c r="M702" s="24" t="s">
        <v>362</v>
      </c>
      <c r="N702" s="26">
        <v>1.0</v>
      </c>
      <c r="O702" s="26">
        <v>32.0</v>
      </c>
      <c r="P702" s="26">
        <v>32.0</v>
      </c>
      <c r="Q702" s="1" t="s">
        <v>3021</v>
      </c>
      <c r="R702" s="1" t="s">
        <v>1816</v>
      </c>
      <c r="S702" s="1">
        <v>101.688165</v>
      </c>
      <c r="T702" s="1">
        <v>3.132291</v>
      </c>
      <c r="U702" s="28" t="s">
        <v>3022</v>
      </c>
      <c r="V702" s="1"/>
      <c r="W702" s="1"/>
      <c r="X702" s="1" t="s">
        <v>1838</v>
      </c>
      <c r="Y702" s="1" t="s">
        <v>1839</v>
      </c>
      <c r="AA702" s="1" t="s">
        <v>52</v>
      </c>
      <c r="AC702" s="1" t="s">
        <v>1695</v>
      </c>
      <c r="AD702" s="1" t="s">
        <v>581</v>
      </c>
      <c r="AE702" s="1" t="s">
        <v>1696</v>
      </c>
      <c r="AG702" s="28" t="s">
        <v>1697</v>
      </c>
      <c r="AH702" s="1" t="s">
        <v>584</v>
      </c>
      <c r="AI702" s="1"/>
      <c r="AK702" s="28" t="s">
        <v>3023</v>
      </c>
      <c r="AL702" s="1" t="s">
        <v>1841</v>
      </c>
    </row>
    <row r="703">
      <c r="A703" s="30">
        <v>46037.4697241088</v>
      </c>
      <c r="B703" s="1" t="s">
        <v>66</v>
      </c>
      <c r="C703" s="1" t="s">
        <v>51</v>
      </c>
      <c r="D703" s="1" t="s">
        <v>321</v>
      </c>
      <c r="E703" s="1" t="str">
        <f t="array" ref="E703">IFERROR(XLOOKUP(D703, MASTER_KOMPONEN!A:A, MASTER_KOMPONEN!G:G, ""), "")
</f>
        <v>WALKWAY LIGHTING</v>
      </c>
      <c r="F703" s="1">
        <v>230.0</v>
      </c>
      <c r="G703" s="1" t="s">
        <v>16</v>
      </c>
      <c r="H703" s="1">
        <v>14.0</v>
      </c>
      <c r="I703" s="1">
        <v>11.0</v>
      </c>
      <c r="J703" s="1" t="s">
        <v>512</v>
      </c>
      <c r="K703" s="24" t="s">
        <v>513</v>
      </c>
      <c r="L703" s="1" t="s">
        <v>534</v>
      </c>
      <c r="M703" s="24" t="s">
        <v>362</v>
      </c>
      <c r="N703" s="26">
        <v>2.0</v>
      </c>
      <c r="O703" s="26">
        <v>8.0</v>
      </c>
      <c r="P703" s="26">
        <v>9.0</v>
      </c>
      <c r="Q703" s="1" t="s">
        <v>3024</v>
      </c>
      <c r="R703" s="1" t="s">
        <v>3025</v>
      </c>
      <c r="S703" s="1">
        <v>101.692944</v>
      </c>
      <c r="T703" s="1">
        <v>3.134175</v>
      </c>
      <c r="U703" s="28" t="s">
        <v>3026</v>
      </c>
      <c r="V703" s="1"/>
      <c r="W703" s="1"/>
      <c r="X703" s="1" t="s">
        <v>1728</v>
      </c>
      <c r="Y703" s="1" t="s">
        <v>1729</v>
      </c>
      <c r="AA703" s="1" t="s">
        <v>52</v>
      </c>
      <c r="AC703" s="1" t="s">
        <v>1695</v>
      </c>
      <c r="AD703" s="1" t="s">
        <v>581</v>
      </c>
      <c r="AE703" s="1" t="s">
        <v>1696</v>
      </c>
      <c r="AG703" s="28" t="s">
        <v>1697</v>
      </c>
      <c r="AH703" s="1" t="s">
        <v>584</v>
      </c>
      <c r="AI703" s="1"/>
      <c r="AK703" s="28" t="s">
        <v>3027</v>
      </c>
      <c r="AL703" s="1" t="s">
        <v>1731</v>
      </c>
    </row>
    <row r="704">
      <c r="A704" s="30">
        <v>46037.47134550926</v>
      </c>
      <c r="B704" s="1" t="s">
        <v>66</v>
      </c>
      <c r="C704" s="1" t="s">
        <v>51</v>
      </c>
      <c r="D704" s="1" t="s">
        <v>317</v>
      </c>
      <c r="E704" s="1" t="str">
        <f t="array" ref="E704">IFERROR(XLOOKUP(D704, MASTER_KOMPONEN!A:A, MASTER_KOMPONEN!G:G, ""), "")
</f>
        <v>WALKWAY LIGHTING</v>
      </c>
      <c r="F704" s="1">
        <v>226.0</v>
      </c>
      <c r="G704" s="1" t="s">
        <v>16</v>
      </c>
      <c r="H704" s="1">
        <v>14.0</v>
      </c>
      <c r="I704" s="1">
        <v>7.0</v>
      </c>
      <c r="J704" s="1" t="s">
        <v>512</v>
      </c>
      <c r="K704" s="24" t="s">
        <v>513</v>
      </c>
      <c r="L704" s="1" t="s">
        <v>534</v>
      </c>
      <c r="M704" s="24" t="s">
        <v>362</v>
      </c>
      <c r="N704" s="26">
        <v>1.0</v>
      </c>
      <c r="O704" s="26">
        <v>33.0</v>
      </c>
      <c r="P704" s="26">
        <v>33.0</v>
      </c>
      <c r="Q704" s="1" t="s">
        <v>3028</v>
      </c>
      <c r="R704" s="1" t="s">
        <v>1816</v>
      </c>
      <c r="S704" s="1">
        <v>101.68806</v>
      </c>
      <c r="T704" s="1">
        <v>3.132134</v>
      </c>
      <c r="U704" s="28" t="s">
        <v>3029</v>
      </c>
      <c r="V704" s="1"/>
      <c r="W704" s="1"/>
      <c r="X704" s="1" t="s">
        <v>1838</v>
      </c>
      <c r="Y704" s="1" t="s">
        <v>1839</v>
      </c>
      <c r="AA704" s="1" t="s">
        <v>52</v>
      </c>
      <c r="AC704" s="1" t="s">
        <v>1695</v>
      </c>
      <c r="AD704" s="1" t="s">
        <v>581</v>
      </c>
      <c r="AE704" s="1" t="s">
        <v>1696</v>
      </c>
      <c r="AG704" s="28" t="s">
        <v>1697</v>
      </c>
      <c r="AH704" s="1" t="s">
        <v>584</v>
      </c>
      <c r="AI704" s="1"/>
      <c r="AK704" s="28" t="s">
        <v>3030</v>
      </c>
      <c r="AL704" s="1" t="s">
        <v>1841</v>
      </c>
    </row>
    <row r="705">
      <c r="A705" s="30">
        <v>46037.472364953705</v>
      </c>
      <c r="B705" s="1" t="s">
        <v>66</v>
      </c>
      <c r="C705" s="1" t="s">
        <v>51</v>
      </c>
      <c r="D705" s="1" t="s">
        <v>317</v>
      </c>
      <c r="E705" s="1" t="str">
        <f t="array" ref="E705">IFERROR(XLOOKUP(D705, MASTER_KOMPONEN!A:A, MASTER_KOMPONEN!G:G, ""), "")
</f>
        <v>WALKWAY LIGHTING</v>
      </c>
      <c r="F705" s="1">
        <v>226.0</v>
      </c>
      <c r="G705" s="1" t="s">
        <v>16</v>
      </c>
      <c r="H705" s="1">
        <v>14.0</v>
      </c>
      <c r="I705" s="1">
        <v>7.0</v>
      </c>
      <c r="J705" s="1" t="s">
        <v>512</v>
      </c>
      <c r="K705" s="24" t="s">
        <v>513</v>
      </c>
      <c r="L705" s="1" t="s">
        <v>534</v>
      </c>
      <c r="M705" s="24" t="s">
        <v>362</v>
      </c>
      <c r="N705" s="26">
        <v>1.0</v>
      </c>
      <c r="O705" s="26">
        <v>34.0</v>
      </c>
      <c r="P705" s="26">
        <v>34.0</v>
      </c>
      <c r="Q705" s="1" t="s">
        <v>3031</v>
      </c>
      <c r="R705" s="1" t="s">
        <v>1816</v>
      </c>
      <c r="S705" s="1">
        <v>101.68806</v>
      </c>
      <c r="T705" s="1">
        <v>3.132134</v>
      </c>
      <c r="U705" s="28" t="s">
        <v>3032</v>
      </c>
      <c r="V705" s="1"/>
      <c r="W705" s="1"/>
      <c r="X705" s="1" t="s">
        <v>1838</v>
      </c>
      <c r="Y705" s="1" t="s">
        <v>1839</v>
      </c>
      <c r="AA705" s="1" t="s">
        <v>52</v>
      </c>
      <c r="AC705" s="1" t="s">
        <v>1695</v>
      </c>
      <c r="AD705" s="1" t="s">
        <v>581</v>
      </c>
      <c r="AE705" s="1" t="s">
        <v>1696</v>
      </c>
      <c r="AG705" s="28" t="s">
        <v>1697</v>
      </c>
      <c r="AH705" s="1" t="s">
        <v>584</v>
      </c>
      <c r="AI705" s="1"/>
      <c r="AK705" s="28" t="s">
        <v>3033</v>
      </c>
      <c r="AL705" s="1" t="s">
        <v>1841</v>
      </c>
    </row>
    <row r="706">
      <c r="A706" s="30">
        <v>46037.47683039352</v>
      </c>
      <c r="B706" s="1" t="s">
        <v>66</v>
      </c>
      <c r="C706" s="1" t="s">
        <v>51</v>
      </c>
      <c r="D706" s="1" t="s">
        <v>317</v>
      </c>
      <c r="E706" s="1" t="str">
        <f t="array" ref="E706">IFERROR(XLOOKUP(D706, MASTER_KOMPONEN!A:A, MASTER_KOMPONEN!G:G, ""), "")
</f>
        <v>WALKWAY LIGHTING</v>
      </c>
      <c r="F706" s="1">
        <v>226.0</v>
      </c>
      <c r="G706" s="1" t="s">
        <v>16</v>
      </c>
      <c r="H706" s="1">
        <v>14.0</v>
      </c>
      <c r="I706" s="1">
        <v>7.0</v>
      </c>
      <c r="J706" s="1" t="s">
        <v>512</v>
      </c>
      <c r="K706" s="24" t="s">
        <v>513</v>
      </c>
      <c r="L706" s="1" t="s">
        <v>534</v>
      </c>
      <c r="M706" s="24" t="s">
        <v>362</v>
      </c>
      <c r="N706" s="26">
        <v>1.0</v>
      </c>
      <c r="O706" s="26">
        <v>35.0</v>
      </c>
      <c r="P706" s="26">
        <v>35.0</v>
      </c>
      <c r="Q706" s="1" t="s">
        <v>3034</v>
      </c>
      <c r="R706" s="1" t="s">
        <v>1816</v>
      </c>
      <c r="S706" s="1">
        <v>101.687505</v>
      </c>
      <c r="T706" s="1">
        <v>3.131527</v>
      </c>
      <c r="U706" s="28" t="s">
        <v>3035</v>
      </c>
      <c r="V706" s="1"/>
      <c r="W706" s="1"/>
      <c r="X706" s="1" t="s">
        <v>1838</v>
      </c>
      <c r="Y706" s="1" t="s">
        <v>1839</v>
      </c>
      <c r="AA706" s="1" t="s">
        <v>52</v>
      </c>
      <c r="AC706" s="1" t="s">
        <v>1695</v>
      </c>
      <c r="AD706" s="1" t="s">
        <v>581</v>
      </c>
      <c r="AE706" s="1" t="s">
        <v>1696</v>
      </c>
      <c r="AG706" s="28" t="s">
        <v>1697</v>
      </c>
      <c r="AH706" s="1" t="s">
        <v>584</v>
      </c>
      <c r="AI706" s="1"/>
      <c r="AK706" s="28" t="s">
        <v>3036</v>
      </c>
      <c r="AL706" s="1" t="s">
        <v>1841</v>
      </c>
    </row>
    <row r="707">
      <c r="A707" s="30">
        <v>46037.479984351856</v>
      </c>
      <c r="B707" s="1" t="s">
        <v>66</v>
      </c>
      <c r="C707" s="1" t="s">
        <v>51</v>
      </c>
      <c r="D707" s="1" t="s">
        <v>317</v>
      </c>
      <c r="E707" s="1" t="str">
        <f t="array" ref="E707">IFERROR(XLOOKUP(D707, MASTER_KOMPONEN!A:A, MASTER_KOMPONEN!G:G, ""), "")
</f>
        <v>WALKWAY LIGHTING</v>
      </c>
      <c r="F707" s="1">
        <v>226.0</v>
      </c>
      <c r="G707" s="1" t="s">
        <v>16</v>
      </c>
      <c r="H707" s="1">
        <v>14.0</v>
      </c>
      <c r="I707" s="1">
        <v>7.0</v>
      </c>
      <c r="J707" s="1" t="s">
        <v>512</v>
      </c>
      <c r="K707" s="24" t="s">
        <v>513</v>
      </c>
      <c r="L707" s="1" t="s">
        <v>534</v>
      </c>
      <c r="M707" s="24" t="s">
        <v>362</v>
      </c>
      <c r="N707" s="26">
        <v>1.0</v>
      </c>
      <c r="O707" s="26">
        <v>36.0</v>
      </c>
      <c r="P707" s="26">
        <v>36.0</v>
      </c>
      <c r="Q707" s="1" t="s">
        <v>3037</v>
      </c>
      <c r="R707" s="1" t="s">
        <v>1816</v>
      </c>
      <c r="S707" s="1">
        <v>101.687653</v>
      </c>
      <c r="T707" s="1">
        <v>3.131647</v>
      </c>
      <c r="U707" s="28" t="s">
        <v>3038</v>
      </c>
      <c r="V707" s="1"/>
      <c r="W707" s="1"/>
      <c r="X707" s="1" t="s">
        <v>1838</v>
      </c>
      <c r="Y707" s="1" t="s">
        <v>1839</v>
      </c>
      <c r="AA707" s="1" t="s">
        <v>52</v>
      </c>
      <c r="AC707" s="1" t="s">
        <v>1695</v>
      </c>
      <c r="AD707" s="1" t="s">
        <v>581</v>
      </c>
      <c r="AE707" s="1" t="s">
        <v>1696</v>
      </c>
      <c r="AG707" s="28" t="s">
        <v>1697</v>
      </c>
      <c r="AH707" s="1" t="s">
        <v>584</v>
      </c>
      <c r="AI707" s="1"/>
      <c r="AK707" s="28" t="s">
        <v>3039</v>
      </c>
      <c r="AL707" s="1" t="s">
        <v>1841</v>
      </c>
    </row>
    <row r="708">
      <c r="A708" s="30">
        <v>46037.482866493054</v>
      </c>
      <c r="B708" s="1" t="s">
        <v>66</v>
      </c>
      <c r="C708" s="1" t="s">
        <v>51</v>
      </c>
      <c r="D708" s="1" t="s">
        <v>317</v>
      </c>
      <c r="E708" s="1" t="str">
        <f t="array" ref="E708">IFERROR(XLOOKUP(D708, MASTER_KOMPONEN!A:A, MASTER_KOMPONEN!G:G, ""), "")
</f>
        <v>WALKWAY LIGHTING</v>
      </c>
      <c r="F708" s="1">
        <v>226.0</v>
      </c>
      <c r="G708" s="1" t="s">
        <v>16</v>
      </c>
      <c r="H708" s="1">
        <v>14.0</v>
      </c>
      <c r="I708" s="1">
        <v>7.0</v>
      </c>
      <c r="J708" s="1" t="s">
        <v>512</v>
      </c>
      <c r="K708" s="24" t="s">
        <v>513</v>
      </c>
      <c r="L708" s="1" t="s">
        <v>534</v>
      </c>
      <c r="M708" s="24" t="s">
        <v>362</v>
      </c>
      <c r="N708" s="26">
        <v>1.0</v>
      </c>
      <c r="O708" s="26">
        <v>37.0</v>
      </c>
      <c r="P708" s="26">
        <v>37.0</v>
      </c>
      <c r="Q708" s="1" t="s">
        <v>3040</v>
      </c>
      <c r="R708" s="1" t="s">
        <v>1816</v>
      </c>
      <c r="S708" s="1">
        <v>101.687708</v>
      </c>
      <c r="T708" s="1">
        <v>3.131868</v>
      </c>
      <c r="U708" s="28" t="s">
        <v>3041</v>
      </c>
      <c r="V708" s="1"/>
      <c r="W708" s="1"/>
      <c r="X708" s="1" t="s">
        <v>1838</v>
      </c>
      <c r="Y708" s="1" t="s">
        <v>1839</v>
      </c>
      <c r="AA708" s="1" t="s">
        <v>52</v>
      </c>
      <c r="AC708" s="1" t="s">
        <v>1695</v>
      </c>
      <c r="AD708" s="1" t="s">
        <v>581</v>
      </c>
      <c r="AE708" s="1" t="s">
        <v>1696</v>
      </c>
      <c r="AG708" s="28" t="s">
        <v>1697</v>
      </c>
      <c r="AH708" s="1" t="s">
        <v>584</v>
      </c>
      <c r="AI708" s="1"/>
      <c r="AK708" s="28" t="s">
        <v>3042</v>
      </c>
      <c r="AL708" s="1" t="s">
        <v>1841</v>
      </c>
    </row>
    <row r="709">
      <c r="A709" s="30">
        <v>46037.48500936343</v>
      </c>
      <c r="B709" s="1" t="s">
        <v>66</v>
      </c>
      <c r="C709" s="1" t="s">
        <v>51</v>
      </c>
      <c r="D709" s="1" t="s">
        <v>2921</v>
      </c>
      <c r="E709" s="1" t="str">
        <f t="array" ref="E709">IFERROR(XLOOKUP(D709, MASTER_KOMPONEN!A:A, MASTER_KOMPONEN!G:G, ""), "")
</f>
        <v/>
      </c>
      <c r="F709" s="1">
        <v>212.0</v>
      </c>
      <c r="G709" s="1" t="s">
        <v>16</v>
      </c>
      <c r="H709" s="1">
        <v>14.0</v>
      </c>
      <c r="I709" s="1">
        <v>11.0</v>
      </c>
      <c r="J709" s="1" t="s">
        <v>512</v>
      </c>
      <c r="K709" s="24" t="s">
        <v>513</v>
      </c>
      <c r="L709" s="1" t="s">
        <v>532</v>
      </c>
      <c r="M709" s="24" t="s">
        <v>382</v>
      </c>
      <c r="N709" s="26">
        <v>1.0</v>
      </c>
      <c r="O709" s="26">
        <v>4.0</v>
      </c>
      <c r="P709" s="26">
        <v>4.0</v>
      </c>
      <c r="Q709" s="1" t="s">
        <v>683</v>
      </c>
      <c r="R709" s="1" t="s">
        <v>2922</v>
      </c>
      <c r="S709" s="1">
        <v>101.697173</v>
      </c>
      <c r="T709" s="1">
        <v>3.152491</v>
      </c>
      <c r="U709" s="28" t="s">
        <v>3043</v>
      </c>
      <c r="V709" s="1"/>
      <c r="W709" s="1"/>
      <c r="X709" s="1" t="s">
        <v>1780</v>
      </c>
      <c r="Y709" s="1" t="s">
        <v>1781</v>
      </c>
      <c r="AA709" s="1" t="s">
        <v>52</v>
      </c>
      <c r="AC709" s="1" t="s">
        <v>1695</v>
      </c>
      <c r="AD709" s="1" t="s">
        <v>581</v>
      </c>
      <c r="AE709" s="1" t="s">
        <v>1696</v>
      </c>
      <c r="AG709" s="28" t="s">
        <v>1697</v>
      </c>
      <c r="AH709" s="1" t="s">
        <v>584</v>
      </c>
      <c r="AI709" s="1"/>
      <c r="AK709" s="28" t="s">
        <v>3044</v>
      </c>
      <c r="AL709" s="1" t="s">
        <v>1783</v>
      </c>
    </row>
    <row r="710">
      <c r="A710" s="30">
        <v>46037.48657018518</v>
      </c>
      <c r="B710" s="1" t="s">
        <v>66</v>
      </c>
      <c r="C710" s="1" t="s">
        <v>51</v>
      </c>
      <c r="D710" s="1" t="s">
        <v>317</v>
      </c>
      <c r="E710" s="1" t="str">
        <f t="array" ref="E710">IFERROR(XLOOKUP(D710, MASTER_KOMPONEN!A:A, MASTER_KOMPONEN!G:G, ""), "")
</f>
        <v>WALKWAY LIGHTING</v>
      </c>
      <c r="F710" s="1">
        <v>226.0</v>
      </c>
      <c r="G710" s="1" t="s">
        <v>16</v>
      </c>
      <c r="H710" s="1">
        <v>14.0</v>
      </c>
      <c r="I710" s="1">
        <v>7.0</v>
      </c>
      <c r="J710" s="1" t="s">
        <v>512</v>
      </c>
      <c r="K710" s="24" t="s">
        <v>513</v>
      </c>
      <c r="L710" s="1" t="s">
        <v>534</v>
      </c>
      <c r="M710" s="24" t="s">
        <v>362</v>
      </c>
      <c r="N710" s="26">
        <v>1.0</v>
      </c>
      <c r="O710" s="26">
        <v>38.0</v>
      </c>
      <c r="P710" s="26">
        <v>38.0</v>
      </c>
      <c r="Q710" s="1" t="s">
        <v>3045</v>
      </c>
      <c r="R710" s="1" t="s">
        <v>1816</v>
      </c>
      <c r="S710" s="1">
        <v>101.687956</v>
      </c>
      <c r="T710" s="1">
        <v>3.131869</v>
      </c>
      <c r="U710" s="28" t="s">
        <v>3046</v>
      </c>
      <c r="V710" s="1"/>
      <c r="W710" s="1"/>
      <c r="X710" s="1" t="s">
        <v>1838</v>
      </c>
      <c r="Y710" s="1" t="s">
        <v>1839</v>
      </c>
      <c r="AA710" s="1" t="s">
        <v>52</v>
      </c>
      <c r="AC710" s="1" t="s">
        <v>1695</v>
      </c>
      <c r="AD710" s="1" t="s">
        <v>581</v>
      </c>
      <c r="AE710" s="1" t="s">
        <v>1696</v>
      </c>
      <c r="AG710" s="28" t="s">
        <v>1697</v>
      </c>
      <c r="AH710" s="1" t="s">
        <v>584</v>
      </c>
      <c r="AI710" s="1"/>
      <c r="AK710" s="28" t="s">
        <v>3047</v>
      </c>
      <c r="AL710" s="1" t="s">
        <v>1841</v>
      </c>
    </row>
    <row r="711">
      <c r="A711" s="30">
        <v>46037.489709016205</v>
      </c>
      <c r="B711" s="1" t="s">
        <v>66</v>
      </c>
      <c r="C711" s="1" t="s">
        <v>51</v>
      </c>
      <c r="D711" s="1" t="s">
        <v>317</v>
      </c>
      <c r="E711" s="1" t="str">
        <f t="array" ref="E711">IFERROR(XLOOKUP(D711, MASTER_KOMPONEN!A:A, MASTER_KOMPONEN!G:G, ""), "")
</f>
        <v>WALKWAY LIGHTING</v>
      </c>
      <c r="F711" s="1">
        <v>226.0</v>
      </c>
      <c r="G711" s="1" t="s">
        <v>16</v>
      </c>
      <c r="H711" s="1">
        <v>14.0</v>
      </c>
      <c r="I711" s="1">
        <v>7.0</v>
      </c>
      <c r="J711" s="1" t="s">
        <v>512</v>
      </c>
      <c r="K711" s="24" t="s">
        <v>513</v>
      </c>
      <c r="L711" s="1" t="s">
        <v>534</v>
      </c>
      <c r="M711" s="24" t="s">
        <v>362</v>
      </c>
      <c r="N711" s="26">
        <v>1.0</v>
      </c>
      <c r="O711" s="26">
        <v>39.0</v>
      </c>
      <c r="P711" s="26">
        <v>39.0</v>
      </c>
      <c r="Q711" s="1" t="s">
        <v>3048</v>
      </c>
      <c r="R711" s="1" t="s">
        <v>1816</v>
      </c>
      <c r="S711" s="1">
        <v>101.6875069</v>
      </c>
      <c r="T711" s="1">
        <v>3.131694</v>
      </c>
      <c r="U711" s="28" t="s">
        <v>3049</v>
      </c>
      <c r="V711" s="1"/>
      <c r="W711" s="1"/>
      <c r="X711" s="1" t="s">
        <v>1838</v>
      </c>
      <c r="Y711" s="1" t="s">
        <v>1839</v>
      </c>
      <c r="AA711" s="1" t="s">
        <v>52</v>
      </c>
      <c r="AC711" s="1" t="s">
        <v>1695</v>
      </c>
      <c r="AD711" s="1" t="s">
        <v>581</v>
      </c>
      <c r="AE711" s="1" t="s">
        <v>1696</v>
      </c>
      <c r="AG711" s="28" t="s">
        <v>1697</v>
      </c>
      <c r="AH711" s="1" t="s">
        <v>584</v>
      </c>
      <c r="AI711" s="1"/>
      <c r="AK711" s="28" t="s">
        <v>3050</v>
      </c>
      <c r="AL711" s="1" t="s">
        <v>1841</v>
      </c>
    </row>
    <row r="712">
      <c r="A712" s="30">
        <v>46037.494963703706</v>
      </c>
      <c r="B712" s="1" t="s">
        <v>66</v>
      </c>
      <c r="C712" s="1" t="s">
        <v>51</v>
      </c>
      <c r="D712" s="1" t="s">
        <v>238</v>
      </c>
      <c r="E712" s="1" t="str">
        <f t="array" ref="E712">IFERROR(XLOOKUP(D712, MASTER_KOMPONEN!A:A, MASTER_KOMPONEN!G:G, ""), "")
</f>
        <v>BIN</v>
      </c>
      <c r="F712" s="1">
        <v>154.0</v>
      </c>
      <c r="G712" s="1" t="s">
        <v>63</v>
      </c>
      <c r="H712" s="1">
        <v>9.0</v>
      </c>
      <c r="I712" s="1">
        <v>1.0</v>
      </c>
      <c r="J712" s="1" t="s">
        <v>512</v>
      </c>
      <c r="K712" s="24" t="s">
        <v>513</v>
      </c>
      <c r="L712" s="1" t="s">
        <v>534</v>
      </c>
      <c r="M712" s="24" t="s">
        <v>362</v>
      </c>
      <c r="N712" s="26">
        <v>1.0</v>
      </c>
      <c r="O712" s="26">
        <v>4.0</v>
      </c>
      <c r="P712" s="26">
        <v>4.0</v>
      </c>
      <c r="Q712" s="1" t="s">
        <v>1347</v>
      </c>
      <c r="R712" s="1" t="s">
        <v>1836</v>
      </c>
      <c r="S712" s="1">
        <v>101.687721</v>
      </c>
      <c r="T712" s="1">
        <v>3.13051</v>
      </c>
      <c r="U712" s="28" t="s">
        <v>3051</v>
      </c>
      <c r="V712" s="1"/>
      <c r="W712" s="1"/>
      <c r="X712" s="1" t="s">
        <v>1838</v>
      </c>
      <c r="Y712" s="1" t="s">
        <v>1839</v>
      </c>
      <c r="AA712" s="1" t="s">
        <v>52</v>
      </c>
      <c r="AC712" s="1" t="s">
        <v>1695</v>
      </c>
      <c r="AD712" s="1" t="s">
        <v>581</v>
      </c>
      <c r="AE712" s="1" t="s">
        <v>1696</v>
      </c>
      <c r="AG712" s="28" t="s">
        <v>1697</v>
      </c>
      <c r="AH712" s="1" t="s">
        <v>584</v>
      </c>
      <c r="AI712" s="1"/>
      <c r="AK712" s="28" t="s">
        <v>3052</v>
      </c>
      <c r="AL712" s="1" t="s">
        <v>1841</v>
      </c>
    </row>
    <row r="713">
      <c r="A713" s="30">
        <v>46037.50102546296</v>
      </c>
      <c r="B713" s="1" t="s">
        <v>66</v>
      </c>
      <c r="C713" s="1" t="s">
        <v>51</v>
      </c>
      <c r="D713" s="1" t="s">
        <v>288</v>
      </c>
      <c r="E713" s="1" t="str">
        <f t="array" ref="E713">IFERROR(XLOOKUP(D713, MASTER_KOMPONEN!A:A, MASTER_KOMPONEN!G:G, ""), "")
</f>
        <v>STREET LIGHTING</v>
      </c>
      <c r="F713" s="1">
        <v>200.0</v>
      </c>
      <c r="G713" s="1" t="s">
        <v>16</v>
      </c>
      <c r="H713" s="1">
        <v>9.0</v>
      </c>
      <c r="I713" s="1">
        <v>1.0</v>
      </c>
      <c r="J713" s="1" t="s">
        <v>512</v>
      </c>
      <c r="K713" s="24" t="s">
        <v>513</v>
      </c>
      <c r="L713" s="1" t="s">
        <v>532</v>
      </c>
      <c r="M713" s="24" t="s">
        <v>382</v>
      </c>
      <c r="N713" s="26">
        <v>1.0</v>
      </c>
      <c r="O713" s="26">
        <v>108.0</v>
      </c>
      <c r="P713" s="26">
        <v>108.0</v>
      </c>
      <c r="Q713" s="1" t="s">
        <v>3053</v>
      </c>
      <c r="R713" s="1" t="s">
        <v>2346</v>
      </c>
      <c r="S713" s="1">
        <v>101.697194</v>
      </c>
      <c r="T713" s="1">
        <v>3.15225</v>
      </c>
      <c r="U713" s="28" t="s">
        <v>3054</v>
      </c>
      <c r="V713" s="1"/>
      <c r="W713" s="1"/>
      <c r="X713" s="1" t="s">
        <v>1780</v>
      </c>
      <c r="Y713" s="1" t="s">
        <v>1781</v>
      </c>
      <c r="AA713" s="1" t="s">
        <v>52</v>
      </c>
      <c r="AC713" s="1" t="s">
        <v>1695</v>
      </c>
      <c r="AD713" s="1" t="s">
        <v>581</v>
      </c>
      <c r="AE713" s="1" t="s">
        <v>1696</v>
      </c>
      <c r="AG713" s="28" t="s">
        <v>1697</v>
      </c>
      <c r="AH713" s="1" t="s">
        <v>584</v>
      </c>
      <c r="AI713" s="1"/>
      <c r="AK713" s="28" t="s">
        <v>3055</v>
      </c>
      <c r="AL713" s="1" t="s">
        <v>1783</v>
      </c>
    </row>
    <row r="714">
      <c r="A714" s="30">
        <v>46037.50492494213</v>
      </c>
      <c r="B714" s="1" t="s">
        <v>66</v>
      </c>
      <c r="C714" s="1" t="s">
        <v>51</v>
      </c>
      <c r="D714" s="1" t="s">
        <v>288</v>
      </c>
      <c r="E714" s="1" t="str">
        <f t="array" ref="E714">IFERROR(XLOOKUP(D714, MASTER_KOMPONEN!A:A, MASTER_KOMPONEN!G:G, ""), "")
</f>
        <v>STREET LIGHTING</v>
      </c>
      <c r="F714" s="1">
        <v>200.0</v>
      </c>
      <c r="G714" s="1" t="s">
        <v>16</v>
      </c>
      <c r="H714" s="1">
        <v>9.0</v>
      </c>
      <c r="I714" s="1">
        <v>1.0</v>
      </c>
      <c r="J714" s="1" t="s">
        <v>512</v>
      </c>
      <c r="K714" s="24" t="s">
        <v>513</v>
      </c>
      <c r="L714" s="1" t="s">
        <v>532</v>
      </c>
      <c r="M714" s="24" t="s">
        <v>382</v>
      </c>
      <c r="N714" s="26">
        <v>1.0</v>
      </c>
      <c r="O714" s="26">
        <v>109.0</v>
      </c>
      <c r="P714" s="26">
        <v>109.0</v>
      </c>
      <c r="Q714" s="1" t="s">
        <v>3056</v>
      </c>
      <c r="R714" s="1" t="s">
        <v>2346</v>
      </c>
      <c r="S714" s="1">
        <v>101.697284</v>
      </c>
      <c r="T714" s="1">
        <v>3.152296</v>
      </c>
      <c r="U714" s="28" t="s">
        <v>3057</v>
      </c>
      <c r="V714" s="1"/>
      <c r="W714" s="1"/>
      <c r="X714" s="1" t="s">
        <v>1780</v>
      </c>
      <c r="Y714" s="1" t="s">
        <v>1781</v>
      </c>
      <c r="AA714" s="1" t="s">
        <v>52</v>
      </c>
      <c r="AC714" s="1" t="s">
        <v>1695</v>
      </c>
      <c r="AD714" s="1" t="s">
        <v>581</v>
      </c>
      <c r="AE714" s="1" t="s">
        <v>1696</v>
      </c>
      <c r="AG714" s="28" t="s">
        <v>1697</v>
      </c>
      <c r="AH714" s="1" t="s">
        <v>584</v>
      </c>
      <c r="AI714" s="1"/>
      <c r="AK714" s="28" t="s">
        <v>3058</v>
      </c>
      <c r="AL714" s="1" t="s">
        <v>1783</v>
      </c>
    </row>
    <row r="715">
      <c r="A715" s="30">
        <v>46037.50819865741</v>
      </c>
      <c r="B715" s="1" t="s">
        <v>66</v>
      </c>
      <c r="C715" s="1" t="s">
        <v>51</v>
      </c>
      <c r="D715" s="1" t="s">
        <v>288</v>
      </c>
      <c r="E715" s="1" t="str">
        <f t="array" ref="E715">IFERROR(XLOOKUP(D715, MASTER_KOMPONEN!A:A, MASTER_KOMPONEN!G:G, ""), "")
</f>
        <v>STREET LIGHTING</v>
      </c>
      <c r="F715" s="1">
        <v>200.0</v>
      </c>
      <c r="G715" s="1" t="s">
        <v>16</v>
      </c>
      <c r="H715" s="1">
        <v>9.0</v>
      </c>
      <c r="I715" s="1">
        <v>1.0</v>
      </c>
      <c r="J715" s="1" t="s">
        <v>512</v>
      </c>
      <c r="K715" s="24" t="s">
        <v>513</v>
      </c>
      <c r="L715" s="1" t="s">
        <v>532</v>
      </c>
      <c r="M715" s="24" t="s">
        <v>382</v>
      </c>
      <c r="N715" s="26">
        <v>1.0</v>
      </c>
      <c r="O715" s="26">
        <v>110.0</v>
      </c>
      <c r="P715" s="26">
        <v>110.0</v>
      </c>
      <c r="Q715" s="1" t="s">
        <v>3059</v>
      </c>
      <c r="R715" s="1" t="s">
        <v>2346</v>
      </c>
      <c r="S715" s="1">
        <v>101.697377</v>
      </c>
      <c r="T715" s="1">
        <v>3.152353</v>
      </c>
      <c r="U715" s="28" t="s">
        <v>3060</v>
      </c>
      <c r="V715" s="1"/>
      <c r="W715" s="1"/>
      <c r="X715" s="1" t="s">
        <v>1780</v>
      </c>
      <c r="Y715" s="1" t="s">
        <v>1781</v>
      </c>
      <c r="AA715" s="1" t="s">
        <v>52</v>
      </c>
      <c r="AC715" s="1" t="s">
        <v>1695</v>
      </c>
      <c r="AD715" s="1" t="s">
        <v>581</v>
      </c>
      <c r="AE715" s="1" t="s">
        <v>1696</v>
      </c>
      <c r="AG715" s="28" t="s">
        <v>1697</v>
      </c>
      <c r="AH715" s="1" t="s">
        <v>584</v>
      </c>
      <c r="AI715" s="1"/>
      <c r="AK715" s="28" t="s">
        <v>3061</v>
      </c>
      <c r="AL715" s="1" t="s">
        <v>1783</v>
      </c>
    </row>
    <row r="716">
      <c r="A716" s="30">
        <v>46037.51894012732</v>
      </c>
      <c r="B716" s="1" t="s">
        <v>66</v>
      </c>
      <c r="C716" s="1" t="s">
        <v>51</v>
      </c>
      <c r="D716" s="1" t="s">
        <v>288</v>
      </c>
      <c r="E716" s="1" t="str">
        <f t="array" ref="E716">IFERROR(XLOOKUP(D716, MASTER_KOMPONEN!A:A, MASTER_KOMPONEN!G:G, ""), "")
</f>
        <v>STREET LIGHTING</v>
      </c>
      <c r="F716" s="1">
        <v>200.0</v>
      </c>
      <c r="G716" s="1" t="s">
        <v>16</v>
      </c>
      <c r="H716" s="1">
        <v>9.0</v>
      </c>
      <c r="I716" s="1">
        <v>1.0</v>
      </c>
      <c r="J716" s="1" t="s">
        <v>512</v>
      </c>
      <c r="K716" s="24" t="s">
        <v>513</v>
      </c>
      <c r="L716" s="1" t="s">
        <v>532</v>
      </c>
      <c r="M716" s="24" t="s">
        <v>382</v>
      </c>
      <c r="N716" s="26">
        <v>1.0</v>
      </c>
      <c r="O716" s="26">
        <v>111.0</v>
      </c>
      <c r="P716" s="26">
        <v>111.0</v>
      </c>
      <c r="Q716" s="1" t="s">
        <v>3062</v>
      </c>
      <c r="R716" s="1" t="s">
        <v>2346</v>
      </c>
      <c r="S716" s="1">
        <v>101.697536</v>
      </c>
      <c r="T716" s="1">
        <v>3.152444</v>
      </c>
      <c r="U716" s="28" t="s">
        <v>3063</v>
      </c>
      <c r="V716" s="1"/>
      <c r="W716" s="1"/>
      <c r="X716" s="1" t="s">
        <v>1780</v>
      </c>
      <c r="Y716" s="1" t="s">
        <v>1781</v>
      </c>
      <c r="AA716" s="1" t="s">
        <v>52</v>
      </c>
      <c r="AC716" s="1" t="s">
        <v>1695</v>
      </c>
      <c r="AD716" s="1" t="s">
        <v>581</v>
      </c>
      <c r="AE716" s="1" t="s">
        <v>1696</v>
      </c>
      <c r="AG716" s="28" t="s">
        <v>1697</v>
      </c>
      <c r="AH716" s="1" t="s">
        <v>584</v>
      </c>
      <c r="AI716" s="1"/>
      <c r="AK716" s="28" t="s">
        <v>3064</v>
      </c>
      <c r="AL716" s="1" t="s">
        <v>1783</v>
      </c>
    </row>
    <row r="717">
      <c r="A717" s="30">
        <v>46037.53046846065</v>
      </c>
      <c r="B717" s="1" t="s">
        <v>66</v>
      </c>
      <c r="C717" s="1" t="s">
        <v>51</v>
      </c>
      <c r="D717" s="1" t="s">
        <v>288</v>
      </c>
      <c r="E717" s="1" t="str">
        <f t="array" ref="E717">IFERROR(XLOOKUP(D717, MASTER_KOMPONEN!A:A, MASTER_KOMPONEN!G:G, ""), "")
</f>
        <v>STREET LIGHTING</v>
      </c>
      <c r="F717" s="1">
        <v>200.0</v>
      </c>
      <c r="G717" s="1" t="s">
        <v>16</v>
      </c>
      <c r="H717" s="1">
        <v>9.0</v>
      </c>
      <c r="I717" s="1">
        <v>1.0</v>
      </c>
      <c r="J717" s="1" t="s">
        <v>512</v>
      </c>
      <c r="K717" s="24" t="s">
        <v>513</v>
      </c>
      <c r="L717" s="1" t="s">
        <v>532</v>
      </c>
      <c r="M717" s="24" t="s">
        <v>382</v>
      </c>
      <c r="N717" s="26">
        <v>1.0</v>
      </c>
      <c r="O717" s="26">
        <v>112.0</v>
      </c>
      <c r="P717" s="26">
        <v>112.0</v>
      </c>
      <c r="Q717" s="1" t="s">
        <v>3065</v>
      </c>
      <c r="R717" s="1" t="s">
        <v>2346</v>
      </c>
      <c r="S717" s="1">
        <v>101.697377</v>
      </c>
      <c r="T717" s="1">
        <v>3.152353</v>
      </c>
      <c r="U717" s="28" t="s">
        <v>3066</v>
      </c>
      <c r="V717" s="1"/>
      <c r="W717" s="1"/>
      <c r="X717" s="1" t="s">
        <v>1780</v>
      </c>
      <c r="Y717" s="1" t="s">
        <v>1781</v>
      </c>
      <c r="AA717" s="1" t="s">
        <v>52</v>
      </c>
      <c r="AC717" s="1" t="s">
        <v>1695</v>
      </c>
      <c r="AD717" s="1" t="s">
        <v>581</v>
      </c>
      <c r="AE717" s="1" t="s">
        <v>1696</v>
      </c>
      <c r="AG717" s="28" t="s">
        <v>1697</v>
      </c>
      <c r="AH717" s="1" t="s">
        <v>584</v>
      </c>
      <c r="AI717" s="1"/>
      <c r="AK717" s="28" t="s">
        <v>3067</v>
      </c>
      <c r="AL717" s="1" t="s">
        <v>1783</v>
      </c>
    </row>
    <row r="718">
      <c r="A718" s="30">
        <v>46037.5397222801</v>
      </c>
      <c r="B718" s="1" t="s">
        <v>66</v>
      </c>
      <c r="C718" s="1" t="s">
        <v>51</v>
      </c>
      <c r="D718" s="1" t="s">
        <v>2921</v>
      </c>
      <c r="E718" s="1" t="str">
        <f t="array" ref="E718">IFERROR(XLOOKUP(D718, MASTER_KOMPONEN!A:A, MASTER_KOMPONEN!G:G, ""), "")
</f>
        <v/>
      </c>
      <c r="F718" s="1">
        <v>212.0</v>
      </c>
      <c r="G718" s="1" t="s">
        <v>16</v>
      </c>
      <c r="H718" s="1">
        <v>14.0</v>
      </c>
      <c r="I718" s="1">
        <v>11.0</v>
      </c>
      <c r="J718" s="1" t="s">
        <v>512</v>
      </c>
      <c r="K718" s="24" t="s">
        <v>513</v>
      </c>
      <c r="L718" s="1" t="s">
        <v>532</v>
      </c>
      <c r="M718" s="24" t="s">
        <v>382</v>
      </c>
      <c r="N718" s="26">
        <v>1.0</v>
      </c>
      <c r="O718" s="26"/>
      <c r="P718" s="26"/>
      <c r="Q718" s="1"/>
      <c r="R718" s="1" t="s">
        <v>2922</v>
      </c>
      <c r="S718" s="1"/>
      <c r="T718" s="1"/>
      <c r="U718" s="1"/>
      <c r="V718" s="1"/>
      <c r="W718" s="1"/>
      <c r="X718" s="1" t="s">
        <v>1780</v>
      </c>
      <c r="Y718" s="1" t="s">
        <v>1781</v>
      </c>
      <c r="AA718" s="1" t="s">
        <v>52</v>
      </c>
      <c r="AC718" s="1" t="s">
        <v>1695</v>
      </c>
      <c r="AD718" s="1" t="s">
        <v>581</v>
      </c>
      <c r="AE718" s="1" t="s">
        <v>1696</v>
      </c>
      <c r="AG718" s="28" t="s">
        <v>1697</v>
      </c>
      <c r="AH718" s="1" t="s">
        <v>584</v>
      </c>
      <c r="AI718" s="1" t="s">
        <v>3068</v>
      </c>
      <c r="AK718" s="1"/>
      <c r="AL718" s="1" t="s">
        <v>1783</v>
      </c>
    </row>
    <row r="719">
      <c r="A719" s="30">
        <v>46037.590430868055</v>
      </c>
      <c r="B719" s="1" t="s">
        <v>66</v>
      </c>
      <c r="C719" s="1" t="s">
        <v>51</v>
      </c>
      <c r="D719" s="1" t="s">
        <v>288</v>
      </c>
      <c r="E719" s="1" t="str">
        <f t="array" ref="E719">IFERROR(XLOOKUP(D719, MASTER_KOMPONEN!A:A, MASTER_KOMPONEN!G:G, ""), "")
</f>
        <v>STREET LIGHTING</v>
      </c>
      <c r="F719" s="1">
        <v>200.0</v>
      </c>
      <c r="G719" s="1" t="s">
        <v>16</v>
      </c>
      <c r="H719" s="1">
        <v>9.0</v>
      </c>
      <c r="I719" s="1">
        <v>1.0</v>
      </c>
      <c r="J719" s="1" t="s">
        <v>512</v>
      </c>
      <c r="K719" s="24" t="s">
        <v>513</v>
      </c>
      <c r="L719" s="1" t="s">
        <v>532</v>
      </c>
      <c r="M719" s="24" t="s">
        <v>382</v>
      </c>
      <c r="N719" s="26">
        <v>2.0</v>
      </c>
      <c r="O719" s="26">
        <v>113.0</v>
      </c>
      <c r="P719" s="26">
        <v>114.0</v>
      </c>
      <c r="Q719" s="1" t="s">
        <v>3069</v>
      </c>
      <c r="R719" s="1" t="s">
        <v>2012</v>
      </c>
      <c r="S719" s="1">
        <v>101.697126</v>
      </c>
      <c r="T719" s="1">
        <v>3.1522</v>
      </c>
      <c r="U719" s="28" t="s">
        <v>3070</v>
      </c>
      <c r="V719" s="1"/>
      <c r="W719" s="1"/>
      <c r="X719" s="1" t="s">
        <v>1780</v>
      </c>
      <c r="Y719" s="1" t="s">
        <v>1781</v>
      </c>
      <c r="AA719" s="1" t="s">
        <v>52</v>
      </c>
      <c r="AC719" s="1" t="s">
        <v>1695</v>
      </c>
      <c r="AD719" s="1" t="s">
        <v>581</v>
      </c>
      <c r="AE719" s="1" t="s">
        <v>1696</v>
      </c>
      <c r="AG719" s="28" t="s">
        <v>1697</v>
      </c>
      <c r="AH719" s="1" t="s">
        <v>584</v>
      </c>
      <c r="AI719" s="1"/>
      <c r="AK719" s="28" t="s">
        <v>3071</v>
      </c>
      <c r="AL719" s="1" t="s">
        <v>1783</v>
      </c>
    </row>
    <row r="720">
      <c r="A720" s="30">
        <v>46037.5992884838</v>
      </c>
      <c r="B720" s="1" t="s">
        <v>66</v>
      </c>
      <c r="C720" s="1" t="s">
        <v>51</v>
      </c>
      <c r="D720" s="1" t="s">
        <v>288</v>
      </c>
      <c r="E720" s="1" t="str">
        <f t="array" ref="E720">IFERROR(XLOOKUP(D720, MASTER_KOMPONEN!A:A, MASTER_KOMPONEN!G:G, ""), "")
</f>
        <v>STREET LIGHTING</v>
      </c>
      <c r="F720" s="1">
        <v>200.0</v>
      </c>
      <c r="G720" s="1" t="s">
        <v>16</v>
      </c>
      <c r="H720" s="1">
        <v>9.0</v>
      </c>
      <c r="I720" s="1">
        <v>1.0</v>
      </c>
      <c r="J720" s="1" t="s">
        <v>512</v>
      </c>
      <c r="K720" s="24" t="s">
        <v>513</v>
      </c>
      <c r="L720" s="1" t="s">
        <v>532</v>
      </c>
      <c r="M720" s="24" t="s">
        <v>382</v>
      </c>
      <c r="N720" s="26">
        <v>3.0</v>
      </c>
      <c r="O720" s="26">
        <v>115.0</v>
      </c>
      <c r="P720" s="26">
        <v>117.0</v>
      </c>
      <c r="Q720" s="1" t="s">
        <v>3072</v>
      </c>
      <c r="R720" s="1" t="s">
        <v>1967</v>
      </c>
      <c r="S720" s="1">
        <v>101.697685</v>
      </c>
      <c r="T720" s="1">
        <v>3.152283</v>
      </c>
      <c r="U720" s="28" t="s">
        <v>3073</v>
      </c>
      <c r="V720" s="1"/>
      <c r="W720" s="1"/>
      <c r="X720" s="1" t="s">
        <v>1780</v>
      </c>
      <c r="Y720" s="1" t="s">
        <v>1781</v>
      </c>
      <c r="AA720" s="1" t="s">
        <v>52</v>
      </c>
      <c r="AC720" s="1" t="s">
        <v>1695</v>
      </c>
      <c r="AD720" s="1" t="s">
        <v>581</v>
      </c>
      <c r="AE720" s="1" t="s">
        <v>1696</v>
      </c>
      <c r="AG720" s="28" t="s">
        <v>1697</v>
      </c>
      <c r="AH720" s="1" t="s">
        <v>584</v>
      </c>
      <c r="AI720" s="1"/>
      <c r="AK720" s="28" t="s">
        <v>3074</v>
      </c>
      <c r="AL720" s="1" t="s">
        <v>1783</v>
      </c>
    </row>
    <row r="721">
      <c r="A721" s="30">
        <v>46037.607630810184</v>
      </c>
      <c r="B721" s="1" t="s">
        <v>66</v>
      </c>
      <c r="C721" s="1" t="s">
        <v>51</v>
      </c>
      <c r="D721" s="1" t="s">
        <v>285</v>
      </c>
      <c r="E721" s="1" t="str">
        <f t="array" ref="E721">IFERROR(XLOOKUP(D721, MASTER_KOMPONEN!A:A, MASTER_KOMPONEN!G:G, ""), "")
</f>
        <v>SIGNAGE</v>
      </c>
      <c r="F721" s="1">
        <v>197.0</v>
      </c>
      <c r="G721" s="1" t="s">
        <v>63</v>
      </c>
      <c r="H721" s="1">
        <v>8.0</v>
      </c>
      <c r="I721" s="1">
        <v>7.0</v>
      </c>
      <c r="J721" s="1" t="s">
        <v>512</v>
      </c>
      <c r="K721" s="24" t="s">
        <v>513</v>
      </c>
      <c r="L721" s="1" t="s">
        <v>531</v>
      </c>
      <c r="M721" s="24" t="s">
        <v>1703</v>
      </c>
      <c r="N721" s="26">
        <v>1.0</v>
      </c>
      <c r="O721" s="26">
        <v>1.0</v>
      </c>
      <c r="P721" s="26">
        <v>1.0</v>
      </c>
      <c r="Q721" s="1" t="s">
        <v>590</v>
      </c>
      <c r="R721" s="1" t="s">
        <v>3075</v>
      </c>
      <c r="S721" s="1">
        <v>101.695037</v>
      </c>
      <c r="T721" s="1">
        <v>3.144133</v>
      </c>
      <c r="U721" s="28" t="s">
        <v>3076</v>
      </c>
      <c r="V721" s="1"/>
      <c r="W721" s="1"/>
      <c r="X721" s="1" t="s">
        <v>1706</v>
      </c>
      <c r="Y721" s="1" t="s">
        <v>1707</v>
      </c>
      <c r="AA721" s="1" t="s">
        <v>52</v>
      </c>
      <c r="AC721" s="1" t="s">
        <v>1695</v>
      </c>
      <c r="AD721" s="1" t="s">
        <v>581</v>
      </c>
      <c r="AE721" s="1" t="s">
        <v>1696</v>
      </c>
      <c r="AG721" s="28" t="s">
        <v>1697</v>
      </c>
      <c r="AH721" s="1" t="s">
        <v>584</v>
      </c>
      <c r="AI721" s="1"/>
      <c r="AK721" s="28" t="s">
        <v>3077</v>
      </c>
      <c r="AL721" s="1" t="s">
        <v>1709</v>
      </c>
    </row>
    <row r="722">
      <c r="A722" s="30">
        <v>46037.61042303241</v>
      </c>
      <c r="B722" s="1" t="s">
        <v>66</v>
      </c>
      <c r="C722" s="1" t="s">
        <v>51</v>
      </c>
      <c r="D722" s="1" t="s">
        <v>284</v>
      </c>
      <c r="E722" s="1" t="str">
        <f t="array" ref="E722">IFERROR(XLOOKUP(D722, MASTER_KOMPONEN!A:A, MASTER_KOMPONEN!G:G, ""), "")
</f>
        <v>SIGNAGE</v>
      </c>
      <c r="F722" s="1">
        <v>196.0</v>
      </c>
      <c r="G722" s="1" t="s">
        <v>63</v>
      </c>
      <c r="H722" s="1">
        <v>8.0</v>
      </c>
      <c r="I722" s="1">
        <v>7.0</v>
      </c>
      <c r="J722" s="1" t="s">
        <v>512</v>
      </c>
      <c r="K722" s="24" t="s">
        <v>513</v>
      </c>
      <c r="L722" s="1" t="s">
        <v>531</v>
      </c>
      <c r="M722" s="24" t="s">
        <v>1703</v>
      </c>
      <c r="N722" s="26">
        <v>1.0</v>
      </c>
      <c r="O722" s="26">
        <v>1.0</v>
      </c>
      <c r="P722" s="26">
        <v>1.0</v>
      </c>
      <c r="Q722" s="1" t="s">
        <v>590</v>
      </c>
      <c r="R722" s="1" t="s">
        <v>3078</v>
      </c>
      <c r="S722" s="1">
        <v>101.695085</v>
      </c>
      <c r="T722" s="1">
        <v>3.14408</v>
      </c>
      <c r="U722" s="28" t="s">
        <v>3079</v>
      </c>
      <c r="V722" s="1"/>
      <c r="W722" s="1"/>
      <c r="X722" s="1" t="s">
        <v>1706</v>
      </c>
      <c r="Y722" s="1" t="s">
        <v>1707</v>
      </c>
      <c r="AA722" s="1" t="s">
        <v>52</v>
      </c>
      <c r="AC722" s="1" t="s">
        <v>1695</v>
      </c>
      <c r="AD722" s="1" t="s">
        <v>581</v>
      </c>
      <c r="AE722" s="1" t="s">
        <v>1696</v>
      </c>
      <c r="AG722" s="28" t="s">
        <v>1697</v>
      </c>
      <c r="AH722" s="1" t="s">
        <v>584</v>
      </c>
      <c r="AI722" s="1"/>
      <c r="AK722" s="28" t="s">
        <v>3080</v>
      </c>
      <c r="AL722" s="1" t="s">
        <v>1709</v>
      </c>
    </row>
    <row r="723">
      <c r="A723" s="30">
        <v>46037.615032037036</v>
      </c>
      <c r="B723" s="1" t="s">
        <v>66</v>
      </c>
      <c r="C723" s="1" t="s">
        <v>51</v>
      </c>
      <c r="D723" s="1" t="s">
        <v>400</v>
      </c>
      <c r="E723" s="1" t="str">
        <f t="array" ref="E723">IFERROR(XLOOKUP(D723, MASTER_KOMPONEN!A:A, MASTER_KOMPONEN!G:G, ""), "")
</f>
        <v>ELECTRICAL</v>
      </c>
      <c r="F723" s="1">
        <v>290.0</v>
      </c>
      <c r="G723" s="1" t="s">
        <v>16</v>
      </c>
      <c r="H723" s="1">
        <v>16.0</v>
      </c>
      <c r="I723" s="1">
        <v>1.0</v>
      </c>
      <c r="J723" s="1" t="s">
        <v>512</v>
      </c>
      <c r="K723" s="24" t="s">
        <v>513</v>
      </c>
      <c r="L723" s="1" t="s">
        <v>533</v>
      </c>
      <c r="M723" s="24" t="s">
        <v>1691</v>
      </c>
      <c r="N723" s="26">
        <v>2.0</v>
      </c>
      <c r="O723" s="26"/>
      <c r="P723" s="26"/>
      <c r="Q723" s="1"/>
      <c r="R723" s="1" t="s">
        <v>3081</v>
      </c>
      <c r="S723" s="1"/>
      <c r="T723" s="1"/>
      <c r="U723" s="1"/>
      <c r="V723" s="1"/>
      <c r="W723" s="1"/>
      <c r="X723" s="1" t="s">
        <v>1693</v>
      </c>
      <c r="Y723" s="1" t="s">
        <v>1694</v>
      </c>
      <c r="Z723" s="1"/>
      <c r="AA723" s="1" t="s">
        <v>52</v>
      </c>
      <c r="AC723" s="1" t="s">
        <v>1695</v>
      </c>
      <c r="AD723" s="1" t="s">
        <v>581</v>
      </c>
      <c r="AE723" s="1" t="s">
        <v>1696</v>
      </c>
      <c r="AG723" s="28" t="s">
        <v>1697</v>
      </c>
      <c r="AH723" s="1" t="s">
        <v>584</v>
      </c>
      <c r="AI723" s="1"/>
      <c r="AK723" s="1"/>
      <c r="AL723" s="1" t="s">
        <v>1698</v>
      </c>
    </row>
    <row r="724">
      <c r="A724" s="30">
        <v>46037.61704405093</v>
      </c>
      <c r="B724" s="1" t="s">
        <v>66</v>
      </c>
      <c r="C724" s="1" t="s">
        <v>51</v>
      </c>
      <c r="D724" s="1" t="s">
        <v>274</v>
      </c>
      <c r="E724" s="1" t="str">
        <f t="array" ref="E724">IFERROR(XLOOKUP(D724, MASTER_KOMPONEN!A:A, MASTER_KOMPONEN!G:G, ""), "")
</f>
        <v>SIGNAGE</v>
      </c>
      <c r="F724" s="1">
        <v>186.0</v>
      </c>
      <c r="G724" s="1" t="s">
        <v>63</v>
      </c>
      <c r="H724" s="1">
        <v>8.0</v>
      </c>
      <c r="I724" s="1">
        <v>7.0</v>
      </c>
      <c r="J724" s="1" t="s">
        <v>512</v>
      </c>
      <c r="K724" s="24" t="s">
        <v>513</v>
      </c>
      <c r="L724" s="1" t="s">
        <v>531</v>
      </c>
      <c r="M724" s="24" t="s">
        <v>1703</v>
      </c>
      <c r="N724" s="26">
        <v>1.0</v>
      </c>
      <c r="O724" s="26">
        <v>4.0</v>
      </c>
      <c r="P724" s="26">
        <v>4.0</v>
      </c>
      <c r="Q724" s="1" t="s">
        <v>1305</v>
      </c>
      <c r="R724" s="1" t="s">
        <v>1704</v>
      </c>
      <c r="S724" s="1">
        <v>101.695523</v>
      </c>
      <c r="T724" s="1">
        <v>3.144555</v>
      </c>
      <c r="U724" s="28" t="s">
        <v>3082</v>
      </c>
      <c r="V724" s="1"/>
      <c r="W724" s="1"/>
      <c r="X724" s="1" t="s">
        <v>1706</v>
      </c>
      <c r="Y724" s="1" t="s">
        <v>1707</v>
      </c>
      <c r="Z724" s="1"/>
      <c r="AA724" s="1" t="s">
        <v>52</v>
      </c>
      <c r="AC724" s="1" t="s">
        <v>1695</v>
      </c>
      <c r="AD724" s="1" t="s">
        <v>581</v>
      </c>
      <c r="AE724" s="1" t="s">
        <v>1696</v>
      </c>
      <c r="AG724" s="28" t="s">
        <v>1697</v>
      </c>
      <c r="AH724" s="1" t="s">
        <v>584</v>
      </c>
      <c r="AI724" s="1"/>
      <c r="AK724" s="28" t="s">
        <v>3083</v>
      </c>
      <c r="AL724" s="1" t="s">
        <v>1709</v>
      </c>
    </row>
    <row r="725">
      <c r="A725" s="30">
        <v>46037.62446040509</v>
      </c>
      <c r="B725" s="1" t="s">
        <v>66</v>
      </c>
      <c r="C725" s="1" t="s">
        <v>51</v>
      </c>
      <c r="D725" s="1" t="s">
        <v>321</v>
      </c>
      <c r="E725" s="1" t="str">
        <f t="array" ref="E725">IFERROR(XLOOKUP(D725, MASTER_KOMPONEN!A:A, MASTER_KOMPONEN!G:G, ""), "")
</f>
        <v>WALKWAY LIGHTING</v>
      </c>
      <c r="F725" s="1">
        <v>230.0</v>
      </c>
      <c r="G725" s="1" t="s">
        <v>16</v>
      </c>
      <c r="H725" s="1">
        <v>14.0</v>
      </c>
      <c r="I725" s="1">
        <v>11.0</v>
      </c>
      <c r="J725" s="1" t="s">
        <v>512</v>
      </c>
      <c r="K725" s="24" t="s">
        <v>513</v>
      </c>
      <c r="L725" s="1" t="s">
        <v>534</v>
      </c>
      <c r="M725" s="24" t="s">
        <v>362</v>
      </c>
      <c r="N725" s="26">
        <v>2.0</v>
      </c>
      <c r="O725" s="26">
        <v>10.0</v>
      </c>
      <c r="P725" s="26">
        <v>11.0</v>
      </c>
      <c r="Q725" s="1" t="s">
        <v>3084</v>
      </c>
      <c r="R725" s="1" t="s">
        <v>3025</v>
      </c>
      <c r="S725" s="1">
        <v>101.692493</v>
      </c>
      <c r="T725" s="1">
        <v>3.135027</v>
      </c>
      <c r="U725" s="28" t="s">
        <v>3085</v>
      </c>
      <c r="V725" s="1"/>
      <c r="W725" s="1"/>
      <c r="X725" s="1" t="s">
        <v>1728</v>
      </c>
      <c r="Y725" s="1" t="s">
        <v>1729</v>
      </c>
      <c r="Z725" s="1"/>
      <c r="AA725" s="1" t="s">
        <v>52</v>
      </c>
      <c r="AC725" s="1" t="s">
        <v>1695</v>
      </c>
      <c r="AD725" s="1" t="s">
        <v>581</v>
      </c>
      <c r="AE725" s="1" t="s">
        <v>1696</v>
      </c>
      <c r="AG725" s="28" t="s">
        <v>1697</v>
      </c>
      <c r="AH725" s="1" t="s">
        <v>584</v>
      </c>
      <c r="AI725" s="1"/>
      <c r="AK725" s="28" t="s">
        <v>3086</v>
      </c>
      <c r="AL725" s="1" t="s">
        <v>1731</v>
      </c>
    </row>
    <row r="726">
      <c r="A726" s="30">
        <v>46037.6251253588</v>
      </c>
      <c r="B726" s="1" t="s">
        <v>66</v>
      </c>
      <c r="C726" s="1" t="s">
        <v>51</v>
      </c>
      <c r="D726" s="1" t="s">
        <v>246</v>
      </c>
      <c r="E726" s="1" t="str">
        <f t="array" ref="E726">IFERROR(XLOOKUP(D726, MASTER_KOMPONEN!A:A, MASTER_KOMPONEN!G:G, ""), "")
</f>
        <v>BOLLARD</v>
      </c>
      <c r="F726" s="1">
        <v>160.0</v>
      </c>
      <c r="G726" s="1" t="s">
        <v>63</v>
      </c>
      <c r="H726" s="1">
        <v>9.0</v>
      </c>
      <c r="I726" s="1">
        <v>1.0</v>
      </c>
      <c r="J726" s="1" t="s">
        <v>512</v>
      </c>
      <c r="K726" s="24" t="s">
        <v>513</v>
      </c>
      <c r="L726" s="1" t="s">
        <v>532</v>
      </c>
      <c r="M726" s="24" t="s">
        <v>382</v>
      </c>
      <c r="N726" s="26">
        <v>46.0</v>
      </c>
      <c r="O726" s="26">
        <v>159.0</v>
      </c>
      <c r="P726" s="26">
        <v>204.0</v>
      </c>
      <c r="Q726" s="1" t="s">
        <v>3087</v>
      </c>
      <c r="R726" s="1" t="s">
        <v>3088</v>
      </c>
      <c r="S726" s="1">
        <v>101.697608</v>
      </c>
      <c r="T726" s="1">
        <v>3.153318</v>
      </c>
      <c r="U726" s="28" t="s">
        <v>3089</v>
      </c>
      <c r="V726" s="1"/>
      <c r="W726" s="1"/>
      <c r="X726" s="1" t="s">
        <v>1771</v>
      </c>
      <c r="Y726" s="1" t="s">
        <v>1772</v>
      </c>
      <c r="Z726" s="1"/>
      <c r="AA726" s="1" t="s">
        <v>52</v>
      </c>
      <c r="AC726" s="1" t="s">
        <v>1695</v>
      </c>
      <c r="AD726" s="1" t="s">
        <v>581</v>
      </c>
      <c r="AE726" s="1" t="s">
        <v>1696</v>
      </c>
      <c r="AG726" s="28" t="s">
        <v>1697</v>
      </c>
      <c r="AH726" s="1" t="s">
        <v>584</v>
      </c>
      <c r="AI726" s="1"/>
      <c r="AK726" s="28" t="s">
        <v>3090</v>
      </c>
      <c r="AL726" s="1" t="s">
        <v>1774</v>
      </c>
    </row>
    <row r="727">
      <c r="A727" s="30">
        <v>46037.62694934028</v>
      </c>
      <c r="B727" s="1" t="s">
        <v>66</v>
      </c>
      <c r="C727" s="1" t="s">
        <v>51</v>
      </c>
      <c r="D727" s="1" t="s">
        <v>246</v>
      </c>
      <c r="E727" s="1" t="str">
        <f t="array" ref="E727">IFERROR(XLOOKUP(D727, MASTER_KOMPONEN!A:A, MASTER_KOMPONEN!G:G, ""), "")
</f>
        <v>BOLLARD</v>
      </c>
      <c r="F727" s="1">
        <v>160.0</v>
      </c>
      <c r="G727" s="1" t="s">
        <v>63</v>
      </c>
      <c r="H727" s="1">
        <v>9.0</v>
      </c>
      <c r="I727" s="1">
        <v>1.0</v>
      </c>
      <c r="J727" s="1" t="s">
        <v>512</v>
      </c>
      <c r="K727" s="24" t="s">
        <v>513</v>
      </c>
      <c r="L727" s="1" t="s">
        <v>532</v>
      </c>
      <c r="M727" s="24" t="s">
        <v>382</v>
      </c>
      <c r="N727" s="26">
        <v>32.0</v>
      </c>
      <c r="O727" s="26">
        <v>205.0</v>
      </c>
      <c r="P727" s="26">
        <v>236.0</v>
      </c>
      <c r="Q727" s="1" t="s">
        <v>3091</v>
      </c>
      <c r="R727" s="1" t="s">
        <v>3092</v>
      </c>
      <c r="S727" s="1">
        <v>101.697796</v>
      </c>
      <c r="T727" s="1">
        <v>3.153345</v>
      </c>
      <c r="U727" s="28" t="s">
        <v>3093</v>
      </c>
      <c r="V727" s="1"/>
      <c r="W727" s="1"/>
      <c r="X727" s="1" t="s">
        <v>1771</v>
      </c>
      <c r="Y727" s="1" t="s">
        <v>1772</v>
      </c>
      <c r="Z727" s="1"/>
      <c r="AA727" s="1" t="s">
        <v>52</v>
      </c>
      <c r="AC727" s="1" t="s">
        <v>1695</v>
      </c>
      <c r="AD727" s="1" t="s">
        <v>581</v>
      </c>
      <c r="AE727" s="1" t="s">
        <v>1696</v>
      </c>
      <c r="AG727" s="28" t="s">
        <v>1697</v>
      </c>
      <c r="AH727" s="1" t="s">
        <v>584</v>
      </c>
      <c r="AI727" s="1"/>
      <c r="AK727" s="28" t="s">
        <v>3094</v>
      </c>
      <c r="AL727" s="1" t="s">
        <v>1774</v>
      </c>
    </row>
    <row r="728">
      <c r="A728" s="30">
        <v>46037.627006435185</v>
      </c>
      <c r="B728" s="1" t="s">
        <v>66</v>
      </c>
      <c r="C728" s="1" t="s">
        <v>51</v>
      </c>
      <c r="D728" s="1" t="s">
        <v>397</v>
      </c>
      <c r="E728" s="1" t="str">
        <f t="array" ref="E728">IFERROR(XLOOKUP(D728, MASTER_KOMPONEN!A:A, MASTER_KOMPONEN!G:G, ""), "")
</f>
        <v>WALKWAY LIGHTING</v>
      </c>
      <c r="F728" s="1">
        <v>287.0</v>
      </c>
      <c r="G728" s="1" t="s">
        <v>16</v>
      </c>
      <c r="H728" s="1">
        <v>14.0</v>
      </c>
      <c r="I728" s="1">
        <v>11.0</v>
      </c>
      <c r="J728" s="1" t="s">
        <v>512</v>
      </c>
      <c r="K728" s="24" t="s">
        <v>513</v>
      </c>
      <c r="L728" s="1" t="s">
        <v>534</v>
      </c>
      <c r="M728" s="24" t="s">
        <v>362</v>
      </c>
      <c r="N728" s="26">
        <v>1.0</v>
      </c>
      <c r="O728" s="26">
        <v>23.0</v>
      </c>
      <c r="P728" s="26">
        <v>23.0</v>
      </c>
      <c r="Q728" s="1" t="s">
        <v>3095</v>
      </c>
      <c r="R728" s="1" t="s">
        <v>2255</v>
      </c>
      <c r="S728" s="1">
        <v>101.692712</v>
      </c>
      <c r="T728" s="1">
        <v>3.134457</v>
      </c>
      <c r="U728" s="28" t="s">
        <v>3096</v>
      </c>
      <c r="V728" s="1"/>
      <c r="W728" s="1"/>
      <c r="X728" s="1" t="s">
        <v>1715</v>
      </c>
      <c r="Y728" s="1" t="s">
        <v>1716</v>
      </c>
      <c r="Z728" s="1"/>
      <c r="AA728" s="1" t="s">
        <v>52</v>
      </c>
      <c r="AC728" s="1" t="s">
        <v>1695</v>
      </c>
      <c r="AD728" s="1" t="s">
        <v>581</v>
      </c>
      <c r="AE728" s="1" t="s">
        <v>1696</v>
      </c>
      <c r="AG728" s="28" t="s">
        <v>1697</v>
      </c>
      <c r="AH728" s="1" t="s">
        <v>584</v>
      </c>
      <c r="AI728" s="1"/>
      <c r="AK728" s="28" t="s">
        <v>3097</v>
      </c>
      <c r="AL728" s="1" t="s">
        <v>1718</v>
      </c>
    </row>
    <row r="729">
      <c r="A729" s="30">
        <v>46037.62728418982</v>
      </c>
      <c r="B729" s="1" t="s">
        <v>66</v>
      </c>
      <c r="C729" s="1" t="s">
        <v>51</v>
      </c>
      <c r="D729" s="1" t="s">
        <v>397</v>
      </c>
      <c r="E729" s="1" t="str">
        <f t="array" ref="E729">IFERROR(XLOOKUP(D729, MASTER_KOMPONEN!A:A, MASTER_KOMPONEN!G:G, ""), "")
</f>
        <v>WALKWAY LIGHTING</v>
      </c>
      <c r="F729" s="1">
        <v>287.0</v>
      </c>
      <c r="G729" s="1" t="s">
        <v>16</v>
      </c>
      <c r="H729" s="1">
        <v>14.0</v>
      </c>
      <c r="I729" s="1">
        <v>11.0</v>
      </c>
      <c r="J729" s="1" t="s">
        <v>512</v>
      </c>
      <c r="K729" s="24" t="s">
        <v>513</v>
      </c>
      <c r="L729" s="1" t="s">
        <v>534</v>
      </c>
      <c r="M729" s="24" t="s">
        <v>362</v>
      </c>
      <c r="N729" s="26">
        <v>1.0</v>
      </c>
      <c r="O729" s="26">
        <v>24.0</v>
      </c>
      <c r="P729" s="26">
        <v>24.0</v>
      </c>
      <c r="Q729" s="1" t="s">
        <v>3098</v>
      </c>
      <c r="R729" s="1" t="s">
        <v>2255</v>
      </c>
      <c r="S729" s="1">
        <v>101.692712</v>
      </c>
      <c r="T729" s="1">
        <v>3.134457</v>
      </c>
      <c r="U729" s="28" t="s">
        <v>3099</v>
      </c>
      <c r="V729" s="1"/>
      <c r="W729" s="1"/>
      <c r="X729" s="1" t="s">
        <v>1715</v>
      </c>
      <c r="Y729" s="1" t="s">
        <v>1716</v>
      </c>
      <c r="Z729" s="1"/>
      <c r="AA729" s="1" t="s">
        <v>52</v>
      </c>
      <c r="AC729" s="1" t="s">
        <v>1695</v>
      </c>
      <c r="AD729" s="1" t="s">
        <v>581</v>
      </c>
      <c r="AE729" s="1" t="s">
        <v>1696</v>
      </c>
      <c r="AG729" s="28" t="s">
        <v>1697</v>
      </c>
      <c r="AH729" s="1" t="s">
        <v>584</v>
      </c>
      <c r="AI729" s="1"/>
      <c r="AK729" s="28" t="s">
        <v>3100</v>
      </c>
      <c r="AL729" s="1" t="s">
        <v>1718</v>
      </c>
    </row>
    <row r="730">
      <c r="A730" s="30">
        <v>46037.62969943287</v>
      </c>
      <c r="B730" s="1" t="s">
        <v>66</v>
      </c>
      <c r="C730" s="1" t="s">
        <v>51</v>
      </c>
      <c r="D730" s="1" t="s">
        <v>198</v>
      </c>
      <c r="E730" s="1" t="str">
        <f t="array" ref="E730">IFERROR(XLOOKUP(D730, MASTER_KOMPONEN!A:A, MASTER_KOMPONEN!G:G, ""), "")
</f>
        <v>BENCHES</v>
      </c>
      <c r="F730" s="1">
        <v>115.0</v>
      </c>
      <c r="G730" s="1" t="s">
        <v>63</v>
      </c>
      <c r="H730" s="1">
        <v>9.0</v>
      </c>
      <c r="I730" s="1">
        <v>1.0</v>
      </c>
      <c r="J730" s="1" t="s">
        <v>512</v>
      </c>
      <c r="K730" s="24" t="s">
        <v>513</v>
      </c>
      <c r="L730" s="1" t="s">
        <v>533</v>
      </c>
      <c r="M730" s="24" t="s">
        <v>1691</v>
      </c>
      <c r="N730" s="26">
        <v>6.0</v>
      </c>
      <c r="O730" s="26">
        <v>3.0</v>
      </c>
      <c r="P730" s="26">
        <v>8.0</v>
      </c>
      <c r="Q730" s="1" t="s">
        <v>817</v>
      </c>
      <c r="R730" s="1" t="s">
        <v>3101</v>
      </c>
      <c r="S730" s="1">
        <v>101.695239</v>
      </c>
      <c r="T730" s="1">
        <v>3.13837</v>
      </c>
      <c r="U730" s="28" t="s">
        <v>3102</v>
      </c>
      <c r="V730" s="1"/>
      <c r="W730" s="1"/>
      <c r="X730" s="1" t="s">
        <v>1693</v>
      </c>
      <c r="Y730" s="1" t="s">
        <v>1694</v>
      </c>
      <c r="Z730" s="1"/>
      <c r="AA730" s="1" t="s">
        <v>52</v>
      </c>
      <c r="AC730" s="1" t="s">
        <v>1695</v>
      </c>
      <c r="AD730" s="1" t="s">
        <v>581</v>
      </c>
      <c r="AE730" s="1" t="s">
        <v>1696</v>
      </c>
      <c r="AG730" s="28" t="s">
        <v>1697</v>
      </c>
      <c r="AH730" s="1" t="s">
        <v>584</v>
      </c>
      <c r="AI730" s="1"/>
      <c r="AK730" s="28" t="s">
        <v>3103</v>
      </c>
      <c r="AL730" s="1" t="s">
        <v>1698</v>
      </c>
    </row>
    <row r="731">
      <c r="A731" s="30">
        <v>46037.63027550926</v>
      </c>
      <c r="B731" s="1" t="s">
        <v>66</v>
      </c>
      <c r="C731" s="1" t="s">
        <v>51</v>
      </c>
      <c r="D731" s="1" t="s">
        <v>399</v>
      </c>
      <c r="E731" s="1" t="str">
        <f t="array" ref="E731">IFERROR(XLOOKUP(D731, MASTER_KOMPONEN!A:A, MASTER_KOMPONEN!G:G, ""), "")
</f>
        <v>STREET LIGHTING</v>
      </c>
      <c r="F731" s="1">
        <v>289.0</v>
      </c>
      <c r="G731" s="1" t="s">
        <v>16</v>
      </c>
      <c r="H731" s="1">
        <v>14.0</v>
      </c>
      <c r="I731" s="1">
        <v>11.0</v>
      </c>
      <c r="J731" s="1" t="s">
        <v>512</v>
      </c>
      <c r="K731" s="24" t="s">
        <v>513</v>
      </c>
      <c r="L731" s="1" t="s">
        <v>532</v>
      </c>
      <c r="M731" s="24" t="s">
        <v>382</v>
      </c>
      <c r="N731" s="26">
        <v>1.0</v>
      </c>
      <c r="O731" s="26">
        <v>1.0</v>
      </c>
      <c r="P731" s="26">
        <v>1.0</v>
      </c>
      <c r="Q731" s="1" t="s">
        <v>611</v>
      </c>
      <c r="R731" s="1" t="s">
        <v>3104</v>
      </c>
      <c r="S731" s="1">
        <v>101.695231</v>
      </c>
      <c r="T731" s="1">
        <v>3.151153</v>
      </c>
      <c r="U731" s="28" t="s">
        <v>3105</v>
      </c>
      <c r="V731" s="1"/>
      <c r="W731" s="1"/>
      <c r="X731" s="1" t="s">
        <v>1780</v>
      </c>
      <c r="Y731" s="1" t="s">
        <v>1781</v>
      </c>
      <c r="Z731" s="1"/>
      <c r="AA731" s="1" t="s">
        <v>52</v>
      </c>
      <c r="AC731" s="1" t="s">
        <v>1695</v>
      </c>
      <c r="AD731" s="1" t="s">
        <v>581</v>
      </c>
      <c r="AE731" s="1" t="s">
        <v>1696</v>
      </c>
      <c r="AG731" s="28" t="s">
        <v>1697</v>
      </c>
      <c r="AH731" s="1" t="s">
        <v>584</v>
      </c>
      <c r="AI731" s="1"/>
      <c r="AK731" s="28" t="s">
        <v>3106</v>
      </c>
      <c r="AL731" s="1" t="s">
        <v>1783</v>
      </c>
    </row>
    <row r="732">
      <c r="A732" s="30">
        <v>46037.63049876157</v>
      </c>
      <c r="B732" s="1" t="s">
        <v>66</v>
      </c>
      <c r="C732" s="1" t="s">
        <v>51</v>
      </c>
      <c r="D732" s="1" t="s">
        <v>277</v>
      </c>
      <c r="E732" s="1" t="str">
        <f t="array" ref="E732">IFERROR(XLOOKUP(D732, MASTER_KOMPONEN!A:A, MASTER_KOMPONEN!G:G, ""), "")
</f>
        <v>SIGNAGE</v>
      </c>
      <c r="F732" s="1">
        <v>189.0</v>
      </c>
      <c r="G732" s="1" t="s">
        <v>63</v>
      </c>
      <c r="H732" s="1">
        <v>8.0</v>
      </c>
      <c r="I732" s="1">
        <v>7.0</v>
      </c>
      <c r="J732" s="1" t="s">
        <v>512</v>
      </c>
      <c r="K732" s="24" t="s">
        <v>513</v>
      </c>
      <c r="L732" s="1" t="s">
        <v>531</v>
      </c>
      <c r="M732" s="24" t="s">
        <v>1703</v>
      </c>
      <c r="N732" s="26">
        <v>1.0</v>
      </c>
      <c r="O732" s="26">
        <v>3.0</v>
      </c>
      <c r="P732" s="26">
        <v>3.0</v>
      </c>
      <c r="Q732" s="1" t="s">
        <v>1286</v>
      </c>
      <c r="R732" s="1" t="s">
        <v>1899</v>
      </c>
      <c r="S732" s="1">
        <v>101.695641</v>
      </c>
      <c r="T732" s="1">
        <v>3.144678</v>
      </c>
      <c r="U732" s="28" t="s">
        <v>3107</v>
      </c>
      <c r="V732" s="1"/>
      <c r="W732" s="1"/>
      <c r="X732" s="1" t="s">
        <v>1706</v>
      </c>
      <c r="Y732" s="1" t="s">
        <v>1707</v>
      </c>
      <c r="Z732" s="1"/>
      <c r="AA732" s="1" t="s">
        <v>52</v>
      </c>
      <c r="AC732" s="1" t="s">
        <v>1695</v>
      </c>
      <c r="AD732" s="1" t="s">
        <v>581</v>
      </c>
      <c r="AE732" s="1" t="s">
        <v>1696</v>
      </c>
      <c r="AG732" s="28" t="s">
        <v>1697</v>
      </c>
      <c r="AH732" s="1" t="s">
        <v>584</v>
      </c>
      <c r="AI732" s="1"/>
      <c r="AK732" s="28" t="s">
        <v>3108</v>
      </c>
      <c r="AL732" s="1" t="s">
        <v>1709</v>
      </c>
    </row>
    <row r="733">
      <c r="A733" s="30">
        <v>46037.630918229166</v>
      </c>
      <c r="B733" s="1" t="s">
        <v>66</v>
      </c>
      <c r="C733" s="1" t="s">
        <v>51</v>
      </c>
      <c r="D733" s="1" t="s">
        <v>321</v>
      </c>
      <c r="E733" s="1" t="str">
        <f t="array" ref="E733">IFERROR(XLOOKUP(D733, MASTER_KOMPONEN!A:A, MASTER_KOMPONEN!G:G, ""), "")
</f>
        <v>WALKWAY LIGHTING</v>
      </c>
      <c r="F733" s="1">
        <v>230.0</v>
      </c>
      <c r="G733" s="1" t="s">
        <v>16</v>
      </c>
      <c r="H733" s="1">
        <v>14.0</v>
      </c>
      <c r="I733" s="1">
        <v>11.0</v>
      </c>
      <c r="J733" s="1" t="s">
        <v>512</v>
      </c>
      <c r="K733" s="24" t="s">
        <v>513</v>
      </c>
      <c r="L733" s="1" t="s">
        <v>534</v>
      </c>
      <c r="M733" s="24" t="s">
        <v>362</v>
      </c>
      <c r="N733" s="26">
        <v>2.0</v>
      </c>
      <c r="O733" s="26">
        <v>12.0</v>
      </c>
      <c r="P733" s="26">
        <v>13.0</v>
      </c>
      <c r="Q733" s="1" t="s">
        <v>3109</v>
      </c>
      <c r="R733" s="1" t="s">
        <v>3025</v>
      </c>
      <c r="S733" s="1">
        <v>101.692813</v>
      </c>
      <c r="T733" s="1">
        <v>3.134705</v>
      </c>
      <c r="U733" s="28" t="s">
        <v>3110</v>
      </c>
      <c r="V733" s="1"/>
      <c r="W733" s="1"/>
      <c r="X733" s="1" t="s">
        <v>1728</v>
      </c>
      <c r="Y733" s="1" t="s">
        <v>1729</v>
      </c>
      <c r="Z733" s="1"/>
      <c r="AA733" s="1" t="s">
        <v>52</v>
      </c>
      <c r="AC733" s="1" t="s">
        <v>1695</v>
      </c>
      <c r="AD733" s="1" t="s">
        <v>581</v>
      </c>
      <c r="AE733" s="1" t="s">
        <v>1696</v>
      </c>
      <c r="AG733" s="28" t="s">
        <v>1697</v>
      </c>
      <c r="AH733" s="1" t="s">
        <v>584</v>
      </c>
      <c r="AI733" s="1"/>
      <c r="AK733" s="28" t="s">
        <v>3111</v>
      </c>
      <c r="AL733" s="1" t="s">
        <v>1731</v>
      </c>
    </row>
    <row r="734">
      <c r="A734" s="30">
        <v>46037.6315847338</v>
      </c>
      <c r="B734" s="1" t="s">
        <v>66</v>
      </c>
      <c r="C734" s="1" t="s">
        <v>51</v>
      </c>
      <c r="D734" s="1" t="s">
        <v>199</v>
      </c>
      <c r="E734" s="1" t="str">
        <f t="array" ref="E734">IFERROR(XLOOKUP(D734, MASTER_KOMPONEN!A:A, MASTER_KOMPONEN!G:G, ""), "")
</f>
        <v>BENCHES</v>
      </c>
      <c r="F734" s="1">
        <v>116.0</v>
      </c>
      <c r="G734" s="1" t="s">
        <v>63</v>
      </c>
      <c r="H734" s="1">
        <v>9.0</v>
      </c>
      <c r="I734" s="1">
        <v>1.0</v>
      </c>
      <c r="J734" s="1" t="s">
        <v>512</v>
      </c>
      <c r="K734" s="24" t="s">
        <v>513</v>
      </c>
      <c r="L734" s="1" t="s">
        <v>533</v>
      </c>
      <c r="M734" s="24" t="s">
        <v>1691</v>
      </c>
      <c r="N734" s="26">
        <v>2.0</v>
      </c>
      <c r="O734" s="26">
        <v>3.0</v>
      </c>
      <c r="P734" s="26">
        <v>4.0</v>
      </c>
      <c r="Q734" s="1" t="s">
        <v>927</v>
      </c>
      <c r="R734" s="1" t="s">
        <v>2258</v>
      </c>
      <c r="S734" s="1">
        <v>101.695003</v>
      </c>
      <c r="T734" s="1">
        <v>3.139132</v>
      </c>
      <c r="U734" s="28" t="s">
        <v>3112</v>
      </c>
      <c r="V734" s="1"/>
      <c r="W734" s="1"/>
      <c r="X734" s="1" t="s">
        <v>1693</v>
      </c>
      <c r="Y734" s="1" t="s">
        <v>1694</v>
      </c>
      <c r="Z734" s="1"/>
      <c r="AA734" s="1" t="s">
        <v>52</v>
      </c>
      <c r="AC734" s="1" t="s">
        <v>1695</v>
      </c>
      <c r="AD734" s="1" t="s">
        <v>581</v>
      </c>
      <c r="AE734" s="1" t="s">
        <v>1696</v>
      </c>
      <c r="AG734" s="28" t="s">
        <v>1697</v>
      </c>
      <c r="AH734" s="1" t="s">
        <v>584</v>
      </c>
      <c r="AI734" s="1"/>
      <c r="AK734" s="28" t="s">
        <v>3113</v>
      </c>
      <c r="AL734" s="1" t="s">
        <v>1698</v>
      </c>
    </row>
    <row r="735">
      <c r="A735" s="30">
        <v>46037.635189583336</v>
      </c>
      <c r="B735" s="1" t="s">
        <v>66</v>
      </c>
      <c r="C735" s="1" t="s">
        <v>45</v>
      </c>
      <c r="D735" s="1" t="s">
        <v>326</v>
      </c>
      <c r="E735" s="1" t="str">
        <f t="array" ref="E735">IFERROR(XLOOKUP(D735, MASTER_KOMPONEN!A:A, MASTER_KOMPONEN!G:G, ""), "")
</f>
        <v>WALKWAY LIGHTING</v>
      </c>
      <c r="F735" s="1">
        <v>235.0</v>
      </c>
      <c r="G735" s="1" t="s">
        <v>16</v>
      </c>
      <c r="H735" s="1">
        <v>14.0</v>
      </c>
      <c r="I735" s="1">
        <v>11.0</v>
      </c>
      <c r="J735" s="1" t="s">
        <v>512</v>
      </c>
      <c r="K735" s="24" t="s">
        <v>513</v>
      </c>
      <c r="L735" s="1" t="s">
        <v>530</v>
      </c>
      <c r="M735" s="24" t="s">
        <v>69</v>
      </c>
      <c r="N735" s="26">
        <v>24.0</v>
      </c>
      <c r="O735" s="26">
        <v>46.0</v>
      </c>
      <c r="P735" s="26">
        <v>69.0</v>
      </c>
      <c r="Q735" s="1" t="s">
        <v>3114</v>
      </c>
      <c r="R735" s="1" t="s">
        <v>3115</v>
      </c>
      <c r="S735" s="1">
        <v>101.693605</v>
      </c>
      <c r="T735" s="1">
        <v>3.149723</v>
      </c>
      <c r="U735" s="28" t="s">
        <v>3116</v>
      </c>
      <c r="V735" s="1"/>
      <c r="W735" s="1"/>
      <c r="X735" s="1" t="s">
        <v>1749</v>
      </c>
      <c r="Y735" s="1" t="s">
        <v>1750</v>
      </c>
      <c r="Z735" s="1"/>
      <c r="AA735" s="1" t="s">
        <v>46</v>
      </c>
      <c r="AC735" s="1" t="s">
        <v>1695</v>
      </c>
      <c r="AD735" s="1" t="s">
        <v>581</v>
      </c>
      <c r="AE735" s="1" t="s">
        <v>1696</v>
      </c>
      <c r="AG735" s="28" t="s">
        <v>1697</v>
      </c>
      <c r="AH735" s="1" t="s">
        <v>584</v>
      </c>
      <c r="AI735" s="1"/>
      <c r="AK735" s="28" t="s">
        <v>3117</v>
      </c>
      <c r="AL735" s="1" t="s">
        <v>1752</v>
      </c>
    </row>
    <row r="736">
      <c r="A736" s="30">
        <v>46037.63544246528</v>
      </c>
      <c r="B736" s="1" t="s">
        <v>66</v>
      </c>
      <c r="C736" s="1" t="s">
        <v>51</v>
      </c>
      <c r="D736" s="1" t="s">
        <v>232</v>
      </c>
      <c r="E736" s="1" t="str">
        <f t="array" ref="E736">IFERROR(XLOOKUP(D736, MASTER_KOMPONEN!A:A, MASTER_KOMPONEN!G:G, ""), "")
</f>
        <v>BENCHES</v>
      </c>
      <c r="F736" s="1">
        <v>149.0</v>
      </c>
      <c r="G736" s="1" t="s">
        <v>63</v>
      </c>
      <c r="H736" s="1">
        <v>9.0</v>
      </c>
      <c r="I736" s="1">
        <v>1.0</v>
      </c>
      <c r="J736" s="1" t="s">
        <v>512</v>
      </c>
      <c r="K736" s="24" t="s">
        <v>513</v>
      </c>
      <c r="L736" s="1" t="s">
        <v>531</v>
      </c>
      <c r="M736" s="24" t="s">
        <v>1703</v>
      </c>
      <c r="N736" s="26">
        <v>5.0</v>
      </c>
      <c r="O736" s="26">
        <v>3.0</v>
      </c>
      <c r="P736" s="26">
        <v>7.0</v>
      </c>
      <c r="Q736" s="1" t="s">
        <v>3118</v>
      </c>
      <c r="R736" s="1" t="s">
        <v>3119</v>
      </c>
      <c r="S736" s="1">
        <v>101.695186</v>
      </c>
      <c r="T736" s="1">
        <v>3.144692</v>
      </c>
      <c r="U736" s="28" t="s">
        <v>3120</v>
      </c>
      <c r="V736" s="1"/>
      <c r="W736" s="1"/>
      <c r="X736" s="1" t="s">
        <v>1706</v>
      </c>
      <c r="Y736" s="1" t="s">
        <v>1707</v>
      </c>
      <c r="Z736" s="1"/>
      <c r="AA736" s="1" t="s">
        <v>52</v>
      </c>
      <c r="AC736" s="1" t="s">
        <v>1695</v>
      </c>
      <c r="AD736" s="1" t="s">
        <v>581</v>
      </c>
      <c r="AE736" s="1" t="s">
        <v>1696</v>
      </c>
      <c r="AG736" s="28" t="s">
        <v>1697</v>
      </c>
      <c r="AH736" s="1" t="s">
        <v>584</v>
      </c>
      <c r="AI736" s="1"/>
      <c r="AK736" s="28" t="s">
        <v>3121</v>
      </c>
      <c r="AL736" s="1" t="s">
        <v>1709</v>
      </c>
    </row>
    <row r="737">
      <c r="A737" s="30">
        <v>46037.63837541667</v>
      </c>
      <c r="B737" s="1" t="s">
        <v>66</v>
      </c>
      <c r="C737" s="1" t="s">
        <v>51</v>
      </c>
      <c r="D737" s="1" t="s">
        <v>199</v>
      </c>
      <c r="E737" s="1" t="str">
        <f t="array" ref="E737">IFERROR(XLOOKUP(D737, MASTER_KOMPONEN!A:A, MASTER_KOMPONEN!G:G, ""), "")
</f>
        <v>BENCHES</v>
      </c>
      <c r="F737" s="1">
        <v>116.0</v>
      </c>
      <c r="G737" s="1" t="s">
        <v>63</v>
      </c>
      <c r="H737" s="1">
        <v>9.0</v>
      </c>
      <c r="I737" s="1">
        <v>1.0</v>
      </c>
      <c r="J737" s="1" t="s">
        <v>512</v>
      </c>
      <c r="K737" s="24" t="s">
        <v>513</v>
      </c>
      <c r="L737" s="1" t="s">
        <v>531</v>
      </c>
      <c r="M737" s="24" t="s">
        <v>1703</v>
      </c>
      <c r="N737" s="26">
        <v>4.0</v>
      </c>
      <c r="O737" s="26">
        <v>3.0</v>
      </c>
      <c r="P737" s="26">
        <v>6.0</v>
      </c>
      <c r="Q737" s="1" t="s">
        <v>3122</v>
      </c>
      <c r="R737" s="1" t="s">
        <v>3123</v>
      </c>
      <c r="S737" s="1">
        <v>101.694994</v>
      </c>
      <c r="T737" s="1">
        <v>3.144433</v>
      </c>
      <c r="U737" s="28" t="s">
        <v>3124</v>
      </c>
      <c r="V737" s="1"/>
      <c r="W737" s="1"/>
      <c r="X737" s="1" t="s">
        <v>1706</v>
      </c>
      <c r="Y737" s="1" t="s">
        <v>1707</v>
      </c>
      <c r="Z737" s="1"/>
      <c r="AA737" s="1" t="s">
        <v>52</v>
      </c>
      <c r="AC737" s="1" t="s">
        <v>1695</v>
      </c>
      <c r="AD737" s="1" t="s">
        <v>581</v>
      </c>
      <c r="AE737" s="1" t="s">
        <v>1696</v>
      </c>
      <c r="AG737" s="28" t="s">
        <v>1697</v>
      </c>
      <c r="AH737" s="1" t="s">
        <v>584</v>
      </c>
      <c r="AI737" s="1"/>
      <c r="AK737" s="28" t="s">
        <v>3125</v>
      </c>
      <c r="AL737" s="1" t="s">
        <v>1709</v>
      </c>
    </row>
    <row r="738">
      <c r="A738" s="30">
        <v>46037.64019363426</v>
      </c>
      <c r="B738" s="1" t="s">
        <v>66</v>
      </c>
      <c r="C738" s="1" t="s">
        <v>51</v>
      </c>
      <c r="D738" s="1" t="s">
        <v>321</v>
      </c>
      <c r="E738" s="1" t="str">
        <f t="array" ref="E738">IFERROR(XLOOKUP(D738, MASTER_KOMPONEN!A:A, MASTER_KOMPONEN!G:G, ""), "")
</f>
        <v>WALKWAY LIGHTING</v>
      </c>
      <c r="F738" s="1">
        <v>230.0</v>
      </c>
      <c r="G738" s="1" t="s">
        <v>16</v>
      </c>
      <c r="H738" s="1">
        <v>14.0</v>
      </c>
      <c r="I738" s="1">
        <v>11.0</v>
      </c>
      <c r="J738" s="1" t="s">
        <v>512</v>
      </c>
      <c r="K738" s="24" t="s">
        <v>513</v>
      </c>
      <c r="L738" s="1" t="s">
        <v>534</v>
      </c>
      <c r="M738" s="24" t="s">
        <v>362</v>
      </c>
      <c r="N738" s="26">
        <v>2.0</v>
      </c>
      <c r="O738" s="26">
        <v>14.0</v>
      </c>
      <c r="P738" s="26">
        <v>15.0</v>
      </c>
      <c r="Q738" s="1" t="s">
        <v>3126</v>
      </c>
      <c r="R738" s="1" t="s">
        <v>3025</v>
      </c>
      <c r="S738" s="1">
        <v>101.692606</v>
      </c>
      <c r="T738" s="1">
        <v>3.134656</v>
      </c>
      <c r="U738" s="28" t="s">
        <v>3127</v>
      </c>
      <c r="V738" s="1"/>
      <c r="W738" s="1"/>
      <c r="X738" s="1" t="s">
        <v>1728</v>
      </c>
      <c r="Y738" s="1" t="s">
        <v>1729</v>
      </c>
      <c r="Z738" s="1"/>
      <c r="AA738" s="1" t="s">
        <v>52</v>
      </c>
      <c r="AC738" s="1" t="s">
        <v>1826</v>
      </c>
      <c r="AD738" s="1" t="s">
        <v>581</v>
      </c>
      <c r="AE738" s="1" t="s">
        <v>1696</v>
      </c>
      <c r="AG738" s="28" t="s">
        <v>1697</v>
      </c>
      <c r="AH738" s="1" t="s">
        <v>584</v>
      </c>
      <c r="AI738" s="1"/>
      <c r="AK738" s="28" t="s">
        <v>3128</v>
      </c>
      <c r="AL738" s="1" t="s">
        <v>1731</v>
      </c>
    </row>
    <row r="739">
      <c r="A739" s="30">
        <v>46037.64043269676</v>
      </c>
      <c r="B739" s="1" t="s">
        <v>66</v>
      </c>
      <c r="C739" s="1" t="s">
        <v>51</v>
      </c>
      <c r="D739" s="1" t="s">
        <v>397</v>
      </c>
      <c r="E739" s="1" t="str">
        <f t="array" ref="E739">IFERROR(XLOOKUP(D739, MASTER_KOMPONEN!A:A, MASTER_KOMPONEN!G:G, ""), "")
</f>
        <v>WALKWAY LIGHTING</v>
      </c>
      <c r="F739" s="1">
        <v>287.0</v>
      </c>
      <c r="G739" s="1" t="s">
        <v>16</v>
      </c>
      <c r="H739" s="1">
        <v>14.0</v>
      </c>
      <c r="I739" s="1">
        <v>11.0</v>
      </c>
      <c r="J739" s="1" t="s">
        <v>512</v>
      </c>
      <c r="K739" s="24" t="s">
        <v>513</v>
      </c>
      <c r="L739" s="1" t="s">
        <v>534</v>
      </c>
      <c r="M739" s="24" t="s">
        <v>362</v>
      </c>
      <c r="N739" s="26">
        <v>1.0</v>
      </c>
      <c r="O739" s="26">
        <v>25.0</v>
      </c>
      <c r="P739" s="26">
        <v>25.0</v>
      </c>
      <c r="Q739" s="1" t="s">
        <v>3129</v>
      </c>
      <c r="R739" s="1" t="s">
        <v>2255</v>
      </c>
      <c r="S739" s="1">
        <v>101.687361</v>
      </c>
      <c r="T739" s="1">
        <v>3.131402</v>
      </c>
      <c r="U739" s="28" t="s">
        <v>3130</v>
      </c>
      <c r="V739" s="1"/>
      <c r="W739" s="1"/>
      <c r="X739" s="1" t="s">
        <v>1838</v>
      </c>
      <c r="Y739" s="1" t="s">
        <v>1839</v>
      </c>
      <c r="Z739" s="1"/>
      <c r="AA739" s="1" t="s">
        <v>52</v>
      </c>
      <c r="AC739" s="1" t="s">
        <v>1695</v>
      </c>
      <c r="AD739" s="1" t="s">
        <v>581</v>
      </c>
      <c r="AE739" s="1" t="s">
        <v>1696</v>
      </c>
      <c r="AG739" s="28" t="s">
        <v>1697</v>
      </c>
      <c r="AH739" s="1" t="s">
        <v>584</v>
      </c>
      <c r="AI739" s="1"/>
      <c r="AK739" s="28" t="s">
        <v>3131</v>
      </c>
      <c r="AL739" s="1" t="s">
        <v>1841</v>
      </c>
    </row>
    <row r="740">
      <c r="A740" s="30">
        <v>46037.64235414352</v>
      </c>
      <c r="B740" s="1" t="s">
        <v>66</v>
      </c>
      <c r="C740" s="1" t="s">
        <v>51</v>
      </c>
      <c r="D740" s="1" t="s">
        <v>230</v>
      </c>
      <c r="E740" s="1" t="str">
        <f t="array" ref="E740">IFERROR(XLOOKUP(D740, MASTER_KOMPONEN!A:A, MASTER_KOMPONEN!G:G, ""), "")
</f>
        <v>BENCHES</v>
      </c>
      <c r="F740" s="1">
        <v>147.0</v>
      </c>
      <c r="G740" s="1" t="s">
        <v>63</v>
      </c>
      <c r="H740" s="1">
        <v>9.0</v>
      </c>
      <c r="I740" s="1">
        <v>1.0</v>
      </c>
      <c r="J740" s="1" t="s">
        <v>512</v>
      </c>
      <c r="K740" s="24" t="s">
        <v>513</v>
      </c>
      <c r="L740" s="1" t="s">
        <v>531</v>
      </c>
      <c r="M740" s="24" t="s">
        <v>1703</v>
      </c>
      <c r="N740" s="26">
        <v>1.0</v>
      </c>
      <c r="O740" s="26">
        <v>1.0</v>
      </c>
      <c r="P740" s="26">
        <v>1.0</v>
      </c>
      <c r="Q740" s="1" t="s">
        <v>594</v>
      </c>
      <c r="R740" s="1" t="s">
        <v>3132</v>
      </c>
      <c r="S740" s="1">
        <v>101.69562</v>
      </c>
      <c r="T740" s="1">
        <v>3.144681</v>
      </c>
      <c r="U740" s="28" t="s">
        <v>3133</v>
      </c>
      <c r="V740" s="1"/>
      <c r="W740" s="1"/>
      <c r="X740" s="1" t="s">
        <v>1706</v>
      </c>
      <c r="Y740" s="1" t="s">
        <v>1707</v>
      </c>
      <c r="Z740" s="1"/>
      <c r="AA740" s="1" t="s">
        <v>52</v>
      </c>
      <c r="AC740" s="1" t="s">
        <v>1695</v>
      </c>
      <c r="AD740" s="1" t="s">
        <v>581</v>
      </c>
      <c r="AE740" s="1" t="s">
        <v>1696</v>
      </c>
      <c r="AG740" s="28" t="s">
        <v>1697</v>
      </c>
      <c r="AH740" s="1" t="s">
        <v>584</v>
      </c>
      <c r="AI740" s="1"/>
      <c r="AK740" s="28" t="s">
        <v>3134</v>
      </c>
      <c r="AL740" s="1" t="s">
        <v>1709</v>
      </c>
    </row>
    <row r="741">
      <c r="A741" s="30">
        <v>46037.64741655093</v>
      </c>
      <c r="B741" s="1" t="s">
        <v>66</v>
      </c>
      <c r="C741" s="1" t="s">
        <v>51</v>
      </c>
      <c r="D741" s="1" t="s">
        <v>275</v>
      </c>
      <c r="E741" s="1" t="str">
        <f t="array" ref="E741">IFERROR(XLOOKUP(D741, MASTER_KOMPONEN!A:A, MASTER_KOMPONEN!G:G, ""), "")
</f>
        <v>SIGNAGE</v>
      </c>
      <c r="F741" s="1">
        <v>187.0</v>
      </c>
      <c r="G741" s="1" t="s">
        <v>63</v>
      </c>
      <c r="H741" s="1">
        <v>8.0</v>
      </c>
      <c r="I741" s="1">
        <v>7.0</v>
      </c>
      <c r="J741" s="1" t="s">
        <v>512</v>
      </c>
      <c r="K741" s="24" t="s">
        <v>513</v>
      </c>
      <c r="L741" s="1" t="s">
        <v>532</v>
      </c>
      <c r="M741" s="24" t="s">
        <v>382</v>
      </c>
      <c r="N741" s="26">
        <v>2.0</v>
      </c>
      <c r="O741" s="26">
        <v>56.0</v>
      </c>
      <c r="P741" s="26">
        <v>57.0</v>
      </c>
      <c r="Q741" s="1" t="s">
        <v>3135</v>
      </c>
      <c r="R741" s="1" t="s">
        <v>2477</v>
      </c>
      <c r="S741" s="1">
        <v>101.69702</v>
      </c>
      <c r="T741" s="1">
        <v>3.151981</v>
      </c>
      <c r="U741" s="1"/>
      <c r="V741" s="1"/>
      <c r="W741" s="1"/>
      <c r="X741" s="1" t="s">
        <v>1771</v>
      </c>
      <c r="Y741" s="1" t="s">
        <v>1772</v>
      </c>
      <c r="Z741" s="1"/>
      <c r="AA741" s="1" t="s">
        <v>52</v>
      </c>
      <c r="AC741" s="1" t="s">
        <v>1695</v>
      </c>
      <c r="AD741" s="1" t="s">
        <v>581</v>
      </c>
      <c r="AE741" s="1" t="s">
        <v>1696</v>
      </c>
      <c r="AG741" s="28" t="s">
        <v>1697</v>
      </c>
      <c r="AH741" s="1" t="s">
        <v>584</v>
      </c>
      <c r="AI741" s="1"/>
      <c r="AK741" s="28" t="s">
        <v>3136</v>
      </c>
      <c r="AL741" s="1" t="s">
        <v>1774</v>
      </c>
    </row>
    <row r="742">
      <c r="A742" s="30">
        <v>46037.64808356481</v>
      </c>
      <c r="B742" s="1" t="s">
        <v>66</v>
      </c>
      <c r="C742" s="1" t="s">
        <v>51</v>
      </c>
      <c r="D742" s="1" t="s">
        <v>399</v>
      </c>
      <c r="E742" s="1" t="str">
        <f t="array" ref="E742">IFERROR(XLOOKUP(D742, MASTER_KOMPONEN!A:A, MASTER_KOMPONEN!G:G, ""), "")
</f>
        <v>STREET LIGHTING</v>
      </c>
      <c r="F742" s="1">
        <v>289.0</v>
      </c>
      <c r="G742" s="1" t="s">
        <v>16</v>
      </c>
      <c r="H742" s="1">
        <v>14.0</v>
      </c>
      <c r="I742" s="1">
        <v>11.0</v>
      </c>
      <c r="J742" s="1" t="s">
        <v>512</v>
      </c>
      <c r="K742" s="24" t="s">
        <v>513</v>
      </c>
      <c r="L742" s="1" t="s">
        <v>532</v>
      </c>
      <c r="M742" s="24" t="s">
        <v>382</v>
      </c>
      <c r="N742" s="26">
        <v>1.0</v>
      </c>
      <c r="O742" s="26">
        <v>2.0</v>
      </c>
      <c r="P742" s="26">
        <v>2.0</v>
      </c>
      <c r="Q742" s="1" t="s">
        <v>615</v>
      </c>
      <c r="R742" s="1" t="s">
        <v>3104</v>
      </c>
      <c r="S742" s="1">
        <v>101.6953767</v>
      </c>
      <c r="T742" s="1">
        <v>3.1512769</v>
      </c>
      <c r="U742" s="28" t="s">
        <v>3137</v>
      </c>
      <c r="V742" s="1"/>
      <c r="W742" s="1"/>
      <c r="X742" s="1" t="s">
        <v>1780</v>
      </c>
      <c r="Y742" s="1" t="s">
        <v>1781</v>
      </c>
      <c r="Z742" s="1"/>
      <c r="AA742" s="1" t="s">
        <v>52</v>
      </c>
      <c r="AC742" s="1" t="s">
        <v>1695</v>
      </c>
      <c r="AD742" s="1" t="s">
        <v>581</v>
      </c>
      <c r="AE742" s="1" t="s">
        <v>1696</v>
      </c>
      <c r="AG742" s="28" t="s">
        <v>1697</v>
      </c>
      <c r="AH742" s="1" t="s">
        <v>584</v>
      </c>
      <c r="AI742" s="1"/>
      <c r="AK742" s="28" t="s">
        <v>3138</v>
      </c>
      <c r="AL742" s="1" t="s">
        <v>1783</v>
      </c>
    </row>
    <row r="743">
      <c r="A743" s="30">
        <v>46037.64967027778</v>
      </c>
      <c r="B743" s="1" t="s">
        <v>66</v>
      </c>
      <c r="C743" s="1" t="s">
        <v>51</v>
      </c>
      <c r="D743" s="1" t="s">
        <v>247</v>
      </c>
      <c r="E743" s="1" t="str">
        <f t="array" ref="E743">IFERROR(XLOOKUP(D743, MASTER_KOMPONEN!A:A, MASTER_KOMPONEN!G:G, ""), "")
</f>
        <v>BOLLARD</v>
      </c>
      <c r="F743" s="1">
        <v>161.0</v>
      </c>
      <c r="G743" s="1" t="s">
        <v>63</v>
      </c>
      <c r="H743" s="1">
        <v>9.0</v>
      </c>
      <c r="I743" s="1">
        <v>1.0</v>
      </c>
      <c r="J743" s="1" t="s">
        <v>512</v>
      </c>
      <c r="K743" s="24" t="s">
        <v>513</v>
      </c>
      <c r="L743" s="1" t="s">
        <v>534</v>
      </c>
      <c r="M743" s="24" t="s">
        <v>362</v>
      </c>
      <c r="N743" s="26">
        <v>4.0</v>
      </c>
      <c r="O743" s="26">
        <v>43.0</v>
      </c>
      <c r="P743" s="26">
        <v>46.0</v>
      </c>
      <c r="Q743" s="1" t="s">
        <v>3139</v>
      </c>
      <c r="R743" s="1" t="s">
        <v>3140</v>
      </c>
      <c r="S743" s="1">
        <v>101.689105</v>
      </c>
      <c r="T743" s="1">
        <v>3.133089</v>
      </c>
      <c r="U743" s="28" t="s">
        <v>3141</v>
      </c>
      <c r="V743" s="1"/>
      <c r="W743" s="1"/>
      <c r="X743" s="1" t="s">
        <v>1728</v>
      </c>
      <c r="Y743" s="1" t="s">
        <v>1729</v>
      </c>
      <c r="Z743" s="1"/>
      <c r="AA743" s="1" t="s">
        <v>52</v>
      </c>
      <c r="AC743" s="1" t="s">
        <v>1695</v>
      </c>
      <c r="AD743" s="1" t="s">
        <v>581</v>
      </c>
      <c r="AE743" s="1" t="s">
        <v>1696</v>
      </c>
      <c r="AG743" s="28" t="s">
        <v>1697</v>
      </c>
      <c r="AH743" s="1" t="s">
        <v>584</v>
      </c>
      <c r="AI743" s="1"/>
      <c r="AK743" s="28" t="s">
        <v>3142</v>
      </c>
      <c r="AL743" s="1" t="s">
        <v>1731</v>
      </c>
    </row>
    <row r="744">
      <c r="A744" s="30">
        <v>46037.65003913194</v>
      </c>
      <c r="B744" s="1" t="s">
        <v>66</v>
      </c>
      <c r="C744" s="1" t="s">
        <v>51</v>
      </c>
      <c r="D744" s="1" t="s">
        <v>397</v>
      </c>
      <c r="E744" s="1" t="str">
        <f t="array" ref="E744">IFERROR(XLOOKUP(D744, MASTER_KOMPONEN!A:A, MASTER_KOMPONEN!G:G, ""), "")
</f>
        <v>WALKWAY LIGHTING</v>
      </c>
      <c r="F744" s="1">
        <v>287.0</v>
      </c>
      <c r="G744" s="1" t="s">
        <v>16</v>
      </c>
      <c r="H744" s="1">
        <v>14.0</v>
      </c>
      <c r="I744" s="1">
        <v>11.0</v>
      </c>
      <c r="J744" s="1" t="s">
        <v>512</v>
      </c>
      <c r="K744" s="24" t="s">
        <v>513</v>
      </c>
      <c r="L744" s="1" t="s">
        <v>534</v>
      </c>
      <c r="M744" s="24" t="s">
        <v>362</v>
      </c>
      <c r="N744" s="26">
        <v>1.0</v>
      </c>
      <c r="O744" s="26">
        <v>28.0</v>
      </c>
      <c r="P744" s="26">
        <v>28.0</v>
      </c>
      <c r="Q744" s="1" t="s">
        <v>3143</v>
      </c>
      <c r="R744" s="1" t="s">
        <v>2255</v>
      </c>
      <c r="S744" s="1">
        <v>101.687939</v>
      </c>
      <c r="T744" s="1">
        <v>3.131998</v>
      </c>
      <c r="U744" s="28" t="s">
        <v>3144</v>
      </c>
      <c r="V744" s="1"/>
      <c r="W744" s="1"/>
      <c r="X744" s="1" t="s">
        <v>1838</v>
      </c>
      <c r="Y744" s="1" t="s">
        <v>1839</v>
      </c>
      <c r="Z744" s="1"/>
      <c r="AA744" s="1" t="s">
        <v>52</v>
      </c>
      <c r="AC744" s="1" t="s">
        <v>1695</v>
      </c>
      <c r="AD744" s="1" t="s">
        <v>581</v>
      </c>
      <c r="AE744" s="1" t="s">
        <v>1696</v>
      </c>
      <c r="AG744" s="28" t="s">
        <v>1697</v>
      </c>
      <c r="AH744" s="1" t="s">
        <v>584</v>
      </c>
      <c r="AI744" s="1"/>
      <c r="AK744" s="28" t="s">
        <v>3145</v>
      </c>
      <c r="AL744" s="1" t="s">
        <v>1841</v>
      </c>
    </row>
    <row r="745">
      <c r="A745" s="30">
        <v>46037.65079855324</v>
      </c>
      <c r="B745" s="1" t="s">
        <v>66</v>
      </c>
      <c r="C745" s="1" t="s">
        <v>51</v>
      </c>
      <c r="D745" s="1" t="s">
        <v>399</v>
      </c>
      <c r="E745" s="1" t="str">
        <f t="array" ref="E745">IFERROR(XLOOKUP(D745, MASTER_KOMPONEN!A:A, MASTER_KOMPONEN!G:G, ""), "")
</f>
        <v>STREET LIGHTING</v>
      </c>
      <c r="F745" s="1">
        <v>289.0</v>
      </c>
      <c r="G745" s="1" t="s">
        <v>16</v>
      </c>
      <c r="H745" s="1">
        <v>14.0</v>
      </c>
      <c r="I745" s="1">
        <v>11.0</v>
      </c>
      <c r="J745" s="1" t="s">
        <v>512</v>
      </c>
      <c r="K745" s="24" t="s">
        <v>513</v>
      </c>
      <c r="L745" s="1" t="s">
        <v>532</v>
      </c>
      <c r="M745" s="24" t="s">
        <v>382</v>
      </c>
      <c r="N745" s="26">
        <v>1.0</v>
      </c>
      <c r="O745" s="26">
        <v>3.0</v>
      </c>
      <c r="P745" s="26">
        <v>3.0</v>
      </c>
      <c r="Q745" s="1" t="s">
        <v>673</v>
      </c>
      <c r="R745" s="1" t="s">
        <v>3104</v>
      </c>
      <c r="S745" s="1">
        <v>101.6955937</v>
      </c>
      <c r="T745" s="1">
        <v>3.1515179</v>
      </c>
      <c r="U745" s="28" t="s">
        <v>3146</v>
      </c>
      <c r="V745" s="1"/>
      <c r="W745" s="1"/>
      <c r="X745" s="1" t="s">
        <v>1780</v>
      </c>
      <c r="Y745" s="1" t="s">
        <v>1781</v>
      </c>
      <c r="Z745" s="1"/>
      <c r="AA745" s="1" t="s">
        <v>52</v>
      </c>
      <c r="AC745" s="1" t="s">
        <v>1695</v>
      </c>
      <c r="AD745" s="1" t="s">
        <v>581</v>
      </c>
      <c r="AE745" s="1" t="s">
        <v>1696</v>
      </c>
      <c r="AG745" s="28" t="s">
        <v>1697</v>
      </c>
      <c r="AH745" s="1" t="s">
        <v>584</v>
      </c>
      <c r="AI745" s="1"/>
      <c r="AK745" s="28" t="s">
        <v>3147</v>
      </c>
      <c r="AL745" s="1" t="s">
        <v>1783</v>
      </c>
    </row>
    <row r="746">
      <c r="A746" s="30">
        <v>46037.65135027778</v>
      </c>
      <c r="B746" s="1" t="s">
        <v>66</v>
      </c>
      <c r="C746" s="1" t="s">
        <v>51</v>
      </c>
      <c r="D746" s="1" t="s">
        <v>397</v>
      </c>
      <c r="E746" s="1" t="str">
        <f t="array" ref="E746">IFERROR(XLOOKUP(D746, MASTER_KOMPONEN!A:A, MASTER_KOMPONEN!G:G, ""), "")
</f>
        <v>WALKWAY LIGHTING</v>
      </c>
      <c r="F746" s="1">
        <v>287.0</v>
      </c>
      <c r="G746" s="1" t="s">
        <v>16</v>
      </c>
      <c r="H746" s="1">
        <v>14.0</v>
      </c>
      <c r="I746" s="1">
        <v>11.0</v>
      </c>
      <c r="J746" s="1" t="s">
        <v>512</v>
      </c>
      <c r="K746" s="24" t="s">
        <v>513</v>
      </c>
      <c r="L746" s="1" t="s">
        <v>534</v>
      </c>
      <c r="M746" s="24" t="s">
        <v>362</v>
      </c>
      <c r="N746" s="26">
        <v>1.0</v>
      </c>
      <c r="O746" s="26">
        <v>29.0</v>
      </c>
      <c r="P746" s="26">
        <v>29.0</v>
      </c>
      <c r="Q746" s="1" t="s">
        <v>3148</v>
      </c>
      <c r="R746" s="1" t="s">
        <v>2255</v>
      </c>
      <c r="S746" s="1">
        <v>101.692756</v>
      </c>
      <c r="T746" s="1">
        <v>3.13444</v>
      </c>
      <c r="U746" s="28" t="s">
        <v>3149</v>
      </c>
      <c r="V746" s="1"/>
      <c r="W746" s="1"/>
      <c r="X746" s="1" t="s">
        <v>1715</v>
      </c>
      <c r="Y746" s="1" t="s">
        <v>1716</v>
      </c>
      <c r="Z746" s="1"/>
      <c r="AA746" s="1" t="s">
        <v>52</v>
      </c>
      <c r="AC746" s="1" t="s">
        <v>1695</v>
      </c>
      <c r="AD746" s="1" t="s">
        <v>581</v>
      </c>
      <c r="AE746" s="1" t="s">
        <v>1696</v>
      </c>
      <c r="AG746" s="28" t="s">
        <v>1697</v>
      </c>
      <c r="AH746" s="1" t="s">
        <v>584</v>
      </c>
      <c r="AI746" s="1"/>
      <c r="AK746" s="28" t="s">
        <v>3150</v>
      </c>
      <c r="AL746" s="1" t="s">
        <v>1718</v>
      </c>
    </row>
    <row r="747">
      <c r="A747" s="30">
        <v>46037.65530416666</v>
      </c>
      <c r="B747" s="1" t="s">
        <v>66</v>
      </c>
      <c r="C747" s="1" t="s">
        <v>51</v>
      </c>
      <c r="D747" s="1" t="s">
        <v>399</v>
      </c>
      <c r="E747" s="1" t="str">
        <f t="array" ref="E747">IFERROR(XLOOKUP(D747, MASTER_KOMPONEN!A:A, MASTER_KOMPONEN!G:G, ""), "")
</f>
        <v>STREET LIGHTING</v>
      </c>
      <c r="F747" s="1">
        <v>289.0</v>
      </c>
      <c r="G747" s="1" t="s">
        <v>16</v>
      </c>
      <c r="H747" s="1">
        <v>14.0</v>
      </c>
      <c r="I747" s="1">
        <v>11.0</v>
      </c>
      <c r="J747" s="1" t="s">
        <v>512</v>
      </c>
      <c r="K747" s="24" t="s">
        <v>513</v>
      </c>
      <c r="L747" s="1" t="s">
        <v>532</v>
      </c>
      <c r="M747" s="24" t="s">
        <v>382</v>
      </c>
      <c r="N747" s="26">
        <v>1.0</v>
      </c>
      <c r="O747" s="26">
        <v>4.0</v>
      </c>
      <c r="P747" s="26">
        <v>4.0</v>
      </c>
      <c r="Q747" s="1" t="s">
        <v>683</v>
      </c>
      <c r="R747" s="1" t="s">
        <v>3104</v>
      </c>
      <c r="S747" s="1" t="s">
        <v>3151</v>
      </c>
      <c r="T747" s="1" t="s">
        <v>1931</v>
      </c>
      <c r="U747" s="28" t="s">
        <v>3152</v>
      </c>
      <c r="V747" s="1"/>
      <c r="W747" s="1"/>
      <c r="X747" s="1" t="s">
        <v>1780</v>
      </c>
      <c r="Y747" s="1" t="s">
        <v>1781</v>
      </c>
      <c r="Z747" s="1"/>
      <c r="AA747" s="1" t="s">
        <v>52</v>
      </c>
      <c r="AC747" s="1" t="s">
        <v>1695</v>
      </c>
      <c r="AD747" s="1" t="s">
        <v>581</v>
      </c>
      <c r="AE747" s="1" t="s">
        <v>1696</v>
      </c>
      <c r="AG747" s="28" t="s">
        <v>1697</v>
      </c>
      <c r="AH747" s="1" t="s">
        <v>584</v>
      </c>
      <c r="AI747" s="1"/>
      <c r="AK747" s="28" t="s">
        <v>3153</v>
      </c>
      <c r="AL747" s="1" t="s">
        <v>1783</v>
      </c>
    </row>
    <row r="748">
      <c r="A748" s="30">
        <v>46037.65544833333</v>
      </c>
      <c r="B748" s="1" t="s">
        <v>66</v>
      </c>
      <c r="C748" s="1" t="s">
        <v>51</v>
      </c>
      <c r="D748" s="1" t="s">
        <v>247</v>
      </c>
      <c r="E748" s="1" t="str">
        <f t="array" ref="E748">IFERROR(XLOOKUP(D748, MASTER_KOMPONEN!A:A, MASTER_KOMPONEN!G:G, ""), "")
</f>
        <v>BOLLARD</v>
      </c>
      <c r="F748" s="1">
        <v>161.0</v>
      </c>
      <c r="G748" s="1" t="s">
        <v>63</v>
      </c>
      <c r="H748" s="1">
        <v>9.0</v>
      </c>
      <c r="I748" s="1">
        <v>1.0</v>
      </c>
      <c r="J748" s="1" t="s">
        <v>512</v>
      </c>
      <c r="K748" s="24" t="s">
        <v>513</v>
      </c>
      <c r="L748" s="1" t="s">
        <v>534</v>
      </c>
      <c r="M748" s="24" t="s">
        <v>362</v>
      </c>
      <c r="N748" s="26">
        <v>4.0</v>
      </c>
      <c r="O748" s="26">
        <v>47.0</v>
      </c>
      <c r="P748" s="26">
        <v>50.0</v>
      </c>
      <c r="Q748" s="1" t="s">
        <v>3154</v>
      </c>
      <c r="R748" s="1" t="s">
        <v>3140</v>
      </c>
      <c r="S748" s="1">
        <v>101.688911</v>
      </c>
      <c r="T748" s="1">
        <v>3.132899</v>
      </c>
      <c r="U748" s="28" t="s">
        <v>3155</v>
      </c>
      <c r="V748" s="1"/>
      <c r="W748" s="1"/>
      <c r="X748" s="1" t="s">
        <v>1728</v>
      </c>
      <c r="Y748" s="1" t="s">
        <v>1729</v>
      </c>
      <c r="Z748" s="1"/>
      <c r="AA748" s="1" t="s">
        <v>52</v>
      </c>
      <c r="AC748" s="1" t="s">
        <v>1695</v>
      </c>
      <c r="AD748" s="1" t="s">
        <v>581</v>
      </c>
      <c r="AE748" s="1" t="s">
        <v>1696</v>
      </c>
      <c r="AG748" s="28" t="s">
        <v>1697</v>
      </c>
      <c r="AH748" s="1" t="s">
        <v>584</v>
      </c>
      <c r="AI748" s="1"/>
      <c r="AK748" s="28" t="s">
        <v>3156</v>
      </c>
      <c r="AL748" s="1" t="s">
        <v>1731</v>
      </c>
    </row>
    <row r="749">
      <c r="A749" s="30">
        <v>46037.65590525463</v>
      </c>
      <c r="B749" s="1" t="s">
        <v>66</v>
      </c>
      <c r="C749" s="1" t="s">
        <v>51</v>
      </c>
      <c r="D749" s="1" t="s">
        <v>397</v>
      </c>
      <c r="E749" s="1" t="str">
        <f t="array" ref="E749">IFERROR(XLOOKUP(D749, MASTER_KOMPONEN!A:A, MASTER_KOMPONEN!G:G, ""), "")
</f>
        <v>WALKWAY LIGHTING</v>
      </c>
      <c r="F749" s="1">
        <v>287.0</v>
      </c>
      <c r="G749" s="1" t="s">
        <v>16</v>
      </c>
      <c r="H749" s="1">
        <v>14.0</v>
      </c>
      <c r="I749" s="1">
        <v>11.0</v>
      </c>
      <c r="J749" s="1" t="s">
        <v>512</v>
      </c>
      <c r="K749" s="24" t="s">
        <v>513</v>
      </c>
      <c r="L749" s="1" t="s">
        <v>534</v>
      </c>
      <c r="M749" s="24" t="s">
        <v>362</v>
      </c>
      <c r="N749" s="26">
        <v>1.0</v>
      </c>
      <c r="O749" s="26">
        <v>30.0</v>
      </c>
      <c r="P749" s="26">
        <v>30.0</v>
      </c>
      <c r="Q749" s="1" t="s">
        <v>3157</v>
      </c>
      <c r="R749" s="1" t="s">
        <v>2255</v>
      </c>
      <c r="S749" s="1">
        <v>101.687956</v>
      </c>
      <c r="T749" s="1">
        <v>3.131869</v>
      </c>
      <c r="U749" s="28" t="s">
        <v>3158</v>
      </c>
      <c r="V749" s="1"/>
      <c r="W749" s="1"/>
      <c r="X749" s="1" t="s">
        <v>1838</v>
      </c>
      <c r="Y749" s="1" t="s">
        <v>1839</v>
      </c>
      <c r="Z749" s="1"/>
      <c r="AA749" s="1" t="s">
        <v>52</v>
      </c>
      <c r="AC749" s="1" t="s">
        <v>1695</v>
      </c>
      <c r="AD749" s="1" t="s">
        <v>581</v>
      </c>
      <c r="AE749" s="1" t="s">
        <v>1696</v>
      </c>
      <c r="AG749" s="28" t="s">
        <v>1697</v>
      </c>
      <c r="AH749" s="1" t="s">
        <v>584</v>
      </c>
      <c r="AI749" s="1"/>
      <c r="AK749" s="28" t="s">
        <v>3159</v>
      </c>
      <c r="AL749" s="1" t="s">
        <v>1841</v>
      </c>
    </row>
    <row r="750">
      <c r="A750" s="30">
        <v>46037.65837787037</v>
      </c>
      <c r="B750" s="1" t="s">
        <v>66</v>
      </c>
      <c r="C750" s="1" t="s">
        <v>51</v>
      </c>
      <c r="D750" s="1" t="s">
        <v>397</v>
      </c>
      <c r="E750" s="1" t="str">
        <f t="array" ref="E750">IFERROR(XLOOKUP(D750, MASTER_KOMPONEN!A:A, MASTER_KOMPONEN!G:G, ""), "")
</f>
        <v>WALKWAY LIGHTING</v>
      </c>
      <c r="F750" s="1">
        <v>287.0</v>
      </c>
      <c r="G750" s="1" t="s">
        <v>16</v>
      </c>
      <c r="H750" s="1">
        <v>14.0</v>
      </c>
      <c r="I750" s="1">
        <v>11.0</v>
      </c>
      <c r="J750" s="1" t="s">
        <v>512</v>
      </c>
      <c r="K750" s="24" t="s">
        <v>513</v>
      </c>
      <c r="L750" s="1" t="s">
        <v>534</v>
      </c>
      <c r="M750" s="24" t="s">
        <v>362</v>
      </c>
      <c r="N750" s="26">
        <v>1.0</v>
      </c>
      <c r="O750" s="26">
        <v>31.0</v>
      </c>
      <c r="P750" s="26">
        <v>31.0</v>
      </c>
      <c r="Q750" s="1" t="s">
        <v>3160</v>
      </c>
      <c r="R750" s="1" t="s">
        <v>2255</v>
      </c>
      <c r="S750" s="1">
        <v>101.692721</v>
      </c>
      <c r="T750" s="1">
        <v>3.134508</v>
      </c>
      <c r="U750" s="28" t="s">
        <v>3161</v>
      </c>
      <c r="V750" s="1"/>
      <c r="W750" s="1"/>
      <c r="X750" s="1" t="s">
        <v>1715</v>
      </c>
      <c r="Y750" s="1" t="s">
        <v>1716</v>
      </c>
      <c r="Z750" s="1"/>
      <c r="AA750" s="1" t="s">
        <v>52</v>
      </c>
      <c r="AC750" s="1" t="s">
        <v>1695</v>
      </c>
      <c r="AD750" s="1" t="s">
        <v>581</v>
      </c>
      <c r="AE750" s="1" t="s">
        <v>1696</v>
      </c>
      <c r="AG750" s="28" t="s">
        <v>1697</v>
      </c>
      <c r="AH750" s="1" t="s">
        <v>584</v>
      </c>
      <c r="AI750" s="1"/>
      <c r="AK750" s="28" t="s">
        <v>3162</v>
      </c>
      <c r="AL750" s="1" t="s">
        <v>1718</v>
      </c>
    </row>
    <row r="751">
      <c r="A751" s="30">
        <v>46037.660816585645</v>
      </c>
      <c r="B751" s="1" t="s">
        <v>66</v>
      </c>
      <c r="C751" s="1" t="s">
        <v>51</v>
      </c>
      <c r="D751" s="1" t="s">
        <v>397</v>
      </c>
      <c r="E751" s="1" t="str">
        <f t="array" ref="E751">IFERROR(XLOOKUP(D751, MASTER_KOMPONEN!A:A, MASTER_KOMPONEN!G:G, ""), "")
</f>
        <v>WALKWAY LIGHTING</v>
      </c>
      <c r="F751" s="1">
        <v>287.0</v>
      </c>
      <c r="G751" s="1" t="s">
        <v>16</v>
      </c>
      <c r="H751" s="1">
        <v>14.0</v>
      </c>
      <c r="I751" s="1">
        <v>11.0</v>
      </c>
      <c r="J751" s="1" t="s">
        <v>512</v>
      </c>
      <c r="K751" s="24" t="s">
        <v>513</v>
      </c>
      <c r="L751" s="1" t="s">
        <v>534</v>
      </c>
      <c r="M751" s="24" t="s">
        <v>362</v>
      </c>
      <c r="N751" s="26">
        <v>1.0</v>
      </c>
      <c r="O751" s="26">
        <v>32.0</v>
      </c>
      <c r="P751" s="26">
        <v>32.0</v>
      </c>
      <c r="Q751" s="1" t="s">
        <v>3163</v>
      </c>
      <c r="R751" s="1" t="s">
        <v>2255</v>
      </c>
      <c r="S751" s="1">
        <v>101.687227</v>
      </c>
      <c r="T751" s="1">
        <v>3.131443</v>
      </c>
      <c r="U751" s="28" t="s">
        <v>3164</v>
      </c>
      <c r="V751" s="1"/>
      <c r="W751" s="1"/>
      <c r="X751" s="1" t="s">
        <v>1838</v>
      </c>
      <c r="Y751" s="1" t="s">
        <v>1839</v>
      </c>
      <c r="Z751" s="1"/>
      <c r="AA751" s="1" t="s">
        <v>52</v>
      </c>
      <c r="AC751" s="1" t="s">
        <v>1695</v>
      </c>
      <c r="AD751" s="1" t="s">
        <v>581</v>
      </c>
      <c r="AE751" s="1" t="s">
        <v>1696</v>
      </c>
      <c r="AG751" s="28" t="s">
        <v>1697</v>
      </c>
      <c r="AH751" s="1" t="s">
        <v>584</v>
      </c>
      <c r="AI751" s="1"/>
      <c r="AK751" s="28" t="s">
        <v>3165</v>
      </c>
      <c r="AL751" s="1" t="s">
        <v>1841</v>
      </c>
    </row>
    <row r="752">
      <c r="A752" s="30">
        <v>46037.661517685185</v>
      </c>
      <c r="B752" s="1" t="s">
        <v>66</v>
      </c>
      <c r="C752" s="1" t="s">
        <v>51</v>
      </c>
      <c r="D752" s="1" t="s">
        <v>399</v>
      </c>
      <c r="E752" s="1" t="str">
        <f t="array" ref="E752">IFERROR(XLOOKUP(D752, MASTER_KOMPONEN!A:A, MASTER_KOMPONEN!G:G, ""), "")
</f>
        <v>STREET LIGHTING</v>
      </c>
      <c r="F752" s="1">
        <v>289.0</v>
      </c>
      <c r="G752" s="1" t="s">
        <v>16</v>
      </c>
      <c r="H752" s="1">
        <v>14.0</v>
      </c>
      <c r="I752" s="1">
        <v>11.0</v>
      </c>
      <c r="J752" s="1" t="s">
        <v>512</v>
      </c>
      <c r="K752" s="24" t="s">
        <v>513</v>
      </c>
      <c r="L752" s="1" t="s">
        <v>532</v>
      </c>
      <c r="M752" s="24" t="s">
        <v>382</v>
      </c>
      <c r="N752" s="26">
        <v>1.0</v>
      </c>
      <c r="O752" s="26">
        <v>5.0</v>
      </c>
      <c r="P752" s="26">
        <v>5.0</v>
      </c>
      <c r="Q752" s="1" t="s">
        <v>689</v>
      </c>
      <c r="R752" s="1" t="s">
        <v>3104</v>
      </c>
      <c r="S752" s="1" t="s">
        <v>2082</v>
      </c>
      <c r="T752" s="1" t="s">
        <v>2083</v>
      </c>
      <c r="U752" s="28" t="s">
        <v>3166</v>
      </c>
      <c r="V752" s="1"/>
      <c r="W752" s="1"/>
      <c r="X752" s="1" t="s">
        <v>1780</v>
      </c>
      <c r="Y752" s="1" t="s">
        <v>1781</v>
      </c>
      <c r="Z752" s="1"/>
      <c r="AA752" s="1" t="s">
        <v>52</v>
      </c>
      <c r="AC752" s="1" t="s">
        <v>1695</v>
      </c>
      <c r="AD752" s="1" t="s">
        <v>581</v>
      </c>
      <c r="AE752" s="1" t="s">
        <v>1696</v>
      </c>
      <c r="AG752" s="28" t="s">
        <v>1697</v>
      </c>
      <c r="AH752" s="1" t="s">
        <v>584</v>
      </c>
      <c r="AI752" s="1"/>
      <c r="AK752" s="28" t="s">
        <v>3167</v>
      </c>
      <c r="AL752" s="1" t="s">
        <v>1783</v>
      </c>
    </row>
    <row r="753">
      <c r="A753" s="30">
        <v>46037.66168815972</v>
      </c>
      <c r="B753" s="1" t="s">
        <v>66</v>
      </c>
      <c r="C753" s="1" t="s">
        <v>51</v>
      </c>
      <c r="D753" s="1" t="s">
        <v>247</v>
      </c>
      <c r="E753" s="1" t="str">
        <f t="array" ref="E753">IFERROR(XLOOKUP(D753, MASTER_KOMPONEN!A:A, MASTER_KOMPONEN!G:G, ""), "")
</f>
        <v>BOLLARD</v>
      </c>
      <c r="F753" s="1">
        <v>161.0</v>
      </c>
      <c r="G753" s="1" t="s">
        <v>63</v>
      </c>
      <c r="H753" s="1">
        <v>9.0</v>
      </c>
      <c r="I753" s="1">
        <v>1.0</v>
      </c>
      <c r="J753" s="1" t="s">
        <v>512</v>
      </c>
      <c r="K753" s="24" t="s">
        <v>513</v>
      </c>
      <c r="L753" s="1" t="s">
        <v>534</v>
      </c>
      <c r="M753" s="24" t="s">
        <v>362</v>
      </c>
      <c r="N753" s="26">
        <v>2.0</v>
      </c>
      <c r="O753" s="26">
        <v>51.0</v>
      </c>
      <c r="P753" s="26">
        <v>52.0</v>
      </c>
      <c r="Q753" s="1" t="s">
        <v>3168</v>
      </c>
      <c r="R753" s="1" t="s">
        <v>2349</v>
      </c>
      <c r="S753" s="1">
        <v>101.688296</v>
      </c>
      <c r="T753" s="1">
        <v>3.132283</v>
      </c>
      <c r="U753" s="28" t="s">
        <v>3169</v>
      </c>
      <c r="V753" s="1"/>
      <c r="W753" s="1"/>
      <c r="X753" s="1" t="s">
        <v>1728</v>
      </c>
      <c r="Y753" s="1" t="s">
        <v>1729</v>
      </c>
      <c r="Z753" s="1"/>
      <c r="AA753" s="1" t="s">
        <v>52</v>
      </c>
      <c r="AC753" s="1" t="s">
        <v>1695</v>
      </c>
      <c r="AD753" s="1" t="s">
        <v>581</v>
      </c>
      <c r="AE753" s="1" t="s">
        <v>1696</v>
      </c>
      <c r="AG753" s="28" t="s">
        <v>1697</v>
      </c>
      <c r="AH753" s="1" t="s">
        <v>584</v>
      </c>
      <c r="AI753" s="1"/>
      <c r="AK753" s="28" t="s">
        <v>3170</v>
      </c>
      <c r="AL753" s="1" t="s">
        <v>1731</v>
      </c>
    </row>
    <row r="754">
      <c r="A754" s="30">
        <v>46037.66360349537</v>
      </c>
      <c r="B754" s="1" t="s">
        <v>66</v>
      </c>
      <c r="C754" s="1" t="s">
        <v>51</v>
      </c>
      <c r="D754" s="1" t="s">
        <v>399</v>
      </c>
      <c r="E754" s="1" t="str">
        <f t="array" ref="E754">IFERROR(XLOOKUP(D754, MASTER_KOMPONEN!A:A, MASTER_KOMPONEN!G:G, ""), "")
</f>
        <v>STREET LIGHTING</v>
      </c>
      <c r="F754" s="1">
        <v>289.0</v>
      </c>
      <c r="G754" s="1" t="s">
        <v>16</v>
      </c>
      <c r="H754" s="1">
        <v>14.0</v>
      </c>
      <c r="I754" s="1">
        <v>11.0</v>
      </c>
      <c r="J754" s="1" t="s">
        <v>512</v>
      </c>
      <c r="K754" s="24" t="s">
        <v>513</v>
      </c>
      <c r="L754" s="1" t="s">
        <v>532</v>
      </c>
      <c r="M754" s="24" t="s">
        <v>382</v>
      </c>
      <c r="N754" s="26">
        <v>1.0</v>
      </c>
      <c r="O754" s="26">
        <v>6.0</v>
      </c>
      <c r="P754" s="26">
        <v>6.0</v>
      </c>
      <c r="Q754" s="1" t="s">
        <v>692</v>
      </c>
      <c r="R754" s="1" t="s">
        <v>3104</v>
      </c>
      <c r="S754" s="1" t="s">
        <v>1953</v>
      </c>
      <c r="T754" s="1" t="s">
        <v>1954</v>
      </c>
      <c r="U754" s="28" t="s">
        <v>3171</v>
      </c>
      <c r="V754" s="1"/>
      <c r="W754" s="1"/>
      <c r="X754" s="1" t="s">
        <v>1780</v>
      </c>
      <c r="Y754" s="1" t="s">
        <v>1781</v>
      </c>
      <c r="Z754" s="1"/>
      <c r="AA754" s="1" t="s">
        <v>52</v>
      </c>
      <c r="AC754" s="1" t="s">
        <v>1695</v>
      </c>
      <c r="AD754" s="1" t="s">
        <v>581</v>
      </c>
      <c r="AE754" s="1" t="s">
        <v>1696</v>
      </c>
      <c r="AG754" s="28" t="s">
        <v>1697</v>
      </c>
      <c r="AH754" s="1" t="s">
        <v>584</v>
      </c>
      <c r="AI754" s="1"/>
      <c r="AK754" s="28" t="s">
        <v>3172</v>
      </c>
      <c r="AL754" s="1" t="s">
        <v>1783</v>
      </c>
    </row>
    <row r="755">
      <c r="A755" s="30">
        <v>46037.666949861115</v>
      </c>
      <c r="B755" s="1" t="s">
        <v>66</v>
      </c>
      <c r="C755" s="1" t="s">
        <v>51</v>
      </c>
      <c r="D755" s="1" t="s">
        <v>397</v>
      </c>
      <c r="E755" s="1" t="str">
        <f t="array" ref="E755">IFERROR(XLOOKUP(D755, MASTER_KOMPONEN!A:A, MASTER_KOMPONEN!G:G, ""), "")
</f>
        <v>WALKWAY LIGHTING</v>
      </c>
      <c r="F755" s="1">
        <v>287.0</v>
      </c>
      <c r="G755" s="1" t="s">
        <v>16</v>
      </c>
      <c r="H755" s="1">
        <v>14.0</v>
      </c>
      <c r="I755" s="1">
        <v>11.0</v>
      </c>
      <c r="J755" s="1" t="s">
        <v>512</v>
      </c>
      <c r="K755" s="24" t="s">
        <v>513</v>
      </c>
      <c r="L755" s="1" t="s">
        <v>534</v>
      </c>
      <c r="M755" s="24" t="s">
        <v>362</v>
      </c>
      <c r="N755" s="26">
        <v>1.0</v>
      </c>
      <c r="O755" s="26">
        <v>33.0</v>
      </c>
      <c r="P755" s="26">
        <v>33.0</v>
      </c>
      <c r="Q755" s="1" t="s">
        <v>3173</v>
      </c>
      <c r="R755" s="1" t="s">
        <v>2255</v>
      </c>
      <c r="S755" s="1">
        <v>101.69289</v>
      </c>
      <c r="T755" s="1">
        <v>3.134048</v>
      </c>
      <c r="U755" s="28" t="s">
        <v>3174</v>
      </c>
      <c r="V755" s="1"/>
      <c r="W755" s="1"/>
      <c r="X755" s="1" t="s">
        <v>1715</v>
      </c>
      <c r="Y755" s="1" t="s">
        <v>1716</v>
      </c>
      <c r="Z755" s="1"/>
      <c r="AA755" s="1" t="s">
        <v>52</v>
      </c>
      <c r="AC755" s="1" t="s">
        <v>1695</v>
      </c>
      <c r="AD755" s="1" t="s">
        <v>581</v>
      </c>
      <c r="AE755" s="1" t="s">
        <v>1696</v>
      </c>
      <c r="AG755" s="28" t="s">
        <v>1697</v>
      </c>
      <c r="AH755" s="1" t="s">
        <v>584</v>
      </c>
      <c r="AI755" s="1"/>
      <c r="AK755" s="28" t="s">
        <v>3175</v>
      </c>
      <c r="AL755" s="1" t="s">
        <v>1718</v>
      </c>
    </row>
    <row r="756">
      <c r="A756" s="30">
        <v>46037.66711768518</v>
      </c>
      <c r="B756" s="1" t="s">
        <v>66</v>
      </c>
      <c r="C756" s="1" t="s">
        <v>51</v>
      </c>
      <c r="D756" s="1" t="s">
        <v>247</v>
      </c>
      <c r="E756" s="1" t="str">
        <f t="array" ref="E756">IFERROR(XLOOKUP(D756, MASTER_KOMPONEN!A:A, MASTER_KOMPONEN!G:G, ""), "")
</f>
        <v>BOLLARD</v>
      </c>
      <c r="F756" s="1">
        <v>161.0</v>
      </c>
      <c r="G756" s="1" t="s">
        <v>63</v>
      </c>
      <c r="H756" s="1">
        <v>9.0</v>
      </c>
      <c r="I756" s="1">
        <v>1.0</v>
      </c>
      <c r="J756" s="1" t="s">
        <v>512</v>
      </c>
      <c r="K756" s="24" t="s">
        <v>513</v>
      </c>
      <c r="L756" s="1" t="s">
        <v>534</v>
      </c>
      <c r="M756" s="24" t="s">
        <v>362</v>
      </c>
      <c r="N756" s="26">
        <v>2.0</v>
      </c>
      <c r="O756" s="26">
        <v>53.0</v>
      </c>
      <c r="P756" s="26">
        <v>54.0</v>
      </c>
      <c r="Q756" s="1" t="s">
        <v>3176</v>
      </c>
      <c r="R756" s="1" t="s">
        <v>2349</v>
      </c>
      <c r="S756" s="1">
        <v>101.687227</v>
      </c>
      <c r="T756" s="1">
        <v>3.131443</v>
      </c>
      <c r="U756" s="28" t="s">
        <v>3177</v>
      </c>
      <c r="V756" s="1"/>
      <c r="W756" s="1"/>
      <c r="X756" s="1" t="s">
        <v>1728</v>
      </c>
      <c r="Y756" s="1" t="s">
        <v>1729</v>
      </c>
      <c r="Z756" s="1"/>
      <c r="AA756" s="1" t="s">
        <v>52</v>
      </c>
      <c r="AC756" s="1" t="s">
        <v>1695</v>
      </c>
      <c r="AD756" s="1" t="s">
        <v>581</v>
      </c>
      <c r="AE756" s="1" t="s">
        <v>1696</v>
      </c>
      <c r="AG756" s="28" t="s">
        <v>1697</v>
      </c>
      <c r="AH756" s="1" t="s">
        <v>584</v>
      </c>
      <c r="AI756" s="1"/>
      <c r="AK756" s="28" t="s">
        <v>3178</v>
      </c>
      <c r="AL756" s="1" t="s">
        <v>1731</v>
      </c>
    </row>
    <row r="757">
      <c r="A757" s="30">
        <v>46037.66842216435</v>
      </c>
      <c r="B757" s="1" t="s">
        <v>66</v>
      </c>
      <c r="C757" s="1" t="s">
        <v>51</v>
      </c>
      <c r="D757" s="1" t="s">
        <v>399</v>
      </c>
      <c r="E757" s="1" t="str">
        <f t="array" ref="E757">IFERROR(XLOOKUP(D757, MASTER_KOMPONEN!A:A, MASTER_KOMPONEN!G:G, ""), "")
</f>
        <v>STREET LIGHTING</v>
      </c>
      <c r="F757" s="1">
        <v>289.0</v>
      </c>
      <c r="G757" s="1" t="s">
        <v>16</v>
      </c>
      <c r="H757" s="1">
        <v>14.0</v>
      </c>
      <c r="I757" s="1">
        <v>11.0</v>
      </c>
      <c r="J757" s="1" t="s">
        <v>512</v>
      </c>
      <c r="K757" s="24" t="s">
        <v>513</v>
      </c>
      <c r="L757" s="1" t="s">
        <v>532</v>
      </c>
      <c r="M757" s="24" t="s">
        <v>382</v>
      </c>
      <c r="N757" s="26">
        <v>1.0</v>
      </c>
      <c r="O757" s="26">
        <v>7.0</v>
      </c>
      <c r="P757" s="26">
        <v>7.0</v>
      </c>
      <c r="Q757" s="1" t="s">
        <v>722</v>
      </c>
      <c r="R757" s="1" t="s">
        <v>3104</v>
      </c>
      <c r="S757" s="1">
        <v>101.6963898</v>
      </c>
      <c r="T757" s="1">
        <v>3.152865</v>
      </c>
      <c r="U757" s="28" t="s">
        <v>3179</v>
      </c>
      <c r="V757" s="1"/>
      <c r="W757" s="1"/>
      <c r="X757" s="1" t="s">
        <v>1780</v>
      </c>
      <c r="Y757" s="1" t="s">
        <v>1781</v>
      </c>
      <c r="Z757" s="1"/>
      <c r="AA757" s="1" t="s">
        <v>52</v>
      </c>
      <c r="AC757" s="1" t="s">
        <v>1695</v>
      </c>
      <c r="AD757" s="1" t="s">
        <v>581</v>
      </c>
      <c r="AE757" s="1" t="s">
        <v>1696</v>
      </c>
      <c r="AG757" s="28" t="s">
        <v>1697</v>
      </c>
      <c r="AH757" s="1" t="s">
        <v>584</v>
      </c>
      <c r="AI757" s="1"/>
      <c r="AK757" s="28" t="s">
        <v>3180</v>
      </c>
      <c r="AL757" s="1" t="s">
        <v>1783</v>
      </c>
    </row>
    <row r="758">
      <c r="A758" s="30">
        <v>46037.669935162034</v>
      </c>
      <c r="B758" s="1" t="s">
        <v>66</v>
      </c>
      <c r="C758" s="1" t="s">
        <v>51</v>
      </c>
      <c r="D758" s="1" t="s">
        <v>273</v>
      </c>
      <c r="E758" s="1" t="str">
        <f t="array" ref="E758">IFERROR(XLOOKUP(D758, MASTER_KOMPONEN!A:A, MASTER_KOMPONEN!G:G, ""), "")
</f>
        <v>SIGNAGE</v>
      </c>
      <c r="F758" s="1">
        <v>185.0</v>
      </c>
      <c r="G758" s="1" t="s">
        <v>63</v>
      </c>
      <c r="H758" s="1">
        <v>8.0</v>
      </c>
      <c r="I758" s="1">
        <v>7.0</v>
      </c>
      <c r="J758" s="1" t="s">
        <v>512</v>
      </c>
      <c r="K758" s="24" t="s">
        <v>513</v>
      </c>
      <c r="L758" s="1" t="s">
        <v>534</v>
      </c>
      <c r="M758" s="24" t="s">
        <v>362</v>
      </c>
      <c r="N758" s="26">
        <v>1.0</v>
      </c>
      <c r="O758" s="26">
        <v>7.0</v>
      </c>
      <c r="P758" s="26">
        <v>7.0</v>
      </c>
      <c r="Q758" s="1" t="s">
        <v>1952</v>
      </c>
      <c r="R758" s="1" t="s">
        <v>1917</v>
      </c>
      <c r="S758" s="1">
        <v>101.687271</v>
      </c>
      <c r="T758" s="1">
        <v>3.131013</v>
      </c>
      <c r="U758" s="28" t="s">
        <v>3181</v>
      </c>
      <c r="V758" s="1"/>
      <c r="W758" s="1"/>
      <c r="X758" s="1" t="s">
        <v>1838</v>
      </c>
      <c r="Y758" s="1" t="s">
        <v>1839</v>
      </c>
      <c r="Z758" s="1"/>
      <c r="AA758" s="1" t="s">
        <v>52</v>
      </c>
      <c r="AC758" s="1" t="s">
        <v>1695</v>
      </c>
      <c r="AD758" s="1" t="s">
        <v>581</v>
      </c>
      <c r="AE758" s="1" t="s">
        <v>1696</v>
      </c>
      <c r="AG758" s="28" t="s">
        <v>1697</v>
      </c>
      <c r="AH758" s="1" t="s">
        <v>584</v>
      </c>
      <c r="AI758" s="1"/>
      <c r="AK758" s="28" t="s">
        <v>3182</v>
      </c>
      <c r="AL758" s="1" t="s">
        <v>1841</v>
      </c>
    </row>
    <row r="759">
      <c r="A759" s="30">
        <v>46037.67230465278</v>
      </c>
      <c r="B759" s="1" t="s">
        <v>66</v>
      </c>
      <c r="C759" s="1" t="s">
        <v>51</v>
      </c>
      <c r="D759" s="1" t="s">
        <v>399</v>
      </c>
      <c r="E759" s="1" t="str">
        <f t="array" ref="E759">IFERROR(XLOOKUP(D759, MASTER_KOMPONEN!A:A, MASTER_KOMPONEN!G:G, ""), "")
</f>
        <v>STREET LIGHTING</v>
      </c>
      <c r="F759" s="1">
        <v>289.0</v>
      </c>
      <c r="G759" s="1" t="s">
        <v>16</v>
      </c>
      <c r="H759" s="1">
        <v>14.0</v>
      </c>
      <c r="I759" s="1">
        <v>11.0</v>
      </c>
      <c r="J759" s="1" t="s">
        <v>512</v>
      </c>
      <c r="K759" s="24" t="s">
        <v>513</v>
      </c>
      <c r="L759" s="1" t="s">
        <v>532</v>
      </c>
      <c r="M759" s="24" t="s">
        <v>382</v>
      </c>
      <c r="N759" s="26">
        <v>1.0</v>
      </c>
      <c r="O759" s="26">
        <v>8.0</v>
      </c>
      <c r="P759" s="26">
        <v>8.0</v>
      </c>
      <c r="Q759" s="1" t="s">
        <v>730</v>
      </c>
      <c r="R759" s="1" t="s">
        <v>3104</v>
      </c>
      <c r="S759" s="1">
        <v>101.6965554</v>
      </c>
      <c r="T759" s="1">
        <v>3.1532905</v>
      </c>
      <c r="U759" s="28" t="s">
        <v>3183</v>
      </c>
      <c r="V759" s="1"/>
      <c r="W759" s="1"/>
      <c r="X759" s="1" t="s">
        <v>1780</v>
      </c>
      <c r="Y759" s="1" t="s">
        <v>1781</v>
      </c>
      <c r="Z759" s="1"/>
      <c r="AA759" s="1" t="s">
        <v>52</v>
      </c>
      <c r="AC759" s="1" t="s">
        <v>1695</v>
      </c>
      <c r="AD759" s="1" t="s">
        <v>581</v>
      </c>
      <c r="AE759" s="1" t="s">
        <v>1696</v>
      </c>
      <c r="AG759" s="28" t="s">
        <v>1697</v>
      </c>
      <c r="AH759" s="1" t="s">
        <v>584</v>
      </c>
      <c r="AI759" s="1"/>
      <c r="AK759" s="28" t="s">
        <v>3184</v>
      </c>
      <c r="AL759" s="1" t="s">
        <v>1783</v>
      </c>
    </row>
    <row r="760">
      <c r="A760" s="30">
        <v>46037.67356052084</v>
      </c>
      <c r="B760" s="1" t="s">
        <v>66</v>
      </c>
      <c r="C760" s="1" t="s">
        <v>51</v>
      </c>
      <c r="D760" s="1" t="s">
        <v>273</v>
      </c>
      <c r="E760" s="1" t="str">
        <f t="array" ref="E760">IFERROR(XLOOKUP(D760, MASTER_KOMPONEN!A:A, MASTER_KOMPONEN!G:G, ""), "")
</f>
        <v>SIGNAGE</v>
      </c>
      <c r="F760" s="1">
        <v>185.0</v>
      </c>
      <c r="G760" s="1" t="s">
        <v>63</v>
      </c>
      <c r="H760" s="1">
        <v>8.0</v>
      </c>
      <c r="I760" s="1">
        <v>7.0</v>
      </c>
      <c r="J760" s="1" t="s">
        <v>512</v>
      </c>
      <c r="K760" s="24" t="s">
        <v>513</v>
      </c>
      <c r="L760" s="1" t="s">
        <v>534</v>
      </c>
      <c r="M760" s="24" t="s">
        <v>362</v>
      </c>
      <c r="N760" s="26">
        <v>1.0</v>
      </c>
      <c r="O760" s="26">
        <v>8.0</v>
      </c>
      <c r="P760" s="26">
        <v>8.0</v>
      </c>
      <c r="Q760" s="1" t="s">
        <v>2076</v>
      </c>
      <c r="R760" s="1" t="s">
        <v>1917</v>
      </c>
      <c r="S760" s="1">
        <v>101.687227</v>
      </c>
      <c r="T760" s="1">
        <v>3.131443</v>
      </c>
      <c r="U760" s="28" t="s">
        <v>3185</v>
      </c>
      <c r="V760" s="1"/>
      <c r="W760" s="1"/>
      <c r="X760" s="1" t="s">
        <v>1838</v>
      </c>
      <c r="Y760" s="1" t="s">
        <v>1839</v>
      </c>
      <c r="Z760" s="1"/>
      <c r="AA760" s="1" t="s">
        <v>52</v>
      </c>
      <c r="AC760" s="1" t="s">
        <v>1695</v>
      </c>
      <c r="AD760" s="1" t="s">
        <v>581</v>
      </c>
      <c r="AE760" s="1" t="s">
        <v>1696</v>
      </c>
      <c r="AG760" s="28" t="s">
        <v>1697</v>
      </c>
      <c r="AH760" s="1" t="s">
        <v>584</v>
      </c>
      <c r="AI760" s="1"/>
      <c r="AK760" s="28" t="s">
        <v>3186</v>
      </c>
      <c r="AL760" s="1" t="s">
        <v>1841</v>
      </c>
    </row>
    <row r="761">
      <c r="A761" s="30">
        <v>46037.67620386574</v>
      </c>
      <c r="B761" s="1" t="s">
        <v>66</v>
      </c>
      <c r="C761" s="1" t="s">
        <v>47</v>
      </c>
      <c r="D761" s="1" t="s">
        <v>75</v>
      </c>
      <c r="E761" s="1" t="str">
        <f t="array" ref="E761">IFERROR(XLOOKUP(D761, MASTER_KOMPONEN!A:A, MASTER_KOMPONEN!G:G, ""), "")
</f>
        <v>BUS STOP</v>
      </c>
      <c r="F761" s="1">
        <v>4.0</v>
      </c>
      <c r="G761" s="1" t="s">
        <v>63</v>
      </c>
      <c r="H761" s="1">
        <v>2.0</v>
      </c>
      <c r="I761" s="1">
        <v>1.0</v>
      </c>
      <c r="J761" s="1" t="s">
        <v>512</v>
      </c>
      <c r="K761" s="24" t="s">
        <v>513</v>
      </c>
      <c r="L761" s="1" t="s">
        <v>534</v>
      </c>
      <c r="M761" s="24" t="s">
        <v>362</v>
      </c>
      <c r="N761" s="26">
        <v>1.0</v>
      </c>
      <c r="O761" s="26">
        <v>1.0</v>
      </c>
      <c r="P761" s="26">
        <v>1.0</v>
      </c>
      <c r="Q761" s="1" t="s">
        <v>2743</v>
      </c>
      <c r="R761" s="1" t="s">
        <v>3187</v>
      </c>
      <c r="S761" s="1">
        <v>101.689155</v>
      </c>
      <c r="T761" s="1">
        <v>3.133289</v>
      </c>
      <c r="U761" s="28" t="s">
        <v>3188</v>
      </c>
      <c r="V761" s="1"/>
      <c r="W761" s="1"/>
      <c r="X761" s="1" t="s">
        <v>1728</v>
      </c>
      <c r="Y761" s="1" t="s">
        <v>1729</v>
      </c>
      <c r="Z761" s="1"/>
      <c r="AA761" s="1" t="s">
        <v>48</v>
      </c>
      <c r="AC761" s="1" t="s">
        <v>1695</v>
      </c>
      <c r="AD761" s="1" t="s">
        <v>581</v>
      </c>
      <c r="AE761" s="1" t="s">
        <v>1696</v>
      </c>
      <c r="AG761" s="28" t="s">
        <v>1697</v>
      </c>
      <c r="AH761" s="1" t="s">
        <v>584</v>
      </c>
      <c r="AI761" s="1"/>
      <c r="AK761" s="28" t="s">
        <v>3189</v>
      </c>
      <c r="AL761" s="1" t="s">
        <v>1731</v>
      </c>
    </row>
    <row r="762">
      <c r="A762" s="30">
        <v>46037.67853927083</v>
      </c>
      <c r="B762" s="1" t="s">
        <v>66</v>
      </c>
      <c r="C762" s="1" t="s">
        <v>51</v>
      </c>
      <c r="D762" s="1" t="s">
        <v>274</v>
      </c>
      <c r="E762" s="1" t="str">
        <f t="array" ref="E762">IFERROR(XLOOKUP(D762, MASTER_KOMPONEN!A:A, MASTER_KOMPONEN!G:G, ""), "")
</f>
        <v>SIGNAGE</v>
      </c>
      <c r="F762" s="1">
        <v>186.0</v>
      </c>
      <c r="G762" s="1" t="s">
        <v>63</v>
      </c>
      <c r="H762" s="1">
        <v>8.0</v>
      </c>
      <c r="I762" s="1">
        <v>7.0</v>
      </c>
      <c r="J762" s="1" t="s">
        <v>512</v>
      </c>
      <c r="K762" s="24" t="s">
        <v>513</v>
      </c>
      <c r="L762" s="1" t="s">
        <v>534</v>
      </c>
      <c r="M762" s="24" t="s">
        <v>362</v>
      </c>
      <c r="N762" s="26">
        <v>1.0</v>
      </c>
      <c r="O762" s="26">
        <v>5.0</v>
      </c>
      <c r="P762" s="26">
        <v>5.0</v>
      </c>
      <c r="Q762" s="1" t="s">
        <v>1398</v>
      </c>
      <c r="R762" s="1" t="s">
        <v>1726</v>
      </c>
      <c r="S762" s="1">
        <v>101.688296</v>
      </c>
      <c r="T762" s="1">
        <v>3.132283</v>
      </c>
      <c r="U762" s="28" t="s">
        <v>3190</v>
      </c>
      <c r="V762" s="1"/>
      <c r="W762" s="1"/>
      <c r="X762" s="1" t="s">
        <v>1838</v>
      </c>
      <c r="Y762" s="1" t="s">
        <v>1839</v>
      </c>
      <c r="Z762" s="1"/>
      <c r="AA762" s="1" t="s">
        <v>52</v>
      </c>
      <c r="AC762" s="1" t="s">
        <v>1695</v>
      </c>
      <c r="AD762" s="1" t="s">
        <v>581</v>
      </c>
      <c r="AE762" s="1" t="s">
        <v>1696</v>
      </c>
      <c r="AG762" s="28" t="s">
        <v>1697</v>
      </c>
      <c r="AH762" s="1" t="s">
        <v>584</v>
      </c>
      <c r="AI762" s="1"/>
      <c r="AK762" s="28" t="s">
        <v>3191</v>
      </c>
      <c r="AL762" s="1" t="s">
        <v>1841</v>
      </c>
    </row>
    <row r="763">
      <c r="A763" s="30">
        <v>46037.68076512731</v>
      </c>
      <c r="B763" s="1" t="s">
        <v>66</v>
      </c>
      <c r="C763" s="1" t="s">
        <v>51</v>
      </c>
      <c r="D763" s="1" t="s">
        <v>321</v>
      </c>
      <c r="E763" s="1" t="str">
        <f t="array" ref="E763">IFERROR(XLOOKUP(D763, MASTER_KOMPONEN!A:A, MASTER_KOMPONEN!G:G, ""), "")
</f>
        <v>WALKWAY LIGHTING</v>
      </c>
      <c r="F763" s="1">
        <v>230.0</v>
      </c>
      <c r="G763" s="1" t="s">
        <v>16</v>
      </c>
      <c r="H763" s="1">
        <v>14.0</v>
      </c>
      <c r="I763" s="1">
        <v>11.0</v>
      </c>
      <c r="J763" s="1" t="s">
        <v>512</v>
      </c>
      <c r="K763" s="24" t="s">
        <v>513</v>
      </c>
      <c r="L763" s="1" t="s">
        <v>534</v>
      </c>
      <c r="M763" s="24" t="s">
        <v>362</v>
      </c>
      <c r="N763" s="26">
        <v>2.0</v>
      </c>
      <c r="O763" s="26">
        <v>16.0</v>
      </c>
      <c r="P763" s="26">
        <v>17.0</v>
      </c>
      <c r="Q763" s="1" t="s">
        <v>3192</v>
      </c>
      <c r="R763" s="1" t="s">
        <v>3025</v>
      </c>
      <c r="S763" s="1">
        <v>101.6895</v>
      </c>
      <c r="T763" s="1">
        <v>3.13312</v>
      </c>
      <c r="U763" s="28" t="s">
        <v>3193</v>
      </c>
      <c r="V763" s="1"/>
      <c r="W763" s="1"/>
      <c r="X763" s="1" t="s">
        <v>1715</v>
      </c>
      <c r="Y763" s="1" t="s">
        <v>1716</v>
      </c>
      <c r="Z763" s="1"/>
      <c r="AA763" s="1" t="s">
        <v>52</v>
      </c>
      <c r="AC763" s="1" t="s">
        <v>1695</v>
      </c>
      <c r="AD763" s="1" t="s">
        <v>581</v>
      </c>
      <c r="AE763" s="1" t="s">
        <v>1696</v>
      </c>
      <c r="AG763" s="28" t="s">
        <v>1697</v>
      </c>
      <c r="AH763" s="1" t="s">
        <v>584</v>
      </c>
      <c r="AI763" s="1"/>
      <c r="AK763" s="28" t="s">
        <v>3194</v>
      </c>
      <c r="AL763" s="1" t="s">
        <v>1718</v>
      </c>
    </row>
    <row r="764">
      <c r="A764" s="30">
        <v>46037.68119752315</v>
      </c>
      <c r="B764" s="1" t="s">
        <v>66</v>
      </c>
      <c r="C764" s="1" t="s">
        <v>47</v>
      </c>
      <c r="D764" s="1" t="s">
        <v>398</v>
      </c>
      <c r="E764" s="1" t="str">
        <f t="array" ref="E764">IFERROR(XLOOKUP(D764, MASTER_KOMPONEN!A:A, MASTER_KOMPONEN!G:G, ""), "")
</f>
        <v>WALKWAY LIGHTING</v>
      </c>
      <c r="F764" s="1">
        <v>288.0</v>
      </c>
      <c r="G764" s="1" t="s">
        <v>16</v>
      </c>
      <c r="H764" s="1">
        <v>14.0</v>
      </c>
      <c r="I764" s="1">
        <v>11.0</v>
      </c>
      <c r="J764" s="1" t="s">
        <v>512</v>
      </c>
      <c r="K764" s="24" t="s">
        <v>513</v>
      </c>
      <c r="L764" s="1" t="s">
        <v>534</v>
      </c>
      <c r="M764" s="24" t="s">
        <v>362</v>
      </c>
      <c r="N764" s="26">
        <v>4.0</v>
      </c>
      <c r="O764" s="26">
        <v>1.0</v>
      </c>
      <c r="P764" s="26">
        <v>4.0</v>
      </c>
      <c r="Q764" s="1" t="s">
        <v>628</v>
      </c>
      <c r="R764" s="1" t="s">
        <v>3195</v>
      </c>
      <c r="S764" s="1">
        <v>101.689155</v>
      </c>
      <c r="T764" s="1">
        <v>3.133293</v>
      </c>
      <c r="U764" s="28" t="s">
        <v>3196</v>
      </c>
      <c r="V764" s="1"/>
      <c r="W764" s="1"/>
      <c r="X764" s="1" t="s">
        <v>1728</v>
      </c>
      <c r="Y764" s="1" t="s">
        <v>1729</v>
      </c>
      <c r="Z764" s="1"/>
      <c r="AA764" s="1" t="s">
        <v>48</v>
      </c>
      <c r="AC764" s="1" t="s">
        <v>1695</v>
      </c>
      <c r="AD764" s="1" t="s">
        <v>581</v>
      </c>
      <c r="AE764" s="1" t="s">
        <v>1696</v>
      </c>
      <c r="AG764" s="28" t="s">
        <v>1697</v>
      </c>
      <c r="AH764" s="1" t="s">
        <v>584</v>
      </c>
      <c r="AI764" s="1"/>
      <c r="AK764" s="28" t="s">
        <v>3197</v>
      </c>
      <c r="AL764" s="1" t="s">
        <v>1731</v>
      </c>
    </row>
    <row r="765">
      <c r="A765" s="30">
        <v>46037.69189560185</v>
      </c>
      <c r="B765" s="1" t="s">
        <v>66</v>
      </c>
      <c r="C765" s="1" t="s">
        <v>47</v>
      </c>
      <c r="D765" s="1" t="s">
        <v>404</v>
      </c>
      <c r="E765" s="1" t="str">
        <f t="array" ref="E765">IFERROR(XLOOKUP(D765, MASTER_KOMPONEN!A:A, MASTER_KOMPONEN!G:G, ""), "")
</f>
        <v>BENCHES</v>
      </c>
      <c r="F765" s="1">
        <v>293.0</v>
      </c>
      <c r="G765" s="1" t="s">
        <v>63</v>
      </c>
      <c r="H765" s="1">
        <v>8.0</v>
      </c>
      <c r="I765" s="1">
        <v>1.0</v>
      </c>
      <c r="J765" s="1" t="s">
        <v>512</v>
      </c>
      <c r="K765" s="24" t="s">
        <v>513</v>
      </c>
      <c r="L765" s="1" t="s">
        <v>534</v>
      </c>
      <c r="M765" s="24" t="s">
        <v>362</v>
      </c>
      <c r="N765" s="26">
        <v>3.0</v>
      </c>
      <c r="O765" s="26">
        <v>1.0</v>
      </c>
      <c r="P765" s="26">
        <v>3.0</v>
      </c>
      <c r="Q765" s="1" t="s">
        <v>3198</v>
      </c>
      <c r="R765" s="1" t="s">
        <v>3199</v>
      </c>
      <c r="S765" s="1">
        <v>101.689155</v>
      </c>
      <c r="T765" s="1">
        <v>3.133293</v>
      </c>
      <c r="U765" s="28" t="s">
        <v>3200</v>
      </c>
      <c r="V765" s="1"/>
      <c r="W765" s="1"/>
      <c r="X765" s="1" t="s">
        <v>1728</v>
      </c>
      <c r="Y765" s="1" t="s">
        <v>1729</v>
      </c>
      <c r="Z765" s="1"/>
      <c r="AA765" s="1" t="s">
        <v>48</v>
      </c>
      <c r="AC765" s="1" t="s">
        <v>1695</v>
      </c>
      <c r="AD765" s="1" t="s">
        <v>581</v>
      </c>
      <c r="AE765" s="1" t="s">
        <v>1696</v>
      </c>
      <c r="AG765" s="28" t="s">
        <v>1697</v>
      </c>
      <c r="AH765" s="1" t="s">
        <v>584</v>
      </c>
      <c r="AI765" s="1"/>
      <c r="AK765" s="28" t="s">
        <v>3201</v>
      </c>
      <c r="AL765" s="1" t="s">
        <v>1731</v>
      </c>
    </row>
    <row r="766">
      <c r="A766" s="30">
        <v>46038.33970791667</v>
      </c>
      <c r="B766" s="1" t="s">
        <v>66</v>
      </c>
      <c r="C766" s="1" t="s">
        <v>51</v>
      </c>
      <c r="D766" s="1" t="s">
        <v>321</v>
      </c>
      <c r="E766" s="1" t="str">
        <f t="array" ref="E766">IFERROR(XLOOKUP(D766, MASTER_KOMPONEN!A:A, MASTER_KOMPONEN!G:G, ""), "")
</f>
        <v>WALKWAY LIGHTING</v>
      </c>
      <c r="F766" s="1">
        <v>230.0</v>
      </c>
      <c r="G766" s="1" t="s">
        <v>16</v>
      </c>
      <c r="H766" s="1">
        <v>14.0</v>
      </c>
      <c r="I766" s="1">
        <v>11.0</v>
      </c>
      <c r="J766" s="1" t="s">
        <v>512</v>
      </c>
      <c r="K766" s="24" t="s">
        <v>513</v>
      </c>
      <c r="L766" s="1" t="s">
        <v>532</v>
      </c>
      <c r="M766" s="24" t="s">
        <v>382</v>
      </c>
      <c r="N766" s="26">
        <v>2.0</v>
      </c>
      <c r="O766" s="26">
        <v>51.0</v>
      </c>
      <c r="P766" s="26">
        <v>52.0</v>
      </c>
      <c r="Q766" s="1" t="s">
        <v>3202</v>
      </c>
      <c r="R766" s="1" t="s">
        <v>3203</v>
      </c>
      <c r="S766" s="1" t="s">
        <v>3204</v>
      </c>
      <c r="T766" s="1" t="s">
        <v>1824</v>
      </c>
      <c r="U766" s="28" t="s">
        <v>3205</v>
      </c>
      <c r="V766" s="1"/>
      <c r="W766" s="1"/>
      <c r="X766" s="1" t="s">
        <v>1780</v>
      </c>
      <c r="Y766" s="1" t="s">
        <v>1781</v>
      </c>
      <c r="Z766" s="1"/>
      <c r="AA766" s="1" t="s">
        <v>52</v>
      </c>
      <c r="AC766" s="1" t="s">
        <v>1695</v>
      </c>
      <c r="AD766" s="1" t="s">
        <v>581</v>
      </c>
      <c r="AE766" s="1" t="s">
        <v>1696</v>
      </c>
      <c r="AF766" s="1"/>
      <c r="AG766" s="28" t="s">
        <v>1697</v>
      </c>
      <c r="AH766" s="1" t="s">
        <v>584</v>
      </c>
      <c r="AI766" s="1"/>
      <c r="AK766" s="28" t="s">
        <v>3206</v>
      </c>
      <c r="AL766" s="1" t="s">
        <v>1783</v>
      </c>
    </row>
    <row r="767">
      <c r="A767" s="30">
        <v>46038.345704618056</v>
      </c>
      <c r="B767" s="1" t="s">
        <v>66</v>
      </c>
      <c r="C767" s="1" t="s">
        <v>51</v>
      </c>
      <c r="D767" s="1" t="s">
        <v>399</v>
      </c>
      <c r="E767" s="1" t="str">
        <f t="array" ref="E767">IFERROR(XLOOKUP(D767, MASTER_KOMPONEN!A:A, MASTER_KOMPONEN!G:G, ""), "")
</f>
        <v>STREET LIGHTING</v>
      </c>
      <c r="F767" s="1">
        <v>289.0</v>
      </c>
      <c r="G767" s="1" t="s">
        <v>16</v>
      </c>
      <c r="H767" s="1">
        <v>14.0</v>
      </c>
      <c r="I767" s="1">
        <v>11.0</v>
      </c>
      <c r="J767" s="1" t="s">
        <v>512</v>
      </c>
      <c r="K767" s="24" t="s">
        <v>513</v>
      </c>
      <c r="L767" s="1" t="s">
        <v>532</v>
      </c>
      <c r="M767" s="24" t="s">
        <v>382</v>
      </c>
      <c r="N767" s="26">
        <v>1.0</v>
      </c>
      <c r="O767" s="26">
        <v>9.0</v>
      </c>
      <c r="P767" s="26">
        <v>9.0</v>
      </c>
      <c r="Q767" s="1" t="s">
        <v>741</v>
      </c>
      <c r="R767" s="1" t="s">
        <v>3104</v>
      </c>
      <c r="S767" s="1">
        <v>101.6965374</v>
      </c>
      <c r="T767" s="1">
        <v>3.153793</v>
      </c>
      <c r="U767" s="28" t="s">
        <v>3207</v>
      </c>
      <c r="V767" s="1"/>
      <c r="W767" s="1"/>
      <c r="X767" s="1" t="s">
        <v>1780</v>
      </c>
      <c r="Y767" s="1" t="s">
        <v>1781</v>
      </c>
      <c r="Z767" s="1"/>
      <c r="AA767" s="1" t="s">
        <v>52</v>
      </c>
      <c r="AC767" s="1" t="s">
        <v>1695</v>
      </c>
      <c r="AD767" s="1" t="s">
        <v>581</v>
      </c>
      <c r="AE767" s="1" t="s">
        <v>1696</v>
      </c>
      <c r="AF767" s="1"/>
      <c r="AG767" s="28" t="s">
        <v>1697</v>
      </c>
      <c r="AH767" s="1" t="s">
        <v>584</v>
      </c>
      <c r="AI767" s="1"/>
      <c r="AK767" s="28" t="s">
        <v>3208</v>
      </c>
      <c r="AL767" s="1" t="s">
        <v>1783</v>
      </c>
    </row>
    <row r="768">
      <c r="A768" s="30">
        <v>46038.36928953703</v>
      </c>
      <c r="B768" s="1" t="s">
        <v>66</v>
      </c>
      <c r="C768" s="1" t="s">
        <v>51</v>
      </c>
      <c r="D768" s="1" t="s">
        <v>247</v>
      </c>
      <c r="E768" s="1" t="str">
        <f t="array" ref="E768">IFERROR(XLOOKUP(D768, MASTER_KOMPONEN!A:A, MASTER_KOMPONEN!G:G, ""), "")
</f>
        <v>BOLLARD</v>
      </c>
      <c r="F768" s="1">
        <v>161.0</v>
      </c>
      <c r="G768" s="1" t="s">
        <v>63</v>
      </c>
      <c r="H768" s="1">
        <v>9.0</v>
      </c>
      <c r="I768" s="1">
        <v>1.0</v>
      </c>
      <c r="J768" s="1" t="s">
        <v>512</v>
      </c>
      <c r="K768" s="24" t="s">
        <v>513</v>
      </c>
      <c r="L768" s="1" t="s">
        <v>531</v>
      </c>
      <c r="M768" s="24" t="s">
        <v>1703</v>
      </c>
      <c r="N768" s="26">
        <v>8.0</v>
      </c>
      <c r="O768" s="26">
        <v>37.0</v>
      </c>
      <c r="P768" s="26">
        <v>44.0</v>
      </c>
      <c r="Q768" s="1" t="s">
        <v>3209</v>
      </c>
      <c r="R768" s="1" t="s">
        <v>3210</v>
      </c>
      <c r="S768" s="1">
        <v>101.695589</v>
      </c>
      <c r="T768" s="1">
        <v>3.144633</v>
      </c>
      <c r="U768" s="28" t="s">
        <v>3211</v>
      </c>
      <c r="V768" s="1"/>
      <c r="W768" s="1"/>
      <c r="X768" s="1" t="s">
        <v>1738</v>
      </c>
      <c r="Y768" s="1" t="s">
        <v>1739</v>
      </c>
      <c r="Z768" s="1"/>
      <c r="AA768" s="1" t="s">
        <v>52</v>
      </c>
      <c r="AC768" s="1" t="s">
        <v>1695</v>
      </c>
      <c r="AD768" s="1" t="s">
        <v>581</v>
      </c>
      <c r="AE768" s="1" t="s">
        <v>1696</v>
      </c>
      <c r="AF768" s="1"/>
      <c r="AG768" s="28" t="s">
        <v>1697</v>
      </c>
      <c r="AH768" s="1" t="s">
        <v>584</v>
      </c>
      <c r="AI768" s="1"/>
      <c r="AK768" s="28" t="s">
        <v>3212</v>
      </c>
      <c r="AL768" s="1" t="s">
        <v>1741</v>
      </c>
    </row>
    <row r="769">
      <c r="A769" s="30">
        <v>46038.37503435185</v>
      </c>
      <c r="B769" s="1" t="s">
        <v>66</v>
      </c>
      <c r="C769" s="1" t="s">
        <v>51</v>
      </c>
      <c r="D769" s="1" t="s">
        <v>275</v>
      </c>
      <c r="E769" s="1" t="str">
        <f t="array" ref="E769">IFERROR(XLOOKUP(D769, MASTER_KOMPONEN!A:A, MASTER_KOMPONEN!G:G, ""), "")
</f>
        <v>SIGNAGE</v>
      </c>
      <c r="F769" s="1">
        <v>187.0</v>
      </c>
      <c r="G769" s="1" t="s">
        <v>63</v>
      </c>
      <c r="H769" s="1">
        <v>8.0</v>
      </c>
      <c r="I769" s="1">
        <v>7.0</v>
      </c>
      <c r="J769" s="1" t="s">
        <v>512</v>
      </c>
      <c r="K769" s="24" t="s">
        <v>513</v>
      </c>
      <c r="L769" s="1" t="s">
        <v>534</v>
      </c>
      <c r="M769" s="24" t="s">
        <v>362</v>
      </c>
      <c r="N769" s="26">
        <v>1.0</v>
      </c>
      <c r="O769" s="26">
        <v>23.0</v>
      </c>
      <c r="P769" s="26">
        <v>23.0</v>
      </c>
      <c r="Q769" s="1" t="s">
        <v>2059</v>
      </c>
      <c r="R769" s="1" t="s">
        <v>2111</v>
      </c>
      <c r="S769" s="1">
        <v>101.688716</v>
      </c>
      <c r="T769" s="1">
        <v>3.132799</v>
      </c>
      <c r="U769" s="28" t="s">
        <v>3213</v>
      </c>
      <c r="V769" s="1"/>
      <c r="W769" s="1"/>
      <c r="X769" s="1" t="s">
        <v>1838</v>
      </c>
      <c r="Y769" s="1" t="s">
        <v>1839</v>
      </c>
      <c r="Z769" s="1"/>
      <c r="AA769" s="1" t="s">
        <v>52</v>
      </c>
      <c r="AC769" s="1" t="s">
        <v>1695</v>
      </c>
      <c r="AD769" s="1" t="s">
        <v>581</v>
      </c>
      <c r="AE769" s="1" t="s">
        <v>1696</v>
      </c>
      <c r="AF769" s="1"/>
      <c r="AG769" s="28" t="s">
        <v>1697</v>
      </c>
      <c r="AH769" s="1" t="s">
        <v>584</v>
      </c>
      <c r="AI769" s="1"/>
      <c r="AK769" s="28" t="s">
        <v>3214</v>
      </c>
      <c r="AL769" s="1" t="s">
        <v>1841</v>
      </c>
    </row>
    <row r="770">
      <c r="A770" s="30">
        <v>46038.37628571759</v>
      </c>
      <c r="B770" s="1" t="s">
        <v>66</v>
      </c>
      <c r="C770" s="1" t="s">
        <v>51</v>
      </c>
      <c r="D770" s="1" t="s">
        <v>399</v>
      </c>
      <c r="E770" s="1" t="str">
        <f t="array" ref="E770">IFERROR(XLOOKUP(D770, MASTER_KOMPONEN!A:A, MASTER_KOMPONEN!G:G, ""), "")
</f>
        <v>STREET LIGHTING</v>
      </c>
      <c r="F770" s="1">
        <v>289.0</v>
      </c>
      <c r="G770" s="1" t="s">
        <v>16</v>
      </c>
      <c r="H770" s="1">
        <v>14.0</v>
      </c>
      <c r="I770" s="1">
        <v>11.0</v>
      </c>
      <c r="J770" s="1" t="s">
        <v>512</v>
      </c>
      <c r="K770" s="24" t="s">
        <v>513</v>
      </c>
      <c r="L770" s="1" t="s">
        <v>531</v>
      </c>
      <c r="M770" s="24" t="s">
        <v>1703</v>
      </c>
      <c r="N770" s="26">
        <v>3.0</v>
      </c>
      <c r="O770" s="26">
        <v>1.0</v>
      </c>
      <c r="P770" s="26">
        <v>3.0</v>
      </c>
      <c r="Q770" s="1" t="s">
        <v>707</v>
      </c>
      <c r="R770" s="1" t="s">
        <v>3215</v>
      </c>
      <c r="S770" s="1">
        <v>101.695565</v>
      </c>
      <c r="T770" s="1">
        <v>3.144554</v>
      </c>
      <c r="U770" s="28" t="s">
        <v>3216</v>
      </c>
      <c r="V770" s="1"/>
      <c r="W770" s="1"/>
      <c r="X770" s="1" t="s">
        <v>1738</v>
      </c>
      <c r="Y770" s="1" t="s">
        <v>1739</v>
      </c>
      <c r="Z770" s="1"/>
      <c r="AA770" s="1" t="s">
        <v>52</v>
      </c>
      <c r="AC770" s="1" t="s">
        <v>1695</v>
      </c>
      <c r="AD770" s="1" t="s">
        <v>581</v>
      </c>
      <c r="AE770" s="1" t="s">
        <v>1696</v>
      </c>
      <c r="AF770" s="1"/>
      <c r="AG770" s="28" t="s">
        <v>1697</v>
      </c>
      <c r="AH770" s="1" t="s">
        <v>584</v>
      </c>
      <c r="AI770" s="1"/>
      <c r="AK770" s="28" t="s">
        <v>3217</v>
      </c>
      <c r="AL770" s="1" t="s">
        <v>1741</v>
      </c>
    </row>
    <row r="771">
      <c r="A771" s="30">
        <v>46038.3801715625</v>
      </c>
      <c r="B771" s="1" t="s">
        <v>66</v>
      </c>
      <c r="C771" s="1" t="s">
        <v>51</v>
      </c>
      <c r="D771" s="1" t="s">
        <v>400</v>
      </c>
      <c r="E771" s="1" t="str">
        <f t="array" ref="E771">IFERROR(XLOOKUP(D771, MASTER_KOMPONEN!A:A, MASTER_KOMPONEN!G:G, ""), "")
</f>
        <v>ELECTRICAL</v>
      </c>
      <c r="F771" s="1">
        <v>290.0</v>
      </c>
      <c r="G771" s="1" t="s">
        <v>16</v>
      </c>
      <c r="H771" s="1">
        <v>16.0</v>
      </c>
      <c r="I771" s="1">
        <v>1.0</v>
      </c>
      <c r="J771" s="1" t="s">
        <v>512</v>
      </c>
      <c r="K771" s="24" t="s">
        <v>513</v>
      </c>
      <c r="L771" s="1" t="s">
        <v>533</v>
      </c>
      <c r="M771" s="24" t="s">
        <v>1691</v>
      </c>
      <c r="N771" s="26">
        <v>1.0</v>
      </c>
      <c r="O771" s="26">
        <v>7.0</v>
      </c>
      <c r="P771" s="26">
        <v>7.0</v>
      </c>
      <c r="Q771" s="1" t="s">
        <v>3218</v>
      </c>
      <c r="R771" s="1" t="s">
        <v>3219</v>
      </c>
      <c r="S771" s="1">
        <v>101.694532</v>
      </c>
      <c r="T771" s="1">
        <v>3.139493</v>
      </c>
      <c r="U771" s="28" t="s">
        <v>3220</v>
      </c>
      <c r="V771" s="1"/>
      <c r="W771" s="1"/>
      <c r="X771" s="1" t="s">
        <v>2596</v>
      </c>
      <c r="Y771" s="1" t="s">
        <v>2597</v>
      </c>
      <c r="Z771" s="1"/>
      <c r="AA771" s="1" t="s">
        <v>52</v>
      </c>
      <c r="AC771" s="1" t="s">
        <v>1695</v>
      </c>
      <c r="AD771" s="1" t="s">
        <v>581</v>
      </c>
      <c r="AE771" s="1" t="s">
        <v>1696</v>
      </c>
      <c r="AF771" s="1"/>
      <c r="AG771" s="28" t="s">
        <v>1697</v>
      </c>
      <c r="AH771" s="1" t="s">
        <v>584</v>
      </c>
      <c r="AI771" s="1"/>
      <c r="AK771" s="28" t="s">
        <v>3221</v>
      </c>
      <c r="AL771" s="1" t="s">
        <v>1709</v>
      </c>
    </row>
    <row r="772">
      <c r="A772" s="30">
        <v>46038.38033133102</v>
      </c>
      <c r="B772" s="1" t="s">
        <v>66</v>
      </c>
      <c r="C772" s="1" t="s">
        <v>51</v>
      </c>
      <c r="D772" s="1" t="s">
        <v>275</v>
      </c>
      <c r="E772" s="1" t="str">
        <f t="array" ref="E772">IFERROR(XLOOKUP(D772, MASTER_KOMPONEN!A:A, MASTER_KOMPONEN!G:G, ""), "")
</f>
        <v>SIGNAGE</v>
      </c>
      <c r="F772" s="1">
        <v>187.0</v>
      </c>
      <c r="G772" s="1" t="s">
        <v>63</v>
      </c>
      <c r="H772" s="1">
        <v>8.0</v>
      </c>
      <c r="I772" s="1">
        <v>7.0</v>
      </c>
      <c r="J772" s="1" t="s">
        <v>512</v>
      </c>
      <c r="K772" s="24" t="s">
        <v>513</v>
      </c>
      <c r="L772" s="1" t="s">
        <v>534</v>
      </c>
      <c r="M772" s="24" t="s">
        <v>362</v>
      </c>
      <c r="N772" s="26">
        <v>1.0</v>
      </c>
      <c r="O772" s="26">
        <v>24.0</v>
      </c>
      <c r="P772" s="26">
        <v>24.0</v>
      </c>
      <c r="Q772" s="1" t="s">
        <v>2064</v>
      </c>
      <c r="R772" s="1" t="s">
        <v>2111</v>
      </c>
      <c r="S772" s="1">
        <v>101.688569</v>
      </c>
      <c r="T772" s="1">
        <v>3.132675</v>
      </c>
      <c r="U772" s="28" t="s">
        <v>3222</v>
      </c>
      <c r="V772" s="1"/>
      <c r="W772" s="1"/>
      <c r="X772" s="1" t="s">
        <v>1838</v>
      </c>
      <c r="Y772" s="1" t="s">
        <v>1839</v>
      </c>
      <c r="Z772" s="1"/>
      <c r="AA772" s="1" t="s">
        <v>52</v>
      </c>
      <c r="AC772" s="1" t="s">
        <v>1695</v>
      </c>
      <c r="AD772" s="1" t="s">
        <v>581</v>
      </c>
      <c r="AE772" s="1" t="s">
        <v>1696</v>
      </c>
      <c r="AF772" s="1"/>
      <c r="AG772" s="28" t="s">
        <v>1697</v>
      </c>
      <c r="AH772" s="1" t="s">
        <v>584</v>
      </c>
      <c r="AI772" s="1"/>
      <c r="AK772" s="28" t="s">
        <v>3223</v>
      </c>
      <c r="AL772" s="1" t="s">
        <v>1841</v>
      </c>
    </row>
    <row r="773">
      <c r="A773" s="30">
        <v>46038.38454672454</v>
      </c>
      <c r="B773" s="1" t="s">
        <v>66</v>
      </c>
      <c r="C773" s="1" t="s">
        <v>51</v>
      </c>
      <c r="D773" s="1" t="s">
        <v>275</v>
      </c>
      <c r="E773" s="1" t="str">
        <f t="array" ref="E773">IFERROR(XLOOKUP(D773, MASTER_KOMPONEN!A:A, MASTER_KOMPONEN!G:G, ""), "")
</f>
        <v>SIGNAGE</v>
      </c>
      <c r="F773" s="1">
        <v>187.0</v>
      </c>
      <c r="G773" s="1" t="s">
        <v>63</v>
      </c>
      <c r="H773" s="1">
        <v>8.0</v>
      </c>
      <c r="I773" s="1">
        <v>7.0</v>
      </c>
      <c r="J773" s="1" t="s">
        <v>512</v>
      </c>
      <c r="K773" s="24" t="s">
        <v>513</v>
      </c>
      <c r="L773" s="1" t="s">
        <v>534</v>
      </c>
      <c r="M773" s="24" t="s">
        <v>362</v>
      </c>
      <c r="N773" s="26">
        <v>1.0</v>
      </c>
      <c r="O773" s="26">
        <v>25.0</v>
      </c>
      <c r="P773" s="26">
        <v>25.0</v>
      </c>
      <c r="Q773" s="1" t="s">
        <v>2073</v>
      </c>
      <c r="R773" s="1" t="s">
        <v>2111</v>
      </c>
      <c r="S773" s="1">
        <v>101.687357</v>
      </c>
      <c r="T773" s="1">
        <v>3.131181</v>
      </c>
      <c r="U773" s="28" t="s">
        <v>3224</v>
      </c>
      <c r="V773" s="1"/>
      <c r="W773" s="1"/>
      <c r="X773" s="1" t="s">
        <v>1838</v>
      </c>
      <c r="Y773" s="1" t="s">
        <v>1839</v>
      </c>
      <c r="Z773" s="1"/>
      <c r="AA773" s="1" t="s">
        <v>52</v>
      </c>
      <c r="AC773" s="1" t="s">
        <v>1695</v>
      </c>
      <c r="AD773" s="1" t="s">
        <v>581</v>
      </c>
      <c r="AE773" s="1" t="s">
        <v>1696</v>
      </c>
      <c r="AF773" s="1"/>
      <c r="AG773" s="28" t="s">
        <v>1697</v>
      </c>
      <c r="AH773" s="1" t="s">
        <v>584</v>
      </c>
      <c r="AI773" s="1"/>
      <c r="AK773" s="28" t="s">
        <v>3225</v>
      </c>
      <c r="AL773" s="1" t="s">
        <v>1841</v>
      </c>
    </row>
    <row r="774">
      <c r="A774" s="30">
        <v>46038.38776460648</v>
      </c>
      <c r="B774" s="1" t="s">
        <v>66</v>
      </c>
      <c r="C774" s="1" t="s">
        <v>51</v>
      </c>
      <c r="D774" s="1" t="s">
        <v>317</v>
      </c>
      <c r="E774" s="1" t="str">
        <f t="array" ref="E774">IFERROR(XLOOKUP(D774, MASTER_KOMPONEN!A:A, MASTER_KOMPONEN!G:G, ""), "")
</f>
        <v>WALKWAY LIGHTING</v>
      </c>
      <c r="F774" s="1">
        <v>226.0</v>
      </c>
      <c r="G774" s="1" t="s">
        <v>16</v>
      </c>
      <c r="H774" s="1">
        <v>14.0</v>
      </c>
      <c r="I774" s="1">
        <v>7.0</v>
      </c>
      <c r="J774" s="1" t="s">
        <v>512</v>
      </c>
      <c r="K774" s="24" t="s">
        <v>513</v>
      </c>
      <c r="L774" s="1" t="s">
        <v>534</v>
      </c>
      <c r="M774" s="24" t="s">
        <v>362</v>
      </c>
      <c r="N774" s="26">
        <v>1.0</v>
      </c>
      <c r="O774" s="26">
        <v>40.0</v>
      </c>
      <c r="P774" s="26">
        <v>40.0</v>
      </c>
      <c r="Q774" s="1" t="s">
        <v>3226</v>
      </c>
      <c r="R774" s="1" t="s">
        <v>1816</v>
      </c>
      <c r="S774" s="1">
        <v>101.688196</v>
      </c>
      <c r="T774" s="1">
        <v>3.13213</v>
      </c>
      <c r="U774" s="28" t="s">
        <v>3227</v>
      </c>
      <c r="V774" s="1"/>
      <c r="W774" s="1"/>
      <c r="X774" s="1" t="s">
        <v>1728</v>
      </c>
      <c r="Y774" s="1" t="s">
        <v>1729</v>
      </c>
      <c r="Z774" s="1"/>
      <c r="AA774" s="1" t="s">
        <v>52</v>
      </c>
      <c r="AC774" s="1" t="s">
        <v>1695</v>
      </c>
      <c r="AD774" s="1" t="s">
        <v>581</v>
      </c>
      <c r="AE774" s="1" t="s">
        <v>1696</v>
      </c>
      <c r="AF774" s="1"/>
      <c r="AG774" s="28" t="s">
        <v>1697</v>
      </c>
      <c r="AH774" s="1" t="s">
        <v>584</v>
      </c>
      <c r="AI774" s="1"/>
      <c r="AK774" s="28" t="s">
        <v>3228</v>
      </c>
      <c r="AL774" s="1" t="s">
        <v>1731</v>
      </c>
    </row>
    <row r="775">
      <c r="A775" s="30">
        <v>46038.388244050926</v>
      </c>
      <c r="B775" s="1" t="s">
        <v>66</v>
      </c>
      <c r="C775" s="1" t="s">
        <v>51</v>
      </c>
      <c r="D775" s="1" t="s">
        <v>399</v>
      </c>
      <c r="E775" s="1" t="str">
        <f t="array" ref="E775">IFERROR(XLOOKUP(D775, MASTER_KOMPONEN!A:A, MASTER_KOMPONEN!G:G, ""), "")
</f>
        <v>STREET LIGHTING</v>
      </c>
      <c r="F775" s="1">
        <v>289.0</v>
      </c>
      <c r="G775" s="1" t="s">
        <v>16</v>
      </c>
      <c r="H775" s="1">
        <v>14.0</v>
      </c>
      <c r="I775" s="1">
        <v>11.0</v>
      </c>
      <c r="J775" s="1" t="s">
        <v>512</v>
      </c>
      <c r="K775" s="24" t="s">
        <v>513</v>
      </c>
      <c r="L775" s="1" t="s">
        <v>532</v>
      </c>
      <c r="M775" s="24" t="s">
        <v>382</v>
      </c>
      <c r="N775" s="26">
        <v>1.0</v>
      </c>
      <c r="O775" s="26">
        <v>10.0</v>
      </c>
      <c r="P775" s="26">
        <v>10.0</v>
      </c>
      <c r="Q775" s="1" t="s">
        <v>745</v>
      </c>
      <c r="R775" s="1" t="s">
        <v>3104</v>
      </c>
      <c r="S775" s="1">
        <v>101.6964568</v>
      </c>
      <c r="T775" s="1">
        <v>3.1544031</v>
      </c>
      <c r="U775" s="28" t="s">
        <v>3229</v>
      </c>
      <c r="V775" s="1"/>
      <c r="W775" s="1"/>
      <c r="X775" s="1" t="s">
        <v>1780</v>
      </c>
      <c r="Y775" s="1" t="s">
        <v>1781</v>
      </c>
      <c r="Z775" s="1"/>
      <c r="AA775" s="1" t="s">
        <v>52</v>
      </c>
      <c r="AC775" s="1" t="s">
        <v>1695</v>
      </c>
      <c r="AD775" s="1" t="s">
        <v>581</v>
      </c>
      <c r="AE775" s="1" t="s">
        <v>1696</v>
      </c>
      <c r="AF775" s="1"/>
      <c r="AG775" s="28" t="s">
        <v>1697</v>
      </c>
      <c r="AH775" s="1" t="s">
        <v>584</v>
      </c>
      <c r="AI775" s="1"/>
      <c r="AK775" s="28" t="s">
        <v>3230</v>
      </c>
      <c r="AL775" s="1" t="s">
        <v>1783</v>
      </c>
    </row>
    <row r="776">
      <c r="A776" s="30">
        <v>46038.39020991898</v>
      </c>
      <c r="B776" s="1" t="s">
        <v>66</v>
      </c>
      <c r="C776" s="1" t="s">
        <v>51</v>
      </c>
      <c r="D776" s="1" t="s">
        <v>275</v>
      </c>
      <c r="E776" s="1" t="str">
        <f t="array" ref="E776">IFERROR(XLOOKUP(D776, MASTER_KOMPONEN!A:A, MASTER_KOMPONEN!G:G, ""), "")
</f>
        <v>SIGNAGE</v>
      </c>
      <c r="F776" s="1">
        <v>187.0</v>
      </c>
      <c r="G776" s="1" t="s">
        <v>63</v>
      </c>
      <c r="H776" s="1">
        <v>8.0</v>
      </c>
      <c r="I776" s="1">
        <v>7.0</v>
      </c>
      <c r="J776" s="1" t="s">
        <v>512</v>
      </c>
      <c r="K776" s="24" t="s">
        <v>513</v>
      </c>
      <c r="L776" s="1" t="s">
        <v>534</v>
      </c>
      <c r="M776" s="24" t="s">
        <v>362</v>
      </c>
      <c r="N776" s="26">
        <v>1.0</v>
      </c>
      <c r="O776" s="26">
        <v>26.0</v>
      </c>
      <c r="P776" s="26">
        <v>26.0</v>
      </c>
      <c r="Q776" s="1" t="s">
        <v>2081</v>
      </c>
      <c r="R776" s="1" t="s">
        <v>2111</v>
      </c>
      <c r="S776" s="1">
        <v>101.688286</v>
      </c>
      <c r="T776" s="1">
        <v>3.132434</v>
      </c>
      <c r="U776" s="28" t="s">
        <v>3231</v>
      </c>
      <c r="V776" s="1"/>
      <c r="W776" s="1"/>
      <c r="X776" s="1" t="s">
        <v>1838</v>
      </c>
      <c r="Y776" s="1" t="s">
        <v>1839</v>
      </c>
      <c r="Z776" s="1"/>
      <c r="AA776" s="1" t="s">
        <v>52</v>
      </c>
      <c r="AC776" s="1" t="s">
        <v>1695</v>
      </c>
      <c r="AD776" s="1" t="s">
        <v>581</v>
      </c>
      <c r="AE776" s="1" t="s">
        <v>1696</v>
      </c>
      <c r="AF776" s="1"/>
      <c r="AG776" s="28" t="s">
        <v>1697</v>
      </c>
      <c r="AH776" s="1" t="s">
        <v>584</v>
      </c>
      <c r="AI776" s="1"/>
      <c r="AK776" s="28" t="s">
        <v>3232</v>
      </c>
      <c r="AL776" s="1" t="s">
        <v>1841</v>
      </c>
    </row>
    <row r="777">
      <c r="A777" s="30">
        <v>46038.39065162037</v>
      </c>
      <c r="B777" s="1" t="s">
        <v>66</v>
      </c>
      <c r="C777" s="1" t="s">
        <v>51</v>
      </c>
      <c r="D777" s="1" t="s">
        <v>322</v>
      </c>
      <c r="E777" s="1" t="str">
        <f t="array" ref="E777">IFERROR(XLOOKUP(D777, MASTER_KOMPONEN!A:A, MASTER_KOMPONEN!G:G, ""), "")
</f>
        <v>WALKWAY LIGHTING</v>
      </c>
      <c r="F777" s="1">
        <v>231.0</v>
      </c>
      <c r="G777" s="1" t="s">
        <v>16</v>
      </c>
      <c r="H777" s="1">
        <v>14.0</v>
      </c>
      <c r="I777" s="1">
        <v>11.0</v>
      </c>
      <c r="J777" s="1" t="s">
        <v>512</v>
      </c>
      <c r="K777" s="24" t="s">
        <v>513</v>
      </c>
      <c r="L777" s="1" t="s">
        <v>534</v>
      </c>
      <c r="M777" s="24" t="s">
        <v>362</v>
      </c>
      <c r="N777" s="26">
        <v>1.0</v>
      </c>
      <c r="O777" s="26">
        <v>2.0</v>
      </c>
      <c r="P777" s="26">
        <v>2.0</v>
      </c>
      <c r="Q777" s="1" t="s">
        <v>615</v>
      </c>
      <c r="R777" s="1" t="s">
        <v>3233</v>
      </c>
      <c r="S777" s="1">
        <v>101.689591</v>
      </c>
      <c r="T777" s="1">
        <v>3.13296</v>
      </c>
      <c r="U777" s="28" t="s">
        <v>3234</v>
      </c>
      <c r="V777" s="1"/>
      <c r="W777" s="1"/>
      <c r="X777" s="1" t="s">
        <v>1715</v>
      </c>
      <c r="Y777" s="1" t="s">
        <v>1716</v>
      </c>
      <c r="Z777" s="1"/>
      <c r="AA777" s="1" t="s">
        <v>52</v>
      </c>
      <c r="AC777" s="1" t="s">
        <v>1695</v>
      </c>
      <c r="AD777" s="1" t="s">
        <v>581</v>
      </c>
      <c r="AE777" s="1" t="s">
        <v>1696</v>
      </c>
      <c r="AF777" s="1"/>
      <c r="AG777" s="28" t="s">
        <v>1697</v>
      </c>
      <c r="AH777" s="1" t="s">
        <v>584</v>
      </c>
      <c r="AI777" s="1"/>
      <c r="AK777" s="28" t="s">
        <v>3235</v>
      </c>
      <c r="AL777" s="1" t="s">
        <v>1718</v>
      </c>
    </row>
    <row r="778">
      <c r="A778" s="30">
        <v>46038.39108775463</v>
      </c>
      <c r="B778" s="1" t="s">
        <v>66</v>
      </c>
      <c r="C778" s="1" t="s">
        <v>51</v>
      </c>
      <c r="D778" s="1" t="s">
        <v>317</v>
      </c>
      <c r="E778" s="1" t="str">
        <f t="array" ref="E778">IFERROR(XLOOKUP(D778, MASTER_KOMPONEN!A:A, MASTER_KOMPONEN!G:G, ""), "")
</f>
        <v>WALKWAY LIGHTING</v>
      </c>
      <c r="F778" s="1">
        <v>226.0</v>
      </c>
      <c r="G778" s="1" t="s">
        <v>16</v>
      </c>
      <c r="H778" s="1">
        <v>14.0</v>
      </c>
      <c r="I778" s="1">
        <v>7.0</v>
      </c>
      <c r="J778" s="1" t="s">
        <v>512</v>
      </c>
      <c r="K778" s="24" t="s">
        <v>513</v>
      </c>
      <c r="L778" s="1" t="s">
        <v>534</v>
      </c>
      <c r="M778" s="24" t="s">
        <v>362</v>
      </c>
      <c r="N778" s="26">
        <v>1.0</v>
      </c>
      <c r="O778" s="26">
        <v>41.0</v>
      </c>
      <c r="P778" s="26">
        <v>41.0</v>
      </c>
      <c r="Q778" s="1" t="s">
        <v>3236</v>
      </c>
      <c r="R778" s="1" t="s">
        <v>1816</v>
      </c>
      <c r="S778" s="1">
        <v>101.687352</v>
      </c>
      <c r="T778" s="1">
        <v>3.131591</v>
      </c>
      <c r="U778" s="28" t="s">
        <v>3237</v>
      </c>
      <c r="V778" s="1"/>
      <c r="W778" s="1"/>
      <c r="X778" s="1" t="s">
        <v>1728</v>
      </c>
      <c r="Y778" s="1" t="s">
        <v>1729</v>
      </c>
      <c r="Z778" s="1"/>
      <c r="AA778" s="1" t="s">
        <v>52</v>
      </c>
      <c r="AC778" s="1" t="s">
        <v>1695</v>
      </c>
      <c r="AD778" s="1" t="s">
        <v>581</v>
      </c>
      <c r="AE778" s="1" t="s">
        <v>1696</v>
      </c>
      <c r="AF778" s="1"/>
      <c r="AG778" s="28" t="s">
        <v>1697</v>
      </c>
      <c r="AH778" s="1" t="s">
        <v>584</v>
      </c>
      <c r="AI778" s="1"/>
      <c r="AK778" s="28" t="s">
        <v>3238</v>
      </c>
      <c r="AL778" s="1" t="s">
        <v>1731</v>
      </c>
    </row>
    <row r="779">
      <c r="A779" s="30">
        <v>46038.39164486111</v>
      </c>
      <c r="B779" s="1" t="s">
        <v>66</v>
      </c>
      <c r="C779" s="1" t="s">
        <v>51</v>
      </c>
      <c r="D779" s="1" t="s">
        <v>170</v>
      </c>
      <c r="E779" s="1" t="str">
        <f t="array" ref="E779">IFERROR(XLOOKUP(D779, MASTER_KOMPONEN!A:A, MASTER_KOMPONEN!G:G, ""), "")
</f>
        <v>DRAINAGE</v>
      </c>
      <c r="F779" s="1">
        <v>90.0</v>
      </c>
      <c r="G779" s="1" t="s">
        <v>63</v>
      </c>
      <c r="H779" s="1">
        <v>2.0</v>
      </c>
      <c r="I779" s="1">
        <v>4.0</v>
      </c>
      <c r="J779" s="1" t="s">
        <v>512</v>
      </c>
      <c r="K779" s="24" t="s">
        <v>513</v>
      </c>
      <c r="L779" s="1" t="s">
        <v>533</v>
      </c>
      <c r="M779" s="24" t="s">
        <v>1691</v>
      </c>
      <c r="N779" s="26">
        <v>4.0</v>
      </c>
      <c r="O779" s="26">
        <v>1.0</v>
      </c>
      <c r="P779" s="26">
        <v>4.0</v>
      </c>
      <c r="Q779" s="1" t="s">
        <v>3239</v>
      </c>
      <c r="R779" s="1" t="s">
        <v>3240</v>
      </c>
      <c r="S779" s="1">
        <v>101.694839</v>
      </c>
      <c r="T779" s="1">
        <v>3.137038</v>
      </c>
      <c r="U779" s="28" t="s">
        <v>3241</v>
      </c>
      <c r="V779" s="1">
        <v>2.25</v>
      </c>
      <c r="W779" s="1" t="s">
        <v>1800</v>
      </c>
      <c r="X779" s="1" t="s">
        <v>2938</v>
      </c>
      <c r="Y779" s="1" t="s">
        <v>2939</v>
      </c>
      <c r="Z779" s="1"/>
      <c r="AA779" s="1" t="s">
        <v>52</v>
      </c>
      <c r="AC779" s="1" t="s">
        <v>1695</v>
      </c>
      <c r="AD779" s="1" t="s">
        <v>581</v>
      </c>
      <c r="AE779" s="1" t="s">
        <v>1696</v>
      </c>
      <c r="AF779" s="1"/>
      <c r="AG779" s="28" t="s">
        <v>1697</v>
      </c>
      <c r="AH779" s="1" t="s">
        <v>584</v>
      </c>
      <c r="AI779" s="1"/>
      <c r="AK779" s="28" t="s">
        <v>3242</v>
      </c>
      <c r="AL779" s="1" t="s">
        <v>1725</v>
      </c>
    </row>
    <row r="780">
      <c r="A780" s="30">
        <v>46038.39297648148</v>
      </c>
      <c r="B780" s="1" t="s">
        <v>66</v>
      </c>
      <c r="C780" s="1" t="s">
        <v>51</v>
      </c>
      <c r="D780" s="1" t="s">
        <v>273</v>
      </c>
      <c r="E780" s="1" t="str">
        <f t="array" ref="E780">IFERROR(XLOOKUP(D780, MASTER_KOMPONEN!A:A, MASTER_KOMPONEN!G:G, ""), "")
</f>
        <v>SIGNAGE</v>
      </c>
      <c r="F780" s="1">
        <v>185.0</v>
      </c>
      <c r="G780" s="1" t="s">
        <v>63</v>
      </c>
      <c r="H780" s="1">
        <v>8.0</v>
      </c>
      <c r="I780" s="1">
        <v>7.0</v>
      </c>
      <c r="J780" s="1" t="s">
        <v>512</v>
      </c>
      <c r="K780" s="24" t="s">
        <v>513</v>
      </c>
      <c r="L780" s="1" t="s">
        <v>532</v>
      </c>
      <c r="M780" s="24" t="s">
        <v>382</v>
      </c>
      <c r="N780" s="26">
        <v>1.0</v>
      </c>
      <c r="O780" s="26">
        <v>3.0</v>
      </c>
      <c r="P780" s="26">
        <v>3.0</v>
      </c>
      <c r="Q780" s="1" t="s">
        <v>1286</v>
      </c>
      <c r="R780" s="1" t="s">
        <v>3243</v>
      </c>
      <c r="S780" s="1">
        <v>101.696066</v>
      </c>
      <c r="T780" s="1">
        <v>3.156758</v>
      </c>
      <c r="U780" s="28" t="s">
        <v>3244</v>
      </c>
      <c r="V780" s="1"/>
      <c r="W780" s="1"/>
      <c r="X780" s="1" t="s">
        <v>1771</v>
      </c>
      <c r="Y780" s="1" t="s">
        <v>1772</v>
      </c>
      <c r="Z780" s="1"/>
      <c r="AA780" s="1" t="s">
        <v>52</v>
      </c>
      <c r="AC780" s="1" t="s">
        <v>1695</v>
      </c>
      <c r="AD780" s="1" t="s">
        <v>581</v>
      </c>
      <c r="AE780" s="1" t="s">
        <v>1696</v>
      </c>
      <c r="AF780" s="1"/>
      <c r="AG780" s="28" t="s">
        <v>1697</v>
      </c>
      <c r="AH780" s="1" t="s">
        <v>584</v>
      </c>
      <c r="AI780" s="1"/>
      <c r="AK780" s="28" t="s">
        <v>3245</v>
      </c>
      <c r="AL780" s="1" t="s">
        <v>1774</v>
      </c>
    </row>
    <row r="781">
      <c r="A781" s="30">
        <v>46038.39433053241</v>
      </c>
      <c r="B781" s="1" t="s">
        <v>66</v>
      </c>
      <c r="C781" s="1" t="s">
        <v>51</v>
      </c>
      <c r="D781" s="1" t="s">
        <v>317</v>
      </c>
      <c r="E781" s="1" t="str">
        <f t="array" ref="E781">IFERROR(XLOOKUP(D781, MASTER_KOMPONEN!A:A, MASTER_KOMPONEN!G:G, ""), "")
</f>
        <v>WALKWAY LIGHTING</v>
      </c>
      <c r="F781" s="1">
        <v>226.0</v>
      </c>
      <c r="G781" s="1" t="s">
        <v>16</v>
      </c>
      <c r="H781" s="1">
        <v>14.0</v>
      </c>
      <c r="I781" s="1">
        <v>7.0</v>
      </c>
      <c r="J781" s="1" t="s">
        <v>512</v>
      </c>
      <c r="K781" s="24" t="s">
        <v>513</v>
      </c>
      <c r="L781" s="1" t="s">
        <v>534</v>
      </c>
      <c r="M781" s="24" t="s">
        <v>362</v>
      </c>
      <c r="N781" s="26">
        <v>1.0</v>
      </c>
      <c r="O781" s="26">
        <v>42.0</v>
      </c>
      <c r="P781" s="26">
        <v>42.0</v>
      </c>
      <c r="Q781" s="1" t="s">
        <v>3246</v>
      </c>
      <c r="R781" s="1" t="s">
        <v>1816</v>
      </c>
      <c r="S781" s="1">
        <v>101.688296</v>
      </c>
      <c r="T781" s="1">
        <v>3.132283</v>
      </c>
      <c r="U781" s="28" t="s">
        <v>3247</v>
      </c>
      <c r="V781" s="1"/>
      <c r="W781" s="1"/>
      <c r="X781" s="1" t="s">
        <v>1728</v>
      </c>
      <c r="Y781" s="1" t="s">
        <v>1729</v>
      </c>
      <c r="Z781" s="1"/>
      <c r="AA781" s="1" t="s">
        <v>52</v>
      </c>
      <c r="AC781" s="1" t="s">
        <v>1695</v>
      </c>
      <c r="AD781" s="1" t="s">
        <v>581</v>
      </c>
      <c r="AE781" s="1" t="s">
        <v>1696</v>
      </c>
      <c r="AF781" s="1"/>
      <c r="AG781" s="28" t="s">
        <v>1697</v>
      </c>
      <c r="AH781" s="1" t="s">
        <v>584</v>
      </c>
      <c r="AI781" s="1"/>
      <c r="AK781" s="28" t="s">
        <v>3248</v>
      </c>
      <c r="AL781" s="1" t="s">
        <v>1731</v>
      </c>
    </row>
    <row r="782">
      <c r="A782" s="30">
        <v>46038.396272708334</v>
      </c>
      <c r="B782" s="1" t="s">
        <v>66</v>
      </c>
      <c r="C782" s="1" t="s">
        <v>51</v>
      </c>
      <c r="D782" s="1" t="s">
        <v>322</v>
      </c>
      <c r="E782" s="1" t="str">
        <f t="array" ref="E782">IFERROR(XLOOKUP(D782, MASTER_KOMPONEN!A:A, MASTER_KOMPONEN!G:G, ""), "")
</f>
        <v>WALKWAY LIGHTING</v>
      </c>
      <c r="F782" s="1">
        <v>231.0</v>
      </c>
      <c r="G782" s="1" t="s">
        <v>16</v>
      </c>
      <c r="H782" s="1">
        <v>14.0</v>
      </c>
      <c r="I782" s="1">
        <v>11.0</v>
      </c>
      <c r="J782" s="1" t="s">
        <v>512</v>
      </c>
      <c r="K782" s="24" t="s">
        <v>513</v>
      </c>
      <c r="L782" s="1" t="s">
        <v>534</v>
      </c>
      <c r="M782" s="24" t="s">
        <v>362</v>
      </c>
      <c r="N782" s="26">
        <v>1.0</v>
      </c>
      <c r="O782" s="26">
        <v>3.0</v>
      </c>
      <c r="P782" s="26">
        <v>3.0</v>
      </c>
      <c r="Q782" s="1" t="s">
        <v>673</v>
      </c>
      <c r="R782" s="1" t="s">
        <v>3233</v>
      </c>
      <c r="S782" s="1">
        <v>101.689669</v>
      </c>
      <c r="T782" s="1">
        <v>3.132783</v>
      </c>
      <c r="U782" s="28" t="s">
        <v>3249</v>
      </c>
      <c r="V782" s="1"/>
      <c r="W782" s="1"/>
      <c r="X782" s="1" t="s">
        <v>1715</v>
      </c>
      <c r="Y782" s="1" t="s">
        <v>1716</v>
      </c>
      <c r="Z782" s="1"/>
      <c r="AA782" s="1" t="s">
        <v>52</v>
      </c>
      <c r="AC782" s="1" t="s">
        <v>1695</v>
      </c>
      <c r="AD782" s="1" t="s">
        <v>581</v>
      </c>
      <c r="AE782" s="1" t="s">
        <v>1696</v>
      </c>
      <c r="AF782" s="1"/>
      <c r="AG782" s="28" t="s">
        <v>1697</v>
      </c>
      <c r="AH782" s="1" t="s">
        <v>584</v>
      </c>
      <c r="AI782" s="1"/>
      <c r="AK782" s="28" t="s">
        <v>3250</v>
      </c>
      <c r="AL782" s="1" t="s">
        <v>1718</v>
      </c>
    </row>
    <row r="783">
      <c r="A783" s="30">
        <v>46038.39789079861</v>
      </c>
      <c r="B783" s="1" t="s">
        <v>66</v>
      </c>
      <c r="C783" s="1" t="s">
        <v>51</v>
      </c>
      <c r="D783" s="1" t="s">
        <v>317</v>
      </c>
      <c r="E783" s="1" t="str">
        <f t="array" ref="E783">IFERROR(XLOOKUP(D783, MASTER_KOMPONEN!A:A, MASTER_KOMPONEN!G:G, ""), "")
</f>
        <v>WALKWAY LIGHTING</v>
      </c>
      <c r="F783" s="1">
        <v>226.0</v>
      </c>
      <c r="G783" s="1" t="s">
        <v>16</v>
      </c>
      <c r="H783" s="1">
        <v>14.0</v>
      </c>
      <c r="I783" s="1">
        <v>7.0</v>
      </c>
      <c r="J783" s="1" t="s">
        <v>512</v>
      </c>
      <c r="K783" s="24" t="s">
        <v>513</v>
      </c>
      <c r="L783" s="1" t="s">
        <v>534</v>
      </c>
      <c r="M783" s="24" t="s">
        <v>362</v>
      </c>
      <c r="N783" s="26">
        <v>1.0</v>
      </c>
      <c r="O783" s="26">
        <v>43.0</v>
      </c>
      <c r="P783" s="26">
        <v>43.0</v>
      </c>
      <c r="Q783" s="1" t="s">
        <v>3251</v>
      </c>
      <c r="R783" s="1" t="s">
        <v>1816</v>
      </c>
      <c r="S783" s="1">
        <v>101.688607</v>
      </c>
      <c r="T783" s="1">
        <v>3.132558</v>
      </c>
      <c r="U783" s="28" t="s">
        <v>3252</v>
      </c>
      <c r="V783" s="1"/>
      <c r="W783" s="1"/>
      <c r="X783" s="1" t="s">
        <v>1728</v>
      </c>
      <c r="Y783" s="1" t="s">
        <v>1729</v>
      </c>
      <c r="Z783" s="1"/>
      <c r="AA783" s="1" t="s">
        <v>52</v>
      </c>
      <c r="AC783" s="1" t="s">
        <v>1695</v>
      </c>
      <c r="AD783" s="1" t="s">
        <v>581</v>
      </c>
      <c r="AE783" s="1" t="s">
        <v>1696</v>
      </c>
      <c r="AF783" s="1"/>
      <c r="AG783" s="28" t="s">
        <v>1697</v>
      </c>
      <c r="AH783" s="1" t="s">
        <v>584</v>
      </c>
      <c r="AI783" s="1"/>
      <c r="AK783" s="28" t="s">
        <v>3253</v>
      </c>
      <c r="AL783" s="1" t="s">
        <v>1731</v>
      </c>
    </row>
    <row r="784">
      <c r="A784" s="30">
        <v>46038.398539201386</v>
      </c>
      <c r="B784" s="1" t="s">
        <v>66</v>
      </c>
      <c r="C784" s="1" t="s">
        <v>51</v>
      </c>
      <c r="D784" s="1" t="s">
        <v>275</v>
      </c>
      <c r="E784" s="1" t="str">
        <f t="array" ref="E784">IFERROR(XLOOKUP(D784, MASTER_KOMPONEN!A:A, MASTER_KOMPONEN!G:G, ""), "")
</f>
        <v>SIGNAGE</v>
      </c>
      <c r="F784" s="1">
        <v>187.0</v>
      </c>
      <c r="G784" s="1" t="s">
        <v>63</v>
      </c>
      <c r="H784" s="1">
        <v>8.0</v>
      </c>
      <c r="I784" s="1">
        <v>7.0</v>
      </c>
      <c r="J784" s="1" t="s">
        <v>512</v>
      </c>
      <c r="K784" s="24" t="s">
        <v>513</v>
      </c>
      <c r="L784" s="1" t="s">
        <v>534</v>
      </c>
      <c r="M784" s="24" t="s">
        <v>362</v>
      </c>
      <c r="N784" s="26">
        <v>1.0</v>
      </c>
      <c r="O784" s="26">
        <v>27.0</v>
      </c>
      <c r="P784" s="26">
        <v>27.0</v>
      </c>
      <c r="Q784" s="1" t="s">
        <v>2088</v>
      </c>
      <c r="R784" s="1" t="s">
        <v>2111</v>
      </c>
      <c r="S784" s="1">
        <v>101.687357</v>
      </c>
      <c r="T784" s="1">
        <v>3.131181</v>
      </c>
      <c r="U784" s="28" t="s">
        <v>3254</v>
      </c>
      <c r="V784" s="1"/>
      <c r="W784" s="1"/>
      <c r="X784" s="1" t="s">
        <v>1838</v>
      </c>
      <c r="Y784" s="1" t="s">
        <v>1839</v>
      </c>
      <c r="Z784" s="1"/>
      <c r="AA784" s="1" t="s">
        <v>52</v>
      </c>
      <c r="AC784" s="1" t="s">
        <v>1695</v>
      </c>
      <c r="AD784" s="1" t="s">
        <v>581</v>
      </c>
      <c r="AE784" s="1" t="s">
        <v>1696</v>
      </c>
      <c r="AF784" s="1"/>
      <c r="AG784" s="28" t="s">
        <v>1697</v>
      </c>
      <c r="AH784" s="1" t="s">
        <v>584</v>
      </c>
      <c r="AI784" s="1"/>
      <c r="AK784" s="28" t="s">
        <v>3255</v>
      </c>
      <c r="AL784" s="1" t="s">
        <v>1841</v>
      </c>
    </row>
    <row r="785">
      <c r="A785" s="30">
        <v>46038.402941215274</v>
      </c>
      <c r="B785" s="1" t="s">
        <v>66</v>
      </c>
      <c r="C785" s="1" t="s">
        <v>51</v>
      </c>
      <c r="D785" s="1" t="s">
        <v>317</v>
      </c>
      <c r="E785" s="1" t="str">
        <f t="array" ref="E785">IFERROR(XLOOKUP(D785, MASTER_KOMPONEN!A:A, MASTER_KOMPONEN!G:G, ""), "")
</f>
        <v>WALKWAY LIGHTING</v>
      </c>
      <c r="F785" s="1">
        <v>226.0</v>
      </c>
      <c r="G785" s="1" t="s">
        <v>16</v>
      </c>
      <c r="H785" s="1">
        <v>14.0</v>
      </c>
      <c r="I785" s="1">
        <v>7.0</v>
      </c>
      <c r="J785" s="1" t="s">
        <v>512</v>
      </c>
      <c r="K785" s="24" t="s">
        <v>513</v>
      </c>
      <c r="L785" s="1" t="s">
        <v>534</v>
      </c>
      <c r="M785" s="24" t="s">
        <v>362</v>
      </c>
      <c r="N785" s="26">
        <v>1.0</v>
      </c>
      <c r="O785" s="26">
        <v>44.0</v>
      </c>
      <c r="P785" s="26">
        <v>44.0</v>
      </c>
      <c r="Q785" s="1" t="s">
        <v>3256</v>
      </c>
      <c r="R785" s="1" t="s">
        <v>1816</v>
      </c>
      <c r="S785" s="1">
        <v>101.688747</v>
      </c>
      <c r="T785" s="1">
        <v>3.132699</v>
      </c>
      <c r="U785" s="28" t="s">
        <v>3257</v>
      </c>
      <c r="V785" s="1"/>
      <c r="W785" s="1"/>
      <c r="X785" s="1" t="s">
        <v>1728</v>
      </c>
      <c r="Y785" s="1" t="s">
        <v>1729</v>
      </c>
      <c r="Z785" s="1"/>
      <c r="AA785" s="1" t="s">
        <v>52</v>
      </c>
      <c r="AC785" s="1" t="s">
        <v>1695</v>
      </c>
      <c r="AD785" s="1" t="s">
        <v>581</v>
      </c>
      <c r="AE785" s="1" t="s">
        <v>1696</v>
      </c>
      <c r="AF785" s="1"/>
      <c r="AG785" s="28" t="s">
        <v>1697</v>
      </c>
      <c r="AH785" s="1" t="s">
        <v>584</v>
      </c>
      <c r="AI785" s="1"/>
      <c r="AK785" s="28" t="s">
        <v>3258</v>
      </c>
      <c r="AL785" s="1" t="s">
        <v>1731</v>
      </c>
    </row>
    <row r="786">
      <c r="A786" s="30">
        <v>46038.403461469905</v>
      </c>
      <c r="B786" s="1" t="s">
        <v>66</v>
      </c>
      <c r="C786" s="1" t="s">
        <v>51</v>
      </c>
      <c r="D786" s="1" t="s">
        <v>275</v>
      </c>
      <c r="E786" s="1" t="str">
        <f t="array" ref="E786">IFERROR(XLOOKUP(D786, MASTER_KOMPONEN!A:A, MASTER_KOMPONEN!G:G, ""), "")
</f>
        <v>SIGNAGE</v>
      </c>
      <c r="F786" s="1">
        <v>187.0</v>
      </c>
      <c r="G786" s="1" t="s">
        <v>63</v>
      </c>
      <c r="H786" s="1">
        <v>8.0</v>
      </c>
      <c r="I786" s="1">
        <v>7.0</v>
      </c>
      <c r="J786" s="1" t="s">
        <v>512</v>
      </c>
      <c r="K786" s="24" t="s">
        <v>513</v>
      </c>
      <c r="L786" s="1" t="s">
        <v>534</v>
      </c>
      <c r="M786" s="24" t="s">
        <v>362</v>
      </c>
      <c r="N786" s="26">
        <v>1.0</v>
      </c>
      <c r="O786" s="26">
        <v>28.0</v>
      </c>
      <c r="P786" s="26">
        <v>28.0</v>
      </c>
      <c r="Q786" s="1" t="s">
        <v>3259</v>
      </c>
      <c r="R786" s="1" t="s">
        <v>2111</v>
      </c>
      <c r="S786" s="1">
        <v>101.687361</v>
      </c>
      <c r="T786" s="1">
        <v>3.131402</v>
      </c>
      <c r="U786" s="28" t="s">
        <v>3260</v>
      </c>
      <c r="V786" s="1"/>
      <c r="W786" s="1"/>
      <c r="X786" s="1" t="s">
        <v>1838</v>
      </c>
      <c r="Y786" s="1" t="s">
        <v>1839</v>
      </c>
      <c r="Z786" s="1"/>
      <c r="AA786" s="1" t="s">
        <v>52</v>
      </c>
      <c r="AC786" s="1" t="s">
        <v>1695</v>
      </c>
      <c r="AD786" s="1" t="s">
        <v>581</v>
      </c>
      <c r="AE786" s="1" t="s">
        <v>1696</v>
      </c>
      <c r="AF786" s="1"/>
      <c r="AG786" s="28" t="s">
        <v>1697</v>
      </c>
      <c r="AH786" s="1" t="s">
        <v>584</v>
      </c>
      <c r="AI786" s="1"/>
      <c r="AK786" s="28" t="s">
        <v>3261</v>
      </c>
      <c r="AL786" s="1" t="s">
        <v>1841</v>
      </c>
    </row>
    <row r="787">
      <c r="A787" s="30">
        <v>46038.404267743055</v>
      </c>
      <c r="B787" s="1" t="s">
        <v>66</v>
      </c>
      <c r="C787" s="1" t="s">
        <v>51</v>
      </c>
      <c r="D787" s="1" t="s">
        <v>321</v>
      </c>
      <c r="E787" s="1" t="str">
        <f t="array" ref="E787">IFERROR(XLOOKUP(D787, MASTER_KOMPONEN!A:A, MASTER_KOMPONEN!G:G, ""), "")
</f>
        <v>WALKWAY LIGHTING</v>
      </c>
      <c r="F787" s="1">
        <v>230.0</v>
      </c>
      <c r="G787" s="1" t="s">
        <v>16</v>
      </c>
      <c r="H787" s="1">
        <v>14.0</v>
      </c>
      <c r="I787" s="1">
        <v>11.0</v>
      </c>
      <c r="J787" s="1" t="s">
        <v>512</v>
      </c>
      <c r="K787" s="24" t="s">
        <v>513</v>
      </c>
      <c r="L787" s="1" t="s">
        <v>534</v>
      </c>
      <c r="M787" s="24" t="s">
        <v>362</v>
      </c>
      <c r="N787" s="26">
        <v>1.0</v>
      </c>
      <c r="O787" s="26">
        <v>18.0</v>
      </c>
      <c r="P787" s="26">
        <v>18.0</v>
      </c>
      <c r="Q787" s="1" t="s">
        <v>3262</v>
      </c>
      <c r="R787" s="1" t="s">
        <v>2405</v>
      </c>
      <c r="S787" s="1">
        <v>101.689679</v>
      </c>
      <c r="T787" s="1">
        <v>3.132806</v>
      </c>
      <c r="U787" s="28" t="s">
        <v>3263</v>
      </c>
      <c r="V787" s="1"/>
      <c r="W787" s="1"/>
      <c r="X787" s="1" t="s">
        <v>1715</v>
      </c>
      <c r="Y787" s="1" t="s">
        <v>1716</v>
      </c>
      <c r="Z787" s="1"/>
      <c r="AA787" s="1" t="s">
        <v>52</v>
      </c>
      <c r="AC787" s="1" t="s">
        <v>1695</v>
      </c>
      <c r="AD787" s="1" t="s">
        <v>581</v>
      </c>
      <c r="AE787" s="1" t="s">
        <v>1696</v>
      </c>
      <c r="AF787" s="1"/>
      <c r="AG787" s="28" t="s">
        <v>1697</v>
      </c>
      <c r="AH787" s="1" t="s">
        <v>584</v>
      </c>
      <c r="AI787" s="1"/>
      <c r="AK787" s="28" t="s">
        <v>3264</v>
      </c>
      <c r="AL787" s="1" t="s">
        <v>1718</v>
      </c>
    </row>
    <row r="788">
      <c r="A788" s="30">
        <v>46038.407524560185</v>
      </c>
      <c r="B788" s="1" t="s">
        <v>66</v>
      </c>
      <c r="C788" s="1" t="s">
        <v>51</v>
      </c>
      <c r="D788" s="1" t="s">
        <v>317</v>
      </c>
      <c r="E788" s="1" t="str">
        <f t="array" ref="E788">IFERROR(XLOOKUP(D788, MASTER_KOMPONEN!A:A, MASTER_KOMPONEN!G:G, ""), "")
</f>
        <v>WALKWAY LIGHTING</v>
      </c>
      <c r="F788" s="1">
        <v>226.0</v>
      </c>
      <c r="G788" s="1" t="s">
        <v>16</v>
      </c>
      <c r="H788" s="1">
        <v>14.0</v>
      </c>
      <c r="I788" s="1">
        <v>7.0</v>
      </c>
      <c r="J788" s="1" t="s">
        <v>512</v>
      </c>
      <c r="K788" s="24" t="s">
        <v>513</v>
      </c>
      <c r="L788" s="1" t="s">
        <v>534</v>
      </c>
      <c r="M788" s="24" t="s">
        <v>362</v>
      </c>
      <c r="N788" s="26">
        <v>1.0</v>
      </c>
      <c r="O788" s="26">
        <v>45.0</v>
      </c>
      <c r="P788" s="26">
        <v>45.0</v>
      </c>
      <c r="Q788" s="1" t="s">
        <v>3265</v>
      </c>
      <c r="R788" s="1" t="s">
        <v>1816</v>
      </c>
      <c r="S788" s="1">
        <v>101.689105</v>
      </c>
      <c r="T788" s="1">
        <v>3.133089</v>
      </c>
      <c r="U788" s="28" t="s">
        <v>3266</v>
      </c>
      <c r="V788" s="1"/>
      <c r="W788" s="1"/>
      <c r="X788" s="1" t="s">
        <v>1728</v>
      </c>
      <c r="Y788" s="1" t="s">
        <v>1729</v>
      </c>
      <c r="Z788" s="1"/>
      <c r="AA788" s="1" t="s">
        <v>52</v>
      </c>
      <c r="AC788" s="1" t="s">
        <v>1695</v>
      </c>
      <c r="AD788" s="1" t="s">
        <v>581</v>
      </c>
      <c r="AE788" s="1" t="s">
        <v>1696</v>
      </c>
      <c r="AF788" s="1"/>
      <c r="AG788" s="28" t="s">
        <v>1697</v>
      </c>
      <c r="AH788" s="1" t="s">
        <v>584</v>
      </c>
      <c r="AI788" s="1"/>
      <c r="AK788" s="28" t="s">
        <v>3267</v>
      </c>
      <c r="AL788" s="1" t="s">
        <v>1731</v>
      </c>
    </row>
    <row r="789">
      <c r="A789" s="30">
        <v>46038.408620277776</v>
      </c>
      <c r="B789" s="1" t="s">
        <v>66</v>
      </c>
      <c r="C789" s="1" t="s">
        <v>51</v>
      </c>
      <c r="D789" s="1" t="s">
        <v>321</v>
      </c>
      <c r="E789" s="1" t="str">
        <f t="array" ref="E789">IFERROR(XLOOKUP(D789, MASTER_KOMPONEN!A:A, MASTER_KOMPONEN!G:G, ""), "")
</f>
        <v>WALKWAY LIGHTING</v>
      </c>
      <c r="F789" s="1">
        <v>230.0</v>
      </c>
      <c r="G789" s="1" t="s">
        <v>16</v>
      </c>
      <c r="H789" s="1">
        <v>14.0</v>
      </c>
      <c r="I789" s="1">
        <v>11.0</v>
      </c>
      <c r="J789" s="1" t="s">
        <v>512</v>
      </c>
      <c r="K789" s="24" t="s">
        <v>513</v>
      </c>
      <c r="L789" s="1" t="s">
        <v>534</v>
      </c>
      <c r="M789" s="24" t="s">
        <v>362</v>
      </c>
      <c r="N789" s="26">
        <v>1.0</v>
      </c>
      <c r="O789" s="26">
        <v>19.0</v>
      </c>
      <c r="P789" s="26">
        <v>19.0</v>
      </c>
      <c r="Q789" s="1" t="s">
        <v>3268</v>
      </c>
      <c r="R789" s="1" t="s">
        <v>2405</v>
      </c>
      <c r="S789" s="1">
        <v>101.689921</v>
      </c>
      <c r="T789" s="1">
        <v>3.13268</v>
      </c>
      <c r="U789" s="28" t="s">
        <v>3269</v>
      </c>
      <c r="V789" s="1"/>
      <c r="W789" s="1"/>
      <c r="X789" s="1" t="s">
        <v>1715</v>
      </c>
      <c r="Y789" s="1" t="s">
        <v>1716</v>
      </c>
      <c r="Z789" s="1"/>
      <c r="AA789" s="1" t="s">
        <v>52</v>
      </c>
      <c r="AC789" s="1" t="s">
        <v>1695</v>
      </c>
      <c r="AD789" s="1" t="s">
        <v>581</v>
      </c>
      <c r="AE789" s="1" t="s">
        <v>1696</v>
      </c>
      <c r="AF789" s="1"/>
      <c r="AG789" s="28" t="s">
        <v>1697</v>
      </c>
      <c r="AH789" s="1" t="s">
        <v>584</v>
      </c>
      <c r="AI789" s="1"/>
      <c r="AK789" s="28" t="s">
        <v>3270</v>
      </c>
      <c r="AL789" s="1" t="s">
        <v>1718</v>
      </c>
    </row>
    <row r="790">
      <c r="A790" s="30">
        <v>46038.40890166667</v>
      </c>
      <c r="B790" s="1" t="s">
        <v>66</v>
      </c>
      <c r="C790" s="1" t="s">
        <v>51</v>
      </c>
      <c r="D790" s="1" t="s">
        <v>399</v>
      </c>
      <c r="E790" s="1" t="str">
        <f t="array" ref="E790">IFERROR(XLOOKUP(D790, MASTER_KOMPONEN!A:A, MASTER_KOMPONEN!G:G, ""), "")
</f>
        <v>STREET LIGHTING</v>
      </c>
      <c r="F790" s="1">
        <v>289.0</v>
      </c>
      <c r="G790" s="1" t="s">
        <v>16</v>
      </c>
      <c r="H790" s="1">
        <v>14.0</v>
      </c>
      <c r="I790" s="1">
        <v>11.0</v>
      </c>
      <c r="J790" s="1" t="s">
        <v>512</v>
      </c>
      <c r="K790" s="24" t="s">
        <v>513</v>
      </c>
      <c r="L790" s="1" t="s">
        <v>531</v>
      </c>
      <c r="M790" s="24" t="s">
        <v>1703</v>
      </c>
      <c r="N790" s="26">
        <v>3.0</v>
      </c>
      <c r="O790" s="26">
        <v>4.0</v>
      </c>
      <c r="P790" s="26">
        <v>6.0</v>
      </c>
      <c r="Q790" s="1" t="s">
        <v>711</v>
      </c>
      <c r="R790" s="1" t="s">
        <v>3215</v>
      </c>
      <c r="S790" s="1">
        <v>101.696138</v>
      </c>
      <c r="T790" s="1">
        <v>3.144741</v>
      </c>
      <c r="U790" s="28" t="s">
        <v>3271</v>
      </c>
      <c r="V790" s="1"/>
      <c r="W790" s="1"/>
      <c r="X790" s="1" t="s">
        <v>1738</v>
      </c>
      <c r="Y790" s="1" t="s">
        <v>1739</v>
      </c>
      <c r="Z790" s="1"/>
      <c r="AA790" s="1" t="s">
        <v>52</v>
      </c>
      <c r="AC790" s="1" t="s">
        <v>1695</v>
      </c>
      <c r="AD790" s="1" t="s">
        <v>581</v>
      </c>
      <c r="AE790" s="1" t="s">
        <v>1696</v>
      </c>
      <c r="AF790" s="1"/>
      <c r="AG790" s="28" t="s">
        <v>1697</v>
      </c>
      <c r="AH790" s="1" t="s">
        <v>584</v>
      </c>
      <c r="AI790" s="1" t="s">
        <v>3272</v>
      </c>
      <c r="AK790" s="28" t="s">
        <v>3273</v>
      </c>
      <c r="AL790" s="1" t="s">
        <v>1741</v>
      </c>
    </row>
    <row r="791">
      <c r="A791" s="30">
        <v>46038.409590104166</v>
      </c>
      <c r="B791" s="1" t="s">
        <v>66</v>
      </c>
      <c r="C791" s="1" t="s">
        <v>51</v>
      </c>
      <c r="D791" s="1" t="s">
        <v>275</v>
      </c>
      <c r="E791" s="1" t="str">
        <f t="array" ref="E791">IFERROR(XLOOKUP(D791, MASTER_KOMPONEN!A:A, MASTER_KOMPONEN!G:G, ""), "")
</f>
        <v>SIGNAGE</v>
      </c>
      <c r="F791" s="1">
        <v>187.0</v>
      </c>
      <c r="G791" s="1" t="s">
        <v>63</v>
      </c>
      <c r="H791" s="1">
        <v>8.0</v>
      </c>
      <c r="I791" s="1">
        <v>7.0</v>
      </c>
      <c r="J791" s="1" t="s">
        <v>512</v>
      </c>
      <c r="K791" s="24" t="s">
        <v>513</v>
      </c>
      <c r="L791" s="1" t="s">
        <v>534</v>
      </c>
      <c r="M791" s="24" t="s">
        <v>362</v>
      </c>
      <c r="N791" s="26">
        <v>1.0</v>
      </c>
      <c r="O791" s="26">
        <v>29.0</v>
      </c>
      <c r="P791" s="26">
        <v>29.0</v>
      </c>
      <c r="Q791" s="1" t="s">
        <v>2095</v>
      </c>
      <c r="R791" s="1" t="s">
        <v>2111</v>
      </c>
      <c r="S791" s="1">
        <v>101.688165</v>
      </c>
      <c r="T791" s="1">
        <v>3.132291</v>
      </c>
      <c r="U791" s="28" t="s">
        <v>3274</v>
      </c>
      <c r="V791" s="1"/>
      <c r="W791" s="1"/>
      <c r="X791" s="1" t="s">
        <v>1838</v>
      </c>
      <c r="Y791" s="1" t="s">
        <v>1839</v>
      </c>
      <c r="Z791" s="1"/>
      <c r="AA791" s="1" t="s">
        <v>52</v>
      </c>
      <c r="AC791" s="1" t="s">
        <v>1695</v>
      </c>
      <c r="AD791" s="1" t="s">
        <v>581</v>
      </c>
      <c r="AE791" s="1" t="s">
        <v>1696</v>
      </c>
      <c r="AF791" s="1"/>
      <c r="AG791" s="28" t="s">
        <v>1697</v>
      </c>
      <c r="AH791" s="1" t="s">
        <v>584</v>
      </c>
      <c r="AI791" s="1"/>
      <c r="AK791" s="28" t="s">
        <v>3275</v>
      </c>
      <c r="AL791" s="1" t="s">
        <v>1841</v>
      </c>
    </row>
    <row r="792">
      <c r="A792" s="30">
        <v>46038.410323240736</v>
      </c>
      <c r="B792" s="1" t="s">
        <v>66</v>
      </c>
      <c r="C792" s="1" t="s">
        <v>43</v>
      </c>
      <c r="D792" s="1" t="s">
        <v>239</v>
      </c>
      <c r="E792" s="1" t="str">
        <f t="array" ref="E792">IFERROR(XLOOKUP(D792, MASTER_KOMPONEN!A:A, MASTER_KOMPONEN!G:G, ""), "")
</f>
        <v>BIN</v>
      </c>
      <c r="F792" s="1">
        <v>155.0</v>
      </c>
      <c r="G792" s="1" t="s">
        <v>63</v>
      </c>
      <c r="H792" s="1">
        <v>9.0</v>
      </c>
      <c r="I792" s="1">
        <v>1.0</v>
      </c>
      <c r="J792" s="1" t="s">
        <v>512</v>
      </c>
      <c r="K792" s="24" t="s">
        <v>513</v>
      </c>
      <c r="L792" s="1" t="s">
        <v>533</v>
      </c>
      <c r="M792" s="24" t="s">
        <v>1691</v>
      </c>
      <c r="N792" s="26">
        <v>1.0</v>
      </c>
      <c r="O792" s="26"/>
      <c r="P792" s="26"/>
      <c r="Q792" s="1"/>
      <c r="R792" s="1" t="s">
        <v>3276</v>
      </c>
      <c r="S792" s="1"/>
      <c r="T792" s="1"/>
      <c r="U792" s="1"/>
      <c r="V792" s="1"/>
      <c r="W792" s="1"/>
      <c r="X792" s="1" t="s">
        <v>2938</v>
      </c>
      <c r="Y792" s="1" t="s">
        <v>2939</v>
      </c>
      <c r="Z792" s="1"/>
      <c r="AA792" s="1" t="s">
        <v>44</v>
      </c>
      <c r="AC792" s="1" t="s">
        <v>1695</v>
      </c>
      <c r="AD792" s="1" t="s">
        <v>581</v>
      </c>
      <c r="AE792" s="1" t="s">
        <v>1696</v>
      </c>
      <c r="AF792" s="1"/>
      <c r="AG792" s="28" t="s">
        <v>1697</v>
      </c>
      <c r="AH792" s="1" t="s">
        <v>584</v>
      </c>
      <c r="AI792" s="1"/>
      <c r="AK792" s="1"/>
      <c r="AL792" s="1" t="s">
        <v>1725</v>
      </c>
    </row>
    <row r="793">
      <c r="A793" s="30">
        <v>46038.410431261575</v>
      </c>
      <c r="B793" s="1" t="s">
        <v>66</v>
      </c>
      <c r="C793" s="1" t="s">
        <v>51</v>
      </c>
      <c r="D793" s="1" t="s">
        <v>317</v>
      </c>
      <c r="E793" s="1" t="str">
        <f t="array" ref="E793">IFERROR(XLOOKUP(D793, MASTER_KOMPONEN!A:A, MASTER_KOMPONEN!G:G, ""), "")
</f>
        <v>WALKWAY LIGHTING</v>
      </c>
      <c r="F793" s="1">
        <v>226.0</v>
      </c>
      <c r="G793" s="1" t="s">
        <v>16</v>
      </c>
      <c r="H793" s="1">
        <v>14.0</v>
      </c>
      <c r="I793" s="1">
        <v>7.0</v>
      </c>
      <c r="J793" s="1" t="s">
        <v>512</v>
      </c>
      <c r="K793" s="24" t="s">
        <v>513</v>
      </c>
      <c r="L793" s="1" t="s">
        <v>534</v>
      </c>
      <c r="M793" s="24" t="s">
        <v>362</v>
      </c>
      <c r="N793" s="26">
        <v>1.0</v>
      </c>
      <c r="O793" s="26">
        <v>46.0</v>
      </c>
      <c r="P793" s="26">
        <v>46.0</v>
      </c>
      <c r="Q793" s="1" t="s">
        <v>3277</v>
      </c>
      <c r="R793" s="1" t="s">
        <v>1816</v>
      </c>
      <c r="S793" s="1">
        <v>101.688911</v>
      </c>
      <c r="T793" s="1">
        <v>3.132899</v>
      </c>
      <c r="U793" s="28" t="s">
        <v>3278</v>
      </c>
      <c r="V793" s="1"/>
      <c r="W793" s="1"/>
      <c r="X793" s="1" t="s">
        <v>1728</v>
      </c>
      <c r="Y793" s="1" t="s">
        <v>1729</v>
      </c>
      <c r="Z793" s="1"/>
      <c r="AA793" s="1" t="s">
        <v>52</v>
      </c>
      <c r="AC793" s="1" t="s">
        <v>1695</v>
      </c>
      <c r="AD793" s="1" t="s">
        <v>581</v>
      </c>
      <c r="AE793" s="1" t="s">
        <v>1696</v>
      </c>
      <c r="AF793" s="1"/>
      <c r="AG793" s="28" t="s">
        <v>1697</v>
      </c>
      <c r="AH793" s="1" t="s">
        <v>584</v>
      </c>
      <c r="AI793" s="1"/>
      <c r="AK793" s="28" t="s">
        <v>3279</v>
      </c>
      <c r="AL793" s="1" t="s">
        <v>1731</v>
      </c>
    </row>
    <row r="794">
      <c r="A794" s="30">
        <v>46038.4127746875</v>
      </c>
      <c r="B794" s="1" t="s">
        <v>66</v>
      </c>
      <c r="C794" s="1" t="s">
        <v>47</v>
      </c>
      <c r="D794" s="1" t="s">
        <v>398</v>
      </c>
      <c r="E794" s="1" t="str">
        <f t="array" ref="E794">IFERROR(XLOOKUP(D794, MASTER_KOMPONEN!A:A, MASTER_KOMPONEN!G:G, ""), "")
</f>
        <v>WALKWAY LIGHTING</v>
      </c>
      <c r="F794" s="1">
        <v>288.0</v>
      </c>
      <c r="G794" s="1" t="s">
        <v>16</v>
      </c>
      <c r="H794" s="1">
        <v>14.0</v>
      </c>
      <c r="I794" s="1">
        <v>11.0</v>
      </c>
      <c r="J794" s="1" t="s">
        <v>512</v>
      </c>
      <c r="K794" s="24" t="s">
        <v>513</v>
      </c>
      <c r="L794" s="1" t="s">
        <v>533</v>
      </c>
      <c r="M794" s="24" t="s">
        <v>1691</v>
      </c>
      <c r="N794" s="26">
        <v>4.0</v>
      </c>
      <c r="O794" s="26">
        <v>5.0</v>
      </c>
      <c r="P794" s="26">
        <v>8.0</v>
      </c>
      <c r="Q794" s="1" t="s">
        <v>3280</v>
      </c>
      <c r="R794" s="1" t="s">
        <v>2321</v>
      </c>
      <c r="S794" s="1">
        <v>101.695078</v>
      </c>
      <c r="T794" s="1">
        <v>3.138854</v>
      </c>
      <c r="U794" s="28" t="s">
        <v>3281</v>
      </c>
      <c r="V794" s="1"/>
      <c r="W794" s="1"/>
      <c r="X794" s="1" t="s">
        <v>1693</v>
      </c>
      <c r="Y794" s="1" t="s">
        <v>1694</v>
      </c>
      <c r="Z794" s="1"/>
      <c r="AA794" s="1" t="s">
        <v>48</v>
      </c>
      <c r="AC794" s="1" t="s">
        <v>1695</v>
      </c>
      <c r="AD794" s="1" t="s">
        <v>581</v>
      </c>
      <c r="AE794" s="1" t="s">
        <v>1696</v>
      </c>
      <c r="AF794" s="1"/>
      <c r="AG794" s="28" t="s">
        <v>1697</v>
      </c>
      <c r="AH794" s="1" t="s">
        <v>584</v>
      </c>
      <c r="AI794" s="1"/>
      <c r="AK794" s="28" t="s">
        <v>3282</v>
      </c>
      <c r="AL794" s="1" t="s">
        <v>1698</v>
      </c>
    </row>
    <row r="795">
      <c r="A795" s="30">
        <v>46038.41281555555</v>
      </c>
      <c r="B795" s="1" t="s">
        <v>66</v>
      </c>
      <c r="C795" s="1" t="s">
        <v>51</v>
      </c>
      <c r="D795" s="1" t="s">
        <v>317</v>
      </c>
      <c r="E795" s="1" t="str">
        <f t="array" ref="E795">IFERROR(XLOOKUP(D795, MASTER_KOMPONEN!A:A, MASTER_KOMPONEN!G:G, ""), "")
</f>
        <v>WALKWAY LIGHTING</v>
      </c>
      <c r="F795" s="1">
        <v>226.0</v>
      </c>
      <c r="G795" s="1" t="s">
        <v>16</v>
      </c>
      <c r="H795" s="1">
        <v>14.0</v>
      </c>
      <c r="I795" s="1">
        <v>7.0</v>
      </c>
      <c r="J795" s="1" t="s">
        <v>512</v>
      </c>
      <c r="K795" s="24" t="s">
        <v>513</v>
      </c>
      <c r="L795" s="1" t="s">
        <v>534</v>
      </c>
      <c r="M795" s="24" t="s">
        <v>362</v>
      </c>
      <c r="N795" s="26">
        <v>1.0</v>
      </c>
      <c r="O795" s="26">
        <v>47.0</v>
      </c>
      <c r="P795" s="26">
        <v>47.0</v>
      </c>
      <c r="Q795" s="1" t="s">
        <v>3283</v>
      </c>
      <c r="R795" s="1" t="s">
        <v>1816</v>
      </c>
      <c r="S795" s="1">
        <v>101.689105</v>
      </c>
      <c r="T795" s="1">
        <v>3.133089</v>
      </c>
      <c r="U795" s="28" t="s">
        <v>3284</v>
      </c>
      <c r="V795" s="1"/>
      <c r="W795" s="1"/>
      <c r="X795" s="1" t="s">
        <v>1728</v>
      </c>
      <c r="Y795" s="1" t="s">
        <v>1729</v>
      </c>
      <c r="Z795" s="1"/>
      <c r="AA795" s="1" t="s">
        <v>52</v>
      </c>
      <c r="AC795" s="1" t="s">
        <v>1695</v>
      </c>
      <c r="AD795" s="1" t="s">
        <v>581</v>
      </c>
      <c r="AE795" s="1" t="s">
        <v>1696</v>
      </c>
      <c r="AF795" s="1"/>
      <c r="AG795" s="28" t="s">
        <v>1697</v>
      </c>
      <c r="AH795" s="1" t="s">
        <v>584</v>
      </c>
      <c r="AI795" s="1"/>
      <c r="AK795" s="28" t="s">
        <v>3285</v>
      </c>
      <c r="AL795" s="1" t="s">
        <v>1731</v>
      </c>
    </row>
    <row r="796">
      <c r="A796" s="30">
        <v>46038.412918981485</v>
      </c>
      <c r="B796" s="1" t="s">
        <v>66</v>
      </c>
      <c r="C796" s="1" t="s">
        <v>43</v>
      </c>
      <c r="D796" s="1" t="s">
        <v>68</v>
      </c>
      <c r="E796" s="1" t="str">
        <f t="array" ref="E796">IFERROR(XLOOKUP(D796, MASTER_KOMPONEN!A:A, MASTER_KOMPONEN!G:G, ""), "")
</f>
        <v>BLOK LIGHTING</v>
      </c>
      <c r="F796" s="1">
        <v>2.0</v>
      </c>
      <c r="G796" s="1" t="s">
        <v>16</v>
      </c>
      <c r="H796" s="1">
        <v>14.0</v>
      </c>
      <c r="I796" s="1">
        <v>10.0</v>
      </c>
      <c r="J796" s="1" t="s">
        <v>512</v>
      </c>
      <c r="K796" s="24" t="s">
        <v>513</v>
      </c>
      <c r="L796" s="1" t="s">
        <v>533</v>
      </c>
      <c r="M796" s="24" t="s">
        <v>1691</v>
      </c>
      <c r="N796" s="26">
        <v>4.0</v>
      </c>
      <c r="O796" s="26"/>
      <c r="P796" s="26"/>
      <c r="Q796" s="1"/>
      <c r="R796" s="1" t="s">
        <v>3286</v>
      </c>
      <c r="S796" s="1"/>
      <c r="T796" s="1"/>
      <c r="U796" s="1"/>
      <c r="V796" s="1"/>
      <c r="W796" s="1"/>
      <c r="X796" s="1" t="s">
        <v>2938</v>
      </c>
      <c r="Y796" s="1" t="s">
        <v>2939</v>
      </c>
      <c r="Z796" s="1"/>
      <c r="AA796" s="1" t="s">
        <v>44</v>
      </c>
      <c r="AC796" s="1" t="s">
        <v>1695</v>
      </c>
      <c r="AD796" s="1" t="s">
        <v>581</v>
      </c>
      <c r="AE796" s="1" t="s">
        <v>1696</v>
      </c>
      <c r="AF796" s="1"/>
      <c r="AG796" s="28" t="s">
        <v>1697</v>
      </c>
      <c r="AH796" s="1" t="s">
        <v>584</v>
      </c>
      <c r="AI796" s="1"/>
      <c r="AK796" s="1"/>
      <c r="AL796" s="1" t="s">
        <v>1725</v>
      </c>
    </row>
    <row r="797">
      <c r="A797" s="30">
        <v>46038.41442321759</v>
      </c>
      <c r="B797" s="1" t="s">
        <v>66</v>
      </c>
      <c r="C797" s="1" t="s">
        <v>51</v>
      </c>
      <c r="D797" s="1" t="s">
        <v>321</v>
      </c>
      <c r="E797" s="1" t="str">
        <f t="array" ref="E797">IFERROR(XLOOKUP(D797, MASTER_KOMPONEN!A:A, MASTER_KOMPONEN!G:G, ""), "")
</f>
        <v>WALKWAY LIGHTING</v>
      </c>
      <c r="F797" s="1">
        <v>230.0</v>
      </c>
      <c r="G797" s="1" t="s">
        <v>16</v>
      </c>
      <c r="H797" s="1">
        <v>14.0</v>
      </c>
      <c r="I797" s="1">
        <v>11.0</v>
      </c>
      <c r="J797" s="1" t="s">
        <v>512</v>
      </c>
      <c r="K797" s="24" t="s">
        <v>513</v>
      </c>
      <c r="L797" s="1" t="s">
        <v>534</v>
      </c>
      <c r="M797" s="24" t="s">
        <v>362</v>
      </c>
      <c r="N797" s="26">
        <v>1.0</v>
      </c>
      <c r="O797" s="26">
        <v>20.0</v>
      </c>
      <c r="P797" s="26">
        <v>20.0</v>
      </c>
      <c r="Q797" s="1" t="s">
        <v>3287</v>
      </c>
      <c r="R797" s="1" t="s">
        <v>2405</v>
      </c>
      <c r="S797" s="1">
        <v>101.689919</v>
      </c>
      <c r="T797" s="1">
        <v>3.132637</v>
      </c>
      <c r="U797" s="28" t="s">
        <v>3288</v>
      </c>
      <c r="V797" s="1"/>
      <c r="W797" s="1"/>
      <c r="X797" s="1" t="s">
        <v>1715</v>
      </c>
      <c r="Y797" s="1" t="s">
        <v>1716</v>
      </c>
      <c r="Z797" s="1"/>
      <c r="AA797" s="1" t="s">
        <v>52</v>
      </c>
      <c r="AC797" s="1" t="s">
        <v>1695</v>
      </c>
      <c r="AD797" s="1" t="s">
        <v>581</v>
      </c>
      <c r="AE797" s="1" t="s">
        <v>1696</v>
      </c>
      <c r="AF797" s="1"/>
      <c r="AG797" s="28" t="s">
        <v>1697</v>
      </c>
      <c r="AH797" s="1" t="s">
        <v>584</v>
      </c>
      <c r="AI797" s="1"/>
      <c r="AK797" s="28" t="s">
        <v>3289</v>
      </c>
      <c r="AL797" s="1" t="s">
        <v>1718</v>
      </c>
    </row>
    <row r="798">
      <c r="A798" s="30">
        <v>46038.41473675926</v>
      </c>
      <c r="B798" s="1" t="s">
        <v>66</v>
      </c>
      <c r="C798" s="1" t="s">
        <v>51</v>
      </c>
      <c r="D798" s="1" t="s">
        <v>275</v>
      </c>
      <c r="E798" s="1" t="str">
        <f t="array" ref="E798">IFERROR(XLOOKUP(D798, MASTER_KOMPONEN!A:A, MASTER_KOMPONEN!G:G, ""), "")
</f>
        <v>SIGNAGE</v>
      </c>
      <c r="F798" s="1">
        <v>187.0</v>
      </c>
      <c r="G798" s="1" t="s">
        <v>63</v>
      </c>
      <c r="H798" s="1">
        <v>8.0</v>
      </c>
      <c r="I798" s="1">
        <v>7.0</v>
      </c>
      <c r="J798" s="1" t="s">
        <v>512</v>
      </c>
      <c r="K798" s="24" t="s">
        <v>513</v>
      </c>
      <c r="L798" s="1" t="s">
        <v>534</v>
      </c>
      <c r="M798" s="24" t="s">
        <v>362</v>
      </c>
      <c r="N798" s="26">
        <v>1.0</v>
      </c>
      <c r="O798" s="26">
        <v>30.0</v>
      </c>
      <c r="P798" s="26">
        <v>30.0</v>
      </c>
      <c r="Q798" s="1" t="s">
        <v>2098</v>
      </c>
      <c r="R798" s="1" t="s">
        <v>2111</v>
      </c>
      <c r="S798" s="1">
        <v>101.68806</v>
      </c>
      <c r="T798" s="1">
        <v>3.132134</v>
      </c>
      <c r="U798" s="28" t="s">
        <v>3290</v>
      </c>
      <c r="V798" s="1"/>
      <c r="W798" s="1"/>
      <c r="X798" s="1" t="s">
        <v>1838</v>
      </c>
      <c r="Y798" s="1" t="s">
        <v>1839</v>
      </c>
      <c r="Z798" s="1"/>
      <c r="AA798" s="1" t="s">
        <v>52</v>
      </c>
      <c r="AC798" s="1" t="s">
        <v>1695</v>
      </c>
      <c r="AD798" s="1" t="s">
        <v>581</v>
      </c>
      <c r="AE798" s="1" t="s">
        <v>1696</v>
      </c>
      <c r="AF798" s="1"/>
      <c r="AG798" s="28" t="s">
        <v>1697</v>
      </c>
      <c r="AH798" s="1" t="s">
        <v>584</v>
      </c>
      <c r="AI798" s="1"/>
      <c r="AK798" s="28" t="s">
        <v>3291</v>
      </c>
      <c r="AL798" s="1" t="s">
        <v>1841</v>
      </c>
    </row>
    <row r="799">
      <c r="A799" s="30">
        <v>46038.41487582176</v>
      </c>
      <c r="B799" s="1" t="s">
        <v>66</v>
      </c>
      <c r="C799" s="1" t="s">
        <v>47</v>
      </c>
      <c r="D799" s="1" t="s">
        <v>279</v>
      </c>
      <c r="E799" s="1" t="str">
        <f t="array" ref="E799">IFERROR(XLOOKUP(D799, MASTER_KOMPONEN!A:A, MASTER_KOMPONEN!G:G, ""), "")
</f>
        <v>SIGNAGE</v>
      </c>
      <c r="F799" s="1">
        <v>191.0</v>
      </c>
      <c r="G799" s="1" t="s">
        <v>63</v>
      </c>
      <c r="H799" s="1">
        <v>8.0</v>
      </c>
      <c r="I799" s="1">
        <v>7.0</v>
      </c>
      <c r="J799" s="1" t="s">
        <v>512</v>
      </c>
      <c r="K799" s="24" t="s">
        <v>513</v>
      </c>
      <c r="L799" s="1" t="s">
        <v>533</v>
      </c>
      <c r="M799" s="24" t="s">
        <v>1691</v>
      </c>
      <c r="N799" s="26">
        <v>4.0</v>
      </c>
      <c r="O799" s="26">
        <v>1.0</v>
      </c>
      <c r="P799" s="26">
        <v>4.0</v>
      </c>
      <c r="Q799" s="1" t="s">
        <v>3292</v>
      </c>
      <c r="R799" s="1" t="s">
        <v>3293</v>
      </c>
      <c r="S799" s="1">
        <v>101.695078</v>
      </c>
      <c r="T799" s="1">
        <v>3.138854</v>
      </c>
      <c r="U799" s="28" t="s">
        <v>3294</v>
      </c>
      <c r="V799" s="1"/>
      <c r="W799" s="1"/>
      <c r="X799" s="1" t="s">
        <v>1693</v>
      </c>
      <c r="Y799" s="1" t="s">
        <v>1694</v>
      </c>
      <c r="Z799" s="1"/>
      <c r="AA799" s="1" t="s">
        <v>48</v>
      </c>
      <c r="AC799" s="1" t="s">
        <v>1695</v>
      </c>
      <c r="AD799" s="1" t="s">
        <v>581</v>
      </c>
      <c r="AE799" s="1" t="s">
        <v>1696</v>
      </c>
      <c r="AF799" s="1"/>
      <c r="AG799" s="28" t="s">
        <v>1697</v>
      </c>
      <c r="AH799" s="1" t="s">
        <v>584</v>
      </c>
      <c r="AI799" s="1"/>
      <c r="AK799" s="28" t="s">
        <v>3295</v>
      </c>
      <c r="AL799" s="1" t="s">
        <v>1698</v>
      </c>
    </row>
    <row r="800">
      <c r="A800" s="30">
        <v>46038.41829375</v>
      </c>
      <c r="B800" s="1" t="s">
        <v>66</v>
      </c>
      <c r="C800" s="1" t="s">
        <v>51</v>
      </c>
      <c r="D800" s="1" t="s">
        <v>247</v>
      </c>
      <c r="E800" s="1" t="str">
        <f t="array" ref="E800">IFERROR(XLOOKUP(D800, MASTER_KOMPONEN!A:A, MASTER_KOMPONEN!G:G, ""), "")
</f>
        <v>BOLLARD</v>
      </c>
      <c r="F800" s="1">
        <v>161.0</v>
      </c>
      <c r="G800" s="1" t="s">
        <v>63</v>
      </c>
      <c r="H800" s="1">
        <v>9.0</v>
      </c>
      <c r="I800" s="1">
        <v>1.0</v>
      </c>
      <c r="J800" s="1" t="s">
        <v>512</v>
      </c>
      <c r="K800" s="24" t="s">
        <v>513</v>
      </c>
      <c r="L800" s="1" t="s">
        <v>531</v>
      </c>
      <c r="M800" s="24" t="s">
        <v>1703</v>
      </c>
      <c r="N800" s="26">
        <v>8.0</v>
      </c>
      <c r="O800" s="26">
        <v>45.0</v>
      </c>
      <c r="P800" s="26">
        <v>52.0</v>
      </c>
      <c r="Q800" s="1" t="s">
        <v>3296</v>
      </c>
      <c r="R800" s="1" t="s">
        <v>3210</v>
      </c>
      <c r="S800" s="1">
        <v>101.69624</v>
      </c>
      <c r="T800" s="1">
        <v>3.145086</v>
      </c>
      <c r="U800" s="28" t="s">
        <v>3297</v>
      </c>
      <c r="V800" s="1"/>
      <c r="W800" s="1"/>
      <c r="X800" s="1" t="s">
        <v>1738</v>
      </c>
      <c r="Y800" s="1" t="s">
        <v>1739</v>
      </c>
      <c r="Z800" s="1"/>
      <c r="AA800" s="1" t="s">
        <v>52</v>
      </c>
      <c r="AC800" s="1" t="s">
        <v>1695</v>
      </c>
      <c r="AD800" s="1" t="s">
        <v>581</v>
      </c>
      <c r="AE800" s="1" t="s">
        <v>1696</v>
      </c>
      <c r="AF800" s="1"/>
      <c r="AG800" s="28" t="s">
        <v>1697</v>
      </c>
      <c r="AH800" s="1" t="s">
        <v>584</v>
      </c>
      <c r="AI800" s="1" t="s">
        <v>3298</v>
      </c>
      <c r="AK800" s="28" t="s">
        <v>3299</v>
      </c>
      <c r="AL800" s="1" t="s">
        <v>1741</v>
      </c>
    </row>
    <row r="801">
      <c r="A801" s="30">
        <v>46038.41866603009</v>
      </c>
      <c r="B801" s="1" t="s">
        <v>66</v>
      </c>
      <c r="C801" s="1" t="s">
        <v>51</v>
      </c>
      <c r="D801" s="1" t="s">
        <v>275</v>
      </c>
      <c r="E801" s="1" t="str">
        <f t="array" ref="E801">IFERROR(XLOOKUP(D801, MASTER_KOMPONEN!A:A, MASTER_KOMPONEN!G:G, ""), "")
</f>
        <v>SIGNAGE</v>
      </c>
      <c r="F801" s="1">
        <v>187.0</v>
      </c>
      <c r="G801" s="1" t="s">
        <v>63</v>
      </c>
      <c r="H801" s="1">
        <v>8.0</v>
      </c>
      <c r="I801" s="1">
        <v>7.0</v>
      </c>
      <c r="J801" s="1" t="s">
        <v>512</v>
      </c>
      <c r="K801" s="24" t="s">
        <v>513</v>
      </c>
      <c r="L801" s="1" t="s">
        <v>534</v>
      </c>
      <c r="M801" s="24" t="s">
        <v>362</v>
      </c>
      <c r="N801" s="26">
        <v>1.0</v>
      </c>
      <c r="O801" s="26">
        <v>31.0</v>
      </c>
      <c r="P801" s="26">
        <v>31.0</v>
      </c>
      <c r="Q801" s="1" t="s">
        <v>2114</v>
      </c>
      <c r="R801" s="1" t="s">
        <v>2111</v>
      </c>
      <c r="S801" s="1">
        <v>101.687939</v>
      </c>
      <c r="T801" s="1">
        <v>3.131998</v>
      </c>
      <c r="U801" s="28" t="s">
        <v>3300</v>
      </c>
      <c r="V801" s="1"/>
      <c r="W801" s="1"/>
      <c r="X801" s="1" t="s">
        <v>1838</v>
      </c>
      <c r="Y801" s="1" t="s">
        <v>1839</v>
      </c>
      <c r="Z801" s="1"/>
      <c r="AA801" s="1" t="s">
        <v>52</v>
      </c>
      <c r="AC801" s="1" t="s">
        <v>1695</v>
      </c>
      <c r="AD801" s="1" t="s">
        <v>581</v>
      </c>
      <c r="AE801" s="1" t="s">
        <v>1696</v>
      </c>
      <c r="AF801" s="1"/>
      <c r="AG801" s="28" t="s">
        <v>1697</v>
      </c>
      <c r="AH801" s="1" t="s">
        <v>584</v>
      </c>
      <c r="AI801" s="1"/>
      <c r="AK801" s="28" t="s">
        <v>3301</v>
      </c>
      <c r="AL801" s="1" t="s">
        <v>1841</v>
      </c>
    </row>
    <row r="802">
      <c r="A802" s="30">
        <v>46038.41936679398</v>
      </c>
      <c r="B802" s="1" t="s">
        <v>66</v>
      </c>
      <c r="C802" s="1" t="s">
        <v>51</v>
      </c>
      <c r="D802" s="1" t="s">
        <v>321</v>
      </c>
      <c r="E802" s="1" t="str">
        <f t="array" ref="E802">IFERROR(XLOOKUP(D802, MASTER_KOMPONEN!A:A, MASTER_KOMPONEN!G:G, ""), "")
</f>
        <v>WALKWAY LIGHTING</v>
      </c>
      <c r="F802" s="1">
        <v>230.0</v>
      </c>
      <c r="G802" s="1" t="s">
        <v>16</v>
      </c>
      <c r="H802" s="1">
        <v>14.0</v>
      </c>
      <c r="I802" s="1">
        <v>11.0</v>
      </c>
      <c r="J802" s="1" t="s">
        <v>512</v>
      </c>
      <c r="K802" s="24" t="s">
        <v>513</v>
      </c>
      <c r="L802" s="1" t="s">
        <v>534</v>
      </c>
      <c r="M802" s="24" t="s">
        <v>362</v>
      </c>
      <c r="N802" s="26">
        <v>1.0</v>
      </c>
      <c r="O802" s="26">
        <v>21.0</v>
      </c>
      <c r="P802" s="26">
        <v>21.0</v>
      </c>
      <c r="Q802" s="1" t="s">
        <v>3302</v>
      </c>
      <c r="R802" s="1" t="s">
        <v>2405</v>
      </c>
      <c r="S802" s="1">
        <v>101.689901</v>
      </c>
      <c r="T802" s="1">
        <v>3.132701</v>
      </c>
      <c r="U802" s="28" t="s">
        <v>3303</v>
      </c>
      <c r="V802" s="1"/>
      <c r="W802" s="1"/>
      <c r="X802" s="1" t="s">
        <v>1715</v>
      </c>
      <c r="Y802" s="1" t="s">
        <v>1716</v>
      </c>
      <c r="Z802" s="1"/>
      <c r="AA802" s="1" t="s">
        <v>52</v>
      </c>
      <c r="AC802" s="1" t="s">
        <v>1695</v>
      </c>
      <c r="AD802" s="1" t="s">
        <v>581</v>
      </c>
      <c r="AE802" s="1" t="s">
        <v>1696</v>
      </c>
      <c r="AF802" s="1"/>
      <c r="AG802" s="28" t="s">
        <v>1697</v>
      </c>
      <c r="AH802" s="1" t="s">
        <v>584</v>
      </c>
      <c r="AI802" s="1"/>
      <c r="AK802" s="28" t="s">
        <v>3304</v>
      </c>
      <c r="AL802" s="1" t="s">
        <v>1718</v>
      </c>
    </row>
    <row r="803">
      <c r="A803" s="30">
        <v>46038.42067206019</v>
      </c>
      <c r="B803" s="1" t="s">
        <v>66</v>
      </c>
      <c r="C803" s="1" t="s">
        <v>51</v>
      </c>
      <c r="D803" s="1" t="s">
        <v>397</v>
      </c>
      <c r="E803" s="1" t="str">
        <f t="array" ref="E803">IFERROR(XLOOKUP(D803, MASTER_KOMPONEN!A:A, MASTER_KOMPONEN!G:G, ""), "")
</f>
        <v>WALKWAY LIGHTING</v>
      </c>
      <c r="F803" s="1">
        <v>287.0</v>
      </c>
      <c r="G803" s="1" t="s">
        <v>16</v>
      </c>
      <c r="H803" s="1">
        <v>14.0</v>
      </c>
      <c r="I803" s="1">
        <v>11.0</v>
      </c>
      <c r="J803" s="1" t="s">
        <v>512</v>
      </c>
      <c r="K803" s="24" t="s">
        <v>513</v>
      </c>
      <c r="L803" s="1" t="s">
        <v>534</v>
      </c>
      <c r="M803" s="24" t="s">
        <v>362</v>
      </c>
      <c r="N803" s="26">
        <v>1.0</v>
      </c>
      <c r="O803" s="26">
        <v>34.0</v>
      </c>
      <c r="P803" s="26">
        <v>34.0</v>
      </c>
      <c r="Q803" s="1" t="s">
        <v>3305</v>
      </c>
      <c r="R803" s="1" t="s">
        <v>2255</v>
      </c>
      <c r="S803" s="1">
        <v>101.688296</v>
      </c>
      <c r="T803" s="1">
        <v>3.132283</v>
      </c>
      <c r="U803" s="28" t="s">
        <v>3306</v>
      </c>
      <c r="V803" s="1"/>
      <c r="W803" s="1"/>
      <c r="X803" s="1" t="s">
        <v>1728</v>
      </c>
      <c r="Y803" s="1" t="s">
        <v>1729</v>
      </c>
      <c r="Z803" s="1"/>
      <c r="AA803" s="1" t="s">
        <v>52</v>
      </c>
      <c r="AC803" s="1" t="s">
        <v>1695</v>
      </c>
      <c r="AD803" s="1" t="s">
        <v>581</v>
      </c>
      <c r="AE803" s="1" t="s">
        <v>1696</v>
      </c>
      <c r="AF803" s="1"/>
      <c r="AG803" s="28" t="s">
        <v>1697</v>
      </c>
      <c r="AH803" s="1" t="s">
        <v>584</v>
      </c>
      <c r="AI803" s="1"/>
      <c r="AK803" s="28" t="s">
        <v>3307</v>
      </c>
      <c r="AL803" s="1" t="s">
        <v>1731</v>
      </c>
    </row>
    <row r="804">
      <c r="A804" s="30">
        <v>46038.42201435185</v>
      </c>
      <c r="B804" s="1" t="s">
        <v>66</v>
      </c>
      <c r="C804" s="1" t="s">
        <v>51</v>
      </c>
      <c r="D804" s="1" t="s">
        <v>275</v>
      </c>
      <c r="E804" s="1" t="str">
        <f t="array" ref="E804">IFERROR(XLOOKUP(D804, MASTER_KOMPONEN!A:A, MASTER_KOMPONEN!G:G, ""), "")
</f>
        <v>SIGNAGE</v>
      </c>
      <c r="F804" s="1">
        <v>187.0</v>
      </c>
      <c r="G804" s="1" t="s">
        <v>63</v>
      </c>
      <c r="H804" s="1">
        <v>8.0</v>
      </c>
      <c r="I804" s="1">
        <v>7.0</v>
      </c>
      <c r="J804" s="1" t="s">
        <v>512</v>
      </c>
      <c r="K804" s="24" t="s">
        <v>513</v>
      </c>
      <c r="L804" s="1" t="s">
        <v>534</v>
      </c>
      <c r="M804" s="24" t="s">
        <v>362</v>
      </c>
      <c r="N804" s="26">
        <v>1.0</v>
      </c>
      <c r="O804" s="26">
        <v>32.0</v>
      </c>
      <c r="P804" s="26">
        <v>32.0</v>
      </c>
      <c r="Q804" s="1" t="s">
        <v>2128</v>
      </c>
      <c r="R804" s="1" t="s">
        <v>2111</v>
      </c>
      <c r="S804" s="1">
        <v>101.687708</v>
      </c>
      <c r="T804" s="1">
        <v>3.131868</v>
      </c>
      <c r="U804" s="28" t="s">
        <v>3308</v>
      </c>
      <c r="V804" s="1"/>
      <c r="W804" s="1"/>
      <c r="X804" s="1" t="s">
        <v>1838</v>
      </c>
      <c r="Y804" s="1" t="s">
        <v>1839</v>
      </c>
      <c r="Z804" s="1"/>
      <c r="AA804" s="1" t="s">
        <v>52</v>
      </c>
      <c r="AC804" s="1" t="s">
        <v>1695</v>
      </c>
      <c r="AD804" s="1" t="s">
        <v>581</v>
      </c>
      <c r="AE804" s="1" t="s">
        <v>1696</v>
      </c>
      <c r="AF804" s="1"/>
      <c r="AG804" s="28" t="s">
        <v>1697</v>
      </c>
      <c r="AH804" s="1" t="s">
        <v>584</v>
      </c>
      <c r="AI804" s="1"/>
      <c r="AK804" s="28" t="s">
        <v>3309</v>
      </c>
      <c r="AL804" s="1" t="s">
        <v>1841</v>
      </c>
    </row>
    <row r="805">
      <c r="A805" s="30">
        <v>46038.42271351852</v>
      </c>
      <c r="B805" s="1" t="s">
        <v>66</v>
      </c>
      <c r="C805" s="1" t="s">
        <v>43</v>
      </c>
      <c r="D805" s="1" t="s">
        <v>398</v>
      </c>
      <c r="E805" s="1" t="str">
        <f t="array" ref="E805">IFERROR(XLOOKUP(D805, MASTER_KOMPONEN!A:A, MASTER_KOMPONEN!G:G, ""), "")
</f>
        <v>WALKWAY LIGHTING</v>
      </c>
      <c r="F805" s="1">
        <v>288.0</v>
      </c>
      <c r="G805" s="1" t="s">
        <v>16</v>
      </c>
      <c r="H805" s="1">
        <v>14.0</v>
      </c>
      <c r="I805" s="1">
        <v>11.0</v>
      </c>
      <c r="J805" s="1" t="s">
        <v>512</v>
      </c>
      <c r="K805" s="24" t="s">
        <v>513</v>
      </c>
      <c r="L805" s="1" t="s">
        <v>533</v>
      </c>
      <c r="M805" s="24" t="s">
        <v>1691</v>
      </c>
      <c r="N805" s="26">
        <v>15.0</v>
      </c>
      <c r="O805" s="26"/>
      <c r="P805" s="26"/>
      <c r="Q805" s="1"/>
      <c r="R805" s="1" t="s">
        <v>3310</v>
      </c>
      <c r="S805" s="1"/>
      <c r="T805" s="1"/>
      <c r="U805" s="1"/>
      <c r="V805" s="1"/>
      <c r="W805" s="1"/>
      <c r="X805" s="1" t="s">
        <v>2596</v>
      </c>
      <c r="Y805" s="1" t="s">
        <v>2597</v>
      </c>
      <c r="Z805" s="1"/>
      <c r="AA805" s="1" t="s">
        <v>44</v>
      </c>
      <c r="AC805" s="1" t="s">
        <v>1695</v>
      </c>
      <c r="AD805" s="1" t="s">
        <v>581</v>
      </c>
      <c r="AE805" s="1" t="s">
        <v>1696</v>
      </c>
      <c r="AF805" s="1"/>
      <c r="AG805" s="28" t="s">
        <v>1697</v>
      </c>
      <c r="AH805" s="1" t="s">
        <v>584</v>
      </c>
      <c r="AI805" s="1"/>
      <c r="AK805" s="1"/>
      <c r="AL805" s="1" t="s">
        <v>1709</v>
      </c>
    </row>
    <row r="806">
      <c r="A806" s="30">
        <v>46038.42312288194</v>
      </c>
      <c r="B806" s="1" t="s">
        <v>66</v>
      </c>
      <c r="C806" s="1" t="s">
        <v>51</v>
      </c>
      <c r="D806" s="1" t="s">
        <v>227</v>
      </c>
      <c r="E806" s="1" t="str">
        <f t="array" ref="E806">IFERROR(XLOOKUP(D806, MASTER_KOMPONEN!A:A, MASTER_KOMPONEN!G:G, ""), "")
</f>
        <v>BENCHES</v>
      </c>
      <c r="F806" s="1">
        <v>144.0</v>
      </c>
      <c r="G806" s="1" t="s">
        <v>63</v>
      </c>
      <c r="H806" s="1">
        <v>9.0</v>
      </c>
      <c r="I806" s="1">
        <v>1.0</v>
      </c>
      <c r="J806" s="1" t="s">
        <v>512</v>
      </c>
      <c r="K806" s="24" t="s">
        <v>513</v>
      </c>
      <c r="L806" s="1" t="s">
        <v>531</v>
      </c>
      <c r="M806" s="24" t="s">
        <v>1703</v>
      </c>
      <c r="N806" s="26">
        <v>1.0</v>
      </c>
      <c r="O806" s="26">
        <v>5.0</v>
      </c>
      <c r="P806" s="26">
        <v>5.0</v>
      </c>
      <c r="Q806" s="1" t="s">
        <v>810</v>
      </c>
      <c r="R806" s="1" t="s">
        <v>2728</v>
      </c>
      <c r="S806" s="1">
        <v>101.696507</v>
      </c>
      <c r="T806" s="1">
        <v>3.145076</v>
      </c>
      <c r="U806" s="28" t="s">
        <v>3311</v>
      </c>
      <c r="V806" s="1"/>
      <c r="W806" s="1"/>
      <c r="X806" s="1" t="s">
        <v>1738</v>
      </c>
      <c r="Y806" s="1" t="s">
        <v>1739</v>
      </c>
      <c r="Z806" s="1"/>
      <c r="AA806" s="1" t="s">
        <v>52</v>
      </c>
      <c r="AC806" s="1" t="s">
        <v>1695</v>
      </c>
      <c r="AD806" s="1" t="s">
        <v>581</v>
      </c>
      <c r="AE806" s="1" t="s">
        <v>1696</v>
      </c>
      <c r="AF806" s="1"/>
      <c r="AG806" s="28" t="s">
        <v>1697</v>
      </c>
      <c r="AH806" s="1" t="s">
        <v>584</v>
      </c>
      <c r="AI806" s="1"/>
      <c r="AK806" s="28" t="s">
        <v>3312</v>
      </c>
      <c r="AL806" s="1" t="s">
        <v>1741</v>
      </c>
    </row>
    <row r="807">
      <c r="A807" s="30">
        <v>46038.423822013894</v>
      </c>
      <c r="B807" s="1" t="s">
        <v>66</v>
      </c>
      <c r="C807" s="1" t="s">
        <v>43</v>
      </c>
      <c r="D807" s="1" t="s">
        <v>321</v>
      </c>
      <c r="E807" s="1" t="str">
        <f t="array" ref="E807">IFERROR(XLOOKUP(D807, MASTER_KOMPONEN!A:A, MASTER_KOMPONEN!G:G, ""), "")
</f>
        <v>WALKWAY LIGHTING</v>
      </c>
      <c r="F807" s="1">
        <v>230.0</v>
      </c>
      <c r="G807" s="1" t="s">
        <v>16</v>
      </c>
      <c r="H807" s="1">
        <v>14.0</v>
      </c>
      <c r="I807" s="1">
        <v>11.0</v>
      </c>
      <c r="J807" s="1" t="s">
        <v>512</v>
      </c>
      <c r="K807" s="24" t="s">
        <v>513</v>
      </c>
      <c r="L807" s="1" t="s">
        <v>533</v>
      </c>
      <c r="M807" s="24" t="s">
        <v>1691</v>
      </c>
      <c r="N807" s="26">
        <v>1.0</v>
      </c>
      <c r="O807" s="26"/>
      <c r="P807" s="26"/>
      <c r="Q807" s="1"/>
      <c r="R807" s="1" t="s">
        <v>3313</v>
      </c>
      <c r="S807" s="1"/>
      <c r="T807" s="1"/>
      <c r="U807" s="1"/>
      <c r="V807" s="1"/>
      <c r="W807" s="1"/>
      <c r="X807" s="1" t="s">
        <v>2938</v>
      </c>
      <c r="Y807" s="1" t="s">
        <v>2939</v>
      </c>
      <c r="Z807" s="1"/>
      <c r="AA807" s="1" t="s">
        <v>44</v>
      </c>
      <c r="AC807" s="1" t="s">
        <v>1695</v>
      </c>
      <c r="AD807" s="1" t="s">
        <v>581</v>
      </c>
      <c r="AE807" s="1" t="s">
        <v>1696</v>
      </c>
      <c r="AF807" s="1"/>
      <c r="AG807" s="28" t="s">
        <v>1697</v>
      </c>
      <c r="AH807" s="1" t="s">
        <v>584</v>
      </c>
      <c r="AI807" s="1"/>
      <c r="AK807" s="1"/>
      <c r="AL807" s="1" t="s">
        <v>1725</v>
      </c>
    </row>
    <row r="808">
      <c r="A808" s="30">
        <v>46038.4252819213</v>
      </c>
      <c r="B808" s="1" t="s">
        <v>66</v>
      </c>
      <c r="C808" s="1" t="s">
        <v>51</v>
      </c>
      <c r="D808" s="1" t="s">
        <v>397</v>
      </c>
      <c r="E808" s="1" t="str">
        <f t="array" ref="E808">IFERROR(XLOOKUP(D808, MASTER_KOMPONEN!A:A, MASTER_KOMPONEN!G:G, ""), "")
</f>
        <v>WALKWAY LIGHTING</v>
      </c>
      <c r="F808" s="1">
        <v>287.0</v>
      </c>
      <c r="G808" s="1" t="s">
        <v>16</v>
      </c>
      <c r="H808" s="1">
        <v>14.0</v>
      </c>
      <c r="I808" s="1">
        <v>11.0</v>
      </c>
      <c r="J808" s="1" t="s">
        <v>512</v>
      </c>
      <c r="K808" s="24" t="s">
        <v>513</v>
      </c>
      <c r="L808" s="1" t="s">
        <v>534</v>
      </c>
      <c r="M808" s="24" t="s">
        <v>362</v>
      </c>
      <c r="N808" s="26">
        <v>1.0</v>
      </c>
      <c r="O808" s="26">
        <v>35.0</v>
      </c>
      <c r="P808" s="26">
        <v>35.0</v>
      </c>
      <c r="Q808" s="1" t="s">
        <v>3314</v>
      </c>
      <c r="R808" s="1" t="s">
        <v>2255</v>
      </c>
      <c r="S808" s="1">
        <v>101.688427</v>
      </c>
      <c r="T808" s="1">
        <v>3.132423</v>
      </c>
      <c r="U808" s="28" t="s">
        <v>3315</v>
      </c>
      <c r="V808" s="1"/>
      <c r="W808" s="1"/>
      <c r="X808" s="1" t="s">
        <v>1728</v>
      </c>
      <c r="Y808" s="1" t="s">
        <v>1729</v>
      </c>
      <c r="Z808" s="1"/>
      <c r="AA808" s="1" t="s">
        <v>52</v>
      </c>
      <c r="AC808" s="1" t="s">
        <v>1695</v>
      </c>
      <c r="AD808" s="1" t="s">
        <v>581</v>
      </c>
      <c r="AE808" s="1" t="s">
        <v>1696</v>
      </c>
      <c r="AF808" s="1"/>
      <c r="AG808" s="28" t="s">
        <v>1697</v>
      </c>
      <c r="AH808" s="1" t="s">
        <v>584</v>
      </c>
      <c r="AI808" s="1"/>
      <c r="AK808" s="28" t="s">
        <v>3316</v>
      </c>
      <c r="AL808" s="1" t="s">
        <v>1731</v>
      </c>
    </row>
    <row r="809">
      <c r="A809" s="30">
        <v>46038.42683701389</v>
      </c>
      <c r="B809" s="1" t="s">
        <v>66</v>
      </c>
      <c r="C809" s="1" t="s">
        <v>49</v>
      </c>
      <c r="D809" s="1" t="s">
        <v>186</v>
      </c>
      <c r="E809" s="1" t="str">
        <f t="array" ref="E809">IFERROR(XLOOKUP(D809, MASTER_KOMPONEN!A:A, MASTER_KOMPONEN!G:G, ""), "")
</f>
        <v>RAILING</v>
      </c>
      <c r="F809" s="1">
        <v>104.0</v>
      </c>
      <c r="G809" s="1" t="s">
        <v>63</v>
      </c>
      <c r="H809" s="1">
        <v>9.0</v>
      </c>
      <c r="I809" s="1">
        <v>1.0</v>
      </c>
      <c r="J809" s="1" t="s">
        <v>512</v>
      </c>
      <c r="K809" s="24" t="s">
        <v>513</v>
      </c>
      <c r="L809" s="1" t="s">
        <v>531</v>
      </c>
      <c r="M809" s="24" t="s">
        <v>1703</v>
      </c>
      <c r="N809" s="26">
        <v>26.0</v>
      </c>
      <c r="O809" s="26">
        <v>1.0</v>
      </c>
      <c r="P809" s="26">
        <v>26.0</v>
      </c>
      <c r="Q809" s="1" t="s">
        <v>3317</v>
      </c>
      <c r="R809" s="1" t="s">
        <v>3318</v>
      </c>
      <c r="S809" s="1">
        <v>101.69593</v>
      </c>
      <c r="T809" s="1">
        <v>3.144792</v>
      </c>
      <c r="U809" s="28" t="s">
        <v>3319</v>
      </c>
      <c r="V809" s="1">
        <v>46.8</v>
      </c>
      <c r="W809" s="1" t="s">
        <v>1800</v>
      </c>
      <c r="X809" s="1" t="s">
        <v>1706</v>
      </c>
      <c r="Y809" s="1" t="s">
        <v>1707</v>
      </c>
      <c r="Z809" s="1"/>
      <c r="AA809" s="1" t="s">
        <v>50</v>
      </c>
      <c r="AC809" s="1" t="s">
        <v>1695</v>
      </c>
      <c r="AD809" s="1" t="s">
        <v>581</v>
      </c>
      <c r="AE809" s="1" t="s">
        <v>1696</v>
      </c>
      <c r="AF809" s="1"/>
      <c r="AG809" s="28" t="s">
        <v>1697</v>
      </c>
      <c r="AH809" s="1" t="s">
        <v>584</v>
      </c>
      <c r="AI809" s="1"/>
      <c r="AK809" s="28" t="s">
        <v>3320</v>
      </c>
      <c r="AL809" s="1" t="s">
        <v>1709</v>
      </c>
    </row>
    <row r="810">
      <c r="A810" s="30">
        <v>46038.42790738426</v>
      </c>
      <c r="B810" s="1" t="s">
        <v>66</v>
      </c>
      <c r="C810" s="1" t="s">
        <v>51</v>
      </c>
      <c r="D810" s="1" t="s">
        <v>397</v>
      </c>
      <c r="E810" s="1" t="str">
        <f t="array" ref="E810">IFERROR(XLOOKUP(D810, MASTER_KOMPONEN!A:A, MASTER_KOMPONEN!G:G, ""), "")
</f>
        <v>WALKWAY LIGHTING</v>
      </c>
      <c r="F810" s="1">
        <v>287.0</v>
      </c>
      <c r="G810" s="1" t="s">
        <v>16</v>
      </c>
      <c r="H810" s="1">
        <v>14.0</v>
      </c>
      <c r="I810" s="1">
        <v>11.0</v>
      </c>
      <c r="J810" s="1" t="s">
        <v>512</v>
      </c>
      <c r="K810" s="24" t="s">
        <v>513</v>
      </c>
      <c r="L810" s="1" t="s">
        <v>534</v>
      </c>
      <c r="M810" s="24" t="s">
        <v>362</v>
      </c>
      <c r="N810" s="26">
        <v>1.0</v>
      </c>
      <c r="O810" s="26">
        <v>36.0</v>
      </c>
      <c r="P810" s="26">
        <v>36.0</v>
      </c>
      <c r="Q810" s="1" t="s">
        <v>1632</v>
      </c>
      <c r="R810" s="1" t="s">
        <v>2255</v>
      </c>
      <c r="S810" s="1">
        <v>101.688747</v>
      </c>
      <c r="T810" s="1">
        <v>3.132699</v>
      </c>
      <c r="U810" s="28" t="s">
        <v>3321</v>
      </c>
      <c r="V810" s="1"/>
      <c r="W810" s="1"/>
      <c r="X810" s="1" t="s">
        <v>1728</v>
      </c>
      <c r="Y810" s="1" t="s">
        <v>1729</v>
      </c>
      <c r="Z810" s="1"/>
      <c r="AA810" s="1" t="s">
        <v>52</v>
      </c>
      <c r="AC810" s="1" t="s">
        <v>1695</v>
      </c>
      <c r="AD810" s="1" t="s">
        <v>581</v>
      </c>
      <c r="AE810" s="1" t="s">
        <v>1696</v>
      </c>
      <c r="AF810" s="1"/>
      <c r="AG810" s="28" t="s">
        <v>1697</v>
      </c>
      <c r="AH810" s="1" t="s">
        <v>584</v>
      </c>
      <c r="AI810" s="1"/>
      <c r="AK810" s="28" t="s">
        <v>3322</v>
      </c>
      <c r="AL810" s="1" t="s">
        <v>1731</v>
      </c>
    </row>
    <row r="811">
      <c r="A811" s="30">
        <v>46038.43021023148</v>
      </c>
      <c r="B811" s="1" t="s">
        <v>66</v>
      </c>
      <c r="C811" s="1" t="s">
        <v>49</v>
      </c>
      <c r="D811" s="1" t="s">
        <v>186</v>
      </c>
      <c r="E811" s="1" t="str">
        <f t="array" ref="E811">IFERROR(XLOOKUP(D811, MASTER_KOMPONEN!A:A, MASTER_KOMPONEN!G:G, ""), "")
</f>
        <v>RAILING</v>
      </c>
      <c r="F811" s="1">
        <v>104.0</v>
      </c>
      <c r="G811" s="1" t="s">
        <v>63</v>
      </c>
      <c r="H811" s="1">
        <v>9.0</v>
      </c>
      <c r="I811" s="1">
        <v>1.0</v>
      </c>
      <c r="J811" s="1" t="s">
        <v>512</v>
      </c>
      <c r="K811" s="24" t="s">
        <v>513</v>
      </c>
      <c r="L811" s="1" t="s">
        <v>531</v>
      </c>
      <c r="M811" s="24" t="s">
        <v>1703</v>
      </c>
      <c r="N811" s="26">
        <v>15.0</v>
      </c>
      <c r="O811" s="26">
        <v>27.0</v>
      </c>
      <c r="P811" s="26">
        <v>41.0</v>
      </c>
      <c r="Q811" s="1" t="s">
        <v>3323</v>
      </c>
      <c r="R811" s="1" t="s">
        <v>3324</v>
      </c>
      <c r="S811" s="1">
        <v>101.696256</v>
      </c>
      <c r="T811" s="1">
        <v>3.145024</v>
      </c>
      <c r="U811" s="28" t="s">
        <v>3325</v>
      </c>
      <c r="V811" s="1">
        <v>32.4</v>
      </c>
      <c r="W811" s="1" t="s">
        <v>1800</v>
      </c>
      <c r="X811" s="1" t="s">
        <v>1706</v>
      </c>
      <c r="Y811" s="1" t="s">
        <v>1707</v>
      </c>
      <c r="Z811" s="1"/>
      <c r="AA811" s="1" t="s">
        <v>50</v>
      </c>
      <c r="AC811" s="1" t="s">
        <v>1695</v>
      </c>
      <c r="AD811" s="1" t="s">
        <v>581</v>
      </c>
      <c r="AE811" s="1" t="s">
        <v>1696</v>
      </c>
      <c r="AF811" s="1"/>
      <c r="AG811" s="28" t="s">
        <v>1697</v>
      </c>
      <c r="AH811" s="1" t="s">
        <v>584</v>
      </c>
      <c r="AI811" s="1"/>
      <c r="AK811" s="28" t="s">
        <v>3326</v>
      </c>
      <c r="AL811" s="1" t="s">
        <v>1709</v>
      </c>
    </row>
    <row r="812">
      <c r="A812" s="30">
        <v>46038.430846793985</v>
      </c>
      <c r="B812" s="1" t="s">
        <v>66</v>
      </c>
      <c r="C812" s="1" t="s">
        <v>51</v>
      </c>
      <c r="D812" s="1" t="s">
        <v>397</v>
      </c>
      <c r="E812" s="1" t="str">
        <f t="array" ref="E812">IFERROR(XLOOKUP(D812, MASTER_KOMPONEN!A:A, MASTER_KOMPONEN!G:G, ""), "")
</f>
        <v>WALKWAY LIGHTING</v>
      </c>
      <c r="F812" s="1">
        <v>287.0</v>
      </c>
      <c r="G812" s="1" t="s">
        <v>16</v>
      </c>
      <c r="H812" s="1">
        <v>14.0</v>
      </c>
      <c r="I812" s="1">
        <v>11.0</v>
      </c>
      <c r="J812" s="1" t="s">
        <v>512</v>
      </c>
      <c r="K812" s="24" t="s">
        <v>513</v>
      </c>
      <c r="L812" s="1" t="s">
        <v>534</v>
      </c>
      <c r="M812" s="24" t="s">
        <v>362</v>
      </c>
      <c r="N812" s="26">
        <v>1.0</v>
      </c>
      <c r="O812" s="26">
        <v>37.0</v>
      </c>
      <c r="P812" s="26">
        <v>37.0</v>
      </c>
      <c r="Q812" s="1" t="s">
        <v>1637</v>
      </c>
      <c r="R812" s="1" t="s">
        <v>2255</v>
      </c>
      <c r="S812" s="1">
        <v>101.688911</v>
      </c>
      <c r="T812" s="1">
        <v>3.132899</v>
      </c>
      <c r="U812" s="28" t="s">
        <v>3327</v>
      </c>
      <c r="V812" s="1"/>
      <c r="W812" s="1"/>
      <c r="X812" s="1" t="s">
        <v>1728</v>
      </c>
      <c r="Y812" s="1" t="s">
        <v>1729</v>
      </c>
      <c r="Z812" s="1"/>
      <c r="AA812" s="1" t="s">
        <v>52</v>
      </c>
      <c r="AC812" s="1" t="s">
        <v>1695</v>
      </c>
      <c r="AD812" s="1" t="s">
        <v>581</v>
      </c>
      <c r="AE812" s="1" t="s">
        <v>1696</v>
      </c>
      <c r="AF812" s="1"/>
      <c r="AG812" s="28" t="s">
        <v>1697</v>
      </c>
      <c r="AH812" s="1" t="s">
        <v>584</v>
      </c>
      <c r="AI812" s="1"/>
      <c r="AK812" s="28" t="s">
        <v>3328</v>
      </c>
      <c r="AL812" s="1" t="s">
        <v>1731</v>
      </c>
    </row>
    <row r="813">
      <c r="A813" s="30">
        <v>46038.43192130787</v>
      </c>
      <c r="B813" s="1" t="s">
        <v>66</v>
      </c>
      <c r="C813" s="1" t="s">
        <v>51</v>
      </c>
      <c r="D813" s="1" t="s">
        <v>247</v>
      </c>
      <c r="E813" s="1" t="str">
        <f t="array" ref="E813">IFERROR(XLOOKUP(D813, MASTER_KOMPONEN!A:A, MASTER_KOMPONEN!G:G, ""), "")
</f>
        <v>BOLLARD</v>
      </c>
      <c r="F813" s="1">
        <v>161.0</v>
      </c>
      <c r="G813" s="1" t="s">
        <v>63</v>
      </c>
      <c r="H813" s="1">
        <v>9.0</v>
      </c>
      <c r="I813" s="1">
        <v>1.0</v>
      </c>
      <c r="J813" s="1" t="s">
        <v>512</v>
      </c>
      <c r="K813" s="24" t="s">
        <v>513</v>
      </c>
      <c r="L813" s="1" t="s">
        <v>534</v>
      </c>
      <c r="M813" s="24" t="s">
        <v>362</v>
      </c>
      <c r="N813" s="26">
        <v>2.0</v>
      </c>
      <c r="O813" s="26">
        <v>55.0</v>
      </c>
      <c r="P813" s="26">
        <v>56.0</v>
      </c>
      <c r="Q813" s="1" t="s">
        <v>3329</v>
      </c>
      <c r="R813" s="1" t="s">
        <v>2349</v>
      </c>
      <c r="S813" s="1">
        <v>101.689023</v>
      </c>
      <c r="T813" s="1">
        <v>3.133149</v>
      </c>
      <c r="U813" s="28" t="s">
        <v>3330</v>
      </c>
      <c r="V813" s="1"/>
      <c r="W813" s="1"/>
      <c r="X813" s="1" t="s">
        <v>1715</v>
      </c>
      <c r="Y813" s="1" t="s">
        <v>1716</v>
      </c>
      <c r="Z813" s="1"/>
      <c r="AA813" s="1" t="s">
        <v>52</v>
      </c>
      <c r="AC813" s="1" t="s">
        <v>1695</v>
      </c>
      <c r="AD813" s="1" t="s">
        <v>581</v>
      </c>
      <c r="AE813" s="1" t="s">
        <v>1696</v>
      </c>
      <c r="AF813" s="1"/>
      <c r="AG813" s="28" t="s">
        <v>1697</v>
      </c>
      <c r="AH813" s="1" t="s">
        <v>584</v>
      </c>
      <c r="AI813" s="1"/>
      <c r="AK813" s="28" t="s">
        <v>3331</v>
      </c>
      <c r="AL813" s="1" t="s">
        <v>1718</v>
      </c>
    </row>
    <row r="814">
      <c r="A814" s="30">
        <v>46038.43319335648</v>
      </c>
      <c r="B814" s="1" t="s">
        <v>66</v>
      </c>
      <c r="C814" s="1" t="s">
        <v>51</v>
      </c>
      <c r="D814" s="1" t="s">
        <v>397</v>
      </c>
      <c r="E814" s="1" t="str">
        <f t="array" ref="E814">IFERROR(XLOOKUP(D814, MASTER_KOMPONEN!A:A, MASTER_KOMPONEN!G:G, ""), "")
</f>
        <v>WALKWAY LIGHTING</v>
      </c>
      <c r="F814" s="1">
        <v>287.0</v>
      </c>
      <c r="G814" s="1" t="s">
        <v>16</v>
      </c>
      <c r="H814" s="1">
        <v>14.0</v>
      </c>
      <c r="I814" s="1">
        <v>11.0</v>
      </c>
      <c r="J814" s="1" t="s">
        <v>512</v>
      </c>
      <c r="K814" s="24" t="s">
        <v>513</v>
      </c>
      <c r="L814" s="1" t="s">
        <v>534</v>
      </c>
      <c r="M814" s="24" t="s">
        <v>362</v>
      </c>
      <c r="N814" s="26">
        <v>1.0</v>
      </c>
      <c r="O814" s="26">
        <v>38.0</v>
      </c>
      <c r="P814" s="26">
        <v>38.0</v>
      </c>
      <c r="Q814" s="1" t="s">
        <v>3332</v>
      </c>
      <c r="R814" s="1" t="s">
        <v>2255</v>
      </c>
      <c r="S814" s="1">
        <v>101.689105</v>
      </c>
      <c r="T814" s="1">
        <v>3.133089</v>
      </c>
      <c r="U814" s="28" t="s">
        <v>3333</v>
      </c>
      <c r="V814" s="1"/>
      <c r="W814" s="1"/>
      <c r="X814" s="1" t="s">
        <v>1728</v>
      </c>
      <c r="Y814" s="1" t="s">
        <v>1729</v>
      </c>
      <c r="Z814" s="1"/>
      <c r="AA814" s="1" t="s">
        <v>52</v>
      </c>
      <c r="AC814" s="1" t="s">
        <v>1695</v>
      </c>
      <c r="AD814" s="1" t="s">
        <v>581</v>
      </c>
      <c r="AE814" s="1" t="s">
        <v>1696</v>
      </c>
      <c r="AF814" s="1"/>
      <c r="AG814" s="28" t="s">
        <v>1697</v>
      </c>
      <c r="AH814" s="1" t="s">
        <v>584</v>
      </c>
      <c r="AI814" s="1"/>
      <c r="AK814" s="28" t="s">
        <v>3334</v>
      </c>
      <c r="AL814" s="1" t="s">
        <v>1731</v>
      </c>
    </row>
    <row r="815">
      <c r="A815" s="30">
        <v>46038.43401065972</v>
      </c>
      <c r="B815" s="1" t="s">
        <v>66</v>
      </c>
      <c r="C815" s="1" t="s">
        <v>51</v>
      </c>
      <c r="D815" s="1" t="s">
        <v>247</v>
      </c>
      <c r="E815" s="1" t="str">
        <f t="array" ref="E815">IFERROR(XLOOKUP(D815, MASTER_KOMPONEN!A:A, MASTER_KOMPONEN!G:G, ""), "")
</f>
        <v>BOLLARD</v>
      </c>
      <c r="F815" s="1">
        <v>161.0</v>
      </c>
      <c r="G815" s="1" t="s">
        <v>63</v>
      </c>
      <c r="H815" s="1">
        <v>9.0</v>
      </c>
      <c r="I815" s="1">
        <v>1.0</v>
      </c>
      <c r="J815" s="1" t="s">
        <v>512</v>
      </c>
      <c r="K815" s="24" t="s">
        <v>513</v>
      </c>
      <c r="L815" s="1" t="s">
        <v>534</v>
      </c>
      <c r="M815" s="24" t="s">
        <v>362</v>
      </c>
      <c r="N815" s="26">
        <v>2.0</v>
      </c>
      <c r="O815" s="26">
        <v>57.0</v>
      </c>
      <c r="P815" s="26">
        <v>58.0</v>
      </c>
      <c r="Q815" s="1" t="s">
        <v>3335</v>
      </c>
      <c r="R815" s="1" t="s">
        <v>2349</v>
      </c>
      <c r="S815" s="1">
        <v>101.689023</v>
      </c>
      <c r="T815" s="1">
        <v>3.133149</v>
      </c>
      <c r="U815" s="28" t="s">
        <v>3336</v>
      </c>
      <c r="V815" s="1"/>
      <c r="W815" s="1"/>
      <c r="X815" s="1" t="s">
        <v>1715</v>
      </c>
      <c r="Y815" s="1" t="s">
        <v>1716</v>
      </c>
      <c r="Z815" s="1"/>
      <c r="AA815" s="1" t="s">
        <v>52</v>
      </c>
      <c r="AC815" s="1" t="s">
        <v>2266</v>
      </c>
      <c r="AD815" s="1" t="s">
        <v>581</v>
      </c>
      <c r="AE815" s="1" t="s">
        <v>1696</v>
      </c>
      <c r="AF815" s="1"/>
      <c r="AG815" s="28" t="s">
        <v>1697</v>
      </c>
      <c r="AH815" s="1" t="s">
        <v>584</v>
      </c>
      <c r="AI815" s="1"/>
      <c r="AK815" s="28" t="s">
        <v>3337</v>
      </c>
      <c r="AL815" s="1" t="s">
        <v>1718</v>
      </c>
    </row>
    <row r="816">
      <c r="A816" s="30">
        <v>46038.43621951389</v>
      </c>
      <c r="B816" s="1" t="s">
        <v>66</v>
      </c>
      <c r="C816" s="1" t="s">
        <v>51</v>
      </c>
      <c r="D816" s="1" t="s">
        <v>247</v>
      </c>
      <c r="E816" s="1" t="str">
        <f t="array" ref="E816">IFERROR(XLOOKUP(D816, MASTER_KOMPONEN!A:A, MASTER_KOMPONEN!G:G, ""), "")
</f>
        <v>BOLLARD</v>
      </c>
      <c r="F816" s="1">
        <v>161.0</v>
      </c>
      <c r="G816" s="1" t="s">
        <v>63</v>
      </c>
      <c r="H816" s="1">
        <v>9.0</v>
      </c>
      <c r="I816" s="1">
        <v>1.0</v>
      </c>
      <c r="J816" s="1" t="s">
        <v>512</v>
      </c>
      <c r="K816" s="24" t="s">
        <v>513</v>
      </c>
      <c r="L816" s="1" t="s">
        <v>534</v>
      </c>
      <c r="M816" s="24" t="s">
        <v>362</v>
      </c>
      <c r="N816" s="26">
        <v>2.0</v>
      </c>
      <c r="O816" s="26">
        <v>59.0</v>
      </c>
      <c r="P816" s="26">
        <v>60.0</v>
      </c>
      <c r="Q816" s="1" t="s">
        <v>3338</v>
      </c>
      <c r="R816" s="1" t="s">
        <v>2349</v>
      </c>
      <c r="S816" s="1">
        <v>101.688286</v>
      </c>
      <c r="T816" s="1">
        <v>3.132434</v>
      </c>
      <c r="U816" s="28" t="s">
        <v>3339</v>
      </c>
      <c r="V816" s="1"/>
      <c r="W816" s="1"/>
      <c r="X816" s="1" t="s">
        <v>1715</v>
      </c>
      <c r="Y816" s="1" t="s">
        <v>1716</v>
      </c>
      <c r="Z816" s="1"/>
      <c r="AA816" s="1" t="s">
        <v>52</v>
      </c>
      <c r="AC816" s="1" t="s">
        <v>1695</v>
      </c>
      <c r="AD816" s="1" t="s">
        <v>581</v>
      </c>
      <c r="AE816" s="1" t="s">
        <v>1696</v>
      </c>
      <c r="AF816" s="1"/>
      <c r="AG816" s="28" t="s">
        <v>1697</v>
      </c>
      <c r="AH816" s="1" t="s">
        <v>584</v>
      </c>
      <c r="AI816" s="1"/>
      <c r="AK816" s="28" t="s">
        <v>3340</v>
      </c>
      <c r="AL816" s="1" t="s">
        <v>1718</v>
      </c>
    </row>
    <row r="817">
      <c r="A817" s="30">
        <v>46038.44172425926</v>
      </c>
      <c r="B817" s="1" t="s">
        <v>66</v>
      </c>
      <c r="C817" s="1" t="s">
        <v>43</v>
      </c>
      <c r="D817" s="1" t="s">
        <v>319</v>
      </c>
      <c r="E817" s="1" t="str">
        <f t="array" ref="E817">IFERROR(XLOOKUP(D817, MASTER_KOMPONEN!A:A, MASTER_KOMPONEN!G:G, ""), "")
</f>
        <v>WALKWAY LIGHTING</v>
      </c>
      <c r="F817" s="1">
        <v>228.0</v>
      </c>
      <c r="G817" s="1" t="s">
        <v>16</v>
      </c>
      <c r="H817" s="1">
        <v>14.0</v>
      </c>
      <c r="I817" s="1">
        <v>7.0</v>
      </c>
      <c r="J817" s="1" t="s">
        <v>512</v>
      </c>
      <c r="K817" s="24" t="s">
        <v>513</v>
      </c>
      <c r="L817" s="1" t="s">
        <v>533</v>
      </c>
      <c r="M817" s="24" t="s">
        <v>1691</v>
      </c>
      <c r="N817" s="26">
        <v>3.0</v>
      </c>
      <c r="O817" s="26"/>
      <c r="P817" s="26"/>
      <c r="Q817" s="1"/>
      <c r="R817" s="1" t="s">
        <v>3341</v>
      </c>
      <c r="S817" s="1"/>
      <c r="T817" s="1"/>
      <c r="U817" s="1"/>
      <c r="V817" s="1"/>
      <c r="W817" s="1"/>
      <c r="X817" s="1" t="s">
        <v>2938</v>
      </c>
      <c r="Y817" s="1" t="s">
        <v>2939</v>
      </c>
      <c r="Z817" s="1"/>
      <c r="AA817" s="1" t="s">
        <v>44</v>
      </c>
      <c r="AC817" s="1" t="s">
        <v>1695</v>
      </c>
      <c r="AD817" s="1" t="s">
        <v>581</v>
      </c>
      <c r="AE817" s="1" t="s">
        <v>1696</v>
      </c>
      <c r="AF817" s="1"/>
      <c r="AG817" s="28" t="s">
        <v>1697</v>
      </c>
      <c r="AH817" s="1" t="s">
        <v>584</v>
      </c>
      <c r="AI817" s="1"/>
      <c r="AK817" s="1"/>
      <c r="AL817" s="1" t="s">
        <v>1725</v>
      </c>
    </row>
    <row r="818">
      <c r="A818" s="30">
        <v>46038.45609122685</v>
      </c>
      <c r="B818" s="1" t="s">
        <v>66</v>
      </c>
      <c r="C818" s="1" t="s">
        <v>51</v>
      </c>
      <c r="D818" s="1" t="s">
        <v>322</v>
      </c>
      <c r="E818" s="1" t="str">
        <f t="array" ref="E818">IFERROR(XLOOKUP(D818, MASTER_KOMPONEN!A:A, MASTER_KOMPONEN!G:G, ""), "")
</f>
        <v>WALKWAY LIGHTING</v>
      </c>
      <c r="F818" s="1">
        <v>231.0</v>
      </c>
      <c r="G818" s="1" t="s">
        <v>16</v>
      </c>
      <c r="H818" s="1">
        <v>14.0</v>
      </c>
      <c r="I818" s="1">
        <v>11.0</v>
      </c>
      <c r="J818" s="1" t="s">
        <v>512</v>
      </c>
      <c r="K818" s="24" t="s">
        <v>513</v>
      </c>
      <c r="L818" s="1" t="s">
        <v>531</v>
      </c>
      <c r="M818" s="24" t="s">
        <v>1703</v>
      </c>
      <c r="N818" s="26">
        <v>12.0</v>
      </c>
      <c r="O818" s="26">
        <v>16.0</v>
      </c>
      <c r="P818" s="26">
        <v>27.0</v>
      </c>
      <c r="Q818" s="1" t="s">
        <v>3342</v>
      </c>
      <c r="R818" s="1" t="s">
        <v>3343</v>
      </c>
      <c r="S818" s="1">
        <v>101.696623</v>
      </c>
      <c r="T818" s="1">
        <v>3.145071</v>
      </c>
      <c r="U818" s="28" t="s">
        <v>3344</v>
      </c>
      <c r="V818" s="1"/>
      <c r="W818" s="1"/>
      <c r="X818" s="1" t="s">
        <v>1738</v>
      </c>
      <c r="Y818" s="1" t="s">
        <v>1739</v>
      </c>
      <c r="Z818" s="1"/>
      <c r="AA818" s="1" t="s">
        <v>52</v>
      </c>
      <c r="AC818" s="1" t="s">
        <v>1695</v>
      </c>
      <c r="AD818" s="1" t="s">
        <v>581</v>
      </c>
      <c r="AE818" s="1" t="s">
        <v>1696</v>
      </c>
      <c r="AF818" s="1"/>
      <c r="AG818" s="28" t="s">
        <v>1697</v>
      </c>
      <c r="AH818" s="1" t="s">
        <v>584</v>
      </c>
      <c r="AI818" s="1" t="s">
        <v>3345</v>
      </c>
      <c r="AK818" s="28" t="s">
        <v>3346</v>
      </c>
      <c r="AL818" s="1" t="s">
        <v>1741</v>
      </c>
    </row>
    <row r="819">
      <c r="A819" s="30">
        <v>46038.45808266204</v>
      </c>
      <c r="B819" s="1" t="s">
        <v>66</v>
      </c>
      <c r="C819" s="1" t="s">
        <v>51</v>
      </c>
      <c r="D819" s="1" t="s">
        <v>321</v>
      </c>
      <c r="E819" s="1" t="str">
        <f t="array" ref="E819">IFERROR(XLOOKUP(D819, MASTER_KOMPONEN!A:A, MASTER_KOMPONEN!G:G, ""), "")
</f>
        <v>WALKWAY LIGHTING</v>
      </c>
      <c r="F819" s="1">
        <v>230.0</v>
      </c>
      <c r="G819" s="1" t="s">
        <v>16</v>
      </c>
      <c r="H819" s="1">
        <v>14.0</v>
      </c>
      <c r="I819" s="1">
        <v>11.0</v>
      </c>
      <c r="J819" s="1" t="s">
        <v>512</v>
      </c>
      <c r="K819" s="24" t="s">
        <v>513</v>
      </c>
      <c r="L819" s="1" t="s">
        <v>534</v>
      </c>
      <c r="M819" s="24" t="s">
        <v>362</v>
      </c>
      <c r="N819" s="26">
        <v>2.0</v>
      </c>
      <c r="O819" s="26">
        <v>22.0</v>
      </c>
      <c r="P819" s="26">
        <v>23.0</v>
      </c>
      <c r="Q819" s="1" t="s">
        <v>3347</v>
      </c>
      <c r="R819" s="1" t="s">
        <v>3025</v>
      </c>
      <c r="S819" s="1">
        <v>101.688165</v>
      </c>
      <c r="T819" s="1">
        <v>3.132291</v>
      </c>
      <c r="U819" s="28" t="s">
        <v>3348</v>
      </c>
      <c r="V819" s="1"/>
      <c r="W819" s="1"/>
      <c r="X819" s="1" t="s">
        <v>1838</v>
      </c>
      <c r="Y819" s="1" t="s">
        <v>1839</v>
      </c>
      <c r="Z819" s="1"/>
      <c r="AA819" s="1" t="s">
        <v>52</v>
      </c>
      <c r="AC819" s="1" t="s">
        <v>1695</v>
      </c>
      <c r="AD819" s="1" t="s">
        <v>581</v>
      </c>
      <c r="AE819" s="1" t="s">
        <v>1696</v>
      </c>
      <c r="AF819" s="1"/>
      <c r="AG819" s="28" t="s">
        <v>1697</v>
      </c>
      <c r="AH819" s="1" t="s">
        <v>584</v>
      </c>
      <c r="AI819" s="1"/>
      <c r="AK819" s="28" t="s">
        <v>3349</v>
      </c>
      <c r="AL819" s="1" t="s">
        <v>1841</v>
      </c>
    </row>
    <row r="820">
      <c r="A820" s="30">
        <v>46038.45839252315</v>
      </c>
      <c r="B820" s="1" t="s">
        <v>66</v>
      </c>
      <c r="C820" s="1" t="s">
        <v>51</v>
      </c>
      <c r="D820" s="1" t="s">
        <v>247</v>
      </c>
      <c r="E820" s="1" t="str">
        <f t="array" ref="E820">IFERROR(XLOOKUP(D820, MASTER_KOMPONEN!A:A, MASTER_KOMPONEN!G:G, ""), "")
</f>
        <v>BOLLARD</v>
      </c>
      <c r="F820" s="1">
        <v>161.0</v>
      </c>
      <c r="G820" s="1" t="s">
        <v>63</v>
      </c>
      <c r="H820" s="1">
        <v>9.0</v>
      </c>
      <c r="I820" s="1">
        <v>1.0</v>
      </c>
      <c r="J820" s="1" t="s">
        <v>512</v>
      </c>
      <c r="K820" s="24" t="s">
        <v>513</v>
      </c>
      <c r="L820" s="1" t="s">
        <v>534</v>
      </c>
      <c r="M820" s="24" t="s">
        <v>362</v>
      </c>
      <c r="N820" s="26">
        <v>2.0</v>
      </c>
      <c r="O820" s="26">
        <v>61.0</v>
      </c>
      <c r="P820" s="26">
        <v>62.0</v>
      </c>
      <c r="Q820" s="1" t="s">
        <v>3350</v>
      </c>
      <c r="R820" s="1" t="s">
        <v>2349</v>
      </c>
      <c r="S820" s="1">
        <v>101.688165</v>
      </c>
      <c r="T820" s="1">
        <v>3.132291</v>
      </c>
      <c r="U820" s="28" t="s">
        <v>3351</v>
      </c>
      <c r="V820" s="1"/>
      <c r="W820" s="1"/>
      <c r="X820" s="1" t="s">
        <v>1715</v>
      </c>
      <c r="Y820" s="1" t="s">
        <v>1716</v>
      </c>
      <c r="Z820" s="1"/>
      <c r="AA820" s="1" t="s">
        <v>52</v>
      </c>
      <c r="AC820" s="1" t="s">
        <v>1695</v>
      </c>
      <c r="AD820" s="1" t="s">
        <v>581</v>
      </c>
      <c r="AE820" s="1" t="s">
        <v>1696</v>
      </c>
      <c r="AF820" s="1"/>
      <c r="AG820" s="28" t="s">
        <v>1697</v>
      </c>
      <c r="AH820" s="1" t="s">
        <v>584</v>
      </c>
      <c r="AI820" s="1"/>
      <c r="AK820" s="28" t="s">
        <v>3352</v>
      </c>
      <c r="AL820" s="1" t="s">
        <v>1718</v>
      </c>
    </row>
    <row r="821">
      <c r="A821" s="30">
        <v>46038.460471666665</v>
      </c>
      <c r="B821" s="1" t="s">
        <v>66</v>
      </c>
      <c r="C821" s="1" t="s">
        <v>51</v>
      </c>
      <c r="D821" s="1" t="s">
        <v>273</v>
      </c>
      <c r="E821" s="1" t="str">
        <f t="array" ref="E821">IFERROR(XLOOKUP(D821, MASTER_KOMPONEN!A:A, MASTER_KOMPONEN!G:G, ""), "")
</f>
        <v>SIGNAGE</v>
      </c>
      <c r="F821" s="1">
        <v>185.0</v>
      </c>
      <c r="G821" s="1" t="s">
        <v>63</v>
      </c>
      <c r="H821" s="1">
        <v>8.0</v>
      </c>
      <c r="I821" s="1">
        <v>7.0</v>
      </c>
      <c r="J821" s="1" t="s">
        <v>512</v>
      </c>
      <c r="K821" s="24" t="s">
        <v>513</v>
      </c>
      <c r="L821" s="1" t="s">
        <v>534</v>
      </c>
      <c r="M821" s="24" t="s">
        <v>362</v>
      </c>
      <c r="N821" s="26">
        <v>1.0</v>
      </c>
      <c r="O821" s="26">
        <v>9.0</v>
      </c>
      <c r="P821" s="26">
        <v>9.0</v>
      </c>
      <c r="Q821" s="1" t="s">
        <v>2198</v>
      </c>
      <c r="R821" s="1" t="s">
        <v>1917</v>
      </c>
      <c r="S821" s="1">
        <v>101.688704</v>
      </c>
      <c r="T821" s="1">
        <v>3.133711</v>
      </c>
      <c r="U821" s="28" t="s">
        <v>3353</v>
      </c>
      <c r="V821" s="1"/>
      <c r="W821" s="1"/>
      <c r="X821" s="1" t="s">
        <v>1728</v>
      </c>
      <c r="Y821" s="1" t="s">
        <v>1729</v>
      </c>
      <c r="Z821" s="1"/>
      <c r="AA821" s="1" t="s">
        <v>52</v>
      </c>
      <c r="AC821" s="1" t="s">
        <v>1695</v>
      </c>
      <c r="AD821" s="1" t="s">
        <v>581</v>
      </c>
      <c r="AE821" s="1" t="s">
        <v>1696</v>
      </c>
      <c r="AF821" s="1"/>
      <c r="AG821" s="28" t="s">
        <v>1697</v>
      </c>
      <c r="AH821" s="1" t="s">
        <v>584</v>
      </c>
      <c r="AI821" s="1"/>
      <c r="AK821" s="28" t="s">
        <v>3354</v>
      </c>
      <c r="AL821" s="1" t="s">
        <v>1731</v>
      </c>
    </row>
    <row r="822">
      <c r="A822" s="30">
        <v>46038.46406185185</v>
      </c>
      <c r="B822" s="1" t="s">
        <v>66</v>
      </c>
      <c r="C822" s="1" t="s">
        <v>51</v>
      </c>
      <c r="D822" s="1" t="s">
        <v>247</v>
      </c>
      <c r="E822" s="1" t="str">
        <f t="array" ref="E822">IFERROR(XLOOKUP(D822, MASTER_KOMPONEN!A:A, MASTER_KOMPONEN!G:G, ""), "")
</f>
        <v>BOLLARD</v>
      </c>
      <c r="F822" s="1">
        <v>161.0</v>
      </c>
      <c r="G822" s="1" t="s">
        <v>63</v>
      </c>
      <c r="H822" s="1">
        <v>9.0</v>
      </c>
      <c r="I822" s="1">
        <v>1.0</v>
      </c>
      <c r="J822" s="1" t="s">
        <v>512</v>
      </c>
      <c r="K822" s="24" t="s">
        <v>513</v>
      </c>
      <c r="L822" s="1" t="s">
        <v>534</v>
      </c>
      <c r="M822" s="24" t="s">
        <v>362</v>
      </c>
      <c r="N822" s="26">
        <v>2.0</v>
      </c>
      <c r="O822" s="26">
        <v>63.0</v>
      </c>
      <c r="P822" s="26">
        <v>64.0</v>
      </c>
      <c r="Q822" s="1" t="s">
        <v>3355</v>
      </c>
      <c r="R822" s="1" t="s">
        <v>2349</v>
      </c>
      <c r="S822" s="1">
        <v>101.687361</v>
      </c>
      <c r="T822" s="1">
        <v>3.131402</v>
      </c>
      <c r="U822" s="28" t="s">
        <v>3356</v>
      </c>
      <c r="V822" s="1"/>
      <c r="W822" s="1"/>
      <c r="X822" s="1" t="s">
        <v>1715</v>
      </c>
      <c r="Y822" s="1" t="s">
        <v>1716</v>
      </c>
      <c r="Z822" s="1"/>
      <c r="AA822" s="1" t="s">
        <v>52</v>
      </c>
      <c r="AC822" s="1" t="s">
        <v>1695</v>
      </c>
      <c r="AD822" s="1" t="s">
        <v>581</v>
      </c>
      <c r="AE822" s="1" t="s">
        <v>1696</v>
      </c>
      <c r="AF822" s="1"/>
      <c r="AG822" s="28" t="s">
        <v>1697</v>
      </c>
      <c r="AH822" s="1" t="s">
        <v>584</v>
      </c>
      <c r="AI822" s="1"/>
      <c r="AK822" s="28" t="s">
        <v>3357</v>
      </c>
      <c r="AL822" s="1" t="s">
        <v>1718</v>
      </c>
    </row>
    <row r="823">
      <c r="A823" s="30">
        <v>46038.4663812037</v>
      </c>
      <c r="B823" s="1" t="s">
        <v>66</v>
      </c>
      <c r="C823" s="1" t="s">
        <v>43</v>
      </c>
      <c r="D823" s="1" t="s">
        <v>400</v>
      </c>
      <c r="E823" s="1" t="str">
        <f t="array" ref="E823">IFERROR(XLOOKUP(D823, MASTER_KOMPONEN!A:A, MASTER_KOMPONEN!G:G, ""), "")
</f>
        <v>ELECTRICAL</v>
      </c>
      <c r="F823" s="1">
        <v>290.0</v>
      </c>
      <c r="G823" s="1" t="s">
        <v>16</v>
      </c>
      <c r="H823" s="1">
        <v>16.0</v>
      </c>
      <c r="I823" s="1">
        <v>1.0</v>
      </c>
      <c r="J823" s="1" t="s">
        <v>512</v>
      </c>
      <c r="K823" s="24" t="s">
        <v>513</v>
      </c>
      <c r="L823" s="1" t="s">
        <v>533</v>
      </c>
      <c r="M823" s="24" t="s">
        <v>1691</v>
      </c>
      <c r="N823" s="26">
        <v>1.0</v>
      </c>
      <c r="O823" s="26">
        <v>8.0</v>
      </c>
      <c r="P823" s="26">
        <v>8.0</v>
      </c>
      <c r="Q823" s="1" t="s">
        <v>3358</v>
      </c>
      <c r="R823" s="1" t="s">
        <v>3359</v>
      </c>
      <c r="S823" s="1">
        <v>101.694461</v>
      </c>
      <c r="T823" s="1">
        <v>3.138371</v>
      </c>
      <c r="U823" s="28" t="s">
        <v>3360</v>
      </c>
      <c r="V823" s="1"/>
      <c r="W823" s="1"/>
      <c r="X823" s="1" t="s">
        <v>2596</v>
      </c>
      <c r="Y823" s="1" t="s">
        <v>2597</v>
      </c>
      <c r="Z823" s="1"/>
      <c r="AA823" s="1" t="s">
        <v>44</v>
      </c>
      <c r="AC823" s="1" t="s">
        <v>1695</v>
      </c>
      <c r="AD823" s="1" t="s">
        <v>581</v>
      </c>
      <c r="AE823" s="1" t="s">
        <v>1696</v>
      </c>
      <c r="AF823" s="1"/>
      <c r="AG823" s="28" t="s">
        <v>1697</v>
      </c>
      <c r="AH823" s="1" t="s">
        <v>584</v>
      </c>
      <c r="AI823" s="1"/>
      <c r="AK823" s="28" t="s">
        <v>3361</v>
      </c>
      <c r="AL823" s="1" t="s">
        <v>1709</v>
      </c>
    </row>
    <row r="824">
      <c r="A824" s="30">
        <v>46038.46726119213</v>
      </c>
      <c r="B824" s="1" t="s">
        <v>66</v>
      </c>
      <c r="C824" s="1" t="s">
        <v>51</v>
      </c>
      <c r="D824" s="1" t="s">
        <v>277</v>
      </c>
      <c r="E824" s="1" t="str">
        <f t="array" ref="E824">IFERROR(XLOOKUP(D824, MASTER_KOMPONEN!A:A, MASTER_KOMPONEN!G:G, ""), "")
</f>
        <v>SIGNAGE</v>
      </c>
      <c r="F824" s="1">
        <v>189.0</v>
      </c>
      <c r="G824" s="1" t="s">
        <v>63</v>
      </c>
      <c r="H824" s="1">
        <v>8.0</v>
      </c>
      <c r="I824" s="1">
        <v>7.0</v>
      </c>
      <c r="J824" s="1" t="s">
        <v>512</v>
      </c>
      <c r="K824" s="24" t="s">
        <v>513</v>
      </c>
      <c r="L824" s="1" t="s">
        <v>534</v>
      </c>
      <c r="M824" s="24" t="s">
        <v>362</v>
      </c>
      <c r="N824" s="26">
        <v>1.0</v>
      </c>
      <c r="O824" s="26">
        <v>4.0</v>
      </c>
      <c r="P824" s="26">
        <v>4.0</v>
      </c>
      <c r="Q824" s="1" t="s">
        <v>1305</v>
      </c>
      <c r="R824" s="1" t="s">
        <v>2176</v>
      </c>
      <c r="S824" s="1">
        <v>101.688747</v>
      </c>
      <c r="T824" s="1">
        <v>3.132699</v>
      </c>
      <c r="U824" s="28" t="s">
        <v>3362</v>
      </c>
      <c r="V824" s="1"/>
      <c r="W824" s="1"/>
      <c r="X824" s="1" t="s">
        <v>1728</v>
      </c>
      <c r="Y824" s="1" t="s">
        <v>1729</v>
      </c>
      <c r="Z824" s="1"/>
      <c r="AA824" s="1" t="s">
        <v>52</v>
      </c>
      <c r="AC824" s="1" t="s">
        <v>1695</v>
      </c>
      <c r="AD824" s="1" t="s">
        <v>581</v>
      </c>
      <c r="AE824" s="1" t="s">
        <v>1696</v>
      </c>
      <c r="AF824" s="1"/>
      <c r="AG824" s="28" t="s">
        <v>1697</v>
      </c>
      <c r="AH824" s="1" t="s">
        <v>584</v>
      </c>
      <c r="AI824" s="1"/>
      <c r="AK824" s="28" t="s">
        <v>3363</v>
      </c>
      <c r="AL824" s="1" t="s">
        <v>1731</v>
      </c>
    </row>
    <row r="825">
      <c r="A825" s="30">
        <v>46038.46865069444</v>
      </c>
      <c r="B825" s="1" t="s">
        <v>66</v>
      </c>
      <c r="C825" s="1" t="s">
        <v>51</v>
      </c>
      <c r="D825" s="1" t="s">
        <v>321</v>
      </c>
      <c r="E825" s="1" t="str">
        <f t="array" ref="E825">IFERROR(XLOOKUP(D825, MASTER_KOMPONEN!A:A, MASTER_KOMPONEN!G:G, ""), "")
</f>
        <v>WALKWAY LIGHTING</v>
      </c>
      <c r="F825" s="1">
        <v>230.0</v>
      </c>
      <c r="G825" s="1" t="s">
        <v>16</v>
      </c>
      <c r="H825" s="1">
        <v>14.0</v>
      </c>
      <c r="I825" s="1">
        <v>11.0</v>
      </c>
      <c r="J825" s="1" t="s">
        <v>512</v>
      </c>
      <c r="K825" s="24" t="s">
        <v>513</v>
      </c>
      <c r="L825" s="1" t="s">
        <v>534</v>
      </c>
      <c r="M825" s="24" t="s">
        <v>362</v>
      </c>
      <c r="N825" s="26">
        <v>1.0</v>
      </c>
      <c r="O825" s="26">
        <v>24.0</v>
      </c>
      <c r="P825" s="26">
        <v>24.0</v>
      </c>
      <c r="Q825" s="1" t="s">
        <v>3098</v>
      </c>
      <c r="R825" s="1" t="s">
        <v>2405</v>
      </c>
      <c r="S825" s="1">
        <v>101.68806</v>
      </c>
      <c r="T825" s="1">
        <v>3.132134</v>
      </c>
      <c r="U825" s="28" t="s">
        <v>3364</v>
      </c>
      <c r="V825" s="1"/>
      <c r="W825" s="1"/>
      <c r="X825" s="1" t="s">
        <v>1838</v>
      </c>
      <c r="Y825" s="1" t="s">
        <v>1839</v>
      </c>
      <c r="Z825" s="1"/>
      <c r="AA825" s="1" t="s">
        <v>52</v>
      </c>
      <c r="AC825" s="1" t="s">
        <v>1695</v>
      </c>
      <c r="AD825" s="1" t="s">
        <v>581</v>
      </c>
      <c r="AE825" s="1" t="s">
        <v>1696</v>
      </c>
      <c r="AF825" s="1"/>
      <c r="AG825" s="28" t="s">
        <v>1697</v>
      </c>
      <c r="AH825" s="1" t="s">
        <v>584</v>
      </c>
      <c r="AI825" s="1"/>
      <c r="AK825" s="28" t="s">
        <v>3365</v>
      </c>
      <c r="AL825" s="1" t="s">
        <v>1841</v>
      </c>
    </row>
    <row r="826">
      <c r="A826" s="30">
        <v>46038.47203013889</v>
      </c>
      <c r="B826" s="1" t="s">
        <v>66</v>
      </c>
      <c r="C826" s="1" t="s">
        <v>51</v>
      </c>
      <c r="D826" s="1" t="s">
        <v>247</v>
      </c>
      <c r="E826" s="1" t="str">
        <f t="array" ref="E826">IFERROR(XLOOKUP(D826, MASTER_KOMPONEN!A:A, MASTER_KOMPONEN!G:G, ""), "")
</f>
        <v>BOLLARD</v>
      </c>
      <c r="F826" s="1">
        <v>161.0</v>
      </c>
      <c r="G826" s="1" t="s">
        <v>63</v>
      </c>
      <c r="H826" s="1">
        <v>9.0</v>
      </c>
      <c r="I826" s="1">
        <v>1.0</v>
      </c>
      <c r="J826" s="1" t="s">
        <v>512</v>
      </c>
      <c r="K826" s="24" t="s">
        <v>513</v>
      </c>
      <c r="L826" s="1" t="s">
        <v>534</v>
      </c>
      <c r="M826" s="24" t="s">
        <v>362</v>
      </c>
      <c r="N826" s="26">
        <v>2.0</v>
      </c>
      <c r="O826" s="26">
        <v>65.0</v>
      </c>
      <c r="P826" s="26">
        <v>66.0</v>
      </c>
      <c r="Q826" s="1" t="s">
        <v>3366</v>
      </c>
      <c r="R826" s="1" t="s">
        <v>2349</v>
      </c>
      <c r="S826" s="1">
        <v>101.687505</v>
      </c>
      <c r="T826" s="1">
        <v>3.131527</v>
      </c>
      <c r="U826" s="28" t="s">
        <v>3367</v>
      </c>
      <c r="V826" s="1"/>
      <c r="W826" s="1"/>
      <c r="X826" s="1" t="s">
        <v>1715</v>
      </c>
      <c r="Y826" s="1" t="s">
        <v>1716</v>
      </c>
      <c r="Z826" s="1"/>
      <c r="AA826" s="1" t="s">
        <v>52</v>
      </c>
      <c r="AC826" s="1" t="s">
        <v>1695</v>
      </c>
      <c r="AD826" s="1" t="s">
        <v>581</v>
      </c>
      <c r="AE826" s="1" t="s">
        <v>1696</v>
      </c>
      <c r="AF826" s="1"/>
      <c r="AG826" s="28" t="s">
        <v>1697</v>
      </c>
      <c r="AH826" s="1" t="s">
        <v>584</v>
      </c>
      <c r="AI826" s="1"/>
      <c r="AK826" s="28" t="s">
        <v>3368</v>
      </c>
      <c r="AL826" s="1" t="s">
        <v>1718</v>
      </c>
    </row>
    <row r="827">
      <c r="A827" s="30">
        <v>46038.473049293985</v>
      </c>
      <c r="B827" s="1" t="s">
        <v>66</v>
      </c>
      <c r="C827" s="1" t="s">
        <v>51</v>
      </c>
      <c r="D827" s="1" t="s">
        <v>275</v>
      </c>
      <c r="E827" s="1" t="str">
        <f t="array" ref="E827">IFERROR(XLOOKUP(D827, MASTER_KOMPONEN!A:A, MASTER_KOMPONEN!G:G, ""), "")
</f>
        <v>SIGNAGE</v>
      </c>
      <c r="F827" s="1">
        <v>187.0</v>
      </c>
      <c r="G827" s="1" t="s">
        <v>63</v>
      </c>
      <c r="H827" s="1">
        <v>8.0</v>
      </c>
      <c r="I827" s="1">
        <v>7.0</v>
      </c>
      <c r="J827" s="1" t="s">
        <v>512</v>
      </c>
      <c r="K827" s="24" t="s">
        <v>513</v>
      </c>
      <c r="L827" s="1" t="s">
        <v>534</v>
      </c>
      <c r="M827" s="24" t="s">
        <v>362</v>
      </c>
      <c r="N827" s="26">
        <v>1.0</v>
      </c>
      <c r="O827" s="26">
        <v>33.0</v>
      </c>
      <c r="P827" s="26">
        <v>33.0</v>
      </c>
      <c r="Q827" s="1" t="s">
        <v>2143</v>
      </c>
      <c r="R827" s="1" t="s">
        <v>2111</v>
      </c>
      <c r="S827" s="1">
        <v>101.687506</v>
      </c>
      <c r="T827" s="1">
        <v>3.131694</v>
      </c>
      <c r="U827" s="28" t="s">
        <v>3369</v>
      </c>
      <c r="V827" s="1"/>
      <c r="W827" s="1"/>
      <c r="X827" s="1" t="s">
        <v>1728</v>
      </c>
      <c r="Y827" s="1" t="s">
        <v>1729</v>
      </c>
      <c r="Z827" s="1"/>
      <c r="AA827" s="1" t="s">
        <v>52</v>
      </c>
      <c r="AC827" s="1" t="s">
        <v>1695</v>
      </c>
      <c r="AD827" s="1" t="s">
        <v>581</v>
      </c>
      <c r="AE827" s="1" t="s">
        <v>1696</v>
      </c>
      <c r="AF827" s="1"/>
      <c r="AG827" s="28" t="s">
        <v>1697</v>
      </c>
      <c r="AH827" s="1" t="s">
        <v>584</v>
      </c>
      <c r="AI827" s="1"/>
      <c r="AK827" s="28" t="s">
        <v>3370</v>
      </c>
      <c r="AL827" s="1" t="s">
        <v>1731</v>
      </c>
    </row>
    <row r="828">
      <c r="A828" s="30">
        <v>46038.47770216435</v>
      </c>
      <c r="B828" s="1" t="s">
        <v>66</v>
      </c>
      <c r="C828" s="1" t="s">
        <v>51</v>
      </c>
      <c r="D828" s="1" t="s">
        <v>275</v>
      </c>
      <c r="E828" s="1" t="str">
        <f t="array" ref="E828">IFERROR(XLOOKUP(D828, MASTER_KOMPONEN!A:A, MASTER_KOMPONEN!G:G, ""), "")
</f>
        <v>SIGNAGE</v>
      </c>
      <c r="F828" s="1">
        <v>187.0</v>
      </c>
      <c r="G828" s="1" t="s">
        <v>63</v>
      </c>
      <c r="H828" s="1">
        <v>8.0</v>
      </c>
      <c r="I828" s="1">
        <v>7.0</v>
      </c>
      <c r="J828" s="1" t="s">
        <v>512</v>
      </c>
      <c r="K828" s="24" t="s">
        <v>513</v>
      </c>
      <c r="L828" s="1" t="s">
        <v>534</v>
      </c>
      <c r="M828" s="24" t="s">
        <v>362</v>
      </c>
      <c r="N828" s="26">
        <v>1.0</v>
      </c>
      <c r="O828" s="26">
        <v>34.0</v>
      </c>
      <c r="P828" s="26">
        <v>34.0</v>
      </c>
      <c r="Q828" s="1" t="s">
        <v>2148</v>
      </c>
      <c r="R828" s="1" t="s">
        <v>2111</v>
      </c>
      <c r="S828" s="1">
        <v>101.687352</v>
      </c>
      <c r="T828" s="1">
        <v>3.131591</v>
      </c>
      <c r="U828" s="28" t="s">
        <v>3371</v>
      </c>
      <c r="V828" s="1"/>
      <c r="W828" s="1"/>
      <c r="X828" s="1" t="s">
        <v>1728</v>
      </c>
      <c r="Y828" s="1" t="s">
        <v>1729</v>
      </c>
      <c r="Z828" s="1"/>
      <c r="AA828" s="1" t="s">
        <v>52</v>
      </c>
      <c r="AC828" s="1" t="s">
        <v>1695</v>
      </c>
      <c r="AD828" s="1" t="s">
        <v>581</v>
      </c>
      <c r="AE828" s="1" t="s">
        <v>1696</v>
      </c>
      <c r="AF828" s="1"/>
      <c r="AG828" s="28" t="s">
        <v>1697</v>
      </c>
      <c r="AH828" s="1" t="s">
        <v>584</v>
      </c>
      <c r="AI828" s="1"/>
      <c r="AK828" s="28" t="s">
        <v>3372</v>
      </c>
      <c r="AL828" s="1" t="s">
        <v>1731</v>
      </c>
    </row>
    <row r="829">
      <c r="A829" s="30">
        <v>46038.48020481481</v>
      </c>
      <c r="B829" s="1" t="s">
        <v>66</v>
      </c>
      <c r="C829" s="1" t="s">
        <v>51</v>
      </c>
      <c r="D829" s="1" t="s">
        <v>399</v>
      </c>
      <c r="E829" s="1" t="str">
        <f t="array" ref="E829">IFERROR(XLOOKUP(D829, MASTER_KOMPONEN!A:A, MASTER_KOMPONEN!G:G, ""), "")
</f>
        <v>STREET LIGHTING</v>
      </c>
      <c r="F829" s="1">
        <v>289.0</v>
      </c>
      <c r="G829" s="1" t="s">
        <v>16</v>
      </c>
      <c r="H829" s="1">
        <v>14.0</v>
      </c>
      <c r="I829" s="1">
        <v>11.0</v>
      </c>
      <c r="J829" s="1" t="s">
        <v>512</v>
      </c>
      <c r="K829" s="24" t="s">
        <v>513</v>
      </c>
      <c r="L829" s="1" t="s">
        <v>532</v>
      </c>
      <c r="M829" s="24" t="s">
        <v>382</v>
      </c>
      <c r="N829" s="26">
        <v>1.0</v>
      </c>
      <c r="O829" s="26">
        <v>11.0</v>
      </c>
      <c r="P829" s="26">
        <v>11.0</v>
      </c>
      <c r="Q829" s="1" t="s">
        <v>752</v>
      </c>
      <c r="R829" s="1" t="s">
        <v>3104</v>
      </c>
      <c r="S829" s="1">
        <v>101.696539</v>
      </c>
      <c r="T829" s="1">
        <v>3.1536049</v>
      </c>
      <c r="U829" s="28" t="s">
        <v>3373</v>
      </c>
      <c r="V829" s="1"/>
      <c r="W829" s="1"/>
      <c r="X829" s="1" t="s">
        <v>1780</v>
      </c>
      <c r="Y829" s="1" t="s">
        <v>1781</v>
      </c>
      <c r="Z829" s="1"/>
      <c r="AA829" s="1" t="s">
        <v>52</v>
      </c>
      <c r="AC829" s="1" t="s">
        <v>1695</v>
      </c>
      <c r="AD829" s="1" t="s">
        <v>581</v>
      </c>
      <c r="AE829" s="1" t="s">
        <v>1696</v>
      </c>
      <c r="AF829" s="1"/>
      <c r="AG829" s="28" t="s">
        <v>1697</v>
      </c>
      <c r="AH829" s="1" t="s">
        <v>584</v>
      </c>
      <c r="AI829" s="1"/>
      <c r="AK829" s="28" t="s">
        <v>3374</v>
      </c>
      <c r="AL829" s="1" t="s">
        <v>1783</v>
      </c>
    </row>
    <row r="830">
      <c r="A830" s="30">
        <v>46038.483897604165</v>
      </c>
      <c r="B830" s="1" t="s">
        <v>66</v>
      </c>
      <c r="C830" s="1" t="s">
        <v>51</v>
      </c>
      <c r="D830" s="1" t="s">
        <v>317</v>
      </c>
      <c r="E830" s="1" t="str">
        <f t="array" ref="E830">IFERROR(XLOOKUP(D830, MASTER_KOMPONEN!A:A, MASTER_KOMPONEN!G:G, ""), "")
</f>
        <v>WALKWAY LIGHTING</v>
      </c>
      <c r="F830" s="1">
        <v>226.0</v>
      </c>
      <c r="G830" s="1" t="s">
        <v>16</v>
      </c>
      <c r="H830" s="1">
        <v>14.0</v>
      </c>
      <c r="I830" s="1">
        <v>7.0</v>
      </c>
      <c r="J830" s="1" t="s">
        <v>512</v>
      </c>
      <c r="K830" s="24" t="s">
        <v>513</v>
      </c>
      <c r="L830" s="1" t="s">
        <v>534</v>
      </c>
      <c r="M830" s="24" t="s">
        <v>362</v>
      </c>
      <c r="N830" s="26">
        <v>1.0</v>
      </c>
      <c r="O830" s="26">
        <v>48.0</v>
      </c>
      <c r="P830" s="26">
        <v>48.0</v>
      </c>
      <c r="Q830" s="1" t="s">
        <v>3375</v>
      </c>
      <c r="R830" s="1" t="s">
        <v>1816</v>
      </c>
      <c r="S830" s="1">
        <v>101.688855</v>
      </c>
      <c r="T830" s="1">
        <v>3.131485</v>
      </c>
      <c r="U830" s="28" t="s">
        <v>3376</v>
      </c>
      <c r="V830" s="1"/>
      <c r="W830" s="1"/>
      <c r="X830" s="1" t="s">
        <v>1715</v>
      </c>
      <c r="Y830" s="1" t="s">
        <v>1716</v>
      </c>
      <c r="Z830" s="1"/>
      <c r="AA830" s="1" t="s">
        <v>52</v>
      </c>
      <c r="AC830" s="1" t="s">
        <v>1695</v>
      </c>
      <c r="AD830" s="1" t="s">
        <v>581</v>
      </c>
      <c r="AE830" s="1" t="s">
        <v>1696</v>
      </c>
      <c r="AF830" s="1"/>
      <c r="AG830" s="28" t="s">
        <v>1697</v>
      </c>
      <c r="AH830" s="1" t="s">
        <v>584</v>
      </c>
      <c r="AI830" s="1"/>
      <c r="AK830" s="28" t="s">
        <v>3377</v>
      </c>
      <c r="AL830" s="1" t="s">
        <v>1718</v>
      </c>
    </row>
    <row r="831">
      <c r="A831" s="30">
        <v>46038.48856114583</v>
      </c>
      <c r="B831" s="1" t="s">
        <v>66</v>
      </c>
      <c r="C831" s="1" t="s">
        <v>51</v>
      </c>
      <c r="D831" s="1" t="s">
        <v>399</v>
      </c>
      <c r="E831" s="1" t="str">
        <f t="array" ref="E831">IFERROR(XLOOKUP(D831, MASTER_KOMPONEN!A:A, MASTER_KOMPONEN!G:G, ""), "")
</f>
        <v>STREET LIGHTING</v>
      </c>
      <c r="F831" s="1">
        <v>289.0</v>
      </c>
      <c r="G831" s="1" t="s">
        <v>16</v>
      </c>
      <c r="H831" s="1">
        <v>14.0</v>
      </c>
      <c r="I831" s="1">
        <v>11.0</v>
      </c>
      <c r="J831" s="1" t="s">
        <v>512</v>
      </c>
      <c r="K831" s="24" t="s">
        <v>513</v>
      </c>
      <c r="L831" s="1" t="s">
        <v>532</v>
      </c>
      <c r="M831" s="24" t="s">
        <v>382</v>
      </c>
      <c r="N831" s="26">
        <v>1.0</v>
      </c>
      <c r="O831" s="26">
        <v>12.0</v>
      </c>
      <c r="P831" s="26">
        <v>12.0</v>
      </c>
      <c r="Q831" s="1" t="s">
        <v>759</v>
      </c>
      <c r="R831" s="1" t="s">
        <v>3104</v>
      </c>
      <c r="S831" s="1">
        <v>101.6965005</v>
      </c>
      <c r="T831" s="1">
        <v>3.1541274</v>
      </c>
      <c r="U831" s="28" t="s">
        <v>3378</v>
      </c>
      <c r="V831" s="1"/>
      <c r="W831" s="1"/>
      <c r="X831" s="1" t="s">
        <v>1780</v>
      </c>
      <c r="Y831" s="1" t="s">
        <v>1781</v>
      </c>
      <c r="Z831" s="1"/>
      <c r="AA831" s="1" t="s">
        <v>52</v>
      </c>
      <c r="AC831" s="1" t="s">
        <v>1695</v>
      </c>
      <c r="AD831" s="1" t="s">
        <v>581</v>
      </c>
      <c r="AE831" s="1" t="s">
        <v>1696</v>
      </c>
      <c r="AF831" s="1"/>
      <c r="AG831" s="28" t="s">
        <v>1697</v>
      </c>
      <c r="AH831" s="1" t="s">
        <v>584</v>
      </c>
      <c r="AI831" s="1"/>
      <c r="AK831" s="28" t="s">
        <v>3379</v>
      </c>
      <c r="AL831" s="1" t="s">
        <v>1783</v>
      </c>
    </row>
    <row r="832">
      <c r="A832" s="30">
        <v>46038.48934219907</v>
      </c>
      <c r="B832" s="1" t="s">
        <v>66</v>
      </c>
      <c r="C832" s="1" t="s">
        <v>51</v>
      </c>
      <c r="D832" s="1" t="s">
        <v>275</v>
      </c>
      <c r="E832" s="1" t="str">
        <f t="array" ref="E832">IFERROR(XLOOKUP(D832, MASTER_KOMPONEN!A:A, MASTER_KOMPONEN!G:G, ""), "")
</f>
        <v>SIGNAGE</v>
      </c>
      <c r="F832" s="1">
        <v>187.0</v>
      </c>
      <c r="G832" s="1" t="s">
        <v>63</v>
      </c>
      <c r="H832" s="1">
        <v>8.0</v>
      </c>
      <c r="I832" s="1">
        <v>7.0</v>
      </c>
      <c r="J832" s="1" t="s">
        <v>512</v>
      </c>
      <c r="K832" s="24" t="s">
        <v>513</v>
      </c>
      <c r="L832" s="1" t="s">
        <v>534</v>
      </c>
      <c r="M832" s="24" t="s">
        <v>362</v>
      </c>
      <c r="N832" s="26">
        <v>1.0</v>
      </c>
      <c r="O832" s="26">
        <v>35.0</v>
      </c>
      <c r="P832" s="26">
        <v>35.0</v>
      </c>
      <c r="Q832" s="1" t="s">
        <v>3380</v>
      </c>
      <c r="R832" s="1" t="s">
        <v>2111</v>
      </c>
      <c r="S832" s="1">
        <v>101.688427</v>
      </c>
      <c r="T832" s="1">
        <v>3.132423</v>
      </c>
      <c r="U832" s="28" t="s">
        <v>3381</v>
      </c>
      <c r="V832" s="1"/>
      <c r="W832" s="1"/>
      <c r="X832" s="1" t="s">
        <v>1728</v>
      </c>
      <c r="Y832" s="1" t="s">
        <v>1729</v>
      </c>
      <c r="Z832" s="1"/>
      <c r="AA832" s="1" t="s">
        <v>52</v>
      </c>
      <c r="AC832" s="1" t="s">
        <v>1695</v>
      </c>
      <c r="AD832" s="1" t="s">
        <v>581</v>
      </c>
      <c r="AE832" s="1" t="s">
        <v>1696</v>
      </c>
      <c r="AF832" s="1"/>
      <c r="AG832" s="28" t="s">
        <v>1697</v>
      </c>
      <c r="AH832" s="1" t="s">
        <v>584</v>
      </c>
      <c r="AI832" s="1"/>
      <c r="AK832" s="28" t="s">
        <v>3382</v>
      </c>
      <c r="AL832" s="1" t="s">
        <v>1731</v>
      </c>
    </row>
    <row r="833">
      <c r="A833" s="30">
        <v>46038.489911122684</v>
      </c>
      <c r="B833" s="1" t="s">
        <v>66</v>
      </c>
      <c r="C833" s="1" t="s">
        <v>51</v>
      </c>
      <c r="D833" s="1" t="s">
        <v>317</v>
      </c>
      <c r="E833" s="1" t="str">
        <f t="array" ref="E833">IFERROR(XLOOKUP(D833, MASTER_KOMPONEN!A:A, MASTER_KOMPONEN!G:G, ""), "")
</f>
        <v>WALKWAY LIGHTING</v>
      </c>
      <c r="F833" s="1">
        <v>226.0</v>
      </c>
      <c r="G833" s="1" t="s">
        <v>16</v>
      </c>
      <c r="H833" s="1">
        <v>14.0</v>
      </c>
      <c r="I833" s="1">
        <v>7.0</v>
      </c>
      <c r="J833" s="1" t="s">
        <v>512</v>
      </c>
      <c r="K833" s="24" t="s">
        <v>513</v>
      </c>
      <c r="L833" s="1" t="s">
        <v>534</v>
      </c>
      <c r="M833" s="24" t="s">
        <v>362</v>
      </c>
      <c r="N833" s="26">
        <v>1.0</v>
      </c>
      <c r="O833" s="26">
        <v>49.0</v>
      </c>
      <c r="P833" s="26">
        <v>49.0</v>
      </c>
      <c r="Q833" s="1" t="s">
        <v>3383</v>
      </c>
      <c r="R833" s="1" t="s">
        <v>1816</v>
      </c>
      <c r="S833" s="1">
        <v>101.689023</v>
      </c>
      <c r="T833" s="1">
        <v>3.133149</v>
      </c>
      <c r="U833" s="28" t="s">
        <v>3384</v>
      </c>
      <c r="V833" s="1"/>
      <c r="W833" s="1"/>
      <c r="X833" s="1" t="s">
        <v>1715</v>
      </c>
      <c r="Y833" s="1" t="s">
        <v>1716</v>
      </c>
      <c r="Z833" s="1"/>
      <c r="AA833" s="1" t="s">
        <v>52</v>
      </c>
      <c r="AC833" s="1" t="s">
        <v>1695</v>
      </c>
      <c r="AD833" s="1" t="s">
        <v>581</v>
      </c>
      <c r="AE833" s="1" t="s">
        <v>1696</v>
      </c>
      <c r="AF833" s="1"/>
      <c r="AG833" s="28" t="s">
        <v>1697</v>
      </c>
      <c r="AH833" s="1" t="s">
        <v>584</v>
      </c>
      <c r="AI833" s="1"/>
      <c r="AK833" s="28" t="s">
        <v>3385</v>
      </c>
      <c r="AL833" s="1" t="s">
        <v>1718</v>
      </c>
    </row>
    <row r="834">
      <c r="A834" s="30">
        <v>46038.49178829861</v>
      </c>
      <c r="B834" s="1" t="s">
        <v>66</v>
      </c>
      <c r="C834" s="1" t="s">
        <v>51</v>
      </c>
      <c r="D834" s="1" t="s">
        <v>169</v>
      </c>
      <c r="E834" s="1" t="str">
        <f t="array" ref="E834">IFERROR(XLOOKUP(D834, MASTER_KOMPONEN!A:A, MASTER_KOMPONEN!G:G, ""), "")
</f>
        <v>DRAINAGE</v>
      </c>
      <c r="F834" s="1">
        <v>89.0</v>
      </c>
      <c r="G834" s="1" t="s">
        <v>63</v>
      </c>
      <c r="H834" s="1">
        <v>2.0</v>
      </c>
      <c r="I834" s="1">
        <v>4.0</v>
      </c>
      <c r="J834" s="1" t="s">
        <v>512</v>
      </c>
      <c r="K834" s="24" t="s">
        <v>513</v>
      </c>
      <c r="L834" s="1" t="s">
        <v>531</v>
      </c>
      <c r="M834" s="24" t="s">
        <v>1703</v>
      </c>
      <c r="N834" s="26">
        <v>4.0</v>
      </c>
      <c r="O834" s="26">
        <v>53.0</v>
      </c>
      <c r="P834" s="26">
        <v>56.0</v>
      </c>
      <c r="Q834" s="1" t="s">
        <v>3386</v>
      </c>
      <c r="R834" s="1" t="s">
        <v>3387</v>
      </c>
      <c r="S834" s="1">
        <v>101.696959</v>
      </c>
      <c r="T834" s="1">
        <v>3.145124</v>
      </c>
      <c r="U834" s="28" t="s">
        <v>3388</v>
      </c>
      <c r="V834" s="1"/>
      <c r="W834" s="1"/>
      <c r="X834" s="1" t="s">
        <v>1722</v>
      </c>
      <c r="Y834" s="1" t="s">
        <v>1723</v>
      </c>
      <c r="Z834" s="1"/>
      <c r="AA834" s="1" t="s">
        <v>52</v>
      </c>
      <c r="AC834" s="1" t="s">
        <v>1695</v>
      </c>
      <c r="AD834" s="1" t="s">
        <v>581</v>
      </c>
      <c r="AE834" s="1" t="s">
        <v>1696</v>
      </c>
      <c r="AF834" s="1"/>
      <c r="AG834" s="28" t="s">
        <v>1697</v>
      </c>
      <c r="AH834" s="1" t="s">
        <v>584</v>
      </c>
      <c r="AI834" s="1" t="s">
        <v>3389</v>
      </c>
      <c r="AK834" s="28" t="s">
        <v>3390</v>
      </c>
      <c r="AL834" s="1" t="s">
        <v>1725</v>
      </c>
    </row>
    <row r="835">
      <c r="A835" s="30">
        <v>46038.492712499996</v>
      </c>
      <c r="B835" s="1" t="s">
        <v>66</v>
      </c>
      <c r="C835" s="1" t="s">
        <v>51</v>
      </c>
      <c r="D835" s="1" t="s">
        <v>275</v>
      </c>
      <c r="E835" s="1" t="str">
        <f t="array" ref="E835">IFERROR(XLOOKUP(D835, MASTER_KOMPONEN!A:A, MASTER_KOMPONEN!G:G, ""), "")
</f>
        <v>SIGNAGE</v>
      </c>
      <c r="F835" s="1">
        <v>187.0</v>
      </c>
      <c r="G835" s="1" t="s">
        <v>63</v>
      </c>
      <c r="H835" s="1">
        <v>8.0</v>
      </c>
      <c r="I835" s="1">
        <v>7.0</v>
      </c>
      <c r="J835" s="1" t="s">
        <v>512</v>
      </c>
      <c r="K835" s="24" t="s">
        <v>513</v>
      </c>
      <c r="L835" s="1" t="s">
        <v>534</v>
      </c>
      <c r="M835" s="24" t="s">
        <v>362</v>
      </c>
      <c r="N835" s="26">
        <v>1.0</v>
      </c>
      <c r="O835" s="26">
        <v>36.0</v>
      </c>
      <c r="P835" s="26">
        <v>36.0</v>
      </c>
      <c r="Q835" s="1" t="s">
        <v>3391</v>
      </c>
      <c r="R835" s="1" t="s">
        <v>2111</v>
      </c>
      <c r="S835" s="1">
        <v>101.688607</v>
      </c>
      <c r="T835" s="1">
        <v>3.132558</v>
      </c>
      <c r="U835" s="28" t="s">
        <v>3392</v>
      </c>
      <c r="V835" s="1"/>
      <c r="W835" s="1"/>
      <c r="X835" s="1" t="s">
        <v>1728</v>
      </c>
      <c r="Y835" s="1" t="s">
        <v>1729</v>
      </c>
      <c r="Z835" s="1"/>
      <c r="AA835" s="1" t="s">
        <v>52</v>
      </c>
      <c r="AC835" s="1" t="s">
        <v>1695</v>
      </c>
      <c r="AD835" s="1" t="s">
        <v>581</v>
      </c>
      <c r="AE835" s="1" t="s">
        <v>1696</v>
      </c>
      <c r="AF835" s="1"/>
      <c r="AG835" s="28" t="s">
        <v>1697</v>
      </c>
      <c r="AH835" s="1" t="s">
        <v>584</v>
      </c>
      <c r="AI835" s="1"/>
      <c r="AK835" s="28" t="s">
        <v>3393</v>
      </c>
      <c r="AL835" s="1" t="s">
        <v>1731</v>
      </c>
    </row>
    <row r="836">
      <c r="A836" s="30">
        <v>46038.49424940972</v>
      </c>
      <c r="B836" s="1" t="s">
        <v>66</v>
      </c>
      <c r="C836" s="1" t="s">
        <v>51</v>
      </c>
      <c r="D836" s="1" t="s">
        <v>274</v>
      </c>
      <c r="E836" s="1" t="str">
        <f t="array" ref="E836">IFERROR(XLOOKUP(D836, MASTER_KOMPONEN!A:A, MASTER_KOMPONEN!G:G, ""), "")
</f>
        <v>SIGNAGE</v>
      </c>
      <c r="F836" s="1">
        <v>186.0</v>
      </c>
      <c r="G836" s="1" t="s">
        <v>63</v>
      </c>
      <c r="H836" s="1">
        <v>8.0</v>
      </c>
      <c r="I836" s="1">
        <v>7.0</v>
      </c>
      <c r="J836" s="1" t="s">
        <v>512</v>
      </c>
      <c r="K836" s="24" t="s">
        <v>513</v>
      </c>
      <c r="L836" s="1" t="s">
        <v>531</v>
      </c>
      <c r="M836" s="24" t="s">
        <v>1703</v>
      </c>
      <c r="N836" s="26">
        <v>1.0</v>
      </c>
      <c r="O836" s="26">
        <v>5.0</v>
      </c>
      <c r="P836" s="26">
        <v>5.0</v>
      </c>
      <c r="Q836" s="1" t="s">
        <v>1398</v>
      </c>
      <c r="R836" s="1" t="s">
        <v>1704</v>
      </c>
      <c r="S836" s="1">
        <v>101.697289</v>
      </c>
      <c r="T836" s="1">
        <v>3.145343</v>
      </c>
      <c r="U836" s="28" t="s">
        <v>3394</v>
      </c>
      <c r="V836" s="1"/>
      <c r="W836" s="1"/>
      <c r="X836" s="1" t="s">
        <v>1706</v>
      </c>
      <c r="Y836" s="1" t="s">
        <v>1707</v>
      </c>
      <c r="Z836" s="1"/>
      <c r="AA836" s="1" t="s">
        <v>52</v>
      </c>
      <c r="AC836" s="1" t="s">
        <v>1695</v>
      </c>
      <c r="AD836" s="1" t="s">
        <v>581</v>
      </c>
      <c r="AE836" s="1" t="s">
        <v>1696</v>
      </c>
      <c r="AF836" s="1"/>
      <c r="AG836" s="28" t="s">
        <v>1697</v>
      </c>
      <c r="AH836" s="1" t="s">
        <v>584</v>
      </c>
      <c r="AI836" s="1"/>
      <c r="AK836" s="28" t="s">
        <v>3395</v>
      </c>
      <c r="AL836" s="1" t="s">
        <v>1709</v>
      </c>
    </row>
    <row r="837">
      <c r="A837" s="30">
        <v>46038.49485185185</v>
      </c>
      <c r="B837" s="1" t="s">
        <v>66</v>
      </c>
      <c r="C837" s="1" t="s">
        <v>51</v>
      </c>
      <c r="D837" s="1" t="s">
        <v>275</v>
      </c>
      <c r="E837" s="1" t="str">
        <f t="array" ref="E837">IFERROR(XLOOKUP(D837, MASTER_KOMPONEN!A:A, MASTER_KOMPONEN!G:G, ""), "")
</f>
        <v>SIGNAGE</v>
      </c>
      <c r="F837" s="1">
        <v>187.0</v>
      </c>
      <c r="G837" s="1" t="s">
        <v>63</v>
      </c>
      <c r="H837" s="1">
        <v>8.0</v>
      </c>
      <c r="I837" s="1">
        <v>7.0</v>
      </c>
      <c r="J837" s="1" t="s">
        <v>512</v>
      </c>
      <c r="K837" s="24" t="s">
        <v>513</v>
      </c>
      <c r="L837" s="1" t="s">
        <v>534</v>
      </c>
      <c r="M837" s="24" t="s">
        <v>362</v>
      </c>
      <c r="N837" s="26">
        <v>1.0</v>
      </c>
      <c r="O837" s="26">
        <v>37.0</v>
      </c>
      <c r="P837" s="26">
        <v>37.0</v>
      </c>
      <c r="Q837" s="1" t="s">
        <v>3396</v>
      </c>
      <c r="R837" s="1" t="s">
        <v>2111</v>
      </c>
      <c r="S837" s="1">
        <v>101.688747</v>
      </c>
      <c r="T837" s="1">
        <v>3.132699</v>
      </c>
      <c r="U837" s="28" t="s">
        <v>3397</v>
      </c>
      <c r="V837" s="1"/>
      <c r="W837" s="1"/>
      <c r="X837" s="1" t="s">
        <v>1728</v>
      </c>
      <c r="Y837" s="1" t="s">
        <v>1729</v>
      </c>
      <c r="Z837" s="1"/>
      <c r="AA837" s="1" t="s">
        <v>52</v>
      </c>
      <c r="AC837" s="1" t="s">
        <v>1695</v>
      </c>
      <c r="AD837" s="1" t="s">
        <v>581</v>
      </c>
      <c r="AE837" s="1" t="s">
        <v>1696</v>
      </c>
      <c r="AF837" s="1"/>
      <c r="AG837" s="28" t="s">
        <v>1697</v>
      </c>
      <c r="AH837" s="1" t="s">
        <v>584</v>
      </c>
      <c r="AI837" s="1"/>
      <c r="AK837" s="28" t="s">
        <v>3398</v>
      </c>
      <c r="AL837" s="1" t="s">
        <v>1731</v>
      </c>
    </row>
    <row r="838">
      <c r="A838" s="30">
        <v>46038.49518994213</v>
      </c>
      <c r="B838" s="1" t="s">
        <v>66</v>
      </c>
      <c r="C838" s="1" t="s">
        <v>51</v>
      </c>
      <c r="D838" s="1" t="s">
        <v>169</v>
      </c>
      <c r="E838" s="1" t="str">
        <f t="array" ref="E838">IFERROR(XLOOKUP(D838, MASTER_KOMPONEN!A:A, MASTER_KOMPONEN!G:G, ""), "")
</f>
        <v>DRAINAGE</v>
      </c>
      <c r="F838" s="1">
        <v>89.0</v>
      </c>
      <c r="G838" s="1" t="s">
        <v>63</v>
      </c>
      <c r="H838" s="1">
        <v>2.0</v>
      </c>
      <c r="I838" s="1">
        <v>4.0</v>
      </c>
      <c r="J838" s="1" t="s">
        <v>512</v>
      </c>
      <c r="K838" s="24" t="s">
        <v>513</v>
      </c>
      <c r="L838" s="1" t="s">
        <v>531</v>
      </c>
      <c r="M838" s="24" t="s">
        <v>1703</v>
      </c>
      <c r="N838" s="26">
        <v>3.0</v>
      </c>
      <c r="O838" s="26">
        <v>57.0</v>
      </c>
      <c r="P838" s="26">
        <v>59.0</v>
      </c>
      <c r="Q838" s="1" t="s">
        <v>3399</v>
      </c>
      <c r="R838" s="1" t="s">
        <v>2802</v>
      </c>
      <c r="S838" s="1">
        <v>101.696788</v>
      </c>
      <c r="T838" s="1">
        <v>3.145213</v>
      </c>
      <c r="U838" s="28" t="s">
        <v>3400</v>
      </c>
      <c r="V838" s="1"/>
      <c r="W838" s="1"/>
      <c r="X838" s="1" t="s">
        <v>1722</v>
      </c>
      <c r="Y838" s="1" t="s">
        <v>1723</v>
      </c>
      <c r="Z838" s="1"/>
      <c r="AA838" s="1" t="s">
        <v>52</v>
      </c>
      <c r="AC838" s="1" t="s">
        <v>1695</v>
      </c>
      <c r="AD838" s="1" t="s">
        <v>581</v>
      </c>
      <c r="AE838" s="1" t="s">
        <v>1696</v>
      </c>
      <c r="AF838" s="1"/>
      <c r="AG838" s="28" t="s">
        <v>1697</v>
      </c>
      <c r="AH838" s="1" t="s">
        <v>584</v>
      </c>
      <c r="AI838" s="1" t="s">
        <v>3401</v>
      </c>
      <c r="AK838" s="28" t="s">
        <v>3402</v>
      </c>
      <c r="AL838" s="1" t="s">
        <v>1725</v>
      </c>
    </row>
    <row r="839">
      <c r="A839" s="30">
        <v>46038.495876319445</v>
      </c>
      <c r="B839" s="1" t="s">
        <v>66</v>
      </c>
      <c r="C839" s="1" t="s">
        <v>51</v>
      </c>
      <c r="D839" s="1" t="s">
        <v>321</v>
      </c>
      <c r="E839" s="1" t="str">
        <f t="array" ref="E839">IFERROR(XLOOKUP(D839, MASTER_KOMPONEN!A:A, MASTER_KOMPONEN!G:G, ""), "")
</f>
        <v>WALKWAY LIGHTING</v>
      </c>
      <c r="F839" s="1">
        <v>230.0</v>
      </c>
      <c r="G839" s="1" t="s">
        <v>16</v>
      </c>
      <c r="H839" s="1">
        <v>14.0</v>
      </c>
      <c r="I839" s="1">
        <v>11.0</v>
      </c>
      <c r="J839" s="1" t="s">
        <v>512</v>
      </c>
      <c r="K839" s="24" t="s">
        <v>513</v>
      </c>
      <c r="L839" s="1" t="s">
        <v>534</v>
      </c>
      <c r="M839" s="24" t="s">
        <v>362</v>
      </c>
      <c r="N839" s="26">
        <v>1.0</v>
      </c>
      <c r="O839" s="26">
        <v>25.0</v>
      </c>
      <c r="P839" s="26">
        <v>25.0</v>
      </c>
      <c r="Q839" s="1" t="s">
        <v>3129</v>
      </c>
      <c r="R839" s="1" t="s">
        <v>2405</v>
      </c>
      <c r="S839" s="1">
        <v>101.68806</v>
      </c>
      <c r="T839" s="1">
        <v>3.132134</v>
      </c>
      <c r="U839" s="28" t="s">
        <v>3403</v>
      </c>
      <c r="V839" s="1"/>
      <c r="W839" s="1"/>
      <c r="X839" s="1" t="s">
        <v>1838</v>
      </c>
      <c r="Y839" s="1" t="s">
        <v>1839</v>
      </c>
      <c r="Z839" s="1"/>
      <c r="AA839" s="1" t="s">
        <v>52</v>
      </c>
      <c r="AC839" s="1" t="s">
        <v>1695</v>
      </c>
      <c r="AD839" s="1" t="s">
        <v>581</v>
      </c>
      <c r="AE839" s="1" t="s">
        <v>1696</v>
      </c>
      <c r="AF839" s="1"/>
      <c r="AG839" s="28" t="s">
        <v>1697</v>
      </c>
      <c r="AH839" s="1" t="s">
        <v>584</v>
      </c>
      <c r="AI839" s="1"/>
      <c r="AK839" s="28" t="s">
        <v>3404</v>
      </c>
      <c r="AL839" s="1" t="s">
        <v>1841</v>
      </c>
    </row>
    <row r="840">
      <c r="A840" s="30">
        <v>46038.49593193287</v>
      </c>
      <c r="B840" s="1" t="s">
        <v>66</v>
      </c>
      <c r="C840" s="1" t="s">
        <v>51</v>
      </c>
      <c r="D840" s="1" t="s">
        <v>317</v>
      </c>
      <c r="E840" s="1" t="str">
        <f t="array" ref="E840">IFERROR(XLOOKUP(D840, MASTER_KOMPONEN!A:A, MASTER_KOMPONEN!G:G, ""), "")
</f>
        <v>WALKWAY LIGHTING</v>
      </c>
      <c r="F840" s="1">
        <v>226.0</v>
      </c>
      <c r="G840" s="1" t="s">
        <v>16</v>
      </c>
      <c r="H840" s="1">
        <v>14.0</v>
      </c>
      <c r="I840" s="1">
        <v>7.0</v>
      </c>
      <c r="J840" s="1" t="s">
        <v>512</v>
      </c>
      <c r="K840" s="24" t="s">
        <v>513</v>
      </c>
      <c r="L840" s="1" t="s">
        <v>534</v>
      </c>
      <c r="M840" s="24" t="s">
        <v>362</v>
      </c>
      <c r="N840" s="26">
        <v>1.0</v>
      </c>
      <c r="O840" s="26">
        <v>50.0</v>
      </c>
      <c r="P840" s="26">
        <v>50.0</v>
      </c>
      <c r="Q840" s="1" t="s">
        <v>3405</v>
      </c>
      <c r="R840" s="1" t="s">
        <v>1816</v>
      </c>
      <c r="S840" s="1">
        <v>101.689126</v>
      </c>
      <c r="T840" s="1">
        <v>3.131361</v>
      </c>
      <c r="U840" s="28" t="s">
        <v>3406</v>
      </c>
      <c r="V840" s="1"/>
      <c r="W840" s="1"/>
      <c r="X840" s="1" t="s">
        <v>1715</v>
      </c>
      <c r="Y840" s="1" t="s">
        <v>1716</v>
      </c>
      <c r="Z840" s="1"/>
      <c r="AA840" s="1" t="s">
        <v>52</v>
      </c>
      <c r="AC840" s="1" t="s">
        <v>1695</v>
      </c>
      <c r="AD840" s="1" t="s">
        <v>581</v>
      </c>
      <c r="AE840" s="1" t="s">
        <v>1696</v>
      </c>
      <c r="AF840" s="1"/>
      <c r="AG840" s="28" t="s">
        <v>1697</v>
      </c>
      <c r="AH840" s="1" t="s">
        <v>584</v>
      </c>
      <c r="AI840" s="1"/>
      <c r="AK840" s="28" t="s">
        <v>3407</v>
      </c>
      <c r="AL840" s="1" t="s">
        <v>1718</v>
      </c>
    </row>
    <row r="841">
      <c r="A841" s="30">
        <v>46038.49737991898</v>
      </c>
      <c r="B841" s="1" t="s">
        <v>66</v>
      </c>
      <c r="C841" s="1" t="s">
        <v>51</v>
      </c>
      <c r="D841" s="1" t="s">
        <v>275</v>
      </c>
      <c r="E841" s="1" t="str">
        <f t="array" ref="E841">IFERROR(XLOOKUP(D841, MASTER_KOMPONEN!A:A, MASTER_KOMPONEN!G:G, ""), "")
</f>
        <v>SIGNAGE</v>
      </c>
      <c r="F841" s="1">
        <v>187.0</v>
      </c>
      <c r="G841" s="1" t="s">
        <v>63</v>
      </c>
      <c r="H841" s="1">
        <v>8.0</v>
      </c>
      <c r="I841" s="1">
        <v>7.0</v>
      </c>
      <c r="J841" s="1" t="s">
        <v>512</v>
      </c>
      <c r="K841" s="24" t="s">
        <v>513</v>
      </c>
      <c r="L841" s="1" t="s">
        <v>534</v>
      </c>
      <c r="M841" s="24" t="s">
        <v>362</v>
      </c>
      <c r="N841" s="26">
        <v>1.0</v>
      </c>
      <c r="O841" s="26">
        <v>38.0</v>
      </c>
      <c r="P841" s="26">
        <v>38.0</v>
      </c>
      <c r="Q841" s="1" t="s">
        <v>3408</v>
      </c>
      <c r="R841" s="1" t="s">
        <v>2111</v>
      </c>
      <c r="S841" s="1">
        <v>101.689105</v>
      </c>
      <c r="T841" s="1">
        <v>3.133089</v>
      </c>
      <c r="U841" s="28" t="s">
        <v>3409</v>
      </c>
      <c r="V841" s="1"/>
      <c r="W841" s="1"/>
      <c r="X841" s="1" t="s">
        <v>1728</v>
      </c>
      <c r="Y841" s="1" t="s">
        <v>1729</v>
      </c>
      <c r="Z841" s="1"/>
      <c r="AA841" s="1" t="s">
        <v>52</v>
      </c>
      <c r="AC841" s="1" t="s">
        <v>1695</v>
      </c>
      <c r="AD841" s="1" t="s">
        <v>581</v>
      </c>
      <c r="AE841" s="1" t="s">
        <v>1696</v>
      </c>
      <c r="AF841" s="1"/>
      <c r="AG841" s="28" t="s">
        <v>1697</v>
      </c>
      <c r="AH841" s="1" t="s">
        <v>584</v>
      </c>
      <c r="AI841" s="1"/>
      <c r="AK841" s="28" t="s">
        <v>3410</v>
      </c>
      <c r="AL841" s="1" t="s">
        <v>1731</v>
      </c>
    </row>
    <row r="842">
      <c r="A842" s="30">
        <v>46038.49953962963</v>
      </c>
      <c r="B842" s="1" t="s">
        <v>66</v>
      </c>
      <c r="C842" s="1" t="s">
        <v>51</v>
      </c>
      <c r="D842" s="1" t="s">
        <v>321</v>
      </c>
      <c r="E842" s="1" t="str">
        <f t="array" ref="E842">IFERROR(XLOOKUP(D842, MASTER_KOMPONEN!A:A, MASTER_KOMPONEN!G:G, ""), "")
</f>
        <v>WALKWAY LIGHTING</v>
      </c>
      <c r="F842" s="1">
        <v>230.0</v>
      </c>
      <c r="G842" s="1" t="s">
        <v>16</v>
      </c>
      <c r="H842" s="1">
        <v>14.0</v>
      </c>
      <c r="I842" s="1">
        <v>11.0</v>
      </c>
      <c r="J842" s="1" t="s">
        <v>512</v>
      </c>
      <c r="K842" s="24" t="s">
        <v>513</v>
      </c>
      <c r="L842" s="1" t="s">
        <v>534</v>
      </c>
      <c r="M842" s="24" t="s">
        <v>362</v>
      </c>
      <c r="N842" s="26">
        <v>2.0</v>
      </c>
      <c r="O842" s="26">
        <v>26.0</v>
      </c>
      <c r="P842" s="26">
        <v>27.0</v>
      </c>
      <c r="Q842" s="1" t="s">
        <v>3411</v>
      </c>
      <c r="R842" s="1" t="s">
        <v>3025</v>
      </c>
      <c r="S842" s="1">
        <v>101.687361</v>
      </c>
      <c r="T842" s="1">
        <v>3.131402</v>
      </c>
      <c r="U842" s="28" t="s">
        <v>3412</v>
      </c>
      <c r="V842" s="1"/>
      <c r="W842" s="1"/>
      <c r="X842" s="1" t="s">
        <v>1838</v>
      </c>
      <c r="Y842" s="1" t="s">
        <v>1839</v>
      </c>
      <c r="Z842" s="1"/>
      <c r="AA842" s="1" t="s">
        <v>52</v>
      </c>
      <c r="AC842" s="1" t="s">
        <v>1695</v>
      </c>
      <c r="AD842" s="1" t="s">
        <v>581</v>
      </c>
      <c r="AE842" s="1" t="s">
        <v>1696</v>
      </c>
      <c r="AF842" s="1"/>
      <c r="AG842" s="28" t="s">
        <v>1697</v>
      </c>
      <c r="AH842" s="1" t="s">
        <v>584</v>
      </c>
      <c r="AI842" s="1"/>
      <c r="AK842" s="28" t="s">
        <v>3413</v>
      </c>
      <c r="AL842" s="1" t="s">
        <v>1841</v>
      </c>
    </row>
    <row r="843">
      <c r="A843" s="30">
        <v>46038.49977376158</v>
      </c>
      <c r="B843" s="1" t="s">
        <v>66</v>
      </c>
      <c r="C843" s="1" t="s">
        <v>51</v>
      </c>
      <c r="D843" s="1" t="s">
        <v>317</v>
      </c>
      <c r="E843" s="1" t="str">
        <f t="array" ref="E843">IFERROR(XLOOKUP(D843, MASTER_KOMPONEN!A:A, MASTER_KOMPONEN!G:G, ""), "")
</f>
        <v>WALKWAY LIGHTING</v>
      </c>
      <c r="F843" s="1">
        <v>226.0</v>
      </c>
      <c r="G843" s="1" t="s">
        <v>16</v>
      </c>
      <c r="H843" s="1">
        <v>14.0</v>
      </c>
      <c r="I843" s="1">
        <v>7.0</v>
      </c>
      <c r="J843" s="1" t="s">
        <v>512</v>
      </c>
      <c r="K843" s="24" t="s">
        <v>513</v>
      </c>
      <c r="L843" s="1" t="s">
        <v>534</v>
      </c>
      <c r="M843" s="24" t="s">
        <v>362</v>
      </c>
      <c r="N843" s="26">
        <v>1.0</v>
      </c>
      <c r="O843" s="26">
        <v>51.0</v>
      </c>
      <c r="P843" s="26">
        <v>51.0</v>
      </c>
      <c r="Q843" s="1" t="s">
        <v>3414</v>
      </c>
      <c r="R843" s="1" t="s">
        <v>1816</v>
      </c>
      <c r="S843" s="1">
        <v>101.688929</v>
      </c>
      <c r="T843" s="1">
        <v>3.132941</v>
      </c>
      <c r="U843" s="28" t="s">
        <v>3415</v>
      </c>
      <c r="V843" s="1"/>
      <c r="W843" s="1"/>
      <c r="X843" s="1" t="s">
        <v>1715</v>
      </c>
      <c r="Y843" s="1" t="s">
        <v>1716</v>
      </c>
      <c r="Z843" s="1"/>
      <c r="AA843" s="1" t="s">
        <v>52</v>
      </c>
      <c r="AC843" s="1" t="s">
        <v>1695</v>
      </c>
      <c r="AD843" s="1" t="s">
        <v>581</v>
      </c>
      <c r="AE843" s="1" t="s">
        <v>1696</v>
      </c>
      <c r="AF843" s="1"/>
      <c r="AG843" s="28" t="s">
        <v>1697</v>
      </c>
      <c r="AH843" s="1" t="s">
        <v>584</v>
      </c>
      <c r="AI843" s="1"/>
      <c r="AK843" s="28" t="s">
        <v>3416</v>
      </c>
      <c r="AL843" s="1" t="s">
        <v>1718</v>
      </c>
    </row>
    <row r="844">
      <c r="A844" s="30">
        <v>46038.50034020834</v>
      </c>
      <c r="B844" s="1" t="s">
        <v>66</v>
      </c>
      <c r="C844" s="1" t="s">
        <v>51</v>
      </c>
      <c r="D844" s="1" t="s">
        <v>273</v>
      </c>
      <c r="E844" s="1" t="str">
        <f t="array" ref="E844">IFERROR(XLOOKUP(D844, MASTER_KOMPONEN!A:A, MASTER_KOMPONEN!G:G, ""), "")
</f>
        <v>SIGNAGE</v>
      </c>
      <c r="F844" s="1">
        <v>185.0</v>
      </c>
      <c r="G844" s="1" t="s">
        <v>63</v>
      </c>
      <c r="H844" s="1">
        <v>8.0</v>
      </c>
      <c r="I844" s="1">
        <v>7.0</v>
      </c>
      <c r="J844" s="1" t="s">
        <v>512</v>
      </c>
      <c r="K844" s="24" t="s">
        <v>513</v>
      </c>
      <c r="L844" s="1" t="s">
        <v>531</v>
      </c>
      <c r="M844" s="24" t="s">
        <v>1703</v>
      </c>
      <c r="N844" s="26">
        <v>1.0</v>
      </c>
      <c r="O844" s="26">
        <v>9.0</v>
      </c>
      <c r="P844" s="26">
        <v>9.0</v>
      </c>
      <c r="Q844" s="1" t="s">
        <v>2198</v>
      </c>
      <c r="R844" s="1" t="s">
        <v>1710</v>
      </c>
      <c r="S844" s="1">
        <v>101.696814</v>
      </c>
      <c r="T844" s="1">
        <v>3.145191</v>
      </c>
      <c r="U844" s="28" t="s">
        <v>3417</v>
      </c>
      <c r="V844" s="1"/>
      <c r="W844" s="1"/>
      <c r="X844" s="1" t="s">
        <v>1706</v>
      </c>
      <c r="Y844" s="1" t="s">
        <v>1707</v>
      </c>
      <c r="Z844" s="1"/>
      <c r="AA844" s="1" t="s">
        <v>52</v>
      </c>
      <c r="AC844" s="1" t="s">
        <v>1695</v>
      </c>
      <c r="AD844" s="1" t="s">
        <v>581</v>
      </c>
      <c r="AE844" s="1" t="s">
        <v>1696</v>
      </c>
      <c r="AF844" s="1"/>
      <c r="AG844" s="28" t="s">
        <v>1697</v>
      </c>
      <c r="AH844" s="1" t="s">
        <v>584</v>
      </c>
      <c r="AI844" s="1"/>
      <c r="AK844" s="28" t="s">
        <v>3418</v>
      </c>
      <c r="AL844" s="1" t="s">
        <v>1709</v>
      </c>
    </row>
    <row r="845">
      <c r="A845" s="30">
        <v>46038.502357453704</v>
      </c>
      <c r="B845" s="1" t="s">
        <v>66</v>
      </c>
      <c r="C845" s="1" t="s">
        <v>51</v>
      </c>
      <c r="D845" s="1" t="s">
        <v>275</v>
      </c>
      <c r="E845" s="1" t="str">
        <f t="array" ref="E845">IFERROR(XLOOKUP(D845, MASTER_KOMPONEN!A:A, MASTER_KOMPONEN!G:G, ""), "")
</f>
        <v>SIGNAGE</v>
      </c>
      <c r="F845" s="1">
        <v>187.0</v>
      </c>
      <c r="G845" s="1" t="s">
        <v>63</v>
      </c>
      <c r="H845" s="1">
        <v>8.0</v>
      </c>
      <c r="I845" s="1">
        <v>7.0</v>
      </c>
      <c r="J845" s="1" t="s">
        <v>512</v>
      </c>
      <c r="K845" s="24" t="s">
        <v>513</v>
      </c>
      <c r="L845" s="1" t="s">
        <v>534</v>
      </c>
      <c r="M845" s="24" t="s">
        <v>362</v>
      </c>
      <c r="N845" s="26">
        <v>1.0</v>
      </c>
      <c r="O845" s="26">
        <v>39.0</v>
      </c>
      <c r="P845" s="26">
        <v>39.0</v>
      </c>
      <c r="Q845" s="1" t="s">
        <v>2534</v>
      </c>
      <c r="R845" s="1" t="s">
        <v>2111</v>
      </c>
      <c r="S845" s="1">
        <v>101.688911</v>
      </c>
      <c r="T845" s="1">
        <v>3.132899</v>
      </c>
      <c r="U845" s="28" t="s">
        <v>3419</v>
      </c>
      <c r="V845" s="1"/>
      <c r="W845" s="1"/>
      <c r="X845" s="1" t="s">
        <v>1728</v>
      </c>
      <c r="Y845" s="1" t="s">
        <v>1729</v>
      </c>
      <c r="Z845" s="1"/>
      <c r="AA845" s="1" t="s">
        <v>52</v>
      </c>
      <c r="AC845" s="1" t="s">
        <v>1695</v>
      </c>
      <c r="AD845" s="1" t="s">
        <v>581</v>
      </c>
      <c r="AE845" s="1" t="s">
        <v>1696</v>
      </c>
      <c r="AF845" s="1"/>
      <c r="AG845" s="28" t="s">
        <v>1697</v>
      </c>
      <c r="AH845" s="1" t="s">
        <v>584</v>
      </c>
      <c r="AI845" s="1"/>
      <c r="AK845" s="28" t="s">
        <v>3420</v>
      </c>
      <c r="AL845" s="1" t="s">
        <v>1731</v>
      </c>
    </row>
    <row r="846">
      <c r="A846" s="30">
        <v>46038.50303865741</v>
      </c>
      <c r="B846" s="1" t="s">
        <v>66</v>
      </c>
      <c r="C846" s="1" t="s">
        <v>51</v>
      </c>
      <c r="D846" s="1" t="s">
        <v>275</v>
      </c>
      <c r="E846" s="1" t="str">
        <f t="array" ref="E846">IFERROR(XLOOKUP(D846, MASTER_KOMPONEN!A:A, MASTER_KOMPONEN!G:G, ""), "")
</f>
        <v>SIGNAGE</v>
      </c>
      <c r="F846" s="1">
        <v>187.0</v>
      </c>
      <c r="G846" s="1" t="s">
        <v>63</v>
      </c>
      <c r="H846" s="1">
        <v>8.0</v>
      </c>
      <c r="I846" s="1">
        <v>7.0</v>
      </c>
      <c r="J846" s="1" t="s">
        <v>512</v>
      </c>
      <c r="K846" s="24" t="s">
        <v>513</v>
      </c>
      <c r="L846" s="1" t="s">
        <v>531</v>
      </c>
      <c r="M846" s="24" t="s">
        <v>1703</v>
      </c>
      <c r="N846" s="26">
        <v>1.0</v>
      </c>
      <c r="O846" s="26">
        <v>1.0</v>
      </c>
      <c r="P846" s="26">
        <v>1.0</v>
      </c>
      <c r="Q846" s="1" t="s">
        <v>590</v>
      </c>
      <c r="R846" s="1" t="s">
        <v>3421</v>
      </c>
      <c r="S846" s="1">
        <v>101.697273</v>
      </c>
      <c r="T846" s="1">
        <v>3.145417</v>
      </c>
      <c r="U846" s="28" t="s">
        <v>3422</v>
      </c>
      <c r="V846" s="1"/>
      <c r="W846" s="1"/>
      <c r="X846" s="1" t="s">
        <v>1706</v>
      </c>
      <c r="Y846" s="1" t="s">
        <v>1707</v>
      </c>
      <c r="Z846" s="1"/>
      <c r="AA846" s="1" t="s">
        <v>52</v>
      </c>
      <c r="AC846" s="1" t="s">
        <v>1695</v>
      </c>
      <c r="AD846" s="1" t="s">
        <v>581</v>
      </c>
      <c r="AE846" s="1" t="s">
        <v>1696</v>
      </c>
      <c r="AF846" s="1"/>
      <c r="AG846" s="28" t="s">
        <v>1697</v>
      </c>
      <c r="AH846" s="1" t="s">
        <v>584</v>
      </c>
      <c r="AI846" s="1"/>
      <c r="AK846" s="28" t="s">
        <v>3423</v>
      </c>
      <c r="AL846" s="1" t="s">
        <v>1709</v>
      </c>
    </row>
    <row r="847">
      <c r="A847" s="30">
        <v>46038.5030606713</v>
      </c>
      <c r="B847" s="1" t="s">
        <v>66</v>
      </c>
      <c r="C847" s="1" t="s">
        <v>51</v>
      </c>
      <c r="D847" s="1" t="s">
        <v>321</v>
      </c>
      <c r="E847" s="1" t="str">
        <f t="array" ref="E847">IFERROR(XLOOKUP(D847, MASTER_KOMPONEN!A:A, MASTER_KOMPONEN!G:G, ""), "")
</f>
        <v>WALKWAY LIGHTING</v>
      </c>
      <c r="F847" s="1">
        <v>230.0</v>
      </c>
      <c r="G847" s="1" t="s">
        <v>16</v>
      </c>
      <c r="H847" s="1">
        <v>14.0</v>
      </c>
      <c r="I847" s="1">
        <v>11.0</v>
      </c>
      <c r="J847" s="1" t="s">
        <v>512</v>
      </c>
      <c r="K847" s="24" t="s">
        <v>513</v>
      </c>
      <c r="L847" s="1" t="s">
        <v>534</v>
      </c>
      <c r="M847" s="24" t="s">
        <v>362</v>
      </c>
      <c r="N847" s="26">
        <v>2.0</v>
      </c>
      <c r="O847" s="26">
        <v>28.0</v>
      </c>
      <c r="P847" s="26">
        <v>29.0</v>
      </c>
      <c r="Q847" s="1" t="s">
        <v>3424</v>
      </c>
      <c r="R847" s="1" t="s">
        <v>3025</v>
      </c>
      <c r="S847" s="1">
        <v>101.687505</v>
      </c>
      <c r="T847" s="1">
        <v>3.131527</v>
      </c>
      <c r="U847" s="28" t="s">
        <v>3425</v>
      </c>
      <c r="V847" s="1"/>
      <c r="W847" s="1"/>
      <c r="X847" s="1" t="s">
        <v>1838</v>
      </c>
      <c r="Y847" s="1" t="s">
        <v>1839</v>
      </c>
      <c r="Z847" s="1"/>
      <c r="AA847" s="1" t="s">
        <v>52</v>
      </c>
      <c r="AC847" s="1" t="s">
        <v>1695</v>
      </c>
      <c r="AD847" s="1" t="s">
        <v>581</v>
      </c>
      <c r="AE847" s="1" t="s">
        <v>1696</v>
      </c>
      <c r="AF847" s="1"/>
      <c r="AG847" s="28" t="s">
        <v>1697</v>
      </c>
      <c r="AH847" s="1" t="s">
        <v>584</v>
      </c>
      <c r="AI847" s="1"/>
      <c r="AK847" s="28" t="s">
        <v>3426</v>
      </c>
      <c r="AL847" s="1" t="s">
        <v>1841</v>
      </c>
    </row>
    <row r="848">
      <c r="A848" s="30">
        <v>46038.50451893518</v>
      </c>
      <c r="B848" s="1" t="s">
        <v>66</v>
      </c>
      <c r="C848" s="1" t="s">
        <v>51</v>
      </c>
      <c r="D848" s="1" t="s">
        <v>275</v>
      </c>
      <c r="E848" s="1" t="str">
        <f t="array" ref="E848">IFERROR(XLOOKUP(D848, MASTER_KOMPONEN!A:A, MASTER_KOMPONEN!G:G, ""), "")
</f>
        <v>SIGNAGE</v>
      </c>
      <c r="F848" s="1">
        <v>187.0</v>
      </c>
      <c r="G848" s="1" t="s">
        <v>63</v>
      </c>
      <c r="H848" s="1">
        <v>8.0</v>
      </c>
      <c r="I848" s="1">
        <v>7.0</v>
      </c>
      <c r="J848" s="1" t="s">
        <v>512</v>
      </c>
      <c r="K848" s="24" t="s">
        <v>513</v>
      </c>
      <c r="L848" s="1" t="s">
        <v>534</v>
      </c>
      <c r="M848" s="24" t="s">
        <v>362</v>
      </c>
      <c r="N848" s="26">
        <v>1.0</v>
      </c>
      <c r="O848" s="26">
        <v>40.0</v>
      </c>
      <c r="P848" s="26">
        <v>40.0</v>
      </c>
      <c r="Q848" s="1" t="s">
        <v>2539</v>
      </c>
      <c r="R848" s="1" t="s">
        <v>2111</v>
      </c>
      <c r="S848" s="1">
        <v>101.689105</v>
      </c>
      <c r="T848" s="1">
        <v>3.133089</v>
      </c>
      <c r="U848" s="28" t="s">
        <v>3427</v>
      </c>
      <c r="V848" s="1"/>
      <c r="W848" s="1"/>
      <c r="X848" s="1" t="s">
        <v>1728</v>
      </c>
      <c r="Y848" s="1" t="s">
        <v>1729</v>
      </c>
      <c r="Z848" s="1"/>
      <c r="AA848" s="1" t="s">
        <v>52</v>
      </c>
      <c r="AC848" s="1" t="s">
        <v>1695</v>
      </c>
      <c r="AD848" s="1" t="s">
        <v>581</v>
      </c>
      <c r="AE848" s="1" t="s">
        <v>1696</v>
      </c>
      <c r="AF848" s="1"/>
      <c r="AG848" s="28" t="s">
        <v>1697</v>
      </c>
      <c r="AH848" s="1" t="s">
        <v>584</v>
      </c>
      <c r="AI848" s="1"/>
      <c r="AK848" s="28" t="s">
        <v>3428</v>
      </c>
      <c r="AL848" s="1" t="s">
        <v>1731</v>
      </c>
    </row>
    <row r="849">
      <c r="A849" s="30">
        <v>46038.50464783565</v>
      </c>
      <c r="B849" s="1" t="s">
        <v>66</v>
      </c>
      <c r="C849" s="1" t="s">
        <v>51</v>
      </c>
      <c r="D849" s="1" t="s">
        <v>239</v>
      </c>
      <c r="E849" s="1" t="str">
        <f t="array" ref="E849">IFERROR(XLOOKUP(D849, MASTER_KOMPONEN!A:A, MASTER_KOMPONEN!G:G, ""), "")
</f>
        <v>BIN</v>
      </c>
      <c r="F849" s="1">
        <v>155.0</v>
      </c>
      <c r="G849" s="1" t="s">
        <v>63</v>
      </c>
      <c r="H849" s="1">
        <v>9.0</v>
      </c>
      <c r="I849" s="1">
        <v>1.0</v>
      </c>
      <c r="J849" s="1" t="s">
        <v>512</v>
      </c>
      <c r="K849" s="24" t="s">
        <v>513</v>
      </c>
      <c r="L849" s="1" t="s">
        <v>533</v>
      </c>
      <c r="M849" s="24" t="s">
        <v>1691</v>
      </c>
      <c r="N849" s="26">
        <v>1.0</v>
      </c>
      <c r="O849" s="26">
        <v>8.0</v>
      </c>
      <c r="P849" s="26">
        <v>8.0</v>
      </c>
      <c r="Q849" s="1" t="s">
        <v>824</v>
      </c>
      <c r="R849" s="1" t="s">
        <v>3429</v>
      </c>
      <c r="S849" s="1">
        <v>101.695004</v>
      </c>
      <c r="T849" s="1">
        <v>3.139869</v>
      </c>
      <c r="U849" s="28" t="s">
        <v>3430</v>
      </c>
      <c r="V849" s="1"/>
      <c r="W849" s="1"/>
      <c r="X849" s="1" t="s">
        <v>1693</v>
      </c>
      <c r="Y849" s="1" t="s">
        <v>1694</v>
      </c>
      <c r="Z849" s="1"/>
      <c r="AA849" s="1" t="s">
        <v>52</v>
      </c>
      <c r="AC849" s="1" t="s">
        <v>2266</v>
      </c>
      <c r="AD849" s="1" t="s">
        <v>581</v>
      </c>
      <c r="AE849" s="1" t="s">
        <v>1696</v>
      </c>
      <c r="AF849" s="1"/>
      <c r="AG849" s="28" t="s">
        <v>1697</v>
      </c>
      <c r="AH849" s="1" t="s">
        <v>584</v>
      </c>
      <c r="AI849" s="1"/>
      <c r="AK849" s="28" t="s">
        <v>3431</v>
      </c>
      <c r="AL849" s="1" t="s">
        <v>1698</v>
      </c>
    </row>
    <row r="850">
      <c r="A850" s="30">
        <v>46038.5065449074</v>
      </c>
      <c r="B850" s="1" t="s">
        <v>66</v>
      </c>
      <c r="C850" s="1" t="s">
        <v>51</v>
      </c>
      <c r="D850" s="1" t="s">
        <v>288</v>
      </c>
      <c r="E850" s="1" t="str">
        <f t="array" ref="E850">IFERROR(XLOOKUP(D850, MASTER_KOMPONEN!A:A, MASTER_KOMPONEN!G:G, ""), "")
</f>
        <v>STREET LIGHTING</v>
      </c>
      <c r="F850" s="1">
        <v>200.0</v>
      </c>
      <c r="G850" s="1" t="s">
        <v>16</v>
      </c>
      <c r="H850" s="1">
        <v>9.0</v>
      </c>
      <c r="I850" s="1">
        <v>1.0</v>
      </c>
      <c r="J850" s="1" t="s">
        <v>512</v>
      </c>
      <c r="K850" s="24" t="s">
        <v>513</v>
      </c>
      <c r="L850" s="1" t="s">
        <v>532</v>
      </c>
      <c r="M850" s="24" t="s">
        <v>382</v>
      </c>
      <c r="N850" s="26">
        <v>2.0</v>
      </c>
      <c r="O850" s="26">
        <v>118.0</v>
      </c>
      <c r="P850" s="26">
        <v>119.0</v>
      </c>
      <c r="Q850" s="1" t="s">
        <v>3432</v>
      </c>
      <c r="R850" s="1" t="s">
        <v>2012</v>
      </c>
      <c r="S850" s="1">
        <v>101.6967954</v>
      </c>
      <c r="T850" s="1">
        <v>3.1539801</v>
      </c>
      <c r="U850" s="28" t="s">
        <v>3433</v>
      </c>
      <c r="V850" s="1"/>
      <c r="W850" s="1"/>
      <c r="X850" s="1" t="s">
        <v>1780</v>
      </c>
      <c r="Y850" s="1" t="s">
        <v>1781</v>
      </c>
      <c r="Z850" s="1"/>
      <c r="AA850" s="1" t="s">
        <v>52</v>
      </c>
      <c r="AC850" s="1" t="s">
        <v>1695</v>
      </c>
      <c r="AD850" s="1" t="s">
        <v>581</v>
      </c>
      <c r="AE850" s="1" t="s">
        <v>1696</v>
      </c>
      <c r="AF850" s="1"/>
      <c r="AG850" s="28" t="s">
        <v>1697</v>
      </c>
      <c r="AH850" s="1" t="s">
        <v>584</v>
      </c>
      <c r="AI850" s="1"/>
      <c r="AK850" s="28" t="s">
        <v>3434</v>
      </c>
      <c r="AL850" s="1" t="s">
        <v>1783</v>
      </c>
    </row>
    <row r="851">
      <c r="A851" s="30">
        <v>46038.50665622685</v>
      </c>
      <c r="B851" s="1" t="s">
        <v>66</v>
      </c>
      <c r="C851" s="1" t="s">
        <v>51</v>
      </c>
      <c r="D851" s="1" t="s">
        <v>275</v>
      </c>
      <c r="E851" s="1" t="str">
        <f t="array" ref="E851">IFERROR(XLOOKUP(D851, MASTER_KOMPONEN!A:A, MASTER_KOMPONEN!G:G, ""), "")
</f>
        <v>SIGNAGE</v>
      </c>
      <c r="F851" s="1">
        <v>187.0</v>
      </c>
      <c r="G851" s="1" t="s">
        <v>63</v>
      </c>
      <c r="H851" s="1">
        <v>8.0</v>
      </c>
      <c r="I851" s="1">
        <v>7.0</v>
      </c>
      <c r="J851" s="1" t="s">
        <v>512</v>
      </c>
      <c r="K851" s="24" t="s">
        <v>513</v>
      </c>
      <c r="L851" s="1" t="s">
        <v>534</v>
      </c>
      <c r="M851" s="24" t="s">
        <v>362</v>
      </c>
      <c r="N851" s="26">
        <v>1.0</v>
      </c>
      <c r="O851" s="26">
        <v>41.0</v>
      </c>
      <c r="P851" s="26">
        <v>41.0</v>
      </c>
      <c r="Q851" s="1" t="s">
        <v>2542</v>
      </c>
      <c r="R851" s="1" t="s">
        <v>2111</v>
      </c>
      <c r="S851" s="1">
        <v>101.689105</v>
      </c>
      <c r="T851" s="1">
        <v>3.133089</v>
      </c>
      <c r="U851" s="28" t="s">
        <v>3435</v>
      </c>
      <c r="V851" s="1"/>
      <c r="W851" s="1"/>
      <c r="X851" s="1" t="s">
        <v>1728</v>
      </c>
      <c r="Y851" s="1" t="s">
        <v>1729</v>
      </c>
      <c r="Z851" s="1"/>
      <c r="AA851" s="1" t="s">
        <v>52</v>
      </c>
      <c r="AC851" s="1" t="s">
        <v>1695</v>
      </c>
      <c r="AD851" s="1" t="s">
        <v>581</v>
      </c>
      <c r="AE851" s="1" t="s">
        <v>1696</v>
      </c>
      <c r="AF851" s="1"/>
      <c r="AG851" s="28" t="s">
        <v>1697</v>
      </c>
      <c r="AH851" s="1" t="s">
        <v>584</v>
      </c>
      <c r="AI851" s="1"/>
      <c r="AK851" s="28" t="s">
        <v>3436</v>
      </c>
      <c r="AL851" s="1" t="s">
        <v>1731</v>
      </c>
    </row>
    <row r="852">
      <c r="A852" s="30">
        <v>46038.50848800926</v>
      </c>
      <c r="B852" s="1" t="s">
        <v>66</v>
      </c>
      <c r="C852" s="1" t="s">
        <v>51</v>
      </c>
      <c r="D852" s="1" t="s">
        <v>321</v>
      </c>
      <c r="E852" s="1" t="str">
        <f t="array" ref="E852">IFERROR(XLOOKUP(D852, MASTER_KOMPONEN!A:A, MASTER_KOMPONEN!G:G, ""), "")
</f>
        <v>WALKWAY LIGHTING</v>
      </c>
      <c r="F852" s="1">
        <v>230.0</v>
      </c>
      <c r="G852" s="1" t="s">
        <v>16</v>
      </c>
      <c r="H852" s="1">
        <v>14.0</v>
      </c>
      <c r="I852" s="1">
        <v>11.0</v>
      </c>
      <c r="J852" s="1" t="s">
        <v>512</v>
      </c>
      <c r="K852" s="24" t="s">
        <v>513</v>
      </c>
      <c r="L852" s="1" t="s">
        <v>534</v>
      </c>
      <c r="M852" s="24" t="s">
        <v>362</v>
      </c>
      <c r="N852" s="26">
        <v>2.0</v>
      </c>
      <c r="O852" s="26">
        <v>30.0</v>
      </c>
      <c r="P852" s="26">
        <v>31.0</v>
      </c>
      <c r="Q852" s="1" t="s">
        <v>3437</v>
      </c>
      <c r="R852" s="1" t="s">
        <v>3025</v>
      </c>
      <c r="S852" s="1">
        <v>101.687939</v>
      </c>
      <c r="T852" s="1">
        <v>3.131998</v>
      </c>
      <c r="U852" s="28" t="s">
        <v>3438</v>
      </c>
      <c r="V852" s="1"/>
      <c r="W852" s="1"/>
      <c r="X852" s="1" t="s">
        <v>1838</v>
      </c>
      <c r="Y852" s="1" t="s">
        <v>1839</v>
      </c>
      <c r="Z852" s="1"/>
      <c r="AA852" s="1" t="s">
        <v>52</v>
      </c>
      <c r="AC852" s="1" t="s">
        <v>1695</v>
      </c>
      <c r="AD852" s="1" t="s">
        <v>581</v>
      </c>
      <c r="AE852" s="1" t="s">
        <v>1696</v>
      </c>
      <c r="AF852" s="1"/>
      <c r="AG852" s="28" t="s">
        <v>1697</v>
      </c>
      <c r="AH852" s="1" t="s">
        <v>584</v>
      </c>
      <c r="AI852" s="1"/>
      <c r="AK852" s="28" t="s">
        <v>3439</v>
      </c>
      <c r="AL852" s="1" t="s">
        <v>1841</v>
      </c>
    </row>
    <row r="853">
      <c r="A853" s="30">
        <v>46038.50898078704</v>
      </c>
      <c r="B853" s="1" t="s">
        <v>66</v>
      </c>
      <c r="C853" s="1" t="s">
        <v>51</v>
      </c>
      <c r="D853" s="1" t="s">
        <v>275</v>
      </c>
      <c r="E853" s="1" t="str">
        <f t="array" ref="E853">IFERROR(XLOOKUP(D853, MASTER_KOMPONEN!A:A, MASTER_KOMPONEN!G:G, ""), "")
</f>
        <v>SIGNAGE</v>
      </c>
      <c r="F853" s="1">
        <v>187.0</v>
      </c>
      <c r="G853" s="1" t="s">
        <v>63</v>
      </c>
      <c r="H853" s="1">
        <v>8.0</v>
      </c>
      <c r="I853" s="1">
        <v>7.0</v>
      </c>
      <c r="J853" s="1" t="s">
        <v>512</v>
      </c>
      <c r="K853" s="24" t="s">
        <v>513</v>
      </c>
      <c r="L853" s="1" t="s">
        <v>534</v>
      </c>
      <c r="M853" s="24" t="s">
        <v>362</v>
      </c>
      <c r="N853" s="26">
        <v>1.0</v>
      </c>
      <c r="O853" s="26">
        <v>42.0</v>
      </c>
      <c r="P853" s="26">
        <v>42.0</v>
      </c>
      <c r="Q853" s="1" t="s">
        <v>2555</v>
      </c>
      <c r="R853" s="1" t="s">
        <v>2111</v>
      </c>
      <c r="S853" s="1">
        <v>101.688911</v>
      </c>
      <c r="T853" s="1">
        <v>3.132899</v>
      </c>
      <c r="U853" s="28" t="s">
        <v>3440</v>
      </c>
      <c r="V853" s="1"/>
      <c r="W853" s="1"/>
      <c r="X853" s="1" t="s">
        <v>1728</v>
      </c>
      <c r="Y853" s="1" t="s">
        <v>1729</v>
      </c>
      <c r="Z853" s="1"/>
      <c r="AA853" s="1" t="s">
        <v>52</v>
      </c>
      <c r="AC853" s="1" t="s">
        <v>1695</v>
      </c>
      <c r="AD853" s="1" t="s">
        <v>581</v>
      </c>
      <c r="AE853" s="1" t="s">
        <v>1696</v>
      </c>
      <c r="AF853" s="1"/>
      <c r="AG853" s="28" t="s">
        <v>1697</v>
      </c>
      <c r="AH853" s="1" t="s">
        <v>584</v>
      </c>
      <c r="AI853" s="1"/>
      <c r="AK853" s="28" t="s">
        <v>3441</v>
      </c>
      <c r="AL853" s="1" t="s">
        <v>1731</v>
      </c>
    </row>
    <row r="854">
      <c r="A854" s="30">
        <v>46038.51051655093</v>
      </c>
      <c r="B854" s="1" t="s">
        <v>66</v>
      </c>
      <c r="C854" s="1" t="s">
        <v>51</v>
      </c>
      <c r="D854" s="1" t="s">
        <v>288</v>
      </c>
      <c r="E854" s="1" t="str">
        <f t="array" ref="E854">IFERROR(XLOOKUP(D854, MASTER_KOMPONEN!A:A, MASTER_KOMPONEN!G:G, ""), "")
</f>
        <v>STREET LIGHTING</v>
      </c>
      <c r="F854" s="1">
        <v>200.0</v>
      </c>
      <c r="G854" s="1" t="s">
        <v>16</v>
      </c>
      <c r="H854" s="1">
        <v>9.0</v>
      </c>
      <c r="I854" s="1">
        <v>1.0</v>
      </c>
      <c r="J854" s="1" t="s">
        <v>512</v>
      </c>
      <c r="K854" s="24" t="s">
        <v>513</v>
      </c>
      <c r="L854" s="1" t="s">
        <v>532</v>
      </c>
      <c r="M854" s="24" t="s">
        <v>382</v>
      </c>
      <c r="N854" s="26">
        <v>1.0</v>
      </c>
      <c r="O854" s="26">
        <v>120.0</v>
      </c>
      <c r="P854" s="26">
        <v>120.0</v>
      </c>
      <c r="Q854" s="1" t="s">
        <v>3442</v>
      </c>
      <c r="R854" s="1" t="s">
        <v>2346</v>
      </c>
      <c r="S854" s="1">
        <v>101.6965117</v>
      </c>
      <c r="T854" s="1">
        <v>3.1540355</v>
      </c>
      <c r="U854" s="28" t="s">
        <v>3443</v>
      </c>
      <c r="V854" s="1"/>
      <c r="W854" s="1"/>
      <c r="X854" s="1" t="s">
        <v>1780</v>
      </c>
      <c r="Y854" s="1" t="s">
        <v>1781</v>
      </c>
      <c r="Z854" s="1"/>
      <c r="AA854" s="1" t="s">
        <v>52</v>
      </c>
      <c r="AC854" s="1" t="s">
        <v>1695</v>
      </c>
      <c r="AD854" s="1" t="s">
        <v>581</v>
      </c>
      <c r="AE854" s="1" t="s">
        <v>1696</v>
      </c>
      <c r="AF854" s="1"/>
      <c r="AG854" s="28" t="s">
        <v>1697</v>
      </c>
      <c r="AH854" s="1" t="s">
        <v>584</v>
      </c>
      <c r="AI854" s="1"/>
      <c r="AK854" s="28" t="s">
        <v>3444</v>
      </c>
      <c r="AL854" s="1" t="s">
        <v>1783</v>
      </c>
    </row>
    <row r="855">
      <c r="A855" s="30">
        <v>46038.51162347222</v>
      </c>
      <c r="B855" s="1" t="s">
        <v>66</v>
      </c>
      <c r="C855" s="1" t="s">
        <v>51</v>
      </c>
      <c r="D855" s="1" t="s">
        <v>317</v>
      </c>
      <c r="E855" s="1" t="str">
        <f t="array" ref="E855">IFERROR(XLOOKUP(D855, MASTER_KOMPONEN!A:A, MASTER_KOMPONEN!G:G, ""), "")
</f>
        <v>WALKWAY LIGHTING</v>
      </c>
      <c r="F855" s="1">
        <v>226.0</v>
      </c>
      <c r="G855" s="1" t="s">
        <v>16</v>
      </c>
      <c r="H855" s="1">
        <v>14.0</v>
      </c>
      <c r="I855" s="1">
        <v>7.0</v>
      </c>
      <c r="J855" s="1" t="s">
        <v>512</v>
      </c>
      <c r="K855" s="24" t="s">
        <v>513</v>
      </c>
      <c r="L855" s="1" t="s">
        <v>534</v>
      </c>
      <c r="M855" s="24" t="s">
        <v>362</v>
      </c>
      <c r="N855" s="26">
        <v>1.0</v>
      </c>
      <c r="O855" s="26">
        <v>52.0</v>
      </c>
      <c r="P855" s="26">
        <v>52.0</v>
      </c>
      <c r="Q855" s="1" t="s">
        <v>3445</v>
      </c>
      <c r="R855" s="1" t="s">
        <v>1816</v>
      </c>
      <c r="S855" s="1">
        <v>101.687271</v>
      </c>
      <c r="T855" s="1">
        <v>3.131013</v>
      </c>
      <c r="U855" s="28" t="s">
        <v>3446</v>
      </c>
      <c r="V855" s="1"/>
      <c r="W855" s="1"/>
      <c r="X855" s="1" t="s">
        <v>1715</v>
      </c>
      <c r="Y855" s="1" t="s">
        <v>1716</v>
      </c>
      <c r="Z855" s="1"/>
      <c r="AA855" s="1" t="s">
        <v>52</v>
      </c>
      <c r="AC855" s="1" t="s">
        <v>1695</v>
      </c>
      <c r="AD855" s="1" t="s">
        <v>581</v>
      </c>
      <c r="AE855" s="1" t="s">
        <v>1696</v>
      </c>
      <c r="AF855" s="1"/>
      <c r="AG855" s="28" t="s">
        <v>1697</v>
      </c>
      <c r="AH855" s="1" t="s">
        <v>584</v>
      </c>
      <c r="AI855" s="1"/>
      <c r="AK855" s="28" t="s">
        <v>3447</v>
      </c>
      <c r="AL855" s="1" t="s">
        <v>1718</v>
      </c>
    </row>
    <row r="856">
      <c r="A856" s="30">
        <v>46038.511839108796</v>
      </c>
      <c r="B856" s="1" t="s">
        <v>66</v>
      </c>
      <c r="C856" s="1" t="s">
        <v>51</v>
      </c>
      <c r="D856" s="1" t="s">
        <v>238</v>
      </c>
      <c r="E856" s="1" t="str">
        <f t="array" ref="E856">IFERROR(XLOOKUP(D856, MASTER_KOMPONEN!A:A, MASTER_KOMPONEN!G:G, ""), "")
</f>
        <v>BIN</v>
      </c>
      <c r="F856" s="1">
        <v>154.0</v>
      </c>
      <c r="G856" s="1" t="s">
        <v>63</v>
      </c>
      <c r="H856" s="1">
        <v>9.0</v>
      </c>
      <c r="I856" s="1">
        <v>1.0</v>
      </c>
      <c r="J856" s="1" t="s">
        <v>512</v>
      </c>
      <c r="K856" s="24" t="s">
        <v>513</v>
      </c>
      <c r="L856" s="1" t="s">
        <v>534</v>
      </c>
      <c r="M856" s="24" t="s">
        <v>362</v>
      </c>
      <c r="N856" s="26">
        <v>1.0</v>
      </c>
      <c r="O856" s="26">
        <v>5.0</v>
      </c>
      <c r="P856" s="26">
        <v>5.0</v>
      </c>
      <c r="Q856" s="1" t="s">
        <v>810</v>
      </c>
      <c r="R856" s="1" t="s">
        <v>1836</v>
      </c>
      <c r="S856" s="1">
        <v>101.687361</v>
      </c>
      <c r="T856" s="1">
        <v>3.131402</v>
      </c>
      <c r="U856" s="28" t="s">
        <v>3448</v>
      </c>
      <c r="V856" s="1"/>
      <c r="W856" s="1"/>
      <c r="X856" s="1" t="s">
        <v>1728</v>
      </c>
      <c r="Y856" s="1" t="s">
        <v>1729</v>
      </c>
      <c r="Z856" s="1"/>
      <c r="AA856" s="1" t="s">
        <v>52</v>
      </c>
      <c r="AC856" s="1" t="s">
        <v>1695</v>
      </c>
      <c r="AD856" s="1" t="s">
        <v>581</v>
      </c>
      <c r="AE856" s="1" t="s">
        <v>1696</v>
      </c>
      <c r="AF856" s="1"/>
      <c r="AG856" s="28" t="s">
        <v>1697</v>
      </c>
      <c r="AH856" s="1" t="s">
        <v>584</v>
      </c>
      <c r="AI856" s="1"/>
      <c r="AK856" s="28" t="s">
        <v>3449</v>
      </c>
      <c r="AL856" s="1" t="s">
        <v>1731</v>
      </c>
    </row>
    <row r="857">
      <c r="A857" s="30">
        <v>46038.51190556713</v>
      </c>
      <c r="B857" s="1" t="s">
        <v>66</v>
      </c>
      <c r="C857" s="1" t="s">
        <v>51</v>
      </c>
      <c r="D857" s="1" t="s">
        <v>321</v>
      </c>
      <c r="E857" s="1" t="str">
        <f t="array" ref="E857">IFERROR(XLOOKUP(D857, MASTER_KOMPONEN!A:A, MASTER_KOMPONEN!G:G, ""), "")
</f>
        <v>WALKWAY LIGHTING</v>
      </c>
      <c r="F857" s="1">
        <v>230.0</v>
      </c>
      <c r="G857" s="1" t="s">
        <v>16</v>
      </c>
      <c r="H857" s="1">
        <v>14.0</v>
      </c>
      <c r="I857" s="1">
        <v>11.0</v>
      </c>
      <c r="J857" s="1" t="s">
        <v>512</v>
      </c>
      <c r="K857" s="24" t="s">
        <v>513</v>
      </c>
      <c r="L857" s="1" t="s">
        <v>534</v>
      </c>
      <c r="M857" s="24" t="s">
        <v>362</v>
      </c>
      <c r="N857" s="26">
        <v>2.0</v>
      </c>
      <c r="O857" s="26">
        <v>32.0</v>
      </c>
      <c r="P857" s="26">
        <v>33.0</v>
      </c>
      <c r="Q857" s="1" t="s">
        <v>3450</v>
      </c>
      <c r="R857" s="1" t="s">
        <v>3025</v>
      </c>
      <c r="S857" s="1">
        <v>101.687939</v>
      </c>
      <c r="T857" s="1">
        <v>3.131998</v>
      </c>
      <c r="U857" s="28" t="s">
        <v>3451</v>
      </c>
      <c r="V857" s="1"/>
      <c r="W857" s="1"/>
      <c r="X857" s="1" t="s">
        <v>1838</v>
      </c>
      <c r="Y857" s="1" t="s">
        <v>1839</v>
      </c>
      <c r="Z857" s="1"/>
      <c r="AA857" s="1" t="s">
        <v>52</v>
      </c>
      <c r="AC857" s="1" t="s">
        <v>1695</v>
      </c>
      <c r="AD857" s="1" t="s">
        <v>581</v>
      </c>
      <c r="AE857" s="1" t="s">
        <v>1696</v>
      </c>
      <c r="AF857" s="1"/>
      <c r="AG857" s="28" t="s">
        <v>1697</v>
      </c>
      <c r="AH857" s="1" t="s">
        <v>584</v>
      </c>
      <c r="AI857" s="1"/>
      <c r="AK857" s="28" t="s">
        <v>3452</v>
      </c>
      <c r="AL857" s="1" t="s">
        <v>1841</v>
      </c>
    </row>
    <row r="858">
      <c r="A858" s="30">
        <v>46038.519777106485</v>
      </c>
      <c r="B858" s="1" t="s">
        <v>66</v>
      </c>
      <c r="C858" s="1" t="s">
        <v>51</v>
      </c>
      <c r="D858" s="1" t="s">
        <v>399</v>
      </c>
      <c r="E858" s="1" t="str">
        <f t="array" ref="E858">IFERROR(XLOOKUP(D858, MASTER_KOMPONEN!A:A, MASTER_KOMPONEN!G:G, ""), "")
</f>
        <v>STREET LIGHTING</v>
      </c>
      <c r="F858" s="1">
        <v>289.0</v>
      </c>
      <c r="G858" s="1" t="s">
        <v>16</v>
      </c>
      <c r="H858" s="1">
        <v>14.0</v>
      </c>
      <c r="I858" s="1">
        <v>11.0</v>
      </c>
      <c r="J858" s="1" t="s">
        <v>512</v>
      </c>
      <c r="K858" s="24" t="s">
        <v>513</v>
      </c>
      <c r="L858" s="1" t="s">
        <v>532</v>
      </c>
      <c r="M858" s="24" t="s">
        <v>382</v>
      </c>
      <c r="N858" s="26">
        <v>1.0</v>
      </c>
      <c r="O858" s="26">
        <v>13.0</v>
      </c>
      <c r="P858" s="26">
        <v>13.0</v>
      </c>
      <c r="Q858" s="1" t="s">
        <v>763</v>
      </c>
      <c r="R858" s="1" t="s">
        <v>3104</v>
      </c>
      <c r="S858" s="1">
        <v>101.6964052</v>
      </c>
      <c r="T858" s="1">
        <v>3.1546871</v>
      </c>
      <c r="U858" s="28" t="s">
        <v>3453</v>
      </c>
      <c r="V858" s="1"/>
      <c r="W858" s="1"/>
      <c r="X858" s="1" t="s">
        <v>1780</v>
      </c>
      <c r="Y858" s="1" t="s">
        <v>1781</v>
      </c>
      <c r="Z858" s="1"/>
      <c r="AA858" s="1" t="s">
        <v>52</v>
      </c>
      <c r="AC858" s="1" t="s">
        <v>1695</v>
      </c>
      <c r="AD858" s="1" t="s">
        <v>581</v>
      </c>
      <c r="AE858" s="1" t="s">
        <v>1696</v>
      </c>
      <c r="AF858" s="1"/>
      <c r="AG858" s="28" t="s">
        <v>1697</v>
      </c>
      <c r="AH858" s="1" t="s">
        <v>584</v>
      </c>
      <c r="AI858" s="1"/>
      <c r="AK858" s="28" t="s">
        <v>3454</v>
      </c>
      <c r="AL858" s="1" t="s">
        <v>1783</v>
      </c>
    </row>
    <row r="859">
      <c r="A859" s="30">
        <v>46038.61654346065</v>
      </c>
      <c r="B859" s="1" t="s">
        <v>66</v>
      </c>
      <c r="C859" s="1" t="s">
        <v>51</v>
      </c>
      <c r="D859" s="1" t="s">
        <v>399</v>
      </c>
      <c r="E859" s="1" t="str">
        <f t="array" ref="E859">IFERROR(XLOOKUP(D859, MASTER_KOMPONEN!A:A, MASTER_KOMPONEN!G:G, ""), "")
</f>
        <v>STREET LIGHTING</v>
      </c>
      <c r="F859" s="1">
        <v>289.0</v>
      </c>
      <c r="G859" s="1" t="s">
        <v>16</v>
      </c>
      <c r="H859" s="1">
        <v>14.0</v>
      </c>
      <c r="I859" s="1">
        <v>11.0</v>
      </c>
      <c r="J859" s="1" t="s">
        <v>512</v>
      </c>
      <c r="K859" s="24" t="s">
        <v>513</v>
      </c>
      <c r="L859" s="1" t="s">
        <v>532</v>
      </c>
      <c r="M859" s="24" t="s">
        <v>382</v>
      </c>
      <c r="N859" s="26">
        <v>1.0</v>
      </c>
      <c r="O859" s="26">
        <v>14.0</v>
      </c>
      <c r="P859" s="26">
        <v>14.0</v>
      </c>
      <c r="Q859" s="1" t="s">
        <v>766</v>
      </c>
      <c r="R859" s="1" t="s">
        <v>3104</v>
      </c>
      <c r="S859" s="1">
        <v>101.6962881</v>
      </c>
      <c r="T859" s="1">
        <v>3.1553117</v>
      </c>
      <c r="U859" s="28" t="s">
        <v>3455</v>
      </c>
      <c r="V859" s="1"/>
      <c r="W859" s="1"/>
      <c r="X859" s="1" t="s">
        <v>1780</v>
      </c>
      <c r="Y859" s="1" t="s">
        <v>1781</v>
      </c>
      <c r="Z859" s="1"/>
      <c r="AA859" s="1" t="s">
        <v>52</v>
      </c>
      <c r="AC859" s="1" t="s">
        <v>1695</v>
      </c>
      <c r="AD859" s="1" t="s">
        <v>581</v>
      </c>
      <c r="AE859" s="1" t="s">
        <v>1696</v>
      </c>
      <c r="AF859" s="1"/>
      <c r="AG859" s="28" t="s">
        <v>1697</v>
      </c>
      <c r="AH859" s="1" t="s">
        <v>584</v>
      </c>
      <c r="AI859" s="1"/>
      <c r="AK859" s="28" t="s">
        <v>3456</v>
      </c>
      <c r="AL859" s="1" t="s">
        <v>1783</v>
      </c>
    </row>
    <row r="860">
      <c r="A860" s="30">
        <v>46038.620021932875</v>
      </c>
      <c r="B860" s="1" t="s">
        <v>66</v>
      </c>
      <c r="C860" s="1" t="s">
        <v>49</v>
      </c>
      <c r="D860" s="1" t="s">
        <v>186</v>
      </c>
      <c r="E860" s="1" t="str">
        <f t="array" ref="E860">IFERROR(XLOOKUP(D860, MASTER_KOMPONEN!A:A, MASTER_KOMPONEN!G:G, ""), "")
</f>
        <v>RAILING</v>
      </c>
      <c r="F860" s="1">
        <v>104.0</v>
      </c>
      <c r="G860" s="1" t="s">
        <v>63</v>
      </c>
      <c r="H860" s="1">
        <v>9.0</v>
      </c>
      <c r="I860" s="1">
        <v>1.0</v>
      </c>
      <c r="J860" s="1" t="s">
        <v>512</v>
      </c>
      <c r="K860" s="24" t="s">
        <v>513</v>
      </c>
      <c r="L860" s="1" t="s">
        <v>531</v>
      </c>
      <c r="M860" s="24" t="s">
        <v>1703</v>
      </c>
      <c r="N860" s="26">
        <v>15.0</v>
      </c>
      <c r="O860" s="26">
        <v>42.0</v>
      </c>
      <c r="P860" s="26">
        <v>56.0</v>
      </c>
      <c r="Q860" s="1" t="s">
        <v>3457</v>
      </c>
      <c r="R860" s="1" t="s">
        <v>3324</v>
      </c>
      <c r="S860" s="1">
        <v>101.696986</v>
      </c>
      <c r="T860" s="1">
        <v>3.145299</v>
      </c>
      <c r="U860" s="28" t="s">
        <v>3458</v>
      </c>
      <c r="V860" s="1">
        <v>27.0</v>
      </c>
      <c r="W860" s="1" t="s">
        <v>1800</v>
      </c>
      <c r="X860" s="1" t="s">
        <v>1706</v>
      </c>
      <c r="Y860" s="1" t="s">
        <v>1707</v>
      </c>
      <c r="Z860" s="1"/>
      <c r="AA860" s="1" t="s">
        <v>50</v>
      </c>
      <c r="AC860" s="1" t="s">
        <v>1695</v>
      </c>
      <c r="AD860" s="1" t="s">
        <v>581</v>
      </c>
      <c r="AE860" s="1" t="s">
        <v>1696</v>
      </c>
      <c r="AF860" s="1"/>
      <c r="AG860" s="28" t="s">
        <v>1697</v>
      </c>
      <c r="AH860" s="1" t="s">
        <v>584</v>
      </c>
      <c r="AI860" s="1"/>
      <c r="AK860" s="28" t="s">
        <v>3459</v>
      </c>
      <c r="AL860" s="1" t="s">
        <v>1709</v>
      </c>
    </row>
    <row r="861">
      <c r="A861" s="30">
        <v>46038.62509652778</v>
      </c>
      <c r="B861" s="1" t="s">
        <v>66</v>
      </c>
      <c r="C861" s="1" t="s">
        <v>43</v>
      </c>
      <c r="D861" s="1" t="s">
        <v>398</v>
      </c>
      <c r="E861" s="1" t="str">
        <f t="array" ref="E861">IFERROR(XLOOKUP(D861, MASTER_KOMPONEN!A:A, MASTER_KOMPONEN!G:G, ""), "")
</f>
        <v>WALKWAY LIGHTING</v>
      </c>
      <c r="F861" s="1">
        <v>288.0</v>
      </c>
      <c r="G861" s="1" t="s">
        <v>16</v>
      </c>
      <c r="H861" s="1">
        <v>14.0</v>
      </c>
      <c r="I861" s="1">
        <v>11.0</v>
      </c>
      <c r="J861" s="1" t="s">
        <v>512</v>
      </c>
      <c r="K861" s="24" t="s">
        <v>513</v>
      </c>
      <c r="L861" s="1" t="s">
        <v>533</v>
      </c>
      <c r="M861" s="24" t="s">
        <v>1691</v>
      </c>
      <c r="N861" s="26">
        <v>1.0</v>
      </c>
      <c r="O861" s="26">
        <v>24.0</v>
      </c>
      <c r="P861" s="26">
        <v>24.0</v>
      </c>
      <c r="Q861" s="1" t="s">
        <v>3098</v>
      </c>
      <c r="R861" s="1" t="s">
        <v>3460</v>
      </c>
      <c r="S861" s="1">
        <v>101.694461</v>
      </c>
      <c r="T861" s="1">
        <v>3.138371</v>
      </c>
      <c r="U861" s="28" t="s">
        <v>3461</v>
      </c>
      <c r="V861" s="1"/>
      <c r="W861" s="1"/>
      <c r="X861" s="1" t="s">
        <v>2596</v>
      </c>
      <c r="Y861" s="1" t="s">
        <v>2597</v>
      </c>
      <c r="Z861" s="1"/>
      <c r="AA861" s="1" t="s">
        <v>44</v>
      </c>
      <c r="AC861" s="1" t="s">
        <v>1695</v>
      </c>
      <c r="AD861" s="1" t="s">
        <v>581</v>
      </c>
      <c r="AE861" s="1" t="s">
        <v>1696</v>
      </c>
      <c r="AF861" s="1"/>
      <c r="AG861" s="28" t="s">
        <v>1697</v>
      </c>
      <c r="AH861" s="1" t="s">
        <v>584</v>
      </c>
      <c r="AI861" s="1"/>
      <c r="AK861" s="28" t="s">
        <v>3462</v>
      </c>
      <c r="AL861" s="1" t="s">
        <v>1709</v>
      </c>
    </row>
    <row r="862">
      <c r="A862" s="30">
        <v>46038.62950436343</v>
      </c>
      <c r="B862" s="1" t="s">
        <v>66</v>
      </c>
      <c r="C862" s="1" t="s">
        <v>51</v>
      </c>
      <c r="D862" s="1" t="s">
        <v>321</v>
      </c>
      <c r="E862" s="1" t="str">
        <f t="array" ref="E862">IFERROR(XLOOKUP(D862, MASTER_KOMPONEN!A:A, MASTER_KOMPONEN!G:G, ""), "")
</f>
        <v>WALKWAY LIGHTING</v>
      </c>
      <c r="F862" s="1">
        <v>230.0</v>
      </c>
      <c r="G862" s="1" t="s">
        <v>16</v>
      </c>
      <c r="H862" s="1">
        <v>14.0</v>
      </c>
      <c r="I862" s="1">
        <v>11.0</v>
      </c>
      <c r="J862" s="1" t="s">
        <v>512</v>
      </c>
      <c r="K862" s="24" t="s">
        <v>513</v>
      </c>
      <c r="L862" s="1" t="s">
        <v>534</v>
      </c>
      <c r="M862" s="24" t="s">
        <v>362</v>
      </c>
      <c r="N862" s="26">
        <v>2.0</v>
      </c>
      <c r="O862" s="26">
        <v>34.0</v>
      </c>
      <c r="P862" s="26">
        <v>35.0</v>
      </c>
      <c r="Q862" s="1" t="s">
        <v>3463</v>
      </c>
      <c r="R862" s="1" t="s">
        <v>3025</v>
      </c>
      <c r="S862" s="1">
        <v>101.687653</v>
      </c>
      <c r="T862" s="1">
        <v>3.131647</v>
      </c>
      <c r="U862" s="28" t="s">
        <v>3464</v>
      </c>
      <c r="V862" s="1"/>
      <c r="W862" s="1"/>
      <c r="X862" s="1" t="s">
        <v>1838</v>
      </c>
      <c r="Y862" s="1" t="s">
        <v>1839</v>
      </c>
      <c r="Z862" s="1"/>
      <c r="AA862" s="1" t="s">
        <v>52</v>
      </c>
      <c r="AC862" s="1" t="s">
        <v>1695</v>
      </c>
      <c r="AD862" s="1" t="s">
        <v>581</v>
      </c>
      <c r="AE862" s="1" t="s">
        <v>1696</v>
      </c>
      <c r="AF862" s="1"/>
      <c r="AG862" s="28" t="s">
        <v>1697</v>
      </c>
      <c r="AH862" s="1" t="s">
        <v>584</v>
      </c>
      <c r="AI862" s="1"/>
      <c r="AK862" s="28" t="s">
        <v>3465</v>
      </c>
      <c r="AL862" s="1" t="s">
        <v>1841</v>
      </c>
    </row>
    <row r="863">
      <c r="A863" s="30">
        <v>46038.63003350694</v>
      </c>
      <c r="B863" s="1" t="s">
        <v>66</v>
      </c>
      <c r="C863" s="1" t="s">
        <v>51</v>
      </c>
      <c r="D863" s="1" t="s">
        <v>317</v>
      </c>
      <c r="E863" s="1" t="str">
        <f t="array" ref="E863">IFERROR(XLOOKUP(D863, MASTER_KOMPONEN!A:A, MASTER_KOMPONEN!G:G, ""), "")
</f>
        <v>WALKWAY LIGHTING</v>
      </c>
      <c r="F863" s="1">
        <v>226.0</v>
      </c>
      <c r="G863" s="1" t="s">
        <v>16</v>
      </c>
      <c r="H863" s="1">
        <v>14.0</v>
      </c>
      <c r="I863" s="1">
        <v>7.0</v>
      </c>
      <c r="J863" s="1" t="s">
        <v>512</v>
      </c>
      <c r="K863" s="24" t="s">
        <v>513</v>
      </c>
      <c r="L863" s="1" t="s">
        <v>534</v>
      </c>
      <c r="M863" s="24" t="s">
        <v>362</v>
      </c>
      <c r="N863" s="26">
        <v>1.0</v>
      </c>
      <c r="O863" s="26">
        <v>53.0</v>
      </c>
      <c r="P863" s="26">
        <v>53.0</v>
      </c>
      <c r="Q863" s="1" t="s">
        <v>3466</v>
      </c>
      <c r="R863" s="1" t="s">
        <v>1816</v>
      </c>
      <c r="S863" s="1">
        <v>101.688716</v>
      </c>
      <c r="T863" s="1">
        <v>3.132799</v>
      </c>
      <c r="U863" s="28" t="s">
        <v>3467</v>
      </c>
      <c r="V863" s="1"/>
      <c r="W863" s="1"/>
      <c r="X863" s="1" t="s">
        <v>1715</v>
      </c>
      <c r="Y863" s="1" t="s">
        <v>1716</v>
      </c>
      <c r="Z863" s="1"/>
      <c r="AA863" s="1" t="s">
        <v>52</v>
      </c>
      <c r="AC863" s="1" t="s">
        <v>1695</v>
      </c>
      <c r="AD863" s="1" t="s">
        <v>581</v>
      </c>
      <c r="AE863" s="1" t="s">
        <v>1696</v>
      </c>
      <c r="AF863" s="1"/>
      <c r="AG863" s="28" t="s">
        <v>1697</v>
      </c>
      <c r="AH863" s="1" t="s">
        <v>584</v>
      </c>
      <c r="AI863" s="1"/>
      <c r="AK863" s="28" t="s">
        <v>3468</v>
      </c>
      <c r="AL863" s="1" t="s">
        <v>1718</v>
      </c>
    </row>
    <row r="864">
      <c r="A864" s="30">
        <v>46038.633223321754</v>
      </c>
      <c r="B864" s="1" t="s">
        <v>66</v>
      </c>
      <c r="C864" s="1" t="s">
        <v>45</v>
      </c>
      <c r="D864" s="1" t="s">
        <v>164</v>
      </c>
      <c r="E864" s="1" t="str">
        <f t="array" ref="E864">IFERROR(XLOOKUP(D864, MASTER_KOMPONEN!A:A, MASTER_KOMPONEN!G:G, ""), "")
</f>
        <v>DRAINAGE</v>
      </c>
      <c r="F864" s="1">
        <v>84.0</v>
      </c>
      <c r="G864" s="1" t="s">
        <v>63</v>
      </c>
      <c r="H864" s="1">
        <v>2.0</v>
      </c>
      <c r="I864" s="1">
        <v>4.0</v>
      </c>
      <c r="J864" s="1" t="s">
        <v>512</v>
      </c>
      <c r="K864" s="24" t="s">
        <v>513</v>
      </c>
      <c r="L864" s="1" t="s">
        <v>533</v>
      </c>
      <c r="M864" s="24" t="s">
        <v>1691</v>
      </c>
      <c r="N864" s="26">
        <v>12.0</v>
      </c>
      <c r="O864" s="26">
        <v>1.0</v>
      </c>
      <c r="P864" s="26">
        <v>12.0</v>
      </c>
      <c r="Q864" s="1" t="s">
        <v>806</v>
      </c>
      <c r="R864" s="1" t="s">
        <v>3469</v>
      </c>
      <c r="S864" s="1">
        <v>101.694598</v>
      </c>
      <c r="T864" s="1">
        <v>3.138637</v>
      </c>
      <c r="U864" s="28" t="s">
        <v>3470</v>
      </c>
      <c r="V864" s="1">
        <v>24.0</v>
      </c>
      <c r="W864" s="1" t="s">
        <v>1800</v>
      </c>
      <c r="X864" s="1" t="s">
        <v>2596</v>
      </c>
      <c r="Y864" s="1" t="s">
        <v>2597</v>
      </c>
      <c r="Z864" s="1"/>
      <c r="AA864" s="1" t="s">
        <v>46</v>
      </c>
      <c r="AC864" s="1" t="s">
        <v>1695</v>
      </c>
      <c r="AD864" s="1" t="s">
        <v>581</v>
      </c>
      <c r="AE864" s="1" t="s">
        <v>1696</v>
      </c>
      <c r="AF864" s="1"/>
      <c r="AG864" s="28" t="s">
        <v>1697</v>
      </c>
      <c r="AH864" s="1" t="s">
        <v>584</v>
      </c>
      <c r="AI864" s="1"/>
      <c r="AK864" s="28" t="s">
        <v>3471</v>
      </c>
      <c r="AL864" s="1" t="s">
        <v>1709</v>
      </c>
    </row>
    <row r="865">
      <c r="A865" s="30">
        <v>46038.64071599537</v>
      </c>
      <c r="B865" s="1" t="s">
        <v>66</v>
      </c>
      <c r="C865" s="1" t="s">
        <v>45</v>
      </c>
      <c r="D865" s="1" t="s">
        <v>84</v>
      </c>
      <c r="E865" s="1" t="str">
        <f t="array" ref="E865">IFERROR(XLOOKUP(D865, MASTER_KOMPONEN!A:A, MASTER_KOMPONEN!G:G, ""), "")
</f>
        <v>LANDSCAPE</v>
      </c>
      <c r="F865" s="1">
        <v>8.0</v>
      </c>
      <c r="G865" s="1" t="s">
        <v>63</v>
      </c>
      <c r="H865" s="1">
        <v>9.0</v>
      </c>
      <c r="I865" s="1">
        <v>2.0</v>
      </c>
      <c r="J865" s="1" t="s">
        <v>512</v>
      </c>
      <c r="K865" s="24" t="s">
        <v>513</v>
      </c>
      <c r="L865" s="1" t="s">
        <v>533</v>
      </c>
      <c r="M865" s="24" t="s">
        <v>1691</v>
      </c>
      <c r="N865" s="26">
        <v>1.0</v>
      </c>
      <c r="O865" s="26">
        <v>1.0</v>
      </c>
      <c r="P865" s="26">
        <v>1.0</v>
      </c>
      <c r="Q865" s="1" t="s">
        <v>887</v>
      </c>
      <c r="R865" s="1" t="s">
        <v>3472</v>
      </c>
      <c r="S865" s="1">
        <v>101.694437</v>
      </c>
      <c r="T865" s="1">
        <v>3.139226</v>
      </c>
      <c r="U865" s="28" t="s">
        <v>3473</v>
      </c>
      <c r="V865" s="1">
        <v>116.0</v>
      </c>
      <c r="W865" s="1" t="s">
        <v>1800</v>
      </c>
      <c r="X865" s="1" t="s">
        <v>2596</v>
      </c>
      <c r="Y865" s="1" t="s">
        <v>2597</v>
      </c>
      <c r="Z865" s="1"/>
      <c r="AA865" s="1" t="s">
        <v>46</v>
      </c>
      <c r="AC865" s="1" t="s">
        <v>1695</v>
      </c>
      <c r="AD865" s="1" t="s">
        <v>581</v>
      </c>
      <c r="AE865" s="1" t="s">
        <v>1696</v>
      </c>
      <c r="AF865" s="1"/>
      <c r="AG865" s="28" t="s">
        <v>1697</v>
      </c>
      <c r="AH865" s="1" t="s">
        <v>584</v>
      </c>
      <c r="AI865" s="1"/>
      <c r="AK865" s="28" t="s">
        <v>3474</v>
      </c>
      <c r="AL865" s="1" t="s">
        <v>1709</v>
      </c>
    </row>
    <row r="866">
      <c r="A866" s="30">
        <v>46038.64464324074</v>
      </c>
      <c r="B866" s="1" t="s">
        <v>66</v>
      </c>
      <c r="C866" s="1" t="s">
        <v>51</v>
      </c>
      <c r="D866" s="1" t="s">
        <v>321</v>
      </c>
      <c r="E866" s="1" t="str">
        <f t="array" ref="E866">IFERROR(XLOOKUP(D866, MASTER_KOMPONEN!A:A, MASTER_KOMPONEN!G:G, ""), "")
</f>
        <v>WALKWAY LIGHTING</v>
      </c>
      <c r="F866" s="1">
        <v>230.0</v>
      </c>
      <c r="G866" s="1" t="s">
        <v>16</v>
      </c>
      <c r="H866" s="1">
        <v>14.0</v>
      </c>
      <c r="I866" s="1">
        <v>11.0</v>
      </c>
      <c r="J866" s="1" t="s">
        <v>512</v>
      </c>
      <c r="K866" s="24" t="s">
        <v>513</v>
      </c>
      <c r="L866" s="1" t="s">
        <v>534</v>
      </c>
      <c r="M866" s="24" t="s">
        <v>362</v>
      </c>
      <c r="N866" s="26">
        <v>2.0</v>
      </c>
      <c r="O866" s="26">
        <v>36.0</v>
      </c>
      <c r="P866" s="26">
        <v>37.0</v>
      </c>
      <c r="Q866" s="1" t="s">
        <v>3475</v>
      </c>
      <c r="R866" s="1" t="s">
        <v>3025</v>
      </c>
      <c r="S866" s="1">
        <v>101.687784</v>
      </c>
      <c r="T866" s="1">
        <v>3.131796</v>
      </c>
      <c r="U866" s="28" t="s">
        <v>3476</v>
      </c>
      <c r="V866" s="1"/>
      <c r="W866" s="1"/>
      <c r="X866" s="1" t="s">
        <v>1838</v>
      </c>
      <c r="Y866" s="1" t="s">
        <v>1839</v>
      </c>
      <c r="Z866" s="1"/>
      <c r="AA866" s="1" t="s">
        <v>52</v>
      </c>
      <c r="AC866" s="1" t="s">
        <v>1695</v>
      </c>
      <c r="AD866" s="1" t="s">
        <v>581</v>
      </c>
      <c r="AE866" s="1" t="s">
        <v>1696</v>
      </c>
      <c r="AF866" s="1"/>
      <c r="AG866" s="28" t="s">
        <v>1697</v>
      </c>
      <c r="AH866" s="1" t="s">
        <v>584</v>
      </c>
      <c r="AI866" s="1"/>
      <c r="AK866" s="28" t="s">
        <v>3477</v>
      </c>
      <c r="AL866" s="1" t="s">
        <v>1841</v>
      </c>
    </row>
    <row r="867">
      <c r="A867" s="30">
        <v>46038.64470912037</v>
      </c>
      <c r="B867" s="1" t="s">
        <v>66</v>
      </c>
      <c r="C867" s="1" t="s">
        <v>51</v>
      </c>
      <c r="D867" s="1" t="s">
        <v>317</v>
      </c>
      <c r="E867" s="1" t="str">
        <f t="array" ref="E867">IFERROR(XLOOKUP(D867, MASTER_KOMPONEN!A:A, MASTER_KOMPONEN!G:G, ""), "")
</f>
        <v>WALKWAY LIGHTING</v>
      </c>
      <c r="F867" s="1">
        <v>226.0</v>
      </c>
      <c r="G867" s="1" t="s">
        <v>16</v>
      </c>
      <c r="H867" s="1">
        <v>14.0</v>
      </c>
      <c r="I867" s="1">
        <v>7.0</v>
      </c>
      <c r="J867" s="1" t="s">
        <v>512</v>
      </c>
      <c r="K867" s="24" t="s">
        <v>513</v>
      </c>
      <c r="L867" s="1" t="s">
        <v>534</v>
      </c>
      <c r="M867" s="24" t="s">
        <v>362</v>
      </c>
      <c r="N867" s="26">
        <v>1.0</v>
      </c>
      <c r="O867" s="26">
        <v>54.0</v>
      </c>
      <c r="P867" s="26">
        <v>54.0</v>
      </c>
      <c r="Q867" s="1" t="s">
        <v>3478</v>
      </c>
      <c r="R867" s="1" t="s">
        <v>1816</v>
      </c>
      <c r="S867" s="1">
        <v>101.688569</v>
      </c>
      <c r="T867" s="1">
        <v>3.132675</v>
      </c>
      <c r="U867" s="28" t="s">
        <v>3479</v>
      </c>
      <c r="V867" s="1"/>
      <c r="W867" s="1"/>
      <c r="X867" s="1" t="s">
        <v>1715</v>
      </c>
      <c r="Y867" s="1" t="s">
        <v>1716</v>
      </c>
      <c r="Z867" s="1"/>
      <c r="AA867" s="1" t="s">
        <v>52</v>
      </c>
      <c r="AC867" s="1" t="s">
        <v>1695</v>
      </c>
      <c r="AD867" s="1" t="s">
        <v>581</v>
      </c>
      <c r="AE867" s="1" t="s">
        <v>1696</v>
      </c>
      <c r="AF867" s="1"/>
      <c r="AG867" s="28" t="s">
        <v>1697</v>
      </c>
      <c r="AH867" s="1" t="s">
        <v>584</v>
      </c>
      <c r="AI867" s="1"/>
      <c r="AK867" s="28" t="s">
        <v>3480</v>
      </c>
      <c r="AL867" s="1" t="s">
        <v>1718</v>
      </c>
    </row>
    <row r="868">
      <c r="A868" s="30">
        <v>46038.645645972225</v>
      </c>
      <c r="B868" s="1" t="s">
        <v>66</v>
      </c>
      <c r="C868" s="1" t="s">
        <v>51</v>
      </c>
      <c r="D868" s="1" t="s">
        <v>164</v>
      </c>
      <c r="E868" s="1" t="str">
        <f t="array" ref="E868">IFERROR(XLOOKUP(D868, MASTER_KOMPONEN!A:A, MASTER_KOMPONEN!G:G, ""), "")
</f>
        <v>DRAINAGE</v>
      </c>
      <c r="F868" s="1">
        <v>84.0</v>
      </c>
      <c r="G868" s="1" t="s">
        <v>63</v>
      </c>
      <c r="H868" s="1">
        <v>2.0</v>
      </c>
      <c r="I868" s="1">
        <v>4.0</v>
      </c>
      <c r="J868" s="1" t="s">
        <v>512</v>
      </c>
      <c r="K868" s="24" t="s">
        <v>513</v>
      </c>
      <c r="L868" s="1" t="s">
        <v>532</v>
      </c>
      <c r="M868" s="24" t="s">
        <v>382</v>
      </c>
      <c r="N868" s="26">
        <v>1.0</v>
      </c>
      <c r="O868" s="26">
        <v>2.0</v>
      </c>
      <c r="P868" s="26">
        <v>2.0</v>
      </c>
      <c r="Q868" s="1" t="s">
        <v>3481</v>
      </c>
      <c r="R868" s="1" t="s">
        <v>2894</v>
      </c>
      <c r="S868" s="1">
        <v>101.696384</v>
      </c>
      <c r="T868" s="1">
        <v>3.1529</v>
      </c>
      <c r="U868" s="28" t="s">
        <v>3482</v>
      </c>
      <c r="V868" s="1">
        <v>65.8</v>
      </c>
      <c r="W868" s="1" t="s">
        <v>2356</v>
      </c>
      <c r="X868" s="1" t="s">
        <v>1771</v>
      </c>
      <c r="Y868" s="1" t="s">
        <v>1772</v>
      </c>
      <c r="Z868" s="1"/>
      <c r="AA868" s="1" t="s">
        <v>52</v>
      </c>
      <c r="AC868" s="1" t="s">
        <v>1695</v>
      </c>
      <c r="AD868" s="1" t="s">
        <v>581</v>
      </c>
      <c r="AE868" s="1" t="s">
        <v>1696</v>
      </c>
      <c r="AF868" s="1"/>
      <c r="AG868" s="28" t="s">
        <v>1697</v>
      </c>
      <c r="AH868" s="1" t="s">
        <v>584</v>
      </c>
      <c r="AI868" s="1"/>
      <c r="AK868" s="28" t="s">
        <v>3483</v>
      </c>
      <c r="AL868" s="1" t="s">
        <v>1774</v>
      </c>
    </row>
    <row r="869">
      <c r="A869" s="30">
        <v>46038.64832451389</v>
      </c>
      <c r="B869" s="1" t="s">
        <v>66</v>
      </c>
      <c r="C869" s="1" t="s">
        <v>51</v>
      </c>
      <c r="D869" s="1" t="s">
        <v>164</v>
      </c>
      <c r="E869" s="1" t="str">
        <f t="array" ref="E869">IFERROR(XLOOKUP(D869, MASTER_KOMPONEN!A:A, MASTER_KOMPONEN!G:G, ""), "")
</f>
        <v>DRAINAGE</v>
      </c>
      <c r="F869" s="1">
        <v>84.0</v>
      </c>
      <c r="G869" s="1" t="s">
        <v>63</v>
      </c>
      <c r="H869" s="1">
        <v>2.0</v>
      </c>
      <c r="I869" s="1">
        <v>4.0</v>
      </c>
      <c r="J869" s="1" t="s">
        <v>512</v>
      </c>
      <c r="K869" s="24" t="s">
        <v>513</v>
      </c>
      <c r="L869" s="1" t="s">
        <v>532</v>
      </c>
      <c r="M869" s="24" t="s">
        <v>382</v>
      </c>
      <c r="N869" s="26">
        <v>1.0</v>
      </c>
      <c r="O869" s="26">
        <v>3.0</v>
      </c>
      <c r="P869" s="26">
        <v>3.0</v>
      </c>
      <c r="Q869" s="1" t="s">
        <v>1746</v>
      </c>
      <c r="R869" s="1" t="s">
        <v>2894</v>
      </c>
      <c r="S869" s="1">
        <v>101.696646</v>
      </c>
      <c r="T869" s="1">
        <v>3.152669</v>
      </c>
      <c r="U869" s="28" t="s">
        <v>3484</v>
      </c>
      <c r="V869" s="1">
        <v>30.6</v>
      </c>
      <c r="W869" s="1" t="s">
        <v>2356</v>
      </c>
      <c r="X869" s="1" t="s">
        <v>1771</v>
      </c>
      <c r="Y869" s="1" t="s">
        <v>1772</v>
      </c>
      <c r="Z869" s="1"/>
      <c r="AA869" s="1" t="s">
        <v>52</v>
      </c>
      <c r="AC869" s="1" t="s">
        <v>1695</v>
      </c>
      <c r="AD869" s="1" t="s">
        <v>581</v>
      </c>
      <c r="AE869" s="1" t="s">
        <v>1696</v>
      </c>
      <c r="AF869" s="1"/>
      <c r="AG869" s="28" t="s">
        <v>1697</v>
      </c>
      <c r="AH869" s="1" t="s">
        <v>584</v>
      </c>
      <c r="AI869" s="1"/>
      <c r="AK869" s="28" t="s">
        <v>3485</v>
      </c>
      <c r="AL869" s="1" t="s">
        <v>1774</v>
      </c>
    </row>
    <row r="870">
      <c r="A870" s="30">
        <v>46038.65001892361</v>
      </c>
      <c r="B870" s="1" t="s">
        <v>66</v>
      </c>
      <c r="C870" s="1" t="s">
        <v>51</v>
      </c>
      <c r="D870" s="1" t="s">
        <v>247</v>
      </c>
      <c r="E870" s="1" t="str">
        <f t="array" ref="E870">IFERROR(XLOOKUP(D870, MASTER_KOMPONEN!A:A, MASTER_KOMPONEN!G:G, ""), "")
</f>
        <v>BOLLARD</v>
      </c>
      <c r="F870" s="1">
        <v>161.0</v>
      </c>
      <c r="G870" s="1" t="s">
        <v>63</v>
      </c>
      <c r="H870" s="1">
        <v>9.0</v>
      </c>
      <c r="I870" s="1">
        <v>1.0</v>
      </c>
      <c r="J870" s="1" t="s">
        <v>512</v>
      </c>
      <c r="K870" s="24" t="s">
        <v>513</v>
      </c>
      <c r="L870" s="1" t="s">
        <v>531</v>
      </c>
      <c r="M870" s="24" t="s">
        <v>1703</v>
      </c>
      <c r="N870" s="26">
        <v>5.0</v>
      </c>
      <c r="O870" s="26">
        <v>53.0</v>
      </c>
      <c r="P870" s="26">
        <v>57.0</v>
      </c>
      <c r="Q870" s="1" t="s">
        <v>3486</v>
      </c>
      <c r="R870" s="1" t="s">
        <v>3487</v>
      </c>
      <c r="S870" s="1">
        <v>101.696881</v>
      </c>
      <c r="T870" s="1">
        <v>3.145169</v>
      </c>
      <c r="U870" s="28" t="s">
        <v>3488</v>
      </c>
      <c r="V870" s="1"/>
      <c r="W870" s="1"/>
      <c r="X870" s="1" t="s">
        <v>1738</v>
      </c>
      <c r="Y870" s="1" t="s">
        <v>1739</v>
      </c>
      <c r="Z870" s="1"/>
      <c r="AA870" s="1" t="s">
        <v>52</v>
      </c>
      <c r="AC870" s="1" t="s">
        <v>1695</v>
      </c>
      <c r="AD870" s="1" t="s">
        <v>581</v>
      </c>
      <c r="AE870" s="1" t="s">
        <v>1696</v>
      </c>
      <c r="AF870" s="1"/>
      <c r="AG870" s="28" t="s">
        <v>1697</v>
      </c>
      <c r="AH870" s="1" t="s">
        <v>584</v>
      </c>
      <c r="AI870" s="1"/>
      <c r="AK870" s="28" t="s">
        <v>3489</v>
      </c>
      <c r="AL870" s="1" t="s">
        <v>1741</v>
      </c>
    </row>
    <row r="871">
      <c r="A871" s="30">
        <v>46038.65002292824</v>
      </c>
      <c r="B871" s="1" t="s">
        <v>66</v>
      </c>
      <c r="C871" s="1" t="s">
        <v>51</v>
      </c>
      <c r="D871" s="1" t="s">
        <v>164</v>
      </c>
      <c r="E871" s="1" t="str">
        <f t="array" ref="E871">IFERROR(XLOOKUP(D871, MASTER_KOMPONEN!A:A, MASTER_KOMPONEN!G:G, ""), "")
</f>
        <v>DRAINAGE</v>
      </c>
      <c r="F871" s="1">
        <v>84.0</v>
      </c>
      <c r="G871" s="1" t="s">
        <v>63</v>
      </c>
      <c r="H871" s="1">
        <v>2.0</v>
      </c>
      <c r="I871" s="1">
        <v>4.0</v>
      </c>
      <c r="J871" s="1" t="s">
        <v>512</v>
      </c>
      <c r="K871" s="24" t="s">
        <v>513</v>
      </c>
      <c r="L871" s="1" t="s">
        <v>532</v>
      </c>
      <c r="M871" s="24" t="s">
        <v>382</v>
      </c>
      <c r="N871" s="26">
        <v>1.0</v>
      </c>
      <c r="O871" s="26">
        <v>4.0</v>
      </c>
      <c r="P871" s="26">
        <v>4.0</v>
      </c>
      <c r="Q871" s="1" t="s">
        <v>2212</v>
      </c>
      <c r="R871" s="1" t="s">
        <v>2894</v>
      </c>
      <c r="S871" s="1">
        <v>101.696642</v>
      </c>
      <c r="T871" s="1">
        <v>3.153777</v>
      </c>
      <c r="U871" s="28" t="s">
        <v>3490</v>
      </c>
      <c r="V871" s="1">
        <v>35.9</v>
      </c>
      <c r="W871" s="1" t="s">
        <v>2356</v>
      </c>
      <c r="X871" s="1" t="s">
        <v>1771</v>
      </c>
      <c r="Y871" s="1" t="s">
        <v>1772</v>
      </c>
      <c r="Z871" s="1"/>
      <c r="AA871" s="1" t="s">
        <v>52</v>
      </c>
      <c r="AC871" s="1" t="s">
        <v>1695</v>
      </c>
      <c r="AD871" s="1" t="s">
        <v>581</v>
      </c>
      <c r="AE871" s="1" t="s">
        <v>1696</v>
      </c>
      <c r="AF871" s="1"/>
      <c r="AG871" s="28" t="s">
        <v>1697</v>
      </c>
      <c r="AH871" s="1" t="s">
        <v>584</v>
      </c>
      <c r="AI871" s="1"/>
      <c r="AK871" s="28" t="s">
        <v>3491</v>
      </c>
      <c r="AL871" s="1" t="s">
        <v>1774</v>
      </c>
    </row>
    <row r="872">
      <c r="A872" s="30">
        <v>46038.65024927084</v>
      </c>
      <c r="B872" s="1" t="s">
        <v>66</v>
      </c>
      <c r="C872" s="1" t="s">
        <v>51</v>
      </c>
      <c r="D872" s="1" t="s">
        <v>321</v>
      </c>
      <c r="E872" s="1" t="str">
        <f t="array" ref="E872">IFERROR(XLOOKUP(D872, MASTER_KOMPONEN!A:A, MASTER_KOMPONEN!G:G, ""), "")
</f>
        <v>WALKWAY LIGHTING</v>
      </c>
      <c r="F872" s="1">
        <v>230.0</v>
      </c>
      <c r="G872" s="1" t="s">
        <v>16</v>
      </c>
      <c r="H872" s="1">
        <v>14.0</v>
      </c>
      <c r="I872" s="1">
        <v>11.0</v>
      </c>
      <c r="J872" s="1" t="s">
        <v>512</v>
      </c>
      <c r="K872" s="24" t="s">
        <v>513</v>
      </c>
      <c r="L872" s="1" t="s">
        <v>534</v>
      </c>
      <c r="M872" s="24" t="s">
        <v>362</v>
      </c>
      <c r="N872" s="26">
        <v>2.0</v>
      </c>
      <c r="O872" s="26">
        <v>38.0</v>
      </c>
      <c r="P872" s="26">
        <v>39.0</v>
      </c>
      <c r="Q872" s="1" t="s">
        <v>3492</v>
      </c>
      <c r="R872" s="1" t="s">
        <v>3025</v>
      </c>
      <c r="S872" s="1">
        <v>101.687784</v>
      </c>
      <c r="T872" s="1">
        <v>3.131796</v>
      </c>
      <c r="U872" s="28" t="s">
        <v>3493</v>
      </c>
      <c r="V872" s="1"/>
      <c r="W872" s="1"/>
      <c r="X872" s="1" t="s">
        <v>1838</v>
      </c>
      <c r="Y872" s="1" t="s">
        <v>1839</v>
      </c>
      <c r="Z872" s="1"/>
      <c r="AA872" s="1" t="s">
        <v>52</v>
      </c>
      <c r="AC872" s="1" t="s">
        <v>1695</v>
      </c>
      <c r="AD872" s="1" t="s">
        <v>581</v>
      </c>
      <c r="AE872" s="1" t="s">
        <v>1696</v>
      </c>
      <c r="AF872" s="1"/>
      <c r="AG872" s="28" t="s">
        <v>1697</v>
      </c>
      <c r="AH872" s="1" t="s">
        <v>584</v>
      </c>
      <c r="AI872" s="1"/>
      <c r="AK872" s="28" t="s">
        <v>3494</v>
      </c>
      <c r="AL872" s="1" t="s">
        <v>1841</v>
      </c>
    </row>
    <row r="873">
      <c r="A873" s="30">
        <v>46038.65158534722</v>
      </c>
      <c r="B873" s="1" t="s">
        <v>66</v>
      </c>
      <c r="C873" s="1" t="s">
        <v>51</v>
      </c>
      <c r="D873" s="1" t="s">
        <v>164</v>
      </c>
      <c r="E873" s="1" t="str">
        <f t="array" ref="E873">IFERROR(XLOOKUP(D873, MASTER_KOMPONEN!A:A, MASTER_KOMPONEN!G:G, ""), "")
</f>
        <v>DRAINAGE</v>
      </c>
      <c r="F873" s="1">
        <v>84.0</v>
      </c>
      <c r="G873" s="1" t="s">
        <v>63</v>
      </c>
      <c r="H873" s="1">
        <v>2.0</v>
      </c>
      <c r="I873" s="1">
        <v>4.0</v>
      </c>
      <c r="J873" s="1" t="s">
        <v>512</v>
      </c>
      <c r="K873" s="24" t="s">
        <v>513</v>
      </c>
      <c r="L873" s="1" t="s">
        <v>532</v>
      </c>
      <c r="M873" s="24" t="s">
        <v>382</v>
      </c>
      <c r="N873" s="26">
        <v>1.0</v>
      </c>
      <c r="O873" s="26">
        <v>5.0</v>
      </c>
      <c r="P873" s="26">
        <v>5.0</v>
      </c>
      <c r="Q873" s="1" t="s">
        <v>3495</v>
      </c>
      <c r="R873" s="1" t="s">
        <v>2894</v>
      </c>
      <c r="S873" s="1">
        <v>101.696425</v>
      </c>
      <c r="T873" s="1">
        <v>3.152736</v>
      </c>
      <c r="U873" s="28" t="s">
        <v>3496</v>
      </c>
      <c r="V873" s="1">
        <v>43.3</v>
      </c>
      <c r="W873" s="1"/>
      <c r="X873" s="1" t="s">
        <v>1771</v>
      </c>
      <c r="Y873" s="1" t="s">
        <v>1772</v>
      </c>
      <c r="Z873" s="1"/>
      <c r="AA873" s="1" t="s">
        <v>52</v>
      </c>
      <c r="AC873" s="1" t="s">
        <v>1695</v>
      </c>
      <c r="AD873" s="1" t="s">
        <v>581</v>
      </c>
      <c r="AE873" s="1" t="s">
        <v>1696</v>
      </c>
      <c r="AF873" s="1"/>
      <c r="AG873" s="28" t="s">
        <v>1697</v>
      </c>
      <c r="AH873" s="1" t="s">
        <v>584</v>
      </c>
      <c r="AI873" s="1"/>
      <c r="AK873" s="28" t="s">
        <v>3497</v>
      </c>
      <c r="AL873" s="1" t="s">
        <v>1774</v>
      </c>
    </row>
    <row r="874">
      <c r="A874" s="30">
        <v>46038.654237696755</v>
      </c>
      <c r="B874" s="1" t="s">
        <v>66</v>
      </c>
      <c r="C874" s="1" t="s">
        <v>51</v>
      </c>
      <c r="D874" s="1" t="s">
        <v>321</v>
      </c>
      <c r="E874" s="1" t="str">
        <f t="array" ref="E874">IFERROR(XLOOKUP(D874, MASTER_KOMPONEN!A:A, MASTER_KOMPONEN!G:G, ""), "")
</f>
        <v>WALKWAY LIGHTING</v>
      </c>
      <c r="F874" s="1">
        <v>230.0</v>
      </c>
      <c r="G874" s="1" t="s">
        <v>16</v>
      </c>
      <c r="H874" s="1">
        <v>14.0</v>
      </c>
      <c r="I874" s="1">
        <v>11.0</v>
      </c>
      <c r="J874" s="1" t="s">
        <v>512</v>
      </c>
      <c r="K874" s="24" t="s">
        <v>513</v>
      </c>
      <c r="L874" s="1" t="s">
        <v>534</v>
      </c>
      <c r="M874" s="24" t="s">
        <v>362</v>
      </c>
      <c r="N874" s="26">
        <v>2.0</v>
      </c>
      <c r="O874" s="26">
        <v>40.0</v>
      </c>
      <c r="P874" s="26">
        <v>41.0</v>
      </c>
      <c r="Q874" s="1" t="s">
        <v>3498</v>
      </c>
      <c r="R874" s="1" t="s">
        <v>3025</v>
      </c>
      <c r="S874" s="1">
        <v>101.687708</v>
      </c>
      <c r="T874" s="1">
        <v>3.131868</v>
      </c>
      <c r="U874" s="28" t="s">
        <v>3499</v>
      </c>
      <c r="V874" s="1"/>
      <c r="W874" s="1"/>
      <c r="X874" s="1" t="s">
        <v>1838</v>
      </c>
      <c r="Y874" s="1" t="s">
        <v>1839</v>
      </c>
      <c r="Z874" s="1"/>
      <c r="AA874" s="1" t="s">
        <v>52</v>
      </c>
      <c r="AC874" s="1" t="s">
        <v>1695</v>
      </c>
      <c r="AD874" s="1" t="s">
        <v>581</v>
      </c>
      <c r="AE874" s="1" t="s">
        <v>1696</v>
      </c>
      <c r="AF874" s="1"/>
      <c r="AG874" s="28" t="s">
        <v>1697</v>
      </c>
      <c r="AH874" s="1" t="s">
        <v>584</v>
      </c>
      <c r="AI874" s="1"/>
      <c r="AK874" s="28" t="s">
        <v>3500</v>
      </c>
      <c r="AL874" s="1" t="s">
        <v>1841</v>
      </c>
    </row>
    <row r="875">
      <c r="A875" s="30">
        <v>46038.65439570602</v>
      </c>
      <c r="B875" s="1" t="s">
        <v>66</v>
      </c>
      <c r="C875" s="1" t="s">
        <v>51</v>
      </c>
      <c r="D875" s="1" t="s">
        <v>399</v>
      </c>
      <c r="E875" s="1" t="str">
        <f t="array" ref="E875">IFERROR(XLOOKUP(D875, MASTER_KOMPONEN!A:A, MASTER_KOMPONEN!G:G, ""), "")
</f>
        <v>STREET LIGHTING</v>
      </c>
      <c r="F875" s="1">
        <v>289.0</v>
      </c>
      <c r="G875" s="1" t="s">
        <v>16</v>
      </c>
      <c r="H875" s="1">
        <v>14.0</v>
      </c>
      <c r="I875" s="1">
        <v>11.0</v>
      </c>
      <c r="J875" s="1" t="s">
        <v>512</v>
      </c>
      <c r="K875" s="24" t="s">
        <v>513</v>
      </c>
      <c r="L875" s="1" t="s">
        <v>532</v>
      </c>
      <c r="M875" s="24" t="s">
        <v>382</v>
      </c>
      <c r="N875" s="26">
        <v>1.0</v>
      </c>
      <c r="O875" s="26">
        <v>15.0</v>
      </c>
      <c r="P875" s="26">
        <v>15.0</v>
      </c>
      <c r="Q875" s="1" t="s">
        <v>3501</v>
      </c>
      <c r="R875" s="1" t="s">
        <v>3104</v>
      </c>
      <c r="S875" s="1">
        <v>101.6956421</v>
      </c>
      <c r="T875" s="1">
        <v>3.1510109</v>
      </c>
      <c r="U875" s="28" t="s">
        <v>3502</v>
      </c>
      <c r="V875" s="1"/>
      <c r="W875" s="1"/>
      <c r="X875" s="1" t="s">
        <v>1780</v>
      </c>
      <c r="Y875" s="1" t="s">
        <v>1781</v>
      </c>
      <c r="Z875" s="1"/>
      <c r="AA875" s="1" t="s">
        <v>52</v>
      </c>
      <c r="AC875" s="1" t="s">
        <v>1695</v>
      </c>
      <c r="AD875" s="1" t="s">
        <v>581</v>
      </c>
      <c r="AE875" s="1" t="s">
        <v>1696</v>
      </c>
      <c r="AF875" s="1"/>
      <c r="AG875" s="28" t="s">
        <v>1697</v>
      </c>
      <c r="AH875" s="1" t="s">
        <v>584</v>
      </c>
      <c r="AI875" s="1"/>
      <c r="AK875" s="28" t="s">
        <v>3503</v>
      </c>
      <c r="AL875" s="1" t="s">
        <v>1783</v>
      </c>
    </row>
    <row r="876">
      <c r="A876" s="30">
        <v>46038.6551669676</v>
      </c>
      <c r="B876" s="1" t="s">
        <v>66</v>
      </c>
      <c r="C876" s="1" t="s">
        <v>51</v>
      </c>
      <c r="D876" s="1" t="s">
        <v>399</v>
      </c>
      <c r="E876" s="1" t="str">
        <f t="array" ref="E876">IFERROR(XLOOKUP(D876, MASTER_KOMPONEN!A:A, MASTER_KOMPONEN!G:G, ""), "")
</f>
        <v>STREET LIGHTING</v>
      </c>
      <c r="F876" s="1">
        <v>289.0</v>
      </c>
      <c r="G876" s="1" t="s">
        <v>16</v>
      </c>
      <c r="H876" s="1">
        <v>14.0</v>
      </c>
      <c r="I876" s="1">
        <v>11.0</v>
      </c>
      <c r="J876" s="1" t="s">
        <v>512</v>
      </c>
      <c r="K876" s="24" t="s">
        <v>513</v>
      </c>
      <c r="L876" s="1" t="s">
        <v>531</v>
      </c>
      <c r="M876" s="24" t="s">
        <v>1703</v>
      </c>
      <c r="N876" s="26">
        <v>2.0</v>
      </c>
      <c r="O876" s="26">
        <v>7.0</v>
      </c>
      <c r="P876" s="26">
        <v>8.0</v>
      </c>
      <c r="Q876" s="1" t="s">
        <v>3504</v>
      </c>
      <c r="R876" s="1" t="s">
        <v>3505</v>
      </c>
      <c r="S876" s="1">
        <v>101.696664</v>
      </c>
      <c r="T876" s="1">
        <v>3.145082</v>
      </c>
      <c r="U876" s="28" t="s">
        <v>3506</v>
      </c>
      <c r="V876" s="1"/>
      <c r="W876" s="1"/>
      <c r="X876" s="1" t="s">
        <v>1738</v>
      </c>
      <c r="Y876" s="1" t="s">
        <v>1739</v>
      </c>
      <c r="Z876" s="1"/>
      <c r="AA876" s="1" t="s">
        <v>52</v>
      </c>
      <c r="AC876" s="1" t="s">
        <v>1695</v>
      </c>
      <c r="AD876" s="1" t="s">
        <v>581</v>
      </c>
      <c r="AE876" s="1" t="s">
        <v>1696</v>
      </c>
      <c r="AF876" s="1"/>
      <c r="AG876" s="28" t="s">
        <v>1697</v>
      </c>
      <c r="AH876" s="1" t="s">
        <v>584</v>
      </c>
      <c r="AI876" s="1"/>
      <c r="AK876" s="28" t="s">
        <v>3507</v>
      </c>
      <c r="AL876" s="1" t="s">
        <v>1741</v>
      </c>
    </row>
    <row r="877">
      <c r="A877" s="30">
        <v>46038.65781443287</v>
      </c>
      <c r="B877" s="1" t="s">
        <v>66</v>
      </c>
      <c r="C877" s="1" t="s">
        <v>51</v>
      </c>
      <c r="D877" s="1" t="s">
        <v>321</v>
      </c>
      <c r="E877" s="1" t="str">
        <f t="array" ref="E877">IFERROR(XLOOKUP(D877, MASTER_KOMPONEN!A:A, MASTER_KOMPONEN!G:G, ""), "")
</f>
        <v>WALKWAY LIGHTING</v>
      </c>
      <c r="F877" s="1">
        <v>230.0</v>
      </c>
      <c r="G877" s="1" t="s">
        <v>16</v>
      </c>
      <c r="H877" s="1">
        <v>14.0</v>
      </c>
      <c r="I877" s="1">
        <v>11.0</v>
      </c>
      <c r="J877" s="1" t="s">
        <v>512</v>
      </c>
      <c r="K877" s="24" t="s">
        <v>513</v>
      </c>
      <c r="L877" s="1" t="s">
        <v>534</v>
      </c>
      <c r="M877" s="24" t="s">
        <v>362</v>
      </c>
      <c r="N877" s="26">
        <v>2.0</v>
      </c>
      <c r="O877" s="26">
        <v>42.0</v>
      </c>
      <c r="P877" s="26">
        <v>43.0</v>
      </c>
      <c r="Q877" s="1" t="s">
        <v>3508</v>
      </c>
      <c r="R877" s="1" t="s">
        <v>3025</v>
      </c>
      <c r="S877" s="1">
        <v>101.687708</v>
      </c>
      <c r="T877" s="1">
        <v>3.131868</v>
      </c>
      <c r="U877" s="28" t="s">
        <v>3509</v>
      </c>
      <c r="V877" s="1"/>
      <c r="W877" s="1"/>
      <c r="X877" s="1" t="s">
        <v>1838</v>
      </c>
      <c r="Y877" s="1" t="s">
        <v>1839</v>
      </c>
      <c r="Z877" s="1"/>
      <c r="AA877" s="1" t="s">
        <v>52</v>
      </c>
      <c r="AC877" s="1" t="s">
        <v>1695</v>
      </c>
      <c r="AD877" s="1" t="s">
        <v>581</v>
      </c>
      <c r="AE877" s="1" t="s">
        <v>1696</v>
      </c>
      <c r="AF877" s="1"/>
      <c r="AG877" s="28" t="s">
        <v>1697</v>
      </c>
      <c r="AH877" s="1" t="s">
        <v>584</v>
      </c>
      <c r="AI877" s="1"/>
      <c r="AK877" s="28" t="s">
        <v>3510</v>
      </c>
      <c r="AL877" s="1" t="s">
        <v>1841</v>
      </c>
    </row>
    <row r="878">
      <c r="A878" s="30">
        <v>46038.65982990741</v>
      </c>
      <c r="B878" s="1" t="s">
        <v>66</v>
      </c>
      <c r="C878" s="1" t="s">
        <v>51</v>
      </c>
      <c r="D878" s="1" t="s">
        <v>344</v>
      </c>
      <c r="E878" s="1" t="str">
        <f t="array" ref="E878">IFERROR(XLOOKUP(D878, MASTER_KOMPONEN!A:A, MASTER_KOMPONEN!G:G, ""), "")
</f>
        <v>CCTV</v>
      </c>
      <c r="F878" s="1">
        <v>253.0</v>
      </c>
      <c r="G878" s="1" t="s">
        <v>345</v>
      </c>
      <c r="H878" s="1">
        <v>37.0</v>
      </c>
      <c r="I878" s="1">
        <v>3.0</v>
      </c>
      <c r="J878" s="1" t="s">
        <v>512</v>
      </c>
      <c r="K878" s="24" t="s">
        <v>513</v>
      </c>
      <c r="L878" s="1" t="s">
        <v>531</v>
      </c>
      <c r="M878" s="24" t="s">
        <v>1703</v>
      </c>
      <c r="N878" s="26">
        <v>1.0</v>
      </c>
      <c r="O878" s="26">
        <v>5.0</v>
      </c>
      <c r="P878" s="26">
        <v>5.0</v>
      </c>
      <c r="Q878" s="1" t="s">
        <v>3511</v>
      </c>
      <c r="R878" s="1" t="s">
        <v>1813</v>
      </c>
      <c r="S878" s="1">
        <v>101.697335</v>
      </c>
      <c r="T878" s="1">
        <v>3.145458</v>
      </c>
      <c r="U878" s="28" t="s">
        <v>3512</v>
      </c>
      <c r="V878" s="1"/>
      <c r="W878" s="1"/>
      <c r="X878" s="1" t="s">
        <v>1706</v>
      </c>
      <c r="Y878" s="1" t="s">
        <v>1707</v>
      </c>
      <c r="Z878" s="1"/>
      <c r="AA878" s="1" t="s">
        <v>52</v>
      </c>
      <c r="AC878" s="1" t="s">
        <v>1695</v>
      </c>
      <c r="AD878" s="1" t="s">
        <v>581</v>
      </c>
      <c r="AE878" s="1" t="s">
        <v>1696</v>
      </c>
      <c r="AF878" s="1"/>
      <c r="AG878" s="28" t="s">
        <v>1697</v>
      </c>
      <c r="AH878" s="1" t="s">
        <v>584</v>
      </c>
      <c r="AI878" s="1"/>
      <c r="AK878" s="28" t="s">
        <v>3513</v>
      </c>
      <c r="AL878" s="1" t="s">
        <v>1709</v>
      </c>
    </row>
    <row r="879">
      <c r="A879" s="30">
        <v>46038.66060174769</v>
      </c>
      <c r="B879" s="1" t="s">
        <v>66</v>
      </c>
      <c r="C879" s="1" t="s">
        <v>51</v>
      </c>
      <c r="D879" s="1" t="s">
        <v>317</v>
      </c>
      <c r="E879" s="1" t="str">
        <f t="array" ref="E879">IFERROR(XLOOKUP(D879, MASTER_KOMPONEN!A:A, MASTER_KOMPONEN!G:G, ""), "")
</f>
        <v>WALKWAY LIGHTING</v>
      </c>
      <c r="F879" s="1">
        <v>226.0</v>
      </c>
      <c r="G879" s="1" t="s">
        <v>16</v>
      </c>
      <c r="H879" s="1">
        <v>14.0</v>
      </c>
      <c r="I879" s="1">
        <v>7.0</v>
      </c>
      <c r="J879" s="1" t="s">
        <v>512</v>
      </c>
      <c r="K879" s="24" t="s">
        <v>513</v>
      </c>
      <c r="L879" s="1" t="s">
        <v>534</v>
      </c>
      <c r="M879" s="24" t="s">
        <v>362</v>
      </c>
      <c r="N879" s="26">
        <v>1.0</v>
      </c>
      <c r="O879" s="26">
        <v>55.0</v>
      </c>
      <c r="P879" s="26">
        <v>55.0</v>
      </c>
      <c r="Q879" s="1" t="s">
        <v>3514</v>
      </c>
      <c r="R879" s="1" t="s">
        <v>1816</v>
      </c>
      <c r="S879" s="1">
        <v>101.687357</v>
      </c>
      <c r="T879" s="1">
        <v>3.131181</v>
      </c>
      <c r="U879" s="28" t="s">
        <v>3515</v>
      </c>
      <c r="V879" s="1"/>
      <c r="W879" s="1"/>
      <c r="X879" s="1" t="s">
        <v>1715</v>
      </c>
      <c r="Y879" s="1" t="s">
        <v>1716</v>
      </c>
      <c r="Z879" s="1"/>
      <c r="AA879" s="1" t="s">
        <v>52</v>
      </c>
      <c r="AC879" s="1" t="s">
        <v>1695</v>
      </c>
      <c r="AD879" s="1" t="s">
        <v>581</v>
      </c>
      <c r="AE879" s="1" t="s">
        <v>1696</v>
      </c>
      <c r="AF879" s="1"/>
      <c r="AG879" s="28" t="s">
        <v>1697</v>
      </c>
      <c r="AH879" s="1" t="s">
        <v>584</v>
      </c>
      <c r="AI879" s="1"/>
      <c r="AK879" s="28" t="s">
        <v>3516</v>
      </c>
      <c r="AL879" s="1" t="s">
        <v>1718</v>
      </c>
    </row>
    <row r="880">
      <c r="A880" s="30">
        <v>46038.66072991898</v>
      </c>
      <c r="B880" s="1" t="s">
        <v>66</v>
      </c>
      <c r="C880" s="1" t="s">
        <v>51</v>
      </c>
      <c r="D880" s="1" t="s">
        <v>275</v>
      </c>
      <c r="E880" s="1" t="str">
        <f t="array" ref="E880">IFERROR(XLOOKUP(D880, MASTER_KOMPONEN!A:A, MASTER_KOMPONEN!G:G, ""), "")
</f>
        <v>SIGNAGE</v>
      </c>
      <c r="F880" s="1">
        <v>187.0</v>
      </c>
      <c r="G880" s="1" t="s">
        <v>63</v>
      </c>
      <c r="H880" s="1">
        <v>8.0</v>
      </c>
      <c r="I880" s="1">
        <v>7.0</v>
      </c>
      <c r="J880" s="1" t="s">
        <v>512</v>
      </c>
      <c r="K880" s="24" t="s">
        <v>513</v>
      </c>
      <c r="L880" s="1" t="s">
        <v>530</v>
      </c>
      <c r="M880" s="24" t="s">
        <v>69</v>
      </c>
      <c r="N880" s="26">
        <v>1.0</v>
      </c>
      <c r="O880" s="26">
        <v>27.0</v>
      </c>
      <c r="P880" s="26">
        <v>27.0</v>
      </c>
      <c r="Q880" s="1" t="s">
        <v>2088</v>
      </c>
      <c r="R880" s="1" t="s">
        <v>2067</v>
      </c>
      <c r="S880" s="1">
        <v>101.694261</v>
      </c>
      <c r="T880" s="1">
        <v>3.149674</v>
      </c>
      <c r="U880" s="28" t="s">
        <v>3517</v>
      </c>
      <c r="V880" s="1"/>
      <c r="W880" s="1"/>
      <c r="X880" s="1" t="s">
        <v>1700</v>
      </c>
      <c r="Y880" s="1" t="s">
        <v>1701</v>
      </c>
      <c r="Z880" s="1"/>
      <c r="AA880" s="1" t="s">
        <v>52</v>
      </c>
      <c r="AC880" s="1" t="s">
        <v>1695</v>
      </c>
      <c r="AD880" s="1" t="s">
        <v>581</v>
      </c>
      <c r="AE880" s="1" t="s">
        <v>1696</v>
      </c>
      <c r="AF880" s="1"/>
      <c r="AG880" s="28" t="s">
        <v>1697</v>
      </c>
      <c r="AH880" s="1" t="s">
        <v>584</v>
      </c>
      <c r="AI880" s="1"/>
      <c r="AK880" s="28" t="s">
        <v>3518</v>
      </c>
      <c r="AL880" s="1" t="s">
        <v>1702</v>
      </c>
    </row>
    <row r="881">
      <c r="A881" s="30">
        <v>46038.66228606481</v>
      </c>
      <c r="B881" s="1" t="s">
        <v>66</v>
      </c>
      <c r="C881" s="1" t="s">
        <v>51</v>
      </c>
      <c r="D881" s="1" t="s">
        <v>273</v>
      </c>
      <c r="E881" s="1" t="str">
        <f t="array" ref="E881">IFERROR(XLOOKUP(D881, MASTER_KOMPONEN!A:A, MASTER_KOMPONEN!G:G, ""), "")
</f>
        <v>SIGNAGE</v>
      </c>
      <c r="F881" s="1">
        <v>185.0</v>
      </c>
      <c r="G881" s="1" t="s">
        <v>63</v>
      </c>
      <c r="H881" s="1">
        <v>8.0</v>
      </c>
      <c r="I881" s="1">
        <v>7.0</v>
      </c>
      <c r="J881" s="1" t="s">
        <v>512</v>
      </c>
      <c r="K881" s="24" t="s">
        <v>513</v>
      </c>
      <c r="L881" s="1" t="s">
        <v>530</v>
      </c>
      <c r="M881" s="24" t="s">
        <v>69</v>
      </c>
      <c r="N881" s="26">
        <v>1.0</v>
      </c>
      <c r="O881" s="26">
        <v>1.0</v>
      </c>
      <c r="P881" s="26">
        <v>1.0</v>
      </c>
      <c r="Q881" s="1" t="s">
        <v>590</v>
      </c>
      <c r="R881" s="1" t="s">
        <v>3519</v>
      </c>
      <c r="S881" s="1">
        <v>101.693001</v>
      </c>
      <c r="T881" s="1">
        <v>3.148126</v>
      </c>
      <c r="U881" s="28" t="s">
        <v>3520</v>
      </c>
      <c r="V881" s="1"/>
      <c r="W881" s="1"/>
      <c r="X881" s="1" t="s">
        <v>1700</v>
      </c>
      <c r="Y881" s="1" t="s">
        <v>1701</v>
      </c>
      <c r="Z881" s="1"/>
      <c r="AA881" s="1" t="s">
        <v>52</v>
      </c>
      <c r="AC881" s="1" t="s">
        <v>1695</v>
      </c>
      <c r="AD881" s="1" t="s">
        <v>581</v>
      </c>
      <c r="AE881" s="1" t="s">
        <v>1696</v>
      </c>
      <c r="AF881" s="1"/>
      <c r="AG881" s="28" t="s">
        <v>1697</v>
      </c>
      <c r="AH881" s="1" t="s">
        <v>584</v>
      </c>
      <c r="AI881" s="1"/>
      <c r="AK881" s="28" t="s">
        <v>3521</v>
      </c>
      <c r="AL881" s="1" t="s">
        <v>1702</v>
      </c>
    </row>
    <row r="882">
      <c r="A882" s="30">
        <v>46038.66282384259</v>
      </c>
      <c r="B882" s="1" t="s">
        <v>66</v>
      </c>
      <c r="C882" s="1" t="s">
        <v>51</v>
      </c>
      <c r="D882" s="1" t="s">
        <v>322</v>
      </c>
      <c r="E882" s="1" t="str">
        <f t="array" ref="E882">IFERROR(XLOOKUP(D882, MASTER_KOMPONEN!A:A, MASTER_KOMPONEN!G:G, ""), "")
</f>
        <v>WALKWAY LIGHTING</v>
      </c>
      <c r="F882" s="1">
        <v>231.0</v>
      </c>
      <c r="G882" s="1" t="s">
        <v>16</v>
      </c>
      <c r="H882" s="1">
        <v>14.0</v>
      </c>
      <c r="I882" s="1">
        <v>11.0</v>
      </c>
      <c r="J882" s="1" t="s">
        <v>512</v>
      </c>
      <c r="K882" s="24" t="s">
        <v>513</v>
      </c>
      <c r="L882" s="1" t="s">
        <v>531</v>
      </c>
      <c r="M882" s="24" t="s">
        <v>1703</v>
      </c>
      <c r="N882" s="26">
        <v>8.0</v>
      </c>
      <c r="O882" s="26">
        <v>28.0</v>
      </c>
      <c r="P882" s="26">
        <v>35.0</v>
      </c>
      <c r="Q882" s="1" t="s">
        <v>3522</v>
      </c>
      <c r="R882" s="1" t="s">
        <v>3523</v>
      </c>
      <c r="S882" s="1">
        <v>101.696881</v>
      </c>
      <c r="T882" s="1">
        <v>3.145169</v>
      </c>
      <c r="U882" s="28" t="s">
        <v>3524</v>
      </c>
      <c r="V882" s="1"/>
      <c r="W882" s="1"/>
      <c r="X882" s="1" t="s">
        <v>1738</v>
      </c>
      <c r="Y882" s="1" t="s">
        <v>1739</v>
      </c>
      <c r="Z882" s="1"/>
      <c r="AA882" s="1" t="s">
        <v>52</v>
      </c>
      <c r="AC882" s="1" t="s">
        <v>1695</v>
      </c>
      <c r="AD882" s="1" t="s">
        <v>581</v>
      </c>
      <c r="AE882" s="1" t="s">
        <v>1696</v>
      </c>
      <c r="AF882" s="1"/>
      <c r="AG882" s="28" t="s">
        <v>1697</v>
      </c>
      <c r="AH882" s="1" t="s">
        <v>584</v>
      </c>
      <c r="AI882" s="1" t="s">
        <v>3525</v>
      </c>
      <c r="AK882" s="28" t="s">
        <v>3526</v>
      </c>
      <c r="AL882" s="1" t="s">
        <v>1741</v>
      </c>
    </row>
    <row r="883">
      <c r="A883" s="30">
        <v>46038.66408541666</v>
      </c>
      <c r="B883" s="1" t="s">
        <v>66</v>
      </c>
      <c r="C883" s="1" t="s">
        <v>51</v>
      </c>
      <c r="D883" s="1" t="s">
        <v>298</v>
      </c>
      <c r="E883" s="1" t="str">
        <f t="array" ref="E883">IFERROR(XLOOKUP(D883, MASTER_KOMPONEN!A:A, MASTER_KOMPONEN!G:G, ""), "")
</f>
        <v>STREET LIGHTING</v>
      </c>
      <c r="F883" s="1">
        <v>208.0</v>
      </c>
      <c r="G883" s="1" t="s">
        <v>16</v>
      </c>
      <c r="H883" s="1">
        <v>14.0</v>
      </c>
      <c r="I883" s="1">
        <v>12.0</v>
      </c>
      <c r="J883" s="1" t="s">
        <v>512</v>
      </c>
      <c r="K883" s="24" t="s">
        <v>513</v>
      </c>
      <c r="L883" s="1" t="s">
        <v>532</v>
      </c>
      <c r="M883" s="24" t="s">
        <v>382</v>
      </c>
      <c r="N883" s="26">
        <v>1.0</v>
      </c>
      <c r="O883" s="26">
        <v>1.0</v>
      </c>
      <c r="P883" s="26">
        <v>1.0</v>
      </c>
      <c r="Q883" s="1" t="s">
        <v>3527</v>
      </c>
      <c r="R883" s="1" t="s">
        <v>3528</v>
      </c>
      <c r="S883" s="1">
        <v>101.695178</v>
      </c>
      <c r="T883" s="1">
        <v>3.151159</v>
      </c>
      <c r="U883" s="28" t="s">
        <v>3529</v>
      </c>
      <c r="V883" s="1"/>
      <c r="W883" s="1"/>
      <c r="X883" s="1" t="s">
        <v>1801</v>
      </c>
      <c r="Y883" s="1" t="s">
        <v>1802</v>
      </c>
      <c r="Z883" s="1"/>
      <c r="AA883" s="1" t="s">
        <v>52</v>
      </c>
      <c r="AC883" s="1" t="s">
        <v>1695</v>
      </c>
      <c r="AD883" s="1" t="s">
        <v>581</v>
      </c>
      <c r="AE883" s="1" t="s">
        <v>1696</v>
      </c>
      <c r="AF883" s="1"/>
      <c r="AG883" s="28" t="s">
        <v>1697</v>
      </c>
      <c r="AH883" s="1" t="s">
        <v>584</v>
      </c>
      <c r="AI883" s="1"/>
      <c r="AK883" s="28" t="s">
        <v>3530</v>
      </c>
      <c r="AL883" s="1" t="s">
        <v>1774</v>
      </c>
    </row>
    <row r="884">
      <c r="A884" s="30">
        <v>46038.66464479167</v>
      </c>
      <c r="B884" s="1" t="s">
        <v>66</v>
      </c>
      <c r="C884" s="1" t="s">
        <v>51</v>
      </c>
      <c r="D884" s="1" t="s">
        <v>397</v>
      </c>
      <c r="E884" s="1" t="str">
        <f t="array" ref="E884">IFERROR(XLOOKUP(D884, MASTER_KOMPONEN!A:A, MASTER_KOMPONEN!G:G, ""), "")
</f>
        <v>WALKWAY LIGHTING</v>
      </c>
      <c r="F884" s="1">
        <v>287.0</v>
      </c>
      <c r="G884" s="1" t="s">
        <v>16</v>
      </c>
      <c r="H884" s="1">
        <v>14.0</v>
      </c>
      <c r="I884" s="1">
        <v>11.0</v>
      </c>
      <c r="J884" s="1" t="s">
        <v>512</v>
      </c>
      <c r="K884" s="24" t="s">
        <v>513</v>
      </c>
      <c r="L884" s="1" t="s">
        <v>534</v>
      </c>
      <c r="M884" s="24" t="s">
        <v>362</v>
      </c>
      <c r="N884" s="26">
        <v>1.0</v>
      </c>
      <c r="O884" s="26">
        <v>39.0</v>
      </c>
      <c r="P884" s="26">
        <v>39.0</v>
      </c>
      <c r="Q884" s="1" t="s">
        <v>3531</v>
      </c>
      <c r="R884" s="1" t="s">
        <v>2255</v>
      </c>
      <c r="S884" s="1">
        <v>101.689023</v>
      </c>
      <c r="T884" s="1">
        <v>3.133149</v>
      </c>
      <c r="U884" s="28" t="s">
        <v>3532</v>
      </c>
      <c r="V884" s="1"/>
      <c r="W884" s="1"/>
      <c r="X884" s="1" t="s">
        <v>1715</v>
      </c>
      <c r="Y884" s="1" t="s">
        <v>1716</v>
      </c>
      <c r="Z884" s="1"/>
      <c r="AA884" s="1" t="s">
        <v>52</v>
      </c>
      <c r="AC884" s="1" t="s">
        <v>1695</v>
      </c>
      <c r="AD884" s="1" t="s">
        <v>581</v>
      </c>
      <c r="AE884" s="1" t="s">
        <v>1696</v>
      </c>
      <c r="AF884" s="1"/>
      <c r="AG884" s="28" t="s">
        <v>1697</v>
      </c>
      <c r="AH884" s="1" t="s">
        <v>584</v>
      </c>
      <c r="AI884" s="1"/>
      <c r="AK884" s="28" t="s">
        <v>3533</v>
      </c>
      <c r="AL884" s="1" t="s">
        <v>1718</v>
      </c>
    </row>
    <row r="885">
      <c r="A885" s="30">
        <v>46038.664895752314</v>
      </c>
      <c r="B885" s="1" t="s">
        <v>66</v>
      </c>
      <c r="C885" s="1" t="s">
        <v>51</v>
      </c>
      <c r="D885" s="1" t="s">
        <v>277</v>
      </c>
      <c r="E885" s="1" t="str">
        <f t="array" ref="E885">IFERROR(XLOOKUP(D885, MASTER_KOMPONEN!A:A, MASTER_KOMPONEN!G:G, ""), "")
</f>
        <v>SIGNAGE</v>
      </c>
      <c r="F885" s="1">
        <v>189.0</v>
      </c>
      <c r="G885" s="1" t="s">
        <v>63</v>
      </c>
      <c r="H885" s="1">
        <v>8.0</v>
      </c>
      <c r="I885" s="1">
        <v>7.0</v>
      </c>
      <c r="J885" s="1" t="s">
        <v>512</v>
      </c>
      <c r="K885" s="24" t="s">
        <v>513</v>
      </c>
      <c r="L885" s="1" t="s">
        <v>530</v>
      </c>
      <c r="M885" s="24" t="s">
        <v>69</v>
      </c>
      <c r="N885" s="26">
        <v>1.0</v>
      </c>
      <c r="O885" s="26">
        <v>1.0</v>
      </c>
      <c r="P885" s="26">
        <v>1.0</v>
      </c>
      <c r="Q885" s="1" t="s">
        <v>590</v>
      </c>
      <c r="R885" s="1" t="s">
        <v>3534</v>
      </c>
      <c r="S885" s="1">
        <v>101.693445</v>
      </c>
      <c r="T885" s="1">
        <v>3.147328</v>
      </c>
      <c r="U885" s="28" t="s">
        <v>3535</v>
      </c>
      <c r="V885" s="1"/>
      <c r="W885" s="1"/>
      <c r="X885" s="1" t="s">
        <v>1700</v>
      </c>
      <c r="Y885" s="1" t="s">
        <v>1701</v>
      </c>
      <c r="Z885" s="1"/>
      <c r="AA885" s="1" t="s">
        <v>52</v>
      </c>
      <c r="AC885" s="1" t="s">
        <v>1695</v>
      </c>
      <c r="AD885" s="1" t="s">
        <v>581</v>
      </c>
      <c r="AE885" s="1" t="s">
        <v>1696</v>
      </c>
      <c r="AF885" s="1"/>
      <c r="AG885" s="28" t="s">
        <v>1697</v>
      </c>
      <c r="AH885" s="1" t="s">
        <v>584</v>
      </c>
      <c r="AI885" s="1"/>
      <c r="AK885" s="28" t="s">
        <v>3536</v>
      </c>
      <c r="AL885" s="1" t="s">
        <v>1702</v>
      </c>
    </row>
    <row r="886">
      <c r="A886" s="30">
        <v>46038.666566562504</v>
      </c>
      <c r="B886" s="1" t="s">
        <v>66</v>
      </c>
      <c r="C886" s="1" t="s">
        <v>51</v>
      </c>
      <c r="D886" s="1" t="s">
        <v>277</v>
      </c>
      <c r="E886" s="1" t="str">
        <f t="array" ref="E886">IFERROR(XLOOKUP(D886, MASTER_KOMPONEN!A:A, MASTER_KOMPONEN!G:G, ""), "")
</f>
        <v>SIGNAGE</v>
      </c>
      <c r="F886" s="1">
        <v>189.0</v>
      </c>
      <c r="G886" s="1" t="s">
        <v>63</v>
      </c>
      <c r="H886" s="1">
        <v>8.0</v>
      </c>
      <c r="I886" s="1">
        <v>7.0</v>
      </c>
      <c r="J886" s="1" t="s">
        <v>512</v>
      </c>
      <c r="K886" s="24" t="s">
        <v>513</v>
      </c>
      <c r="L886" s="1" t="s">
        <v>530</v>
      </c>
      <c r="M886" s="24" t="s">
        <v>69</v>
      </c>
      <c r="N886" s="26">
        <v>1.0</v>
      </c>
      <c r="O886" s="26">
        <v>2.0</v>
      </c>
      <c r="P886" s="26">
        <v>2.0</v>
      </c>
      <c r="Q886" s="1" t="s">
        <v>662</v>
      </c>
      <c r="R886" s="1" t="s">
        <v>3534</v>
      </c>
      <c r="S886" s="1">
        <v>101.6936111</v>
      </c>
      <c r="T886" s="1">
        <v>3.147258</v>
      </c>
      <c r="U886" s="28" t="s">
        <v>3537</v>
      </c>
      <c r="V886" s="1"/>
      <c r="W886" s="1"/>
      <c r="X886" s="1" t="s">
        <v>1700</v>
      </c>
      <c r="Y886" s="1" t="s">
        <v>1701</v>
      </c>
      <c r="Z886" s="1"/>
      <c r="AA886" s="1" t="s">
        <v>52</v>
      </c>
      <c r="AC886" s="1" t="s">
        <v>1695</v>
      </c>
      <c r="AD886" s="1" t="s">
        <v>581</v>
      </c>
      <c r="AE886" s="1" t="s">
        <v>1696</v>
      </c>
      <c r="AF886" s="1"/>
      <c r="AG886" s="28" t="s">
        <v>1697</v>
      </c>
      <c r="AH886" s="1" t="s">
        <v>584</v>
      </c>
      <c r="AI886" s="1"/>
      <c r="AK886" s="28" t="s">
        <v>3538</v>
      </c>
      <c r="AL886" s="1" t="s">
        <v>1702</v>
      </c>
    </row>
    <row r="887">
      <c r="A887" s="30">
        <v>46038.666568078705</v>
      </c>
      <c r="B887" s="1" t="s">
        <v>66</v>
      </c>
      <c r="C887" s="1" t="s">
        <v>51</v>
      </c>
      <c r="D887" s="1" t="s">
        <v>288</v>
      </c>
      <c r="E887" s="1" t="str">
        <f t="array" ref="E887">IFERROR(XLOOKUP(D887, MASTER_KOMPONEN!A:A, MASTER_KOMPONEN!G:G, ""), "")
</f>
        <v>STREET LIGHTING</v>
      </c>
      <c r="F887" s="1">
        <v>200.0</v>
      </c>
      <c r="G887" s="1" t="s">
        <v>16</v>
      </c>
      <c r="H887" s="1">
        <v>9.0</v>
      </c>
      <c r="I887" s="1">
        <v>1.0</v>
      </c>
      <c r="J887" s="1" t="s">
        <v>512</v>
      </c>
      <c r="K887" s="24" t="s">
        <v>513</v>
      </c>
      <c r="L887" s="1" t="s">
        <v>532</v>
      </c>
      <c r="M887" s="24" t="s">
        <v>382</v>
      </c>
      <c r="N887" s="26">
        <v>1.0</v>
      </c>
      <c r="O887" s="26">
        <v>121.0</v>
      </c>
      <c r="P887" s="26">
        <v>121.0</v>
      </c>
      <c r="Q887" s="1" t="s">
        <v>3539</v>
      </c>
      <c r="R887" s="1" t="s">
        <v>2346</v>
      </c>
      <c r="S887" s="1">
        <v>101.6965004</v>
      </c>
      <c r="T887" s="1">
        <v>3.1522549</v>
      </c>
      <c r="U887" s="28" t="s">
        <v>3540</v>
      </c>
      <c r="V887" s="1"/>
      <c r="W887" s="1"/>
      <c r="X887" s="1" t="s">
        <v>1780</v>
      </c>
      <c r="Y887" s="1" t="s">
        <v>1781</v>
      </c>
      <c r="Z887" s="1"/>
      <c r="AA887" s="1" t="s">
        <v>52</v>
      </c>
      <c r="AC887" s="1" t="s">
        <v>1695</v>
      </c>
      <c r="AD887" s="1" t="s">
        <v>581</v>
      </c>
      <c r="AE887" s="1" t="s">
        <v>1696</v>
      </c>
      <c r="AF887" s="1"/>
      <c r="AG887" s="28" t="s">
        <v>1697</v>
      </c>
      <c r="AH887" s="1" t="s">
        <v>584</v>
      </c>
      <c r="AI887" s="1"/>
      <c r="AK887" s="28" t="s">
        <v>3541</v>
      </c>
      <c r="AL887" s="1" t="s">
        <v>1783</v>
      </c>
    </row>
    <row r="888">
      <c r="A888" s="30">
        <v>46038.6666458449</v>
      </c>
      <c r="B888" s="1" t="s">
        <v>66</v>
      </c>
      <c r="C888" s="1" t="s">
        <v>51</v>
      </c>
      <c r="D888" s="1" t="s">
        <v>298</v>
      </c>
      <c r="E888" s="1" t="str">
        <f t="array" ref="E888">IFERROR(XLOOKUP(D888, MASTER_KOMPONEN!A:A, MASTER_KOMPONEN!G:G, ""), "")
</f>
        <v>STREET LIGHTING</v>
      </c>
      <c r="F888" s="1">
        <v>208.0</v>
      </c>
      <c r="G888" s="1" t="s">
        <v>16</v>
      </c>
      <c r="H888" s="1">
        <v>14.0</v>
      </c>
      <c r="I888" s="1">
        <v>12.0</v>
      </c>
      <c r="J888" s="1" t="s">
        <v>512</v>
      </c>
      <c r="K888" s="24" t="s">
        <v>513</v>
      </c>
      <c r="L888" s="1" t="s">
        <v>532</v>
      </c>
      <c r="M888" s="24" t="s">
        <v>382</v>
      </c>
      <c r="N888" s="26">
        <v>1.0</v>
      </c>
      <c r="O888" s="26">
        <v>2.0</v>
      </c>
      <c r="P888" s="26">
        <v>2.0</v>
      </c>
      <c r="Q888" s="1" t="s">
        <v>3542</v>
      </c>
      <c r="R888" s="1" t="s">
        <v>3528</v>
      </c>
      <c r="S888" s="1">
        <v>101.695305</v>
      </c>
      <c r="T888" s="1">
        <v>3.151288</v>
      </c>
      <c r="U888" s="28" t="s">
        <v>3543</v>
      </c>
      <c r="V888" s="1"/>
      <c r="W888" s="1"/>
      <c r="X888" s="1" t="s">
        <v>1801</v>
      </c>
      <c r="Y888" s="1" t="s">
        <v>1802</v>
      </c>
      <c r="Z888" s="1"/>
      <c r="AA888" s="1" t="s">
        <v>52</v>
      </c>
      <c r="AC888" s="1" t="s">
        <v>1695</v>
      </c>
      <c r="AD888" s="1" t="s">
        <v>581</v>
      </c>
      <c r="AE888" s="1" t="s">
        <v>1696</v>
      </c>
      <c r="AF888" s="1"/>
      <c r="AG888" s="28" t="s">
        <v>1697</v>
      </c>
      <c r="AH888" s="1" t="s">
        <v>584</v>
      </c>
      <c r="AI888" s="1"/>
      <c r="AK888" s="28" t="s">
        <v>3544</v>
      </c>
      <c r="AL888" s="1" t="s">
        <v>1774</v>
      </c>
    </row>
    <row r="889">
      <c r="A889" s="30">
        <v>46038.66874637731</v>
      </c>
      <c r="B889" s="1" t="s">
        <v>66</v>
      </c>
      <c r="C889" s="1" t="s">
        <v>51</v>
      </c>
      <c r="D889" s="1" t="s">
        <v>273</v>
      </c>
      <c r="E889" s="1" t="str">
        <f t="array" ref="E889">IFERROR(XLOOKUP(D889, MASTER_KOMPONEN!A:A, MASTER_KOMPONEN!G:G, ""), "")
</f>
        <v>SIGNAGE</v>
      </c>
      <c r="F889" s="1">
        <v>185.0</v>
      </c>
      <c r="G889" s="1" t="s">
        <v>63</v>
      </c>
      <c r="H889" s="1">
        <v>8.0</v>
      </c>
      <c r="I889" s="1">
        <v>7.0</v>
      </c>
      <c r="J889" s="1" t="s">
        <v>512</v>
      </c>
      <c r="K889" s="24" t="s">
        <v>513</v>
      </c>
      <c r="L889" s="1" t="s">
        <v>530</v>
      </c>
      <c r="M889" s="24" t="s">
        <v>69</v>
      </c>
      <c r="N889" s="26">
        <v>1.0</v>
      </c>
      <c r="O889" s="26">
        <v>2.0</v>
      </c>
      <c r="P889" s="26">
        <v>2.0</v>
      </c>
      <c r="Q889" s="1" t="s">
        <v>662</v>
      </c>
      <c r="R889" s="1" t="s">
        <v>3519</v>
      </c>
      <c r="S889" s="1">
        <v>101.693687</v>
      </c>
      <c r="T889" s="1">
        <v>3.147422</v>
      </c>
      <c r="U889" s="28" t="s">
        <v>3545</v>
      </c>
      <c r="V889" s="1"/>
      <c r="W889" s="1"/>
      <c r="X889" s="1" t="s">
        <v>1700</v>
      </c>
      <c r="Y889" s="1" t="s">
        <v>1701</v>
      </c>
      <c r="Z889" s="1"/>
      <c r="AA889" s="1" t="s">
        <v>52</v>
      </c>
      <c r="AC889" s="1" t="s">
        <v>1695</v>
      </c>
      <c r="AD889" s="1" t="s">
        <v>581</v>
      </c>
      <c r="AE889" s="1" t="s">
        <v>1696</v>
      </c>
      <c r="AF889" s="1"/>
      <c r="AG889" s="28" t="s">
        <v>1697</v>
      </c>
      <c r="AH889" s="1" t="s">
        <v>584</v>
      </c>
      <c r="AI889" s="1"/>
      <c r="AK889" s="28" t="s">
        <v>3546</v>
      </c>
      <c r="AL889" s="1" t="s">
        <v>1702</v>
      </c>
    </row>
    <row r="890">
      <c r="A890" s="30">
        <v>46038.66880299769</v>
      </c>
      <c r="B890" s="1" t="s">
        <v>66</v>
      </c>
      <c r="C890" s="1" t="s">
        <v>51</v>
      </c>
      <c r="D890" s="1" t="s">
        <v>298</v>
      </c>
      <c r="E890" s="1" t="str">
        <f t="array" ref="E890">IFERROR(XLOOKUP(D890, MASTER_KOMPONEN!A:A, MASTER_KOMPONEN!G:G, ""), "")
</f>
        <v>STREET LIGHTING</v>
      </c>
      <c r="F890" s="1">
        <v>208.0</v>
      </c>
      <c r="G890" s="1" t="s">
        <v>16</v>
      </c>
      <c r="H890" s="1">
        <v>14.0</v>
      </c>
      <c r="I890" s="1">
        <v>12.0</v>
      </c>
      <c r="J890" s="1" t="s">
        <v>512</v>
      </c>
      <c r="K890" s="24" t="s">
        <v>513</v>
      </c>
      <c r="L890" s="1" t="s">
        <v>532</v>
      </c>
      <c r="M890" s="24" t="s">
        <v>382</v>
      </c>
      <c r="N890" s="26">
        <v>1.0</v>
      </c>
      <c r="O890" s="26">
        <v>3.0</v>
      </c>
      <c r="P890" s="26">
        <v>3.0</v>
      </c>
      <c r="Q890" s="1" t="s">
        <v>3547</v>
      </c>
      <c r="R890" s="1" t="s">
        <v>3528</v>
      </c>
      <c r="S890" s="1">
        <v>101.69548</v>
      </c>
      <c r="T890" s="1">
        <v>3.151497</v>
      </c>
      <c r="U890" s="28" t="s">
        <v>3548</v>
      </c>
      <c r="V890" s="1"/>
      <c r="W890" s="1"/>
      <c r="X890" s="1" t="s">
        <v>1801</v>
      </c>
      <c r="Y890" s="1" t="s">
        <v>1802</v>
      </c>
      <c r="Z890" s="1"/>
      <c r="AA890" s="1" t="s">
        <v>52</v>
      </c>
      <c r="AC890" s="1" t="s">
        <v>1695</v>
      </c>
      <c r="AD890" s="1" t="s">
        <v>581</v>
      </c>
      <c r="AE890" s="1" t="s">
        <v>1696</v>
      </c>
      <c r="AF890" s="1"/>
      <c r="AG890" s="28" t="s">
        <v>1697</v>
      </c>
      <c r="AH890" s="1" t="s">
        <v>584</v>
      </c>
      <c r="AI890" s="1"/>
      <c r="AK890" s="28" t="s">
        <v>3549</v>
      </c>
      <c r="AL890" s="1" t="s">
        <v>1774</v>
      </c>
    </row>
    <row r="891">
      <c r="A891" s="30">
        <v>46038.67009442129</v>
      </c>
      <c r="B891" s="1" t="s">
        <v>66</v>
      </c>
      <c r="C891" s="1" t="s">
        <v>51</v>
      </c>
      <c r="D891" s="1" t="s">
        <v>298</v>
      </c>
      <c r="E891" s="1" t="str">
        <f t="array" ref="E891">IFERROR(XLOOKUP(D891, MASTER_KOMPONEN!A:A, MASTER_KOMPONEN!G:G, ""), "")
</f>
        <v>STREET LIGHTING</v>
      </c>
      <c r="F891" s="1">
        <v>208.0</v>
      </c>
      <c r="G891" s="1" t="s">
        <v>16</v>
      </c>
      <c r="H891" s="1">
        <v>14.0</v>
      </c>
      <c r="I891" s="1">
        <v>12.0</v>
      </c>
      <c r="J891" s="1" t="s">
        <v>512</v>
      </c>
      <c r="K891" s="24" t="s">
        <v>513</v>
      </c>
      <c r="L891" s="1" t="s">
        <v>532</v>
      </c>
      <c r="M891" s="24" t="s">
        <v>382</v>
      </c>
      <c r="N891" s="26">
        <v>1.0</v>
      </c>
      <c r="O891" s="26">
        <v>4.0</v>
      </c>
      <c r="P891" s="26">
        <v>4.0</v>
      </c>
      <c r="Q891" s="1" t="s">
        <v>3550</v>
      </c>
      <c r="R891" s="1" t="s">
        <v>3528</v>
      </c>
      <c r="S891" s="1">
        <v>101.695579</v>
      </c>
      <c r="T891" s="1">
        <v>3.151772</v>
      </c>
      <c r="U891" s="28" t="s">
        <v>3551</v>
      </c>
      <c r="V891" s="1"/>
      <c r="W891" s="1"/>
      <c r="X891" s="1" t="s">
        <v>1801</v>
      </c>
      <c r="Y891" s="1" t="s">
        <v>1802</v>
      </c>
      <c r="Z891" s="1"/>
      <c r="AA891" s="1" t="s">
        <v>52</v>
      </c>
      <c r="AC891" s="1" t="s">
        <v>1695</v>
      </c>
      <c r="AD891" s="1" t="s">
        <v>581</v>
      </c>
      <c r="AE891" s="1" t="s">
        <v>1696</v>
      </c>
      <c r="AF891" s="1"/>
      <c r="AG891" s="28" t="s">
        <v>1697</v>
      </c>
      <c r="AH891" s="1" t="s">
        <v>584</v>
      </c>
      <c r="AI891" s="1"/>
      <c r="AK891" s="28" t="s">
        <v>3552</v>
      </c>
      <c r="AL891" s="1" t="s">
        <v>1774</v>
      </c>
    </row>
    <row r="892">
      <c r="A892" s="30">
        <v>46038.67027829861</v>
      </c>
      <c r="B892" s="1" t="s">
        <v>66</v>
      </c>
      <c r="C892" s="1" t="s">
        <v>51</v>
      </c>
      <c r="D892" s="1" t="s">
        <v>270</v>
      </c>
      <c r="E892" s="1" t="str">
        <f t="array" ref="E892">IFERROR(XLOOKUP(D892, MASTER_KOMPONEN!A:A, MASTER_KOMPONEN!G:G, ""), "")
</f>
        <v>SIGNAGE</v>
      </c>
      <c r="F892" s="1">
        <v>183.0</v>
      </c>
      <c r="G892" s="1" t="s">
        <v>63</v>
      </c>
      <c r="H892" s="1">
        <v>8.0</v>
      </c>
      <c r="I892" s="1">
        <v>7.0</v>
      </c>
      <c r="J892" s="1" t="s">
        <v>512</v>
      </c>
      <c r="K892" s="24" t="s">
        <v>513</v>
      </c>
      <c r="L892" s="1" t="s">
        <v>531</v>
      </c>
      <c r="M892" s="24" t="s">
        <v>1703</v>
      </c>
      <c r="N892" s="26">
        <v>1.0</v>
      </c>
      <c r="O892" s="26">
        <v>3.0</v>
      </c>
      <c r="P892" s="26">
        <v>3.0</v>
      </c>
      <c r="Q892" s="1" t="s">
        <v>1286</v>
      </c>
      <c r="R892" s="1" t="s">
        <v>1760</v>
      </c>
      <c r="S892" s="1">
        <v>101.697453</v>
      </c>
      <c r="T892" s="1">
        <v>3.145444</v>
      </c>
      <c r="U892" s="28" t="s">
        <v>3553</v>
      </c>
      <c r="V892" s="1"/>
      <c r="W892" s="1"/>
      <c r="X892" s="1" t="s">
        <v>1706</v>
      </c>
      <c r="Y892" s="1" t="s">
        <v>1707</v>
      </c>
      <c r="Z892" s="1"/>
      <c r="AA892" s="1" t="s">
        <v>52</v>
      </c>
      <c r="AC892" s="1" t="s">
        <v>1695</v>
      </c>
      <c r="AD892" s="1" t="s">
        <v>581</v>
      </c>
      <c r="AE892" s="1" t="s">
        <v>1696</v>
      </c>
      <c r="AF892" s="1"/>
      <c r="AG892" s="28" t="s">
        <v>1697</v>
      </c>
      <c r="AH892" s="1" t="s">
        <v>584</v>
      </c>
      <c r="AI892" s="1"/>
      <c r="AK892" s="28" t="s">
        <v>3554</v>
      </c>
      <c r="AL892" s="1" t="s">
        <v>1709</v>
      </c>
    </row>
    <row r="893">
      <c r="A893" s="30">
        <v>46038.67096658565</v>
      </c>
      <c r="B893" s="1" t="s">
        <v>66</v>
      </c>
      <c r="C893" s="1" t="s">
        <v>43</v>
      </c>
      <c r="D893" s="1" t="s">
        <v>322</v>
      </c>
      <c r="E893" s="1" t="str">
        <f t="array" ref="E893">IFERROR(XLOOKUP(D893, MASTER_KOMPONEN!A:A, MASTER_KOMPONEN!G:G, ""), "")
</f>
        <v>WALKWAY LIGHTING</v>
      </c>
      <c r="F893" s="1">
        <v>231.0</v>
      </c>
      <c r="G893" s="1" t="s">
        <v>16</v>
      </c>
      <c r="H893" s="1">
        <v>14.0</v>
      </c>
      <c r="I893" s="1">
        <v>11.0</v>
      </c>
      <c r="J893" s="1" t="s">
        <v>512</v>
      </c>
      <c r="K893" s="24" t="s">
        <v>513</v>
      </c>
      <c r="L893" s="1" t="s">
        <v>533</v>
      </c>
      <c r="M893" s="24" t="s">
        <v>1691</v>
      </c>
      <c r="N893" s="26">
        <v>3.0</v>
      </c>
      <c r="O893" s="26">
        <v>7.0</v>
      </c>
      <c r="P893" s="26">
        <v>9.0</v>
      </c>
      <c r="Q893" s="1" t="s">
        <v>3555</v>
      </c>
      <c r="R893" s="1" t="s">
        <v>3556</v>
      </c>
      <c r="S893" s="1">
        <v>101.694511</v>
      </c>
      <c r="T893" s="1">
        <v>3.138417</v>
      </c>
      <c r="U893" s="28" t="s">
        <v>3557</v>
      </c>
      <c r="V893" s="1"/>
      <c r="W893" s="1"/>
      <c r="X893" s="1" t="s">
        <v>2596</v>
      </c>
      <c r="Y893" s="1" t="s">
        <v>2597</v>
      </c>
      <c r="Z893" s="1"/>
      <c r="AA893" s="1" t="s">
        <v>44</v>
      </c>
      <c r="AC893" s="1" t="s">
        <v>1695</v>
      </c>
      <c r="AD893" s="1" t="s">
        <v>581</v>
      </c>
      <c r="AE893" s="1" t="s">
        <v>1696</v>
      </c>
      <c r="AF893" s="1"/>
      <c r="AG893" s="28" t="s">
        <v>1697</v>
      </c>
      <c r="AH893" s="1" t="s">
        <v>584</v>
      </c>
      <c r="AI893" s="1"/>
      <c r="AK893" s="28" t="s">
        <v>3558</v>
      </c>
      <c r="AL893" s="1" t="s">
        <v>1709</v>
      </c>
    </row>
    <row r="894">
      <c r="A894" s="30">
        <v>46038.67141299769</v>
      </c>
      <c r="B894" s="1" t="s">
        <v>66</v>
      </c>
      <c r="C894" s="1" t="s">
        <v>51</v>
      </c>
      <c r="D894" s="1" t="s">
        <v>298</v>
      </c>
      <c r="E894" s="1" t="str">
        <f t="array" ref="E894">IFERROR(XLOOKUP(D894, MASTER_KOMPONEN!A:A, MASTER_KOMPONEN!G:G, ""), "")
</f>
        <v>STREET LIGHTING</v>
      </c>
      <c r="F894" s="1">
        <v>208.0</v>
      </c>
      <c r="G894" s="1" t="s">
        <v>16</v>
      </c>
      <c r="H894" s="1">
        <v>14.0</v>
      </c>
      <c r="I894" s="1">
        <v>12.0</v>
      </c>
      <c r="J894" s="1" t="s">
        <v>512</v>
      </c>
      <c r="K894" s="24" t="s">
        <v>513</v>
      </c>
      <c r="L894" s="1" t="s">
        <v>532</v>
      </c>
      <c r="M894" s="24" t="s">
        <v>382</v>
      </c>
      <c r="N894" s="26">
        <v>1.0</v>
      </c>
      <c r="O894" s="26">
        <v>5.0</v>
      </c>
      <c r="P894" s="26">
        <v>5.0</v>
      </c>
      <c r="Q894" s="1" t="s">
        <v>2018</v>
      </c>
      <c r="R894" s="1" t="s">
        <v>3528</v>
      </c>
      <c r="S894" s="1">
        <v>101.696148</v>
      </c>
      <c r="T894" s="1">
        <v>3.152585</v>
      </c>
      <c r="U894" s="28" t="s">
        <v>3559</v>
      </c>
      <c r="V894" s="1"/>
      <c r="W894" s="1"/>
      <c r="X894" s="1" t="s">
        <v>1801</v>
      </c>
      <c r="Y894" s="1" t="s">
        <v>1802</v>
      </c>
      <c r="Z894" s="1"/>
      <c r="AA894" s="1" t="s">
        <v>52</v>
      </c>
      <c r="AC894" s="1" t="s">
        <v>1695</v>
      </c>
      <c r="AD894" s="1" t="s">
        <v>581</v>
      </c>
      <c r="AE894" s="1" t="s">
        <v>1696</v>
      </c>
      <c r="AF894" s="1"/>
      <c r="AG894" s="28" t="s">
        <v>1697</v>
      </c>
      <c r="AH894" s="1" t="s">
        <v>584</v>
      </c>
      <c r="AI894" s="1"/>
      <c r="AK894" s="28" t="s">
        <v>3560</v>
      </c>
      <c r="AL894" s="1" t="s">
        <v>1774</v>
      </c>
    </row>
    <row r="895">
      <c r="A895" s="30">
        <v>46038.67195881944</v>
      </c>
      <c r="B895" s="1" t="s">
        <v>66</v>
      </c>
      <c r="C895" s="1" t="s">
        <v>51</v>
      </c>
      <c r="D895" s="1" t="s">
        <v>2921</v>
      </c>
      <c r="E895" s="1" t="str">
        <f t="array" ref="E895">IFERROR(XLOOKUP(D895, MASTER_KOMPONEN!A:A, MASTER_KOMPONEN!G:G, ""), "")
</f>
        <v/>
      </c>
      <c r="F895" s="1">
        <v>212.0</v>
      </c>
      <c r="G895" s="1" t="s">
        <v>16</v>
      </c>
      <c r="H895" s="1">
        <v>14.0</v>
      </c>
      <c r="I895" s="1">
        <v>11.0</v>
      </c>
      <c r="J895" s="1" t="s">
        <v>512</v>
      </c>
      <c r="K895" s="24" t="s">
        <v>513</v>
      </c>
      <c r="L895" s="1" t="s">
        <v>532</v>
      </c>
      <c r="M895" s="24" t="s">
        <v>382</v>
      </c>
      <c r="N895" s="26">
        <v>1.0</v>
      </c>
      <c r="O895" s="26">
        <v>6.0</v>
      </c>
      <c r="P895" s="26">
        <v>6.0</v>
      </c>
      <c r="Q895" s="1" t="s">
        <v>692</v>
      </c>
      <c r="R895" s="1" t="s">
        <v>2922</v>
      </c>
      <c r="S895" s="1" t="s">
        <v>3561</v>
      </c>
      <c r="T895" s="1" t="s">
        <v>3562</v>
      </c>
      <c r="U895" s="28" t="s">
        <v>3563</v>
      </c>
      <c r="V895" s="1"/>
      <c r="W895" s="1"/>
      <c r="X895" s="1" t="s">
        <v>1780</v>
      </c>
      <c r="Y895" s="1" t="s">
        <v>1781</v>
      </c>
      <c r="Z895" s="1"/>
      <c r="AA895" s="1" t="s">
        <v>52</v>
      </c>
      <c r="AC895" s="1" t="s">
        <v>1695</v>
      </c>
      <c r="AD895" s="1" t="s">
        <v>581</v>
      </c>
      <c r="AE895" s="1" t="s">
        <v>1696</v>
      </c>
      <c r="AF895" s="1"/>
      <c r="AG895" s="28" t="s">
        <v>1697</v>
      </c>
      <c r="AH895" s="1" t="s">
        <v>584</v>
      </c>
      <c r="AI895" s="1"/>
      <c r="AK895" s="28" t="s">
        <v>3564</v>
      </c>
      <c r="AL895" s="1" t="s">
        <v>1783</v>
      </c>
    </row>
    <row r="896">
      <c r="A896" s="30">
        <v>46038.67294642361</v>
      </c>
      <c r="B896" s="1" t="s">
        <v>66</v>
      </c>
      <c r="C896" s="1" t="s">
        <v>51</v>
      </c>
      <c r="D896" s="1" t="s">
        <v>298</v>
      </c>
      <c r="E896" s="1" t="str">
        <f t="array" ref="E896">IFERROR(XLOOKUP(D896, MASTER_KOMPONEN!A:A, MASTER_KOMPONEN!G:G, ""), "")
</f>
        <v>STREET LIGHTING</v>
      </c>
      <c r="F896" s="1">
        <v>208.0</v>
      </c>
      <c r="G896" s="1" t="s">
        <v>16</v>
      </c>
      <c r="H896" s="1">
        <v>14.0</v>
      </c>
      <c r="I896" s="1">
        <v>12.0</v>
      </c>
      <c r="J896" s="1" t="s">
        <v>512</v>
      </c>
      <c r="K896" s="24" t="s">
        <v>513</v>
      </c>
      <c r="L896" s="1" t="s">
        <v>532</v>
      </c>
      <c r="M896" s="24" t="s">
        <v>382</v>
      </c>
      <c r="N896" s="26">
        <v>1.0</v>
      </c>
      <c r="O896" s="26">
        <v>6.0</v>
      </c>
      <c r="P896" s="26">
        <v>6.0</v>
      </c>
      <c r="Q896" s="1" t="s">
        <v>2024</v>
      </c>
      <c r="R896" s="1" t="s">
        <v>3528</v>
      </c>
      <c r="S896" s="1">
        <v>101.696187</v>
      </c>
      <c r="T896" s="1">
        <v>3.152597</v>
      </c>
      <c r="U896" s="28" t="s">
        <v>3565</v>
      </c>
      <c r="V896" s="1"/>
      <c r="W896" s="1"/>
      <c r="X896" s="1" t="s">
        <v>1801</v>
      </c>
      <c r="Y896" s="1" t="s">
        <v>1802</v>
      </c>
      <c r="Z896" s="1"/>
      <c r="AA896" s="1" t="s">
        <v>52</v>
      </c>
      <c r="AC896" s="1" t="s">
        <v>1695</v>
      </c>
      <c r="AD896" s="1" t="s">
        <v>581</v>
      </c>
      <c r="AE896" s="1" t="s">
        <v>1696</v>
      </c>
      <c r="AF896" s="1"/>
      <c r="AG896" s="28" t="s">
        <v>1697</v>
      </c>
      <c r="AH896" s="1" t="s">
        <v>584</v>
      </c>
      <c r="AI896" s="1"/>
      <c r="AK896" s="28" t="s">
        <v>3566</v>
      </c>
      <c r="AL896" s="1" t="s">
        <v>1774</v>
      </c>
    </row>
    <row r="897">
      <c r="A897" s="30">
        <v>46038.67346989583</v>
      </c>
      <c r="B897" s="1" t="s">
        <v>66</v>
      </c>
      <c r="C897" s="1" t="s">
        <v>51</v>
      </c>
      <c r="D897" s="1" t="s">
        <v>238</v>
      </c>
      <c r="E897" s="1" t="str">
        <f t="array" ref="E897">IFERROR(XLOOKUP(D897, MASTER_KOMPONEN!A:A, MASTER_KOMPONEN!G:G, ""), "")
</f>
        <v>BIN</v>
      </c>
      <c r="F897" s="1">
        <v>154.0</v>
      </c>
      <c r="G897" s="1" t="s">
        <v>63</v>
      </c>
      <c r="H897" s="1">
        <v>9.0</v>
      </c>
      <c r="I897" s="1">
        <v>1.0</v>
      </c>
      <c r="J897" s="1" t="s">
        <v>512</v>
      </c>
      <c r="K897" s="24" t="s">
        <v>513</v>
      </c>
      <c r="L897" s="1" t="s">
        <v>531</v>
      </c>
      <c r="M897" s="24" t="s">
        <v>1703</v>
      </c>
      <c r="N897" s="26">
        <v>1.0</v>
      </c>
      <c r="O897" s="26">
        <v>1.0</v>
      </c>
      <c r="P897" s="26">
        <v>1.0</v>
      </c>
      <c r="Q897" s="1" t="s">
        <v>594</v>
      </c>
      <c r="R897" s="1" t="s">
        <v>3567</v>
      </c>
      <c r="S897" s="1">
        <v>101.69796</v>
      </c>
      <c r="T897" s="1">
        <v>3.145328</v>
      </c>
      <c r="U897" s="28" t="s">
        <v>3568</v>
      </c>
      <c r="V897" s="1"/>
      <c r="W897" s="1"/>
      <c r="X897" s="1" t="s">
        <v>1706</v>
      </c>
      <c r="Y897" s="1" t="s">
        <v>1707</v>
      </c>
      <c r="Z897" s="1"/>
      <c r="AA897" s="1" t="s">
        <v>52</v>
      </c>
      <c r="AC897" s="1" t="s">
        <v>2266</v>
      </c>
      <c r="AD897" s="1" t="s">
        <v>581</v>
      </c>
      <c r="AE897" s="1" t="s">
        <v>1696</v>
      </c>
      <c r="AF897" s="1"/>
      <c r="AG897" s="28" t="s">
        <v>1697</v>
      </c>
      <c r="AH897" s="1" t="s">
        <v>584</v>
      </c>
      <c r="AI897" s="1"/>
      <c r="AK897" s="28" t="s">
        <v>3569</v>
      </c>
      <c r="AL897" s="1" t="s">
        <v>1709</v>
      </c>
    </row>
    <row r="898" ht="45.0" customHeight="1">
      <c r="A898" s="30">
        <v>46038.67421917824</v>
      </c>
      <c r="B898" s="1" t="s">
        <v>66</v>
      </c>
      <c r="C898" s="1" t="s">
        <v>51</v>
      </c>
      <c r="D898" s="1" t="s">
        <v>169</v>
      </c>
      <c r="E898" s="1" t="str">
        <f t="array" ref="E898">IFERROR(XLOOKUP(D898, MASTER_KOMPONEN!A:A, MASTER_KOMPONEN!G:G, ""), "")
</f>
        <v>DRAINAGE</v>
      </c>
      <c r="F898" s="1">
        <v>89.0</v>
      </c>
      <c r="G898" s="1" t="s">
        <v>63</v>
      </c>
      <c r="H898" s="1">
        <v>2.0</v>
      </c>
      <c r="I898" s="1">
        <v>4.0</v>
      </c>
      <c r="J898" s="1" t="s">
        <v>512</v>
      </c>
      <c r="K898" s="24" t="s">
        <v>513</v>
      </c>
      <c r="L898" s="1" t="s">
        <v>531</v>
      </c>
      <c r="M898" s="24" t="s">
        <v>1703</v>
      </c>
      <c r="N898" s="26">
        <v>8.0</v>
      </c>
      <c r="O898" s="26">
        <v>60.0</v>
      </c>
      <c r="P898" s="26">
        <v>67.0</v>
      </c>
      <c r="Q898" s="1" t="s">
        <v>3570</v>
      </c>
      <c r="R898" s="1" t="s">
        <v>1843</v>
      </c>
      <c r="S898" s="1">
        <v>101.697257</v>
      </c>
      <c r="T898" s="1">
        <v>3.14525</v>
      </c>
      <c r="U898" s="28" t="s">
        <v>3571</v>
      </c>
      <c r="V898" s="1"/>
      <c r="W898" s="1"/>
      <c r="X898" s="1" t="s">
        <v>1722</v>
      </c>
      <c r="Y898" s="1" t="s">
        <v>1723</v>
      </c>
      <c r="Z898" s="1"/>
      <c r="AA898" s="1" t="s">
        <v>52</v>
      </c>
      <c r="AC898" s="1" t="s">
        <v>1695</v>
      </c>
      <c r="AD898" s="1" t="s">
        <v>581</v>
      </c>
      <c r="AE898" s="1" t="s">
        <v>1696</v>
      </c>
      <c r="AF898" s="1"/>
      <c r="AG898" s="28" t="s">
        <v>1697</v>
      </c>
      <c r="AH898" s="1" t="s">
        <v>584</v>
      </c>
      <c r="AI898" s="1" t="s">
        <v>3572</v>
      </c>
      <c r="AK898" s="28" t="s">
        <v>3573</v>
      </c>
      <c r="AL898" s="1" t="s">
        <v>1725</v>
      </c>
    </row>
    <row r="899">
      <c r="A899" s="30">
        <v>46038.67456965278</v>
      </c>
      <c r="B899" s="1" t="s">
        <v>66</v>
      </c>
      <c r="C899" s="1" t="s">
        <v>51</v>
      </c>
      <c r="D899" s="1" t="s">
        <v>310</v>
      </c>
      <c r="E899" s="1" t="str">
        <f t="array" ref="E899">IFERROR(XLOOKUP(D899, MASTER_KOMPONEN!A:A, MASTER_KOMPONEN!G:G, ""), "")
</f>
        <v>WALKWAY LIGHTING</v>
      </c>
      <c r="F899" s="1">
        <v>219.0</v>
      </c>
      <c r="G899" s="1" t="s">
        <v>16</v>
      </c>
      <c r="H899" s="1">
        <v>14.0</v>
      </c>
      <c r="I899" s="1">
        <v>10.0</v>
      </c>
      <c r="J899" s="1" t="s">
        <v>512</v>
      </c>
      <c r="K899" s="24" t="s">
        <v>513</v>
      </c>
      <c r="L899" s="1" t="s">
        <v>534</v>
      </c>
      <c r="M899" s="24" t="s">
        <v>362</v>
      </c>
      <c r="N899" s="26">
        <v>1.0</v>
      </c>
      <c r="O899" s="26">
        <v>1.0</v>
      </c>
      <c r="P899" s="26">
        <v>1.0</v>
      </c>
      <c r="Q899" s="1" t="s">
        <v>2254</v>
      </c>
      <c r="R899" s="1" t="s">
        <v>3574</v>
      </c>
      <c r="S899" s="1">
        <v>101.690602</v>
      </c>
      <c r="T899" s="1">
        <v>3.130767</v>
      </c>
      <c r="U899" s="28" t="s">
        <v>3575</v>
      </c>
      <c r="V899" s="1"/>
      <c r="W899" s="1"/>
      <c r="X899" s="1" t="s">
        <v>1838</v>
      </c>
      <c r="Y899" s="1" t="s">
        <v>1839</v>
      </c>
      <c r="Z899" s="1"/>
      <c r="AA899" s="1" t="s">
        <v>52</v>
      </c>
      <c r="AC899" s="1" t="s">
        <v>1695</v>
      </c>
      <c r="AD899" s="1" t="s">
        <v>581</v>
      </c>
      <c r="AE899" s="1" t="s">
        <v>1696</v>
      </c>
      <c r="AF899" s="1"/>
      <c r="AG899" s="28" t="s">
        <v>1697</v>
      </c>
      <c r="AH899" s="1" t="s">
        <v>584</v>
      </c>
      <c r="AI899" s="1"/>
      <c r="AK899" s="28" t="s">
        <v>3576</v>
      </c>
      <c r="AL899" s="1" t="s">
        <v>1841</v>
      </c>
    </row>
    <row r="900">
      <c r="A900" s="30">
        <v>46038.67460048611</v>
      </c>
      <c r="B900" s="1" t="s">
        <v>66</v>
      </c>
      <c r="C900" s="1" t="s">
        <v>51</v>
      </c>
      <c r="D900" s="1" t="s">
        <v>169</v>
      </c>
      <c r="E900" s="1" t="str">
        <f t="array" ref="E900">IFERROR(XLOOKUP(D900, MASTER_KOMPONEN!A:A, MASTER_KOMPONEN!G:G, ""), "")
</f>
        <v>DRAINAGE</v>
      </c>
      <c r="F900" s="1">
        <v>89.0</v>
      </c>
      <c r="G900" s="1" t="s">
        <v>63</v>
      </c>
      <c r="H900" s="1">
        <v>2.0</v>
      </c>
      <c r="I900" s="1">
        <v>4.0</v>
      </c>
      <c r="J900" s="1" t="s">
        <v>512</v>
      </c>
      <c r="K900" s="24" t="s">
        <v>513</v>
      </c>
      <c r="L900" s="1" t="s">
        <v>531</v>
      </c>
      <c r="M900" s="24" t="s">
        <v>1703</v>
      </c>
      <c r="N900" s="26">
        <v>1.0</v>
      </c>
      <c r="O900" s="26">
        <v>68.0</v>
      </c>
      <c r="P900" s="26">
        <v>68.0</v>
      </c>
      <c r="Q900" s="1" t="s">
        <v>3577</v>
      </c>
      <c r="R900" s="1" t="s">
        <v>2609</v>
      </c>
      <c r="S900" s="1">
        <v>101.697925</v>
      </c>
      <c r="T900" s="1">
        <v>3.145354</v>
      </c>
      <c r="U900" s="28" t="s">
        <v>3578</v>
      </c>
      <c r="V900" s="1"/>
      <c r="W900" s="1"/>
      <c r="X900" s="1" t="s">
        <v>1722</v>
      </c>
      <c r="Y900" s="1" t="s">
        <v>1723</v>
      </c>
      <c r="Z900" s="1"/>
      <c r="AA900" s="1" t="s">
        <v>52</v>
      </c>
      <c r="AC900" s="1" t="s">
        <v>1695</v>
      </c>
      <c r="AD900" s="1" t="s">
        <v>581</v>
      </c>
      <c r="AE900" s="1" t="s">
        <v>1696</v>
      </c>
      <c r="AF900" s="1"/>
      <c r="AG900" s="28" t="s">
        <v>1697</v>
      </c>
      <c r="AH900" s="1" t="s">
        <v>584</v>
      </c>
      <c r="AI900" s="1" t="s">
        <v>3579</v>
      </c>
      <c r="AK900" s="28" t="s">
        <v>3580</v>
      </c>
      <c r="AL900" s="1" t="s">
        <v>1725</v>
      </c>
    </row>
    <row r="901">
      <c r="A901" s="30">
        <v>46038.67656107639</v>
      </c>
      <c r="B901" s="1" t="s">
        <v>66</v>
      </c>
      <c r="C901" s="1" t="s">
        <v>51</v>
      </c>
      <c r="D901" s="1" t="s">
        <v>298</v>
      </c>
      <c r="E901" s="1" t="str">
        <f t="array" ref="E901">IFERROR(XLOOKUP(D901, MASTER_KOMPONEN!A:A, MASTER_KOMPONEN!G:G, ""), "")
</f>
        <v>STREET LIGHTING</v>
      </c>
      <c r="F901" s="1">
        <v>208.0</v>
      </c>
      <c r="G901" s="1" t="s">
        <v>16</v>
      </c>
      <c r="H901" s="1">
        <v>14.0</v>
      </c>
      <c r="I901" s="1">
        <v>12.0</v>
      </c>
      <c r="J901" s="1" t="s">
        <v>512</v>
      </c>
      <c r="K901" s="24" t="s">
        <v>513</v>
      </c>
      <c r="L901" s="1" t="s">
        <v>532</v>
      </c>
      <c r="M901" s="24" t="s">
        <v>382</v>
      </c>
      <c r="N901" s="26">
        <v>1.0</v>
      </c>
      <c r="O901" s="26">
        <v>7.0</v>
      </c>
      <c r="P901" s="26">
        <v>7.0</v>
      </c>
      <c r="Q901" s="1" t="s">
        <v>2029</v>
      </c>
      <c r="R901" s="1" t="s">
        <v>3528</v>
      </c>
      <c r="S901" s="1">
        <v>101.696442</v>
      </c>
      <c r="T901" s="1">
        <v>3.153205</v>
      </c>
      <c r="U901" s="28" t="s">
        <v>3581</v>
      </c>
      <c r="V901" s="1"/>
      <c r="W901" s="1"/>
      <c r="X901" s="1" t="s">
        <v>1801</v>
      </c>
      <c r="Y901" s="1" t="s">
        <v>1802</v>
      </c>
      <c r="Z901" s="1"/>
      <c r="AA901" s="1" t="s">
        <v>52</v>
      </c>
      <c r="AC901" s="1" t="s">
        <v>1695</v>
      </c>
      <c r="AD901" s="1" t="s">
        <v>581</v>
      </c>
      <c r="AE901" s="1" t="s">
        <v>1696</v>
      </c>
      <c r="AF901" s="1"/>
      <c r="AG901" s="28" t="s">
        <v>1697</v>
      </c>
      <c r="AH901" s="1" t="s">
        <v>584</v>
      </c>
      <c r="AI901" s="1"/>
      <c r="AK901" s="28" t="s">
        <v>3582</v>
      </c>
      <c r="AL901" s="1" t="s">
        <v>1774</v>
      </c>
    </row>
    <row r="902">
      <c r="A902" s="30">
        <v>46038.677295173606</v>
      </c>
      <c r="B902" s="1" t="s">
        <v>66</v>
      </c>
      <c r="C902" s="1" t="s">
        <v>51</v>
      </c>
      <c r="D902" s="1" t="s">
        <v>227</v>
      </c>
      <c r="E902" s="1" t="str">
        <f t="array" ref="E902">IFERROR(XLOOKUP(D902, MASTER_KOMPONEN!A:A, MASTER_KOMPONEN!G:G, ""), "")
</f>
        <v>BENCHES</v>
      </c>
      <c r="F902" s="1">
        <v>144.0</v>
      </c>
      <c r="G902" s="1" t="s">
        <v>63</v>
      </c>
      <c r="H902" s="1">
        <v>9.0</v>
      </c>
      <c r="I902" s="1">
        <v>1.0</v>
      </c>
      <c r="J902" s="1" t="s">
        <v>512</v>
      </c>
      <c r="K902" s="24" t="s">
        <v>513</v>
      </c>
      <c r="L902" s="1" t="s">
        <v>531</v>
      </c>
      <c r="M902" s="24" t="s">
        <v>1703</v>
      </c>
      <c r="N902" s="26">
        <v>2.0</v>
      </c>
      <c r="O902" s="26">
        <v>6.0</v>
      </c>
      <c r="P902" s="26">
        <v>7.0</v>
      </c>
      <c r="Q902" s="1" t="s">
        <v>3583</v>
      </c>
      <c r="R902" s="1" t="s">
        <v>2899</v>
      </c>
      <c r="S902" s="1">
        <v>101.69815</v>
      </c>
      <c r="T902" s="1">
        <v>3.145396</v>
      </c>
      <c r="U902" s="28" t="s">
        <v>3584</v>
      </c>
      <c r="V902" s="1"/>
      <c r="W902" s="1"/>
      <c r="X902" s="1" t="s">
        <v>1706</v>
      </c>
      <c r="Y902" s="1" t="s">
        <v>1707</v>
      </c>
      <c r="Z902" s="1"/>
      <c r="AA902" s="1" t="s">
        <v>52</v>
      </c>
      <c r="AC902" s="1" t="s">
        <v>1695</v>
      </c>
      <c r="AD902" s="1" t="s">
        <v>581</v>
      </c>
      <c r="AE902" s="1" t="s">
        <v>1696</v>
      </c>
      <c r="AF902" s="1"/>
      <c r="AG902" s="28" t="s">
        <v>1697</v>
      </c>
      <c r="AH902" s="1" t="s">
        <v>584</v>
      </c>
      <c r="AI902" s="1"/>
      <c r="AK902" s="28" t="s">
        <v>3585</v>
      </c>
      <c r="AL902" s="1" t="s">
        <v>1709</v>
      </c>
    </row>
    <row r="903">
      <c r="A903" s="30">
        <v>46038.677397210646</v>
      </c>
      <c r="B903" s="1" t="s">
        <v>66</v>
      </c>
      <c r="C903" s="1" t="s">
        <v>51</v>
      </c>
      <c r="D903" s="1" t="s">
        <v>298</v>
      </c>
      <c r="E903" s="1" t="str">
        <f t="array" ref="E903">IFERROR(XLOOKUP(D903, MASTER_KOMPONEN!A:A, MASTER_KOMPONEN!G:G, ""), "")
</f>
        <v>STREET LIGHTING</v>
      </c>
      <c r="F903" s="1">
        <v>208.0</v>
      </c>
      <c r="G903" s="1" t="s">
        <v>16</v>
      </c>
      <c r="H903" s="1">
        <v>14.0</v>
      </c>
      <c r="I903" s="1">
        <v>12.0</v>
      </c>
      <c r="J903" s="1" t="s">
        <v>512</v>
      </c>
      <c r="K903" s="24" t="s">
        <v>513</v>
      </c>
      <c r="L903" s="1" t="s">
        <v>532</v>
      </c>
      <c r="M903" s="24" t="s">
        <v>382</v>
      </c>
      <c r="N903" s="26">
        <v>1.0</v>
      </c>
      <c r="O903" s="26">
        <v>8.0</v>
      </c>
      <c r="P903" s="26">
        <v>8.0</v>
      </c>
      <c r="Q903" s="1" t="s">
        <v>2104</v>
      </c>
      <c r="R903" s="1" t="s">
        <v>3528</v>
      </c>
      <c r="S903" s="1">
        <v>101.696442</v>
      </c>
      <c r="T903" s="1">
        <v>3.153205</v>
      </c>
      <c r="U903" s="28" t="s">
        <v>3586</v>
      </c>
      <c r="V903" s="1"/>
      <c r="W903" s="1"/>
      <c r="X903" s="1" t="s">
        <v>1801</v>
      </c>
      <c r="Y903" s="1" t="s">
        <v>1802</v>
      </c>
      <c r="Z903" s="1"/>
      <c r="AA903" s="1" t="s">
        <v>52</v>
      </c>
      <c r="AC903" s="1" t="s">
        <v>1695</v>
      </c>
      <c r="AD903" s="1" t="s">
        <v>581</v>
      </c>
      <c r="AE903" s="1" t="s">
        <v>1696</v>
      </c>
      <c r="AF903" s="1"/>
      <c r="AG903" s="28" t="s">
        <v>1697</v>
      </c>
      <c r="AH903" s="1" t="s">
        <v>584</v>
      </c>
      <c r="AI903" s="1"/>
      <c r="AK903" s="28" t="s">
        <v>3587</v>
      </c>
      <c r="AL903" s="1" t="s">
        <v>1774</v>
      </c>
    </row>
    <row r="904">
      <c r="A904" s="30">
        <v>46038.678478194444</v>
      </c>
      <c r="B904" s="1" t="s">
        <v>66</v>
      </c>
      <c r="C904" s="1" t="s">
        <v>51</v>
      </c>
      <c r="D904" s="1" t="s">
        <v>298</v>
      </c>
      <c r="E904" s="1" t="str">
        <f t="array" ref="E904">IFERROR(XLOOKUP(D904, MASTER_KOMPONEN!A:A, MASTER_KOMPONEN!G:G, ""), "")
</f>
        <v>STREET LIGHTING</v>
      </c>
      <c r="F904" s="1">
        <v>208.0</v>
      </c>
      <c r="G904" s="1" t="s">
        <v>16</v>
      </c>
      <c r="H904" s="1">
        <v>14.0</v>
      </c>
      <c r="I904" s="1">
        <v>12.0</v>
      </c>
      <c r="J904" s="1" t="s">
        <v>512</v>
      </c>
      <c r="K904" s="24" t="s">
        <v>513</v>
      </c>
      <c r="L904" s="1" t="s">
        <v>532</v>
      </c>
      <c r="M904" s="24" t="s">
        <v>382</v>
      </c>
      <c r="N904" s="26">
        <v>1.0</v>
      </c>
      <c r="O904" s="26">
        <v>9.0</v>
      </c>
      <c r="P904" s="26">
        <v>9.0</v>
      </c>
      <c r="Q904" s="1" t="s">
        <v>3588</v>
      </c>
      <c r="R904" s="1" t="s">
        <v>3528</v>
      </c>
      <c r="S904" s="1">
        <v>101.696664</v>
      </c>
      <c r="T904" s="1">
        <v>3.15359</v>
      </c>
      <c r="U904" s="28" t="s">
        <v>3589</v>
      </c>
      <c r="V904" s="1"/>
      <c r="W904" s="1"/>
      <c r="X904" s="1" t="s">
        <v>1801</v>
      </c>
      <c r="Y904" s="1" t="s">
        <v>1802</v>
      </c>
      <c r="Z904" s="1"/>
      <c r="AA904" s="1" t="s">
        <v>52</v>
      </c>
      <c r="AC904" s="1" t="s">
        <v>1695</v>
      </c>
      <c r="AD904" s="1" t="s">
        <v>581</v>
      </c>
      <c r="AE904" s="1" t="s">
        <v>1696</v>
      </c>
      <c r="AF904" s="1"/>
      <c r="AG904" s="28" t="s">
        <v>1697</v>
      </c>
      <c r="AH904" s="1" t="s">
        <v>584</v>
      </c>
      <c r="AI904" s="1"/>
      <c r="AK904" s="28" t="s">
        <v>3590</v>
      </c>
      <c r="AL904" s="1" t="s">
        <v>1774</v>
      </c>
    </row>
    <row r="905">
      <c r="A905" s="30">
        <v>46038.67977483796</v>
      </c>
      <c r="B905" s="1" t="s">
        <v>66</v>
      </c>
      <c r="C905" s="1" t="s">
        <v>51</v>
      </c>
      <c r="D905" s="1" t="s">
        <v>298</v>
      </c>
      <c r="E905" s="1" t="str">
        <f t="array" ref="E905">IFERROR(XLOOKUP(D905, MASTER_KOMPONEN!A:A, MASTER_KOMPONEN!G:G, ""), "")
</f>
        <v>STREET LIGHTING</v>
      </c>
      <c r="F905" s="1">
        <v>208.0</v>
      </c>
      <c r="G905" s="1" t="s">
        <v>16</v>
      </c>
      <c r="H905" s="1">
        <v>14.0</v>
      </c>
      <c r="I905" s="1">
        <v>12.0</v>
      </c>
      <c r="J905" s="1" t="s">
        <v>512</v>
      </c>
      <c r="K905" s="24" t="s">
        <v>513</v>
      </c>
      <c r="L905" s="1" t="s">
        <v>532</v>
      </c>
      <c r="M905" s="24" t="s">
        <v>382</v>
      </c>
      <c r="N905" s="26">
        <v>1.0</v>
      </c>
      <c r="O905" s="26">
        <v>10.0</v>
      </c>
      <c r="P905" s="26">
        <v>10.0</v>
      </c>
      <c r="Q905" s="1" t="s">
        <v>3591</v>
      </c>
      <c r="R905" s="1" t="s">
        <v>3528</v>
      </c>
      <c r="S905" s="1">
        <v>101.696458</v>
      </c>
      <c r="T905" s="1">
        <v>3.154015</v>
      </c>
      <c r="U905" s="28" t="s">
        <v>3592</v>
      </c>
      <c r="V905" s="1"/>
      <c r="W905" s="1"/>
      <c r="X905" s="1" t="s">
        <v>1801</v>
      </c>
      <c r="Y905" s="1" t="s">
        <v>1802</v>
      </c>
      <c r="Z905" s="1"/>
      <c r="AA905" s="1" t="s">
        <v>52</v>
      </c>
      <c r="AC905" s="1" t="s">
        <v>1695</v>
      </c>
      <c r="AD905" s="1" t="s">
        <v>581</v>
      </c>
      <c r="AE905" s="1" t="s">
        <v>1696</v>
      </c>
      <c r="AF905" s="1"/>
      <c r="AG905" s="28" t="s">
        <v>1697</v>
      </c>
      <c r="AH905" s="1" t="s">
        <v>584</v>
      </c>
      <c r="AI905" s="1"/>
      <c r="AK905" s="28" t="s">
        <v>3593</v>
      </c>
      <c r="AL905" s="1" t="s">
        <v>1774</v>
      </c>
    </row>
    <row r="906">
      <c r="A906" s="30">
        <v>46038.68230868055</v>
      </c>
      <c r="B906" s="1" t="s">
        <v>66</v>
      </c>
      <c r="C906" s="1" t="s">
        <v>45</v>
      </c>
      <c r="D906" s="1" t="s">
        <v>321</v>
      </c>
      <c r="E906" s="1" t="str">
        <f t="array" ref="E906">IFERROR(XLOOKUP(D906, MASTER_KOMPONEN!A:A, MASTER_KOMPONEN!G:G, ""), "")
</f>
        <v>WALKWAY LIGHTING</v>
      </c>
      <c r="F906" s="1">
        <v>230.0</v>
      </c>
      <c r="G906" s="1" t="s">
        <v>16</v>
      </c>
      <c r="H906" s="1">
        <v>14.0</v>
      </c>
      <c r="I906" s="1">
        <v>11.0</v>
      </c>
      <c r="J906" s="1" t="s">
        <v>512</v>
      </c>
      <c r="K906" s="24" t="s">
        <v>513</v>
      </c>
      <c r="L906" s="1" t="s">
        <v>533</v>
      </c>
      <c r="M906" s="24" t="s">
        <v>1691</v>
      </c>
      <c r="N906" s="26">
        <v>6.0</v>
      </c>
      <c r="O906" s="26">
        <v>26.0</v>
      </c>
      <c r="P906" s="26">
        <v>31.0</v>
      </c>
      <c r="Q906" s="1" t="s">
        <v>3594</v>
      </c>
      <c r="R906" s="1" t="s">
        <v>3595</v>
      </c>
      <c r="S906" s="1">
        <v>101.694589</v>
      </c>
      <c r="T906" s="1">
        <v>3.138938</v>
      </c>
      <c r="U906" s="28" t="s">
        <v>3596</v>
      </c>
      <c r="V906" s="1"/>
      <c r="W906" s="1"/>
      <c r="X906" s="1" t="s">
        <v>2596</v>
      </c>
      <c r="Y906" s="1" t="s">
        <v>2597</v>
      </c>
      <c r="Z906" s="1"/>
      <c r="AA906" s="1" t="s">
        <v>46</v>
      </c>
      <c r="AC906" s="1" t="s">
        <v>1695</v>
      </c>
      <c r="AD906" s="1" t="s">
        <v>581</v>
      </c>
      <c r="AE906" s="1" t="s">
        <v>1696</v>
      </c>
      <c r="AF906" s="1"/>
      <c r="AG906" s="28" t="s">
        <v>1697</v>
      </c>
      <c r="AH906" s="1" t="s">
        <v>584</v>
      </c>
      <c r="AI906" s="1"/>
      <c r="AK906" s="28" t="s">
        <v>3597</v>
      </c>
      <c r="AL906" s="1" t="s">
        <v>1709</v>
      </c>
    </row>
    <row r="907">
      <c r="A907" s="30">
        <v>46038.68239097222</v>
      </c>
      <c r="B907" s="1" t="s">
        <v>66</v>
      </c>
      <c r="C907" s="1" t="s">
        <v>51</v>
      </c>
      <c r="D907" s="1" t="s">
        <v>317</v>
      </c>
      <c r="E907" s="1" t="str">
        <f t="array" ref="E907">IFERROR(XLOOKUP(D907, MASTER_KOMPONEN!A:A, MASTER_KOMPONEN!G:G, ""), "")
</f>
        <v>WALKWAY LIGHTING</v>
      </c>
      <c r="F907" s="1">
        <v>226.0</v>
      </c>
      <c r="G907" s="1" t="s">
        <v>16</v>
      </c>
      <c r="H907" s="1">
        <v>14.0</v>
      </c>
      <c r="I907" s="1">
        <v>7.0</v>
      </c>
      <c r="J907" s="1" t="s">
        <v>512</v>
      </c>
      <c r="K907" s="24" t="s">
        <v>513</v>
      </c>
      <c r="L907" s="1" t="s">
        <v>534</v>
      </c>
      <c r="M907" s="24" t="s">
        <v>362</v>
      </c>
      <c r="N907" s="26">
        <v>1.0</v>
      </c>
      <c r="O907" s="26">
        <v>56.0</v>
      </c>
      <c r="P907" s="26">
        <v>56.0</v>
      </c>
      <c r="Q907" s="1" t="s">
        <v>3598</v>
      </c>
      <c r="R907" s="1" t="s">
        <v>1816</v>
      </c>
      <c r="S907" s="1">
        <v>101.687271</v>
      </c>
      <c r="T907" s="1">
        <v>3.131013</v>
      </c>
      <c r="U907" s="28" t="s">
        <v>3599</v>
      </c>
      <c r="V907" s="1"/>
      <c r="W907" s="1"/>
      <c r="X907" s="1" t="s">
        <v>1715</v>
      </c>
      <c r="Y907" s="1" t="s">
        <v>1716</v>
      </c>
      <c r="Z907" s="1"/>
      <c r="AA907" s="1" t="s">
        <v>52</v>
      </c>
      <c r="AC907" s="1" t="s">
        <v>1695</v>
      </c>
      <c r="AD907" s="1" t="s">
        <v>581</v>
      </c>
      <c r="AE907" s="1" t="s">
        <v>1696</v>
      </c>
      <c r="AF907" s="1"/>
      <c r="AG907" s="28" t="s">
        <v>1697</v>
      </c>
      <c r="AH907" s="1" t="s">
        <v>584</v>
      </c>
      <c r="AI907" s="1"/>
      <c r="AK907" s="28" t="s">
        <v>3600</v>
      </c>
      <c r="AL907" s="1" t="s">
        <v>1718</v>
      </c>
    </row>
    <row r="908">
      <c r="A908" s="30">
        <v>46038.68531796296</v>
      </c>
      <c r="B908" s="1" t="s">
        <v>66</v>
      </c>
      <c r="C908" s="1" t="s">
        <v>45</v>
      </c>
      <c r="D908" s="1" t="s">
        <v>326</v>
      </c>
      <c r="E908" s="1" t="str">
        <f t="array" ref="E908">IFERROR(XLOOKUP(D908, MASTER_KOMPONEN!A:A, MASTER_KOMPONEN!G:G, ""), "")
</f>
        <v>WALKWAY LIGHTING</v>
      </c>
      <c r="F908" s="1">
        <v>235.0</v>
      </c>
      <c r="G908" s="1" t="s">
        <v>16</v>
      </c>
      <c r="H908" s="1">
        <v>14.0</v>
      </c>
      <c r="I908" s="1">
        <v>11.0</v>
      </c>
      <c r="J908" s="1" t="s">
        <v>512</v>
      </c>
      <c r="K908" s="24" t="s">
        <v>513</v>
      </c>
      <c r="L908" s="1" t="s">
        <v>530</v>
      </c>
      <c r="M908" s="24" t="s">
        <v>69</v>
      </c>
      <c r="N908" s="26">
        <v>6.0</v>
      </c>
      <c r="O908" s="26">
        <v>117.0</v>
      </c>
      <c r="P908" s="26">
        <v>122.0</v>
      </c>
      <c r="Q908" s="1" t="s">
        <v>3601</v>
      </c>
      <c r="R908" s="1" t="s">
        <v>3602</v>
      </c>
      <c r="S908" s="1">
        <v>101.694286</v>
      </c>
      <c r="T908" s="1">
        <v>3.14965</v>
      </c>
      <c r="U908" s="28" t="s">
        <v>3603</v>
      </c>
      <c r="V908" s="1"/>
      <c r="W908" s="1"/>
      <c r="X908" s="1" t="s">
        <v>1700</v>
      </c>
      <c r="Y908" s="1" t="s">
        <v>1701</v>
      </c>
      <c r="Z908" s="1"/>
      <c r="AA908" s="1" t="s">
        <v>46</v>
      </c>
      <c r="AC908" s="1" t="s">
        <v>1826</v>
      </c>
      <c r="AD908" s="1" t="s">
        <v>581</v>
      </c>
      <c r="AE908" s="1" t="s">
        <v>1696</v>
      </c>
      <c r="AF908" s="1"/>
      <c r="AG908" s="28" t="s">
        <v>1697</v>
      </c>
      <c r="AH908" s="1" t="s">
        <v>584</v>
      </c>
      <c r="AI908" s="1" t="s">
        <v>3604</v>
      </c>
      <c r="AK908" s="28" t="s">
        <v>3605</v>
      </c>
      <c r="AL908" s="1" t="s">
        <v>1702</v>
      </c>
    </row>
    <row r="909">
      <c r="A909" s="30">
        <v>46038.685922453704</v>
      </c>
      <c r="B909" s="1" t="s">
        <v>66</v>
      </c>
      <c r="C909" s="1" t="s">
        <v>51</v>
      </c>
      <c r="D909" s="1" t="s">
        <v>298</v>
      </c>
      <c r="E909" s="1" t="str">
        <f t="array" ref="E909">IFERROR(XLOOKUP(D909, MASTER_KOMPONEN!A:A, MASTER_KOMPONEN!G:G, ""), "")
</f>
        <v>STREET LIGHTING</v>
      </c>
      <c r="F909" s="1">
        <v>208.0</v>
      </c>
      <c r="G909" s="1" t="s">
        <v>16</v>
      </c>
      <c r="H909" s="1">
        <v>14.0</v>
      </c>
      <c r="I909" s="1">
        <v>12.0</v>
      </c>
      <c r="J909" s="1" t="s">
        <v>512</v>
      </c>
      <c r="K909" s="24" t="s">
        <v>513</v>
      </c>
      <c r="L909" s="1" t="s">
        <v>532</v>
      </c>
      <c r="M909" s="24" t="s">
        <v>382</v>
      </c>
      <c r="N909" s="26">
        <v>1.0</v>
      </c>
      <c r="O909" s="26">
        <v>11.0</v>
      </c>
      <c r="P909" s="26">
        <v>11.0</v>
      </c>
      <c r="Q909" s="1" t="s">
        <v>3606</v>
      </c>
      <c r="R909" s="1" t="s">
        <v>3528</v>
      </c>
      <c r="S909" s="1">
        <v>101.69643</v>
      </c>
      <c r="T909" s="1">
        <v>3.154313</v>
      </c>
      <c r="U909" s="28" t="s">
        <v>3607</v>
      </c>
      <c r="V909" s="1"/>
      <c r="W909" s="1"/>
      <c r="X909" s="1" t="s">
        <v>1801</v>
      </c>
      <c r="Y909" s="1" t="s">
        <v>1802</v>
      </c>
      <c r="Z909" s="1"/>
      <c r="AA909" s="1" t="s">
        <v>52</v>
      </c>
      <c r="AC909" s="1" t="s">
        <v>1695</v>
      </c>
      <c r="AD909" s="1" t="s">
        <v>581</v>
      </c>
      <c r="AE909" s="1" t="s">
        <v>1696</v>
      </c>
      <c r="AF909" s="1"/>
      <c r="AG909" s="28" t="s">
        <v>1697</v>
      </c>
      <c r="AH909" s="1" t="s">
        <v>584</v>
      </c>
      <c r="AI909" s="1"/>
      <c r="AK909" s="28" t="s">
        <v>3608</v>
      </c>
      <c r="AL909" s="1" t="s">
        <v>1774</v>
      </c>
    </row>
    <row r="910">
      <c r="A910" s="30">
        <v>46038.685970763894</v>
      </c>
      <c r="B910" s="1" t="s">
        <v>66</v>
      </c>
      <c r="C910" s="1" t="s">
        <v>49</v>
      </c>
      <c r="D910" s="1" t="s">
        <v>176</v>
      </c>
      <c r="E910" s="1" t="str">
        <f t="array" ref="E910">IFERROR(XLOOKUP(D910, MASTER_KOMPONEN!A:A, MASTER_KOMPONEN!G:G, ""), "")
</f>
        <v>RAILING</v>
      </c>
      <c r="F910" s="1">
        <v>94.0</v>
      </c>
      <c r="G910" s="1" t="s">
        <v>63</v>
      </c>
      <c r="H910" s="1">
        <v>2.0</v>
      </c>
      <c r="I910" s="1">
        <v>4.0</v>
      </c>
      <c r="J910" s="1" t="s">
        <v>512</v>
      </c>
      <c r="K910" s="24" t="s">
        <v>513</v>
      </c>
      <c r="L910" s="1" t="s">
        <v>530</v>
      </c>
      <c r="M910" s="24" t="s">
        <v>69</v>
      </c>
      <c r="N910" s="26">
        <v>2.0</v>
      </c>
      <c r="O910" s="26">
        <v>1.0</v>
      </c>
      <c r="P910" s="26">
        <v>2.0</v>
      </c>
      <c r="Q910" s="1" t="s">
        <v>3609</v>
      </c>
      <c r="R910" s="1" t="s">
        <v>3610</v>
      </c>
      <c r="S910" s="1">
        <v>101.693816</v>
      </c>
      <c r="T910" s="1">
        <v>3.149489</v>
      </c>
      <c r="U910" s="28" t="s">
        <v>3611</v>
      </c>
      <c r="V910" s="1">
        <v>1.3</v>
      </c>
      <c r="W910" s="1" t="s">
        <v>2356</v>
      </c>
      <c r="X910" s="1" t="s">
        <v>1749</v>
      </c>
      <c r="Y910" s="1" t="s">
        <v>1750</v>
      </c>
      <c r="Z910" s="1"/>
      <c r="AA910" s="1" t="s">
        <v>50</v>
      </c>
      <c r="AC910" s="1" t="s">
        <v>1695</v>
      </c>
      <c r="AD910" s="1" t="s">
        <v>581</v>
      </c>
      <c r="AE910" s="1" t="s">
        <v>1696</v>
      </c>
      <c r="AF910" s="1"/>
      <c r="AG910" s="28" t="s">
        <v>1697</v>
      </c>
      <c r="AH910" s="1" t="s">
        <v>584</v>
      </c>
      <c r="AI910" s="1"/>
      <c r="AK910" s="28" t="s">
        <v>3612</v>
      </c>
      <c r="AL910" s="1" t="s">
        <v>1752</v>
      </c>
    </row>
    <row r="911">
      <c r="A911" s="30">
        <v>46038.687343530095</v>
      </c>
      <c r="B911" s="1" t="s">
        <v>66</v>
      </c>
      <c r="C911" s="1" t="s">
        <v>51</v>
      </c>
      <c r="D911" s="1" t="s">
        <v>298</v>
      </c>
      <c r="E911" s="1" t="str">
        <f t="array" ref="E911">IFERROR(XLOOKUP(D911, MASTER_KOMPONEN!A:A, MASTER_KOMPONEN!G:G, ""), "")
</f>
        <v>STREET LIGHTING</v>
      </c>
      <c r="F911" s="1">
        <v>208.0</v>
      </c>
      <c r="G911" s="1" t="s">
        <v>16</v>
      </c>
      <c r="H911" s="1">
        <v>14.0</v>
      </c>
      <c r="I911" s="1">
        <v>12.0</v>
      </c>
      <c r="J911" s="1" t="s">
        <v>512</v>
      </c>
      <c r="K911" s="24" t="s">
        <v>513</v>
      </c>
      <c r="L911" s="1" t="s">
        <v>532</v>
      </c>
      <c r="M911" s="24" t="s">
        <v>382</v>
      </c>
      <c r="N911" s="26">
        <v>1.0</v>
      </c>
      <c r="O911" s="26">
        <v>12.0</v>
      </c>
      <c r="P911" s="26">
        <v>12.0</v>
      </c>
      <c r="Q911" s="1" t="s">
        <v>3613</v>
      </c>
      <c r="R911" s="1" t="s">
        <v>3528</v>
      </c>
      <c r="S911" s="1">
        <v>101.69643</v>
      </c>
      <c r="T911" s="1">
        <v>3.154313</v>
      </c>
      <c r="U911" s="28" t="s">
        <v>3614</v>
      </c>
      <c r="V911" s="1"/>
      <c r="W911" s="1"/>
      <c r="X911" s="1" t="s">
        <v>1801</v>
      </c>
      <c r="Y911" s="1" t="s">
        <v>1802</v>
      </c>
      <c r="Z911" s="1"/>
      <c r="AA911" s="1" t="s">
        <v>52</v>
      </c>
      <c r="AC911" s="1" t="s">
        <v>1695</v>
      </c>
      <c r="AD911" s="1" t="s">
        <v>581</v>
      </c>
      <c r="AE911" s="1" t="s">
        <v>1696</v>
      </c>
      <c r="AF911" s="1"/>
      <c r="AG911" s="28" t="s">
        <v>1697</v>
      </c>
      <c r="AH911" s="1" t="s">
        <v>584</v>
      </c>
      <c r="AI911" s="1"/>
      <c r="AK911" s="28" t="s">
        <v>3615</v>
      </c>
      <c r="AL911" s="1" t="s">
        <v>1774</v>
      </c>
    </row>
    <row r="912">
      <c r="A912" s="30">
        <v>46038.68881519676</v>
      </c>
      <c r="B912" s="1" t="s">
        <v>66</v>
      </c>
      <c r="C912" s="1" t="s">
        <v>51</v>
      </c>
      <c r="D912" s="1" t="s">
        <v>298</v>
      </c>
      <c r="E912" s="1" t="str">
        <f t="array" ref="E912">IFERROR(XLOOKUP(D912, MASTER_KOMPONEN!A:A, MASTER_KOMPONEN!G:G, ""), "")
</f>
        <v>STREET LIGHTING</v>
      </c>
      <c r="F912" s="1">
        <v>208.0</v>
      </c>
      <c r="G912" s="1" t="s">
        <v>16</v>
      </c>
      <c r="H912" s="1">
        <v>14.0</v>
      </c>
      <c r="I912" s="1">
        <v>12.0</v>
      </c>
      <c r="J912" s="1" t="s">
        <v>512</v>
      </c>
      <c r="K912" s="24" t="s">
        <v>513</v>
      </c>
      <c r="L912" s="1" t="s">
        <v>532</v>
      </c>
      <c r="M912" s="24" t="s">
        <v>382</v>
      </c>
      <c r="N912" s="26">
        <v>1.0</v>
      </c>
      <c r="O912" s="26">
        <v>13.0</v>
      </c>
      <c r="P912" s="26">
        <v>13.0</v>
      </c>
      <c r="Q912" s="1" t="s">
        <v>3616</v>
      </c>
      <c r="R912" s="1" t="s">
        <v>3528</v>
      </c>
      <c r="S912" s="1">
        <v>101.696438</v>
      </c>
      <c r="T912" s="1">
        <v>3.154499</v>
      </c>
      <c r="U912" s="28" t="s">
        <v>3617</v>
      </c>
      <c r="V912" s="1"/>
      <c r="W912" s="1"/>
      <c r="X912" s="1" t="s">
        <v>1801</v>
      </c>
      <c r="Y912" s="1" t="s">
        <v>1802</v>
      </c>
      <c r="Z912" s="1"/>
      <c r="AA912" s="1" t="s">
        <v>52</v>
      </c>
      <c r="AC912" s="1" t="s">
        <v>1695</v>
      </c>
      <c r="AD912" s="1" t="s">
        <v>581</v>
      </c>
      <c r="AE912" s="1" t="s">
        <v>1696</v>
      </c>
      <c r="AF912" s="1"/>
      <c r="AG912" s="28" t="s">
        <v>1697</v>
      </c>
      <c r="AH912" s="1" t="s">
        <v>584</v>
      </c>
      <c r="AI912" s="1"/>
      <c r="AK912" s="28" t="s">
        <v>3618</v>
      </c>
      <c r="AL912" s="1" t="s">
        <v>1774</v>
      </c>
    </row>
    <row r="913">
      <c r="A913" s="30">
        <v>46038.69048314815</v>
      </c>
      <c r="B913" s="1" t="s">
        <v>66</v>
      </c>
      <c r="C913" s="1" t="s">
        <v>51</v>
      </c>
      <c r="D913" s="1" t="s">
        <v>298</v>
      </c>
      <c r="E913" s="1" t="str">
        <f t="array" ref="E913">IFERROR(XLOOKUP(D913, MASTER_KOMPONEN!A:A, MASTER_KOMPONEN!G:G, ""), "")
</f>
        <v>STREET LIGHTING</v>
      </c>
      <c r="F913" s="1">
        <v>208.0</v>
      </c>
      <c r="G913" s="1" t="s">
        <v>16</v>
      </c>
      <c r="H913" s="1">
        <v>14.0</v>
      </c>
      <c r="I913" s="1">
        <v>12.0</v>
      </c>
      <c r="J913" s="1" t="s">
        <v>512</v>
      </c>
      <c r="K913" s="24" t="s">
        <v>513</v>
      </c>
      <c r="L913" s="1" t="s">
        <v>532</v>
      </c>
      <c r="M913" s="24" t="s">
        <v>382</v>
      </c>
      <c r="N913" s="26">
        <v>1.0</v>
      </c>
      <c r="O913" s="26">
        <v>14.0</v>
      </c>
      <c r="P913" s="26">
        <v>14.0</v>
      </c>
      <c r="Q913" s="1" t="s">
        <v>3619</v>
      </c>
      <c r="R913" s="1" t="s">
        <v>3528</v>
      </c>
      <c r="S913" s="1">
        <v>101.696247</v>
      </c>
      <c r="T913" s="1">
        <v>3.154869</v>
      </c>
      <c r="U913" s="28" t="s">
        <v>3620</v>
      </c>
      <c r="V913" s="1"/>
      <c r="W913" s="1"/>
      <c r="X913" s="1" t="s">
        <v>1801</v>
      </c>
      <c r="Y913" s="1" t="s">
        <v>1802</v>
      </c>
      <c r="Z913" s="1"/>
      <c r="AA913" s="1" t="s">
        <v>52</v>
      </c>
      <c r="AC913" s="1" t="s">
        <v>1695</v>
      </c>
      <c r="AD913" s="1" t="s">
        <v>581</v>
      </c>
      <c r="AE913" s="1" t="s">
        <v>1696</v>
      </c>
      <c r="AF913" s="1"/>
      <c r="AG913" s="28" t="s">
        <v>1697</v>
      </c>
      <c r="AH913" s="1" t="s">
        <v>584</v>
      </c>
      <c r="AI913" s="1"/>
      <c r="AK913" s="28" t="s">
        <v>3621</v>
      </c>
      <c r="AL913" s="1" t="s">
        <v>1774</v>
      </c>
    </row>
    <row r="914">
      <c r="A914" s="30">
        <v>46038.69209762731</v>
      </c>
      <c r="B914" s="1" t="s">
        <v>66</v>
      </c>
      <c r="C914" s="1" t="s">
        <v>51</v>
      </c>
      <c r="D914" s="1" t="s">
        <v>298</v>
      </c>
      <c r="E914" s="1" t="str">
        <f t="array" ref="E914">IFERROR(XLOOKUP(D914, MASTER_KOMPONEN!A:A, MASTER_KOMPONEN!G:G, ""), "")
</f>
        <v>STREET LIGHTING</v>
      </c>
      <c r="F914" s="1">
        <v>208.0</v>
      </c>
      <c r="G914" s="1" t="s">
        <v>16</v>
      </c>
      <c r="H914" s="1">
        <v>14.0</v>
      </c>
      <c r="I914" s="1">
        <v>12.0</v>
      </c>
      <c r="J914" s="1" t="s">
        <v>512</v>
      </c>
      <c r="K914" s="24" t="s">
        <v>513</v>
      </c>
      <c r="L914" s="1" t="s">
        <v>532</v>
      </c>
      <c r="M914" s="24" t="s">
        <v>382</v>
      </c>
      <c r="N914" s="26">
        <v>1.0</v>
      </c>
      <c r="O914" s="26">
        <v>15.0</v>
      </c>
      <c r="P914" s="26">
        <v>15.0</v>
      </c>
      <c r="Q914" s="1" t="s">
        <v>3622</v>
      </c>
      <c r="R914" s="1" t="s">
        <v>3528</v>
      </c>
      <c r="S914" s="1">
        <v>101.696239</v>
      </c>
      <c r="T914" s="1">
        <v>3.155207</v>
      </c>
      <c r="U914" s="28" t="s">
        <v>3623</v>
      </c>
      <c r="V914" s="1"/>
      <c r="W914" s="1"/>
      <c r="X914" s="1" t="s">
        <v>1801</v>
      </c>
      <c r="Y914" s="1" t="s">
        <v>1802</v>
      </c>
      <c r="Z914" s="1"/>
      <c r="AA914" s="1" t="s">
        <v>52</v>
      </c>
      <c r="AC914" s="1" t="s">
        <v>1695</v>
      </c>
      <c r="AD914" s="1" t="s">
        <v>581</v>
      </c>
      <c r="AE914" s="1" t="s">
        <v>1696</v>
      </c>
      <c r="AF914" s="1"/>
      <c r="AG914" s="28" t="s">
        <v>1697</v>
      </c>
      <c r="AH914" s="1" t="s">
        <v>584</v>
      </c>
      <c r="AI914" s="1"/>
      <c r="AK914" s="28" t="s">
        <v>3624</v>
      </c>
      <c r="AL914" s="1" t="s">
        <v>1774</v>
      </c>
    </row>
    <row r="915">
      <c r="A915" s="30">
        <v>46038.697202372685</v>
      </c>
      <c r="B915" s="1" t="s">
        <v>66</v>
      </c>
      <c r="C915" s="1" t="s">
        <v>45</v>
      </c>
      <c r="D915" s="1" t="s">
        <v>322</v>
      </c>
      <c r="E915" s="1" t="str">
        <f t="array" ref="E915">IFERROR(XLOOKUP(D915, MASTER_KOMPONEN!A:A, MASTER_KOMPONEN!G:G, ""), "")
</f>
        <v>WALKWAY LIGHTING</v>
      </c>
      <c r="F915" s="1">
        <v>231.0</v>
      </c>
      <c r="G915" s="1" t="s">
        <v>16</v>
      </c>
      <c r="H915" s="1">
        <v>14.0</v>
      </c>
      <c r="I915" s="1">
        <v>11.0</v>
      </c>
      <c r="J915" s="1" t="s">
        <v>512</v>
      </c>
      <c r="K915" s="24" t="s">
        <v>513</v>
      </c>
      <c r="L915" s="1" t="s">
        <v>530</v>
      </c>
      <c r="M915" s="24" t="s">
        <v>69</v>
      </c>
      <c r="N915" s="26">
        <v>2.0</v>
      </c>
      <c r="O915" s="26">
        <v>1.0</v>
      </c>
      <c r="P915" s="26">
        <v>2.0</v>
      </c>
      <c r="Q915" s="1" t="s">
        <v>3625</v>
      </c>
      <c r="R915" s="1" t="s">
        <v>3626</v>
      </c>
      <c r="S915" s="1">
        <v>101.694188</v>
      </c>
      <c r="T915" s="1">
        <v>3.149489</v>
      </c>
      <c r="U915" s="28" t="s">
        <v>3627</v>
      </c>
      <c r="V915" s="1"/>
      <c r="W915" s="1"/>
      <c r="X915" s="1" t="s">
        <v>1749</v>
      </c>
      <c r="Y915" s="1" t="s">
        <v>1750</v>
      </c>
      <c r="Z915" s="1"/>
      <c r="AA915" s="1" t="s">
        <v>46</v>
      </c>
      <c r="AC915" s="1" t="s">
        <v>1695</v>
      </c>
      <c r="AD915" s="1" t="s">
        <v>581</v>
      </c>
      <c r="AE915" s="1" t="s">
        <v>1696</v>
      </c>
      <c r="AF915" s="1"/>
      <c r="AG915" s="28" t="s">
        <v>1697</v>
      </c>
      <c r="AH915" s="1" t="s">
        <v>584</v>
      </c>
      <c r="AI915" s="1"/>
      <c r="AK915" s="28" t="s">
        <v>3628</v>
      </c>
      <c r="AL915" s="1" t="s">
        <v>1752</v>
      </c>
    </row>
    <row r="916">
      <c r="A916" s="30">
        <v>46038.69906103009</v>
      </c>
      <c r="B916" s="1" t="s">
        <v>66</v>
      </c>
      <c r="C916" s="1" t="s">
        <v>51</v>
      </c>
      <c r="D916" s="1" t="s">
        <v>298</v>
      </c>
      <c r="E916" s="1" t="str">
        <f t="array" ref="E916">IFERROR(XLOOKUP(D916, MASTER_KOMPONEN!A:A, MASTER_KOMPONEN!G:G, ""), "")
</f>
        <v>STREET LIGHTING</v>
      </c>
      <c r="F916" s="1">
        <v>208.0</v>
      </c>
      <c r="G916" s="1" t="s">
        <v>16</v>
      </c>
      <c r="H916" s="1">
        <v>14.0</v>
      </c>
      <c r="I916" s="1">
        <v>12.0</v>
      </c>
      <c r="J916" s="1" t="s">
        <v>512</v>
      </c>
      <c r="K916" s="24" t="s">
        <v>513</v>
      </c>
      <c r="L916" s="1" t="s">
        <v>532</v>
      </c>
      <c r="M916" s="24" t="s">
        <v>382</v>
      </c>
      <c r="N916" s="26">
        <v>1.0</v>
      </c>
      <c r="O916" s="26">
        <v>16.0</v>
      </c>
      <c r="P916" s="26">
        <v>16.0</v>
      </c>
      <c r="Q916" s="1" t="s">
        <v>3629</v>
      </c>
      <c r="R916" s="1" t="s">
        <v>3528</v>
      </c>
      <c r="S916" s="1">
        <v>101.696181</v>
      </c>
      <c r="T916" s="1">
        <v>3.155394</v>
      </c>
      <c r="U916" s="28" t="s">
        <v>3630</v>
      </c>
      <c r="V916" s="1"/>
      <c r="W916" s="1"/>
      <c r="X916" s="1" t="s">
        <v>1801</v>
      </c>
      <c r="Y916" s="1" t="s">
        <v>1802</v>
      </c>
      <c r="Z916" s="1"/>
      <c r="AA916" s="1" t="s">
        <v>52</v>
      </c>
      <c r="AC916" s="1" t="s">
        <v>1695</v>
      </c>
      <c r="AD916" s="1" t="s">
        <v>581</v>
      </c>
      <c r="AE916" s="1" t="s">
        <v>1696</v>
      </c>
      <c r="AF916" s="1"/>
      <c r="AG916" s="28" t="s">
        <v>1697</v>
      </c>
      <c r="AH916" s="1" t="s">
        <v>584</v>
      </c>
      <c r="AI916" s="1"/>
      <c r="AK916" s="28" t="s">
        <v>3631</v>
      </c>
      <c r="AL916" s="1" t="s">
        <v>1774</v>
      </c>
    </row>
    <row r="917">
      <c r="A917" s="30">
        <v>46038.70198888889</v>
      </c>
      <c r="B917" s="1" t="s">
        <v>66</v>
      </c>
      <c r="C917" s="1" t="s">
        <v>51</v>
      </c>
      <c r="D917" s="1" t="s">
        <v>273</v>
      </c>
      <c r="E917" s="1" t="str">
        <f t="array" ref="E917">IFERROR(XLOOKUP(D917, MASTER_KOMPONEN!A:A, MASTER_KOMPONEN!G:G, ""), "")
</f>
        <v>SIGNAGE</v>
      </c>
      <c r="F917" s="1">
        <v>185.0</v>
      </c>
      <c r="G917" s="1" t="s">
        <v>63</v>
      </c>
      <c r="H917" s="1">
        <v>8.0</v>
      </c>
      <c r="I917" s="1">
        <v>7.0</v>
      </c>
      <c r="J917" s="1" t="s">
        <v>512</v>
      </c>
      <c r="K917" s="24" t="s">
        <v>513</v>
      </c>
      <c r="L917" s="1" t="s">
        <v>531</v>
      </c>
      <c r="M917" s="24" t="s">
        <v>1703</v>
      </c>
      <c r="N917" s="26">
        <v>1.0</v>
      </c>
      <c r="O917" s="26">
        <v>10.0</v>
      </c>
      <c r="P917" s="26">
        <v>10.0</v>
      </c>
      <c r="Q917" s="1" t="s">
        <v>2249</v>
      </c>
      <c r="R917" s="1" t="s">
        <v>1710</v>
      </c>
      <c r="S917" s="1">
        <v>101.698437</v>
      </c>
      <c r="T917" s="1">
        <v>3.14552</v>
      </c>
      <c r="U917" s="28" t="s">
        <v>3632</v>
      </c>
      <c r="V917" s="1"/>
      <c r="W917" s="1"/>
      <c r="X917" s="1" t="s">
        <v>1706</v>
      </c>
      <c r="Y917" s="1" t="s">
        <v>1707</v>
      </c>
      <c r="Z917" s="1"/>
      <c r="AA917" s="1" t="s">
        <v>52</v>
      </c>
      <c r="AC917" s="1" t="s">
        <v>1695</v>
      </c>
      <c r="AD917" s="1" t="s">
        <v>581</v>
      </c>
      <c r="AE917" s="1" t="s">
        <v>1696</v>
      </c>
      <c r="AF917" s="1"/>
      <c r="AG917" s="28" t="s">
        <v>1697</v>
      </c>
      <c r="AH917" s="1" t="s">
        <v>584</v>
      </c>
      <c r="AI917" s="1"/>
      <c r="AK917" s="28" t="s">
        <v>3633</v>
      </c>
      <c r="AL917" s="1" t="s">
        <v>1709</v>
      </c>
    </row>
    <row r="918">
      <c r="A918" s="30">
        <v>46041.34800871528</v>
      </c>
      <c r="B918" s="1" t="s">
        <v>66</v>
      </c>
      <c r="C918" s="1" t="s">
        <v>51</v>
      </c>
      <c r="D918" s="1" t="s">
        <v>321</v>
      </c>
      <c r="E918" s="1" t="str">
        <f t="array" ref="E918">IFERROR(XLOOKUP(D918, MASTER_KOMPONEN!A:A, MASTER_KOMPONEN!G:G, ""), "")
</f>
        <v>WALKWAY LIGHTING</v>
      </c>
      <c r="F918" s="1">
        <v>230.0</v>
      </c>
      <c r="G918" s="1" t="s">
        <v>16</v>
      </c>
      <c r="H918" s="1">
        <v>14.0</v>
      </c>
      <c r="I918" s="1">
        <v>11.0</v>
      </c>
      <c r="J918" s="1" t="s">
        <v>512</v>
      </c>
      <c r="K918" s="24" t="s">
        <v>513</v>
      </c>
      <c r="L918" s="1" t="s">
        <v>534</v>
      </c>
      <c r="M918" s="24" t="s">
        <v>362</v>
      </c>
      <c r="N918" s="26">
        <v>2.0</v>
      </c>
      <c r="O918" s="26">
        <v>44.0</v>
      </c>
      <c r="P918" s="26">
        <v>45.0</v>
      </c>
      <c r="Q918" s="1" t="s">
        <v>3634</v>
      </c>
      <c r="R918" s="1" t="s">
        <v>3025</v>
      </c>
      <c r="S918" s="1">
        <v>101.683302</v>
      </c>
      <c r="T918" s="1">
        <v>3.125846</v>
      </c>
      <c r="U918" s="28" t="s">
        <v>3635</v>
      </c>
      <c r="V918" s="1"/>
      <c r="W918" s="1"/>
      <c r="X918" s="1" t="s">
        <v>1838</v>
      </c>
      <c r="Y918" s="1" t="s">
        <v>1839</v>
      </c>
      <c r="Z918" s="1"/>
      <c r="AA918" s="1" t="s">
        <v>52</v>
      </c>
      <c r="AC918" s="1" t="s">
        <v>2266</v>
      </c>
      <c r="AD918" s="1" t="s">
        <v>581</v>
      </c>
      <c r="AE918" s="1" t="s">
        <v>1696</v>
      </c>
      <c r="AF918" s="1"/>
      <c r="AG918" s="28" t="s">
        <v>1697</v>
      </c>
      <c r="AH918" s="1" t="s">
        <v>584</v>
      </c>
      <c r="AI918" s="1"/>
      <c r="AK918" s="28" t="s">
        <v>3636</v>
      </c>
      <c r="AL918" s="1" t="s">
        <v>1841</v>
      </c>
    </row>
    <row r="919">
      <c r="A919" s="30">
        <v>46041.352892256946</v>
      </c>
      <c r="B919" s="1" t="s">
        <v>66</v>
      </c>
      <c r="C919" s="1" t="s">
        <v>45</v>
      </c>
      <c r="D919" s="1" t="s">
        <v>231</v>
      </c>
      <c r="E919" s="1" t="str">
        <f t="array" ref="E919">IFERROR(XLOOKUP(D919, MASTER_KOMPONEN!A:A, MASTER_KOMPONEN!G:G, ""), "")
</f>
        <v>BENCHES</v>
      </c>
      <c r="F919" s="1">
        <v>148.0</v>
      </c>
      <c r="G919" s="1" t="s">
        <v>63</v>
      </c>
      <c r="H919" s="1">
        <v>9.0</v>
      </c>
      <c r="I919" s="1">
        <v>1.0</v>
      </c>
      <c r="J919" s="1" t="s">
        <v>512</v>
      </c>
      <c r="K919" s="24" t="s">
        <v>513</v>
      </c>
      <c r="L919" s="1" t="s">
        <v>532</v>
      </c>
      <c r="M919" s="24" t="s">
        <v>382</v>
      </c>
      <c r="N919" s="26">
        <v>3.0</v>
      </c>
      <c r="O919" s="26">
        <v>62.0</v>
      </c>
      <c r="P919" s="26">
        <v>64.0</v>
      </c>
      <c r="Q919" s="1" t="s">
        <v>3637</v>
      </c>
      <c r="R919" s="1" t="s">
        <v>2333</v>
      </c>
      <c r="S919" s="1" t="s">
        <v>3638</v>
      </c>
      <c r="T919" s="1" t="s">
        <v>3639</v>
      </c>
      <c r="U919" s="28" t="s">
        <v>3640</v>
      </c>
      <c r="V919" s="1"/>
      <c r="W919" s="1"/>
      <c r="X919" s="1" t="s">
        <v>1870</v>
      </c>
      <c r="Y919" s="1" t="s">
        <v>1871</v>
      </c>
      <c r="Z919" s="1"/>
      <c r="AA919" s="1" t="s">
        <v>46</v>
      </c>
      <c r="AC919" s="1" t="s">
        <v>1695</v>
      </c>
      <c r="AD919" s="1" t="s">
        <v>581</v>
      </c>
      <c r="AE919" s="1" t="s">
        <v>1696</v>
      </c>
      <c r="AF919" s="1"/>
      <c r="AG919" s="28" t="s">
        <v>1697</v>
      </c>
      <c r="AH919" s="1" t="s">
        <v>584</v>
      </c>
      <c r="AI919" s="1"/>
      <c r="AK919" s="28" t="s">
        <v>3641</v>
      </c>
      <c r="AL919" s="1" t="s">
        <v>1872</v>
      </c>
    </row>
    <row r="920">
      <c r="A920" s="30">
        <v>46041.354295763886</v>
      </c>
      <c r="B920" s="1" t="s">
        <v>66</v>
      </c>
      <c r="C920" s="1" t="s">
        <v>51</v>
      </c>
      <c r="D920" s="1" t="s">
        <v>321</v>
      </c>
      <c r="E920" s="1" t="str">
        <f t="array" ref="E920">IFERROR(XLOOKUP(D920, MASTER_KOMPONEN!A:A, MASTER_KOMPONEN!G:G, ""), "")
</f>
        <v>WALKWAY LIGHTING</v>
      </c>
      <c r="F920" s="1">
        <v>230.0</v>
      </c>
      <c r="G920" s="1" t="s">
        <v>16</v>
      </c>
      <c r="H920" s="1">
        <v>14.0</v>
      </c>
      <c r="I920" s="1">
        <v>11.0</v>
      </c>
      <c r="J920" s="1" t="s">
        <v>512</v>
      </c>
      <c r="K920" s="24" t="s">
        <v>513</v>
      </c>
      <c r="L920" s="1" t="s">
        <v>534</v>
      </c>
      <c r="M920" s="24" t="s">
        <v>362</v>
      </c>
      <c r="N920" s="26">
        <v>2.0</v>
      </c>
      <c r="O920" s="26">
        <v>46.0</v>
      </c>
      <c r="P920" s="26">
        <v>47.0</v>
      </c>
      <c r="Q920" s="1" t="s">
        <v>3642</v>
      </c>
      <c r="R920" s="1" t="s">
        <v>3025</v>
      </c>
      <c r="S920" s="1">
        <v>101.683302</v>
      </c>
      <c r="T920" s="1">
        <v>3.125846</v>
      </c>
      <c r="U920" s="28" t="s">
        <v>3643</v>
      </c>
      <c r="V920" s="1"/>
      <c r="W920" s="1"/>
      <c r="X920" s="1" t="s">
        <v>1838</v>
      </c>
      <c r="Y920" s="1" t="s">
        <v>1839</v>
      </c>
      <c r="Z920" s="1"/>
      <c r="AA920" s="1" t="s">
        <v>52</v>
      </c>
      <c r="AC920" s="1" t="s">
        <v>2266</v>
      </c>
      <c r="AD920" s="1" t="s">
        <v>581</v>
      </c>
      <c r="AE920" s="1" t="s">
        <v>1696</v>
      </c>
      <c r="AF920" s="1"/>
      <c r="AG920" s="28" t="s">
        <v>1697</v>
      </c>
      <c r="AH920" s="1" t="s">
        <v>584</v>
      </c>
      <c r="AI920" s="1"/>
      <c r="AK920" s="28" t="s">
        <v>3644</v>
      </c>
      <c r="AL920" s="1" t="s">
        <v>1841</v>
      </c>
    </row>
    <row r="921">
      <c r="A921" s="30">
        <v>46041.36064665509</v>
      </c>
      <c r="B921" s="1" t="s">
        <v>66</v>
      </c>
      <c r="C921" s="1" t="s">
        <v>51</v>
      </c>
      <c r="D921" s="1" t="s">
        <v>321</v>
      </c>
      <c r="E921" s="1" t="str">
        <f t="array" ref="E921">IFERROR(XLOOKUP(D921, MASTER_KOMPONEN!A:A, MASTER_KOMPONEN!G:G, ""), "")
</f>
        <v>WALKWAY LIGHTING</v>
      </c>
      <c r="F921" s="1">
        <v>230.0</v>
      </c>
      <c r="G921" s="1" t="s">
        <v>16</v>
      </c>
      <c r="H921" s="1">
        <v>14.0</v>
      </c>
      <c r="I921" s="1">
        <v>11.0</v>
      </c>
      <c r="J921" s="1" t="s">
        <v>512</v>
      </c>
      <c r="K921" s="24" t="s">
        <v>513</v>
      </c>
      <c r="L921" s="1" t="s">
        <v>534</v>
      </c>
      <c r="M921" s="24" t="s">
        <v>362</v>
      </c>
      <c r="N921" s="26">
        <v>2.0</v>
      </c>
      <c r="O921" s="26">
        <v>48.0</v>
      </c>
      <c r="P921" s="26">
        <v>49.0</v>
      </c>
      <c r="Q921" s="1" t="s">
        <v>3645</v>
      </c>
      <c r="R921" s="1" t="s">
        <v>3025</v>
      </c>
      <c r="S921" s="1">
        <v>101.685839</v>
      </c>
      <c r="T921" s="1">
        <v>3.12868</v>
      </c>
      <c r="U921" s="28" t="s">
        <v>3646</v>
      </c>
      <c r="V921" s="1"/>
      <c r="W921" s="1"/>
      <c r="X921" s="1" t="s">
        <v>1838</v>
      </c>
      <c r="Y921" s="1" t="s">
        <v>1839</v>
      </c>
      <c r="Z921" s="1"/>
      <c r="AA921" s="1" t="s">
        <v>52</v>
      </c>
      <c r="AC921" s="1" t="s">
        <v>1695</v>
      </c>
      <c r="AD921" s="1" t="s">
        <v>581</v>
      </c>
      <c r="AE921" s="1" t="s">
        <v>1696</v>
      </c>
      <c r="AF921" s="1"/>
      <c r="AG921" s="28" t="s">
        <v>1697</v>
      </c>
      <c r="AH921" s="1" t="s">
        <v>584</v>
      </c>
      <c r="AI921" s="1"/>
      <c r="AK921" s="28" t="s">
        <v>3647</v>
      </c>
      <c r="AL921" s="1" t="s">
        <v>1841</v>
      </c>
    </row>
    <row r="922">
      <c r="A922" s="30">
        <v>46041.37007211805</v>
      </c>
      <c r="B922" s="1" t="s">
        <v>66</v>
      </c>
      <c r="C922" s="1" t="s">
        <v>51</v>
      </c>
      <c r="D922" s="1" t="s">
        <v>321</v>
      </c>
      <c r="E922" s="1" t="str">
        <f t="array" ref="E922">IFERROR(XLOOKUP(D922, MASTER_KOMPONEN!A:A, MASTER_KOMPONEN!G:G, ""), "")
</f>
        <v>WALKWAY LIGHTING</v>
      </c>
      <c r="F922" s="1">
        <v>230.0</v>
      </c>
      <c r="G922" s="1" t="s">
        <v>16</v>
      </c>
      <c r="H922" s="1">
        <v>14.0</v>
      </c>
      <c r="I922" s="1">
        <v>11.0</v>
      </c>
      <c r="J922" s="1" t="s">
        <v>512</v>
      </c>
      <c r="K922" s="24" t="s">
        <v>513</v>
      </c>
      <c r="L922" s="1" t="s">
        <v>534</v>
      </c>
      <c r="M922" s="24" t="s">
        <v>362</v>
      </c>
      <c r="N922" s="26">
        <v>2.0</v>
      </c>
      <c r="O922" s="26">
        <v>50.0</v>
      </c>
      <c r="P922" s="26">
        <v>51.0</v>
      </c>
      <c r="Q922" s="1" t="s">
        <v>3648</v>
      </c>
      <c r="R922" s="1" t="s">
        <v>3025</v>
      </c>
      <c r="S922" s="1">
        <v>101.682918</v>
      </c>
      <c r="T922" s="1">
        <v>3.12605</v>
      </c>
      <c r="U922" s="28" t="s">
        <v>3649</v>
      </c>
      <c r="V922" s="1"/>
      <c r="W922" s="1"/>
      <c r="X922" s="1" t="s">
        <v>1838</v>
      </c>
      <c r="Y922" s="1" t="s">
        <v>1839</v>
      </c>
      <c r="Z922" s="1"/>
      <c r="AA922" s="1" t="s">
        <v>52</v>
      </c>
      <c r="AC922" s="1" t="s">
        <v>2266</v>
      </c>
      <c r="AD922" s="1" t="s">
        <v>581</v>
      </c>
      <c r="AE922" s="1" t="s">
        <v>1696</v>
      </c>
      <c r="AF922" s="1"/>
      <c r="AG922" s="28" t="s">
        <v>1697</v>
      </c>
      <c r="AH922" s="1" t="s">
        <v>584</v>
      </c>
      <c r="AI922" s="1"/>
      <c r="AK922" s="28" t="s">
        <v>3650</v>
      </c>
      <c r="AL922" s="1" t="s">
        <v>1841</v>
      </c>
    </row>
    <row r="923">
      <c r="A923" s="30">
        <v>46041.37536099537</v>
      </c>
      <c r="B923" s="1" t="s">
        <v>66</v>
      </c>
      <c r="C923" s="1" t="s">
        <v>51</v>
      </c>
      <c r="D923" s="1" t="s">
        <v>321</v>
      </c>
      <c r="E923" s="1" t="str">
        <f t="array" ref="E923">IFERROR(XLOOKUP(D923, MASTER_KOMPONEN!A:A, MASTER_KOMPONEN!G:G, ""), "")
</f>
        <v>WALKWAY LIGHTING</v>
      </c>
      <c r="F923" s="1">
        <v>230.0</v>
      </c>
      <c r="G923" s="1" t="s">
        <v>16</v>
      </c>
      <c r="H923" s="1">
        <v>14.0</v>
      </c>
      <c r="I923" s="1">
        <v>11.0</v>
      </c>
      <c r="J923" s="1" t="s">
        <v>512</v>
      </c>
      <c r="K923" s="24" t="s">
        <v>513</v>
      </c>
      <c r="L923" s="1" t="s">
        <v>534</v>
      </c>
      <c r="M923" s="24" t="s">
        <v>362</v>
      </c>
      <c r="N923" s="26">
        <v>2.0</v>
      </c>
      <c r="O923" s="26">
        <v>52.0</v>
      </c>
      <c r="P923" s="26">
        <v>53.0</v>
      </c>
      <c r="Q923" s="1" t="s">
        <v>3651</v>
      </c>
      <c r="R923" s="1" t="s">
        <v>3025</v>
      </c>
      <c r="S923" s="1">
        <v>101.682918</v>
      </c>
      <c r="T923" s="1">
        <v>3.12605</v>
      </c>
      <c r="U923" s="28" t="s">
        <v>3652</v>
      </c>
      <c r="V923" s="1"/>
      <c r="W923" s="1"/>
      <c r="X923" s="1" t="s">
        <v>1838</v>
      </c>
      <c r="Y923" s="1" t="s">
        <v>1839</v>
      </c>
      <c r="Z923" s="1"/>
      <c r="AA923" s="1" t="s">
        <v>52</v>
      </c>
      <c r="AC923" s="1" t="s">
        <v>2266</v>
      </c>
      <c r="AD923" s="1" t="s">
        <v>581</v>
      </c>
      <c r="AE923" s="1" t="s">
        <v>1696</v>
      </c>
      <c r="AF923" s="1"/>
      <c r="AG923" s="28" t="s">
        <v>1697</v>
      </c>
      <c r="AH923" s="1" t="s">
        <v>584</v>
      </c>
      <c r="AI923" s="1"/>
      <c r="AK923" s="28" t="s">
        <v>3653</v>
      </c>
      <c r="AL923" s="1" t="s">
        <v>1841</v>
      </c>
    </row>
    <row r="924">
      <c r="A924" s="30">
        <v>46041.37878976852</v>
      </c>
      <c r="B924" s="1" t="s">
        <v>66</v>
      </c>
      <c r="C924" s="1" t="s">
        <v>51</v>
      </c>
      <c r="D924" s="1" t="s">
        <v>399</v>
      </c>
      <c r="E924" s="1" t="str">
        <f t="array" ref="E924">IFERROR(XLOOKUP(D924, MASTER_KOMPONEN!A:A, MASTER_KOMPONEN!G:G, ""), "")
</f>
        <v>STREET LIGHTING</v>
      </c>
      <c r="F924" s="1">
        <v>289.0</v>
      </c>
      <c r="G924" s="1" t="s">
        <v>16</v>
      </c>
      <c r="H924" s="1">
        <v>14.0</v>
      </c>
      <c r="I924" s="1">
        <v>11.0</v>
      </c>
      <c r="J924" s="1" t="s">
        <v>512</v>
      </c>
      <c r="K924" s="24" t="s">
        <v>513</v>
      </c>
      <c r="L924" s="1" t="s">
        <v>531</v>
      </c>
      <c r="M924" s="24" t="s">
        <v>1703</v>
      </c>
      <c r="N924" s="26">
        <v>1.0</v>
      </c>
      <c r="O924" s="26">
        <v>9.0</v>
      </c>
      <c r="P924" s="26">
        <v>9.0</v>
      </c>
      <c r="Q924" s="1" t="s">
        <v>741</v>
      </c>
      <c r="R924" s="1" t="s">
        <v>3654</v>
      </c>
      <c r="S924" s="1">
        <v>101.697099</v>
      </c>
      <c r="T924" s="1">
        <v>3.145238</v>
      </c>
      <c r="U924" s="28" t="s">
        <v>3655</v>
      </c>
      <c r="V924" s="1"/>
      <c r="W924" s="1"/>
      <c r="X924" s="1" t="s">
        <v>1738</v>
      </c>
      <c r="Y924" s="1" t="s">
        <v>1739</v>
      </c>
      <c r="Z924" s="1"/>
      <c r="AA924" s="1" t="s">
        <v>52</v>
      </c>
      <c r="AC924" s="1" t="s">
        <v>1695</v>
      </c>
      <c r="AD924" s="1" t="s">
        <v>581</v>
      </c>
      <c r="AE924" s="1" t="s">
        <v>1696</v>
      </c>
      <c r="AF924" s="1"/>
      <c r="AG924" s="28" t="s">
        <v>1697</v>
      </c>
      <c r="AH924" s="1" t="s">
        <v>584</v>
      </c>
      <c r="AI924" s="1"/>
      <c r="AK924" s="28" t="s">
        <v>3656</v>
      </c>
      <c r="AL924" s="1" t="s">
        <v>1741</v>
      </c>
    </row>
    <row r="925">
      <c r="A925" s="30">
        <v>46041.38056771991</v>
      </c>
      <c r="B925" s="1" t="s">
        <v>66</v>
      </c>
      <c r="C925" s="1" t="s">
        <v>51</v>
      </c>
      <c r="D925" s="1" t="s">
        <v>321</v>
      </c>
      <c r="E925" s="1" t="str">
        <f t="array" ref="E925">IFERROR(XLOOKUP(D925, MASTER_KOMPONEN!A:A, MASTER_KOMPONEN!G:G, ""), "")
</f>
        <v>WALKWAY LIGHTING</v>
      </c>
      <c r="F925" s="1">
        <v>230.0</v>
      </c>
      <c r="G925" s="1" t="s">
        <v>16</v>
      </c>
      <c r="H925" s="1">
        <v>14.0</v>
      </c>
      <c r="I925" s="1">
        <v>11.0</v>
      </c>
      <c r="J925" s="1" t="s">
        <v>512</v>
      </c>
      <c r="K925" s="24" t="s">
        <v>513</v>
      </c>
      <c r="L925" s="1" t="s">
        <v>534</v>
      </c>
      <c r="M925" s="24" t="s">
        <v>362</v>
      </c>
      <c r="N925" s="26">
        <v>1.0</v>
      </c>
      <c r="O925" s="26">
        <v>54.0</v>
      </c>
      <c r="P925" s="26">
        <v>54.0</v>
      </c>
      <c r="Q925" s="1" t="s">
        <v>3657</v>
      </c>
      <c r="R925" s="1" t="s">
        <v>2405</v>
      </c>
      <c r="S925" s="1">
        <v>101.686699</v>
      </c>
      <c r="T925" s="1">
        <v>3.129498</v>
      </c>
      <c r="U925" s="28" t="s">
        <v>3658</v>
      </c>
      <c r="V925" s="1"/>
      <c r="W925" s="1"/>
      <c r="X925" s="1" t="s">
        <v>1838</v>
      </c>
      <c r="Y925" s="1" t="s">
        <v>1839</v>
      </c>
      <c r="Z925" s="1"/>
      <c r="AA925" s="1" t="s">
        <v>52</v>
      </c>
      <c r="AC925" s="1" t="s">
        <v>1695</v>
      </c>
      <c r="AD925" s="1" t="s">
        <v>581</v>
      </c>
      <c r="AE925" s="1" t="s">
        <v>1696</v>
      </c>
      <c r="AF925" s="1"/>
      <c r="AG925" s="28" t="s">
        <v>1697</v>
      </c>
      <c r="AH925" s="1" t="s">
        <v>584</v>
      </c>
      <c r="AI925" s="1"/>
      <c r="AK925" s="28" t="s">
        <v>3659</v>
      </c>
      <c r="AL925" s="1" t="s">
        <v>1841</v>
      </c>
    </row>
    <row r="926">
      <c r="A926" s="30">
        <v>46041.38099960648</v>
      </c>
      <c r="B926" s="1" t="s">
        <v>66</v>
      </c>
      <c r="C926" s="1" t="s">
        <v>51</v>
      </c>
      <c r="D926" s="1" t="s">
        <v>169</v>
      </c>
      <c r="E926" s="1" t="str">
        <f t="array" ref="E926">IFERROR(XLOOKUP(D926, MASTER_KOMPONEN!A:A, MASTER_KOMPONEN!G:G, ""), "")
</f>
        <v>DRAINAGE</v>
      </c>
      <c r="F926" s="1">
        <v>89.0</v>
      </c>
      <c r="G926" s="1" t="s">
        <v>63</v>
      </c>
      <c r="H926" s="1">
        <v>2.0</v>
      </c>
      <c r="I926" s="1">
        <v>4.0</v>
      </c>
      <c r="J926" s="1" t="s">
        <v>512</v>
      </c>
      <c r="K926" s="24" t="s">
        <v>513</v>
      </c>
      <c r="L926" s="1" t="s">
        <v>531</v>
      </c>
      <c r="M926" s="24" t="s">
        <v>1703</v>
      </c>
      <c r="N926" s="26">
        <v>5.0</v>
      </c>
      <c r="O926" s="26">
        <v>69.0</v>
      </c>
      <c r="P926" s="26">
        <v>73.0</v>
      </c>
      <c r="Q926" s="1" t="s">
        <v>3660</v>
      </c>
      <c r="R926" s="1" t="s">
        <v>1785</v>
      </c>
      <c r="S926" s="1">
        <v>101.698082</v>
      </c>
      <c r="T926" s="1">
        <v>3.145498</v>
      </c>
      <c r="U926" s="28" t="s">
        <v>3661</v>
      </c>
      <c r="V926" s="1"/>
      <c r="W926" s="1"/>
      <c r="X926" s="1" t="s">
        <v>1722</v>
      </c>
      <c r="Y926" s="1" t="s">
        <v>1723</v>
      </c>
      <c r="Z926" s="1"/>
      <c r="AA926" s="1" t="s">
        <v>52</v>
      </c>
      <c r="AC926" s="1" t="s">
        <v>1695</v>
      </c>
      <c r="AD926" s="1" t="s">
        <v>581</v>
      </c>
      <c r="AE926" s="1" t="s">
        <v>1696</v>
      </c>
      <c r="AF926" s="1"/>
      <c r="AG926" s="28" t="s">
        <v>1697</v>
      </c>
      <c r="AH926" s="1" t="s">
        <v>584</v>
      </c>
      <c r="AI926" s="1" t="s">
        <v>3662</v>
      </c>
      <c r="AK926" s="28" t="s">
        <v>3663</v>
      </c>
      <c r="AL926" s="1" t="s">
        <v>1725</v>
      </c>
    </row>
    <row r="927">
      <c r="A927" s="30">
        <v>46041.383035555555</v>
      </c>
      <c r="B927" s="1" t="s">
        <v>66</v>
      </c>
      <c r="C927" s="1" t="s">
        <v>51</v>
      </c>
      <c r="D927" s="1" t="s">
        <v>399</v>
      </c>
      <c r="E927" s="1" t="str">
        <f t="array" ref="E927">IFERROR(XLOOKUP(D927, MASTER_KOMPONEN!A:A, MASTER_KOMPONEN!G:G, ""), "")
</f>
        <v>STREET LIGHTING</v>
      </c>
      <c r="F927" s="1">
        <v>289.0</v>
      </c>
      <c r="G927" s="1" t="s">
        <v>16</v>
      </c>
      <c r="H927" s="1">
        <v>14.0</v>
      </c>
      <c r="I927" s="1">
        <v>11.0</v>
      </c>
      <c r="J927" s="1" t="s">
        <v>512</v>
      </c>
      <c r="K927" s="24" t="s">
        <v>513</v>
      </c>
      <c r="L927" s="1" t="s">
        <v>531</v>
      </c>
      <c r="M927" s="24" t="s">
        <v>1703</v>
      </c>
      <c r="N927" s="26">
        <v>1.0</v>
      </c>
      <c r="O927" s="26">
        <v>10.0</v>
      </c>
      <c r="P927" s="26">
        <v>10.0</v>
      </c>
      <c r="Q927" s="1" t="s">
        <v>745</v>
      </c>
      <c r="R927" s="1" t="s">
        <v>3654</v>
      </c>
      <c r="S927" s="1">
        <v>101.697133</v>
      </c>
      <c r="T927" s="1">
        <v>3.145198</v>
      </c>
      <c r="U927" s="28" t="s">
        <v>3664</v>
      </c>
      <c r="V927" s="1"/>
      <c r="W927" s="1"/>
      <c r="X927" s="1" t="s">
        <v>1738</v>
      </c>
      <c r="Y927" s="1" t="s">
        <v>1739</v>
      </c>
      <c r="Z927" s="1"/>
      <c r="AA927" s="1" t="s">
        <v>52</v>
      </c>
      <c r="AC927" s="1" t="s">
        <v>1695</v>
      </c>
      <c r="AD927" s="1" t="s">
        <v>581</v>
      </c>
      <c r="AE927" s="1" t="s">
        <v>1696</v>
      </c>
      <c r="AF927" s="1"/>
      <c r="AG927" s="28" t="s">
        <v>1697</v>
      </c>
      <c r="AH927" s="1" t="s">
        <v>584</v>
      </c>
      <c r="AI927" s="1"/>
      <c r="AK927" s="28" t="s">
        <v>3665</v>
      </c>
      <c r="AL927" s="1" t="s">
        <v>1741</v>
      </c>
    </row>
    <row r="928">
      <c r="A928" s="30">
        <v>46041.384747268516</v>
      </c>
      <c r="B928" s="1" t="s">
        <v>66</v>
      </c>
      <c r="C928" s="1" t="s">
        <v>51</v>
      </c>
      <c r="D928" s="1" t="s">
        <v>321</v>
      </c>
      <c r="E928" s="1" t="str">
        <f t="array" ref="E928">IFERROR(XLOOKUP(D928, MASTER_KOMPONEN!A:A, MASTER_KOMPONEN!G:G, ""), "")
</f>
        <v>WALKWAY LIGHTING</v>
      </c>
      <c r="F928" s="1">
        <v>230.0</v>
      </c>
      <c r="G928" s="1" t="s">
        <v>16</v>
      </c>
      <c r="H928" s="1">
        <v>14.0</v>
      </c>
      <c r="I928" s="1">
        <v>11.0</v>
      </c>
      <c r="J928" s="1" t="s">
        <v>512</v>
      </c>
      <c r="K928" s="24" t="s">
        <v>513</v>
      </c>
      <c r="L928" s="1" t="s">
        <v>534</v>
      </c>
      <c r="M928" s="24" t="s">
        <v>362</v>
      </c>
      <c r="N928" s="26">
        <v>2.0</v>
      </c>
      <c r="O928" s="26">
        <v>55.0</v>
      </c>
      <c r="P928" s="26">
        <v>56.0</v>
      </c>
      <c r="Q928" s="1" t="s">
        <v>3666</v>
      </c>
      <c r="R928" s="1" t="s">
        <v>3025</v>
      </c>
      <c r="S928" s="1">
        <v>101.686616</v>
      </c>
      <c r="T928" s="1">
        <v>3.129564</v>
      </c>
      <c r="U928" s="28" t="s">
        <v>3667</v>
      </c>
      <c r="V928" s="1"/>
      <c r="W928" s="1"/>
      <c r="X928" s="1" t="s">
        <v>1838</v>
      </c>
      <c r="Y928" s="1" t="s">
        <v>1839</v>
      </c>
      <c r="Z928" s="1"/>
      <c r="AA928" s="1" t="s">
        <v>52</v>
      </c>
      <c r="AC928" s="1" t="s">
        <v>2266</v>
      </c>
      <c r="AD928" s="1" t="s">
        <v>581</v>
      </c>
      <c r="AE928" s="1" t="s">
        <v>1696</v>
      </c>
      <c r="AF928" s="1"/>
      <c r="AG928" s="28" t="s">
        <v>1697</v>
      </c>
      <c r="AH928" s="1" t="s">
        <v>584</v>
      </c>
      <c r="AI928" s="1" t="s">
        <v>3002</v>
      </c>
      <c r="AK928" s="28" t="s">
        <v>3668</v>
      </c>
      <c r="AL928" s="1" t="s">
        <v>1841</v>
      </c>
    </row>
    <row r="929">
      <c r="A929" s="30">
        <v>46041.38992037037</v>
      </c>
      <c r="B929" s="1" t="s">
        <v>66</v>
      </c>
      <c r="C929" s="1" t="s">
        <v>51</v>
      </c>
      <c r="D929" s="1" t="s">
        <v>247</v>
      </c>
      <c r="E929" s="1" t="str">
        <f t="array" ref="E929">IFERROR(XLOOKUP(D929, MASTER_KOMPONEN!A:A, MASTER_KOMPONEN!G:G, ""), "")
</f>
        <v>BOLLARD</v>
      </c>
      <c r="F929" s="1">
        <v>161.0</v>
      </c>
      <c r="G929" s="1" t="s">
        <v>63</v>
      </c>
      <c r="H929" s="1">
        <v>9.0</v>
      </c>
      <c r="I929" s="1">
        <v>1.0</v>
      </c>
      <c r="J929" s="1" t="s">
        <v>512</v>
      </c>
      <c r="K929" s="24" t="s">
        <v>513</v>
      </c>
      <c r="L929" s="1" t="s">
        <v>534</v>
      </c>
      <c r="M929" s="24" t="s">
        <v>362</v>
      </c>
      <c r="N929" s="26">
        <v>5.0</v>
      </c>
      <c r="O929" s="26">
        <v>67.0</v>
      </c>
      <c r="P929" s="26">
        <v>71.0</v>
      </c>
      <c r="Q929" s="1" t="s">
        <v>3669</v>
      </c>
      <c r="R929" s="1" t="s">
        <v>3670</v>
      </c>
      <c r="S929" s="1">
        <v>101.682812</v>
      </c>
      <c r="T929" s="1">
        <v>3.12627</v>
      </c>
      <c r="U929" s="28" t="s">
        <v>3671</v>
      </c>
      <c r="V929" s="1"/>
      <c r="W929" s="1"/>
      <c r="X929" s="1" t="s">
        <v>1838</v>
      </c>
      <c r="Y929" s="1" t="s">
        <v>1839</v>
      </c>
      <c r="Z929" s="1"/>
      <c r="AA929" s="1" t="s">
        <v>52</v>
      </c>
      <c r="AC929" s="1" t="s">
        <v>1695</v>
      </c>
      <c r="AD929" s="1" t="s">
        <v>581</v>
      </c>
      <c r="AE929" s="1" t="s">
        <v>1696</v>
      </c>
      <c r="AF929" s="1"/>
      <c r="AG929" s="28" t="s">
        <v>1697</v>
      </c>
      <c r="AH929" s="1" t="s">
        <v>584</v>
      </c>
      <c r="AI929" s="1"/>
      <c r="AK929" s="28" t="s">
        <v>3672</v>
      </c>
      <c r="AL929" s="1" t="s">
        <v>1841</v>
      </c>
    </row>
    <row r="930">
      <c r="A930" s="30">
        <v>46041.3934665625</v>
      </c>
      <c r="B930" s="1" t="s">
        <v>66</v>
      </c>
      <c r="C930" s="1" t="s">
        <v>51</v>
      </c>
      <c r="D930" s="1" t="s">
        <v>169</v>
      </c>
      <c r="E930" s="1" t="str">
        <f t="array" ref="E930">IFERROR(XLOOKUP(D930, MASTER_KOMPONEN!A:A, MASTER_KOMPONEN!G:G, ""), "")
</f>
        <v>DRAINAGE</v>
      </c>
      <c r="F930" s="1">
        <v>89.0</v>
      </c>
      <c r="G930" s="1" t="s">
        <v>63</v>
      </c>
      <c r="H930" s="1">
        <v>2.0</v>
      </c>
      <c r="I930" s="1">
        <v>4.0</v>
      </c>
      <c r="J930" s="1" t="s">
        <v>512</v>
      </c>
      <c r="K930" s="24" t="s">
        <v>513</v>
      </c>
      <c r="L930" s="1" t="s">
        <v>531</v>
      </c>
      <c r="M930" s="24" t="s">
        <v>1703</v>
      </c>
      <c r="N930" s="26">
        <v>6.0</v>
      </c>
      <c r="O930" s="26">
        <v>74.0</v>
      </c>
      <c r="P930" s="26">
        <v>79.0</v>
      </c>
      <c r="Q930" s="1" t="s">
        <v>3673</v>
      </c>
      <c r="R930" s="1" t="s">
        <v>3674</v>
      </c>
      <c r="S930" s="1">
        <v>101.698258</v>
      </c>
      <c r="T930" s="1">
        <v>3.145544</v>
      </c>
      <c r="U930" s="28" t="s">
        <v>3675</v>
      </c>
      <c r="V930" s="1"/>
      <c r="W930" s="1"/>
      <c r="X930" s="1" t="s">
        <v>1722</v>
      </c>
      <c r="Y930" s="1" t="s">
        <v>1723</v>
      </c>
      <c r="Z930" s="1"/>
      <c r="AA930" s="1" t="s">
        <v>52</v>
      </c>
      <c r="AC930" s="1" t="s">
        <v>1695</v>
      </c>
      <c r="AD930" s="1" t="s">
        <v>581</v>
      </c>
      <c r="AE930" s="1" t="s">
        <v>1696</v>
      </c>
      <c r="AF930" s="1"/>
      <c r="AG930" s="28" t="s">
        <v>1697</v>
      </c>
      <c r="AH930" s="1" t="s">
        <v>584</v>
      </c>
      <c r="AI930" s="1" t="s">
        <v>3676</v>
      </c>
      <c r="AK930" s="28" t="s">
        <v>3677</v>
      </c>
      <c r="AL930" s="1" t="s">
        <v>1725</v>
      </c>
    </row>
    <row r="931">
      <c r="A931" s="30">
        <v>46041.39463825231</v>
      </c>
      <c r="B931" s="1" t="s">
        <v>66</v>
      </c>
      <c r="C931" s="1" t="s">
        <v>51</v>
      </c>
      <c r="D931" s="1" t="s">
        <v>247</v>
      </c>
      <c r="E931" s="1" t="str">
        <f t="array" ref="E931">IFERROR(XLOOKUP(D931, MASTER_KOMPONEN!A:A, MASTER_KOMPONEN!G:G, ""), "")
</f>
        <v>BOLLARD</v>
      </c>
      <c r="F931" s="1">
        <v>161.0</v>
      </c>
      <c r="G931" s="1" t="s">
        <v>63</v>
      </c>
      <c r="H931" s="1">
        <v>9.0</v>
      </c>
      <c r="I931" s="1">
        <v>1.0</v>
      </c>
      <c r="J931" s="1" t="s">
        <v>512</v>
      </c>
      <c r="K931" s="24" t="s">
        <v>513</v>
      </c>
      <c r="L931" s="1" t="s">
        <v>534</v>
      </c>
      <c r="M931" s="24" t="s">
        <v>362</v>
      </c>
      <c r="N931" s="26">
        <v>5.0</v>
      </c>
      <c r="O931" s="26">
        <v>72.0</v>
      </c>
      <c r="P931" s="26">
        <v>76.0</v>
      </c>
      <c r="Q931" s="1" t="s">
        <v>3678</v>
      </c>
      <c r="R931" s="1" t="s">
        <v>3670</v>
      </c>
      <c r="S931" s="1">
        <v>101.686699</v>
      </c>
      <c r="T931" s="1">
        <v>3.129498</v>
      </c>
      <c r="U931" s="28" t="s">
        <v>3679</v>
      </c>
      <c r="V931" s="1"/>
      <c r="W931" s="1"/>
      <c r="X931" s="1" t="s">
        <v>1838</v>
      </c>
      <c r="Y931" s="1" t="s">
        <v>1839</v>
      </c>
      <c r="Z931" s="1"/>
      <c r="AA931" s="1" t="s">
        <v>52</v>
      </c>
      <c r="AC931" s="1" t="s">
        <v>1695</v>
      </c>
      <c r="AD931" s="1" t="s">
        <v>581</v>
      </c>
      <c r="AE931" s="1" t="s">
        <v>1696</v>
      </c>
      <c r="AF931" s="1"/>
      <c r="AG931" s="28" t="s">
        <v>1697</v>
      </c>
      <c r="AH931" s="1" t="s">
        <v>584</v>
      </c>
      <c r="AI931" s="1"/>
      <c r="AK931" s="28" t="s">
        <v>3680</v>
      </c>
      <c r="AL931" s="1" t="s">
        <v>1841</v>
      </c>
    </row>
    <row r="932">
      <c r="A932" s="30">
        <v>46041.39814385417</v>
      </c>
      <c r="B932" s="1" t="s">
        <v>66</v>
      </c>
      <c r="C932" s="1" t="s">
        <v>51</v>
      </c>
      <c r="D932" s="1" t="s">
        <v>397</v>
      </c>
      <c r="E932" s="1" t="str">
        <f t="array" ref="E932">IFERROR(XLOOKUP(D932, MASTER_KOMPONEN!A:A, MASTER_KOMPONEN!G:G, ""), "")
</f>
        <v>WALKWAY LIGHTING</v>
      </c>
      <c r="F932" s="1">
        <v>287.0</v>
      </c>
      <c r="G932" s="1" t="s">
        <v>16</v>
      </c>
      <c r="H932" s="1">
        <v>14.0</v>
      </c>
      <c r="I932" s="1">
        <v>11.0</v>
      </c>
      <c r="J932" s="1" t="s">
        <v>512</v>
      </c>
      <c r="K932" s="24" t="s">
        <v>513</v>
      </c>
      <c r="L932" s="1" t="s">
        <v>534</v>
      </c>
      <c r="M932" s="24" t="s">
        <v>362</v>
      </c>
      <c r="N932" s="26">
        <v>1.0</v>
      </c>
      <c r="O932" s="26">
        <v>40.0</v>
      </c>
      <c r="P932" s="26">
        <v>40.0</v>
      </c>
      <c r="Q932" s="1" t="s">
        <v>3681</v>
      </c>
      <c r="R932" s="1" t="s">
        <v>2255</v>
      </c>
      <c r="S932" s="1">
        <v>101.688929</v>
      </c>
      <c r="T932" s="1">
        <v>3.132941</v>
      </c>
      <c r="U932" s="28" t="s">
        <v>3682</v>
      </c>
      <c r="V932" s="1"/>
      <c r="W932" s="1"/>
      <c r="X932" s="1" t="s">
        <v>1715</v>
      </c>
      <c r="Y932" s="1" t="s">
        <v>1716</v>
      </c>
      <c r="Z932" s="1"/>
      <c r="AA932" s="1" t="s">
        <v>52</v>
      </c>
      <c r="AC932" s="1" t="s">
        <v>1695</v>
      </c>
      <c r="AD932" s="1" t="s">
        <v>581</v>
      </c>
      <c r="AE932" s="1" t="s">
        <v>1696</v>
      </c>
      <c r="AF932" s="1"/>
      <c r="AG932" s="28" t="s">
        <v>1697</v>
      </c>
      <c r="AH932" s="1" t="s">
        <v>584</v>
      </c>
      <c r="AI932" s="1"/>
      <c r="AK932" s="28" t="s">
        <v>3683</v>
      </c>
      <c r="AL932" s="1" t="s">
        <v>1718</v>
      </c>
    </row>
    <row r="933">
      <c r="A933" s="30">
        <v>46041.40586849537</v>
      </c>
      <c r="B933" s="1" t="s">
        <v>66</v>
      </c>
      <c r="C933" s="1" t="s">
        <v>51</v>
      </c>
      <c r="D933" s="1" t="s">
        <v>311</v>
      </c>
      <c r="E933" s="1" t="str">
        <f t="array" ref="E933">IFERROR(XLOOKUP(D933, MASTER_KOMPONEN!A:A, MASTER_KOMPONEN!G:G, ""), "")
</f>
        <v>WALKWAY LIGHTING</v>
      </c>
      <c r="F933" s="1">
        <v>220.0</v>
      </c>
      <c r="G933" s="1" t="s">
        <v>16</v>
      </c>
      <c r="H933" s="1">
        <v>14.0</v>
      </c>
      <c r="I933" s="1">
        <v>10.0</v>
      </c>
      <c r="J933" s="1" t="s">
        <v>512</v>
      </c>
      <c r="K933" s="24" t="s">
        <v>513</v>
      </c>
      <c r="L933" s="1" t="s">
        <v>533</v>
      </c>
      <c r="M933" s="24" t="s">
        <v>1691</v>
      </c>
      <c r="N933" s="26">
        <v>1.0</v>
      </c>
      <c r="O933" s="26"/>
      <c r="P933" s="26"/>
      <c r="Q933" s="1"/>
      <c r="R933" s="1" t="s">
        <v>3684</v>
      </c>
      <c r="S933" s="1"/>
      <c r="T933" s="1"/>
      <c r="U933" s="1"/>
      <c r="V933" s="1"/>
      <c r="W933" s="1"/>
      <c r="X933" s="1" t="s">
        <v>1693</v>
      </c>
      <c r="Y933" s="1" t="s">
        <v>1694</v>
      </c>
      <c r="Z933" s="1"/>
      <c r="AA933" s="1" t="s">
        <v>52</v>
      </c>
      <c r="AC933" s="1" t="s">
        <v>1695</v>
      </c>
      <c r="AD933" s="1" t="s">
        <v>581</v>
      </c>
      <c r="AE933" s="1" t="s">
        <v>1696</v>
      </c>
      <c r="AF933" s="1"/>
      <c r="AG933" s="28" t="s">
        <v>1697</v>
      </c>
      <c r="AH933" s="1" t="s">
        <v>584</v>
      </c>
      <c r="AI933" s="1"/>
      <c r="AK933" s="1"/>
      <c r="AL933" s="1" t="s">
        <v>1698</v>
      </c>
    </row>
    <row r="934">
      <c r="A934" s="30">
        <v>46041.40928033565</v>
      </c>
      <c r="B934" s="1" t="s">
        <v>66</v>
      </c>
      <c r="C934" s="1" t="s">
        <v>51</v>
      </c>
      <c r="D934" s="1" t="s">
        <v>397</v>
      </c>
      <c r="E934" s="1" t="str">
        <f t="array" ref="E934">IFERROR(XLOOKUP(D934, MASTER_KOMPONEN!A:A, MASTER_KOMPONEN!G:G, ""), "")
</f>
        <v>WALKWAY LIGHTING</v>
      </c>
      <c r="F934" s="1">
        <v>287.0</v>
      </c>
      <c r="G934" s="1" t="s">
        <v>16</v>
      </c>
      <c r="H934" s="1">
        <v>14.0</v>
      </c>
      <c r="I934" s="1">
        <v>11.0</v>
      </c>
      <c r="J934" s="1" t="s">
        <v>512</v>
      </c>
      <c r="K934" s="24" t="s">
        <v>513</v>
      </c>
      <c r="L934" s="1" t="s">
        <v>534</v>
      </c>
      <c r="M934" s="24" t="s">
        <v>362</v>
      </c>
      <c r="N934" s="26">
        <v>1.0</v>
      </c>
      <c r="O934" s="26">
        <v>41.0</v>
      </c>
      <c r="P934" s="26">
        <v>41.0</v>
      </c>
      <c r="Q934" s="1" t="s">
        <v>3685</v>
      </c>
      <c r="R934" s="1" t="s">
        <v>2255</v>
      </c>
      <c r="S934" s="1">
        <v>101.687271</v>
      </c>
      <c r="T934" s="1">
        <v>3.131013</v>
      </c>
      <c r="U934" s="28" t="s">
        <v>3686</v>
      </c>
      <c r="V934" s="1"/>
      <c r="W934" s="1"/>
      <c r="X934" s="1" t="s">
        <v>1715</v>
      </c>
      <c r="Y934" s="1" t="s">
        <v>1716</v>
      </c>
      <c r="Z934" s="1"/>
      <c r="AA934" s="1" t="s">
        <v>52</v>
      </c>
      <c r="AC934" s="1" t="s">
        <v>1695</v>
      </c>
      <c r="AD934" s="1" t="s">
        <v>581</v>
      </c>
      <c r="AE934" s="1" t="s">
        <v>1696</v>
      </c>
      <c r="AF934" s="1"/>
      <c r="AG934" s="28" t="s">
        <v>1697</v>
      </c>
      <c r="AH934" s="1" t="s">
        <v>584</v>
      </c>
      <c r="AI934" s="1"/>
      <c r="AK934" s="28" t="s">
        <v>3687</v>
      </c>
      <c r="AL934" s="1" t="s">
        <v>1718</v>
      </c>
    </row>
    <row r="935">
      <c r="A935" s="30">
        <v>46041.41084135417</v>
      </c>
      <c r="B935" s="1" t="s">
        <v>66</v>
      </c>
      <c r="C935" s="1" t="s">
        <v>51</v>
      </c>
      <c r="D935" s="1" t="s">
        <v>400</v>
      </c>
      <c r="E935" s="1" t="str">
        <f t="array" ref="E935">IFERROR(XLOOKUP(D935, MASTER_KOMPONEN!A:A, MASTER_KOMPONEN!G:G, ""), "")
</f>
        <v>ELECTRICAL</v>
      </c>
      <c r="F935" s="1">
        <v>290.0</v>
      </c>
      <c r="G935" s="1" t="s">
        <v>16</v>
      </c>
      <c r="H935" s="1">
        <v>16.0</v>
      </c>
      <c r="I935" s="1">
        <v>1.0</v>
      </c>
      <c r="J935" s="1" t="s">
        <v>512</v>
      </c>
      <c r="K935" s="24" t="s">
        <v>513</v>
      </c>
      <c r="L935" s="1" t="s">
        <v>533</v>
      </c>
      <c r="M935" s="24" t="s">
        <v>1691</v>
      </c>
      <c r="N935" s="26">
        <v>1.0</v>
      </c>
      <c r="O935" s="26">
        <v>9.0</v>
      </c>
      <c r="P935" s="26">
        <v>9.0</v>
      </c>
      <c r="Q935" s="1" t="s">
        <v>3688</v>
      </c>
      <c r="R935" s="1" t="s">
        <v>3219</v>
      </c>
      <c r="S935" s="1">
        <v>101.694927</v>
      </c>
      <c r="T935" s="1">
        <v>3.140051</v>
      </c>
      <c r="U935" s="28" t="s">
        <v>3689</v>
      </c>
      <c r="V935" s="1"/>
      <c r="W935" s="1"/>
      <c r="X935" s="1" t="s">
        <v>1693</v>
      </c>
      <c r="Y935" s="1" t="s">
        <v>1694</v>
      </c>
      <c r="Z935" s="1"/>
      <c r="AA935" s="1" t="s">
        <v>52</v>
      </c>
      <c r="AC935" s="1" t="s">
        <v>1695</v>
      </c>
      <c r="AD935" s="1" t="s">
        <v>581</v>
      </c>
      <c r="AE935" s="1" t="s">
        <v>1696</v>
      </c>
      <c r="AF935" s="1"/>
      <c r="AG935" s="28" t="s">
        <v>1697</v>
      </c>
      <c r="AH935" s="1" t="s">
        <v>584</v>
      </c>
      <c r="AI935" s="1"/>
      <c r="AK935" s="28" t="s">
        <v>3690</v>
      </c>
      <c r="AL935" s="1" t="s">
        <v>1698</v>
      </c>
    </row>
    <row r="936">
      <c r="A936" s="30">
        <v>46041.41243273148</v>
      </c>
      <c r="B936" s="1" t="s">
        <v>66</v>
      </c>
      <c r="C936" s="1" t="s">
        <v>45</v>
      </c>
      <c r="D936" s="1" t="s">
        <v>400</v>
      </c>
      <c r="E936" s="1" t="str">
        <f t="array" ref="E936">IFERROR(XLOOKUP(D936, MASTER_KOMPONEN!A:A, MASTER_KOMPONEN!G:G, ""), "")
</f>
        <v>ELECTRICAL</v>
      </c>
      <c r="F936" s="1">
        <v>290.0</v>
      </c>
      <c r="G936" s="1" t="s">
        <v>16</v>
      </c>
      <c r="H936" s="1">
        <v>16.0</v>
      </c>
      <c r="I936" s="1">
        <v>1.0</v>
      </c>
      <c r="J936" s="1" t="s">
        <v>512</v>
      </c>
      <c r="K936" s="24" t="s">
        <v>513</v>
      </c>
      <c r="L936" s="1" t="s">
        <v>533</v>
      </c>
      <c r="M936" s="24" t="s">
        <v>1691</v>
      </c>
      <c r="N936" s="26">
        <v>1.0</v>
      </c>
      <c r="O936" s="26">
        <v>10.0</v>
      </c>
      <c r="P936" s="26">
        <v>10.0</v>
      </c>
      <c r="Q936" s="1" t="s">
        <v>3691</v>
      </c>
      <c r="R936" s="1" t="s">
        <v>3692</v>
      </c>
      <c r="S936" s="1">
        <v>101.694927</v>
      </c>
      <c r="T936" s="1">
        <v>3.140051</v>
      </c>
      <c r="U936" s="28" t="s">
        <v>3693</v>
      </c>
      <c r="V936" s="1"/>
      <c r="W936" s="1"/>
      <c r="X936" s="1" t="s">
        <v>1693</v>
      </c>
      <c r="Y936" s="1" t="s">
        <v>1694</v>
      </c>
      <c r="Z936" s="1"/>
      <c r="AA936" s="1" t="s">
        <v>46</v>
      </c>
      <c r="AC936" s="1" t="s">
        <v>1695</v>
      </c>
      <c r="AD936" s="1" t="s">
        <v>581</v>
      </c>
      <c r="AE936" s="1" t="s">
        <v>1696</v>
      </c>
      <c r="AF936" s="1"/>
      <c r="AG936" s="28" t="s">
        <v>1697</v>
      </c>
      <c r="AH936" s="1" t="s">
        <v>584</v>
      </c>
      <c r="AI936" s="1"/>
      <c r="AK936" s="28" t="s">
        <v>3694</v>
      </c>
      <c r="AL936" s="1" t="s">
        <v>1698</v>
      </c>
    </row>
    <row r="937">
      <c r="A937" s="30">
        <v>46041.413353993055</v>
      </c>
      <c r="B937" s="1" t="s">
        <v>66</v>
      </c>
      <c r="C937" s="1" t="s">
        <v>51</v>
      </c>
      <c r="D937" s="1" t="s">
        <v>246</v>
      </c>
      <c r="E937" s="1" t="str">
        <f t="array" ref="E937">IFERROR(XLOOKUP(D937, MASTER_KOMPONEN!A:A, MASTER_KOMPONEN!G:G, ""), "")
</f>
        <v>BOLLARD</v>
      </c>
      <c r="F937" s="1">
        <v>160.0</v>
      </c>
      <c r="G937" s="1" t="s">
        <v>63</v>
      </c>
      <c r="H937" s="1">
        <v>9.0</v>
      </c>
      <c r="I937" s="1">
        <v>1.0</v>
      </c>
      <c r="J937" s="1" t="s">
        <v>512</v>
      </c>
      <c r="K937" s="24" t="s">
        <v>513</v>
      </c>
      <c r="L937" s="1" t="s">
        <v>532</v>
      </c>
      <c r="M937" s="24" t="s">
        <v>382</v>
      </c>
      <c r="N937" s="26">
        <v>5.0</v>
      </c>
      <c r="O937" s="26">
        <v>237.0</v>
      </c>
      <c r="P937" s="26">
        <v>241.0</v>
      </c>
      <c r="Q937" s="1" t="s">
        <v>3695</v>
      </c>
      <c r="R937" s="1" t="s">
        <v>2342</v>
      </c>
      <c r="S937" s="1">
        <v>101.697343</v>
      </c>
      <c r="T937" s="1">
        <v>3.154461</v>
      </c>
      <c r="U937" s="28" t="s">
        <v>3696</v>
      </c>
      <c r="V937" s="1"/>
      <c r="W937" s="1"/>
      <c r="X937" s="1" t="s">
        <v>1780</v>
      </c>
      <c r="Y937" s="1" t="s">
        <v>1781</v>
      </c>
      <c r="Z937" s="1"/>
      <c r="AA937" s="1" t="s">
        <v>52</v>
      </c>
      <c r="AC937" s="1" t="s">
        <v>1695</v>
      </c>
      <c r="AD937" s="1" t="s">
        <v>581</v>
      </c>
      <c r="AE937" s="1" t="s">
        <v>1696</v>
      </c>
      <c r="AF937" s="1"/>
      <c r="AG937" s="28" t="s">
        <v>1697</v>
      </c>
      <c r="AH937" s="1" t="s">
        <v>584</v>
      </c>
      <c r="AI937" s="1"/>
      <c r="AK937" s="28" t="s">
        <v>3697</v>
      </c>
      <c r="AL937" s="1" t="s">
        <v>1783</v>
      </c>
    </row>
    <row r="938">
      <c r="A938" s="30">
        <v>46041.41615804398</v>
      </c>
      <c r="B938" s="1" t="s">
        <v>66</v>
      </c>
      <c r="C938" s="1" t="s">
        <v>51</v>
      </c>
      <c r="D938" s="1" t="s">
        <v>247</v>
      </c>
      <c r="E938" s="1" t="str">
        <f t="array" ref="E938">IFERROR(XLOOKUP(D938, MASTER_KOMPONEN!A:A, MASTER_KOMPONEN!G:G, ""), "")
</f>
        <v>BOLLARD</v>
      </c>
      <c r="F938" s="1">
        <v>161.0</v>
      </c>
      <c r="G938" s="1" t="s">
        <v>63</v>
      </c>
      <c r="H938" s="1">
        <v>9.0</v>
      </c>
      <c r="I938" s="1">
        <v>1.0</v>
      </c>
      <c r="J938" s="1" t="s">
        <v>512</v>
      </c>
      <c r="K938" s="24" t="s">
        <v>513</v>
      </c>
      <c r="L938" s="1" t="s">
        <v>534</v>
      </c>
      <c r="M938" s="24" t="s">
        <v>362</v>
      </c>
      <c r="N938" s="26">
        <v>5.0</v>
      </c>
      <c r="O938" s="26">
        <v>77.0</v>
      </c>
      <c r="P938" s="26">
        <v>81.0</v>
      </c>
      <c r="Q938" s="1" t="s">
        <v>3698</v>
      </c>
      <c r="R938" s="1" t="s">
        <v>3670</v>
      </c>
      <c r="S938" s="1">
        <v>101.684015</v>
      </c>
      <c r="T938" s="1">
        <v>3.127973</v>
      </c>
      <c r="U938" s="28" t="s">
        <v>3699</v>
      </c>
      <c r="V938" s="1"/>
      <c r="W938" s="1"/>
      <c r="X938" s="1" t="s">
        <v>1838</v>
      </c>
      <c r="Y938" s="1" t="s">
        <v>1839</v>
      </c>
      <c r="Z938" s="1"/>
      <c r="AA938" s="1" t="s">
        <v>52</v>
      </c>
      <c r="AC938" s="1" t="s">
        <v>1695</v>
      </c>
      <c r="AD938" s="1" t="s">
        <v>581</v>
      </c>
      <c r="AE938" s="1" t="s">
        <v>1696</v>
      </c>
      <c r="AF938" s="1"/>
      <c r="AG938" s="28" t="s">
        <v>1697</v>
      </c>
      <c r="AH938" s="1" t="s">
        <v>584</v>
      </c>
      <c r="AI938" s="1"/>
      <c r="AK938" s="28" t="s">
        <v>3700</v>
      </c>
      <c r="AL938" s="1" t="s">
        <v>1841</v>
      </c>
    </row>
    <row r="939">
      <c r="A939" s="30">
        <v>46041.41624805555</v>
      </c>
      <c r="B939" s="1" t="s">
        <v>66</v>
      </c>
      <c r="C939" s="1" t="s">
        <v>51</v>
      </c>
      <c r="D939" s="1" t="s">
        <v>322</v>
      </c>
      <c r="E939" s="1" t="str">
        <f t="array" ref="E939">IFERROR(XLOOKUP(D939, MASTER_KOMPONEN!A:A, MASTER_KOMPONEN!G:G, ""), "")
</f>
        <v>WALKWAY LIGHTING</v>
      </c>
      <c r="F939" s="1">
        <v>231.0</v>
      </c>
      <c r="G939" s="1" t="s">
        <v>16</v>
      </c>
      <c r="H939" s="1">
        <v>14.0</v>
      </c>
      <c r="I939" s="1">
        <v>11.0</v>
      </c>
      <c r="J939" s="1" t="s">
        <v>512</v>
      </c>
      <c r="K939" s="24" t="s">
        <v>513</v>
      </c>
      <c r="L939" s="1" t="s">
        <v>531</v>
      </c>
      <c r="M939" s="24" t="s">
        <v>1703</v>
      </c>
      <c r="N939" s="26">
        <v>2.0</v>
      </c>
      <c r="O939" s="26">
        <v>36.0</v>
      </c>
      <c r="P939" s="26">
        <v>37.0</v>
      </c>
      <c r="Q939" s="1" t="s">
        <v>3475</v>
      </c>
      <c r="R939" s="1" t="s">
        <v>3701</v>
      </c>
      <c r="S939" s="1">
        <v>101.696881</v>
      </c>
      <c r="T939" s="1">
        <v>3.145169</v>
      </c>
      <c r="U939" s="28" t="s">
        <v>3702</v>
      </c>
      <c r="V939" s="1"/>
      <c r="W939" s="1"/>
      <c r="X939" s="1" t="s">
        <v>1738</v>
      </c>
      <c r="Y939" s="1" t="s">
        <v>1739</v>
      </c>
      <c r="Z939" s="1"/>
      <c r="AA939" s="1" t="s">
        <v>52</v>
      </c>
      <c r="AC939" s="1" t="s">
        <v>1695</v>
      </c>
      <c r="AD939" s="1" t="s">
        <v>581</v>
      </c>
      <c r="AE939" s="1" t="s">
        <v>1696</v>
      </c>
      <c r="AF939" s="1"/>
      <c r="AG939" s="28" t="s">
        <v>1697</v>
      </c>
      <c r="AH939" s="1" t="s">
        <v>584</v>
      </c>
      <c r="AI939" s="1"/>
      <c r="AK939" s="28" t="s">
        <v>3703</v>
      </c>
      <c r="AL939" s="1" t="s">
        <v>1741</v>
      </c>
    </row>
    <row r="940">
      <c r="A940" s="30">
        <v>46041.41632253472</v>
      </c>
      <c r="B940" s="1" t="s">
        <v>66</v>
      </c>
      <c r="C940" s="1" t="s">
        <v>45</v>
      </c>
      <c r="D940" s="1" t="s">
        <v>400</v>
      </c>
      <c r="E940" s="1" t="str">
        <f t="array" ref="E940">IFERROR(XLOOKUP(D940, MASTER_KOMPONEN!A:A, MASTER_KOMPONEN!G:G, ""), "")
</f>
        <v>ELECTRICAL</v>
      </c>
      <c r="F940" s="1">
        <v>290.0</v>
      </c>
      <c r="G940" s="1" t="s">
        <v>16</v>
      </c>
      <c r="H940" s="1">
        <v>16.0</v>
      </c>
      <c r="I940" s="1">
        <v>1.0</v>
      </c>
      <c r="J940" s="1" t="s">
        <v>512</v>
      </c>
      <c r="K940" s="24" t="s">
        <v>513</v>
      </c>
      <c r="L940" s="1" t="s">
        <v>533</v>
      </c>
      <c r="M940" s="24" t="s">
        <v>1691</v>
      </c>
      <c r="N940" s="26">
        <v>1.0</v>
      </c>
      <c r="O940" s="26">
        <v>11.0</v>
      </c>
      <c r="P940" s="26">
        <v>11.0</v>
      </c>
      <c r="Q940" s="1" t="s">
        <v>3704</v>
      </c>
      <c r="R940" s="1" t="s">
        <v>3692</v>
      </c>
      <c r="S940" s="1">
        <v>101.694962</v>
      </c>
      <c r="T940" s="1">
        <v>3.139416</v>
      </c>
      <c r="U940" s="28" t="s">
        <v>3705</v>
      </c>
      <c r="V940" s="1"/>
      <c r="W940" s="1"/>
      <c r="X940" s="1" t="s">
        <v>1693</v>
      </c>
      <c r="Y940" s="1" t="s">
        <v>1694</v>
      </c>
      <c r="Z940" s="1"/>
      <c r="AA940" s="1" t="s">
        <v>46</v>
      </c>
      <c r="AC940" s="1" t="s">
        <v>1695</v>
      </c>
      <c r="AD940" s="1" t="s">
        <v>581</v>
      </c>
      <c r="AE940" s="1" t="s">
        <v>1696</v>
      </c>
      <c r="AF940" s="1"/>
      <c r="AG940" s="28" t="s">
        <v>1697</v>
      </c>
      <c r="AH940" s="1" t="s">
        <v>584</v>
      </c>
      <c r="AI940" s="1"/>
      <c r="AK940" s="28" t="s">
        <v>3706</v>
      </c>
      <c r="AL940" s="1" t="s">
        <v>1698</v>
      </c>
    </row>
    <row r="941">
      <c r="A941" s="30">
        <v>46041.41734421296</v>
      </c>
      <c r="B941" s="1" t="s">
        <v>66</v>
      </c>
      <c r="C941" s="1" t="s">
        <v>51</v>
      </c>
      <c r="D941" s="1" t="s">
        <v>2921</v>
      </c>
      <c r="E941" s="1" t="str">
        <f t="array" ref="E941">IFERROR(XLOOKUP(D941, MASTER_KOMPONEN!A:A, MASTER_KOMPONEN!G:G, ""), "")
</f>
        <v/>
      </c>
      <c r="F941" s="1">
        <v>212.0</v>
      </c>
      <c r="G941" s="1" t="s">
        <v>16</v>
      </c>
      <c r="H941" s="1">
        <v>14.0</v>
      </c>
      <c r="I941" s="1">
        <v>11.0</v>
      </c>
      <c r="J941" s="1" t="s">
        <v>512</v>
      </c>
      <c r="K941" s="24" t="s">
        <v>513</v>
      </c>
      <c r="L941" s="1" t="s">
        <v>532</v>
      </c>
      <c r="M941" s="24" t="s">
        <v>382</v>
      </c>
      <c r="N941" s="26">
        <v>1.0</v>
      </c>
      <c r="O941" s="26">
        <v>7.0</v>
      </c>
      <c r="P941" s="26">
        <v>7.0</v>
      </c>
      <c r="Q941" s="1" t="s">
        <v>722</v>
      </c>
      <c r="R941" s="1" t="s">
        <v>2922</v>
      </c>
      <c r="S941" s="1">
        <v>101.6973425</v>
      </c>
      <c r="T941" s="1">
        <v>3.154461</v>
      </c>
      <c r="U941" s="28" t="s">
        <v>3707</v>
      </c>
      <c r="V941" s="1"/>
      <c r="W941" s="1"/>
      <c r="X941" s="1" t="s">
        <v>1780</v>
      </c>
      <c r="Y941" s="1" t="s">
        <v>1781</v>
      </c>
      <c r="Z941" s="1"/>
      <c r="AA941" s="1" t="s">
        <v>52</v>
      </c>
      <c r="AC941" s="1" t="s">
        <v>1695</v>
      </c>
      <c r="AD941" s="1" t="s">
        <v>581</v>
      </c>
      <c r="AE941" s="1" t="s">
        <v>1696</v>
      </c>
      <c r="AF941" s="1"/>
      <c r="AG941" s="28" t="s">
        <v>1697</v>
      </c>
      <c r="AH941" s="1" t="s">
        <v>584</v>
      </c>
      <c r="AI941" s="1"/>
      <c r="AK941" s="28" t="s">
        <v>3708</v>
      </c>
      <c r="AL941" s="1" t="s">
        <v>1783</v>
      </c>
    </row>
    <row r="942">
      <c r="A942" s="30">
        <v>46041.42051247685</v>
      </c>
      <c r="B942" s="1" t="s">
        <v>66</v>
      </c>
      <c r="C942" s="1" t="s">
        <v>51</v>
      </c>
      <c r="D942" s="1" t="s">
        <v>247</v>
      </c>
      <c r="E942" s="1" t="str">
        <f t="array" ref="E942">IFERROR(XLOOKUP(D942, MASTER_KOMPONEN!A:A, MASTER_KOMPONEN!G:G, ""), "")
</f>
        <v>BOLLARD</v>
      </c>
      <c r="F942" s="1">
        <v>161.0</v>
      </c>
      <c r="G942" s="1" t="s">
        <v>63</v>
      </c>
      <c r="H942" s="1">
        <v>9.0</v>
      </c>
      <c r="I942" s="1">
        <v>1.0</v>
      </c>
      <c r="J942" s="1" t="s">
        <v>512</v>
      </c>
      <c r="K942" s="24" t="s">
        <v>513</v>
      </c>
      <c r="L942" s="1" t="s">
        <v>534</v>
      </c>
      <c r="M942" s="24" t="s">
        <v>362</v>
      </c>
      <c r="N942" s="26">
        <v>5.0</v>
      </c>
      <c r="O942" s="26">
        <v>82.0</v>
      </c>
      <c r="P942" s="26">
        <v>86.0</v>
      </c>
      <c r="Q942" s="1" t="s">
        <v>3709</v>
      </c>
      <c r="R942" s="1" t="s">
        <v>3670</v>
      </c>
      <c r="S942" s="1">
        <v>101.686531</v>
      </c>
      <c r="T942" s="1">
        <v>3.129565</v>
      </c>
      <c r="U942" s="28" t="s">
        <v>3710</v>
      </c>
      <c r="V942" s="1"/>
      <c r="W942" s="1"/>
      <c r="X942" s="1" t="s">
        <v>1838</v>
      </c>
      <c r="Y942" s="1" t="s">
        <v>1839</v>
      </c>
      <c r="Z942" s="1"/>
      <c r="AA942" s="1" t="s">
        <v>52</v>
      </c>
      <c r="AC942" s="1" t="s">
        <v>1695</v>
      </c>
      <c r="AD942" s="1" t="s">
        <v>581</v>
      </c>
      <c r="AE942" s="1" t="s">
        <v>1696</v>
      </c>
      <c r="AF942" s="1"/>
      <c r="AG942" s="28" t="s">
        <v>1697</v>
      </c>
      <c r="AH942" s="1" t="s">
        <v>584</v>
      </c>
      <c r="AI942" s="1"/>
      <c r="AK942" s="28" t="s">
        <v>3711</v>
      </c>
      <c r="AL942" s="1" t="s">
        <v>1841</v>
      </c>
    </row>
    <row r="943">
      <c r="A943" s="30">
        <v>46041.42161586805</v>
      </c>
      <c r="B943" s="1" t="s">
        <v>66</v>
      </c>
      <c r="C943" s="1" t="s">
        <v>51</v>
      </c>
      <c r="D943" s="1" t="s">
        <v>322</v>
      </c>
      <c r="E943" s="1" t="str">
        <f t="array" ref="E943">IFERROR(XLOOKUP(D943, MASTER_KOMPONEN!A:A, MASTER_KOMPONEN!G:G, ""), "")
</f>
        <v>WALKWAY LIGHTING</v>
      </c>
      <c r="F943" s="1">
        <v>231.0</v>
      </c>
      <c r="G943" s="1" t="s">
        <v>16</v>
      </c>
      <c r="H943" s="1">
        <v>14.0</v>
      </c>
      <c r="I943" s="1">
        <v>11.0</v>
      </c>
      <c r="J943" s="1" t="s">
        <v>512</v>
      </c>
      <c r="K943" s="24" t="s">
        <v>513</v>
      </c>
      <c r="L943" s="1" t="s">
        <v>531</v>
      </c>
      <c r="M943" s="24" t="s">
        <v>1703</v>
      </c>
      <c r="N943" s="26">
        <v>2.0</v>
      </c>
      <c r="O943" s="26">
        <v>38.0</v>
      </c>
      <c r="P943" s="26">
        <v>39.0</v>
      </c>
      <c r="Q943" s="1" t="s">
        <v>3492</v>
      </c>
      <c r="R943" s="1" t="s">
        <v>3701</v>
      </c>
      <c r="S943" s="1">
        <v>101.697313</v>
      </c>
      <c r="T943" s="1">
        <v>3.14521</v>
      </c>
      <c r="U943" s="28" t="s">
        <v>3712</v>
      </c>
      <c r="V943" s="1"/>
      <c r="W943" s="1"/>
      <c r="X943" s="1" t="s">
        <v>1738</v>
      </c>
      <c r="Y943" s="1" t="s">
        <v>1739</v>
      </c>
      <c r="Z943" s="1"/>
      <c r="AA943" s="1" t="s">
        <v>52</v>
      </c>
      <c r="AC943" s="1" t="s">
        <v>1695</v>
      </c>
      <c r="AD943" s="1" t="s">
        <v>581</v>
      </c>
      <c r="AE943" s="1" t="s">
        <v>1696</v>
      </c>
      <c r="AF943" s="1"/>
      <c r="AG943" s="28" t="s">
        <v>1697</v>
      </c>
      <c r="AH943" s="1" t="s">
        <v>584</v>
      </c>
      <c r="AI943" s="1"/>
      <c r="AK943" s="28" t="s">
        <v>3713</v>
      </c>
      <c r="AL943" s="1" t="s">
        <v>1741</v>
      </c>
    </row>
    <row r="944">
      <c r="A944" s="30">
        <v>46041.42443922454</v>
      </c>
      <c r="B944" s="1" t="s">
        <v>66</v>
      </c>
      <c r="C944" s="1" t="s">
        <v>51</v>
      </c>
      <c r="D944" s="1" t="s">
        <v>247</v>
      </c>
      <c r="E944" s="1" t="str">
        <f t="array" ref="E944">IFERROR(XLOOKUP(D944, MASTER_KOMPONEN!A:A, MASTER_KOMPONEN!G:G, ""), "")
</f>
        <v>BOLLARD</v>
      </c>
      <c r="F944" s="1">
        <v>161.0</v>
      </c>
      <c r="G944" s="1" t="s">
        <v>63</v>
      </c>
      <c r="H944" s="1">
        <v>9.0</v>
      </c>
      <c r="I944" s="1">
        <v>1.0</v>
      </c>
      <c r="J944" s="1" t="s">
        <v>512</v>
      </c>
      <c r="K944" s="24" t="s">
        <v>513</v>
      </c>
      <c r="L944" s="1" t="s">
        <v>534</v>
      </c>
      <c r="M944" s="24" t="s">
        <v>362</v>
      </c>
      <c r="N944" s="26">
        <v>5.0</v>
      </c>
      <c r="O944" s="26">
        <v>87.0</v>
      </c>
      <c r="P944" s="26">
        <v>91.0</v>
      </c>
      <c r="Q944" s="1" t="s">
        <v>3714</v>
      </c>
      <c r="R944" s="1" t="s">
        <v>3670</v>
      </c>
      <c r="S944" s="1">
        <v>101.684015</v>
      </c>
      <c r="T944" s="1">
        <v>3.127973</v>
      </c>
      <c r="U944" s="28" t="s">
        <v>3715</v>
      </c>
      <c r="V944" s="1"/>
      <c r="W944" s="1"/>
      <c r="X944" s="1" t="s">
        <v>1838</v>
      </c>
      <c r="Y944" s="1" t="s">
        <v>1839</v>
      </c>
      <c r="Z944" s="1"/>
      <c r="AA944" s="1" t="s">
        <v>52</v>
      </c>
      <c r="AC944" s="1" t="s">
        <v>1695</v>
      </c>
      <c r="AD944" s="1" t="s">
        <v>581</v>
      </c>
      <c r="AE944" s="1" t="s">
        <v>1696</v>
      </c>
      <c r="AF944" s="1"/>
      <c r="AG944" s="28" t="s">
        <v>1697</v>
      </c>
      <c r="AH944" s="1" t="s">
        <v>584</v>
      </c>
      <c r="AI944" s="1"/>
      <c r="AK944" s="28" t="s">
        <v>3716</v>
      </c>
      <c r="AL944" s="1" t="s">
        <v>1841</v>
      </c>
    </row>
    <row r="945">
      <c r="A945" s="30">
        <v>46041.42452868055</v>
      </c>
      <c r="B945" s="1" t="s">
        <v>66</v>
      </c>
      <c r="C945" s="1" t="s">
        <v>51</v>
      </c>
      <c r="D945" s="1" t="s">
        <v>232</v>
      </c>
      <c r="E945" s="1" t="str">
        <f t="array" ref="E945">IFERROR(XLOOKUP(D945, MASTER_KOMPONEN!A:A, MASTER_KOMPONEN!G:G, ""), "")
</f>
        <v>BENCHES</v>
      </c>
      <c r="F945" s="1">
        <v>149.0</v>
      </c>
      <c r="G945" s="1" t="s">
        <v>63</v>
      </c>
      <c r="H945" s="1">
        <v>9.0</v>
      </c>
      <c r="I945" s="1">
        <v>1.0</v>
      </c>
      <c r="J945" s="1" t="s">
        <v>512</v>
      </c>
      <c r="K945" s="24" t="s">
        <v>513</v>
      </c>
      <c r="L945" s="1" t="s">
        <v>531</v>
      </c>
      <c r="M945" s="24" t="s">
        <v>1703</v>
      </c>
      <c r="N945" s="26">
        <v>4.0</v>
      </c>
      <c r="O945" s="26">
        <v>8.0</v>
      </c>
      <c r="P945" s="26">
        <v>11.0</v>
      </c>
      <c r="Q945" s="1" t="s">
        <v>3717</v>
      </c>
      <c r="R945" s="1" t="s">
        <v>3718</v>
      </c>
      <c r="S945" s="1">
        <v>101.69919</v>
      </c>
      <c r="T945" s="1">
        <v>3.145499</v>
      </c>
      <c r="U945" s="28" t="s">
        <v>3719</v>
      </c>
      <c r="V945" s="1"/>
      <c r="W945" s="1"/>
      <c r="X945" s="1" t="s">
        <v>1706</v>
      </c>
      <c r="Y945" s="1" t="s">
        <v>1707</v>
      </c>
      <c r="Z945" s="1"/>
      <c r="AA945" s="1" t="s">
        <v>52</v>
      </c>
      <c r="AC945" s="1" t="s">
        <v>1695</v>
      </c>
      <c r="AD945" s="1" t="s">
        <v>581</v>
      </c>
      <c r="AE945" s="1" t="s">
        <v>1696</v>
      </c>
      <c r="AF945" s="1"/>
      <c r="AG945" s="28" t="s">
        <v>1697</v>
      </c>
      <c r="AH945" s="1" t="s">
        <v>584</v>
      </c>
      <c r="AI945" s="1"/>
      <c r="AK945" s="28" t="s">
        <v>3720</v>
      </c>
      <c r="AL945" s="1" t="s">
        <v>1709</v>
      </c>
    </row>
    <row r="946">
      <c r="A946" s="30">
        <v>46041.426455162036</v>
      </c>
      <c r="B946" s="1" t="s">
        <v>349</v>
      </c>
      <c r="C946" s="1" t="s">
        <v>19</v>
      </c>
      <c r="D946" s="1" t="s">
        <v>372</v>
      </c>
      <c r="E946" s="1" t="str">
        <f t="array" ref="E946">IFERROR(XLOOKUP(D946, MASTER_KOMPONEN!A:A, MASTER_KOMPONEN!G:G, ""), "")
</f>
        <v>FAN</v>
      </c>
      <c r="F946" s="1">
        <v>268.0</v>
      </c>
      <c r="G946" s="1" t="s">
        <v>32</v>
      </c>
      <c r="H946" s="1">
        <v>18.0</v>
      </c>
      <c r="I946" s="1">
        <v>8.0</v>
      </c>
      <c r="J946" s="1" t="s">
        <v>512</v>
      </c>
      <c r="K946" s="24" t="s">
        <v>513</v>
      </c>
      <c r="L946" s="1" t="s">
        <v>532</v>
      </c>
      <c r="M946" s="24" t="s">
        <v>382</v>
      </c>
      <c r="N946" s="26">
        <v>1.0</v>
      </c>
      <c r="O946" s="26">
        <v>1.0</v>
      </c>
      <c r="P946" s="26">
        <v>1.0</v>
      </c>
      <c r="Q946" s="1" t="s">
        <v>3721</v>
      </c>
      <c r="R946" s="1" t="s">
        <v>3722</v>
      </c>
      <c r="S946" s="1" t="s">
        <v>3723</v>
      </c>
      <c r="T946" s="1" t="s">
        <v>3724</v>
      </c>
      <c r="U946" s="28" t="s">
        <v>3725</v>
      </c>
      <c r="V946" s="1"/>
      <c r="W946" s="1"/>
      <c r="X946" s="1" t="s">
        <v>1870</v>
      </c>
      <c r="Y946" s="1" t="s">
        <v>1871</v>
      </c>
      <c r="Z946" s="1" t="s">
        <v>20</v>
      </c>
      <c r="AA946" s="1"/>
      <c r="AC946" s="1" t="s">
        <v>1826</v>
      </c>
      <c r="AD946" s="1" t="s">
        <v>581</v>
      </c>
      <c r="AE946" s="1" t="s">
        <v>1696</v>
      </c>
      <c r="AF946" s="1"/>
      <c r="AG946" s="28" t="s">
        <v>1697</v>
      </c>
      <c r="AH946" s="1" t="s">
        <v>584</v>
      </c>
      <c r="AI946" s="1" t="s">
        <v>3726</v>
      </c>
      <c r="AK946" s="28" t="s">
        <v>3727</v>
      </c>
      <c r="AL946" s="1" t="s">
        <v>1872</v>
      </c>
    </row>
    <row r="947">
      <c r="A947" s="30">
        <v>46041.42900552083</v>
      </c>
      <c r="B947" s="1" t="s">
        <v>66</v>
      </c>
      <c r="C947" s="1" t="s">
        <v>51</v>
      </c>
      <c r="D947" s="1" t="s">
        <v>247</v>
      </c>
      <c r="E947" s="1" t="str">
        <f t="array" ref="E947">IFERROR(XLOOKUP(D947, MASTER_KOMPONEN!A:A, MASTER_KOMPONEN!G:G, ""), "")
</f>
        <v>BOLLARD</v>
      </c>
      <c r="F947" s="1">
        <v>161.0</v>
      </c>
      <c r="G947" s="1" t="s">
        <v>63</v>
      </c>
      <c r="H947" s="1">
        <v>9.0</v>
      </c>
      <c r="I947" s="1">
        <v>1.0</v>
      </c>
      <c r="J947" s="1" t="s">
        <v>512</v>
      </c>
      <c r="K947" s="24" t="s">
        <v>513</v>
      </c>
      <c r="L947" s="1" t="s">
        <v>534</v>
      </c>
      <c r="M947" s="24" t="s">
        <v>362</v>
      </c>
      <c r="N947" s="26">
        <v>2.0</v>
      </c>
      <c r="O947" s="26">
        <v>92.0</v>
      </c>
      <c r="P947" s="26">
        <v>93.0</v>
      </c>
      <c r="Q947" s="1" t="s">
        <v>3728</v>
      </c>
      <c r="R947" s="1" t="s">
        <v>2349</v>
      </c>
      <c r="S947" s="1">
        <v>101.684682</v>
      </c>
      <c r="T947" s="1">
        <v>3.127796</v>
      </c>
      <c r="U947" s="28" t="s">
        <v>3729</v>
      </c>
      <c r="V947" s="1"/>
      <c r="W947" s="1"/>
      <c r="X947" s="1" t="s">
        <v>1838</v>
      </c>
      <c r="Y947" s="1" t="s">
        <v>1839</v>
      </c>
      <c r="Z947" s="1"/>
      <c r="AA947" s="1" t="s">
        <v>52</v>
      </c>
      <c r="AC947" s="1" t="s">
        <v>1695</v>
      </c>
      <c r="AD947" s="1" t="s">
        <v>581</v>
      </c>
      <c r="AE947" s="1" t="s">
        <v>1696</v>
      </c>
      <c r="AF947" s="1"/>
      <c r="AG947" s="28" t="s">
        <v>1697</v>
      </c>
      <c r="AH947" s="1" t="s">
        <v>584</v>
      </c>
      <c r="AI947" s="1"/>
      <c r="AK947" s="28" t="s">
        <v>3730</v>
      </c>
      <c r="AL947" s="1" t="s">
        <v>1841</v>
      </c>
    </row>
    <row r="948">
      <c r="A948" s="30">
        <v>46041.430725983795</v>
      </c>
      <c r="B948" s="1" t="s">
        <v>349</v>
      </c>
      <c r="C948" s="1" t="s">
        <v>19</v>
      </c>
      <c r="D948" s="1" t="s">
        <v>351</v>
      </c>
      <c r="E948" s="1" t="str">
        <f t="array" ref="E948">IFERROR(XLOOKUP(D948, MASTER_KOMPONEN!A:A, MASTER_KOMPONEN!G:G, ""), "")
</f>
        <v>BLOK LIGHTING</v>
      </c>
      <c r="F948" s="1">
        <v>256.0</v>
      </c>
      <c r="G948" s="1" t="s">
        <v>16</v>
      </c>
      <c r="H948" s="1">
        <v>14.0</v>
      </c>
      <c r="I948" s="1">
        <v>10.0</v>
      </c>
      <c r="J948" s="1" t="s">
        <v>512</v>
      </c>
      <c r="K948" s="24" t="s">
        <v>513</v>
      </c>
      <c r="L948" s="1" t="s">
        <v>532</v>
      </c>
      <c r="M948" s="24" t="s">
        <v>382</v>
      </c>
      <c r="N948" s="26">
        <v>1.0</v>
      </c>
      <c r="O948" s="26">
        <v>1.0</v>
      </c>
      <c r="P948" s="26">
        <v>1.0</v>
      </c>
      <c r="Q948" s="1" t="s">
        <v>2254</v>
      </c>
      <c r="R948" s="1" t="s">
        <v>3731</v>
      </c>
      <c r="S948" s="1" t="s">
        <v>3723</v>
      </c>
      <c r="T948" s="1" t="s">
        <v>3724</v>
      </c>
      <c r="U948" s="28" t="s">
        <v>3732</v>
      </c>
      <c r="V948" s="1"/>
      <c r="W948" s="1"/>
      <c r="X948" s="1" t="s">
        <v>1870</v>
      </c>
      <c r="Y948" s="1" t="s">
        <v>1871</v>
      </c>
      <c r="Z948" s="1" t="s">
        <v>20</v>
      </c>
      <c r="AA948" s="1"/>
      <c r="AC948" s="1" t="s">
        <v>1826</v>
      </c>
      <c r="AD948" s="1" t="s">
        <v>581</v>
      </c>
      <c r="AE948" s="1" t="s">
        <v>1696</v>
      </c>
      <c r="AF948" s="1"/>
      <c r="AG948" s="28" t="s">
        <v>1697</v>
      </c>
      <c r="AH948" s="1" t="s">
        <v>584</v>
      </c>
      <c r="AI948" s="1" t="s">
        <v>3733</v>
      </c>
      <c r="AK948" s="28" t="s">
        <v>3734</v>
      </c>
      <c r="AL948" s="1" t="s">
        <v>1872</v>
      </c>
    </row>
    <row r="949">
      <c r="A949" s="30">
        <v>46041.430813009254</v>
      </c>
      <c r="B949" s="1" t="s">
        <v>66</v>
      </c>
      <c r="C949" s="1" t="s">
        <v>51</v>
      </c>
      <c r="D949" s="1" t="s">
        <v>321</v>
      </c>
      <c r="E949" s="1" t="str">
        <f t="array" ref="E949">IFERROR(XLOOKUP(D949, MASTER_KOMPONEN!A:A, MASTER_KOMPONEN!G:G, ""), "")
</f>
        <v>WALKWAY LIGHTING</v>
      </c>
      <c r="F949" s="1">
        <v>230.0</v>
      </c>
      <c r="G949" s="1" t="s">
        <v>16</v>
      </c>
      <c r="H949" s="1">
        <v>14.0</v>
      </c>
      <c r="I949" s="1">
        <v>11.0</v>
      </c>
      <c r="J949" s="1" t="s">
        <v>512</v>
      </c>
      <c r="K949" s="24" t="s">
        <v>513</v>
      </c>
      <c r="L949" s="1" t="s">
        <v>534</v>
      </c>
      <c r="M949" s="24" t="s">
        <v>362</v>
      </c>
      <c r="N949" s="26">
        <v>2.0</v>
      </c>
      <c r="O949" s="26">
        <v>57.0</v>
      </c>
      <c r="P949" s="26">
        <v>58.0</v>
      </c>
      <c r="Q949" s="1" t="s">
        <v>3735</v>
      </c>
      <c r="R949" s="1" t="s">
        <v>3736</v>
      </c>
      <c r="S949" s="1">
        <v>101.687708</v>
      </c>
      <c r="T949" s="1">
        <v>3.131868</v>
      </c>
      <c r="U949" s="28" t="s">
        <v>3737</v>
      </c>
      <c r="V949" s="1"/>
      <c r="W949" s="1"/>
      <c r="X949" s="1" t="s">
        <v>1728</v>
      </c>
      <c r="Y949" s="1" t="s">
        <v>1729</v>
      </c>
      <c r="Z949" s="1"/>
      <c r="AA949" s="1" t="s">
        <v>52</v>
      </c>
      <c r="AC949" s="1" t="s">
        <v>1695</v>
      </c>
      <c r="AD949" s="1" t="s">
        <v>581</v>
      </c>
      <c r="AE949" s="1" t="s">
        <v>1696</v>
      </c>
      <c r="AF949" s="1"/>
      <c r="AG949" s="28" t="s">
        <v>1697</v>
      </c>
      <c r="AH949" s="1" t="s">
        <v>584</v>
      </c>
      <c r="AI949" s="1"/>
      <c r="AK949" s="28" t="s">
        <v>3738</v>
      </c>
      <c r="AL949" s="1" t="s">
        <v>1731</v>
      </c>
    </row>
    <row r="950">
      <c r="A950" s="30">
        <v>46041.43157850695</v>
      </c>
      <c r="B950" s="1" t="s">
        <v>66</v>
      </c>
      <c r="C950" s="1" t="s">
        <v>51</v>
      </c>
      <c r="D950" s="1" t="s">
        <v>247</v>
      </c>
      <c r="E950" s="1" t="str">
        <f t="array" ref="E950">IFERROR(XLOOKUP(D950, MASTER_KOMPONEN!A:A, MASTER_KOMPONEN!G:G, ""), "")
</f>
        <v>BOLLARD</v>
      </c>
      <c r="F950" s="1">
        <v>161.0</v>
      </c>
      <c r="G950" s="1" t="s">
        <v>63</v>
      </c>
      <c r="H950" s="1">
        <v>9.0</v>
      </c>
      <c r="I950" s="1">
        <v>1.0</v>
      </c>
      <c r="J950" s="1" t="s">
        <v>512</v>
      </c>
      <c r="K950" s="24" t="s">
        <v>513</v>
      </c>
      <c r="L950" s="1" t="s">
        <v>531</v>
      </c>
      <c r="M950" s="24" t="s">
        <v>1703</v>
      </c>
      <c r="N950" s="26">
        <v>3.0</v>
      </c>
      <c r="O950" s="26">
        <v>58.0</v>
      </c>
      <c r="P950" s="26">
        <v>60.0</v>
      </c>
      <c r="Q950" s="1" t="s">
        <v>3739</v>
      </c>
      <c r="R950" s="1" t="s">
        <v>3740</v>
      </c>
      <c r="S950" s="1">
        <v>101.697133</v>
      </c>
      <c r="T950" s="1">
        <v>3.145198</v>
      </c>
      <c r="U950" s="28" t="s">
        <v>3741</v>
      </c>
      <c r="V950" s="1"/>
      <c r="W950" s="1"/>
      <c r="X950" s="1" t="s">
        <v>1738</v>
      </c>
      <c r="Y950" s="1" t="s">
        <v>1739</v>
      </c>
      <c r="Z950" s="1"/>
      <c r="AA950" s="1" t="s">
        <v>52</v>
      </c>
      <c r="AC950" s="1" t="s">
        <v>1695</v>
      </c>
      <c r="AD950" s="1" t="s">
        <v>581</v>
      </c>
      <c r="AE950" s="1" t="s">
        <v>1696</v>
      </c>
      <c r="AF950" s="1"/>
      <c r="AG950" s="28" t="s">
        <v>1697</v>
      </c>
      <c r="AH950" s="1" t="s">
        <v>584</v>
      </c>
      <c r="AI950" s="1"/>
      <c r="AK950" s="28" t="s">
        <v>3742</v>
      </c>
      <c r="AL950" s="1" t="s">
        <v>1741</v>
      </c>
    </row>
    <row r="951">
      <c r="A951" s="30">
        <v>46041.43216369213</v>
      </c>
      <c r="B951" s="1" t="s">
        <v>66</v>
      </c>
      <c r="C951" s="1" t="s">
        <v>51</v>
      </c>
      <c r="D951" s="1" t="s">
        <v>397</v>
      </c>
      <c r="E951" s="1" t="str">
        <f t="array" ref="E951">IFERROR(XLOOKUP(D951, MASTER_KOMPONEN!A:A, MASTER_KOMPONEN!G:G, ""), "")
</f>
        <v>WALKWAY LIGHTING</v>
      </c>
      <c r="F951" s="1">
        <v>287.0</v>
      </c>
      <c r="G951" s="1" t="s">
        <v>16</v>
      </c>
      <c r="H951" s="1">
        <v>14.0</v>
      </c>
      <c r="I951" s="1">
        <v>11.0</v>
      </c>
      <c r="J951" s="1" t="s">
        <v>512</v>
      </c>
      <c r="K951" s="24" t="s">
        <v>513</v>
      </c>
      <c r="L951" s="1" t="s">
        <v>534</v>
      </c>
      <c r="M951" s="24" t="s">
        <v>362</v>
      </c>
      <c r="N951" s="26">
        <v>1.0</v>
      </c>
      <c r="O951" s="26">
        <v>42.0</v>
      </c>
      <c r="P951" s="26">
        <v>42.0</v>
      </c>
      <c r="Q951" s="1" t="s">
        <v>3743</v>
      </c>
      <c r="R951" s="1" t="s">
        <v>2255</v>
      </c>
      <c r="S951" s="1">
        <v>101.688286</v>
      </c>
      <c r="T951" s="1">
        <v>3.132434</v>
      </c>
      <c r="U951" s="28" t="s">
        <v>3744</v>
      </c>
      <c r="V951" s="1"/>
      <c r="W951" s="1"/>
      <c r="X951" s="1" t="s">
        <v>1715</v>
      </c>
      <c r="Y951" s="1" t="s">
        <v>1716</v>
      </c>
      <c r="Z951" s="1"/>
      <c r="AA951" s="1" t="s">
        <v>52</v>
      </c>
      <c r="AC951" s="1" t="s">
        <v>1695</v>
      </c>
      <c r="AD951" s="1" t="s">
        <v>581</v>
      </c>
      <c r="AE951" s="1" t="s">
        <v>1696</v>
      </c>
      <c r="AF951" s="1"/>
      <c r="AG951" s="28" t="s">
        <v>1697</v>
      </c>
      <c r="AH951" s="1" t="s">
        <v>584</v>
      </c>
      <c r="AI951" s="1"/>
      <c r="AK951" s="28" t="s">
        <v>3745</v>
      </c>
      <c r="AL951" s="1" t="s">
        <v>1718</v>
      </c>
    </row>
    <row r="952">
      <c r="A952" s="30">
        <v>46041.43427114583</v>
      </c>
      <c r="B952" s="1" t="s">
        <v>66</v>
      </c>
      <c r="C952" s="1" t="s">
        <v>51</v>
      </c>
      <c r="D952" s="1" t="s">
        <v>164</v>
      </c>
      <c r="E952" s="1" t="str">
        <f t="array" ref="E952">IFERROR(XLOOKUP(D952, MASTER_KOMPONEN!A:A, MASTER_KOMPONEN!G:G, ""), "")
</f>
        <v>DRAINAGE</v>
      </c>
      <c r="F952" s="1">
        <v>84.0</v>
      </c>
      <c r="G952" s="1" t="s">
        <v>63</v>
      </c>
      <c r="H952" s="1">
        <v>2.0</v>
      </c>
      <c r="I952" s="1">
        <v>4.0</v>
      </c>
      <c r="J952" s="1" t="s">
        <v>512</v>
      </c>
      <c r="K952" s="24" t="s">
        <v>513</v>
      </c>
      <c r="L952" s="1" t="s">
        <v>531</v>
      </c>
      <c r="M952" s="24" t="s">
        <v>1703</v>
      </c>
      <c r="N952" s="26">
        <v>1.0</v>
      </c>
      <c r="O952" s="26">
        <v>3.0</v>
      </c>
      <c r="P952" s="26">
        <v>3.0</v>
      </c>
      <c r="Q952" s="1" t="s">
        <v>1746</v>
      </c>
      <c r="R952" s="1" t="s">
        <v>3746</v>
      </c>
      <c r="S952" s="1">
        <v>101.698989</v>
      </c>
      <c r="T952" s="1">
        <v>3.145393</v>
      </c>
      <c r="U952" s="28" t="s">
        <v>3747</v>
      </c>
      <c r="V952" s="1">
        <v>2.0</v>
      </c>
      <c r="W952" s="1" t="s">
        <v>2356</v>
      </c>
      <c r="X952" s="1" t="s">
        <v>1722</v>
      </c>
      <c r="Y952" s="1" t="s">
        <v>1723</v>
      </c>
      <c r="Z952" s="1"/>
      <c r="AA952" s="1" t="s">
        <v>52</v>
      </c>
      <c r="AC952" s="1" t="s">
        <v>1695</v>
      </c>
      <c r="AD952" s="1" t="s">
        <v>581</v>
      </c>
      <c r="AE952" s="1" t="s">
        <v>1696</v>
      </c>
      <c r="AF952" s="1"/>
      <c r="AG952" s="28" t="s">
        <v>1697</v>
      </c>
      <c r="AH952" s="1" t="s">
        <v>584</v>
      </c>
      <c r="AI952" s="1"/>
      <c r="AK952" s="28" t="s">
        <v>3748</v>
      </c>
      <c r="AL952" s="1" t="s">
        <v>1725</v>
      </c>
    </row>
    <row r="953">
      <c r="A953" s="30">
        <v>46041.435125185184</v>
      </c>
      <c r="B953" s="1" t="s">
        <v>66</v>
      </c>
      <c r="C953" s="1" t="s">
        <v>51</v>
      </c>
      <c r="D953" s="1" t="s">
        <v>321</v>
      </c>
      <c r="E953" s="1" t="str">
        <f t="array" ref="E953">IFERROR(XLOOKUP(D953, MASTER_KOMPONEN!A:A, MASTER_KOMPONEN!G:G, ""), "")
</f>
        <v>WALKWAY LIGHTING</v>
      </c>
      <c r="F953" s="1">
        <v>230.0</v>
      </c>
      <c r="G953" s="1" t="s">
        <v>16</v>
      </c>
      <c r="H953" s="1">
        <v>14.0</v>
      </c>
      <c r="I953" s="1">
        <v>11.0</v>
      </c>
      <c r="J953" s="1" t="s">
        <v>512</v>
      </c>
      <c r="K953" s="24" t="s">
        <v>513</v>
      </c>
      <c r="L953" s="1" t="s">
        <v>534</v>
      </c>
      <c r="M953" s="24" t="s">
        <v>362</v>
      </c>
      <c r="N953" s="26">
        <v>2.0</v>
      </c>
      <c r="O953" s="26">
        <v>59.0</v>
      </c>
      <c r="P953" s="26">
        <v>60.0</v>
      </c>
      <c r="Q953" s="1" t="s">
        <v>3749</v>
      </c>
      <c r="R953" s="1" t="s">
        <v>3736</v>
      </c>
      <c r="S953" s="1">
        <v>101.688043</v>
      </c>
      <c r="T953" s="1">
        <v>3.132031</v>
      </c>
      <c r="U953" s="28" t="s">
        <v>3750</v>
      </c>
      <c r="V953" s="1"/>
      <c r="W953" s="1"/>
      <c r="X953" s="1" t="s">
        <v>1728</v>
      </c>
      <c r="Y953" s="1" t="s">
        <v>1729</v>
      </c>
      <c r="Z953" s="1"/>
      <c r="AA953" s="1" t="s">
        <v>52</v>
      </c>
      <c r="AC953" s="1" t="s">
        <v>1695</v>
      </c>
      <c r="AD953" s="1" t="s">
        <v>581</v>
      </c>
      <c r="AE953" s="1" t="s">
        <v>1696</v>
      </c>
      <c r="AF953" s="1"/>
      <c r="AG953" s="28" t="s">
        <v>1697</v>
      </c>
      <c r="AH953" s="1" t="s">
        <v>584</v>
      </c>
      <c r="AI953" s="1"/>
      <c r="AK953" s="28" t="s">
        <v>3751</v>
      </c>
      <c r="AL953" s="1" t="s">
        <v>1731</v>
      </c>
    </row>
    <row r="954">
      <c r="A954" s="30">
        <v>46041.436027881944</v>
      </c>
      <c r="B954" s="1" t="s">
        <v>66</v>
      </c>
      <c r="C954" s="1" t="s">
        <v>51</v>
      </c>
      <c r="D954" s="1" t="s">
        <v>397</v>
      </c>
      <c r="E954" s="1" t="str">
        <f t="array" ref="E954">IFERROR(XLOOKUP(D954, MASTER_KOMPONEN!A:A, MASTER_KOMPONEN!G:G, ""), "")
</f>
        <v>WALKWAY LIGHTING</v>
      </c>
      <c r="F954" s="1">
        <v>287.0</v>
      </c>
      <c r="G954" s="1" t="s">
        <v>16</v>
      </c>
      <c r="H954" s="1">
        <v>14.0</v>
      </c>
      <c r="I954" s="1">
        <v>11.0</v>
      </c>
      <c r="J954" s="1" t="s">
        <v>512</v>
      </c>
      <c r="K954" s="24" t="s">
        <v>513</v>
      </c>
      <c r="L954" s="1" t="s">
        <v>534</v>
      </c>
      <c r="M954" s="24" t="s">
        <v>362</v>
      </c>
      <c r="N954" s="26">
        <v>1.0</v>
      </c>
      <c r="O954" s="26">
        <v>43.0</v>
      </c>
      <c r="P954" s="26">
        <v>43.0</v>
      </c>
      <c r="Q954" s="1" t="s">
        <v>3752</v>
      </c>
      <c r="R954" s="1" t="s">
        <v>2255</v>
      </c>
      <c r="S954" s="1">
        <v>101.688165</v>
      </c>
      <c r="T954" s="1">
        <v>3.132291</v>
      </c>
      <c r="U954" s="28" t="s">
        <v>3753</v>
      </c>
      <c r="V954" s="1"/>
      <c r="W954" s="1"/>
      <c r="X954" s="1" t="s">
        <v>1715</v>
      </c>
      <c r="Y954" s="1" t="s">
        <v>1716</v>
      </c>
      <c r="Z954" s="1"/>
      <c r="AA954" s="1" t="s">
        <v>52</v>
      </c>
      <c r="AC954" s="1" t="s">
        <v>2266</v>
      </c>
      <c r="AD954" s="1" t="s">
        <v>581</v>
      </c>
      <c r="AE954" s="1" t="s">
        <v>1696</v>
      </c>
      <c r="AF954" s="1"/>
      <c r="AG954" s="28" t="s">
        <v>1697</v>
      </c>
      <c r="AH954" s="1" t="s">
        <v>584</v>
      </c>
      <c r="AI954" s="1"/>
      <c r="AK954" s="28" t="s">
        <v>3754</v>
      </c>
      <c r="AL954" s="1" t="s">
        <v>1718</v>
      </c>
    </row>
    <row r="955">
      <c r="A955" s="30">
        <v>46041.437691307874</v>
      </c>
      <c r="B955" s="1" t="s">
        <v>66</v>
      </c>
      <c r="C955" s="1" t="s">
        <v>51</v>
      </c>
      <c r="D955" s="1" t="s">
        <v>321</v>
      </c>
      <c r="E955" s="1" t="str">
        <f t="array" ref="E955">IFERROR(XLOOKUP(D955, MASTER_KOMPONEN!A:A, MASTER_KOMPONEN!G:G, ""), "")
</f>
        <v>WALKWAY LIGHTING</v>
      </c>
      <c r="F955" s="1">
        <v>230.0</v>
      </c>
      <c r="G955" s="1" t="s">
        <v>16</v>
      </c>
      <c r="H955" s="1">
        <v>14.0</v>
      </c>
      <c r="I955" s="1">
        <v>11.0</v>
      </c>
      <c r="J955" s="1" t="s">
        <v>512</v>
      </c>
      <c r="K955" s="24" t="s">
        <v>513</v>
      </c>
      <c r="L955" s="1" t="s">
        <v>534</v>
      </c>
      <c r="M955" s="24" t="s">
        <v>362</v>
      </c>
      <c r="N955" s="26">
        <v>2.0</v>
      </c>
      <c r="O955" s="26">
        <v>61.0</v>
      </c>
      <c r="P955" s="26">
        <v>62.0</v>
      </c>
      <c r="Q955" s="1" t="s">
        <v>3755</v>
      </c>
      <c r="R955" s="1" t="s">
        <v>3736</v>
      </c>
      <c r="S955" s="1">
        <v>101.688043</v>
      </c>
      <c r="T955" s="1">
        <v>3.132031</v>
      </c>
      <c r="U955" s="28" t="s">
        <v>3756</v>
      </c>
      <c r="V955" s="1"/>
      <c r="W955" s="1"/>
      <c r="X955" s="1" t="s">
        <v>1728</v>
      </c>
      <c r="Y955" s="1" t="s">
        <v>1729</v>
      </c>
      <c r="Z955" s="1"/>
      <c r="AA955" s="1" t="s">
        <v>52</v>
      </c>
      <c r="AC955" s="1" t="s">
        <v>1695</v>
      </c>
      <c r="AD955" s="1" t="s">
        <v>581</v>
      </c>
      <c r="AE955" s="1" t="s">
        <v>1696</v>
      </c>
      <c r="AF955" s="1"/>
      <c r="AG955" s="28" t="s">
        <v>1697</v>
      </c>
      <c r="AH955" s="1" t="s">
        <v>584</v>
      </c>
      <c r="AI955" s="1"/>
      <c r="AK955" s="28" t="s">
        <v>3757</v>
      </c>
      <c r="AL955" s="1" t="s">
        <v>1731</v>
      </c>
    </row>
    <row r="956">
      <c r="A956" s="30">
        <v>46041.43769489584</v>
      </c>
      <c r="B956" s="1" t="s">
        <v>66</v>
      </c>
      <c r="C956" s="1" t="s">
        <v>51</v>
      </c>
      <c r="D956" s="1" t="s">
        <v>247</v>
      </c>
      <c r="E956" s="1" t="str">
        <f t="array" ref="E956">IFERROR(XLOOKUP(D956, MASTER_KOMPONEN!A:A, MASTER_KOMPONEN!G:G, ""), "")
</f>
        <v>BOLLARD</v>
      </c>
      <c r="F956" s="1">
        <v>161.0</v>
      </c>
      <c r="G956" s="1" t="s">
        <v>63</v>
      </c>
      <c r="H956" s="1">
        <v>9.0</v>
      </c>
      <c r="I956" s="1">
        <v>1.0</v>
      </c>
      <c r="J956" s="1" t="s">
        <v>512</v>
      </c>
      <c r="K956" s="24" t="s">
        <v>513</v>
      </c>
      <c r="L956" s="1" t="s">
        <v>531</v>
      </c>
      <c r="M956" s="24" t="s">
        <v>1703</v>
      </c>
      <c r="N956" s="26">
        <v>4.0</v>
      </c>
      <c r="O956" s="26">
        <v>61.0</v>
      </c>
      <c r="P956" s="26">
        <v>64.0</v>
      </c>
      <c r="Q956" s="1" t="s">
        <v>3758</v>
      </c>
      <c r="R956" s="1" t="s">
        <v>3759</v>
      </c>
      <c r="S956" s="1">
        <v>101.697522</v>
      </c>
      <c r="T956" s="1">
        <v>3.14524</v>
      </c>
      <c r="U956" s="28" t="s">
        <v>3760</v>
      </c>
      <c r="V956" s="1"/>
      <c r="W956" s="1"/>
      <c r="X956" s="1" t="s">
        <v>1738</v>
      </c>
      <c r="Y956" s="1" t="s">
        <v>1739</v>
      </c>
      <c r="Z956" s="1"/>
      <c r="AA956" s="1" t="s">
        <v>52</v>
      </c>
      <c r="AC956" s="1" t="s">
        <v>1695</v>
      </c>
      <c r="AD956" s="1" t="s">
        <v>581</v>
      </c>
      <c r="AE956" s="1" t="s">
        <v>1696</v>
      </c>
      <c r="AF956" s="1"/>
      <c r="AG956" s="28" t="s">
        <v>1697</v>
      </c>
      <c r="AH956" s="1" t="s">
        <v>584</v>
      </c>
      <c r="AI956" s="1" t="s">
        <v>3761</v>
      </c>
      <c r="AK956" s="28" t="s">
        <v>3762</v>
      </c>
      <c r="AL956" s="1" t="s">
        <v>1741</v>
      </c>
    </row>
    <row r="957">
      <c r="A957" s="30">
        <v>46041.44018755787</v>
      </c>
      <c r="B957" s="1" t="s">
        <v>66</v>
      </c>
      <c r="C957" s="1" t="s">
        <v>51</v>
      </c>
      <c r="D957" s="1" t="s">
        <v>321</v>
      </c>
      <c r="E957" s="1" t="str">
        <f t="array" ref="E957">IFERROR(XLOOKUP(D957, MASTER_KOMPONEN!A:A, MASTER_KOMPONEN!G:G, ""), "")
</f>
        <v>WALKWAY LIGHTING</v>
      </c>
      <c r="F957" s="1">
        <v>230.0</v>
      </c>
      <c r="G957" s="1" t="s">
        <v>16</v>
      </c>
      <c r="H957" s="1">
        <v>14.0</v>
      </c>
      <c r="I957" s="1">
        <v>11.0</v>
      </c>
      <c r="J957" s="1" t="s">
        <v>512</v>
      </c>
      <c r="K957" s="24" t="s">
        <v>513</v>
      </c>
      <c r="L957" s="1" t="s">
        <v>534</v>
      </c>
      <c r="M957" s="24" t="s">
        <v>362</v>
      </c>
      <c r="N957" s="26">
        <v>2.0</v>
      </c>
      <c r="O957" s="26">
        <v>63.0</v>
      </c>
      <c r="P957" s="26">
        <v>64.0</v>
      </c>
      <c r="Q957" s="1" t="s">
        <v>3763</v>
      </c>
      <c r="R957" s="1" t="s">
        <v>3736</v>
      </c>
      <c r="S957" s="1">
        <v>101.687352</v>
      </c>
      <c r="T957" s="1">
        <v>3.131591</v>
      </c>
      <c r="U957" s="28" t="s">
        <v>3764</v>
      </c>
      <c r="V957" s="1"/>
      <c r="W957" s="1"/>
      <c r="X957" s="1" t="s">
        <v>1728</v>
      </c>
      <c r="Y957" s="1" t="s">
        <v>1729</v>
      </c>
      <c r="Z957" s="1"/>
      <c r="AA957" s="1" t="s">
        <v>52</v>
      </c>
      <c r="AC957" s="1" t="s">
        <v>1695</v>
      </c>
      <c r="AD957" s="1" t="s">
        <v>581</v>
      </c>
      <c r="AE957" s="1" t="s">
        <v>1696</v>
      </c>
      <c r="AF957" s="1"/>
      <c r="AG957" s="28" t="s">
        <v>1697</v>
      </c>
      <c r="AH957" s="1" t="s">
        <v>584</v>
      </c>
      <c r="AI957" s="1"/>
      <c r="AK957" s="28" t="s">
        <v>3765</v>
      </c>
      <c r="AL957" s="1" t="s">
        <v>1731</v>
      </c>
    </row>
    <row r="958">
      <c r="A958" s="30">
        <v>46041.44227543981</v>
      </c>
      <c r="B958" s="1" t="s">
        <v>66</v>
      </c>
      <c r="C958" s="1" t="s">
        <v>51</v>
      </c>
      <c r="D958" s="1" t="s">
        <v>277</v>
      </c>
      <c r="E958" s="1" t="str">
        <f t="array" ref="E958">IFERROR(XLOOKUP(D958, MASTER_KOMPONEN!A:A, MASTER_KOMPONEN!G:G, ""), "")
</f>
        <v>SIGNAGE</v>
      </c>
      <c r="F958" s="1">
        <v>189.0</v>
      </c>
      <c r="G958" s="1" t="s">
        <v>63</v>
      </c>
      <c r="H958" s="1">
        <v>8.0</v>
      </c>
      <c r="I958" s="1">
        <v>7.0</v>
      </c>
      <c r="J958" s="1" t="s">
        <v>512</v>
      </c>
      <c r="K958" s="24" t="s">
        <v>513</v>
      </c>
      <c r="L958" s="1" t="s">
        <v>534</v>
      </c>
      <c r="M958" s="24" t="s">
        <v>362</v>
      </c>
      <c r="N958" s="26">
        <v>1.0</v>
      </c>
      <c r="O958" s="26">
        <v>5.0</v>
      </c>
      <c r="P958" s="26">
        <v>5.0</v>
      </c>
      <c r="Q958" s="1" t="s">
        <v>1398</v>
      </c>
      <c r="R958" s="1" t="s">
        <v>2176</v>
      </c>
      <c r="S958" s="1">
        <v>101.689159</v>
      </c>
      <c r="T958" s="1">
        <v>3.131654</v>
      </c>
      <c r="U958" s="28" t="s">
        <v>3766</v>
      </c>
      <c r="V958" s="1"/>
      <c r="W958" s="1"/>
      <c r="X958" s="1" t="s">
        <v>1715</v>
      </c>
      <c r="Y958" s="1" t="s">
        <v>1716</v>
      </c>
      <c r="Z958" s="1"/>
      <c r="AA958" s="1" t="s">
        <v>52</v>
      </c>
      <c r="AC958" s="1" t="s">
        <v>1695</v>
      </c>
      <c r="AD958" s="1" t="s">
        <v>581</v>
      </c>
      <c r="AE958" s="1" t="s">
        <v>1696</v>
      </c>
      <c r="AF958" s="1"/>
      <c r="AG958" s="28" t="s">
        <v>1697</v>
      </c>
      <c r="AH958" s="1" t="s">
        <v>584</v>
      </c>
      <c r="AI958" s="1"/>
      <c r="AK958" s="28" t="s">
        <v>3767</v>
      </c>
      <c r="AL958" s="1" t="s">
        <v>1718</v>
      </c>
    </row>
    <row r="959">
      <c r="A959" s="30">
        <v>46041.44232695602</v>
      </c>
      <c r="B959" s="1" t="s">
        <v>66</v>
      </c>
      <c r="C959" s="1" t="s">
        <v>51</v>
      </c>
      <c r="D959" s="1" t="s">
        <v>321</v>
      </c>
      <c r="E959" s="1" t="str">
        <f t="array" ref="E959">IFERROR(XLOOKUP(D959, MASTER_KOMPONEN!A:A, MASTER_KOMPONEN!G:G, ""), "")
</f>
        <v>WALKWAY LIGHTING</v>
      </c>
      <c r="F959" s="1">
        <v>230.0</v>
      </c>
      <c r="G959" s="1" t="s">
        <v>16</v>
      </c>
      <c r="H959" s="1">
        <v>14.0</v>
      </c>
      <c r="I959" s="1">
        <v>11.0</v>
      </c>
      <c r="J959" s="1" t="s">
        <v>512</v>
      </c>
      <c r="K959" s="24" t="s">
        <v>513</v>
      </c>
      <c r="L959" s="1" t="s">
        <v>534</v>
      </c>
      <c r="M959" s="24" t="s">
        <v>362</v>
      </c>
      <c r="N959" s="26">
        <v>2.0</v>
      </c>
      <c r="O959" s="26">
        <v>65.0</v>
      </c>
      <c r="P959" s="26">
        <v>66.0</v>
      </c>
      <c r="Q959" s="1" t="s">
        <v>3768</v>
      </c>
      <c r="R959" s="1" t="s">
        <v>3736</v>
      </c>
      <c r="S959" s="1">
        <v>101.688196</v>
      </c>
      <c r="T959" s="1">
        <v>3.13213</v>
      </c>
      <c r="U959" s="28" t="s">
        <v>3769</v>
      </c>
      <c r="V959" s="1"/>
      <c r="W959" s="1"/>
      <c r="X959" s="1" t="s">
        <v>1728</v>
      </c>
      <c r="Y959" s="1" t="s">
        <v>1729</v>
      </c>
      <c r="Z959" s="1"/>
      <c r="AA959" s="1" t="s">
        <v>52</v>
      </c>
      <c r="AC959" s="1" t="s">
        <v>1695</v>
      </c>
      <c r="AD959" s="1" t="s">
        <v>581</v>
      </c>
      <c r="AE959" s="1" t="s">
        <v>1696</v>
      </c>
      <c r="AF959" s="1"/>
      <c r="AG959" s="28" t="s">
        <v>1697</v>
      </c>
      <c r="AH959" s="1" t="s">
        <v>584</v>
      </c>
      <c r="AI959" s="1"/>
      <c r="AK959" s="28" t="s">
        <v>3770</v>
      </c>
      <c r="AL959" s="1" t="s">
        <v>1731</v>
      </c>
    </row>
    <row r="960">
      <c r="A960" s="30">
        <v>46041.44293875</v>
      </c>
      <c r="B960" s="1" t="s">
        <v>66</v>
      </c>
      <c r="C960" s="1" t="s">
        <v>51</v>
      </c>
      <c r="D960" s="1" t="s">
        <v>244</v>
      </c>
      <c r="E960" s="1" t="str">
        <f t="array" ref="E960">IFERROR(XLOOKUP(D960, MASTER_KOMPONEN!A:A, MASTER_KOMPONEN!G:G, ""), "")
</f>
        <v>BOLLARD</v>
      </c>
      <c r="F960" s="1">
        <v>159.0</v>
      </c>
      <c r="G960" s="1" t="s">
        <v>63</v>
      </c>
      <c r="H960" s="1">
        <v>9.0</v>
      </c>
      <c r="I960" s="1">
        <v>1.0</v>
      </c>
      <c r="J960" s="1" t="s">
        <v>512</v>
      </c>
      <c r="K960" s="24" t="s">
        <v>513</v>
      </c>
      <c r="L960" s="1" t="s">
        <v>531</v>
      </c>
      <c r="M960" s="24" t="s">
        <v>1703</v>
      </c>
      <c r="N960" s="26">
        <v>3.0</v>
      </c>
      <c r="O960" s="26">
        <v>1.0</v>
      </c>
      <c r="P960" s="26">
        <v>3.0</v>
      </c>
      <c r="Q960" s="1" t="s">
        <v>644</v>
      </c>
      <c r="R960" s="1" t="s">
        <v>3771</v>
      </c>
      <c r="S960" s="1">
        <v>101.699982</v>
      </c>
      <c r="T960" s="1">
        <v>3.145856</v>
      </c>
      <c r="U960" s="28" t="s">
        <v>3772</v>
      </c>
      <c r="V960" s="1"/>
      <c r="W960" s="1"/>
      <c r="X960" s="1" t="s">
        <v>1706</v>
      </c>
      <c r="Y960" s="1" t="s">
        <v>1707</v>
      </c>
      <c r="Z960" s="1"/>
      <c r="AA960" s="1" t="s">
        <v>52</v>
      </c>
      <c r="AC960" s="1" t="s">
        <v>1695</v>
      </c>
      <c r="AD960" s="1" t="s">
        <v>581</v>
      </c>
      <c r="AE960" s="1" t="s">
        <v>1696</v>
      </c>
      <c r="AF960" s="1"/>
      <c r="AG960" s="28" t="s">
        <v>1697</v>
      </c>
      <c r="AH960" s="1" t="s">
        <v>584</v>
      </c>
      <c r="AI960" s="1" t="s">
        <v>3773</v>
      </c>
      <c r="AK960" s="28" t="s">
        <v>3774</v>
      </c>
      <c r="AL960" s="1" t="s">
        <v>1709</v>
      </c>
    </row>
    <row r="961">
      <c r="A961" s="30">
        <v>46041.44711920139</v>
      </c>
      <c r="B961" s="1" t="s">
        <v>349</v>
      </c>
      <c r="C961" s="1" t="s">
        <v>19</v>
      </c>
      <c r="D961" s="1" t="s">
        <v>375</v>
      </c>
      <c r="E961" s="1" t="str">
        <f t="array" ref="E961">IFERROR(XLOOKUP(D961, MASTER_KOMPONEN!A:A, MASTER_KOMPONEN!G:G, ""), "")
</f>
        <v>ELECTRICAL</v>
      </c>
      <c r="F961" s="1">
        <v>270.0</v>
      </c>
      <c r="G961" s="1" t="s">
        <v>16</v>
      </c>
      <c r="H961" s="1">
        <v>12.0</v>
      </c>
      <c r="I961" s="1">
        <v>2.0</v>
      </c>
      <c r="J961" s="1" t="s">
        <v>512</v>
      </c>
      <c r="K961" s="24" t="s">
        <v>513</v>
      </c>
      <c r="L961" s="1" t="s">
        <v>532</v>
      </c>
      <c r="M961" s="24" t="s">
        <v>382</v>
      </c>
      <c r="N961" s="26">
        <v>1.0</v>
      </c>
      <c r="O961" s="26">
        <v>1.0</v>
      </c>
      <c r="P961" s="26">
        <v>1.0</v>
      </c>
      <c r="Q961" s="1" t="s">
        <v>3775</v>
      </c>
      <c r="R961" s="1" t="s">
        <v>3776</v>
      </c>
      <c r="S961" s="1">
        <v>101.697667</v>
      </c>
      <c r="T961" s="1">
        <v>3.152501</v>
      </c>
      <c r="U961" s="28" t="s">
        <v>3777</v>
      </c>
      <c r="V961" s="1"/>
      <c r="W961" s="1"/>
      <c r="X961" s="1" t="s">
        <v>1870</v>
      </c>
      <c r="Y961" s="1" t="s">
        <v>1871</v>
      </c>
      <c r="Z961" s="1" t="s">
        <v>20</v>
      </c>
      <c r="AA961" s="1"/>
      <c r="AB961" s="1" t="s">
        <v>3778</v>
      </c>
      <c r="AC961" s="1" t="s">
        <v>1695</v>
      </c>
      <c r="AD961" s="1" t="s">
        <v>581</v>
      </c>
      <c r="AE961" s="1" t="s">
        <v>1696</v>
      </c>
      <c r="AF961" s="1"/>
      <c r="AG961" s="28" t="s">
        <v>1697</v>
      </c>
      <c r="AH961" s="1" t="s">
        <v>584</v>
      </c>
      <c r="AI961" s="1" t="s">
        <v>3733</v>
      </c>
      <c r="AK961" s="28" t="s">
        <v>3779</v>
      </c>
      <c r="AL961" s="1" t="s">
        <v>1872</v>
      </c>
    </row>
    <row r="962">
      <c r="A962" s="30">
        <v>46041.44926958333</v>
      </c>
      <c r="B962" s="1" t="s">
        <v>66</v>
      </c>
      <c r="C962" s="1" t="s">
        <v>49</v>
      </c>
      <c r="D962" s="1" t="s">
        <v>179</v>
      </c>
      <c r="E962" s="1" t="str">
        <f t="array" ref="E962">IFERROR(XLOOKUP(D962, MASTER_KOMPONEN!A:A, MASTER_KOMPONEN!G:G, ""), "")
</f>
        <v>RAILING</v>
      </c>
      <c r="F962" s="1">
        <v>97.0</v>
      </c>
      <c r="G962" s="1" t="s">
        <v>63</v>
      </c>
      <c r="H962" s="1">
        <v>8.0</v>
      </c>
      <c r="I962" s="1">
        <v>4.0</v>
      </c>
      <c r="J962" s="1" t="s">
        <v>512</v>
      </c>
      <c r="K962" s="24" t="s">
        <v>513</v>
      </c>
      <c r="L962" s="1" t="s">
        <v>532</v>
      </c>
      <c r="M962" s="24" t="s">
        <v>382</v>
      </c>
      <c r="N962" s="26">
        <v>11.0</v>
      </c>
      <c r="O962" s="26">
        <v>1.0</v>
      </c>
      <c r="P962" s="26">
        <v>11.0</v>
      </c>
      <c r="Q962" s="1" t="s">
        <v>3780</v>
      </c>
      <c r="R962" s="1" t="s">
        <v>3781</v>
      </c>
      <c r="S962" s="1">
        <v>101.696625</v>
      </c>
      <c r="T962" s="1">
        <v>3.153994</v>
      </c>
      <c r="U962" s="28" t="s">
        <v>3782</v>
      </c>
      <c r="V962" s="1">
        <v>28.6</v>
      </c>
      <c r="W962" s="1" t="s">
        <v>1800</v>
      </c>
      <c r="X962" s="1" t="s">
        <v>1771</v>
      </c>
      <c r="Y962" s="1" t="s">
        <v>1772</v>
      </c>
      <c r="Z962" s="1"/>
      <c r="AA962" s="1" t="s">
        <v>50</v>
      </c>
      <c r="AC962" s="1" t="s">
        <v>1695</v>
      </c>
      <c r="AD962" s="1" t="s">
        <v>581</v>
      </c>
      <c r="AE962" s="1" t="s">
        <v>1696</v>
      </c>
      <c r="AF962" s="1"/>
      <c r="AG962" s="28" t="s">
        <v>1697</v>
      </c>
      <c r="AH962" s="1" t="s">
        <v>584</v>
      </c>
      <c r="AI962" s="1"/>
      <c r="AK962" s="28" t="s">
        <v>3783</v>
      </c>
      <c r="AL962" s="1" t="s">
        <v>1774</v>
      </c>
    </row>
    <row r="963">
      <c r="A963" s="30">
        <v>46041.455131759256</v>
      </c>
      <c r="B963" s="1" t="s">
        <v>66</v>
      </c>
      <c r="C963" s="1" t="s">
        <v>51</v>
      </c>
      <c r="D963" s="1" t="s">
        <v>274</v>
      </c>
      <c r="E963" s="1" t="str">
        <f t="array" ref="E963">IFERROR(XLOOKUP(D963, MASTER_KOMPONEN!A:A, MASTER_KOMPONEN!G:G, ""), "")
</f>
        <v>SIGNAGE</v>
      </c>
      <c r="F963" s="1">
        <v>186.0</v>
      </c>
      <c r="G963" s="1" t="s">
        <v>63</v>
      </c>
      <c r="H963" s="1">
        <v>8.0</v>
      </c>
      <c r="I963" s="1">
        <v>7.0</v>
      </c>
      <c r="J963" s="1" t="s">
        <v>512</v>
      </c>
      <c r="K963" s="24" t="s">
        <v>513</v>
      </c>
      <c r="L963" s="1" t="s">
        <v>534</v>
      </c>
      <c r="M963" s="24" t="s">
        <v>362</v>
      </c>
      <c r="N963" s="26">
        <v>1.0</v>
      </c>
      <c r="O963" s="26">
        <v>6.0</v>
      </c>
      <c r="P963" s="26">
        <v>6.0</v>
      </c>
      <c r="Q963" s="1" t="s">
        <v>1416</v>
      </c>
      <c r="R963" s="1" t="s">
        <v>1726</v>
      </c>
      <c r="S963" s="1">
        <v>101.688918</v>
      </c>
      <c r="T963" s="1">
        <v>3.131311</v>
      </c>
      <c r="U963" s="28" t="s">
        <v>3784</v>
      </c>
      <c r="V963" s="1"/>
      <c r="W963" s="1"/>
      <c r="X963" s="1" t="s">
        <v>1715</v>
      </c>
      <c r="Y963" s="1" t="s">
        <v>1716</v>
      </c>
      <c r="Z963" s="1"/>
      <c r="AA963" s="1" t="s">
        <v>52</v>
      </c>
      <c r="AC963" s="1" t="s">
        <v>1695</v>
      </c>
      <c r="AD963" s="1" t="s">
        <v>581</v>
      </c>
      <c r="AE963" s="1" t="s">
        <v>1696</v>
      </c>
      <c r="AF963" s="1"/>
      <c r="AG963" s="28" t="s">
        <v>1697</v>
      </c>
      <c r="AH963" s="1" t="s">
        <v>584</v>
      </c>
      <c r="AI963" s="1"/>
      <c r="AK963" s="28" t="s">
        <v>3785</v>
      </c>
      <c r="AL963" s="1" t="s">
        <v>1718</v>
      </c>
    </row>
    <row r="964">
      <c r="A964" s="30">
        <v>46041.462294108795</v>
      </c>
      <c r="B964" s="1" t="s">
        <v>66</v>
      </c>
      <c r="C964" s="1" t="s">
        <v>51</v>
      </c>
      <c r="D964" s="1" t="s">
        <v>248</v>
      </c>
      <c r="E964" s="1" t="str">
        <f t="array" ref="E964">IFERROR(XLOOKUP(D964, MASTER_KOMPONEN!A:A, MASTER_KOMPONEN!G:G, ""), "")
</f>
        <v>BOLLARD</v>
      </c>
      <c r="F964" s="1">
        <v>162.0</v>
      </c>
      <c r="G964" s="1" t="s">
        <v>63</v>
      </c>
      <c r="H964" s="1">
        <v>9.0</v>
      </c>
      <c r="I964" s="1">
        <v>1.0</v>
      </c>
      <c r="J964" s="1" t="s">
        <v>512</v>
      </c>
      <c r="K964" s="24" t="s">
        <v>513</v>
      </c>
      <c r="L964" s="1" t="s">
        <v>531</v>
      </c>
      <c r="M964" s="24" t="s">
        <v>1703</v>
      </c>
      <c r="N964" s="26">
        <v>3.0</v>
      </c>
      <c r="O964" s="26">
        <v>1.0</v>
      </c>
      <c r="P964" s="26">
        <v>3.0</v>
      </c>
      <c r="Q964" s="1" t="s">
        <v>644</v>
      </c>
      <c r="R964" s="1" t="s">
        <v>3786</v>
      </c>
      <c r="S964" s="1">
        <v>101.699515</v>
      </c>
      <c r="T964" s="1">
        <v>3.146003</v>
      </c>
      <c r="U964" s="28" t="s">
        <v>3787</v>
      </c>
      <c r="V964" s="1"/>
      <c r="W964" s="1"/>
      <c r="X964" s="1" t="s">
        <v>1706</v>
      </c>
      <c r="Y964" s="1" t="s">
        <v>1707</v>
      </c>
      <c r="Z964" s="1"/>
      <c r="AA964" s="1" t="s">
        <v>52</v>
      </c>
      <c r="AC964" s="1" t="s">
        <v>1695</v>
      </c>
      <c r="AD964" s="1" t="s">
        <v>581</v>
      </c>
      <c r="AE964" s="1" t="s">
        <v>1696</v>
      </c>
      <c r="AF964" s="1"/>
      <c r="AG964" s="28" t="s">
        <v>1697</v>
      </c>
      <c r="AH964" s="1" t="s">
        <v>584</v>
      </c>
      <c r="AI964" s="1" t="s">
        <v>3788</v>
      </c>
      <c r="AK964" s="28" t="s">
        <v>3789</v>
      </c>
      <c r="AL964" s="1" t="s">
        <v>1709</v>
      </c>
    </row>
    <row r="965">
      <c r="A965" s="30">
        <v>46041.465002627316</v>
      </c>
      <c r="B965" s="1" t="s">
        <v>66</v>
      </c>
      <c r="C965" s="1" t="s">
        <v>51</v>
      </c>
      <c r="D965" s="1" t="s">
        <v>273</v>
      </c>
      <c r="E965" s="1" t="str">
        <f t="array" ref="E965">IFERROR(XLOOKUP(D965, MASTER_KOMPONEN!A:A, MASTER_KOMPONEN!G:G, ""), "")
</f>
        <v>SIGNAGE</v>
      </c>
      <c r="F965" s="1">
        <v>185.0</v>
      </c>
      <c r="G965" s="1" t="s">
        <v>63</v>
      </c>
      <c r="H965" s="1">
        <v>8.0</v>
      </c>
      <c r="I965" s="1">
        <v>7.0</v>
      </c>
      <c r="J965" s="1" t="s">
        <v>512</v>
      </c>
      <c r="K965" s="24" t="s">
        <v>513</v>
      </c>
      <c r="L965" s="1" t="s">
        <v>531</v>
      </c>
      <c r="M965" s="24" t="s">
        <v>1703</v>
      </c>
      <c r="N965" s="26">
        <v>1.0</v>
      </c>
      <c r="O965" s="26">
        <v>11.0</v>
      </c>
      <c r="P965" s="26">
        <v>11.0</v>
      </c>
      <c r="Q965" s="1" t="s">
        <v>2264</v>
      </c>
      <c r="R965" s="1" t="s">
        <v>1710</v>
      </c>
      <c r="S965" s="1">
        <v>101.699698</v>
      </c>
      <c r="T965" s="1">
        <v>3.145564</v>
      </c>
      <c r="U965" s="28" t="s">
        <v>3790</v>
      </c>
      <c r="V965" s="1"/>
      <c r="W965" s="1"/>
      <c r="X965" s="1" t="s">
        <v>1706</v>
      </c>
      <c r="Y965" s="1" t="s">
        <v>1707</v>
      </c>
      <c r="Z965" s="1"/>
      <c r="AA965" s="1" t="s">
        <v>52</v>
      </c>
      <c r="AC965" s="1" t="s">
        <v>1695</v>
      </c>
      <c r="AD965" s="1" t="s">
        <v>581</v>
      </c>
      <c r="AE965" s="1" t="s">
        <v>1696</v>
      </c>
      <c r="AF965" s="1"/>
      <c r="AG965" s="28" t="s">
        <v>1697</v>
      </c>
      <c r="AH965" s="1" t="s">
        <v>584</v>
      </c>
      <c r="AI965" s="1"/>
      <c r="AK965" s="28" t="s">
        <v>3791</v>
      </c>
      <c r="AL965" s="1" t="s">
        <v>1709</v>
      </c>
    </row>
    <row r="966">
      <c r="A966" s="30">
        <v>46041.47477659722</v>
      </c>
      <c r="B966" s="1" t="s">
        <v>66</v>
      </c>
      <c r="C966" s="1" t="s">
        <v>51</v>
      </c>
      <c r="D966" s="1" t="s">
        <v>298</v>
      </c>
      <c r="E966" s="1" t="str">
        <f t="array" ref="E966">IFERROR(XLOOKUP(D966, MASTER_KOMPONEN!A:A, MASTER_KOMPONEN!G:G, ""), "")
</f>
        <v>STREET LIGHTING</v>
      </c>
      <c r="F966" s="1">
        <v>208.0</v>
      </c>
      <c r="G966" s="1" t="s">
        <v>16</v>
      </c>
      <c r="H966" s="1">
        <v>14.0</v>
      </c>
      <c r="I966" s="1">
        <v>12.0</v>
      </c>
      <c r="J966" s="1" t="s">
        <v>512</v>
      </c>
      <c r="K966" s="24" t="s">
        <v>513</v>
      </c>
      <c r="L966" s="1" t="s">
        <v>532</v>
      </c>
      <c r="M966" s="24" t="s">
        <v>382</v>
      </c>
      <c r="N966" s="26">
        <v>1.0</v>
      </c>
      <c r="O966" s="26">
        <v>17.0</v>
      </c>
      <c r="P966" s="26">
        <v>17.0</v>
      </c>
      <c r="Q966" s="1" t="s">
        <v>3792</v>
      </c>
      <c r="R966" s="1" t="s">
        <v>3528</v>
      </c>
      <c r="S966" s="1">
        <v>101.696115</v>
      </c>
      <c r="T966" s="1">
        <v>3.15584</v>
      </c>
      <c r="U966" s="28" t="s">
        <v>3793</v>
      </c>
      <c r="V966" s="1"/>
      <c r="W966" s="1"/>
      <c r="X966" s="1" t="s">
        <v>1801</v>
      </c>
      <c r="Y966" s="1" t="s">
        <v>1802</v>
      </c>
      <c r="Z966" s="1"/>
      <c r="AA966" s="1" t="s">
        <v>52</v>
      </c>
      <c r="AC966" s="1" t="s">
        <v>1695</v>
      </c>
      <c r="AD966" s="1" t="s">
        <v>581</v>
      </c>
      <c r="AE966" s="1" t="s">
        <v>1696</v>
      </c>
      <c r="AF966" s="1"/>
      <c r="AG966" s="28" t="s">
        <v>1697</v>
      </c>
      <c r="AH966" s="1" t="s">
        <v>584</v>
      </c>
      <c r="AI966" s="1"/>
      <c r="AK966" s="28" t="s">
        <v>3794</v>
      </c>
      <c r="AL966" s="1" t="s">
        <v>1774</v>
      </c>
    </row>
    <row r="967">
      <c r="A967" s="30">
        <v>46041.4846966551</v>
      </c>
      <c r="B967" s="1" t="s">
        <v>66</v>
      </c>
      <c r="C967" s="1" t="s">
        <v>45</v>
      </c>
      <c r="D967" s="1" t="s">
        <v>326</v>
      </c>
      <c r="E967" s="1" t="str">
        <f t="array" ref="E967">IFERROR(XLOOKUP(D967, MASTER_KOMPONEN!A:A, MASTER_KOMPONEN!G:G, ""), "")
</f>
        <v>WALKWAY LIGHTING</v>
      </c>
      <c r="F967" s="1">
        <v>235.0</v>
      </c>
      <c r="G967" s="1" t="s">
        <v>16</v>
      </c>
      <c r="H967" s="1">
        <v>14.0</v>
      </c>
      <c r="I967" s="1">
        <v>11.0</v>
      </c>
      <c r="J967" s="1" t="s">
        <v>512</v>
      </c>
      <c r="K967" s="24" t="s">
        <v>513</v>
      </c>
      <c r="L967" s="1" t="s">
        <v>530</v>
      </c>
      <c r="M967" s="24" t="s">
        <v>69</v>
      </c>
      <c r="N967" s="26">
        <v>6.0</v>
      </c>
      <c r="O967" s="26">
        <v>123.0</v>
      </c>
      <c r="P967" s="26">
        <v>128.0</v>
      </c>
      <c r="Q967" s="1" t="s">
        <v>3795</v>
      </c>
      <c r="R967" s="1" t="s">
        <v>3602</v>
      </c>
      <c r="S967" s="1">
        <v>101.694062</v>
      </c>
      <c r="T967" s="1">
        <v>3.149795</v>
      </c>
      <c r="U967" s="28" t="s">
        <v>3796</v>
      </c>
      <c r="V967" s="1"/>
      <c r="W967" s="1"/>
      <c r="X967" s="1" t="s">
        <v>1700</v>
      </c>
      <c r="Y967" s="1" t="s">
        <v>1701</v>
      </c>
      <c r="Z967" s="1"/>
      <c r="AA967" s="1" t="s">
        <v>46</v>
      </c>
      <c r="AC967" s="1" t="s">
        <v>1695</v>
      </c>
      <c r="AD967" s="1" t="s">
        <v>581</v>
      </c>
      <c r="AE967" s="1" t="s">
        <v>1696</v>
      </c>
      <c r="AF967" s="1"/>
      <c r="AG967" s="28" t="s">
        <v>1697</v>
      </c>
      <c r="AH967" s="1" t="s">
        <v>584</v>
      </c>
      <c r="AI967" s="1" t="s">
        <v>3797</v>
      </c>
      <c r="AK967" s="28" t="s">
        <v>3798</v>
      </c>
      <c r="AL967" s="1" t="s">
        <v>1702</v>
      </c>
    </row>
    <row r="968">
      <c r="A968" s="30">
        <v>46041.48802903935</v>
      </c>
      <c r="B968" s="1" t="s">
        <v>66</v>
      </c>
      <c r="C968" s="1" t="s">
        <v>51</v>
      </c>
      <c r="D968" s="1" t="s">
        <v>185</v>
      </c>
      <c r="E968" s="1" t="str">
        <f t="array" ref="E968">IFERROR(XLOOKUP(D968, MASTER_KOMPONEN!A:A, MASTER_KOMPONEN!G:G, ""), "")
</f>
        <v>RAILING</v>
      </c>
      <c r="F968" s="1">
        <v>103.0</v>
      </c>
      <c r="G968" s="1" t="s">
        <v>63</v>
      </c>
      <c r="H968" s="1">
        <v>8.0</v>
      </c>
      <c r="I968" s="1">
        <v>1.0</v>
      </c>
      <c r="J968" s="1" t="s">
        <v>512</v>
      </c>
      <c r="K968" s="24" t="s">
        <v>513</v>
      </c>
      <c r="L968" s="1" t="s">
        <v>514</v>
      </c>
      <c r="M968" s="24" t="s">
        <v>76</v>
      </c>
      <c r="N968" s="26">
        <v>1.0</v>
      </c>
      <c r="O968" s="26">
        <v>1.0</v>
      </c>
      <c r="P968" s="26">
        <v>1.0</v>
      </c>
      <c r="Q968" s="1" t="s">
        <v>3799</v>
      </c>
      <c r="R968" s="1" t="s">
        <v>3800</v>
      </c>
      <c r="S968" s="1" t="s">
        <v>3801</v>
      </c>
      <c r="T968" s="1">
        <v>3.15025</v>
      </c>
      <c r="U968" s="28" t="s">
        <v>3802</v>
      </c>
      <c r="V968" s="1">
        <v>670.0</v>
      </c>
      <c r="W968" s="1" t="s">
        <v>2356</v>
      </c>
      <c r="X968" s="1" t="s">
        <v>581</v>
      </c>
      <c r="Y968" s="1" t="s">
        <v>584</v>
      </c>
      <c r="Z968" s="1"/>
      <c r="AA968" s="1" t="s">
        <v>52</v>
      </c>
      <c r="AC968" s="1" t="s">
        <v>1695</v>
      </c>
      <c r="AD968" s="1" t="s">
        <v>581</v>
      </c>
      <c r="AE968" s="1" t="s">
        <v>1696</v>
      </c>
      <c r="AF968" s="28" t="s">
        <v>1697</v>
      </c>
      <c r="AG968" s="28" t="s">
        <v>1697</v>
      </c>
      <c r="AH968" s="1" t="s">
        <v>584</v>
      </c>
      <c r="AI968" s="1"/>
      <c r="AK968" s="28" t="s">
        <v>3803</v>
      </c>
      <c r="AL968" s="1" t="s">
        <v>1696</v>
      </c>
    </row>
    <row r="969">
      <c r="A969" s="30">
        <v>46041.4883262963</v>
      </c>
      <c r="B969" s="1" t="s">
        <v>66</v>
      </c>
      <c r="C969" s="1" t="s">
        <v>45</v>
      </c>
      <c r="D969" s="1" t="s">
        <v>326</v>
      </c>
      <c r="E969" s="1" t="str">
        <f t="array" ref="E969">IFERROR(XLOOKUP(D969, MASTER_KOMPONEN!A:A, MASTER_KOMPONEN!G:G, ""), "")
</f>
        <v>WALKWAY LIGHTING</v>
      </c>
      <c r="F969" s="1">
        <v>235.0</v>
      </c>
      <c r="G969" s="1" t="s">
        <v>16</v>
      </c>
      <c r="H969" s="1">
        <v>14.0</v>
      </c>
      <c r="I969" s="1">
        <v>11.0</v>
      </c>
      <c r="J969" s="1" t="s">
        <v>512</v>
      </c>
      <c r="K969" s="24" t="s">
        <v>513</v>
      </c>
      <c r="L969" s="1" t="s">
        <v>530</v>
      </c>
      <c r="M969" s="24" t="s">
        <v>69</v>
      </c>
      <c r="N969" s="26">
        <v>4.0</v>
      </c>
      <c r="O969" s="26">
        <v>129.0</v>
      </c>
      <c r="P969" s="26">
        <v>132.0</v>
      </c>
      <c r="Q969" s="1" t="s">
        <v>3804</v>
      </c>
      <c r="R969" s="1" t="s">
        <v>3805</v>
      </c>
      <c r="S969" s="1">
        <v>101.693702</v>
      </c>
      <c r="T969" s="1">
        <v>3.149863</v>
      </c>
      <c r="U969" s="28" t="s">
        <v>3806</v>
      </c>
      <c r="V969" s="1"/>
      <c r="W969" s="1"/>
      <c r="X969" s="1" t="s">
        <v>1700</v>
      </c>
      <c r="Y969" s="1" t="s">
        <v>1701</v>
      </c>
      <c r="Z969" s="1"/>
      <c r="AA969" s="1" t="s">
        <v>46</v>
      </c>
      <c r="AC969" s="1" t="s">
        <v>1695</v>
      </c>
      <c r="AD969" s="1" t="s">
        <v>581</v>
      </c>
      <c r="AE969" s="1" t="s">
        <v>1696</v>
      </c>
      <c r="AF969" s="1"/>
      <c r="AG969" s="28" t="s">
        <v>1697</v>
      </c>
      <c r="AH969" s="1" t="s">
        <v>584</v>
      </c>
      <c r="AI969" s="1" t="s">
        <v>3797</v>
      </c>
      <c r="AK969" s="28" t="s">
        <v>3807</v>
      </c>
      <c r="AL969" s="1" t="s">
        <v>1702</v>
      </c>
    </row>
    <row r="970">
      <c r="A970" s="30">
        <v>46041.48938695602</v>
      </c>
      <c r="B970" s="1" t="s">
        <v>66</v>
      </c>
      <c r="C970" s="1" t="s">
        <v>51</v>
      </c>
      <c r="D970" s="1" t="s">
        <v>273</v>
      </c>
      <c r="E970" s="1" t="str">
        <f t="array" ref="E970">IFERROR(XLOOKUP(D970, MASTER_KOMPONEN!A:A, MASTER_KOMPONEN!G:G, ""), "")
</f>
        <v>SIGNAGE</v>
      </c>
      <c r="F970" s="1">
        <v>185.0</v>
      </c>
      <c r="G970" s="1" t="s">
        <v>63</v>
      </c>
      <c r="H970" s="1">
        <v>8.0</v>
      </c>
      <c r="I970" s="1">
        <v>7.0</v>
      </c>
      <c r="J970" s="1" t="s">
        <v>512</v>
      </c>
      <c r="K970" s="24" t="s">
        <v>513</v>
      </c>
      <c r="L970" s="1" t="s">
        <v>534</v>
      </c>
      <c r="M970" s="24" t="s">
        <v>362</v>
      </c>
      <c r="N970" s="26">
        <v>1.0</v>
      </c>
      <c r="O970" s="26">
        <v>10.0</v>
      </c>
      <c r="P970" s="26">
        <v>10.0</v>
      </c>
      <c r="Q970" s="1" t="s">
        <v>2249</v>
      </c>
      <c r="R970" s="1" t="s">
        <v>1917</v>
      </c>
      <c r="S970" s="1">
        <v>101.687505</v>
      </c>
      <c r="T970" s="1">
        <v>3.13035</v>
      </c>
      <c r="U970" s="28" t="s">
        <v>3808</v>
      </c>
      <c r="V970" s="1"/>
      <c r="W970" s="1"/>
      <c r="X970" s="1" t="s">
        <v>1715</v>
      </c>
      <c r="Y970" s="1" t="s">
        <v>1716</v>
      </c>
      <c r="Z970" s="1"/>
      <c r="AA970" s="1" t="s">
        <v>52</v>
      </c>
      <c r="AC970" s="1" t="s">
        <v>1695</v>
      </c>
      <c r="AD970" s="1" t="s">
        <v>581</v>
      </c>
      <c r="AE970" s="1" t="s">
        <v>1696</v>
      </c>
      <c r="AF970" s="1"/>
      <c r="AG970" s="28" t="s">
        <v>1697</v>
      </c>
      <c r="AH970" s="1" t="s">
        <v>584</v>
      </c>
      <c r="AI970" s="1"/>
      <c r="AK970" s="28" t="s">
        <v>3809</v>
      </c>
      <c r="AL970" s="1" t="s">
        <v>1718</v>
      </c>
    </row>
    <row r="971">
      <c r="A971" s="30">
        <v>46041.49096451389</v>
      </c>
      <c r="B971" s="1" t="s">
        <v>66</v>
      </c>
      <c r="C971" s="1" t="s">
        <v>51</v>
      </c>
      <c r="D971" s="1" t="s">
        <v>321</v>
      </c>
      <c r="E971" s="1" t="str">
        <f t="array" ref="E971">IFERROR(XLOOKUP(D971, MASTER_KOMPONEN!A:A, MASTER_KOMPONEN!G:G, ""), "")
</f>
        <v>WALKWAY LIGHTING</v>
      </c>
      <c r="F971" s="1">
        <v>230.0</v>
      </c>
      <c r="G971" s="1" t="s">
        <v>16</v>
      </c>
      <c r="H971" s="1">
        <v>14.0</v>
      </c>
      <c r="I971" s="1">
        <v>11.0</v>
      </c>
      <c r="J971" s="1" t="s">
        <v>512</v>
      </c>
      <c r="K971" s="24" t="s">
        <v>513</v>
      </c>
      <c r="L971" s="1" t="s">
        <v>534</v>
      </c>
      <c r="M971" s="24" t="s">
        <v>362</v>
      </c>
      <c r="N971" s="26">
        <v>2.0</v>
      </c>
      <c r="O971" s="26">
        <v>67.0</v>
      </c>
      <c r="P971" s="26">
        <v>68.0</v>
      </c>
      <c r="Q971" s="1" t="s">
        <v>3810</v>
      </c>
      <c r="R971" s="1" t="s">
        <v>3736</v>
      </c>
      <c r="S971" s="1">
        <v>101.688427</v>
      </c>
      <c r="T971" s="1">
        <v>3.132423</v>
      </c>
      <c r="U971" s="28" t="s">
        <v>3811</v>
      </c>
      <c r="V971" s="1"/>
      <c r="W971" s="1"/>
      <c r="X971" s="1" t="s">
        <v>1728</v>
      </c>
      <c r="Y971" s="1" t="s">
        <v>1729</v>
      </c>
      <c r="Z971" s="1"/>
      <c r="AA971" s="1" t="s">
        <v>52</v>
      </c>
      <c r="AC971" s="1" t="s">
        <v>1695</v>
      </c>
      <c r="AD971" s="1" t="s">
        <v>581</v>
      </c>
      <c r="AE971" s="1" t="s">
        <v>1696</v>
      </c>
      <c r="AF971" s="1"/>
      <c r="AG971" s="28" t="s">
        <v>1697</v>
      </c>
      <c r="AH971" s="1" t="s">
        <v>584</v>
      </c>
      <c r="AI971" s="1"/>
      <c r="AK971" s="28" t="s">
        <v>3812</v>
      </c>
      <c r="AL971" s="1" t="s">
        <v>1731</v>
      </c>
    </row>
    <row r="972">
      <c r="A972" s="30">
        <v>46041.49161385417</v>
      </c>
      <c r="B972" s="1" t="s">
        <v>66</v>
      </c>
      <c r="C972" s="1" t="s">
        <v>51</v>
      </c>
      <c r="D972" s="1" t="s">
        <v>232</v>
      </c>
      <c r="E972" s="1" t="str">
        <f t="array" ref="E972">IFERROR(XLOOKUP(D972, MASTER_KOMPONEN!A:A, MASTER_KOMPONEN!G:G, ""), "")
</f>
        <v>BENCHES</v>
      </c>
      <c r="F972" s="1">
        <v>149.0</v>
      </c>
      <c r="G972" s="1" t="s">
        <v>63</v>
      </c>
      <c r="H972" s="1">
        <v>9.0</v>
      </c>
      <c r="I972" s="1">
        <v>1.0</v>
      </c>
      <c r="J972" s="1" t="s">
        <v>512</v>
      </c>
      <c r="K972" s="24" t="s">
        <v>513</v>
      </c>
      <c r="L972" s="1" t="s">
        <v>531</v>
      </c>
      <c r="M972" s="24" t="s">
        <v>1703</v>
      </c>
      <c r="N972" s="26">
        <v>1.0</v>
      </c>
      <c r="O972" s="26">
        <v>12.0</v>
      </c>
      <c r="P972" s="26">
        <v>12.0</v>
      </c>
      <c r="Q972" s="1" t="s">
        <v>1413</v>
      </c>
      <c r="R972" s="1" t="s">
        <v>2367</v>
      </c>
      <c r="S972" s="1">
        <v>101.698825</v>
      </c>
      <c r="T972" s="1">
        <v>3.145406</v>
      </c>
      <c r="U972" s="28" t="s">
        <v>3813</v>
      </c>
      <c r="V972" s="1"/>
      <c r="W972" s="1"/>
      <c r="X972" s="1" t="s">
        <v>1706</v>
      </c>
      <c r="Y972" s="1" t="s">
        <v>1707</v>
      </c>
      <c r="Z972" s="1"/>
      <c r="AA972" s="1" t="s">
        <v>52</v>
      </c>
      <c r="AC972" s="1" t="s">
        <v>1695</v>
      </c>
      <c r="AD972" s="1" t="s">
        <v>581</v>
      </c>
      <c r="AE972" s="1" t="s">
        <v>1696</v>
      </c>
      <c r="AF972" s="1"/>
      <c r="AG972" s="28" t="s">
        <v>1697</v>
      </c>
      <c r="AH972" s="1" t="s">
        <v>584</v>
      </c>
      <c r="AI972" s="1"/>
      <c r="AK972" s="28" t="s">
        <v>3814</v>
      </c>
      <c r="AL972" s="1" t="s">
        <v>1709</v>
      </c>
    </row>
    <row r="973">
      <c r="A973" s="30">
        <v>46041.49339405092</v>
      </c>
      <c r="B973" s="1" t="s">
        <v>66</v>
      </c>
      <c r="C973" s="1" t="s">
        <v>51</v>
      </c>
      <c r="D973" s="1" t="s">
        <v>321</v>
      </c>
      <c r="E973" s="1" t="str">
        <f t="array" ref="E973">IFERROR(XLOOKUP(D973, MASTER_KOMPONEN!A:A, MASTER_KOMPONEN!G:G, ""), "")
</f>
        <v>WALKWAY LIGHTING</v>
      </c>
      <c r="F973" s="1">
        <v>230.0</v>
      </c>
      <c r="G973" s="1" t="s">
        <v>16</v>
      </c>
      <c r="H973" s="1">
        <v>14.0</v>
      </c>
      <c r="I973" s="1">
        <v>11.0</v>
      </c>
      <c r="J973" s="1" t="s">
        <v>512</v>
      </c>
      <c r="K973" s="24" t="s">
        <v>513</v>
      </c>
      <c r="L973" s="1" t="s">
        <v>534</v>
      </c>
      <c r="M973" s="24" t="s">
        <v>362</v>
      </c>
      <c r="N973" s="26">
        <v>2.0</v>
      </c>
      <c r="O973" s="26">
        <v>69.0</v>
      </c>
      <c r="P973" s="26">
        <v>70.0</v>
      </c>
      <c r="Q973" s="1" t="s">
        <v>3815</v>
      </c>
      <c r="R973" s="1" t="s">
        <v>3736</v>
      </c>
      <c r="S973" s="1">
        <v>101.688607</v>
      </c>
      <c r="T973" s="1">
        <v>3.132558</v>
      </c>
      <c r="U973" s="28" t="s">
        <v>3816</v>
      </c>
      <c r="V973" s="1"/>
      <c r="W973" s="1"/>
      <c r="X973" s="1" t="s">
        <v>1728</v>
      </c>
      <c r="Y973" s="1" t="s">
        <v>1729</v>
      </c>
      <c r="Z973" s="1"/>
      <c r="AA973" s="1" t="s">
        <v>52</v>
      </c>
      <c r="AC973" s="1" t="s">
        <v>1695</v>
      </c>
      <c r="AD973" s="1" t="s">
        <v>581</v>
      </c>
      <c r="AE973" s="1" t="s">
        <v>1696</v>
      </c>
      <c r="AF973" s="1"/>
      <c r="AG973" s="28" t="s">
        <v>1697</v>
      </c>
      <c r="AH973" s="1" t="s">
        <v>584</v>
      </c>
      <c r="AI973" s="1"/>
      <c r="AK973" s="28" t="s">
        <v>3817</v>
      </c>
      <c r="AL973" s="1" t="s">
        <v>1731</v>
      </c>
    </row>
    <row r="974">
      <c r="A974" s="30">
        <v>46041.49394340278</v>
      </c>
      <c r="B974" s="1" t="s">
        <v>66</v>
      </c>
      <c r="C974" s="1" t="s">
        <v>51</v>
      </c>
      <c r="D974" s="1" t="s">
        <v>275</v>
      </c>
      <c r="E974" s="1" t="str">
        <f t="array" ref="E974">IFERROR(XLOOKUP(D974, MASTER_KOMPONEN!A:A, MASTER_KOMPONEN!G:G, ""), "")
</f>
        <v>SIGNAGE</v>
      </c>
      <c r="F974" s="1">
        <v>187.0</v>
      </c>
      <c r="G974" s="1" t="s">
        <v>63</v>
      </c>
      <c r="H974" s="1">
        <v>8.0</v>
      </c>
      <c r="I974" s="1">
        <v>7.0</v>
      </c>
      <c r="J974" s="1" t="s">
        <v>512</v>
      </c>
      <c r="K974" s="24" t="s">
        <v>513</v>
      </c>
      <c r="L974" s="1" t="s">
        <v>534</v>
      </c>
      <c r="M974" s="24" t="s">
        <v>362</v>
      </c>
      <c r="N974" s="26">
        <v>1.0</v>
      </c>
      <c r="O974" s="26">
        <v>43.0</v>
      </c>
      <c r="P974" s="26">
        <v>43.0</v>
      </c>
      <c r="Q974" s="1" t="s">
        <v>2560</v>
      </c>
      <c r="R974" s="1" t="s">
        <v>2111</v>
      </c>
      <c r="S974" s="1">
        <v>101.688957</v>
      </c>
      <c r="T974" s="1">
        <v>3.131478</v>
      </c>
      <c r="U974" s="28" t="s">
        <v>3818</v>
      </c>
      <c r="V974" s="1"/>
      <c r="W974" s="1"/>
      <c r="X974" s="1" t="s">
        <v>1715</v>
      </c>
      <c r="Y974" s="1" t="s">
        <v>1716</v>
      </c>
      <c r="Z974" s="1"/>
      <c r="AA974" s="1" t="s">
        <v>52</v>
      </c>
      <c r="AC974" s="1" t="s">
        <v>1695</v>
      </c>
      <c r="AD974" s="1" t="s">
        <v>581</v>
      </c>
      <c r="AE974" s="1" t="s">
        <v>1696</v>
      </c>
      <c r="AF974" s="1"/>
      <c r="AG974" s="28" t="s">
        <v>1697</v>
      </c>
      <c r="AH974" s="1" t="s">
        <v>584</v>
      </c>
      <c r="AI974" s="1"/>
      <c r="AK974" s="28" t="s">
        <v>3819</v>
      </c>
      <c r="AL974" s="1" t="s">
        <v>1718</v>
      </c>
    </row>
    <row r="975">
      <c r="A975" s="30">
        <v>46041.49455711806</v>
      </c>
      <c r="B975" s="1" t="s">
        <v>66</v>
      </c>
      <c r="C975" s="1" t="s">
        <v>51</v>
      </c>
      <c r="D975" s="1" t="s">
        <v>399</v>
      </c>
      <c r="E975" s="1" t="str">
        <f t="array" ref="E975">IFERROR(XLOOKUP(D975, MASTER_KOMPONEN!A:A, MASTER_KOMPONEN!G:G, ""), "")
</f>
        <v>STREET LIGHTING</v>
      </c>
      <c r="F975" s="1">
        <v>289.0</v>
      </c>
      <c r="G975" s="1" t="s">
        <v>16</v>
      </c>
      <c r="H975" s="1">
        <v>14.0</v>
      </c>
      <c r="I975" s="1">
        <v>11.0</v>
      </c>
      <c r="J975" s="1" t="s">
        <v>512</v>
      </c>
      <c r="K975" s="24" t="s">
        <v>513</v>
      </c>
      <c r="L975" s="1" t="s">
        <v>531</v>
      </c>
      <c r="M975" s="24" t="s">
        <v>1703</v>
      </c>
      <c r="N975" s="26">
        <v>1.0</v>
      </c>
      <c r="O975" s="26">
        <v>11.0</v>
      </c>
      <c r="P975" s="26">
        <v>11.0</v>
      </c>
      <c r="Q975" s="1" t="s">
        <v>752</v>
      </c>
      <c r="R975" s="1" t="s">
        <v>3654</v>
      </c>
      <c r="S975" s="1">
        <v>101.697492</v>
      </c>
      <c r="T975" s="1">
        <v>3.145255</v>
      </c>
      <c r="U975" s="28" t="s">
        <v>3820</v>
      </c>
      <c r="V975" s="1"/>
      <c r="W975" s="1"/>
      <c r="X975" s="1" t="s">
        <v>1738</v>
      </c>
      <c r="Y975" s="1" t="s">
        <v>1739</v>
      </c>
      <c r="Z975" s="1"/>
      <c r="AA975" s="1" t="s">
        <v>52</v>
      </c>
      <c r="AC975" s="1" t="s">
        <v>1695</v>
      </c>
      <c r="AD975" s="1" t="s">
        <v>581</v>
      </c>
      <c r="AE975" s="1" t="s">
        <v>1696</v>
      </c>
      <c r="AF975" s="1"/>
      <c r="AG975" s="28" t="s">
        <v>1697</v>
      </c>
      <c r="AH975" s="1" t="s">
        <v>584</v>
      </c>
      <c r="AI975" s="1"/>
      <c r="AK975" s="28" t="s">
        <v>3821</v>
      </c>
      <c r="AL975" s="1" t="s">
        <v>1741</v>
      </c>
    </row>
    <row r="976">
      <c r="A976" s="30">
        <v>46041.495903310184</v>
      </c>
      <c r="B976" s="1" t="s">
        <v>66</v>
      </c>
      <c r="C976" s="1" t="s">
        <v>51</v>
      </c>
      <c r="D976" s="1" t="s">
        <v>321</v>
      </c>
      <c r="E976" s="1" t="str">
        <f t="array" ref="E976">IFERROR(XLOOKUP(D976, MASTER_KOMPONEN!A:A, MASTER_KOMPONEN!G:G, ""), "")
</f>
        <v>WALKWAY LIGHTING</v>
      </c>
      <c r="F976" s="1">
        <v>230.0</v>
      </c>
      <c r="G976" s="1" t="s">
        <v>16</v>
      </c>
      <c r="H976" s="1">
        <v>14.0</v>
      </c>
      <c r="I976" s="1">
        <v>11.0</v>
      </c>
      <c r="J976" s="1" t="s">
        <v>512</v>
      </c>
      <c r="K976" s="24" t="s">
        <v>513</v>
      </c>
      <c r="L976" s="1" t="s">
        <v>534</v>
      </c>
      <c r="M976" s="24" t="s">
        <v>362</v>
      </c>
      <c r="N976" s="26">
        <v>2.0</v>
      </c>
      <c r="O976" s="26">
        <v>71.0</v>
      </c>
      <c r="P976" s="26">
        <v>72.0</v>
      </c>
      <c r="Q976" s="1" t="s">
        <v>3822</v>
      </c>
      <c r="R976" s="1" t="s">
        <v>3736</v>
      </c>
      <c r="S976" s="1">
        <v>101.688607</v>
      </c>
      <c r="T976" s="1">
        <v>3.132558</v>
      </c>
      <c r="U976" s="28" t="s">
        <v>3823</v>
      </c>
      <c r="V976" s="1"/>
      <c r="W976" s="1"/>
      <c r="X976" s="1" t="s">
        <v>1728</v>
      </c>
      <c r="Y976" s="1" t="s">
        <v>1729</v>
      </c>
      <c r="Z976" s="1"/>
      <c r="AA976" s="1" t="s">
        <v>52</v>
      </c>
      <c r="AC976" s="1" t="s">
        <v>1695</v>
      </c>
      <c r="AD976" s="1" t="s">
        <v>581</v>
      </c>
      <c r="AE976" s="1" t="s">
        <v>1696</v>
      </c>
      <c r="AF976" s="1"/>
      <c r="AG976" s="28" t="s">
        <v>1697</v>
      </c>
      <c r="AH976" s="1" t="s">
        <v>584</v>
      </c>
      <c r="AI976" s="1"/>
      <c r="AK976" s="28" t="s">
        <v>3824</v>
      </c>
      <c r="AL976" s="1" t="s">
        <v>1731</v>
      </c>
    </row>
    <row r="977">
      <c r="A977" s="30">
        <v>46041.49627952546</v>
      </c>
      <c r="B977" s="1" t="s">
        <v>66</v>
      </c>
      <c r="C977" s="1" t="s">
        <v>51</v>
      </c>
      <c r="D977" s="1" t="s">
        <v>317</v>
      </c>
      <c r="E977" s="1" t="str">
        <f t="array" ref="E977">IFERROR(XLOOKUP(D977, MASTER_KOMPONEN!A:A, MASTER_KOMPONEN!G:G, ""), "")
</f>
        <v>WALKWAY LIGHTING</v>
      </c>
      <c r="F977" s="1">
        <v>226.0</v>
      </c>
      <c r="G977" s="1" t="s">
        <v>16</v>
      </c>
      <c r="H977" s="1">
        <v>14.0</v>
      </c>
      <c r="I977" s="1">
        <v>7.0</v>
      </c>
      <c r="J977" s="1" t="s">
        <v>512</v>
      </c>
      <c r="K977" s="24" t="s">
        <v>513</v>
      </c>
      <c r="L977" s="1" t="s">
        <v>534</v>
      </c>
      <c r="M977" s="24" t="s">
        <v>362</v>
      </c>
      <c r="N977" s="26">
        <v>1.0</v>
      </c>
      <c r="O977" s="26">
        <v>57.0</v>
      </c>
      <c r="P977" s="26">
        <v>57.0</v>
      </c>
      <c r="Q977" s="1" t="s">
        <v>3825</v>
      </c>
      <c r="R977" s="1" t="s">
        <v>1816</v>
      </c>
      <c r="S977" s="1">
        <v>101.686228</v>
      </c>
      <c r="T977" s="1">
        <v>3.129072</v>
      </c>
      <c r="U977" s="28" t="s">
        <v>3826</v>
      </c>
      <c r="V977" s="1"/>
      <c r="W977" s="1"/>
      <c r="X977" s="1" t="s">
        <v>1838</v>
      </c>
      <c r="Y977" s="1" t="s">
        <v>1839</v>
      </c>
      <c r="Z977" s="1"/>
      <c r="AA977" s="1" t="s">
        <v>52</v>
      </c>
      <c r="AC977" s="1" t="s">
        <v>1695</v>
      </c>
      <c r="AD977" s="1" t="s">
        <v>581</v>
      </c>
      <c r="AE977" s="1" t="s">
        <v>1696</v>
      </c>
      <c r="AF977" s="1"/>
      <c r="AG977" s="28" t="s">
        <v>1697</v>
      </c>
      <c r="AH977" s="1" t="s">
        <v>584</v>
      </c>
      <c r="AI977" s="1"/>
      <c r="AK977" s="28" t="s">
        <v>3827</v>
      </c>
      <c r="AL977" s="1" t="s">
        <v>1841</v>
      </c>
    </row>
    <row r="978">
      <c r="A978" s="30">
        <v>46041.499684131944</v>
      </c>
      <c r="B978" s="1" t="s">
        <v>66</v>
      </c>
      <c r="C978" s="1" t="s">
        <v>51</v>
      </c>
      <c r="D978" s="1" t="s">
        <v>399</v>
      </c>
      <c r="E978" s="1" t="str">
        <f t="array" ref="E978">IFERROR(XLOOKUP(D978, MASTER_KOMPONEN!A:A, MASTER_KOMPONEN!G:G, ""), "")
</f>
        <v>STREET LIGHTING</v>
      </c>
      <c r="F978" s="1">
        <v>289.0</v>
      </c>
      <c r="G978" s="1" t="s">
        <v>16</v>
      </c>
      <c r="H978" s="1">
        <v>14.0</v>
      </c>
      <c r="I978" s="1">
        <v>11.0</v>
      </c>
      <c r="J978" s="1" t="s">
        <v>512</v>
      </c>
      <c r="K978" s="24" t="s">
        <v>513</v>
      </c>
      <c r="L978" s="1" t="s">
        <v>531</v>
      </c>
      <c r="M978" s="24" t="s">
        <v>1703</v>
      </c>
      <c r="N978" s="26">
        <v>1.0</v>
      </c>
      <c r="O978" s="26">
        <v>12.0</v>
      </c>
      <c r="P978" s="26">
        <v>12.0</v>
      </c>
      <c r="Q978" s="1" t="s">
        <v>759</v>
      </c>
      <c r="R978" s="1" t="s">
        <v>3654</v>
      </c>
      <c r="S978" s="1">
        <v>101.697704</v>
      </c>
      <c r="T978" s="1">
        <v>3.145527</v>
      </c>
      <c r="U978" s="28" t="s">
        <v>3828</v>
      </c>
      <c r="V978" s="1"/>
      <c r="W978" s="1"/>
      <c r="X978" s="1" t="s">
        <v>1738</v>
      </c>
      <c r="Y978" s="1" t="s">
        <v>1739</v>
      </c>
      <c r="Z978" s="1"/>
      <c r="AA978" s="1" t="s">
        <v>52</v>
      </c>
      <c r="AC978" s="1" t="s">
        <v>1695</v>
      </c>
      <c r="AD978" s="1" t="s">
        <v>581</v>
      </c>
      <c r="AE978" s="1" t="s">
        <v>1696</v>
      </c>
      <c r="AF978" s="1"/>
      <c r="AG978" s="28" t="s">
        <v>1697</v>
      </c>
      <c r="AH978" s="1" t="s">
        <v>584</v>
      </c>
      <c r="AI978" s="1"/>
      <c r="AK978" s="28" t="s">
        <v>3829</v>
      </c>
      <c r="AL978" s="1" t="s">
        <v>1741</v>
      </c>
    </row>
    <row r="979">
      <c r="A979" s="30">
        <v>46041.50081591435</v>
      </c>
      <c r="B979" s="1" t="s">
        <v>66</v>
      </c>
      <c r="C979" s="1" t="s">
        <v>51</v>
      </c>
      <c r="D979" s="1" t="s">
        <v>232</v>
      </c>
      <c r="E979" s="1" t="str">
        <f t="array" ref="E979">IFERROR(XLOOKUP(D979, MASTER_KOMPONEN!A:A, MASTER_KOMPONEN!G:G, ""), "")
</f>
        <v>BENCHES</v>
      </c>
      <c r="F979" s="1">
        <v>149.0</v>
      </c>
      <c r="G979" s="1" t="s">
        <v>63</v>
      </c>
      <c r="H979" s="1">
        <v>9.0</v>
      </c>
      <c r="I979" s="1">
        <v>1.0</v>
      </c>
      <c r="J979" s="1" t="s">
        <v>512</v>
      </c>
      <c r="K979" s="24" t="s">
        <v>513</v>
      </c>
      <c r="L979" s="1" t="s">
        <v>531</v>
      </c>
      <c r="M979" s="24" t="s">
        <v>1703</v>
      </c>
      <c r="N979" s="26">
        <v>4.0</v>
      </c>
      <c r="O979" s="26">
        <v>13.0</v>
      </c>
      <c r="P979" s="26">
        <v>16.0</v>
      </c>
      <c r="Q979" s="1" t="s">
        <v>1792</v>
      </c>
      <c r="R979" s="1" t="s">
        <v>3718</v>
      </c>
      <c r="S979" s="1">
        <v>101.699207</v>
      </c>
      <c r="T979" s="1">
        <v>3.146081</v>
      </c>
      <c r="U979" s="28" t="s">
        <v>3830</v>
      </c>
      <c r="V979" s="1"/>
      <c r="W979" s="1"/>
      <c r="X979" s="1" t="s">
        <v>1706</v>
      </c>
      <c r="Y979" s="1" t="s">
        <v>1707</v>
      </c>
      <c r="Z979" s="1"/>
      <c r="AA979" s="1" t="s">
        <v>52</v>
      </c>
      <c r="AC979" s="1" t="s">
        <v>1695</v>
      </c>
      <c r="AD979" s="1" t="s">
        <v>581</v>
      </c>
      <c r="AE979" s="1" t="s">
        <v>1696</v>
      </c>
      <c r="AF979" s="1"/>
      <c r="AG979" s="28" t="s">
        <v>1697</v>
      </c>
      <c r="AH979" s="1" t="s">
        <v>584</v>
      </c>
      <c r="AI979" s="1" t="s">
        <v>3831</v>
      </c>
      <c r="AK979" s="28" t="s">
        <v>3832</v>
      </c>
      <c r="AL979" s="1" t="s">
        <v>1709</v>
      </c>
    </row>
    <row r="980">
      <c r="A980" s="30">
        <v>46041.50150706018</v>
      </c>
      <c r="B980" s="1" t="s">
        <v>66</v>
      </c>
      <c r="C980" s="1" t="s">
        <v>51</v>
      </c>
      <c r="D980" s="1" t="s">
        <v>317</v>
      </c>
      <c r="E980" s="1" t="str">
        <f t="array" ref="E980">IFERROR(XLOOKUP(D980, MASTER_KOMPONEN!A:A, MASTER_KOMPONEN!G:G, ""), "")
</f>
        <v>WALKWAY LIGHTING</v>
      </c>
      <c r="F980" s="1">
        <v>226.0</v>
      </c>
      <c r="G980" s="1" t="s">
        <v>16</v>
      </c>
      <c r="H980" s="1">
        <v>14.0</v>
      </c>
      <c r="I980" s="1">
        <v>7.0</v>
      </c>
      <c r="J980" s="1" t="s">
        <v>512</v>
      </c>
      <c r="K980" s="24" t="s">
        <v>513</v>
      </c>
      <c r="L980" s="1" t="s">
        <v>534</v>
      </c>
      <c r="M980" s="24" t="s">
        <v>362</v>
      </c>
      <c r="N980" s="26">
        <v>1.0</v>
      </c>
      <c r="O980" s="26">
        <v>58.0</v>
      </c>
      <c r="P980" s="26">
        <v>58.0</v>
      </c>
      <c r="Q980" s="1" t="s">
        <v>3833</v>
      </c>
      <c r="R980" s="1" t="s">
        <v>1816</v>
      </c>
      <c r="S980" s="1">
        <v>101.685971</v>
      </c>
      <c r="T980" s="1">
        <v>3.128807</v>
      </c>
      <c r="U980" s="28" t="s">
        <v>3834</v>
      </c>
      <c r="V980" s="1"/>
      <c r="W980" s="1"/>
      <c r="X980" s="1" t="s">
        <v>1838</v>
      </c>
      <c r="Y980" s="1" t="s">
        <v>1839</v>
      </c>
      <c r="Z980" s="1"/>
      <c r="AA980" s="1" t="s">
        <v>52</v>
      </c>
      <c r="AC980" s="1" t="s">
        <v>1695</v>
      </c>
      <c r="AD980" s="1" t="s">
        <v>581</v>
      </c>
      <c r="AE980" s="1" t="s">
        <v>1696</v>
      </c>
      <c r="AF980" s="1"/>
      <c r="AG980" s="28" t="s">
        <v>1697</v>
      </c>
      <c r="AH980" s="1" t="s">
        <v>584</v>
      </c>
      <c r="AI980" s="1"/>
      <c r="AK980" s="28" t="s">
        <v>3835</v>
      </c>
      <c r="AL980" s="1" t="s">
        <v>1841</v>
      </c>
    </row>
    <row r="981">
      <c r="A981" s="30">
        <v>46041.5028241088</v>
      </c>
      <c r="B981" s="1" t="s">
        <v>66</v>
      </c>
      <c r="C981" s="1" t="s">
        <v>51</v>
      </c>
      <c r="D981" s="1" t="s">
        <v>399</v>
      </c>
      <c r="E981" s="1" t="str">
        <f t="array" ref="E981">IFERROR(XLOOKUP(D981, MASTER_KOMPONEN!A:A, MASTER_KOMPONEN!G:G, ""), "")
</f>
        <v>STREET LIGHTING</v>
      </c>
      <c r="F981" s="1">
        <v>289.0</v>
      </c>
      <c r="G981" s="1" t="s">
        <v>16</v>
      </c>
      <c r="H981" s="1">
        <v>14.0</v>
      </c>
      <c r="I981" s="1">
        <v>11.0</v>
      </c>
      <c r="J981" s="1" t="s">
        <v>512</v>
      </c>
      <c r="K981" s="24" t="s">
        <v>513</v>
      </c>
      <c r="L981" s="1" t="s">
        <v>531</v>
      </c>
      <c r="M981" s="24" t="s">
        <v>1703</v>
      </c>
      <c r="N981" s="26">
        <v>1.0</v>
      </c>
      <c r="O981" s="26">
        <v>13.0</v>
      </c>
      <c r="P981" s="26">
        <v>13.0</v>
      </c>
      <c r="Q981" s="1" t="s">
        <v>763</v>
      </c>
      <c r="R981" s="1" t="s">
        <v>3654</v>
      </c>
      <c r="S981" s="1">
        <v>101.697609</v>
      </c>
      <c r="T981" s="1">
        <v>3.145368</v>
      </c>
      <c r="U981" s="28" t="s">
        <v>3836</v>
      </c>
      <c r="V981" s="1"/>
      <c r="W981" s="1"/>
      <c r="X981" s="1" t="s">
        <v>1738</v>
      </c>
      <c r="Y981" s="1" t="s">
        <v>1739</v>
      </c>
      <c r="Z981" s="1"/>
      <c r="AA981" s="1" t="s">
        <v>52</v>
      </c>
      <c r="AC981" s="1" t="s">
        <v>1695</v>
      </c>
      <c r="AD981" s="1" t="s">
        <v>581</v>
      </c>
      <c r="AE981" s="1" t="s">
        <v>1696</v>
      </c>
      <c r="AF981" s="1"/>
      <c r="AG981" s="28" t="s">
        <v>1697</v>
      </c>
      <c r="AH981" s="1" t="s">
        <v>584</v>
      </c>
      <c r="AI981" s="1"/>
      <c r="AK981" s="28" t="s">
        <v>3837</v>
      </c>
      <c r="AL981" s="1" t="s">
        <v>1741</v>
      </c>
    </row>
    <row r="982">
      <c r="A982" s="30">
        <v>46041.502931435185</v>
      </c>
      <c r="B982" s="1" t="s">
        <v>66</v>
      </c>
      <c r="C982" s="1" t="s">
        <v>51</v>
      </c>
      <c r="D982" s="1" t="s">
        <v>321</v>
      </c>
      <c r="E982" s="1" t="str">
        <f t="array" ref="E982">IFERROR(XLOOKUP(D982, MASTER_KOMPONEN!A:A, MASTER_KOMPONEN!G:G, ""), "")
</f>
        <v>WALKWAY LIGHTING</v>
      </c>
      <c r="F982" s="1">
        <v>230.0</v>
      </c>
      <c r="G982" s="1" t="s">
        <v>16</v>
      </c>
      <c r="H982" s="1">
        <v>14.0</v>
      </c>
      <c r="I982" s="1">
        <v>11.0</v>
      </c>
      <c r="J982" s="1" t="s">
        <v>512</v>
      </c>
      <c r="K982" s="24" t="s">
        <v>513</v>
      </c>
      <c r="L982" s="1" t="s">
        <v>534</v>
      </c>
      <c r="M982" s="24" t="s">
        <v>362</v>
      </c>
      <c r="N982" s="26">
        <v>2.0</v>
      </c>
      <c r="O982" s="26">
        <v>73.0</v>
      </c>
      <c r="P982" s="26">
        <v>74.0</v>
      </c>
      <c r="Q982" s="1" t="s">
        <v>3838</v>
      </c>
      <c r="R982" s="1" t="s">
        <v>3736</v>
      </c>
      <c r="S982" s="1">
        <v>101.688747</v>
      </c>
      <c r="T982" s="1">
        <v>3.132699</v>
      </c>
      <c r="U982" s="28" t="s">
        <v>3839</v>
      </c>
      <c r="V982" s="1"/>
      <c r="W982" s="1"/>
      <c r="X982" s="1" t="s">
        <v>1728</v>
      </c>
      <c r="Y982" s="1" t="s">
        <v>1729</v>
      </c>
      <c r="Z982" s="1"/>
      <c r="AA982" s="1" t="s">
        <v>52</v>
      </c>
      <c r="AC982" s="1" t="s">
        <v>2266</v>
      </c>
      <c r="AD982" s="1" t="s">
        <v>581</v>
      </c>
      <c r="AE982" s="1" t="s">
        <v>1696</v>
      </c>
      <c r="AF982" s="1"/>
      <c r="AG982" s="28" t="s">
        <v>1697</v>
      </c>
      <c r="AH982" s="1" t="s">
        <v>584</v>
      </c>
      <c r="AI982" s="1"/>
      <c r="AK982" s="28" t="s">
        <v>3840</v>
      </c>
      <c r="AL982" s="1" t="s">
        <v>1731</v>
      </c>
    </row>
    <row r="983">
      <c r="A983" s="30">
        <v>46041.504555057865</v>
      </c>
      <c r="B983" s="1" t="s">
        <v>66</v>
      </c>
      <c r="C983" s="1" t="s">
        <v>51</v>
      </c>
      <c r="D983" s="1" t="s">
        <v>232</v>
      </c>
      <c r="E983" s="1" t="str">
        <f t="array" ref="E983">IFERROR(XLOOKUP(D983, MASTER_KOMPONEN!A:A, MASTER_KOMPONEN!G:G, ""), "")
</f>
        <v>BENCHES</v>
      </c>
      <c r="F983" s="1">
        <v>149.0</v>
      </c>
      <c r="G983" s="1" t="s">
        <v>63</v>
      </c>
      <c r="H983" s="1">
        <v>9.0</v>
      </c>
      <c r="I983" s="1">
        <v>1.0</v>
      </c>
      <c r="J983" s="1" t="s">
        <v>512</v>
      </c>
      <c r="K983" s="24" t="s">
        <v>513</v>
      </c>
      <c r="L983" s="1" t="s">
        <v>531</v>
      </c>
      <c r="M983" s="24" t="s">
        <v>1703</v>
      </c>
      <c r="N983" s="26">
        <v>1.0</v>
      </c>
      <c r="O983" s="26">
        <v>17.0</v>
      </c>
      <c r="P983" s="26">
        <v>17.0</v>
      </c>
      <c r="Q983" s="1" t="s">
        <v>3841</v>
      </c>
      <c r="R983" s="1" t="s">
        <v>2367</v>
      </c>
      <c r="S983" s="1">
        <v>101.699078</v>
      </c>
      <c r="T983" s="1">
        <v>3.145266</v>
      </c>
      <c r="U983" s="28" t="s">
        <v>3842</v>
      </c>
      <c r="V983" s="1"/>
      <c r="W983" s="1"/>
      <c r="X983" s="1" t="s">
        <v>1706</v>
      </c>
      <c r="Y983" s="1" t="s">
        <v>1707</v>
      </c>
      <c r="Z983" s="1"/>
      <c r="AA983" s="1" t="s">
        <v>52</v>
      </c>
      <c r="AC983" s="1" t="s">
        <v>1695</v>
      </c>
      <c r="AD983" s="1" t="s">
        <v>581</v>
      </c>
      <c r="AE983" s="1" t="s">
        <v>1696</v>
      </c>
      <c r="AF983" s="1"/>
      <c r="AG983" s="28" t="s">
        <v>1697</v>
      </c>
      <c r="AH983" s="1" t="s">
        <v>584</v>
      </c>
      <c r="AI983" s="1"/>
      <c r="AK983" s="28" t="s">
        <v>3843</v>
      </c>
      <c r="AL983" s="1" t="s">
        <v>1709</v>
      </c>
    </row>
    <row r="984">
      <c r="A984" s="30">
        <v>46041.5053741088</v>
      </c>
      <c r="B984" s="1" t="s">
        <v>66</v>
      </c>
      <c r="C984" s="1" t="s">
        <v>51</v>
      </c>
      <c r="D984" s="1" t="s">
        <v>317</v>
      </c>
      <c r="E984" s="1" t="str">
        <f t="array" ref="E984">IFERROR(XLOOKUP(D984, MASTER_KOMPONEN!A:A, MASTER_KOMPONEN!G:G, ""), "")
</f>
        <v>WALKWAY LIGHTING</v>
      </c>
      <c r="F984" s="1">
        <v>226.0</v>
      </c>
      <c r="G984" s="1" t="s">
        <v>16</v>
      </c>
      <c r="H984" s="1">
        <v>14.0</v>
      </c>
      <c r="I984" s="1">
        <v>7.0</v>
      </c>
      <c r="J984" s="1" t="s">
        <v>512</v>
      </c>
      <c r="K984" s="24" t="s">
        <v>513</v>
      </c>
      <c r="L984" s="1" t="s">
        <v>534</v>
      </c>
      <c r="M984" s="24" t="s">
        <v>362</v>
      </c>
      <c r="N984" s="26">
        <v>1.0</v>
      </c>
      <c r="O984" s="26">
        <v>59.0</v>
      </c>
      <c r="P984" s="26">
        <v>59.0</v>
      </c>
      <c r="Q984" s="1" t="s">
        <v>3844</v>
      </c>
      <c r="R984" s="1" t="s">
        <v>1816</v>
      </c>
      <c r="S984" s="1">
        <v>101.686367</v>
      </c>
      <c r="T984" s="1">
        <v>3.129196</v>
      </c>
      <c r="U984" s="28" t="s">
        <v>3845</v>
      </c>
      <c r="V984" s="1"/>
      <c r="W984" s="1"/>
      <c r="X984" s="1" t="s">
        <v>1838</v>
      </c>
      <c r="Y984" s="1" t="s">
        <v>1839</v>
      </c>
      <c r="Z984" s="1"/>
      <c r="AA984" s="1" t="s">
        <v>52</v>
      </c>
      <c r="AC984" s="1" t="s">
        <v>1695</v>
      </c>
      <c r="AD984" s="1" t="s">
        <v>581</v>
      </c>
      <c r="AE984" s="1" t="s">
        <v>1696</v>
      </c>
      <c r="AF984" s="1"/>
      <c r="AG984" s="28" t="s">
        <v>1697</v>
      </c>
      <c r="AH984" s="1" t="s">
        <v>584</v>
      </c>
      <c r="AI984" s="1"/>
      <c r="AK984" s="28" t="s">
        <v>3846</v>
      </c>
      <c r="AL984" s="1" t="s">
        <v>1841</v>
      </c>
    </row>
    <row r="985">
      <c r="A985" s="30">
        <v>46041.50664364583</v>
      </c>
      <c r="B985" s="1" t="s">
        <v>66</v>
      </c>
      <c r="C985" s="1" t="s">
        <v>51</v>
      </c>
      <c r="D985" s="1" t="s">
        <v>321</v>
      </c>
      <c r="E985" s="1" t="str">
        <f t="array" ref="E985">IFERROR(XLOOKUP(D985, MASTER_KOMPONEN!A:A, MASTER_KOMPONEN!G:G, ""), "")
</f>
        <v>WALKWAY LIGHTING</v>
      </c>
      <c r="F985" s="1">
        <v>230.0</v>
      </c>
      <c r="G985" s="1" t="s">
        <v>16</v>
      </c>
      <c r="H985" s="1">
        <v>14.0</v>
      </c>
      <c r="I985" s="1">
        <v>11.0</v>
      </c>
      <c r="J985" s="1" t="s">
        <v>512</v>
      </c>
      <c r="K985" s="24" t="s">
        <v>513</v>
      </c>
      <c r="L985" s="1" t="s">
        <v>534</v>
      </c>
      <c r="M985" s="24" t="s">
        <v>362</v>
      </c>
      <c r="N985" s="26">
        <v>2.0</v>
      </c>
      <c r="O985" s="26">
        <v>75.0</v>
      </c>
      <c r="P985" s="26">
        <v>76.0</v>
      </c>
      <c r="Q985" s="1" t="s">
        <v>3847</v>
      </c>
      <c r="R985" s="1" t="s">
        <v>3736</v>
      </c>
      <c r="S985" s="1">
        <v>101.688911</v>
      </c>
      <c r="T985" s="1">
        <v>3.132899</v>
      </c>
      <c r="U985" s="28" t="s">
        <v>3848</v>
      </c>
      <c r="V985" s="1"/>
      <c r="W985" s="1"/>
      <c r="X985" s="1" t="s">
        <v>1728</v>
      </c>
      <c r="Y985" s="1" t="s">
        <v>1729</v>
      </c>
      <c r="Z985" s="1"/>
      <c r="AA985" s="1" t="s">
        <v>52</v>
      </c>
      <c r="AC985" s="1" t="s">
        <v>1695</v>
      </c>
      <c r="AD985" s="1" t="s">
        <v>581</v>
      </c>
      <c r="AE985" s="1" t="s">
        <v>1696</v>
      </c>
      <c r="AF985" s="1"/>
      <c r="AG985" s="28" t="s">
        <v>1697</v>
      </c>
      <c r="AH985" s="1" t="s">
        <v>584</v>
      </c>
      <c r="AI985" s="1"/>
      <c r="AK985" s="28" t="s">
        <v>3849</v>
      </c>
      <c r="AL985" s="1" t="s">
        <v>1731</v>
      </c>
    </row>
    <row r="986">
      <c r="A986" s="30">
        <v>46041.50661409722</v>
      </c>
      <c r="B986" s="1" t="s">
        <v>66</v>
      </c>
      <c r="C986" s="1" t="s">
        <v>51</v>
      </c>
      <c r="D986" s="1" t="s">
        <v>275</v>
      </c>
      <c r="E986" s="1" t="str">
        <f t="array" ref="E986">IFERROR(XLOOKUP(D986, MASTER_KOMPONEN!A:A, MASTER_KOMPONEN!G:G, ""), "")
</f>
        <v>SIGNAGE</v>
      </c>
      <c r="F986" s="1">
        <v>187.0</v>
      </c>
      <c r="G986" s="1" t="s">
        <v>63</v>
      </c>
      <c r="H986" s="1">
        <v>8.0</v>
      </c>
      <c r="I986" s="1">
        <v>7.0</v>
      </c>
      <c r="J986" s="1" t="s">
        <v>512</v>
      </c>
      <c r="K986" s="24" t="s">
        <v>513</v>
      </c>
      <c r="L986" s="1" t="s">
        <v>534</v>
      </c>
      <c r="M986" s="24" t="s">
        <v>362</v>
      </c>
      <c r="N986" s="26">
        <v>1.0</v>
      </c>
      <c r="O986" s="26">
        <v>44.0</v>
      </c>
      <c r="P986" s="26">
        <v>44.0</v>
      </c>
      <c r="Q986" s="1" t="s">
        <v>2565</v>
      </c>
      <c r="R986" s="1" t="s">
        <v>2111</v>
      </c>
      <c r="S986" s="1">
        <v>101.689148</v>
      </c>
      <c r="T986" s="1">
        <v>3.131605</v>
      </c>
      <c r="U986" s="28" t="s">
        <v>3850</v>
      </c>
      <c r="V986" s="1"/>
      <c r="W986" s="1"/>
      <c r="X986" s="1" t="s">
        <v>1715</v>
      </c>
      <c r="Y986" s="1" t="s">
        <v>1716</v>
      </c>
      <c r="Z986" s="1"/>
      <c r="AA986" s="1" t="s">
        <v>52</v>
      </c>
      <c r="AC986" s="1" t="s">
        <v>1695</v>
      </c>
      <c r="AD986" s="1" t="s">
        <v>581</v>
      </c>
      <c r="AE986" s="1" t="s">
        <v>1696</v>
      </c>
      <c r="AF986" s="1"/>
      <c r="AG986" s="28" t="s">
        <v>1697</v>
      </c>
      <c r="AH986" s="1" t="s">
        <v>584</v>
      </c>
      <c r="AI986" s="1"/>
      <c r="AK986" s="28" t="s">
        <v>3851</v>
      </c>
      <c r="AL986" s="1" t="s">
        <v>1718</v>
      </c>
    </row>
    <row r="987">
      <c r="A987" s="30">
        <v>46041.506793148146</v>
      </c>
      <c r="B987" s="1" t="s">
        <v>66</v>
      </c>
      <c r="C987" s="1" t="s">
        <v>51</v>
      </c>
      <c r="D987" s="1" t="s">
        <v>232</v>
      </c>
      <c r="E987" s="1" t="str">
        <f t="array" ref="E987">IFERROR(XLOOKUP(D987, MASTER_KOMPONEN!A:A, MASTER_KOMPONEN!G:G, ""), "")
</f>
        <v>BENCHES</v>
      </c>
      <c r="F987" s="1">
        <v>149.0</v>
      </c>
      <c r="G987" s="1" t="s">
        <v>63</v>
      </c>
      <c r="H987" s="1">
        <v>9.0</v>
      </c>
      <c r="I987" s="1">
        <v>1.0</v>
      </c>
      <c r="J987" s="1" t="s">
        <v>512</v>
      </c>
      <c r="K987" s="24" t="s">
        <v>513</v>
      </c>
      <c r="L987" s="1" t="s">
        <v>531</v>
      </c>
      <c r="M987" s="24" t="s">
        <v>1703</v>
      </c>
      <c r="N987" s="26">
        <v>1.0</v>
      </c>
      <c r="O987" s="26">
        <v>18.0</v>
      </c>
      <c r="P987" s="26">
        <v>18.0</v>
      </c>
      <c r="Q987" s="1" t="s">
        <v>3852</v>
      </c>
      <c r="R987" s="1" t="s">
        <v>2367</v>
      </c>
      <c r="S987" s="1">
        <v>101.699358</v>
      </c>
      <c r="T987" s="1">
        <v>3.146199</v>
      </c>
      <c r="U987" s="28" t="s">
        <v>3853</v>
      </c>
      <c r="V987" s="1"/>
      <c r="W987" s="1"/>
      <c r="X987" s="1" t="s">
        <v>1706</v>
      </c>
      <c r="Y987" s="1" t="s">
        <v>1707</v>
      </c>
      <c r="Z987" s="1"/>
      <c r="AA987" s="1" t="s">
        <v>52</v>
      </c>
      <c r="AC987" s="1" t="s">
        <v>1695</v>
      </c>
      <c r="AD987" s="1" t="s">
        <v>581</v>
      </c>
      <c r="AE987" s="1" t="s">
        <v>1696</v>
      </c>
      <c r="AF987" s="1"/>
      <c r="AG987" s="28" t="s">
        <v>1697</v>
      </c>
      <c r="AH987" s="1" t="s">
        <v>584</v>
      </c>
      <c r="AI987" s="1"/>
      <c r="AK987" s="28" t="s">
        <v>3854</v>
      </c>
      <c r="AL987" s="1" t="s">
        <v>1709</v>
      </c>
    </row>
    <row r="988">
      <c r="A988" s="30">
        <v>46041.50716775463</v>
      </c>
      <c r="B988" s="1" t="s">
        <v>66</v>
      </c>
      <c r="C988" s="1" t="s">
        <v>51</v>
      </c>
      <c r="D988" s="1" t="s">
        <v>399</v>
      </c>
      <c r="E988" s="1" t="str">
        <f t="array" ref="E988">IFERROR(XLOOKUP(D988, MASTER_KOMPONEN!A:A, MASTER_KOMPONEN!G:G, ""), "")
</f>
        <v>STREET LIGHTING</v>
      </c>
      <c r="F988" s="1">
        <v>289.0</v>
      </c>
      <c r="G988" s="1" t="s">
        <v>16</v>
      </c>
      <c r="H988" s="1">
        <v>14.0</v>
      </c>
      <c r="I988" s="1">
        <v>11.0</v>
      </c>
      <c r="J988" s="1" t="s">
        <v>512</v>
      </c>
      <c r="K988" s="24" t="s">
        <v>513</v>
      </c>
      <c r="L988" s="1" t="s">
        <v>531</v>
      </c>
      <c r="M988" s="24" t="s">
        <v>1703</v>
      </c>
      <c r="N988" s="26">
        <v>1.0</v>
      </c>
      <c r="O988" s="26">
        <v>14.0</v>
      </c>
      <c r="P988" s="26">
        <v>14.0</v>
      </c>
      <c r="Q988" s="1" t="s">
        <v>766</v>
      </c>
      <c r="R988" s="1" t="s">
        <v>3654</v>
      </c>
      <c r="S988" s="1">
        <v>101.698342</v>
      </c>
      <c r="T988" s="1">
        <v>3.145461</v>
      </c>
      <c r="U988" s="28" t="s">
        <v>3855</v>
      </c>
      <c r="V988" s="1"/>
      <c r="W988" s="1"/>
      <c r="X988" s="1" t="s">
        <v>1738</v>
      </c>
      <c r="Y988" s="1" t="s">
        <v>1739</v>
      </c>
      <c r="Z988" s="1"/>
      <c r="AA988" s="1" t="s">
        <v>52</v>
      </c>
      <c r="AC988" s="1" t="s">
        <v>1695</v>
      </c>
      <c r="AD988" s="1" t="s">
        <v>581</v>
      </c>
      <c r="AE988" s="1" t="s">
        <v>1696</v>
      </c>
      <c r="AF988" s="1"/>
      <c r="AG988" s="28" t="s">
        <v>1697</v>
      </c>
      <c r="AH988" s="1" t="s">
        <v>584</v>
      </c>
      <c r="AI988" s="1"/>
      <c r="AK988" s="28" t="s">
        <v>3856</v>
      </c>
      <c r="AL988" s="1" t="s">
        <v>1741</v>
      </c>
    </row>
    <row r="989">
      <c r="A989" s="30">
        <v>46041.50880440972</v>
      </c>
      <c r="B989" s="1" t="s">
        <v>66</v>
      </c>
      <c r="C989" s="1" t="s">
        <v>51</v>
      </c>
      <c r="D989" s="1" t="s">
        <v>317</v>
      </c>
      <c r="E989" s="1" t="str">
        <f t="array" ref="E989">IFERROR(XLOOKUP(D989, MASTER_KOMPONEN!A:A, MASTER_KOMPONEN!G:G, ""), "")
</f>
        <v>WALKWAY LIGHTING</v>
      </c>
      <c r="F989" s="1">
        <v>226.0</v>
      </c>
      <c r="G989" s="1" t="s">
        <v>16</v>
      </c>
      <c r="H989" s="1">
        <v>14.0</v>
      </c>
      <c r="I989" s="1">
        <v>7.0</v>
      </c>
      <c r="J989" s="1" t="s">
        <v>512</v>
      </c>
      <c r="K989" s="24" t="s">
        <v>513</v>
      </c>
      <c r="L989" s="1" t="s">
        <v>534</v>
      </c>
      <c r="M989" s="24" t="s">
        <v>362</v>
      </c>
      <c r="N989" s="26">
        <v>1.0</v>
      </c>
      <c r="O989" s="26">
        <v>60.0</v>
      </c>
      <c r="P989" s="26">
        <v>60.0</v>
      </c>
      <c r="Q989" s="1" t="s">
        <v>3857</v>
      </c>
      <c r="R989" s="1" t="s">
        <v>1816</v>
      </c>
      <c r="S989" s="1">
        <v>101.686367</v>
      </c>
      <c r="T989" s="1">
        <v>3.129196</v>
      </c>
      <c r="U989" s="28" t="s">
        <v>3858</v>
      </c>
      <c r="V989" s="1"/>
      <c r="W989" s="1"/>
      <c r="X989" s="1" t="s">
        <v>1838</v>
      </c>
      <c r="Y989" s="1" t="s">
        <v>1839</v>
      </c>
      <c r="Z989" s="1"/>
      <c r="AA989" s="1" t="s">
        <v>52</v>
      </c>
      <c r="AC989" s="1" t="s">
        <v>1695</v>
      </c>
      <c r="AD989" s="1" t="s">
        <v>581</v>
      </c>
      <c r="AE989" s="1" t="s">
        <v>1696</v>
      </c>
      <c r="AF989" s="1"/>
      <c r="AG989" s="28" t="s">
        <v>1697</v>
      </c>
      <c r="AH989" s="1" t="s">
        <v>584</v>
      </c>
      <c r="AI989" s="1"/>
      <c r="AK989" s="28" t="s">
        <v>3859</v>
      </c>
      <c r="AL989" s="1" t="s">
        <v>1841</v>
      </c>
    </row>
    <row r="990">
      <c r="A990" s="30">
        <v>46041.50981603009</v>
      </c>
      <c r="B990" s="1" t="s">
        <v>66</v>
      </c>
      <c r="C990" s="1" t="s">
        <v>51</v>
      </c>
      <c r="D990" s="1" t="s">
        <v>321</v>
      </c>
      <c r="E990" s="1" t="str">
        <f t="array" ref="E990">IFERROR(XLOOKUP(D990, MASTER_KOMPONEN!A:A, MASTER_KOMPONEN!G:G, ""), "")
</f>
        <v>WALKWAY LIGHTING</v>
      </c>
      <c r="F990" s="1">
        <v>230.0</v>
      </c>
      <c r="G990" s="1" t="s">
        <v>16</v>
      </c>
      <c r="H990" s="1">
        <v>14.0</v>
      </c>
      <c r="I990" s="1">
        <v>11.0</v>
      </c>
      <c r="J990" s="1" t="s">
        <v>512</v>
      </c>
      <c r="K990" s="24" t="s">
        <v>513</v>
      </c>
      <c r="L990" s="1" t="s">
        <v>534</v>
      </c>
      <c r="M990" s="24" t="s">
        <v>362</v>
      </c>
      <c r="N990" s="26">
        <v>2.0</v>
      </c>
      <c r="O990" s="26">
        <v>77.0</v>
      </c>
      <c r="P990" s="26">
        <v>78.0</v>
      </c>
      <c r="Q990" s="1" t="s">
        <v>3860</v>
      </c>
      <c r="R990" s="1" t="s">
        <v>3736</v>
      </c>
      <c r="S990" s="1">
        <v>101.689105</v>
      </c>
      <c r="T990" s="1">
        <v>3.133089</v>
      </c>
      <c r="U990" s="28" t="s">
        <v>3861</v>
      </c>
      <c r="V990" s="1"/>
      <c r="W990" s="1"/>
      <c r="X990" s="1" t="s">
        <v>1728</v>
      </c>
      <c r="Y990" s="1" t="s">
        <v>1729</v>
      </c>
      <c r="Z990" s="1"/>
      <c r="AA990" s="1" t="s">
        <v>52</v>
      </c>
      <c r="AC990" s="1" t="s">
        <v>1695</v>
      </c>
      <c r="AD990" s="1" t="s">
        <v>581</v>
      </c>
      <c r="AE990" s="1" t="s">
        <v>1696</v>
      </c>
      <c r="AF990" s="1"/>
      <c r="AG990" s="28" t="s">
        <v>1697</v>
      </c>
      <c r="AH990" s="1" t="s">
        <v>584</v>
      </c>
      <c r="AI990" s="1"/>
      <c r="AK990" s="28" t="s">
        <v>3862</v>
      </c>
      <c r="AL990" s="1" t="s">
        <v>1731</v>
      </c>
    </row>
    <row r="991">
      <c r="A991" s="30">
        <v>46041.50992662037</v>
      </c>
      <c r="B991" s="1" t="s">
        <v>66</v>
      </c>
      <c r="C991" s="1" t="s">
        <v>51</v>
      </c>
      <c r="D991" s="1" t="s">
        <v>189</v>
      </c>
      <c r="E991" s="1" t="str">
        <f t="array" ref="E991">IFERROR(XLOOKUP(D991, MASTER_KOMPONEN!A:A, MASTER_KOMPONEN!G:G, ""), "")
</f>
        <v>RAILING</v>
      </c>
      <c r="F991" s="1">
        <v>107.0</v>
      </c>
      <c r="G991" s="1" t="s">
        <v>63</v>
      </c>
      <c r="H991" s="1">
        <v>8.0</v>
      </c>
      <c r="I991" s="1">
        <v>1.0</v>
      </c>
      <c r="J991" s="1" t="s">
        <v>512</v>
      </c>
      <c r="K991" s="24" t="s">
        <v>513</v>
      </c>
      <c r="L991" s="1" t="s">
        <v>516</v>
      </c>
      <c r="M991" s="24" t="s">
        <v>64</v>
      </c>
      <c r="N991" s="26">
        <v>1.0</v>
      </c>
      <c r="O991" s="26">
        <v>1.0</v>
      </c>
      <c r="P991" s="26">
        <v>1.0</v>
      </c>
      <c r="Q991" s="1" t="s">
        <v>3799</v>
      </c>
      <c r="R991" s="1" t="s">
        <v>3863</v>
      </c>
      <c r="S991" s="1">
        <v>101.695094</v>
      </c>
      <c r="T991" s="1">
        <v>3.149362</v>
      </c>
      <c r="U991" s="28" t="s">
        <v>3864</v>
      </c>
      <c r="V991" s="1">
        <v>150.0</v>
      </c>
      <c r="W991" s="1" t="s">
        <v>2356</v>
      </c>
      <c r="X991" s="1" t="s">
        <v>581</v>
      </c>
      <c r="Y991" s="1" t="s">
        <v>584</v>
      </c>
      <c r="Z991" s="1"/>
      <c r="AA991" s="1" t="s">
        <v>52</v>
      </c>
      <c r="AC991" s="1" t="s">
        <v>1695</v>
      </c>
      <c r="AD991" s="1" t="s">
        <v>581</v>
      </c>
      <c r="AE991" s="1" t="s">
        <v>1696</v>
      </c>
      <c r="AF991" s="28" t="s">
        <v>1697</v>
      </c>
      <c r="AG991" s="28" t="s">
        <v>1697</v>
      </c>
      <c r="AH991" s="1" t="s">
        <v>584</v>
      </c>
      <c r="AI991" s="1"/>
      <c r="AK991" s="28" t="s">
        <v>3865</v>
      </c>
      <c r="AL991" s="1" t="s">
        <v>1696</v>
      </c>
    </row>
    <row r="992">
      <c r="A992" s="30">
        <v>46041.5104709838</v>
      </c>
      <c r="B992" s="1" t="s">
        <v>66</v>
      </c>
      <c r="C992" s="1" t="s">
        <v>51</v>
      </c>
      <c r="D992" s="1" t="s">
        <v>273</v>
      </c>
      <c r="E992" s="1" t="str">
        <f t="array" ref="E992">IFERROR(XLOOKUP(D992, MASTER_KOMPONEN!A:A, MASTER_KOMPONEN!G:G, ""), "")
</f>
        <v>SIGNAGE</v>
      </c>
      <c r="F992" s="1">
        <v>185.0</v>
      </c>
      <c r="G992" s="1" t="s">
        <v>63</v>
      </c>
      <c r="H992" s="1">
        <v>8.0</v>
      </c>
      <c r="I992" s="1">
        <v>7.0</v>
      </c>
      <c r="J992" s="1" t="s">
        <v>512</v>
      </c>
      <c r="K992" s="24" t="s">
        <v>513</v>
      </c>
      <c r="L992" s="1" t="s">
        <v>531</v>
      </c>
      <c r="M992" s="24" t="s">
        <v>1703</v>
      </c>
      <c r="N992" s="26">
        <v>1.0</v>
      </c>
      <c r="O992" s="26">
        <v>12.0</v>
      </c>
      <c r="P992" s="26">
        <v>12.0</v>
      </c>
      <c r="Q992" s="1" t="s">
        <v>2274</v>
      </c>
      <c r="R992" s="1" t="s">
        <v>1710</v>
      </c>
      <c r="S992" s="1">
        <v>101.698581</v>
      </c>
      <c r="T992" s="1">
        <v>3.145971</v>
      </c>
      <c r="U992" s="28" t="s">
        <v>3866</v>
      </c>
      <c r="V992" s="1"/>
      <c r="W992" s="1"/>
      <c r="X992" s="1" t="s">
        <v>1706</v>
      </c>
      <c r="Y992" s="1" t="s">
        <v>1707</v>
      </c>
      <c r="Z992" s="1"/>
      <c r="AA992" s="1" t="s">
        <v>52</v>
      </c>
      <c r="AC992" s="1" t="s">
        <v>1695</v>
      </c>
      <c r="AD992" s="1" t="s">
        <v>581</v>
      </c>
      <c r="AE992" s="1" t="s">
        <v>1696</v>
      </c>
      <c r="AF992" s="1"/>
      <c r="AG992" s="28" t="s">
        <v>1697</v>
      </c>
      <c r="AH992" s="1" t="s">
        <v>584</v>
      </c>
      <c r="AI992" s="1"/>
      <c r="AK992" s="28" t="s">
        <v>3867</v>
      </c>
      <c r="AL992" s="1" t="s">
        <v>1709</v>
      </c>
    </row>
    <row r="993">
      <c r="A993" s="30">
        <v>46041.51137043981</v>
      </c>
      <c r="B993" s="1" t="s">
        <v>66</v>
      </c>
      <c r="C993" s="1" t="s">
        <v>51</v>
      </c>
      <c r="D993" s="1" t="s">
        <v>183</v>
      </c>
      <c r="E993" s="1" t="str">
        <f t="array" ref="E993">IFERROR(XLOOKUP(D993, MASTER_KOMPONEN!A:A, MASTER_KOMPONEN!G:G, ""), "")
</f>
        <v>RAILING</v>
      </c>
      <c r="F993" s="1">
        <v>101.0</v>
      </c>
      <c r="G993" s="1" t="s">
        <v>63</v>
      </c>
      <c r="H993" s="1">
        <v>8.0</v>
      </c>
      <c r="I993" s="1">
        <v>4.0</v>
      </c>
      <c r="J993" s="1" t="s">
        <v>512</v>
      </c>
      <c r="K993" s="24" t="s">
        <v>513</v>
      </c>
      <c r="L993" s="1" t="s">
        <v>516</v>
      </c>
      <c r="M993" s="24" t="s">
        <v>64</v>
      </c>
      <c r="N993" s="26">
        <v>1.0</v>
      </c>
      <c r="O993" s="26">
        <v>1.0</v>
      </c>
      <c r="P993" s="26">
        <v>1.0</v>
      </c>
      <c r="Q993" s="1" t="s">
        <v>3868</v>
      </c>
      <c r="R993" s="1" t="s">
        <v>3869</v>
      </c>
      <c r="S993" s="1">
        <v>101.695146</v>
      </c>
      <c r="T993" s="1">
        <v>3.149504</v>
      </c>
      <c r="U993" s="28" t="s">
        <v>3870</v>
      </c>
      <c r="V993" s="1">
        <v>245.0</v>
      </c>
      <c r="W993" s="1" t="s">
        <v>2356</v>
      </c>
      <c r="X993" s="1" t="s">
        <v>581</v>
      </c>
      <c r="Y993" s="1" t="s">
        <v>584</v>
      </c>
      <c r="Z993" s="1"/>
      <c r="AA993" s="1" t="s">
        <v>52</v>
      </c>
      <c r="AC993" s="1" t="s">
        <v>1695</v>
      </c>
      <c r="AD993" s="1" t="s">
        <v>581</v>
      </c>
      <c r="AE993" s="1" t="s">
        <v>1696</v>
      </c>
      <c r="AF993" s="28" t="s">
        <v>1697</v>
      </c>
      <c r="AG993" s="28" t="s">
        <v>1697</v>
      </c>
      <c r="AH993" s="1" t="s">
        <v>584</v>
      </c>
      <c r="AI993" s="1"/>
      <c r="AK993" s="28" t="s">
        <v>3871</v>
      </c>
      <c r="AL993" s="1" t="s">
        <v>1696</v>
      </c>
    </row>
    <row r="994">
      <c r="A994" s="30">
        <v>46041.51204282408</v>
      </c>
      <c r="B994" s="1" t="s">
        <v>66</v>
      </c>
      <c r="C994" s="1" t="s">
        <v>51</v>
      </c>
      <c r="D994" s="1" t="s">
        <v>317</v>
      </c>
      <c r="E994" s="1" t="str">
        <f t="array" ref="E994">IFERROR(XLOOKUP(D994, MASTER_KOMPONEN!A:A, MASTER_KOMPONEN!G:G, ""), "")
</f>
        <v>WALKWAY LIGHTING</v>
      </c>
      <c r="F994" s="1">
        <v>226.0</v>
      </c>
      <c r="G994" s="1" t="s">
        <v>16</v>
      </c>
      <c r="H994" s="1">
        <v>14.0</v>
      </c>
      <c r="I994" s="1">
        <v>7.0</v>
      </c>
      <c r="J994" s="1" t="s">
        <v>512</v>
      </c>
      <c r="K994" s="24" t="s">
        <v>513</v>
      </c>
      <c r="L994" s="1" t="s">
        <v>534</v>
      </c>
      <c r="M994" s="24" t="s">
        <v>362</v>
      </c>
      <c r="N994" s="26">
        <v>1.0</v>
      </c>
      <c r="O994" s="26">
        <v>61.0</v>
      </c>
      <c r="P994" s="26">
        <v>61.0</v>
      </c>
      <c r="Q994" s="1" t="s">
        <v>3872</v>
      </c>
      <c r="R994" s="1" t="s">
        <v>1816</v>
      </c>
      <c r="S994" s="1">
        <v>101.686771</v>
      </c>
      <c r="T994" s="1">
        <v>3.130714</v>
      </c>
      <c r="U994" s="28" t="s">
        <v>3873</v>
      </c>
      <c r="V994" s="1"/>
      <c r="W994" s="1"/>
      <c r="X994" s="1" t="s">
        <v>1838</v>
      </c>
      <c r="Y994" s="1" t="s">
        <v>1839</v>
      </c>
      <c r="Z994" s="1"/>
      <c r="AA994" s="1" t="s">
        <v>52</v>
      </c>
      <c r="AC994" s="1" t="s">
        <v>1695</v>
      </c>
      <c r="AD994" s="1" t="s">
        <v>581</v>
      </c>
      <c r="AE994" s="1" t="s">
        <v>1696</v>
      </c>
      <c r="AF994" s="1"/>
      <c r="AG994" s="28" t="s">
        <v>1697</v>
      </c>
      <c r="AH994" s="1" t="s">
        <v>584</v>
      </c>
      <c r="AI994" s="1"/>
      <c r="AK994" s="28" t="s">
        <v>3874</v>
      </c>
      <c r="AL994" s="1" t="s">
        <v>1841</v>
      </c>
    </row>
    <row r="995">
      <c r="A995" s="30">
        <v>46041.512853611115</v>
      </c>
      <c r="B995" s="1" t="s">
        <v>66</v>
      </c>
      <c r="C995" s="1" t="s">
        <v>51</v>
      </c>
      <c r="D995" s="1" t="s">
        <v>321</v>
      </c>
      <c r="E995" s="1" t="str">
        <f t="array" ref="E995">IFERROR(XLOOKUP(D995, MASTER_KOMPONEN!A:A, MASTER_KOMPONEN!G:G, ""), "")
</f>
        <v>WALKWAY LIGHTING</v>
      </c>
      <c r="F995" s="1">
        <v>230.0</v>
      </c>
      <c r="G995" s="1" t="s">
        <v>16</v>
      </c>
      <c r="H995" s="1">
        <v>14.0</v>
      </c>
      <c r="I995" s="1">
        <v>11.0</v>
      </c>
      <c r="J995" s="1" t="s">
        <v>512</v>
      </c>
      <c r="K995" s="24" t="s">
        <v>513</v>
      </c>
      <c r="L995" s="1" t="s">
        <v>534</v>
      </c>
      <c r="M995" s="24" t="s">
        <v>362</v>
      </c>
      <c r="N995" s="26">
        <v>2.0</v>
      </c>
      <c r="O995" s="26">
        <v>79.0</v>
      </c>
      <c r="P995" s="26">
        <v>80.0</v>
      </c>
      <c r="Q995" s="1" t="s">
        <v>3875</v>
      </c>
      <c r="R995" s="1" t="s">
        <v>3736</v>
      </c>
      <c r="S995" s="1">
        <v>101.688911</v>
      </c>
      <c r="T995" s="1">
        <v>3.132899</v>
      </c>
      <c r="U995" s="28" t="s">
        <v>3876</v>
      </c>
      <c r="V995" s="1"/>
      <c r="W995" s="1"/>
      <c r="X995" s="1" t="s">
        <v>1728</v>
      </c>
      <c r="Y995" s="1" t="s">
        <v>1729</v>
      </c>
      <c r="Z995" s="1"/>
      <c r="AA995" s="1" t="s">
        <v>52</v>
      </c>
      <c r="AC995" s="1" t="s">
        <v>1695</v>
      </c>
      <c r="AD995" s="1" t="s">
        <v>581</v>
      </c>
      <c r="AE995" s="1" t="s">
        <v>1696</v>
      </c>
      <c r="AF995" s="1"/>
      <c r="AG995" s="28" t="s">
        <v>1697</v>
      </c>
      <c r="AH995" s="1" t="s">
        <v>584</v>
      </c>
      <c r="AI995" s="1"/>
      <c r="AK995" s="28" t="s">
        <v>3877</v>
      </c>
      <c r="AL995" s="1" t="s">
        <v>1731</v>
      </c>
    </row>
    <row r="996">
      <c r="A996" s="30">
        <v>46041.51498479166</v>
      </c>
      <c r="B996" s="1" t="s">
        <v>66</v>
      </c>
      <c r="C996" s="1" t="s">
        <v>51</v>
      </c>
      <c r="D996" s="1" t="s">
        <v>321</v>
      </c>
      <c r="E996" s="1" t="str">
        <f t="array" ref="E996">IFERROR(XLOOKUP(D996, MASTER_KOMPONEN!A:A, MASTER_KOMPONEN!G:G, ""), "")
</f>
        <v>WALKWAY LIGHTING</v>
      </c>
      <c r="F996" s="1">
        <v>230.0</v>
      </c>
      <c r="G996" s="1" t="s">
        <v>16</v>
      </c>
      <c r="H996" s="1">
        <v>14.0</v>
      </c>
      <c r="I996" s="1">
        <v>11.0</v>
      </c>
      <c r="J996" s="1" t="s">
        <v>512</v>
      </c>
      <c r="K996" s="24" t="s">
        <v>513</v>
      </c>
      <c r="L996" s="1" t="s">
        <v>534</v>
      </c>
      <c r="M996" s="24" t="s">
        <v>362</v>
      </c>
      <c r="N996" s="26">
        <v>2.0</v>
      </c>
      <c r="O996" s="26">
        <v>81.0</v>
      </c>
      <c r="P996" s="26">
        <v>82.0</v>
      </c>
      <c r="Q996" s="1" t="s">
        <v>3878</v>
      </c>
      <c r="R996" s="1" t="s">
        <v>3736</v>
      </c>
      <c r="S996" s="1">
        <v>101.689105</v>
      </c>
      <c r="T996" s="1">
        <v>3.133089</v>
      </c>
      <c r="U996" s="28" t="s">
        <v>3879</v>
      </c>
      <c r="V996" s="1"/>
      <c r="W996" s="1"/>
      <c r="X996" s="1" t="s">
        <v>1728</v>
      </c>
      <c r="Y996" s="1" t="s">
        <v>1729</v>
      </c>
      <c r="Z996" s="1"/>
      <c r="AA996" s="1" t="s">
        <v>52</v>
      </c>
      <c r="AC996" s="1" t="s">
        <v>1695</v>
      </c>
      <c r="AD996" s="1" t="s">
        <v>581</v>
      </c>
      <c r="AE996" s="1" t="s">
        <v>1696</v>
      </c>
      <c r="AF996" s="1"/>
      <c r="AG996" s="28" t="s">
        <v>1697</v>
      </c>
      <c r="AH996" s="1" t="s">
        <v>584</v>
      </c>
      <c r="AI996" s="1"/>
      <c r="AK996" s="28" t="s">
        <v>3880</v>
      </c>
      <c r="AL996" s="1" t="s">
        <v>1731</v>
      </c>
    </row>
    <row r="997">
      <c r="A997" s="30">
        <v>46041.52220219908</v>
      </c>
      <c r="B997" s="1" t="s">
        <v>66</v>
      </c>
      <c r="C997" s="1" t="s">
        <v>51</v>
      </c>
      <c r="D997" s="1" t="s">
        <v>273</v>
      </c>
      <c r="E997" s="1" t="str">
        <f t="array" ref="E997">IFERROR(XLOOKUP(D997, MASTER_KOMPONEN!A:A, MASTER_KOMPONEN!G:G, ""), "")
</f>
        <v>SIGNAGE</v>
      </c>
      <c r="F997" s="1">
        <v>185.0</v>
      </c>
      <c r="G997" s="1" t="s">
        <v>63</v>
      </c>
      <c r="H997" s="1">
        <v>8.0</v>
      </c>
      <c r="I997" s="1">
        <v>7.0</v>
      </c>
      <c r="J997" s="1" t="s">
        <v>512</v>
      </c>
      <c r="K997" s="24" t="s">
        <v>513</v>
      </c>
      <c r="L997" s="1" t="s">
        <v>530</v>
      </c>
      <c r="M997" s="24" t="s">
        <v>69</v>
      </c>
      <c r="N997" s="26">
        <v>1.0</v>
      </c>
      <c r="O997" s="26">
        <v>3.0</v>
      </c>
      <c r="P997" s="26">
        <v>3.0</v>
      </c>
      <c r="Q997" s="1" t="s">
        <v>1286</v>
      </c>
      <c r="R997" s="1" t="s">
        <v>3519</v>
      </c>
      <c r="S997" s="1">
        <v>101.693385</v>
      </c>
      <c r="T997" s="1">
        <v>3.149614</v>
      </c>
      <c r="U997" s="28" t="s">
        <v>3881</v>
      </c>
      <c r="V997" s="1"/>
      <c r="W997" s="1"/>
      <c r="X997" s="1" t="s">
        <v>1749</v>
      </c>
      <c r="Y997" s="1" t="s">
        <v>1750</v>
      </c>
      <c r="Z997" s="1"/>
      <c r="AA997" s="1" t="s">
        <v>52</v>
      </c>
      <c r="AC997" s="1" t="s">
        <v>1695</v>
      </c>
      <c r="AD997" s="1" t="s">
        <v>581</v>
      </c>
      <c r="AE997" s="1" t="s">
        <v>1696</v>
      </c>
      <c r="AF997" s="1"/>
      <c r="AG997" s="28" t="s">
        <v>1697</v>
      </c>
      <c r="AH997" s="1" t="s">
        <v>584</v>
      </c>
      <c r="AI997" s="1"/>
      <c r="AK997" s="28" t="s">
        <v>3882</v>
      </c>
      <c r="AL997" s="1" t="s">
        <v>1752</v>
      </c>
    </row>
    <row r="998">
      <c r="A998" s="30">
        <v>46041.523313125</v>
      </c>
      <c r="B998" s="1" t="s">
        <v>66</v>
      </c>
      <c r="C998" s="1" t="s">
        <v>51</v>
      </c>
      <c r="D998" s="1" t="s">
        <v>247</v>
      </c>
      <c r="E998" s="1" t="str">
        <f t="array" ref="E998">IFERROR(XLOOKUP(D998, MASTER_KOMPONEN!A:A, MASTER_KOMPONEN!G:G, ""), "")
</f>
        <v>BOLLARD</v>
      </c>
      <c r="F998" s="1">
        <v>161.0</v>
      </c>
      <c r="G998" s="1" t="s">
        <v>63</v>
      </c>
      <c r="H998" s="1">
        <v>9.0</v>
      </c>
      <c r="I998" s="1">
        <v>1.0</v>
      </c>
      <c r="J998" s="1" t="s">
        <v>512</v>
      </c>
      <c r="K998" s="24" t="s">
        <v>513</v>
      </c>
      <c r="L998" s="1" t="s">
        <v>530</v>
      </c>
      <c r="M998" s="24" t="s">
        <v>69</v>
      </c>
      <c r="N998" s="26">
        <v>3.0</v>
      </c>
      <c r="O998" s="26">
        <v>3.0</v>
      </c>
      <c r="P998" s="26">
        <v>5.0</v>
      </c>
      <c r="Q998" s="1" t="s">
        <v>1272</v>
      </c>
      <c r="R998" s="1" t="s">
        <v>3883</v>
      </c>
      <c r="S998" s="1">
        <v>101.694261</v>
      </c>
      <c r="T998" s="1">
        <v>3.149674</v>
      </c>
      <c r="U998" s="28" t="s">
        <v>3884</v>
      </c>
      <c r="V998" s="1"/>
      <c r="W998" s="1"/>
      <c r="X998" s="1" t="s">
        <v>1700</v>
      </c>
      <c r="Y998" s="1" t="s">
        <v>1701</v>
      </c>
      <c r="Z998" s="1"/>
      <c r="AA998" s="1" t="s">
        <v>52</v>
      </c>
      <c r="AC998" s="1" t="s">
        <v>1695</v>
      </c>
      <c r="AD998" s="1" t="s">
        <v>581</v>
      </c>
      <c r="AE998" s="1" t="s">
        <v>1696</v>
      </c>
      <c r="AF998" s="1"/>
      <c r="AG998" s="28" t="s">
        <v>1697</v>
      </c>
      <c r="AH998" s="1" t="s">
        <v>584</v>
      </c>
      <c r="AI998" s="1"/>
      <c r="AK998" s="28" t="s">
        <v>3885</v>
      </c>
      <c r="AL998" s="1" t="s">
        <v>1702</v>
      </c>
    </row>
    <row r="999">
      <c r="A999" s="30">
        <v>46041.52352141203</v>
      </c>
      <c r="B999" s="1" t="s">
        <v>349</v>
      </c>
      <c r="C999" s="1" t="s">
        <v>19</v>
      </c>
      <c r="D999" s="1" t="s">
        <v>402</v>
      </c>
      <c r="E999" s="1" t="str">
        <f t="array" ref="E999">IFERROR(XLOOKUP(D999, MASTER_KOMPONEN!A:A, MASTER_KOMPONEN!G:G, ""), "")
</f>
        <v>FURNITURE</v>
      </c>
      <c r="F999" s="1">
        <v>292.0</v>
      </c>
      <c r="G999" s="1" t="s">
        <v>63</v>
      </c>
      <c r="H999" s="1">
        <v>23.0</v>
      </c>
      <c r="I999" s="1">
        <v>4.0</v>
      </c>
      <c r="J999" s="1" t="s">
        <v>512</v>
      </c>
      <c r="K999" s="24" t="s">
        <v>513</v>
      </c>
      <c r="L999" s="1" t="s">
        <v>532</v>
      </c>
      <c r="M999" s="24" t="s">
        <v>382</v>
      </c>
      <c r="N999" s="26">
        <v>97.0</v>
      </c>
      <c r="O999" s="26">
        <v>1.0</v>
      </c>
      <c r="P999" s="26">
        <v>97.0</v>
      </c>
      <c r="Q999" s="1" t="s">
        <v>3886</v>
      </c>
      <c r="R999" s="1" t="s">
        <v>3887</v>
      </c>
      <c r="S999" s="1">
        <v>101.697667</v>
      </c>
      <c r="T999" s="1">
        <v>3.152501</v>
      </c>
      <c r="U999" s="28" t="s">
        <v>3888</v>
      </c>
      <c r="V999" s="1"/>
      <c r="W999" s="1"/>
      <c r="X999" s="1" t="s">
        <v>1870</v>
      </c>
      <c r="Y999" s="1" t="s">
        <v>1871</v>
      </c>
      <c r="Z999" s="1" t="s">
        <v>20</v>
      </c>
      <c r="AA999" s="1"/>
      <c r="AB999" s="1" t="s">
        <v>3778</v>
      </c>
      <c r="AC999" s="1" t="s">
        <v>1695</v>
      </c>
      <c r="AD999" s="1" t="s">
        <v>581</v>
      </c>
      <c r="AE999" s="1" t="s">
        <v>1696</v>
      </c>
      <c r="AF999" s="1"/>
      <c r="AG999" s="28" t="s">
        <v>1697</v>
      </c>
      <c r="AH999" s="1" t="s">
        <v>584</v>
      </c>
      <c r="AI999" s="1"/>
      <c r="AK999" s="28" t="s">
        <v>3889</v>
      </c>
      <c r="AL999" s="1" t="s">
        <v>1872</v>
      </c>
    </row>
    <row r="1000">
      <c r="A1000" s="30">
        <v>46041.5245858912</v>
      </c>
      <c r="B1000" s="1" t="s">
        <v>66</v>
      </c>
      <c r="C1000" s="1" t="s">
        <v>51</v>
      </c>
      <c r="D1000" s="1" t="s">
        <v>225</v>
      </c>
      <c r="E1000" s="1" t="str">
        <f t="array" ref="E1000">IFERROR(XLOOKUP(D1000, MASTER_KOMPONEN!A:A, MASTER_KOMPONEN!G:G, ""), "")
</f>
        <v>BENCHES</v>
      </c>
      <c r="F1000" s="1">
        <v>142.0</v>
      </c>
      <c r="G1000" s="1" t="s">
        <v>63</v>
      </c>
      <c r="H1000" s="1">
        <v>9.0</v>
      </c>
      <c r="I1000" s="1">
        <v>1.0</v>
      </c>
      <c r="J1000" s="1" t="s">
        <v>512</v>
      </c>
      <c r="K1000" s="24" t="s">
        <v>513</v>
      </c>
      <c r="L1000" s="1" t="s">
        <v>518</v>
      </c>
      <c r="M1000" s="24" t="s">
        <v>347</v>
      </c>
      <c r="N1000" s="26">
        <v>1.0</v>
      </c>
      <c r="O1000" s="26">
        <v>1.0</v>
      </c>
      <c r="P1000" s="26">
        <v>1.0</v>
      </c>
      <c r="Q1000" s="1" t="s">
        <v>594</v>
      </c>
      <c r="R1000" s="1" t="s">
        <v>3890</v>
      </c>
      <c r="S1000" s="1">
        <v>101.69607</v>
      </c>
      <c r="T1000" s="1">
        <v>3.148456</v>
      </c>
      <c r="U1000" s="28" t="s">
        <v>3891</v>
      </c>
      <c r="V1000" s="1">
        <v>70.91</v>
      </c>
      <c r="W1000" s="1" t="s">
        <v>1800</v>
      </c>
      <c r="X1000" s="1" t="s">
        <v>1235</v>
      </c>
      <c r="Y1000" s="1" t="s">
        <v>1236</v>
      </c>
      <c r="Z1000" s="1"/>
      <c r="AA1000" s="1" t="s">
        <v>52</v>
      </c>
      <c r="AC1000" s="1" t="s">
        <v>1695</v>
      </c>
      <c r="AD1000" s="1" t="s">
        <v>581</v>
      </c>
      <c r="AE1000" s="1" t="s">
        <v>1696</v>
      </c>
      <c r="AF1000" s="1"/>
      <c r="AG1000" s="28" t="s">
        <v>1697</v>
      </c>
      <c r="AH1000" s="1" t="s">
        <v>584</v>
      </c>
      <c r="AI1000" s="1"/>
      <c r="AK1000" s="28" t="s">
        <v>3892</v>
      </c>
      <c r="AL1000" s="1" t="s">
        <v>1160</v>
      </c>
    </row>
    <row r="1001">
      <c r="A1001" s="30">
        <v>46041.525489548614</v>
      </c>
      <c r="B1001" s="1" t="s">
        <v>66</v>
      </c>
      <c r="C1001" s="1" t="s">
        <v>51</v>
      </c>
      <c r="D1001" s="1" t="s">
        <v>233</v>
      </c>
      <c r="E1001" s="1" t="str">
        <f t="array" ref="E1001">IFERROR(XLOOKUP(D1001, MASTER_KOMPONEN!A:A, MASTER_KOMPONEN!G:G, ""), "")
</f>
        <v>BENCHES</v>
      </c>
      <c r="F1001" s="1">
        <v>150.0</v>
      </c>
      <c r="G1001" s="1" t="s">
        <v>63</v>
      </c>
      <c r="H1001" s="1">
        <v>9.0</v>
      </c>
      <c r="I1001" s="1">
        <v>1.0</v>
      </c>
      <c r="J1001" s="1" t="s">
        <v>512</v>
      </c>
      <c r="K1001" s="24" t="s">
        <v>513</v>
      </c>
      <c r="L1001" s="1" t="s">
        <v>518</v>
      </c>
      <c r="M1001" s="24" t="s">
        <v>347</v>
      </c>
      <c r="N1001" s="26">
        <v>1.0</v>
      </c>
      <c r="O1001" s="26">
        <v>1.0</v>
      </c>
      <c r="P1001" s="26">
        <v>1.0</v>
      </c>
      <c r="Q1001" s="1" t="s">
        <v>594</v>
      </c>
      <c r="R1001" s="1" t="s">
        <v>3893</v>
      </c>
      <c r="S1001" s="1">
        <v>101.695308</v>
      </c>
      <c r="T1001" s="1">
        <v>3.147101</v>
      </c>
      <c r="U1001" s="28" t="s">
        <v>3894</v>
      </c>
      <c r="V1001" s="1">
        <v>30.59</v>
      </c>
      <c r="W1001" s="1" t="s">
        <v>1800</v>
      </c>
      <c r="X1001" s="1" t="s">
        <v>1235</v>
      </c>
      <c r="Y1001" s="1" t="s">
        <v>1236</v>
      </c>
      <c r="Z1001" s="1"/>
      <c r="AA1001" s="1" t="s">
        <v>52</v>
      </c>
      <c r="AC1001" s="1" t="s">
        <v>1695</v>
      </c>
      <c r="AD1001" s="1" t="s">
        <v>581</v>
      </c>
      <c r="AE1001" s="1" t="s">
        <v>1696</v>
      </c>
      <c r="AF1001" s="1"/>
      <c r="AG1001" s="28" t="s">
        <v>1697</v>
      </c>
      <c r="AH1001" s="1" t="s">
        <v>584</v>
      </c>
      <c r="AI1001" s="1"/>
      <c r="AK1001" s="28" t="s">
        <v>3895</v>
      </c>
      <c r="AL1001" s="1" t="s">
        <v>1160</v>
      </c>
    </row>
    <row r="1002">
      <c r="A1002" s="30">
        <v>46041.52566594907</v>
      </c>
      <c r="B1002" s="1" t="s">
        <v>66</v>
      </c>
      <c r="C1002" s="1" t="s">
        <v>51</v>
      </c>
      <c r="D1002" s="1" t="s">
        <v>247</v>
      </c>
      <c r="E1002" s="1" t="str">
        <f t="array" ref="E1002">IFERROR(XLOOKUP(D1002, MASTER_KOMPONEN!A:A, MASTER_KOMPONEN!G:G, ""), "")
</f>
        <v>BOLLARD</v>
      </c>
      <c r="F1002" s="1">
        <v>161.0</v>
      </c>
      <c r="G1002" s="1" t="s">
        <v>63</v>
      </c>
      <c r="H1002" s="1">
        <v>9.0</v>
      </c>
      <c r="I1002" s="1">
        <v>1.0</v>
      </c>
      <c r="J1002" s="1" t="s">
        <v>512</v>
      </c>
      <c r="K1002" s="24" t="s">
        <v>513</v>
      </c>
      <c r="L1002" s="1" t="s">
        <v>530</v>
      </c>
      <c r="M1002" s="24" t="s">
        <v>69</v>
      </c>
      <c r="N1002" s="26">
        <v>3.0</v>
      </c>
      <c r="O1002" s="26">
        <v>6.0</v>
      </c>
      <c r="P1002" s="26">
        <v>8.0</v>
      </c>
      <c r="Q1002" s="1" t="s">
        <v>3896</v>
      </c>
      <c r="R1002" s="1" t="s">
        <v>3883</v>
      </c>
      <c r="S1002" s="1">
        <v>101.693665</v>
      </c>
      <c r="T1002" s="1">
        <v>3.149871</v>
      </c>
      <c r="U1002" s="28" t="s">
        <v>3897</v>
      </c>
      <c r="V1002" s="1"/>
      <c r="W1002" s="1"/>
      <c r="X1002" s="1" t="s">
        <v>1700</v>
      </c>
      <c r="Y1002" s="1" t="s">
        <v>1701</v>
      </c>
      <c r="Z1002" s="1"/>
      <c r="AA1002" s="1" t="s">
        <v>52</v>
      </c>
      <c r="AC1002" s="1" t="s">
        <v>1695</v>
      </c>
      <c r="AD1002" s="1" t="s">
        <v>581</v>
      </c>
      <c r="AE1002" s="1" t="s">
        <v>1696</v>
      </c>
      <c r="AF1002" s="1"/>
      <c r="AG1002" s="28" t="s">
        <v>1697</v>
      </c>
      <c r="AH1002" s="1" t="s">
        <v>584</v>
      </c>
      <c r="AI1002" s="1"/>
      <c r="AK1002" s="28" t="s">
        <v>3898</v>
      </c>
      <c r="AL1002" s="1" t="s">
        <v>1702</v>
      </c>
    </row>
    <row r="1003">
      <c r="A1003" s="30">
        <v>46041.52681229167</v>
      </c>
      <c r="B1003" s="1" t="s">
        <v>66</v>
      </c>
      <c r="C1003" s="1" t="s">
        <v>51</v>
      </c>
      <c r="D1003" s="1" t="s">
        <v>184</v>
      </c>
      <c r="E1003" s="1" t="str">
        <f t="array" ref="E1003">IFERROR(XLOOKUP(D1003, MASTER_KOMPONEN!A:A, MASTER_KOMPONEN!G:G, ""), "")
</f>
        <v>RAILING</v>
      </c>
      <c r="F1003" s="1">
        <v>102.0</v>
      </c>
      <c r="G1003" s="1" t="s">
        <v>63</v>
      </c>
      <c r="H1003" s="1">
        <v>8.0</v>
      </c>
      <c r="I1003" s="1">
        <v>1.0</v>
      </c>
      <c r="J1003" s="1" t="s">
        <v>512</v>
      </c>
      <c r="K1003" s="24" t="s">
        <v>513</v>
      </c>
      <c r="L1003" s="1" t="s">
        <v>518</v>
      </c>
      <c r="M1003" s="24" t="s">
        <v>347</v>
      </c>
      <c r="N1003" s="26">
        <v>1.0</v>
      </c>
      <c r="O1003" s="26">
        <v>1.0</v>
      </c>
      <c r="P1003" s="26">
        <v>1.0</v>
      </c>
      <c r="Q1003" s="1" t="s">
        <v>3799</v>
      </c>
      <c r="R1003" s="1" t="s">
        <v>3899</v>
      </c>
      <c r="S1003" s="1">
        <v>101.695413</v>
      </c>
      <c r="T1003" s="1">
        <v>3.147479</v>
      </c>
      <c r="U1003" s="28" t="s">
        <v>3900</v>
      </c>
      <c r="V1003" s="1">
        <v>163.69</v>
      </c>
      <c r="W1003" s="1" t="s">
        <v>2356</v>
      </c>
      <c r="X1003" s="1" t="s">
        <v>1235</v>
      </c>
      <c r="Y1003" s="1" t="s">
        <v>1236</v>
      </c>
      <c r="Z1003" s="1"/>
      <c r="AA1003" s="1" t="s">
        <v>52</v>
      </c>
      <c r="AC1003" s="1" t="s">
        <v>1695</v>
      </c>
      <c r="AD1003" s="1" t="s">
        <v>581</v>
      </c>
      <c r="AE1003" s="1" t="s">
        <v>1696</v>
      </c>
      <c r="AF1003" s="1"/>
      <c r="AG1003" s="28" t="s">
        <v>1697</v>
      </c>
      <c r="AH1003" s="1" t="s">
        <v>584</v>
      </c>
      <c r="AI1003" s="1"/>
      <c r="AK1003" s="28" t="s">
        <v>3901</v>
      </c>
      <c r="AL1003" s="1" t="s">
        <v>1160</v>
      </c>
    </row>
    <row r="1004">
      <c r="A1004" s="30">
        <v>46041.52706998843</v>
      </c>
      <c r="B1004" s="1" t="s">
        <v>66</v>
      </c>
      <c r="C1004" s="1" t="s">
        <v>51</v>
      </c>
      <c r="D1004" s="1" t="s">
        <v>247</v>
      </c>
      <c r="E1004" s="1" t="str">
        <f t="array" ref="E1004">IFERROR(XLOOKUP(D1004, MASTER_KOMPONEN!A:A, MASTER_KOMPONEN!G:G, ""), "")
</f>
        <v>BOLLARD</v>
      </c>
      <c r="F1004" s="1">
        <v>161.0</v>
      </c>
      <c r="G1004" s="1" t="s">
        <v>63</v>
      </c>
      <c r="H1004" s="1">
        <v>9.0</v>
      </c>
      <c r="I1004" s="1">
        <v>1.0</v>
      </c>
      <c r="J1004" s="1" t="s">
        <v>512</v>
      </c>
      <c r="K1004" s="24" t="s">
        <v>513</v>
      </c>
      <c r="L1004" s="1" t="s">
        <v>530</v>
      </c>
      <c r="M1004" s="24" t="s">
        <v>69</v>
      </c>
      <c r="N1004" s="26">
        <v>3.0</v>
      </c>
      <c r="O1004" s="26">
        <v>9.0</v>
      </c>
      <c r="P1004" s="26">
        <v>11.0</v>
      </c>
      <c r="Q1004" s="1" t="s">
        <v>3902</v>
      </c>
      <c r="R1004" s="1" t="s">
        <v>3883</v>
      </c>
      <c r="S1004" s="1">
        <v>101.693517</v>
      </c>
      <c r="T1004" s="1">
        <v>3.149742</v>
      </c>
      <c r="U1004" s="28" t="s">
        <v>3903</v>
      </c>
      <c r="V1004" s="1"/>
      <c r="W1004" s="1"/>
      <c r="X1004" s="1" t="s">
        <v>1700</v>
      </c>
      <c r="Y1004" s="1" t="s">
        <v>1701</v>
      </c>
      <c r="Z1004" s="1"/>
      <c r="AA1004" s="1" t="s">
        <v>52</v>
      </c>
      <c r="AC1004" s="1" t="s">
        <v>1695</v>
      </c>
      <c r="AD1004" s="1" t="s">
        <v>581</v>
      </c>
      <c r="AE1004" s="1" t="s">
        <v>1696</v>
      </c>
      <c r="AF1004" s="1"/>
      <c r="AG1004" s="28" t="s">
        <v>1697</v>
      </c>
      <c r="AH1004" s="1" t="s">
        <v>584</v>
      </c>
      <c r="AI1004" s="1"/>
      <c r="AK1004" s="28" t="s">
        <v>3904</v>
      </c>
      <c r="AL1004" s="1" t="s">
        <v>1702</v>
      </c>
    </row>
    <row r="1005">
      <c r="A1005" s="30">
        <v>46041.52882017361</v>
      </c>
      <c r="B1005" s="1" t="s">
        <v>66</v>
      </c>
      <c r="C1005" s="1" t="s">
        <v>51</v>
      </c>
      <c r="D1005" s="1" t="s">
        <v>189</v>
      </c>
      <c r="E1005" s="1" t="str">
        <f t="array" ref="E1005">IFERROR(XLOOKUP(D1005, MASTER_KOMPONEN!A:A, MASTER_KOMPONEN!G:G, ""), "")
</f>
        <v>RAILING</v>
      </c>
      <c r="F1005" s="1">
        <v>107.0</v>
      </c>
      <c r="G1005" s="1" t="s">
        <v>63</v>
      </c>
      <c r="H1005" s="1">
        <v>8.0</v>
      </c>
      <c r="I1005" s="1">
        <v>1.0</v>
      </c>
      <c r="J1005" s="1" t="s">
        <v>512</v>
      </c>
      <c r="K1005" s="24" t="s">
        <v>513</v>
      </c>
      <c r="L1005" s="1" t="s">
        <v>518</v>
      </c>
      <c r="M1005" s="24" t="s">
        <v>347</v>
      </c>
      <c r="N1005" s="26">
        <v>1.0</v>
      </c>
      <c r="O1005" s="26">
        <v>1.0</v>
      </c>
      <c r="P1005" s="26">
        <v>1.0</v>
      </c>
      <c r="Q1005" s="1" t="s">
        <v>3799</v>
      </c>
      <c r="R1005" s="1" t="s">
        <v>3905</v>
      </c>
      <c r="S1005" s="1">
        <v>101.695359</v>
      </c>
      <c r="T1005" s="1">
        <v>3.147256</v>
      </c>
      <c r="U1005" s="28" t="s">
        <v>3906</v>
      </c>
      <c r="V1005" s="1">
        <v>47.13</v>
      </c>
      <c r="W1005" s="1" t="s">
        <v>2356</v>
      </c>
      <c r="X1005" s="1" t="s">
        <v>1235</v>
      </c>
      <c r="Y1005" s="1" t="s">
        <v>1236</v>
      </c>
      <c r="Z1005" s="1"/>
      <c r="AA1005" s="1" t="s">
        <v>52</v>
      </c>
      <c r="AC1005" s="1" t="s">
        <v>1695</v>
      </c>
      <c r="AD1005" s="1" t="s">
        <v>581</v>
      </c>
      <c r="AE1005" s="1" t="s">
        <v>1696</v>
      </c>
      <c r="AF1005" s="1"/>
      <c r="AG1005" s="28" t="s">
        <v>1697</v>
      </c>
      <c r="AH1005" s="1" t="s">
        <v>584</v>
      </c>
      <c r="AI1005" s="1"/>
      <c r="AK1005" s="28" t="s">
        <v>3907</v>
      </c>
      <c r="AL1005" s="1" t="s">
        <v>1160</v>
      </c>
    </row>
    <row r="1006">
      <c r="A1006" s="30">
        <v>46041.52948359954</v>
      </c>
      <c r="B1006" s="1" t="s">
        <v>66</v>
      </c>
      <c r="C1006" s="1" t="s">
        <v>51</v>
      </c>
      <c r="D1006" s="1" t="s">
        <v>239</v>
      </c>
      <c r="E1006" s="1" t="str">
        <f t="array" ref="E1006">IFERROR(XLOOKUP(D1006, MASTER_KOMPONEN!A:A, MASTER_KOMPONEN!G:G, ""), "")
</f>
        <v>BIN</v>
      </c>
      <c r="F1006" s="1">
        <v>155.0</v>
      </c>
      <c r="G1006" s="1" t="s">
        <v>63</v>
      </c>
      <c r="H1006" s="1">
        <v>9.0</v>
      </c>
      <c r="I1006" s="1">
        <v>1.0</v>
      </c>
      <c r="J1006" s="1" t="s">
        <v>512</v>
      </c>
      <c r="K1006" s="24" t="s">
        <v>513</v>
      </c>
      <c r="L1006" s="1" t="s">
        <v>534</v>
      </c>
      <c r="M1006" s="24" t="s">
        <v>362</v>
      </c>
      <c r="N1006" s="26">
        <v>1.0</v>
      </c>
      <c r="O1006" s="26">
        <v>1.0</v>
      </c>
      <c r="P1006" s="26">
        <v>1.0</v>
      </c>
      <c r="Q1006" s="1" t="s">
        <v>594</v>
      </c>
      <c r="R1006" s="1" t="s">
        <v>3908</v>
      </c>
      <c r="S1006" s="1">
        <v>101.690602</v>
      </c>
      <c r="T1006" s="1">
        <v>3.130767</v>
      </c>
      <c r="U1006" s="28" t="s">
        <v>3909</v>
      </c>
      <c r="V1006" s="1"/>
      <c r="W1006" s="1"/>
      <c r="X1006" s="1" t="s">
        <v>1838</v>
      </c>
      <c r="Y1006" s="1" t="s">
        <v>1839</v>
      </c>
      <c r="Z1006" s="1"/>
      <c r="AA1006" s="1" t="s">
        <v>52</v>
      </c>
      <c r="AC1006" s="1" t="s">
        <v>1695</v>
      </c>
      <c r="AD1006" s="1" t="s">
        <v>581</v>
      </c>
      <c r="AE1006" s="1" t="s">
        <v>1696</v>
      </c>
      <c r="AF1006" s="1"/>
      <c r="AG1006" s="28" t="s">
        <v>1697</v>
      </c>
      <c r="AH1006" s="1" t="s">
        <v>584</v>
      </c>
      <c r="AI1006" s="1"/>
      <c r="AK1006" s="28" t="s">
        <v>3910</v>
      </c>
      <c r="AL1006" s="1" t="s">
        <v>1841</v>
      </c>
    </row>
    <row r="1007">
      <c r="A1007" s="30">
        <v>46041.53118203704</v>
      </c>
      <c r="B1007" s="1" t="s">
        <v>66</v>
      </c>
      <c r="C1007" s="1" t="s">
        <v>51</v>
      </c>
      <c r="D1007" s="1" t="s">
        <v>247</v>
      </c>
      <c r="E1007" s="1" t="str">
        <f t="array" ref="E1007">IFERROR(XLOOKUP(D1007, MASTER_KOMPONEN!A:A, MASTER_KOMPONEN!G:G, ""), "")
</f>
        <v>BOLLARD</v>
      </c>
      <c r="F1007" s="1">
        <v>161.0</v>
      </c>
      <c r="G1007" s="1" t="s">
        <v>63</v>
      </c>
      <c r="H1007" s="1">
        <v>9.0</v>
      </c>
      <c r="I1007" s="1">
        <v>1.0</v>
      </c>
      <c r="J1007" s="1" t="s">
        <v>512</v>
      </c>
      <c r="K1007" s="24" t="s">
        <v>513</v>
      </c>
      <c r="L1007" s="1" t="s">
        <v>530</v>
      </c>
      <c r="M1007" s="24" t="s">
        <v>69</v>
      </c>
      <c r="N1007" s="26">
        <v>8.0</v>
      </c>
      <c r="O1007" s="26">
        <v>12.0</v>
      </c>
      <c r="P1007" s="26">
        <v>19.0</v>
      </c>
      <c r="Q1007" s="1" t="s">
        <v>3911</v>
      </c>
      <c r="R1007" s="1" t="s">
        <v>3912</v>
      </c>
      <c r="S1007" s="1">
        <v>101.692935</v>
      </c>
      <c r="T1007" s="1">
        <v>3.147819</v>
      </c>
      <c r="U1007" s="28" t="s">
        <v>3913</v>
      </c>
      <c r="V1007" s="1"/>
      <c r="W1007" s="1"/>
      <c r="X1007" s="1" t="s">
        <v>1700</v>
      </c>
      <c r="Y1007" s="1" t="s">
        <v>1701</v>
      </c>
      <c r="Z1007" s="1"/>
      <c r="AA1007" s="1" t="s">
        <v>52</v>
      </c>
      <c r="AC1007" s="1" t="s">
        <v>1695</v>
      </c>
      <c r="AD1007" s="1" t="s">
        <v>581</v>
      </c>
      <c r="AE1007" s="1" t="s">
        <v>1696</v>
      </c>
      <c r="AF1007" s="1"/>
      <c r="AG1007" s="28" t="s">
        <v>1697</v>
      </c>
      <c r="AH1007" s="1" t="s">
        <v>584</v>
      </c>
      <c r="AI1007" s="1"/>
      <c r="AK1007" s="28" t="s">
        <v>3914</v>
      </c>
      <c r="AL1007" s="1" t="s">
        <v>1702</v>
      </c>
    </row>
    <row r="1008">
      <c r="A1008" s="30">
        <v>46041.53256506944</v>
      </c>
      <c r="B1008" s="1" t="s">
        <v>349</v>
      </c>
      <c r="C1008" s="1" t="s">
        <v>19</v>
      </c>
      <c r="D1008" s="1" t="s">
        <v>372</v>
      </c>
      <c r="E1008" s="1" t="str">
        <f t="array" ref="E1008">IFERROR(XLOOKUP(D1008, MASTER_KOMPONEN!A:A, MASTER_KOMPONEN!G:G, ""), "")
</f>
        <v>FAN</v>
      </c>
      <c r="F1008" s="1">
        <v>268.0</v>
      </c>
      <c r="G1008" s="1" t="s">
        <v>32</v>
      </c>
      <c r="H1008" s="1">
        <v>18.0</v>
      </c>
      <c r="I1008" s="1">
        <v>8.0</v>
      </c>
      <c r="J1008" s="1" t="s">
        <v>512</v>
      </c>
      <c r="K1008" s="24" t="s">
        <v>513</v>
      </c>
      <c r="L1008" s="1" t="s">
        <v>532</v>
      </c>
      <c r="M1008" s="24" t="s">
        <v>382</v>
      </c>
      <c r="N1008" s="26">
        <v>21.0</v>
      </c>
      <c r="O1008" s="26">
        <v>2.0</v>
      </c>
      <c r="P1008" s="26">
        <v>22.0</v>
      </c>
      <c r="Q1008" s="1" t="s">
        <v>3915</v>
      </c>
      <c r="R1008" s="1" t="s">
        <v>3722</v>
      </c>
      <c r="S1008" s="1">
        <v>101.697667</v>
      </c>
      <c r="T1008" s="1">
        <v>3.152501</v>
      </c>
      <c r="U1008" s="28" t="s">
        <v>3916</v>
      </c>
      <c r="V1008" s="1"/>
      <c r="W1008" s="1"/>
      <c r="X1008" s="1" t="s">
        <v>1870</v>
      </c>
      <c r="Y1008" s="1" t="s">
        <v>1871</v>
      </c>
      <c r="Z1008" s="1" t="s">
        <v>20</v>
      </c>
      <c r="AA1008" s="1"/>
      <c r="AB1008" s="1" t="s">
        <v>3778</v>
      </c>
      <c r="AC1008" s="1" t="s">
        <v>1695</v>
      </c>
      <c r="AD1008" s="1" t="s">
        <v>581</v>
      </c>
      <c r="AE1008" s="1" t="s">
        <v>1696</v>
      </c>
      <c r="AF1008" s="1"/>
      <c r="AG1008" s="28" t="s">
        <v>1697</v>
      </c>
      <c r="AH1008" s="1" t="s">
        <v>584</v>
      </c>
      <c r="AI1008" s="1"/>
      <c r="AK1008" s="28" t="s">
        <v>3917</v>
      </c>
      <c r="AL1008" s="1" t="s">
        <v>1872</v>
      </c>
    </row>
    <row r="1009">
      <c r="A1009" s="30">
        <v>46041.53285307871</v>
      </c>
      <c r="B1009" s="1" t="s">
        <v>66</v>
      </c>
      <c r="C1009" s="1" t="s">
        <v>51</v>
      </c>
      <c r="D1009" s="1" t="s">
        <v>239</v>
      </c>
      <c r="E1009" s="1" t="str">
        <f t="array" ref="E1009">IFERROR(XLOOKUP(D1009, MASTER_KOMPONEN!A:A, MASTER_KOMPONEN!G:G, ""), "")
</f>
        <v>BIN</v>
      </c>
      <c r="F1009" s="1">
        <v>155.0</v>
      </c>
      <c r="G1009" s="1" t="s">
        <v>63</v>
      </c>
      <c r="H1009" s="1">
        <v>9.0</v>
      </c>
      <c r="I1009" s="1">
        <v>1.0</v>
      </c>
      <c r="J1009" s="1" t="s">
        <v>512</v>
      </c>
      <c r="K1009" s="24" t="s">
        <v>513</v>
      </c>
      <c r="L1009" s="1" t="s">
        <v>534</v>
      </c>
      <c r="M1009" s="24" t="s">
        <v>362</v>
      </c>
      <c r="N1009" s="26">
        <v>1.0</v>
      </c>
      <c r="O1009" s="26">
        <v>2.0</v>
      </c>
      <c r="P1009" s="26">
        <v>2.0</v>
      </c>
      <c r="Q1009" s="1" t="s">
        <v>602</v>
      </c>
      <c r="R1009" s="1" t="s">
        <v>3908</v>
      </c>
      <c r="S1009" s="1">
        <v>101.690884</v>
      </c>
      <c r="T1009" s="1">
        <v>3.13128</v>
      </c>
      <c r="U1009" s="28" t="s">
        <v>3918</v>
      </c>
      <c r="V1009" s="1"/>
      <c r="W1009" s="1"/>
      <c r="X1009" s="1" t="s">
        <v>1838</v>
      </c>
      <c r="Y1009" s="1" t="s">
        <v>1839</v>
      </c>
      <c r="Z1009" s="1"/>
      <c r="AA1009" s="1" t="s">
        <v>52</v>
      </c>
      <c r="AC1009" s="1" t="s">
        <v>1695</v>
      </c>
      <c r="AD1009" s="1" t="s">
        <v>581</v>
      </c>
      <c r="AE1009" s="1" t="s">
        <v>1696</v>
      </c>
      <c r="AF1009" s="1"/>
      <c r="AG1009" s="28" t="s">
        <v>1697</v>
      </c>
      <c r="AH1009" s="1" t="s">
        <v>584</v>
      </c>
      <c r="AI1009" s="1"/>
      <c r="AK1009" s="28" t="s">
        <v>3919</v>
      </c>
      <c r="AL1009" s="1" t="s">
        <v>1841</v>
      </c>
    </row>
    <row r="1010">
      <c r="A1010" s="30">
        <v>46041.53730892361</v>
      </c>
      <c r="B1010" s="1" t="s">
        <v>66</v>
      </c>
      <c r="C1010" s="1" t="s">
        <v>51</v>
      </c>
      <c r="D1010" s="1" t="s">
        <v>169</v>
      </c>
      <c r="E1010" s="1" t="str">
        <f t="array" ref="E1010">IFERROR(XLOOKUP(D1010, MASTER_KOMPONEN!A:A, MASTER_KOMPONEN!G:G, ""), "")
</f>
        <v>DRAINAGE</v>
      </c>
      <c r="F1010" s="1">
        <v>89.0</v>
      </c>
      <c r="G1010" s="1" t="s">
        <v>63</v>
      </c>
      <c r="H1010" s="1">
        <v>2.0</v>
      </c>
      <c r="I1010" s="1">
        <v>4.0</v>
      </c>
      <c r="J1010" s="1" t="s">
        <v>512</v>
      </c>
      <c r="K1010" s="24" t="s">
        <v>513</v>
      </c>
      <c r="L1010" s="1" t="s">
        <v>531</v>
      </c>
      <c r="M1010" s="24" t="s">
        <v>1703</v>
      </c>
      <c r="N1010" s="26">
        <v>3.0</v>
      </c>
      <c r="O1010" s="26">
        <v>80.0</v>
      </c>
      <c r="P1010" s="26">
        <v>82.0</v>
      </c>
      <c r="Q1010" s="1" t="s">
        <v>3920</v>
      </c>
      <c r="R1010" s="1" t="s">
        <v>2802</v>
      </c>
      <c r="S1010" s="1">
        <v>101.698499</v>
      </c>
      <c r="T1010" s="1">
        <v>3.145352</v>
      </c>
      <c r="U1010" s="28" t="s">
        <v>3921</v>
      </c>
      <c r="V1010" s="1">
        <v>0.36</v>
      </c>
      <c r="W1010" s="1" t="s">
        <v>1800</v>
      </c>
      <c r="X1010" s="1" t="s">
        <v>1722</v>
      </c>
      <c r="Y1010" s="1" t="s">
        <v>1723</v>
      </c>
      <c r="Z1010" s="1"/>
      <c r="AA1010" s="1" t="s">
        <v>52</v>
      </c>
      <c r="AC1010" s="1" t="s">
        <v>1695</v>
      </c>
      <c r="AD1010" s="1" t="s">
        <v>581</v>
      </c>
      <c r="AE1010" s="1" t="s">
        <v>1696</v>
      </c>
      <c r="AF1010" s="1"/>
      <c r="AG1010" s="28" t="s">
        <v>1697</v>
      </c>
      <c r="AH1010" s="1" t="s">
        <v>584</v>
      </c>
      <c r="AI1010" s="1" t="s">
        <v>3922</v>
      </c>
      <c r="AK1010" s="28" t="s">
        <v>3923</v>
      </c>
      <c r="AL1010" s="1" t="s">
        <v>1725</v>
      </c>
    </row>
    <row r="1011">
      <c r="A1011" s="30">
        <v>46041.538946851855</v>
      </c>
      <c r="B1011" s="1" t="s">
        <v>66</v>
      </c>
      <c r="C1011" s="1" t="s">
        <v>51</v>
      </c>
      <c r="D1011" s="1" t="s">
        <v>273</v>
      </c>
      <c r="E1011" s="1" t="str">
        <f t="array" ref="E1011">IFERROR(XLOOKUP(D1011, MASTER_KOMPONEN!A:A, MASTER_KOMPONEN!G:G, ""), "")
</f>
        <v>SIGNAGE</v>
      </c>
      <c r="F1011" s="1">
        <v>185.0</v>
      </c>
      <c r="G1011" s="1" t="s">
        <v>63</v>
      </c>
      <c r="H1011" s="1">
        <v>8.0</v>
      </c>
      <c r="I1011" s="1">
        <v>7.0</v>
      </c>
      <c r="J1011" s="1" t="s">
        <v>512</v>
      </c>
      <c r="K1011" s="24" t="s">
        <v>513</v>
      </c>
      <c r="L1011" s="1" t="s">
        <v>531</v>
      </c>
      <c r="M1011" s="24" t="s">
        <v>1703</v>
      </c>
      <c r="N1011" s="26">
        <v>1.0</v>
      </c>
      <c r="O1011" s="26">
        <v>13.0</v>
      </c>
      <c r="P1011" s="26">
        <v>13.0</v>
      </c>
      <c r="Q1011" s="1" t="s">
        <v>2277</v>
      </c>
      <c r="R1011" s="1" t="s">
        <v>1710</v>
      </c>
      <c r="S1011" s="1">
        <v>101.700127</v>
      </c>
      <c r="T1011" s="1">
        <v>3.145336</v>
      </c>
      <c r="U1011" s="28" t="s">
        <v>3924</v>
      </c>
      <c r="V1011" s="1"/>
      <c r="W1011" s="1"/>
      <c r="X1011" s="1" t="s">
        <v>1706</v>
      </c>
      <c r="Y1011" s="1" t="s">
        <v>1707</v>
      </c>
      <c r="Z1011" s="1"/>
      <c r="AA1011" s="1" t="s">
        <v>52</v>
      </c>
      <c r="AC1011" s="1" t="s">
        <v>1695</v>
      </c>
      <c r="AD1011" s="1" t="s">
        <v>581</v>
      </c>
      <c r="AE1011" s="1" t="s">
        <v>1696</v>
      </c>
      <c r="AF1011" s="1"/>
      <c r="AG1011" s="28" t="s">
        <v>1697</v>
      </c>
      <c r="AH1011" s="1" t="s">
        <v>584</v>
      </c>
      <c r="AI1011" s="1"/>
      <c r="AK1011" s="28" t="s">
        <v>3925</v>
      </c>
      <c r="AL1011" s="1" t="s">
        <v>1709</v>
      </c>
    </row>
    <row r="1012">
      <c r="A1012" s="30">
        <v>46041.54114177084</v>
      </c>
      <c r="B1012" s="1" t="s">
        <v>349</v>
      </c>
      <c r="C1012" s="1" t="s">
        <v>13</v>
      </c>
      <c r="D1012" s="1" t="s">
        <v>360</v>
      </c>
      <c r="E1012" s="1" t="str">
        <f t="array" ref="E1012">IFERROR(XLOOKUP(D1012, MASTER_KOMPONEN!A:A, MASTER_KOMPONEN!G:G, ""), "")
</f>
        <v>WALL FINISHES</v>
      </c>
      <c r="F1012" s="1">
        <v>261.0</v>
      </c>
      <c r="G1012" s="1" t="s">
        <v>63</v>
      </c>
      <c r="H1012" s="1">
        <v>3.0</v>
      </c>
      <c r="I1012" s="1">
        <v>4.0</v>
      </c>
      <c r="J1012" s="1" t="s">
        <v>512</v>
      </c>
      <c r="K1012" s="24" t="s">
        <v>513</v>
      </c>
      <c r="L1012" s="1" t="s">
        <v>520</v>
      </c>
      <c r="M1012" s="24" t="s">
        <v>151</v>
      </c>
      <c r="N1012" s="26">
        <v>1.0</v>
      </c>
      <c r="O1012" s="26">
        <v>1.0</v>
      </c>
      <c r="P1012" s="26">
        <v>1.0</v>
      </c>
      <c r="Q1012" s="1" t="s">
        <v>3926</v>
      </c>
      <c r="R1012" s="1" t="s">
        <v>3927</v>
      </c>
      <c r="S1012" s="1">
        <v>101.695359</v>
      </c>
      <c r="T1012" s="1">
        <v>3.147256</v>
      </c>
      <c r="U1012" s="28" t="s">
        <v>3928</v>
      </c>
      <c r="V1012" s="1">
        <v>57.0</v>
      </c>
      <c r="W1012" s="1" t="s">
        <v>1800</v>
      </c>
      <c r="X1012" s="1" t="s">
        <v>607</v>
      </c>
      <c r="Y1012" s="1" t="s">
        <v>608</v>
      </c>
      <c r="Z1012" s="1" t="s">
        <v>14</v>
      </c>
      <c r="AA1012" s="1"/>
      <c r="AC1012" s="1" t="s">
        <v>1695</v>
      </c>
      <c r="AD1012" s="1" t="s">
        <v>581</v>
      </c>
      <c r="AE1012" s="1" t="s">
        <v>1696</v>
      </c>
      <c r="AF1012" s="28" t="s">
        <v>609</v>
      </c>
      <c r="AG1012" s="28" t="s">
        <v>1697</v>
      </c>
      <c r="AH1012" s="1" t="s">
        <v>584</v>
      </c>
      <c r="AI1012" s="1"/>
      <c r="AK1012" s="28" t="s">
        <v>3929</v>
      </c>
      <c r="AL1012" s="1" t="s">
        <v>601</v>
      </c>
    </row>
    <row r="1013">
      <c r="A1013" s="30">
        <v>46041.54233428241</v>
      </c>
      <c r="B1013" s="1" t="s">
        <v>66</v>
      </c>
      <c r="C1013" s="1" t="s">
        <v>51</v>
      </c>
      <c r="D1013" s="1" t="s">
        <v>184</v>
      </c>
      <c r="E1013" s="1" t="str">
        <f t="array" ref="E1013">IFERROR(XLOOKUP(D1013, MASTER_KOMPONEN!A:A, MASTER_KOMPONEN!G:G, ""), "")
</f>
        <v>RAILING</v>
      </c>
      <c r="F1013" s="1">
        <v>102.0</v>
      </c>
      <c r="G1013" s="1" t="s">
        <v>63</v>
      </c>
      <c r="H1013" s="1">
        <v>8.0</v>
      </c>
      <c r="I1013" s="1">
        <v>1.0</v>
      </c>
      <c r="J1013" s="1" t="s">
        <v>512</v>
      </c>
      <c r="K1013" s="24" t="s">
        <v>513</v>
      </c>
      <c r="L1013" s="1" t="s">
        <v>520</v>
      </c>
      <c r="M1013" s="24" t="s">
        <v>151</v>
      </c>
      <c r="N1013" s="26">
        <v>1.0</v>
      </c>
      <c r="O1013" s="26">
        <v>1.0</v>
      </c>
      <c r="P1013" s="26">
        <v>1.0</v>
      </c>
      <c r="Q1013" s="1" t="s">
        <v>3799</v>
      </c>
      <c r="R1013" s="1" t="s">
        <v>3930</v>
      </c>
      <c r="S1013" s="1">
        <v>101.694641</v>
      </c>
      <c r="T1013" s="1">
        <v>3.147175</v>
      </c>
      <c r="U1013" s="28" t="s">
        <v>3931</v>
      </c>
      <c r="V1013" s="1">
        <v>193.0</v>
      </c>
      <c r="W1013" s="1" t="s">
        <v>2356</v>
      </c>
      <c r="X1013" s="1" t="s">
        <v>607</v>
      </c>
      <c r="Y1013" s="1" t="s">
        <v>608</v>
      </c>
      <c r="Z1013" s="1"/>
      <c r="AA1013" s="1" t="s">
        <v>52</v>
      </c>
      <c r="AC1013" s="1" t="s">
        <v>1695</v>
      </c>
      <c r="AD1013" s="1" t="s">
        <v>581</v>
      </c>
      <c r="AE1013" s="1" t="s">
        <v>1696</v>
      </c>
      <c r="AF1013" s="28" t="s">
        <v>609</v>
      </c>
      <c r="AG1013" s="28" t="s">
        <v>1697</v>
      </c>
      <c r="AH1013" s="1" t="s">
        <v>584</v>
      </c>
      <c r="AI1013" s="1"/>
      <c r="AK1013" s="28" t="s">
        <v>3932</v>
      </c>
      <c r="AL1013" s="1" t="s">
        <v>601</v>
      </c>
    </row>
    <row r="1014">
      <c r="A1014" s="30">
        <v>46041.545095891204</v>
      </c>
      <c r="B1014" s="1" t="s">
        <v>66</v>
      </c>
      <c r="C1014" s="1" t="s">
        <v>51</v>
      </c>
      <c r="D1014" s="1" t="s">
        <v>189</v>
      </c>
      <c r="E1014" s="1" t="str">
        <f t="array" ref="E1014">IFERROR(XLOOKUP(D1014, MASTER_KOMPONEN!A:A, MASTER_KOMPONEN!G:G, ""), "")
</f>
        <v>RAILING</v>
      </c>
      <c r="F1014" s="1">
        <v>107.0</v>
      </c>
      <c r="G1014" s="1" t="s">
        <v>63</v>
      </c>
      <c r="H1014" s="1">
        <v>8.0</v>
      </c>
      <c r="I1014" s="1">
        <v>1.0</v>
      </c>
      <c r="J1014" s="1" t="s">
        <v>512</v>
      </c>
      <c r="K1014" s="24" t="s">
        <v>513</v>
      </c>
      <c r="L1014" s="1" t="s">
        <v>520</v>
      </c>
      <c r="M1014" s="24" t="s">
        <v>151</v>
      </c>
      <c r="N1014" s="26">
        <v>1.0</v>
      </c>
      <c r="O1014" s="26">
        <v>1.0</v>
      </c>
      <c r="P1014" s="26">
        <v>1.0</v>
      </c>
      <c r="Q1014" s="1" t="s">
        <v>3799</v>
      </c>
      <c r="R1014" s="1" t="s">
        <v>3933</v>
      </c>
      <c r="S1014" s="1">
        <v>101.69498</v>
      </c>
      <c r="T1014" s="1">
        <v>3.147288</v>
      </c>
      <c r="U1014" s="28" t="s">
        <v>3934</v>
      </c>
      <c r="V1014" s="1">
        <v>239.0</v>
      </c>
      <c r="W1014" s="1" t="s">
        <v>2356</v>
      </c>
      <c r="X1014" s="1" t="s">
        <v>607</v>
      </c>
      <c r="Y1014" s="1" t="s">
        <v>608</v>
      </c>
      <c r="Z1014" s="1"/>
      <c r="AA1014" s="1" t="s">
        <v>52</v>
      </c>
      <c r="AC1014" s="1" t="s">
        <v>1695</v>
      </c>
      <c r="AD1014" s="1" t="s">
        <v>581</v>
      </c>
      <c r="AE1014" s="1" t="s">
        <v>1696</v>
      </c>
      <c r="AF1014" s="28" t="s">
        <v>609</v>
      </c>
      <c r="AG1014" s="28" t="s">
        <v>1697</v>
      </c>
      <c r="AH1014" s="1" t="s">
        <v>584</v>
      </c>
      <c r="AI1014" s="1"/>
      <c r="AK1014" s="28" t="s">
        <v>3935</v>
      </c>
      <c r="AL1014" s="1" t="s">
        <v>601</v>
      </c>
    </row>
    <row r="1015">
      <c r="A1015" s="30">
        <v>46041.56506122685</v>
      </c>
      <c r="B1015" s="1" t="s">
        <v>66</v>
      </c>
      <c r="C1015" s="1" t="s">
        <v>51</v>
      </c>
      <c r="D1015" s="1" t="s">
        <v>176</v>
      </c>
      <c r="E1015" s="1" t="str">
        <f t="array" ref="E1015">IFERROR(XLOOKUP(D1015, MASTER_KOMPONEN!A:A, MASTER_KOMPONEN!G:G, ""), "")
</f>
        <v>RAILING</v>
      </c>
      <c r="F1015" s="1">
        <v>94.0</v>
      </c>
      <c r="G1015" s="1" t="s">
        <v>63</v>
      </c>
      <c r="H1015" s="1">
        <v>8.0</v>
      </c>
      <c r="I1015" s="1">
        <v>4.0</v>
      </c>
      <c r="J1015" s="1" t="s">
        <v>512</v>
      </c>
      <c r="K1015" s="24" t="s">
        <v>513</v>
      </c>
      <c r="L1015" s="1" t="s">
        <v>521</v>
      </c>
      <c r="M1015" s="24" t="s">
        <v>65</v>
      </c>
      <c r="N1015" s="26">
        <v>1.0</v>
      </c>
      <c r="O1015" s="26">
        <v>1.0</v>
      </c>
      <c r="P1015" s="26">
        <v>1.0</v>
      </c>
      <c r="Q1015" s="1" t="s">
        <v>3868</v>
      </c>
      <c r="R1015" s="1" t="s">
        <v>3936</v>
      </c>
      <c r="S1015" s="1">
        <v>101.695250061469</v>
      </c>
      <c r="T1015" s="1">
        <v>3.14659003096806</v>
      </c>
      <c r="U1015" s="28" t="s">
        <v>3937</v>
      </c>
      <c r="V1015" s="1">
        <v>10.0</v>
      </c>
      <c r="W1015" s="1" t="s">
        <v>2356</v>
      </c>
      <c r="X1015" s="1" t="s">
        <v>597</v>
      </c>
      <c r="Y1015" s="1" t="s">
        <v>598</v>
      </c>
      <c r="Z1015" s="1"/>
      <c r="AA1015" s="1" t="s">
        <v>52</v>
      </c>
      <c r="AC1015" s="1" t="s">
        <v>1695</v>
      </c>
      <c r="AD1015" s="1" t="s">
        <v>581</v>
      </c>
      <c r="AE1015" s="1" t="s">
        <v>1696</v>
      </c>
      <c r="AF1015" s="28" t="s">
        <v>599</v>
      </c>
      <c r="AG1015" s="28" t="s">
        <v>1697</v>
      </c>
      <c r="AH1015" s="1" t="s">
        <v>584</v>
      </c>
      <c r="AI1015" s="1"/>
      <c r="AK1015" s="28" t="s">
        <v>3938</v>
      </c>
      <c r="AL1015" s="1" t="s">
        <v>601</v>
      </c>
    </row>
    <row r="1016">
      <c r="A1016" s="30">
        <v>46041.566364004626</v>
      </c>
      <c r="B1016" s="1" t="s">
        <v>66</v>
      </c>
      <c r="C1016" s="1" t="s">
        <v>51</v>
      </c>
      <c r="D1016" s="1" t="s">
        <v>185</v>
      </c>
      <c r="E1016" s="1" t="str">
        <f t="array" ref="E1016">IFERROR(XLOOKUP(D1016, MASTER_KOMPONEN!A:A, MASTER_KOMPONEN!G:G, ""), "")
</f>
        <v>RAILING</v>
      </c>
      <c r="F1016" s="1">
        <v>103.0</v>
      </c>
      <c r="G1016" s="1" t="s">
        <v>63</v>
      </c>
      <c r="H1016" s="1">
        <v>8.0</v>
      </c>
      <c r="I1016" s="1">
        <v>1.0</v>
      </c>
      <c r="J1016" s="1" t="s">
        <v>512</v>
      </c>
      <c r="K1016" s="24" t="s">
        <v>513</v>
      </c>
      <c r="L1016" s="1" t="s">
        <v>521</v>
      </c>
      <c r="M1016" s="24" t="s">
        <v>65</v>
      </c>
      <c r="N1016" s="26">
        <v>1.0</v>
      </c>
      <c r="O1016" s="26">
        <v>1.0</v>
      </c>
      <c r="P1016" s="26">
        <v>1.0</v>
      </c>
      <c r="Q1016" s="1" t="s">
        <v>3799</v>
      </c>
      <c r="R1016" s="1" t="s">
        <v>3939</v>
      </c>
      <c r="S1016" s="1">
        <v>101.6948493</v>
      </c>
      <c r="T1016" s="1">
        <v>3.146966</v>
      </c>
      <c r="U1016" s="28" t="s">
        <v>3940</v>
      </c>
      <c r="V1016" s="1">
        <v>1072.0</v>
      </c>
      <c r="W1016" s="1" t="s">
        <v>2356</v>
      </c>
      <c r="X1016" s="1" t="s">
        <v>597</v>
      </c>
      <c r="Y1016" s="1" t="s">
        <v>598</v>
      </c>
      <c r="Z1016" s="1"/>
      <c r="AA1016" s="1" t="s">
        <v>52</v>
      </c>
      <c r="AC1016" s="1" t="s">
        <v>1695</v>
      </c>
      <c r="AD1016" s="1" t="s">
        <v>581</v>
      </c>
      <c r="AE1016" s="1" t="s">
        <v>1696</v>
      </c>
      <c r="AF1016" s="28" t="s">
        <v>599</v>
      </c>
      <c r="AG1016" s="28" t="s">
        <v>1697</v>
      </c>
      <c r="AH1016" s="1" t="s">
        <v>584</v>
      </c>
      <c r="AI1016" s="1"/>
      <c r="AK1016" s="28" t="s">
        <v>3941</v>
      </c>
      <c r="AL1016" s="1" t="s">
        <v>601</v>
      </c>
    </row>
    <row r="1017">
      <c r="A1017" s="30">
        <v>46041.567532546294</v>
      </c>
      <c r="B1017" s="1" t="s">
        <v>66</v>
      </c>
      <c r="C1017" s="1" t="s">
        <v>51</v>
      </c>
      <c r="D1017" s="1" t="s">
        <v>185</v>
      </c>
      <c r="E1017" s="1" t="str">
        <f t="array" ref="E1017">IFERROR(XLOOKUP(D1017, MASTER_KOMPONEN!A:A, MASTER_KOMPONEN!G:G, ""), "")
</f>
        <v>RAILING</v>
      </c>
      <c r="F1017" s="1">
        <v>103.0</v>
      </c>
      <c r="G1017" s="1" t="s">
        <v>63</v>
      </c>
      <c r="H1017" s="1">
        <v>8.0</v>
      </c>
      <c r="I1017" s="1">
        <v>1.0</v>
      </c>
      <c r="J1017" s="1" t="s">
        <v>512</v>
      </c>
      <c r="K1017" s="24" t="s">
        <v>513</v>
      </c>
      <c r="L1017" s="1" t="s">
        <v>521</v>
      </c>
      <c r="M1017" s="24" t="s">
        <v>65</v>
      </c>
      <c r="N1017" s="26">
        <v>1.0</v>
      </c>
      <c r="O1017" s="26">
        <v>2.0</v>
      </c>
      <c r="P1017" s="26">
        <v>2.0</v>
      </c>
      <c r="Q1017" s="1" t="s">
        <v>3942</v>
      </c>
      <c r="R1017" s="1" t="s">
        <v>3939</v>
      </c>
      <c r="S1017" s="1">
        <v>101.6945643</v>
      </c>
      <c r="T1017" s="1">
        <v>3.1465591</v>
      </c>
      <c r="U1017" s="28" t="s">
        <v>3943</v>
      </c>
      <c r="V1017" s="1">
        <v>380.0</v>
      </c>
      <c r="W1017" s="1" t="s">
        <v>2356</v>
      </c>
      <c r="X1017" s="1" t="s">
        <v>597</v>
      </c>
      <c r="Y1017" s="1" t="s">
        <v>598</v>
      </c>
      <c r="Z1017" s="1"/>
      <c r="AA1017" s="1" t="s">
        <v>52</v>
      </c>
      <c r="AC1017" s="1" t="s">
        <v>1695</v>
      </c>
      <c r="AD1017" s="1" t="s">
        <v>581</v>
      </c>
      <c r="AE1017" s="1" t="s">
        <v>1696</v>
      </c>
      <c r="AF1017" s="28" t="s">
        <v>599</v>
      </c>
      <c r="AG1017" s="28" t="s">
        <v>1697</v>
      </c>
      <c r="AH1017" s="1" t="s">
        <v>584</v>
      </c>
      <c r="AI1017" s="1"/>
      <c r="AK1017" s="28" t="s">
        <v>3944</v>
      </c>
      <c r="AL1017" s="1" t="s">
        <v>601</v>
      </c>
    </row>
    <row r="1018">
      <c r="A1018" s="30">
        <v>46041.57468576389</v>
      </c>
      <c r="B1018" s="1" t="s">
        <v>66</v>
      </c>
      <c r="C1018" s="1" t="s">
        <v>51</v>
      </c>
      <c r="D1018" s="1" t="s">
        <v>185</v>
      </c>
      <c r="E1018" s="1" t="str">
        <f t="array" ref="E1018">IFERROR(XLOOKUP(D1018, MASTER_KOMPONEN!A:A, MASTER_KOMPONEN!G:G, ""), "")
</f>
        <v>RAILING</v>
      </c>
      <c r="F1018" s="1">
        <v>103.0</v>
      </c>
      <c r="G1018" s="1" t="s">
        <v>63</v>
      </c>
      <c r="H1018" s="1">
        <v>8.0</v>
      </c>
      <c r="I1018" s="1">
        <v>1.0</v>
      </c>
      <c r="J1018" s="1" t="s">
        <v>512</v>
      </c>
      <c r="K1018" s="24" t="s">
        <v>513</v>
      </c>
      <c r="L1018" s="1" t="s">
        <v>522</v>
      </c>
      <c r="M1018" s="24" t="s">
        <v>379</v>
      </c>
      <c r="N1018" s="26">
        <v>1.0</v>
      </c>
      <c r="O1018" s="26">
        <v>1.0</v>
      </c>
      <c r="P1018" s="26">
        <v>1.0</v>
      </c>
      <c r="Q1018" s="1" t="s">
        <v>3799</v>
      </c>
      <c r="R1018" s="1" t="s">
        <v>3945</v>
      </c>
      <c r="S1018" s="1">
        <v>101.694819202071</v>
      </c>
      <c r="T1018" s="1">
        <v>3.14237975411188</v>
      </c>
      <c r="U1018" s="28" t="s">
        <v>3946</v>
      </c>
      <c r="V1018" s="1">
        <v>147.0</v>
      </c>
      <c r="W1018" s="1" t="s">
        <v>2356</v>
      </c>
      <c r="X1018" s="1" t="s">
        <v>862</v>
      </c>
      <c r="Y1018" s="1" t="s">
        <v>863</v>
      </c>
      <c r="Z1018" s="1"/>
      <c r="AA1018" s="1" t="s">
        <v>52</v>
      </c>
      <c r="AC1018" s="1" t="s">
        <v>1695</v>
      </c>
      <c r="AD1018" s="1" t="s">
        <v>581</v>
      </c>
      <c r="AE1018" s="1" t="s">
        <v>1696</v>
      </c>
      <c r="AF1018" s="28" t="s">
        <v>864</v>
      </c>
      <c r="AG1018" s="28" t="s">
        <v>1697</v>
      </c>
      <c r="AH1018" s="1" t="s">
        <v>584</v>
      </c>
      <c r="AI1018" s="1"/>
      <c r="AK1018" s="28" t="s">
        <v>3947</v>
      </c>
      <c r="AL1018" s="1" t="s">
        <v>866</v>
      </c>
    </row>
    <row r="1019">
      <c r="A1019" s="30">
        <v>46041.590161342596</v>
      </c>
      <c r="B1019" s="1" t="s">
        <v>349</v>
      </c>
      <c r="C1019" s="1" t="s">
        <v>19</v>
      </c>
      <c r="D1019" s="1" t="s">
        <v>374</v>
      </c>
      <c r="E1019" s="1" t="str">
        <f t="array" ref="E1019">IFERROR(XLOOKUP(D1019, MASTER_KOMPONEN!A:A, MASTER_KOMPONEN!G:G, ""), "")
</f>
        <v>FAN</v>
      </c>
      <c r="F1019" s="1">
        <v>269.0</v>
      </c>
      <c r="G1019" s="1" t="s">
        <v>32</v>
      </c>
      <c r="H1019" s="1">
        <v>18.0</v>
      </c>
      <c r="I1019" s="1">
        <v>8.0</v>
      </c>
      <c r="J1019" s="1" t="s">
        <v>512</v>
      </c>
      <c r="K1019" s="24" t="s">
        <v>513</v>
      </c>
      <c r="L1019" s="1" t="s">
        <v>532</v>
      </c>
      <c r="M1019" s="24" t="s">
        <v>382</v>
      </c>
      <c r="N1019" s="26">
        <v>6.0</v>
      </c>
      <c r="O1019" s="26">
        <v>1.0</v>
      </c>
      <c r="P1019" s="26">
        <v>6.0</v>
      </c>
      <c r="Q1019" s="1" t="s">
        <v>3948</v>
      </c>
      <c r="R1019" s="1" t="s">
        <v>3949</v>
      </c>
      <c r="S1019" s="1">
        <v>101.697667</v>
      </c>
      <c r="T1019" s="1">
        <v>3.152501</v>
      </c>
      <c r="U1019" s="28" t="s">
        <v>3950</v>
      </c>
      <c r="V1019" s="1"/>
      <c r="W1019" s="1"/>
      <c r="X1019" s="1" t="s">
        <v>1870</v>
      </c>
      <c r="Y1019" s="1" t="s">
        <v>1871</v>
      </c>
      <c r="Z1019" s="1" t="s">
        <v>20</v>
      </c>
      <c r="AA1019" s="1"/>
      <c r="AB1019" s="1" t="s">
        <v>3778</v>
      </c>
      <c r="AC1019" s="1" t="s">
        <v>1695</v>
      </c>
      <c r="AD1019" s="1" t="s">
        <v>581</v>
      </c>
      <c r="AE1019" s="1" t="s">
        <v>1696</v>
      </c>
      <c r="AF1019" s="1"/>
      <c r="AG1019" s="28" t="s">
        <v>1697</v>
      </c>
      <c r="AH1019" s="1" t="s">
        <v>584</v>
      </c>
      <c r="AI1019" s="1"/>
      <c r="AK1019" s="28" t="s">
        <v>3951</v>
      </c>
      <c r="AL1019" s="1" t="s">
        <v>1872</v>
      </c>
    </row>
    <row r="1020">
      <c r="A1020" s="30">
        <v>46041.59791798611</v>
      </c>
      <c r="B1020" s="1" t="s">
        <v>66</v>
      </c>
      <c r="C1020" s="1" t="s">
        <v>51</v>
      </c>
      <c r="D1020" s="1" t="s">
        <v>317</v>
      </c>
      <c r="E1020" s="1" t="str">
        <f t="array" ref="E1020">IFERROR(XLOOKUP(D1020, MASTER_KOMPONEN!A:A, MASTER_KOMPONEN!G:G, ""), "")
</f>
        <v>WALKWAY LIGHTING</v>
      </c>
      <c r="F1020" s="1">
        <v>226.0</v>
      </c>
      <c r="G1020" s="1" t="s">
        <v>16</v>
      </c>
      <c r="H1020" s="1">
        <v>14.0</v>
      </c>
      <c r="I1020" s="1">
        <v>7.0</v>
      </c>
      <c r="J1020" s="1" t="s">
        <v>512</v>
      </c>
      <c r="K1020" s="24" t="s">
        <v>513</v>
      </c>
      <c r="L1020" s="1" t="s">
        <v>534</v>
      </c>
      <c r="M1020" s="24" t="s">
        <v>362</v>
      </c>
      <c r="N1020" s="26">
        <v>1.0</v>
      </c>
      <c r="O1020" s="26">
        <v>62.0</v>
      </c>
      <c r="P1020" s="26">
        <v>62.0</v>
      </c>
      <c r="Q1020" s="1" t="s">
        <v>3952</v>
      </c>
      <c r="R1020" s="1" t="s">
        <v>1816</v>
      </c>
      <c r="S1020" s="1">
        <v>101.686547</v>
      </c>
      <c r="T1020" s="1">
        <v>3.129364</v>
      </c>
      <c r="U1020" s="28" t="s">
        <v>3953</v>
      </c>
      <c r="V1020" s="1"/>
      <c r="W1020" s="1"/>
      <c r="X1020" s="1" t="s">
        <v>1838</v>
      </c>
      <c r="Y1020" s="1" t="s">
        <v>1839</v>
      </c>
      <c r="Z1020" s="1"/>
      <c r="AA1020" s="1" t="s">
        <v>52</v>
      </c>
      <c r="AC1020" s="1" t="s">
        <v>1695</v>
      </c>
      <c r="AD1020" s="1" t="s">
        <v>581</v>
      </c>
      <c r="AE1020" s="1" t="s">
        <v>1696</v>
      </c>
      <c r="AF1020" s="1"/>
      <c r="AG1020" s="28" t="s">
        <v>1697</v>
      </c>
      <c r="AH1020" s="1" t="s">
        <v>584</v>
      </c>
      <c r="AI1020" s="1"/>
      <c r="AK1020" s="28" t="s">
        <v>3954</v>
      </c>
      <c r="AL1020" s="1" t="s">
        <v>1841</v>
      </c>
    </row>
    <row r="1021">
      <c r="A1021" s="30">
        <v>46041.598827291666</v>
      </c>
      <c r="B1021" s="1" t="s">
        <v>66</v>
      </c>
      <c r="C1021" s="1" t="s">
        <v>51</v>
      </c>
      <c r="D1021" s="1" t="s">
        <v>238</v>
      </c>
      <c r="E1021" s="1" t="str">
        <f t="array" ref="E1021">IFERROR(XLOOKUP(D1021, MASTER_KOMPONEN!A:A, MASTER_KOMPONEN!G:G, ""), "")
</f>
        <v>BIN</v>
      </c>
      <c r="F1021" s="1">
        <v>154.0</v>
      </c>
      <c r="G1021" s="1" t="s">
        <v>63</v>
      </c>
      <c r="H1021" s="1">
        <v>9.0</v>
      </c>
      <c r="I1021" s="1">
        <v>1.0</v>
      </c>
      <c r="J1021" s="1" t="s">
        <v>512</v>
      </c>
      <c r="K1021" s="24" t="s">
        <v>513</v>
      </c>
      <c r="L1021" s="1" t="s">
        <v>531</v>
      </c>
      <c r="M1021" s="24" t="s">
        <v>1703</v>
      </c>
      <c r="N1021" s="26">
        <v>1.0</v>
      </c>
      <c r="O1021" s="26">
        <v>2.0</v>
      </c>
      <c r="P1021" s="26">
        <v>2.0</v>
      </c>
      <c r="Q1021" s="1" t="s">
        <v>602</v>
      </c>
      <c r="R1021" s="1" t="s">
        <v>3567</v>
      </c>
      <c r="S1021" s="1">
        <v>101.699201</v>
      </c>
      <c r="T1021" s="1">
        <v>3.145301</v>
      </c>
      <c r="U1021" s="28" t="s">
        <v>3955</v>
      </c>
      <c r="V1021" s="1"/>
      <c r="W1021" s="1"/>
      <c r="X1021" s="1" t="s">
        <v>1706</v>
      </c>
      <c r="Y1021" s="1" t="s">
        <v>1707</v>
      </c>
      <c r="Z1021" s="1"/>
      <c r="AA1021" s="1" t="s">
        <v>52</v>
      </c>
      <c r="AC1021" s="1" t="s">
        <v>1695</v>
      </c>
      <c r="AD1021" s="1" t="s">
        <v>581</v>
      </c>
      <c r="AE1021" s="1" t="s">
        <v>1696</v>
      </c>
      <c r="AF1021" s="1"/>
      <c r="AG1021" s="28" t="s">
        <v>1697</v>
      </c>
      <c r="AH1021" s="1" t="s">
        <v>584</v>
      </c>
      <c r="AI1021" s="1"/>
      <c r="AK1021" s="28" t="s">
        <v>3956</v>
      </c>
      <c r="AL1021" s="1" t="s">
        <v>1709</v>
      </c>
    </row>
    <row r="1022">
      <c r="A1022" s="30">
        <v>46041.60027443287</v>
      </c>
      <c r="B1022" s="1" t="s">
        <v>66</v>
      </c>
      <c r="C1022" s="1" t="s">
        <v>43</v>
      </c>
      <c r="D1022" s="1" t="s">
        <v>405</v>
      </c>
      <c r="E1022" s="1" t="str">
        <f t="array" ref="E1022">IFERROR(XLOOKUP(D1022, MASTER_KOMPONEN!A:A, MASTER_KOMPONEN!G:G, ""), "")
</f>
        <v>BENCHES</v>
      </c>
      <c r="F1022" s="1">
        <v>294.0</v>
      </c>
      <c r="G1022" s="1" t="s">
        <v>63</v>
      </c>
      <c r="H1022" s="1">
        <v>8.0</v>
      </c>
      <c r="I1022" s="1">
        <v>1.0</v>
      </c>
      <c r="J1022" s="1" t="s">
        <v>512</v>
      </c>
      <c r="K1022" s="24" t="s">
        <v>513</v>
      </c>
      <c r="L1022" s="1" t="s">
        <v>533</v>
      </c>
      <c r="M1022" s="24" t="s">
        <v>1691</v>
      </c>
      <c r="N1022" s="26">
        <v>1.0</v>
      </c>
      <c r="O1022" s="26">
        <v>1.0</v>
      </c>
      <c r="P1022" s="26">
        <v>1.0</v>
      </c>
      <c r="Q1022" s="1" t="s">
        <v>3799</v>
      </c>
      <c r="R1022" s="1" t="s">
        <v>3957</v>
      </c>
      <c r="S1022" s="1">
        <v>101.695024</v>
      </c>
      <c r="T1022" s="1">
        <v>3.137305</v>
      </c>
      <c r="U1022" s="28" t="s">
        <v>3958</v>
      </c>
      <c r="V1022" s="1"/>
      <c r="W1022" s="1"/>
      <c r="X1022" s="1" t="s">
        <v>2938</v>
      </c>
      <c r="Y1022" s="1" t="s">
        <v>2939</v>
      </c>
      <c r="Z1022" s="1"/>
      <c r="AA1022" s="1" t="s">
        <v>44</v>
      </c>
      <c r="AC1022" s="1" t="s">
        <v>1695</v>
      </c>
      <c r="AD1022" s="1" t="s">
        <v>581</v>
      </c>
      <c r="AE1022" s="1" t="s">
        <v>1696</v>
      </c>
      <c r="AF1022" s="1"/>
      <c r="AG1022" s="28" t="s">
        <v>1697</v>
      </c>
      <c r="AH1022" s="1" t="s">
        <v>584</v>
      </c>
      <c r="AI1022" s="1"/>
      <c r="AK1022" s="28" t="s">
        <v>3959</v>
      </c>
      <c r="AL1022" s="1" t="s">
        <v>1725</v>
      </c>
    </row>
    <row r="1023">
      <c r="A1023" s="30">
        <v>46041.60171103009</v>
      </c>
      <c r="B1023" s="1" t="s">
        <v>66</v>
      </c>
      <c r="C1023" s="1" t="s">
        <v>51</v>
      </c>
      <c r="D1023" s="1" t="s">
        <v>317</v>
      </c>
      <c r="E1023" s="1" t="str">
        <f t="array" ref="E1023">IFERROR(XLOOKUP(D1023, MASTER_KOMPONEN!A:A, MASTER_KOMPONEN!G:G, ""), "")
</f>
        <v>WALKWAY LIGHTING</v>
      </c>
      <c r="F1023" s="1">
        <v>226.0</v>
      </c>
      <c r="G1023" s="1" t="s">
        <v>16</v>
      </c>
      <c r="H1023" s="1">
        <v>14.0</v>
      </c>
      <c r="I1023" s="1">
        <v>7.0</v>
      </c>
      <c r="J1023" s="1" t="s">
        <v>512</v>
      </c>
      <c r="K1023" s="24" t="s">
        <v>513</v>
      </c>
      <c r="L1023" s="1" t="s">
        <v>534</v>
      </c>
      <c r="M1023" s="24" t="s">
        <v>362</v>
      </c>
      <c r="N1023" s="26">
        <v>1.0</v>
      </c>
      <c r="O1023" s="26">
        <v>63.0</v>
      </c>
      <c r="P1023" s="26">
        <v>63.0</v>
      </c>
      <c r="Q1023" s="1" t="s">
        <v>3960</v>
      </c>
      <c r="R1023" s="1" t="s">
        <v>1816</v>
      </c>
      <c r="S1023" s="1">
        <v>101.686771</v>
      </c>
      <c r="T1023" s="1">
        <v>3.130714</v>
      </c>
      <c r="U1023" s="28" t="s">
        <v>3961</v>
      </c>
      <c r="V1023" s="1"/>
      <c r="W1023" s="1"/>
      <c r="X1023" s="1" t="s">
        <v>1838</v>
      </c>
      <c r="Y1023" s="1" t="s">
        <v>1839</v>
      </c>
      <c r="Z1023" s="1"/>
      <c r="AA1023" s="1" t="s">
        <v>52</v>
      </c>
      <c r="AC1023" s="1" t="s">
        <v>1695</v>
      </c>
      <c r="AD1023" s="1" t="s">
        <v>581</v>
      </c>
      <c r="AE1023" s="1" t="s">
        <v>1696</v>
      </c>
      <c r="AF1023" s="1"/>
      <c r="AG1023" s="28" t="s">
        <v>1697</v>
      </c>
      <c r="AH1023" s="1" t="s">
        <v>584</v>
      </c>
      <c r="AI1023" s="1"/>
      <c r="AK1023" s="28" t="s">
        <v>3962</v>
      </c>
      <c r="AL1023" s="1" t="s">
        <v>1841</v>
      </c>
    </row>
    <row r="1024">
      <c r="A1024" s="30">
        <v>46041.602559907406</v>
      </c>
      <c r="B1024" s="1" t="s">
        <v>66</v>
      </c>
      <c r="C1024" s="1" t="s">
        <v>51</v>
      </c>
      <c r="D1024" s="1" t="s">
        <v>338</v>
      </c>
      <c r="E1024" s="1" t="str">
        <f t="array" ref="E1024">IFERROR(XLOOKUP(D1024, MASTER_KOMPONEN!A:A, MASTER_KOMPONEN!G:G, ""), "")
</f>
        <v>WALKWAY LIGHTING</v>
      </c>
      <c r="F1024" s="1">
        <v>247.0</v>
      </c>
      <c r="G1024" s="1" t="s">
        <v>16</v>
      </c>
      <c r="H1024" s="1">
        <v>14.0</v>
      </c>
      <c r="I1024" s="1">
        <v>11.0</v>
      </c>
      <c r="J1024" s="1" t="s">
        <v>512</v>
      </c>
      <c r="K1024" s="24" t="s">
        <v>513</v>
      </c>
      <c r="L1024" s="1" t="s">
        <v>530</v>
      </c>
      <c r="M1024" s="24" t="s">
        <v>69</v>
      </c>
      <c r="N1024" s="26">
        <v>21.0</v>
      </c>
      <c r="O1024" s="26">
        <v>1.0</v>
      </c>
      <c r="P1024" s="26">
        <v>21.0</v>
      </c>
      <c r="Q1024" s="1" t="s">
        <v>3963</v>
      </c>
      <c r="R1024" s="1" t="s">
        <v>3964</v>
      </c>
      <c r="S1024" s="1">
        <v>101.693099</v>
      </c>
      <c r="T1024" s="1">
        <v>3.147511</v>
      </c>
      <c r="U1024" s="28" t="s">
        <v>3965</v>
      </c>
      <c r="V1024" s="1"/>
      <c r="W1024" s="1"/>
      <c r="X1024" s="1" t="s">
        <v>1700</v>
      </c>
      <c r="Y1024" s="1" t="s">
        <v>1701</v>
      </c>
      <c r="Z1024" s="1"/>
      <c r="AA1024" s="1" t="s">
        <v>52</v>
      </c>
      <c r="AC1024" s="1" t="s">
        <v>1695</v>
      </c>
      <c r="AD1024" s="1" t="s">
        <v>581</v>
      </c>
      <c r="AE1024" s="1" t="s">
        <v>1696</v>
      </c>
      <c r="AF1024" s="1"/>
      <c r="AG1024" s="28" t="s">
        <v>1697</v>
      </c>
      <c r="AH1024" s="1" t="s">
        <v>584</v>
      </c>
      <c r="AI1024" s="1"/>
      <c r="AK1024" s="28" t="s">
        <v>3966</v>
      </c>
      <c r="AL1024" s="1" t="s">
        <v>1702</v>
      </c>
    </row>
    <row r="1025">
      <c r="A1025" s="30">
        <v>46041.604369583336</v>
      </c>
      <c r="B1025" s="1" t="s">
        <v>66</v>
      </c>
      <c r="C1025" s="1" t="s">
        <v>51</v>
      </c>
      <c r="D1025" s="1" t="s">
        <v>247</v>
      </c>
      <c r="E1025" s="1" t="str">
        <f t="array" ref="E1025">IFERROR(XLOOKUP(D1025, MASTER_KOMPONEN!A:A, MASTER_KOMPONEN!G:G, ""), "")
</f>
        <v>BOLLARD</v>
      </c>
      <c r="F1025" s="1">
        <v>161.0</v>
      </c>
      <c r="G1025" s="1" t="s">
        <v>63</v>
      </c>
      <c r="H1025" s="1">
        <v>9.0</v>
      </c>
      <c r="I1025" s="1">
        <v>1.0</v>
      </c>
      <c r="J1025" s="1" t="s">
        <v>512</v>
      </c>
      <c r="K1025" s="24" t="s">
        <v>513</v>
      </c>
      <c r="L1025" s="1" t="s">
        <v>530</v>
      </c>
      <c r="M1025" s="24" t="s">
        <v>69</v>
      </c>
      <c r="N1025" s="26">
        <v>8.0</v>
      </c>
      <c r="O1025" s="26">
        <v>20.0</v>
      </c>
      <c r="P1025" s="26">
        <v>27.0</v>
      </c>
      <c r="Q1025" s="1" t="s">
        <v>3967</v>
      </c>
      <c r="R1025" s="1" t="s">
        <v>3912</v>
      </c>
      <c r="S1025" s="1">
        <v>101.693611</v>
      </c>
      <c r="T1025" s="1">
        <v>3.147258</v>
      </c>
      <c r="U1025" s="28" t="s">
        <v>3968</v>
      </c>
      <c r="V1025" s="1"/>
      <c r="W1025" s="1"/>
      <c r="X1025" s="1" t="s">
        <v>1700</v>
      </c>
      <c r="Y1025" s="1" t="s">
        <v>1701</v>
      </c>
      <c r="Z1025" s="1"/>
      <c r="AA1025" s="1" t="s">
        <v>52</v>
      </c>
      <c r="AC1025" s="1" t="s">
        <v>1695</v>
      </c>
      <c r="AD1025" s="1" t="s">
        <v>581</v>
      </c>
      <c r="AE1025" s="1" t="s">
        <v>1696</v>
      </c>
      <c r="AF1025" s="1"/>
      <c r="AG1025" s="28" t="s">
        <v>1697</v>
      </c>
      <c r="AH1025" s="1" t="s">
        <v>584</v>
      </c>
      <c r="AI1025" s="1"/>
      <c r="AK1025" s="28" t="s">
        <v>3969</v>
      </c>
      <c r="AL1025" s="1" t="s">
        <v>1702</v>
      </c>
    </row>
    <row r="1026">
      <c r="A1026" s="30">
        <v>46041.609708344906</v>
      </c>
      <c r="B1026" s="1" t="s">
        <v>66</v>
      </c>
      <c r="C1026" s="1" t="s">
        <v>51</v>
      </c>
      <c r="D1026" s="1" t="s">
        <v>247</v>
      </c>
      <c r="E1026" s="1" t="str">
        <f t="array" ref="E1026">IFERROR(XLOOKUP(D1026, MASTER_KOMPONEN!A:A, MASTER_KOMPONEN!G:G, ""), "")
</f>
        <v>BOLLARD</v>
      </c>
      <c r="F1026" s="1">
        <v>161.0</v>
      </c>
      <c r="G1026" s="1" t="s">
        <v>63</v>
      </c>
      <c r="H1026" s="1">
        <v>9.0</v>
      </c>
      <c r="I1026" s="1">
        <v>1.0</v>
      </c>
      <c r="J1026" s="1" t="s">
        <v>512</v>
      </c>
      <c r="K1026" s="24" t="s">
        <v>513</v>
      </c>
      <c r="L1026" s="1" t="s">
        <v>530</v>
      </c>
      <c r="M1026" s="24" t="s">
        <v>69</v>
      </c>
      <c r="N1026" s="26">
        <v>6.0</v>
      </c>
      <c r="O1026" s="26">
        <v>28.0</v>
      </c>
      <c r="P1026" s="26">
        <v>33.0</v>
      </c>
      <c r="Q1026" s="1" t="s">
        <v>3970</v>
      </c>
      <c r="R1026" s="1" t="s">
        <v>3971</v>
      </c>
      <c r="S1026" s="1">
        <v>101.693921</v>
      </c>
      <c r="T1026" s="1">
        <v>3.147875</v>
      </c>
      <c r="U1026" s="28" t="s">
        <v>3972</v>
      </c>
      <c r="V1026" s="1"/>
      <c r="W1026" s="1"/>
      <c r="X1026" s="1" t="s">
        <v>1700</v>
      </c>
      <c r="Y1026" s="1" t="s">
        <v>1701</v>
      </c>
      <c r="Z1026" s="1"/>
      <c r="AA1026" s="1" t="s">
        <v>52</v>
      </c>
      <c r="AC1026" s="1" t="s">
        <v>1695</v>
      </c>
      <c r="AD1026" s="1" t="s">
        <v>581</v>
      </c>
      <c r="AE1026" s="1" t="s">
        <v>1696</v>
      </c>
      <c r="AF1026" s="1"/>
      <c r="AG1026" s="28" t="s">
        <v>1697</v>
      </c>
      <c r="AH1026" s="1" t="s">
        <v>584</v>
      </c>
      <c r="AI1026" s="1" t="s">
        <v>3973</v>
      </c>
      <c r="AK1026" s="28" t="s">
        <v>3974</v>
      </c>
      <c r="AL1026" s="1" t="s">
        <v>1702</v>
      </c>
    </row>
    <row r="1027">
      <c r="A1027" s="30">
        <v>46041.610450312495</v>
      </c>
      <c r="B1027" s="1" t="s">
        <v>66</v>
      </c>
      <c r="C1027" s="1" t="s">
        <v>51</v>
      </c>
      <c r="D1027" s="1" t="s">
        <v>247</v>
      </c>
      <c r="E1027" s="1" t="str">
        <f t="array" ref="E1027">IFERROR(XLOOKUP(D1027, MASTER_KOMPONEN!A:A, MASTER_KOMPONEN!G:G, ""), "")
</f>
        <v>BOLLARD</v>
      </c>
      <c r="F1027" s="1">
        <v>161.0</v>
      </c>
      <c r="G1027" s="1" t="s">
        <v>63</v>
      </c>
      <c r="H1027" s="1">
        <v>9.0</v>
      </c>
      <c r="I1027" s="1">
        <v>1.0</v>
      </c>
      <c r="J1027" s="1" t="s">
        <v>512</v>
      </c>
      <c r="K1027" s="24" t="s">
        <v>513</v>
      </c>
      <c r="L1027" s="1" t="s">
        <v>531</v>
      </c>
      <c r="M1027" s="24" t="s">
        <v>1703</v>
      </c>
      <c r="N1027" s="26">
        <v>3.0</v>
      </c>
      <c r="O1027" s="26">
        <v>65.0</v>
      </c>
      <c r="P1027" s="26">
        <v>67.0</v>
      </c>
      <c r="Q1027" s="1" t="s">
        <v>3975</v>
      </c>
      <c r="R1027" s="1" t="s">
        <v>3740</v>
      </c>
      <c r="S1027" s="1">
        <v>101.697492</v>
      </c>
      <c r="T1027" s="1">
        <v>3.145255</v>
      </c>
      <c r="U1027" s="28" t="s">
        <v>3976</v>
      </c>
      <c r="V1027" s="1"/>
      <c r="W1027" s="1"/>
      <c r="X1027" s="1" t="s">
        <v>1738</v>
      </c>
      <c r="Y1027" s="1" t="s">
        <v>1739</v>
      </c>
      <c r="Z1027" s="1"/>
      <c r="AA1027" s="1" t="s">
        <v>52</v>
      </c>
      <c r="AC1027" s="1" t="s">
        <v>1695</v>
      </c>
      <c r="AD1027" s="1" t="s">
        <v>581</v>
      </c>
      <c r="AE1027" s="1" t="s">
        <v>1696</v>
      </c>
      <c r="AF1027" s="1"/>
      <c r="AG1027" s="28" t="s">
        <v>1697</v>
      </c>
      <c r="AH1027" s="1" t="s">
        <v>584</v>
      </c>
      <c r="AI1027" s="1"/>
      <c r="AK1027" s="28" t="s">
        <v>3977</v>
      </c>
      <c r="AL1027" s="1" t="s">
        <v>1741</v>
      </c>
    </row>
    <row r="1028">
      <c r="A1028" s="30">
        <v>46041.61114695602</v>
      </c>
      <c r="B1028" s="1" t="s">
        <v>349</v>
      </c>
      <c r="C1028" s="1" t="s">
        <v>19</v>
      </c>
      <c r="D1028" s="1" t="s">
        <v>409</v>
      </c>
      <c r="E1028" s="1" t="str">
        <f t="array" ref="E1028">IFERROR(XLOOKUP(D1028, MASTER_KOMPONEN!A:A, MASTER_KOMPONEN!G:G, ""), "")
</f>
        <v>BLOK LIGHTING</v>
      </c>
      <c r="F1028" s="1">
        <v>298.0</v>
      </c>
      <c r="G1028" s="1" t="s">
        <v>16</v>
      </c>
      <c r="H1028" s="1">
        <v>8.0</v>
      </c>
      <c r="I1028" s="1">
        <v>1.0</v>
      </c>
      <c r="J1028" s="1" t="s">
        <v>512</v>
      </c>
      <c r="K1028" s="24" t="s">
        <v>513</v>
      </c>
      <c r="L1028" s="1" t="s">
        <v>532</v>
      </c>
      <c r="M1028" s="24" t="s">
        <v>382</v>
      </c>
      <c r="N1028" s="26">
        <v>2.0</v>
      </c>
      <c r="O1028" s="26">
        <v>1.0</v>
      </c>
      <c r="P1028" s="26">
        <v>2.0</v>
      </c>
      <c r="Q1028" s="1" t="s">
        <v>3978</v>
      </c>
      <c r="R1028" s="1" t="s">
        <v>3979</v>
      </c>
      <c r="S1028" s="1">
        <v>101.697667</v>
      </c>
      <c r="T1028" s="1">
        <v>3.152501</v>
      </c>
      <c r="U1028" s="28" t="s">
        <v>3980</v>
      </c>
      <c r="V1028" s="1"/>
      <c r="W1028" s="1"/>
      <c r="X1028" s="1" t="s">
        <v>1870</v>
      </c>
      <c r="Y1028" s="1" t="s">
        <v>1871</v>
      </c>
      <c r="Z1028" s="1" t="s">
        <v>20</v>
      </c>
      <c r="AA1028" s="1"/>
      <c r="AB1028" s="1" t="s">
        <v>3778</v>
      </c>
      <c r="AC1028" s="1" t="s">
        <v>1826</v>
      </c>
      <c r="AD1028" s="1" t="s">
        <v>581</v>
      </c>
      <c r="AE1028" s="1" t="s">
        <v>1696</v>
      </c>
      <c r="AF1028" s="1"/>
      <c r="AG1028" s="28" t="s">
        <v>1697</v>
      </c>
      <c r="AH1028" s="1" t="s">
        <v>584</v>
      </c>
      <c r="AI1028" s="1" t="s">
        <v>3981</v>
      </c>
      <c r="AK1028" s="28" t="s">
        <v>3982</v>
      </c>
      <c r="AL1028" s="1" t="s">
        <v>1872</v>
      </c>
    </row>
    <row r="1029">
      <c r="A1029" s="30">
        <v>46041.61207092593</v>
      </c>
      <c r="B1029" s="1" t="s">
        <v>66</v>
      </c>
      <c r="C1029" s="1" t="s">
        <v>51</v>
      </c>
      <c r="D1029" s="1" t="s">
        <v>247</v>
      </c>
      <c r="E1029" s="1" t="str">
        <f t="array" ref="E1029">IFERROR(XLOOKUP(D1029, MASTER_KOMPONEN!A:A, MASTER_KOMPONEN!G:G, ""), "")
</f>
        <v>BOLLARD</v>
      </c>
      <c r="F1029" s="1">
        <v>161.0</v>
      </c>
      <c r="G1029" s="1" t="s">
        <v>63</v>
      </c>
      <c r="H1029" s="1">
        <v>9.0</v>
      </c>
      <c r="I1029" s="1">
        <v>1.0</v>
      </c>
      <c r="J1029" s="1" t="s">
        <v>512</v>
      </c>
      <c r="K1029" s="24" t="s">
        <v>513</v>
      </c>
      <c r="L1029" s="1" t="s">
        <v>530</v>
      </c>
      <c r="M1029" s="24" t="s">
        <v>69</v>
      </c>
      <c r="N1029" s="26">
        <v>3.0</v>
      </c>
      <c r="O1029" s="26">
        <v>34.0</v>
      </c>
      <c r="P1029" s="26">
        <v>36.0</v>
      </c>
      <c r="Q1029" s="1" t="s">
        <v>3983</v>
      </c>
      <c r="R1029" s="1" t="s">
        <v>3883</v>
      </c>
      <c r="S1029" s="1">
        <v>101.694183</v>
      </c>
      <c r="T1029" s="1">
        <v>3.14932</v>
      </c>
      <c r="U1029" s="28" t="s">
        <v>3984</v>
      </c>
      <c r="V1029" s="1"/>
      <c r="W1029" s="1"/>
      <c r="X1029" s="1" t="s">
        <v>1700</v>
      </c>
      <c r="Y1029" s="1" t="s">
        <v>1701</v>
      </c>
      <c r="Z1029" s="1"/>
      <c r="AA1029" s="1" t="s">
        <v>52</v>
      </c>
      <c r="AC1029" s="1" t="s">
        <v>1695</v>
      </c>
      <c r="AD1029" s="1" t="s">
        <v>581</v>
      </c>
      <c r="AE1029" s="1" t="s">
        <v>1696</v>
      </c>
      <c r="AF1029" s="1"/>
      <c r="AG1029" s="28" t="s">
        <v>1697</v>
      </c>
      <c r="AH1029" s="1" t="s">
        <v>584</v>
      </c>
      <c r="AI1029" s="1"/>
      <c r="AK1029" s="28" t="s">
        <v>3985</v>
      </c>
      <c r="AL1029" s="1" t="s">
        <v>1702</v>
      </c>
    </row>
    <row r="1030">
      <c r="A1030" s="30">
        <v>46041.61307020833</v>
      </c>
      <c r="B1030" s="1" t="s">
        <v>349</v>
      </c>
      <c r="C1030" s="1" t="s">
        <v>19</v>
      </c>
      <c r="D1030" s="1" t="s">
        <v>422</v>
      </c>
      <c r="E1030" s="1" t="str">
        <f t="array" ref="E1030">IFERROR(XLOOKUP(D1030, MASTER_KOMPONEN!A:A, MASTER_KOMPONEN!G:G, ""), "")
</f>
        <v>FURNITURE</v>
      </c>
      <c r="F1030" s="1">
        <v>310.0</v>
      </c>
      <c r="G1030" s="1" t="s">
        <v>63</v>
      </c>
      <c r="H1030" s="1">
        <v>8.0</v>
      </c>
      <c r="I1030" s="1">
        <v>1.0</v>
      </c>
      <c r="J1030" s="1" t="s">
        <v>512</v>
      </c>
      <c r="K1030" s="24" t="s">
        <v>513</v>
      </c>
      <c r="L1030" s="1" t="s">
        <v>532</v>
      </c>
      <c r="M1030" s="24" t="s">
        <v>382</v>
      </c>
      <c r="N1030" s="26">
        <v>1.0</v>
      </c>
      <c r="O1030" s="26">
        <v>1.0</v>
      </c>
      <c r="P1030" s="26">
        <v>1.0</v>
      </c>
      <c r="Q1030" s="1" t="s">
        <v>3799</v>
      </c>
      <c r="R1030" s="1" t="s">
        <v>3986</v>
      </c>
      <c r="S1030" s="1">
        <v>101.697667</v>
      </c>
      <c r="T1030" s="1">
        <v>3.152501</v>
      </c>
      <c r="U1030" s="28" t="s">
        <v>3987</v>
      </c>
      <c r="V1030" s="1"/>
      <c r="W1030" s="1"/>
      <c r="X1030" s="1" t="s">
        <v>1870</v>
      </c>
      <c r="Y1030" s="1" t="s">
        <v>1871</v>
      </c>
      <c r="Z1030" s="1" t="s">
        <v>20</v>
      </c>
      <c r="AA1030" s="1"/>
      <c r="AB1030" s="1" t="s">
        <v>3778</v>
      </c>
      <c r="AC1030" s="1" t="s">
        <v>1695</v>
      </c>
      <c r="AD1030" s="1" t="s">
        <v>581</v>
      </c>
      <c r="AE1030" s="1" t="s">
        <v>1696</v>
      </c>
      <c r="AF1030" s="1"/>
      <c r="AG1030" s="28" t="s">
        <v>1697</v>
      </c>
      <c r="AH1030" s="1" t="s">
        <v>584</v>
      </c>
      <c r="AI1030" s="1" t="s">
        <v>3981</v>
      </c>
      <c r="AK1030" s="28" t="s">
        <v>3988</v>
      </c>
      <c r="AL1030" s="1" t="s">
        <v>1872</v>
      </c>
    </row>
    <row r="1031">
      <c r="A1031" s="30">
        <v>46041.61375891203</v>
      </c>
      <c r="B1031" s="1" t="s">
        <v>66</v>
      </c>
      <c r="C1031" s="1" t="s">
        <v>51</v>
      </c>
      <c r="D1031" s="1" t="s">
        <v>169</v>
      </c>
      <c r="E1031" s="1" t="str">
        <f t="array" ref="E1031">IFERROR(XLOOKUP(D1031, MASTER_KOMPONEN!A:A, MASTER_KOMPONEN!G:G, ""), "")
</f>
        <v>DRAINAGE</v>
      </c>
      <c r="F1031" s="1">
        <v>89.0</v>
      </c>
      <c r="G1031" s="1" t="s">
        <v>63</v>
      </c>
      <c r="H1031" s="1">
        <v>2.0</v>
      </c>
      <c r="I1031" s="1">
        <v>4.0</v>
      </c>
      <c r="J1031" s="1" t="s">
        <v>512</v>
      </c>
      <c r="K1031" s="24" t="s">
        <v>513</v>
      </c>
      <c r="L1031" s="1" t="s">
        <v>531</v>
      </c>
      <c r="M1031" s="24" t="s">
        <v>1703</v>
      </c>
      <c r="N1031" s="26">
        <v>2.0</v>
      </c>
      <c r="O1031" s="26">
        <v>83.0</v>
      </c>
      <c r="P1031" s="26">
        <v>84.0</v>
      </c>
      <c r="Q1031" s="1" t="s">
        <v>3989</v>
      </c>
      <c r="R1031" s="1" t="s">
        <v>2806</v>
      </c>
      <c r="S1031" s="1">
        <v>101.698499</v>
      </c>
      <c r="T1031" s="1">
        <v>3.145352</v>
      </c>
      <c r="U1031" s="28" t="s">
        <v>3990</v>
      </c>
      <c r="V1031" s="1">
        <v>1.44</v>
      </c>
      <c r="W1031" s="1" t="s">
        <v>1800</v>
      </c>
      <c r="X1031" s="1" t="s">
        <v>1722</v>
      </c>
      <c r="Y1031" s="1" t="s">
        <v>1723</v>
      </c>
      <c r="Z1031" s="1"/>
      <c r="AA1031" s="1" t="s">
        <v>52</v>
      </c>
      <c r="AC1031" s="1" t="s">
        <v>1695</v>
      </c>
      <c r="AD1031" s="1" t="s">
        <v>581</v>
      </c>
      <c r="AE1031" s="1" t="s">
        <v>1696</v>
      </c>
      <c r="AF1031" s="1"/>
      <c r="AG1031" s="28" t="s">
        <v>1697</v>
      </c>
      <c r="AH1031" s="1" t="s">
        <v>584</v>
      </c>
      <c r="AI1031" s="1" t="s">
        <v>3991</v>
      </c>
      <c r="AK1031" s="28" t="s">
        <v>3992</v>
      </c>
      <c r="AL1031" s="1" t="s">
        <v>1725</v>
      </c>
    </row>
    <row r="1032">
      <c r="A1032" s="30">
        <v>46041.61429769676</v>
      </c>
      <c r="B1032" s="1" t="s">
        <v>66</v>
      </c>
      <c r="C1032" s="1" t="s">
        <v>51</v>
      </c>
      <c r="D1032" s="1" t="s">
        <v>247</v>
      </c>
      <c r="E1032" s="1" t="str">
        <f t="array" ref="E1032">IFERROR(XLOOKUP(D1032, MASTER_KOMPONEN!A:A, MASTER_KOMPONEN!G:G, ""), "")
</f>
        <v>BOLLARD</v>
      </c>
      <c r="F1032" s="1">
        <v>161.0</v>
      </c>
      <c r="G1032" s="1" t="s">
        <v>63</v>
      </c>
      <c r="H1032" s="1">
        <v>9.0</v>
      </c>
      <c r="I1032" s="1">
        <v>1.0</v>
      </c>
      <c r="J1032" s="1" t="s">
        <v>512</v>
      </c>
      <c r="K1032" s="24" t="s">
        <v>513</v>
      </c>
      <c r="L1032" s="1" t="s">
        <v>531</v>
      </c>
      <c r="M1032" s="24" t="s">
        <v>1703</v>
      </c>
      <c r="N1032" s="26">
        <v>2.0</v>
      </c>
      <c r="O1032" s="26">
        <v>68.0</v>
      </c>
      <c r="P1032" s="26">
        <v>69.0</v>
      </c>
      <c r="Q1032" s="1" t="s">
        <v>3993</v>
      </c>
      <c r="R1032" s="1" t="s">
        <v>1720</v>
      </c>
      <c r="S1032" s="1">
        <v>101.698342</v>
      </c>
      <c r="T1032" s="1">
        <v>3.145461</v>
      </c>
      <c r="U1032" s="28" t="s">
        <v>3994</v>
      </c>
      <c r="V1032" s="1"/>
      <c r="W1032" s="1"/>
      <c r="X1032" s="1" t="s">
        <v>1738</v>
      </c>
      <c r="Y1032" s="1" t="s">
        <v>1739</v>
      </c>
      <c r="Z1032" s="1"/>
      <c r="AA1032" s="1" t="s">
        <v>52</v>
      </c>
      <c r="AC1032" s="1" t="s">
        <v>1695</v>
      </c>
      <c r="AD1032" s="1" t="s">
        <v>581</v>
      </c>
      <c r="AE1032" s="1" t="s">
        <v>1696</v>
      </c>
      <c r="AF1032" s="1"/>
      <c r="AG1032" s="28" t="s">
        <v>1697</v>
      </c>
      <c r="AH1032" s="1" t="s">
        <v>584</v>
      </c>
      <c r="AI1032" s="1" t="s">
        <v>3995</v>
      </c>
      <c r="AK1032" s="28" t="s">
        <v>3996</v>
      </c>
      <c r="AL1032" s="1" t="s">
        <v>1741</v>
      </c>
    </row>
    <row r="1033">
      <c r="A1033" s="30">
        <v>46041.61854609953</v>
      </c>
      <c r="B1033" s="1" t="s">
        <v>66</v>
      </c>
      <c r="C1033" s="1" t="s">
        <v>51</v>
      </c>
      <c r="D1033" s="1" t="s">
        <v>247</v>
      </c>
      <c r="E1033" s="1" t="str">
        <f t="array" ref="E1033">IFERROR(XLOOKUP(D1033, MASTER_KOMPONEN!A:A, MASTER_KOMPONEN!G:G, ""), "")
</f>
        <v>BOLLARD</v>
      </c>
      <c r="F1033" s="1">
        <v>161.0</v>
      </c>
      <c r="G1033" s="1" t="s">
        <v>63</v>
      </c>
      <c r="H1033" s="1">
        <v>9.0</v>
      </c>
      <c r="I1033" s="1">
        <v>1.0</v>
      </c>
      <c r="J1033" s="1" t="s">
        <v>512</v>
      </c>
      <c r="K1033" s="24" t="s">
        <v>513</v>
      </c>
      <c r="L1033" s="1" t="s">
        <v>534</v>
      </c>
      <c r="M1033" s="24" t="s">
        <v>362</v>
      </c>
      <c r="N1033" s="26">
        <v>4.0</v>
      </c>
      <c r="O1033" s="26">
        <v>94.0</v>
      </c>
      <c r="P1033" s="26">
        <v>97.0</v>
      </c>
      <c r="Q1033" s="1" t="s">
        <v>3997</v>
      </c>
      <c r="R1033" s="1" t="s">
        <v>3998</v>
      </c>
      <c r="S1033" s="1">
        <v>101.684521</v>
      </c>
      <c r="T1033" s="1">
        <v>3.127891</v>
      </c>
      <c r="U1033" s="28" t="s">
        <v>3999</v>
      </c>
      <c r="V1033" s="1"/>
      <c r="W1033" s="1"/>
      <c r="X1033" s="1" t="s">
        <v>1728</v>
      </c>
      <c r="Y1033" s="1" t="s">
        <v>1729</v>
      </c>
      <c r="Z1033" s="1"/>
      <c r="AA1033" s="1" t="s">
        <v>52</v>
      </c>
      <c r="AC1033" s="1" t="s">
        <v>1695</v>
      </c>
      <c r="AD1033" s="1" t="s">
        <v>581</v>
      </c>
      <c r="AE1033" s="1" t="s">
        <v>1696</v>
      </c>
      <c r="AF1033" s="1"/>
      <c r="AG1033" s="28" t="s">
        <v>1697</v>
      </c>
      <c r="AH1033" s="1" t="s">
        <v>584</v>
      </c>
      <c r="AI1033" s="1"/>
      <c r="AK1033" s="28" t="s">
        <v>4000</v>
      </c>
      <c r="AL1033" s="1" t="s">
        <v>1731</v>
      </c>
    </row>
    <row r="1034">
      <c r="A1034" s="30">
        <v>46041.61888354167</v>
      </c>
      <c r="B1034" s="1" t="s">
        <v>66</v>
      </c>
      <c r="C1034" s="1" t="s">
        <v>51</v>
      </c>
      <c r="D1034" s="1" t="s">
        <v>275</v>
      </c>
      <c r="E1034" s="1" t="str">
        <f t="array" ref="E1034">IFERROR(XLOOKUP(D1034, MASTER_KOMPONEN!A:A, MASTER_KOMPONEN!G:G, ""), "")
</f>
        <v>SIGNAGE</v>
      </c>
      <c r="F1034" s="1">
        <v>187.0</v>
      </c>
      <c r="G1034" s="1" t="s">
        <v>63</v>
      </c>
      <c r="H1034" s="1">
        <v>8.0</v>
      </c>
      <c r="I1034" s="1">
        <v>7.0</v>
      </c>
      <c r="J1034" s="1" t="s">
        <v>512</v>
      </c>
      <c r="K1034" s="24" t="s">
        <v>513</v>
      </c>
      <c r="L1034" s="1" t="s">
        <v>534</v>
      </c>
      <c r="M1034" s="24" t="s">
        <v>362</v>
      </c>
      <c r="N1034" s="26">
        <v>1.0</v>
      </c>
      <c r="O1034" s="26">
        <v>45.0</v>
      </c>
      <c r="P1034" s="26">
        <v>45.0</v>
      </c>
      <c r="Q1034" s="1" t="s">
        <v>4001</v>
      </c>
      <c r="R1034" s="1" t="s">
        <v>2111</v>
      </c>
      <c r="S1034" s="1">
        <v>101.68642</v>
      </c>
      <c r="T1034" s="1">
        <v>3.130263</v>
      </c>
      <c r="U1034" s="28" t="s">
        <v>4002</v>
      </c>
      <c r="V1034" s="1"/>
      <c r="W1034" s="1"/>
      <c r="X1034" s="1" t="s">
        <v>1838</v>
      </c>
      <c r="Y1034" s="1" t="s">
        <v>1839</v>
      </c>
      <c r="Z1034" s="1"/>
      <c r="AA1034" s="1" t="s">
        <v>52</v>
      </c>
      <c r="AC1034" s="1" t="s">
        <v>1695</v>
      </c>
      <c r="AD1034" s="1" t="s">
        <v>581</v>
      </c>
      <c r="AE1034" s="1" t="s">
        <v>1696</v>
      </c>
      <c r="AF1034" s="1"/>
      <c r="AG1034" s="28" t="s">
        <v>1697</v>
      </c>
      <c r="AH1034" s="1" t="s">
        <v>584</v>
      </c>
      <c r="AI1034" s="1"/>
      <c r="AK1034" s="28" t="s">
        <v>4003</v>
      </c>
      <c r="AL1034" s="1" t="s">
        <v>1841</v>
      </c>
    </row>
    <row r="1035">
      <c r="A1035" s="30">
        <v>46041.61981452546</v>
      </c>
      <c r="B1035" s="1" t="s">
        <v>66</v>
      </c>
      <c r="C1035" s="1" t="s">
        <v>51</v>
      </c>
      <c r="D1035" s="1" t="s">
        <v>243</v>
      </c>
      <c r="E1035" s="1" t="str">
        <f t="array" ref="E1035">IFERROR(XLOOKUP(D1035, MASTER_KOMPONEN!A:A, MASTER_KOMPONEN!G:G, ""), "")
</f>
        <v>BIKE RACK</v>
      </c>
      <c r="F1035" s="1">
        <v>158.0</v>
      </c>
      <c r="G1035" s="1" t="s">
        <v>63</v>
      </c>
      <c r="H1035" s="1">
        <v>9.0</v>
      </c>
      <c r="I1035" s="1">
        <v>1.0</v>
      </c>
      <c r="J1035" s="1" t="s">
        <v>512</v>
      </c>
      <c r="K1035" s="24" t="s">
        <v>513</v>
      </c>
      <c r="L1035" s="1" t="s">
        <v>530</v>
      </c>
      <c r="M1035" s="24" t="s">
        <v>69</v>
      </c>
      <c r="N1035" s="26">
        <v>6.0</v>
      </c>
      <c r="O1035" s="26">
        <v>1.0</v>
      </c>
      <c r="P1035" s="26">
        <v>6.0</v>
      </c>
      <c r="Q1035" s="1" t="s">
        <v>634</v>
      </c>
      <c r="R1035" s="1" t="s">
        <v>4004</v>
      </c>
      <c r="S1035" s="1">
        <v>101.693611</v>
      </c>
      <c r="T1035" s="1">
        <v>3.147258</v>
      </c>
      <c r="U1035" s="28" t="s">
        <v>4005</v>
      </c>
      <c r="V1035" s="1"/>
      <c r="W1035" s="1"/>
      <c r="X1035" s="1" t="s">
        <v>1700</v>
      </c>
      <c r="Y1035" s="1" t="s">
        <v>1701</v>
      </c>
      <c r="Z1035" s="1"/>
      <c r="AA1035" s="1" t="s">
        <v>52</v>
      </c>
      <c r="AC1035" s="1" t="s">
        <v>1695</v>
      </c>
      <c r="AD1035" s="1" t="s">
        <v>581</v>
      </c>
      <c r="AE1035" s="1" t="s">
        <v>1696</v>
      </c>
      <c r="AF1035" s="1"/>
      <c r="AG1035" s="28" t="s">
        <v>1697</v>
      </c>
      <c r="AH1035" s="1" t="s">
        <v>584</v>
      </c>
      <c r="AI1035" s="1"/>
      <c r="AK1035" s="28" t="s">
        <v>4006</v>
      </c>
      <c r="AL1035" s="1" t="s">
        <v>1702</v>
      </c>
    </row>
    <row r="1036">
      <c r="A1036" s="30">
        <v>46041.61999262731</v>
      </c>
      <c r="B1036" s="1" t="s">
        <v>66</v>
      </c>
      <c r="C1036" s="1" t="s">
        <v>51</v>
      </c>
      <c r="D1036" s="1" t="s">
        <v>247</v>
      </c>
      <c r="E1036" s="1" t="str">
        <f t="array" ref="E1036">IFERROR(XLOOKUP(D1036, MASTER_KOMPONEN!A:A, MASTER_KOMPONEN!G:G, ""), "")
</f>
        <v>BOLLARD</v>
      </c>
      <c r="F1036" s="1">
        <v>161.0</v>
      </c>
      <c r="G1036" s="1" t="s">
        <v>63</v>
      </c>
      <c r="H1036" s="1">
        <v>9.0</v>
      </c>
      <c r="I1036" s="1">
        <v>1.0</v>
      </c>
      <c r="J1036" s="1" t="s">
        <v>512</v>
      </c>
      <c r="K1036" s="24" t="s">
        <v>513</v>
      </c>
      <c r="L1036" s="1" t="s">
        <v>531</v>
      </c>
      <c r="M1036" s="24" t="s">
        <v>1703</v>
      </c>
      <c r="N1036" s="26">
        <v>2.0</v>
      </c>
      <c r="O1036" s="26">
        <v>70.0</v>
      </c>
      <c r="P1036" s="26">
        <v>71.0</v>
      </c>
      <c r="Q1036" s="1" t="s">
        <v>4007</v>
      </c>
      <c r="R1036" s="1" t="s">
        <v>1720</v>
      </c>
      <c r="S1036" s="1">
        <v>101.698494</v>
      </c>
      <c r="T1036" s="1">
        <v>3.145486</v>
      </c>
      <c r="U1036" s="28" t="s">
        <v>4008</v>
      </c>
      <c r="V1036" s="1"/>
      <c r="W1036" s="1"/>
      <c r="X1036" s="1" t="s">
        <v>1738</v>
      </c>
      <c r="Y1036" s="1" t="s">
        <v>1739</v>
      </c>
      <c r="Z1036" s="1"/>
      <c r="AA1036" s="1" t="s">
        <v>52</v>
      </c>
      <c r="AC1036" s="1" t="s">
        <v>1695</v>
      </c>
      <c r="AD1036" s="1" t="s">
        <v>581</v>
      </c>
      <c r="AE1036" s="1" t="s">
        <v>1696</v>
      </c>
      <c r="AF1036" s="1"/>
      <c r="AG1036" s="28" t="s">
        <v>1697</v>
      </c>
      <c r="AH1036" s="1" t="s">
        <v>584</v>
      </c>
      <c r="AI1036" s="1"/>
      <c r="AK1036" s="28" t="s">
        <v>4009</v>
      </c>
      <c r="AL1036" s="1" t="s">
        <v>1741</v>
      </c>
    </row>
    <row r="1037">
      <c r="A1037" s="30">
        <v>46041.622146435184</v>
      </c>
      <c r="B1037" s="1" t="s">
        <v>66</v>
      </c>
      <c r="C1037" s="1" t="s">
        <v>51</v>
      </c>
      <c r="D1037" s="1" t="s">
        <v>275</v>
      </c>
      <c r="E1037" s="1" t="str">
        <f t="array" ref="E1037">IFERROR(XLOOKUP(D1037, MASTER_KOMPONEN!A:A, MASTER_KOMPONEN!G:G, ""), "")
</f>
        <v>SIGNAGE</v>
      </c>
      <c r="F1037" s="1">
        <v>187.0</v>
      </c>
      <c r="G1037" s="1" t="s">
        <v>63</v>
      </c>
      <c r="H1037" s="1">
        <v>8.0</v>
      </c>
      <c r="I1037" s="1">
        <v>7.0</v>
      </c>
      <c r="J1037" s="1" t="s">
        <v>512</v>
      </c>
      <c r="K1037" s="24" t="s">
        <v>513</v>
      </c>
      <c r="L1037" s="1" t="s">
        <v>534</v>
      </c>
      <c r="M1037" s="24" t="s">
        <v>362</v>
      </c>
      <c r="N1037" s="26">
        <v>1.0</v>
      </c>
      <c r="O1037" s="26">
        <v>46.0</v>
      </c>
      <c r="P1037" s="26">
        <v>46.0</v>
      </c>
      <c r="Q1037" s="1" t="s">
        <v>2645</v>
      </c>
      <c r="R1037" s="1" t="s">
        <v>2111</v>
      </c>
      <c r="S1037" s="1">
        <v>101.686215</v>
      </c>
      <c r="T1037" s="1">
        <v>3.130113</v>
      </c>
      <c r="U1037" s="28" t="s">
        <v>4010</v>
      </c>
      <c r="V1037" s="1"/>
      <c r="W1037" s="1"/>
      <c r="X1037" s="1" t="s">
        <v>1838</v>
      </c>
      <c r="Y1037" s="1" t="s">
        <v>1839</v>
      </c>
      <c r="Z1037" s="1"/>
      <c r="AA1037" s="1" t="s">
        <v>52</v>
      </c>
      <c r="AC1037" s="1" t="s">
        <v>1695</v>
      </c>
      <c r="AD1037" s="1" t="s">
        <v>581</v>
      </c>
      <c r="AE1037" s="1" t="s">
        <v>1696</v>
      </c>
      <c r="AF1037" s="1"/>
      <c r="AG1037" s="28" t="s">
        <v>1697</v>
      </c>
      <c r="AH1037" s="1" t="s">
        <v>584</v>
      </c>
      <c r="AI1037" s="1"/>
      <c r="AK1037" s="28" t="s">
        <v>4011</v>
      </c>
      <c r="AL1037" s="1" t="s">
        <v>1841</v>
      </c>
    </row>
    <row r="1038">
      <c r="A1038" s="30">
        <v>46041.624570127315</v>
      </c>
      <c r="B1038" s="1" t="s">
        <v>66</v>
      </c>
      <c r="C1038" s="1" t="s">
        <v>51</v>
      </c>
      <c r="D1038" s="1" t="s">
        <v>169</v>
      </c>
      <c r="E1038" s="1" t="str">
        <f t="array" ref="E1038">IFERROR(XLOOKUP(D1038, MASTER_KOMPONEN!A:A, MASTER_KOMPONEN!G:G, ""), "")
</f>
        <v>DRAINAGE</v>
      </c>
      <c r="F1038" s="1">
        <v>89.0</v>
      </c>
      <c r="G1038" s="1" t="s">
        <v>63</v>
      </c>
      <c r="H1038" s="1">
        <v>2.0</v>
      </c>
      <c r="I1038" s="1">
        <v>4.0</v>
      </c>
      <c r="J1038" s="1" t="s">
        <v>512</v>
      </c>
      <c r="K1038" s="24" t="s">
        <v>513</v>
      </c>
      <c r="L1038" s="1" t="s">
        <v>531</v>
      </c>
      <c r="M1038" s="24" t="s">
        <v>1703</v>
      </c>
      <c r="N1038" s="26">
        <v>1.0</v>
      </c>
      <c r="O1038" s="26">
        <v>85.0</v>
      </c>
      <c r="P1038" s="26">
        <v>85.0</v>
      </c>
      <c r="Q1038" s="1" t="s">
        <v>4012</v>
      </c>
      <c r="R1038" s="1" t="s">
        <v>2609</v>
      </c>
      <c r="S1038" s="1">
        <v>101.698989</v>
      </c>
      <c r="T1038" s="1">
        <v>3.145393</v>
      </c>
      <c r="U1038" s="28" t="s">
        <v>4013</v>
      </c>
      <c r="V1038" s="1">
        <v>0.36</v>
      </c>
      <c r="W1038" s="1" t="s">
        <v>1800</v>
      </c>
      <c r="X1038" s="1" t="s">
        <v>1722</v>
      </c>
      <c r="Y1038" s="1" t="s">
        <v>1723</v>
      </c>
      <c r="Z1038" s="1"/>
      <c r="AA1038" s="1" t="s">
        <v>52</v>
      </c>
      <c r="AC1038" s="1" t="s">
        <v>1695</v>
      </c>
      <c r="AD1038" s="1" t="s">
        <v>581</v>
      </c>
      <c r="AE1038" s="1" t="s">
        <v>1696</v>
      </c>
      <c r="AF1038" s="1"/>
      <c r="AG1038" s="28" t="s">
        <v>1697</v>
      </c>
      <c r="AH1038" s="1" t="s">
        <v>584</v>
      </c>
      <c r="AI1038" s="1" t="s">
        <v>4014</v>
      </c>
      <c r="AK1038" s="28" t="s">
        <v>4015</v>
      </c>
      <c r="AL1038" s="1" t="s">
        <v>1725</v>
      </c>
    </row>
    <row r="1039">
      <c r="A1039" s="30">
        <v>46041.62530706018</v>
      </c>
      <c r="B1039" s="1" t="s">
        <v>66</v>
      </c>
      <c r="C1039" s="1" t="s">
        <v>51</v>
      </c>
      <c r="D1039" s="1" t="s">
        <v>247</v>
      </c>
      <c r="E1039" s="1" t="str">
        <f t="array" ref="E1039">IFERROR(XLOOKUP(D1039, MASTER_KOMPONEN!A:A, MASTER_KOMPONEN!G:G, ""), "")
</f>
        <v>BOLLARD</v>
      </c>
      <c r="F1039" s="1">
        <v>161.0</v>
      </c>
      <c r="G1039" s="1" t="s">
        <v>63</v>
      </c>
      <c r="H1039" s="1">
        <v>9.0</v>
      </c>
      <c r="I1039" s="1">
        <v>1.0</v>
      </c>
      <c r="J1039" s="1" t="s">
        <v>512</v>
      </c>
      <c r="K1039" s="24" t="s">
        <v>513</v>
      </c>
      <c r="L1039" s="1" t="s">
        <v>531</v>
      </c>
      <c r="M1039" s="24" t="s">
        <v>1703</v>
      </c>
      <c r="N1039" s="26">
        <v>2.0</v>
      </c>
      <c r="O1039" s="26">
        <v>72.0</v>
      </c>
      <c r="P1039" s="26">
        <v>73.0</v>
      </c>
      <c r="Q1039" s="1" t="s">
        <v>4016</v>
      </c>
      <c r="R1039" s="1" t="s">
        <v>1720</v>
      </c>
      <c r="S1039" s="1">
        <v>101.698494</v>
      </c>
      <c r="T1039" s="1">
        <v>3.145486</v>
      </c>
      <c r="U1039" s="28" t="s">
        <v>4017</v>
      </c>
      <c r="V1039" s="1"/>
      <c r="W1039" s="1"/>
      <c r="X1039" s="1" t="s">
        <v>1738</v>
      </c>
      <c r="Y1039" s="1" t="s">
        <v>1739</v>
      </c>
      <c r="Z1039" s="1"/>
      <c r="AA1039" s="1" t="s">
        <v>52</v>
      </c>
      <c r="AC1039" s="1" t="s">
        <v>1695</v>
      </c>
      <c r="AD1039" s="1" t="s">
        <v>581</v>
      </c>
      <c r="AE1039" s="1" t="s">
        <v>1696</v>
      </c>
      <c r="AF1039" s="1"/>
      <c r="AG1039" s="28" t="s">
        <v>1697</v>
      </c>
      <c r="AH1039" s="1" t="s">
        <v>584</v>
      </c>
      <c r="AI1039" s="1"/>
      <c r="AK1039" s="28" t="s">
        <v>4018</v>
      </c>
      <c r="AL1039" s="1" t="s">
        <v>1741</v>
      </c>
    </row>
    <row r="1040">
      <c r="A1040" s="30">
        <v>46041.62779175926</v>
      </c>
      <c r="B1040" s="1" t="s">
        <v>66</v>
      </c>
      <c r="C1040" s="1" t="s">
        <v>51</v>
      </c>
      <c r="D1040" s="1" t="s">
        <v>275</v>
      </c>
      <c r="E1040" s="1" t="str">
        <f t="array" ref="E1040">IFERROR(XLOOKUP(D1040, MASTER_KOMPONEN!A:A, MASTER_KOMPONEN!G:G, ""), "")
</f>
        <v>SIGNAGE</v>
      </c>
      <c r="F1040" s="1">
        <v>187.0</v>
      </c>
      <c r="G1040" s="1" t="s">
        <v>63</v>
      </c>
      <c r="H1040" s="1">
        <v>8.0</v>
      </c>
      <c r="I1040" s="1">
        <v>7.0</v>
      </c>
      <c r="J1040" s="1" t="s">
        <v>512</v>
      </c>
      <c r="K1040" s="24" t="s">
        <v>513</v>
      </c>
      <c r="L1040" s="1" t="s">
        <v>534</v>
      </c>
      <c r="M1040" s="24" t="s">
        <v>362</v>
      </c>
      <c r="N1040" s="26">
        <v>1.0</v>
      </c>
      <c r="O1040" s="26">
        <v>47.0</v>
      </c>
      <c r="P1040" s="26">
        <v>47.0</v>
      </c>
      <c r="Q1040" s="1" t="s">
        <v>2654</v>
      </c>
      <c r="R1040" s="1" t="s">
        <v>2111</v>
      </c>
      <c r="S1040" s="1">
        <v>101.686215</v>
      </c>
      <c r="T1040" s="1">
        <v>3.130113</v>
      </c>
      <c r="U1040" s="28" t="s">
        <v>4019</v>
      </c>
      <c r="V1040" s="1"/>
      <c r="W1040" s="1"/>
      <c r="X1040" s="1" t="s">
        <v>1838</v>
      </c>
      <c r="Y1040" s="1" t="s">
        <v>1839</v>
      </c>
      <c r="Z1040" s="1"/>
      <c r="AA1040" s="1" t="s">
        <v>52</v>
      </c>
      <c r="AC1040" s="1" t="s">
        <v>1695</v>
      </c>
      <c r="AD1040" s="1" t="s">
        <v>581</v>
      </c>
      <c r="AE1040" s="1" t="s">
        <v>1696</v>
      </c>
      <c r="AF1040" s="1"/>
      <c r="AG1040" s="28" t="s">
        <v>1697</v>
      </c>
      <c r="AH1040" s="1" t="s">
        <v>584</v>
      </c>
      <c r="AI1040" s="1"/>
      <c r="AK1040" s="28" t="s">
        <v>4020</v>
      </c>
      <c r="AL1040" s="1" t="s">
        <v>1841</v>
      </c>
    </row>
    <row r="1041">
      <c r="A1041" s="30">
        <v>46041.62960523149</v>
      </c>
      <c r="B1041" s="1" t="s">
        <v>66</v>
      </c>
      <c r="C1041" s="1" t="s">
        <v>51</v>
      </c>
      <c r="D1041" s="1" t="s">
        <v>247</v>
      </c>
      <c r="E1041" s="1" t="str">
        <f t="array" ref="E1041">IFERROR(XLOOKUP(D1041, MASTER_KOMPONEN!A:A, MASTER_KOMPONEN!G:G, ""), "")
</f>
        <v>BOLLARD</v>
      </c>
      <c r="F1041" s="1">
        <v>161.0</v>
      </c>
      <c r="G1041" s="1" t="s">
        <v>63</v>
      </c>
      <c r="H1041" s="1">
        <v>9.0</v>
      </c>
      <c r="I1041" s="1">
        <v>1.0</v>
      </c>
      <c r="J1041" s="1" t="s">
        <v>512</v>
      </c>
      <c r="K1041" s="24" t="s">
        <v>513</v>
      </c>
      <c r="L1041" s="1" t="s">
        <v>531</v>
      </c>
      <c r="M1041" s="24" t="s">
        <v>1703</v>
      </c>
      <c r="N1041" s="26">
        <v>2.0</v>
      </c>
      <c r="O1041" s="26">
        <v>74.0</v>
      </c>
      <c r="P1041" s="26">
        <v>75.0</v>
      </c>
      <c r="Q1041" s="1" t="s">
        <v>4021</v>
      </c>
      <c r="R1041" s="1" t="s">
        <v>1720</v>
      </c>
      <c r="S1041" s="1">
        <v>101.69849</v>
      </c>
      <c r="T1041" s="1">
        <v>3.145257</v>
      </c>
      <c r="U1041" s="28" t="s">
        <v>4022</v>
      </c>
      <c r="V1041" s="1"/>
      <c r="W1041" s="1"/>
      <c r="X1041" s="1" t="s">
        <v>1738</v>
      </c>
      <c r="Y1041" s="1" t="s">
        <v>1739</v>
      </c>
      <c r="Z1041" s="1"/>
      <c r="AA1041" s="1" t="s">
        <v>52</v>
      </c>
      <c r="AC1041" s="1" t="s">
        <v>1695</v>
      </c>
      <c r="AD1041" s="1" t="s">
        <v>581</v>
      </c>
      <c r="AE1041" s="1" t="s">
        <v>1696</v>
      </c>
      <c r="AF1041" s="1"/>
      <c r="AG1041" s="28" t="s">
        <v>1697</v>
      </c>
      <c r="AH1041" s="1" t="s">
        <v>584</v>
      </c>
      <c r="AI1041" s="1"/>
      <c r="AK1041" s="28" t="s">
        <v>4023</v>
      </c>
      <c r="AL1041" s="1" t="s">
        <v>1741</v>
      </c>
    </row>
    <row r="1042">
      <c r="A1042" s="30">
        <v>46041.63306512732</v>
      </c>
      <c r="B1042" s="1" t="s">
        <v>66</v>
      </c>
      <c r="C1042" s="1" t="s">
        <v>45</v>
      </c>
      <c r="D1042" s="1" t="s">
        <v>310</v>
      </c>
      <c r="E1042" s="1" t="str">
        <f t="array" ref="E1042">IFERROR(XLOOKUP(D1042, MASTER_KOMPONEN!A:A, MASTER_KOMPONEN!G:G, ""), "")
</f>
        <v>WALKWAY LIGHTING</v>
      </c>
      <c r="F1042" s="1">
        <v>219.0</v>
      </c>
      <c r="G1042" s="1" t="s">
        <v>16</v>
      </c>
      <c r="H1042" s="1">
        <v>14.0</v>
      </c>
      <c r="I1042" s="1">
        <v>10.0</v>
      </c>
      <c r="J1042" s="1" t="s">
        <v>512</v>
      </c>
      <c r="K1042" s="24" t="s">
        <v>513</v>
      </c>
      <c r="L1042" s="1" t="s">
        <v>533</v>
      </c>
      <c r="M1042" s="24" t="s">
        <v>1691</v>
      </c>
      <c r="N1042" s="26">
        <v>1.0</v>
      </c>
      <c r="O1042" s="26">
        <v>70.0</v>
      </c>
      <c r="P1042" s="26">
        <v>70.0</v>
      </c>
      <c r="Q1042" s="1" t="s">
        <v>4024</v>
      </c>
      <c r="R1042" s="1" t="s">
        <v>4025</v>
      </c>
      <c r="S1042" s="1">
        <v>101.69107</v>
      </c>
      <c r="T1042" s="1">
        <v>3.131611</v>
      </c>
      <c r="U1042" s="28" t="s">
        <v>4026</v>
      </c>
      <c r="V1042" s="1"/>
      <c r="W1042" s="1"/>
      <c r="X1042" s="1" t="s">
        <v>2938</v>
      </c>
      <c r="Y1042" s="1" t="s">
        <v>2939</v>
      </c>
      <c r="Z1042" s="1"/>
      <c r="AA1042" s="1" t="s">
        <v>46</v>
      </c>
      <c r="AC1042" s="1" t="s">
        <v>1695</v>
      </c>
      <c r="AD1042" s="1" t="s">
        <v>581</v>
      </c>
      <c r="AE1042" s="1" t="s">
        <v>1696</v>
      </c>
      <c r="AF1042" s="1"/>
      <c r="AG1042" s="28" t="s">
        <v>1697</v>
      </c>
      <c r="AH1042" s="1" t="s">
        <v>584</v>
      </c>
      <c r="AI1042" s="1" t="s">
        <v>4027</v>
      </c>
      <c r="AK1042" s="28" t="s">
        <v>4028</v>
      </c>
      <c r="AL1042" s="1" t="s">
        <v>1725</v>
      </c>
    </row>
    <row r="1043">
      <c r="A1043" s="30">
        <v>46041.63370951389</v>
      </c>
      <c r="B1043" s="1" t="s">
        <v>349</v>
      </c>
      <c r="C1043" s="1" t="s">
        <v>19</v>
      </c>
      <c r="D1043" s="1" t="s">
        <v>368</v>
      </c>
      <c r="E1043" s="1" t="str">
        <f t="array" ref="E1043">IFERROR(XLOOKUP(D1043, MASTER_KOMPONEN!A:A, MASTER_KOMPONEN!G:G, ""), "")
</f>
        <v>FIREFIGHTING SYSTEM</v>
      </c>
      <c r="F1043" s="1">
        <v>266.0</v>
      </c>
      <c r="G1043" s="1" t="s">
        <v>32</v>
      </c>
      <c r="H1043" s="1">
        <v>19.0</v>
      </c>
      <c r="I1043" s="1">
        <v>1.0</v>
      </c>
      <c r="J1043" s="1" t="s">
        <v>512</v>
      </c>
      <c r="K1043" s="24" t="s">
        <v>513</v>
      </c>
      <c r="L1043" s="1" t="s">
        <v>532</v>
      </c>
      <c r="M1043" s="24" t="s">
        <v>382</v>
      </c>
      <c r="N1043" s="26">
        <v>6.0</v>
      </c>
      <c r="O1043" s="26">
        <v>1.0</v>
      </c>
      <c r="P1043" s="26">
        <v>6.0</v>
      </c>
      <c r="Q1043" s="1" t="s">
        <v>4029</v>
      </c>
      <c r="R1043" s="1" t="s">
        <v>4030</v>
      </c>
      <c r="S1043" s="1">
        <v>101.697667</v>
      </c>
      <c r="T1043" s="1">
        <v>3.152501</v>
      </c>
      <c r="U1043" s="28" t="s">
        <v>4031</v>
      </c>
      <c r="V1043" s="1"/>
      <c r="W1043" s="1"/>
      <c r="X1043" s="1" t="s">
        <v>1870</v>
      </c>
      <c r="Y1043" s="1" t="s">
        <v>1871</v>
      </c>
      <c r="Z1043" s="1" t="s">
        <v>20</v>
      </c>
      <c r="AA1043" s="1"/>
      <c r="AB1043" s="1" t="s">
        <v>3778</v>
      </c>
      <c r="AC1043" s="1" t="s">
        <v>1695</v>
      </c>
      <c r="AD1043" s="1" t="s">
        <v>581</v>
      </c>
      <c r="AE1043" s="1" t="s">
        <v>1696</v>
      </c>
      <c r="AF1043" s="1"/>
      <c r="AG1043" s="28" t="s">
        <v>1697</v>
      </c>
      <c r="AH1043" s="1" t="s">
        <v>584</v>
      </c>
      <c r="AI1043" s="1"/>
      <c r="AK1043" s="28" t="s">
        <v>4032</v>
      </c>
      <c r="AL1043" s="1" t="s">
        <v>1872</v>
      </c>
    </row>
    <row r="1044">
      <c r="A1044" s="30">
        <v>46041.6340634838</v>
      </c>
      <c r="B1044" s="1" t="s">
        <v>66</v>
      </c>
      <c r="C1044" s="1" t="s">
        <v>51</v>
      </c>
      <c r="D1044" s="1" t="s">
        <v>163</v>
      </c>
      <c r="E1044" s="1" t="str">
        <f t="array" ref="E1044">IFERROR(XLOOKUP(D1044, MASTER_KOMPONEN!A:A, MASTER_KOMPONEN!G:G, ""), "")
</f>
        <v>DRAINAGE</v>
      </c>
      <c r="F1044" s="1">
        <v>83.0</v>
      </c>
      <c r="G1044" s="1" t="s">
        <v>63</v>
      </c>
      <c r="H1044" s="1">
        <v>2.0</v>
      </c>
      <c r="I1044" s="1">
        <v>4.0</v>
      </c>
      <c r="J1044" s="1" t="s">
        <v>512</v>
      </c>
      <c r="K1044" s="24" t="s">
        <v>513</v>
      </c>
      <c r="L1044" s="1" t="s">
        <v>530</v>
      </c>
      <c r="M1044" s="24" t="s">
        <v>69</v>
      </c>
      <c r="N1044" s="26">
        <v>1.0</v>
      </c>
      <c r="O1044" s="26">
        <v>2.0</v>
      </c>
      <c r="P1044" s="26">
        <v>2.0</v>
      </c>
      <c r="Q1044" s="1" t="s">
        <v>3481</v>
      </c>
      <c r="R1044" s="1" t="s">
        <v>4033</v>
      </c>
      <c r="S1044" s="1">
        <v>101.693349</v>
      </c>
      <c r="T1044" s="1">
        <v>3.149075</v>
      </c>
      <c r="U1044" s="28" t="s">
        <v>4034</v>
      </c>
      <c r="V1044" s="1">
        <v>310.0</v>
      </c>
      <c r="W1044" s="1" t="s">
        <v>2356</v>
      </c>
      <c r="X1044" s="1" t="s">
        <v>1749</v>
      </c>
      <c r="Y1044" s="1" t="s">
        <v>1750</v>
      </c>
      <c r="Z1044" s="1"/>
      <c r="AA1044" s="1" t="s">
        <v>52</v>
      </c>
      <c r="AC1044" s="1" t="s">
        <v>1695</v>
      </c>
      <c r="AD1044" s="1" t="s">
        <v>581</v>
      </c>
      <c r="AE1044" s="1" t="s">
        <v>1696</v>
      </c>
      <c r="AF1044" s="1"/>
      <c r="AG1044" s="28" t="s">
        <v>1697</v>
      </c>
      <c r="AH1044" s="1" t="s">
        <v>584</v>
      </c>
      <c r="AI1044" s="1"/>
      <c r="AK1044" s="28" t="s">
        <v>4035</v>
      </c>
      <c r="AL1044" s="1" t="s">
        <v>1752</v>
      </c>
    </row>
    <row r="1045">
      <c r="A1045" s="30">
        <v>46041.63611414352</v>
      </c>
      <c r="B1045" s="1" t="s">
        <v>66</v>
      </c>
      <c r="C1045" s="1" t="s">
        <v>45</v>
      </c>
      <c r="D1045" s="1" t="s">
        <v>283</v>
      </c>
      <c r="E1045" s="1" t="str">
        <f t="array" ref="E1045">IFERROR(XLOOKUP(D1045, MASTER_KOMPONEN!A:A, MASTER_KOMPONEN!G:G, ""), "")
</f>
        <v>SIGNAGE</v>
      </c>
      <c r="F1045" s="1">
        <v>195.0</v>
      </c>
      <c r="G1045" s="1" t="s">
        <v>63</v>
      </c>
      <c r="H1045" s="1">
        <v>8.0</v>
      </c>
      <c r="I1045" s="1">
        <v>7.0</v>
      </c>
      <c r="J1045" s="1" t="s">
        <v>512</v>
      </c>
      <c r="K1045" s="24" t="s">
        <v>513</v>
      </c>
      <c r="L1045" s="1" t="s">
        <v>533</v>
      </c>
      <c r="M1045" s="24" t="s">
        <v>1691</v>
      </c>
      <c r="N1045" s="26">
        <v>1.0</v>
      </c>
      <c r="O1045" s="26">
        <v>1.0</v>
      </c>
      <c r="P1045" s="26">
        <v>1.0</v>
      </c>
      <c r="Q1045" s="1" t="s">
        <v>590</v>
      </c>
      <c r="R1045" s="1" t="s">
        <v>4036</v>
      </c>
      <c r="S1045" s="1">
        <v>101.69107</v>
      </c>
      <c r="T1045" s="1">
        <v>3.131611</v>
      </c>
      <c r="U1045" s="28" t="s">
        <v>4037</v>
      </c>
      <c r="V1045" s="1"/>
      <c r="W1045" s="1"/>
      <c r="X1045" s="1" t="s">
        <v>2938</v>
      </c>
      <c r="Y1045" s="1" t="s">
        <v>2939</v>
      </c>
      <c r="Z1045" s="1"/>
      <c r="AA1045" s="1" t="s">
        <v>46</v>
      </c>
      <c r="AC1045" s="1" t="s">
        <v>1695</v>
      </c>
      <c r="AD1045" s="1" t="s">
        <v>581</v>
      </c>
      <c r="AE1045" s="1" t="s">
        <v>1696</v>
      </c>
      <c r="AF1045" s="1"/>
      <c r="AG1045" s="28" t="s">
        <v>1697</v>
      </c>
      <c r="AH1045" s="1" t="s">
        <v>584</v>
      </c>
      <c r="AI1045" s="1" t="s">
        <v>4038</v>
      </c>
      <c r="AK1045" s="28" t="s">
        <v>4039</v>
      </c>
      <c r="AL1045" s="1" t="s">
        <v>1725</v>
      </c>
    </row>
    <row r="1046">
      <c r="A1046" s="30">
        <v>46041.63924733797</v>
      </c>
      <c r="B1046" s="1" t="s">
        <v>66</v>
      </c>
      <c r="C1046" s="1" t="s">
        <v>45</v>
      </c>
      <c r="D1046" s="1" t="s">
        <v>284</v>
      </c>
      <c r="E1046" s="1" t="str">
        <f t="array" ref="E1046">IFERROR(XLOOKUP(D1046, MASTER_KOMPONEN!A:A, MASTER_KOMPONEN!G:G, ""), "")
</f>
        <v>SIGNAGE</v>
      </c>
      <c r="F1046" s="1">
        <v>196.0</v>
      </c>
      <c r="G1046" s="1" t="s">
        <v>63</v>
      </c>
      <c r="H1046" s="1">
        <v>8.0</v>
      </c>
      <c r="I1046" s="1">
        <v>7.0</v>
      </c>
      <c r="J1046" s="1" t="s">
        <v>512</v>
      </c>
      <c r="K1046" s="24" t="s">
        <v>513</v>
      </c>
      <c r="L1046" s="1" t="s">
        <v>533</v>
      </c>
      <c r="M1046" s="24" t="s">
        <v>1691</v>
      </c>
      <c r="N1046" s="26">
        <v>1.0</v>
      </c>
      <c r="O1046" s="26">
        <v>2.0</v>
      </c>
      <c r="P1046" s="26">
        <v>2.0</v>
      </c>
      <c r="Q1046" s="1" t="s">
        <v>662</v>
      </c>
      <c r="R1046" s="1" t="s">
        <v>4040</v>
      </c>
      <c r="S1046" s="1">
        <v>101.69107</v>
      </c>
      <c r="T1046" s="1">
        <v>3.131611</v>
      </c>
      <c r="U1046" s="28" t="s">
        <v>4041</v>
      </c>
      <c r="V1046" s="1"/>
      <c r="W1046" s="1"/>
      <c r="X1046" s="1" t="s">
        <v>2938</v>
      </c>
      <c r="Y1046" s="1" t="s">
        <v>2939</v>
      </c>
      <c r="Z1046" s="1"/>
      <c r="AA1046" s="1" t="s">
        <v>46</v>
      </c>
      <c r="AC1046" s="1" t="s">
        <v>1695</v>
      </c>
      <c r="AD1046" s="1" t="s">
        <v>581</v>
      </c>
      <c r="AE1046" s="1" t="s">
        <v>1696</v>
      </c>
      <c r="AF1046" s="1"/>
      <c r="AG1046" s="28" t="s">
        <v>1697</v>
      </c>
      <c r="AH1046" s="1" t="s">
        <v>584</v>
      </c>
      <c r="AI1046" s="1"/>
      <c r="AK1046" s="28" t="s">
        <v>4042</v>
      </c>
      <c r="AL1046" s="1" t="s">
        <v>1725</v>
      </c>
    </row>
    <row r="1047">
      <c r="A1047" s="30">
        <v>46041.64228244213</v>
      </c>
      <c r="B1047" s="1" t="s">
        <v>66</v>
      </c>
      <c r="C1047" s="1" t="s">
        <v>51</v>
      </c>
      <c r="D1047" s="1" t="s">
        <v>247</v>
      </c>
      <c r="E1047" s="1" t="str">
        <f t="array" ref="E1047">IFERROR(XLOOKUP(D1047, MASTER_KOMPONEN!A:A, MASTER_KOMPONEN!G:G, ""), "")
</f>
        <v>BOLLARD</v>
      </c>
      <c r="F1047" s="1">
        <v>161.0</v>
      </c>
      <c r="G1047" s="1" t="s">
        <v>63</v>
      </c>
      <c r="H1047" s="1">
        <v>9.0</v>
      </c>
      <c r="I1047" s="1">
        <v>1.0</v>
      </c>
      <c r="J1047" s="1" t="s">
        <v>512</v>
      </c>
      <c r="K1047" s="24" t="s">
        <v>513</v>
      </c>
      <c r="L1047" s="1" t="s">
        <v>534</v>
      </c>
      <c r="M1047" s="24" t="s">
        <v>362</v>
      </c>
      <c r="N1047" s="26">
        <v>2.0</v>
      </c>
      <c r="O1047" s="26">
        <v>98.0</v>
      </c>
      <c r="P1047" s="26">
        <v>99.0</v>
      </c>
      <c r="Q1047" s="1" t="s">
        <v>4043</v>
      </c>
      <c r="R1047" s="1" t="s">
        <v>4044</v>
      </c>
      <c r="S1047" s="1">
        <v>101.684521</v>
      </c>
      <c r="T1047" s="1">
        <v>3.127891</v>
      </c>
      <c r="U1047" s="28" t="s">
        <v>4045</v>
      </c>
      <c r="V1047" s="1"/>
      <c r="W1047" s="1"/>
      <c r="X1047" s="1" t="s">
        <v>1728</v>
      </c>
      <c r="Y1047" s="1" t="s">
        <v>1729</v>
      </c>
      <c r="Z1047" s="1"/>
      <c r="AA1047" s="1" t="s">
        <v>52</v>
      </c>
      <c r="AC1047" s="1" t="s">
        <v>1695</v>
      </c>
      <c r="AD1047" s="1" t="s">
        <v>581</v>
      </c>
      <c r="AE1047" s="1" t="s">
        <v>1696</v>
      </c>
      <c r="AF1047" s="1"/>
      <c r="AG1047" s="28" t="s">
        <v>1697</v>
      </c>
      <c r="AH1047" s="1" t="s">
        <v>584</v>
      </c>
      <c r="AI1047" s="1"/>
      <c r="AK1047" s="28" t="s">
        <v>4046</v>
      </c>
      <c r="AL1047" s="1" t="s">
        <v>1731</v>
      </c>
    </row>
    <row r="1048">
      <c r="A1048" s="30">
        <v>46041.64402357639</v>
      </c>
      <c r="B1048" s="1" t="s">
        <v>66</v>
      </c>
      <c r="C1048" s="1" t="s">
        <v>51</v>
      </c>
      <c r="D1048" s="1" t="s">
        <v>247</v>
      </c>
      <c r="E1048" s="1" t="str">
        <f t="array" ref="E1048">IFERROR(XLOOKUP(D1048, MASTER_KOMPONEN!A:A, MASTER_KOMPONEN!G:G, ""), "")
</f>
        <v>BOLLARD</v>
      </c>
      <c r="F1048" s="1">
        <v>161.0</v>
      </c>
      <c r="G1048" s="1" t="s">
        <v>63</v>
      </c>
      <c r="H1048" s="1">
        <v>9.0</v>
      </c>
      <c r="I1048" s="1">
        <v>1.0</v>
      </c>
      <c r="J1048" s="1" t="s">
        <v>512</v>
      </c>
      <c r="K1048" s="24" t="s">
        <v>513</v>
      </c>
      <c r="L1048" s="1" t="s">
        <v>534</v>
      </c>
      <c r="M1048" s="24" t="s">
        <v>362</v>
      </c>
      <c r="N1048" s="26">
        <v>2.0</v>
      </c>
      <c r="O1048" s="26">
        <v>100.0</v>
      </c>
      <c r="P1048" s="26">
        <v>101.0</v>
      </c>
      <c r="Q1048" s="1" t="s">
        <v>4047</v>
      </c>
      <c r="R1048" s="1" t="s">
        <v>4044</v>
      </c>
      <c r="S1048" s="1">
        <v>101.684521</v>
      </c>
      <c r="T1048" s="1">
        <v>3.127891</v>
      </c>
      <c r="U1048" s="28" t="s">
        <v>4048</v>
      </c>
      <c r="V1048" s="1"/>
      <c r="W1048" s="1"/>
      <c r="X1048" s="1" t="s">
        <v>1728</v>
      </c>
      <c r="Y1048" s="1" t="s">
        <v>1729</v>
      </c>
      <c r="Z1048" s="1"/>
      <c r="AA1048" s="1" t="s">
        <v>52</v>
      </c>
      <c r="AC1048" s="1" t="s">
        <v>1695</v>
      </c>
      <c r="AD1048" s="1" t="s">
        <v>581</v>
      </c>
      <c r="AE1048" s="1" t="s">
        <v>1696</v>
      </c>
      <c r="AF1048" s="1"/>
      <c r="AG1048" s="28" t="s">
        <v>1697</v>
      </c>
      <c r="AH1048" s="1" t="s">
        <v>584</v>
      </c>
      <c r="AI1048" s="1"/>
      <c r="AK1048" s="28" t="s">
        <v>4049</v>
      </c>
      <c r="AL1048" s="1" t="s">
        <v>1731</v>
      </c>
    </row>
    <row r="1049">
      <c r="A1049" s="30">
        <v>46041.64439645833</v>
      </c>
      <c r="B1049" s="1" t="s">
        <v>66</v>
      </c>
      <c r="C1049" s="1" t="s">
        <v>51</v>
      </c>
      <c r="D1049" s="1" t="s">
        <v>317</v>
      </c>
      <c r="E1049" s="1" t="str">
        <f t="array" ref="E1049">IFERROR(XLOOKUP(D1049, MASTER_KOMPONEN!A:A, MASTER_KOMPONEN!G:G, ""), "")
</f>
        <v>WALKWAY LIGHTING</v>
      </c>
      <c r="F1049" s="1">
        <v>226.0</v>
      </c>
      <c r="G1049" s="1" t="s">
        <v>16</v>
      </c>
      <c r="H1049" s="1">
        <v>14.0</v>
      </c>
      <c r="I1049" s="1">
        <v>7.0</v>
      </c>
      <c r="J1049" s="1" t="s">
        <v>512</v>
      </c>
      <c r="K1049" s="24" t="s">
        <v>513</v>
      </c>
      <c r="L1049" s="1" t="s">
        <v>534</v>
      </c>
      <c r="M1049" s="24" t="s">
        <v>362</v>
      </c>
      <c r="N1049" s="26">
        <v>1.0</v>
      </c>
      <c r="O1049" s="26">
        <v>64.0</v>
      </c>
      <c r="P1049" s="26">
        <v>64.0</v>
      </c>
      <c r="Q1049" s="1" t="s">
        <v>4050</v>
      </c>
      <c r="R1049" s="1" t="s">
        <v>1816</v>
      </c>
      <c r="S1049" s="1">
        <v>101.686631</v>
      </c>
      <c r="T1049" s="1">
        <v>3.130584</v>
      </c>
      <c r="U1049" s="28" t="s">
        <v>4051</v>
      </c>
      <c r="V1049" s="1"/>
      <c r="W1049" s="1"/>
      <c r="X1049" s="1" t="s">
        <v>1838</v>
      </c>
      <c r="Y1049" s="1" t="s">
        <v>1839</v>
      </c>
      <c r="Z1049" s="1"/>
      <c r="AA1049" s="1" t="s">
        <v>52</v>
      </c>
      <c r="AC1049" s="1" t="s">
        <v>1695</v>
      </c>
      <c r="AD1049" s="1" t="s">
        <v>581</v>
      </c>
      <c r="AE1049" s="1" t="s">
        <v>1696</v>
      </c>
      <c r="AF1049" s="1"/>
      <c r="AG1049" s="28" t="s">
        <v>1697</v>
      </c>
      <c r="AH1049" s="1" t="s">
        <v>584</v>
      </c>
      <c r="AI1049" s="1"/>
      <c r="AK1049" s="28" t="s">
        <v>4052</v>
      </c>
      <c r="AL1049" s="1" t="s">
        <v>1841</v>
      </c>
    </row>
    <row r="1050">
      <c r="A1050" s="30">
        <v>46041.64815055556</v>
      </c>
      <c r="B1050" s="1" t="s">
        <v>66</v>
      </c>
      <c r="C1050" s="1" t="s">
        <v>51</v>
      </c>
      <c r="D1050" s="1" t="s">
        <v>317</v>
      </c>
      <c r="E1050" s="1" t="str">
        <f t="array" ref="E1050">IFERROR(XLOOKUP(D1050, MASTER_KOMPONEN!A:A, MASTER_KOMPONEN!G:G, ""), "")
</f>
        <v>WALKWAY LIGHTING</v>
      </c>
      <c r="F1050" s="1">
        <v>226.0</v>
      </c>
      <c r="G1050" s="1" t="s">
        <v>16</v>
      </c>
      <c r="H1050" s="1">
        <v>14.0</v>
      </c>
      <c r="I1050" s="1">
        <v>7.0</v>
      </c>
      <c r="J1050" s="1" t="s">
        <v>512</v>
      </c>
      <c r="K1050" s="24" t="s">
        <v>513</v>
      </c>
      <c r="L1050" s="1" t="s">
        <v>534</v>
      </c>
      <c r="M1050" s="24" t="s">
        <v>362</v>
      </c>
      <c r="N1050" s="26">
        <v>1.0</v>
      </c>
      <c r="O1050" s="26">
        <v>65.0</v>
      </c>
      <c r="P1050" s="26">
        <v>65.0</v>
      </c>
      <c r="Q1050" s="1" t="s">
        <v>4053</v>
      </c>
      <c r="R1050" s="1" t="s">
        <v>1816</v>
      </c>
      <c r="S1050" s="1">
        <v>101.686535</v>
      </c>
      <c r="T1050" s="1">
        <v>3.130419</v>
      </c>
      <c r="U1050" s="28" t="s">
        <v>4054</v>
      </c>
      <c r="V1050" s="1"/>
      <c r="W1050" s="1"/>
      <c r="X1050" s="1" t="s">
        <v>1838</v>
      </c>
      <c r="Y1050" s="1" t="s">
        <v>1839</v>
      </c>
      <c r="Z1050" s="1"/>
      <c r="AA1050" s="1" t="s">
        <v>52</v>
      </c>
      <c r="AC1050" s="1" t="s">
        <v>1695</v>
      </c>
      <c r="AD1050" s="1" t="s">
        <v>581</v>
      </c>
      <c r="AE1050" s="1" t="s">
        <v>1696</v>
      </c>
      <c r="AF1050" s="1"/>
      <c r="AG1050" s="28" t="s">
        <v>1697</v>
      </c>
      <c r="AH1050" s="1" t="s">
        <v>584</v>
      </c>
      <c r="AI1050" s="1"/>
      <c r="AK1050" s="28" t="s">
        <v>4055</v>
      </c>
      <c r="AL1050" s="1" t="s">
        <v>1841</v>
      </c>
    </row>
    <row r="1051">
      <c r="A1051" s="30">
        <v>46041.649049224536</v>
      </c>
      <c r="B1051" s="1" t="s">
        <v>66</v>
      </c>
      <c r="C1051" s="1" t="s">
        <v>51</v>
      </c>
      <c r="D1051" s="1" t="s">
        <v>169</v>
      </c>
      <c r="E1051" s="1" t="str">
        <f t="array" ref="E1051">IFERROR(XLOOKUP(D1051, MASTER_KOMPONEN!A:A, MASTER_KOMPONEN!G:G, ""), "")
</f>
        <v>DRAINAGE</v>
      </c>
      <c r="F1051" s="1">
        <v>89.0</v>
      </c>
      <c r="G1051" s="1" t="s">
        <v>63</v>
      </c>
      <c r="H1051" s="1">
        <v>2.0</v>
      </c>
      <c r="I1051" s="1">
        <v>4.0</v>
      </c>
      <c r="J1051" s="1" t="s">
        <v>512</v>
      </c>
      <c r="K1051" s="24" t="s">
        <v>513</v>
      </c>
      <c r="L1051" s="1" t="s">
        <v>533</v>
      </c>
      <c r="M1051" s="24" t="s">
        <v>1691</v>
      </c>
      <c r="N1051" s="26">
        <v>4.0</v>
      </c>
      <c r="O1051" s="26">
        <v>19.0</v>
      </c>
      <c r="P1051" s="26">
        <v>22.0</v>
      </c>
      <c r="Q1051" s="1" t="s">
        <v>4056</v>
      </c>
      <c r="R1051" s="1" t="s">
        <v>4057</v>
      </c>
      <c r="S1051" s="1">
        <v>101.695082</v>
      </c>
      <c r="T1051" s="1">
        <v>3.13957</v>
      </c>
      <c r="U1051" s="28" t="s">
        <v>4058</v>
      </c>
      <c r="V1051" s="1"/>
      <c r="W1051" s="1"/>
      <c r="X1051" s="1" t="s">
        <v>1693</v>
      </c>
      <c r="Y1051" s="1" t="s">
        <v>1694</v>
      </c>
      <c r="Z1051" s="1"/>
      <c r="AA1051" s="1" t="s">
        <v>52</v>
      </c>
      <c r="AC1051" s="1" t="s">
        <v>1695</v>
      </c>
      <c r="AD1051" s="1" t="s">
        <v>581</v>
      </c>
      <c r="AE1051" s="1" t="s">
        <v>1696</v>
      </c>
      <c r="AF1051" s="1"/>
      <c r="AG1051" s="28" t="s">
        <v>1697</v>
      </c>
      <c r="AH1051" s="1" t="s">
        <v>584</v>
      </c>
      <c r="AI1051" s="1"/>
      <c r="AK1051" s="28" t="s">
        <v>4059</v>
      </c>
      <c r="AL1051" s="1" t="s">
        <v>1698</v>
      </c>
    </row>
    <row r="1052">
      <c r="A1052" s="30">
        <v>46041.64977236111</v>
      </c>
      <c r="B1052" s="1" t="s">
        <v>66</v>
      </c>
      <c r="C1052" s="1" t="s">
        <v>51</v>
      </c>
      <c r="D1052" s="1" t="s">
        <v>169</v>
      </c>
      <c r="E1052" s="1" t="str">
        <f t="array" ref="E1052">IFERROR(XLOOKUP(D1052, MASTER_KOMPONEN!A:A, MASTER_KOMPONEN!G:G, ""), "")
</f>
        <v>DRAINAGE</v>
      </c>
      <c r="F1052" s="1">
        <v>89.0</v>
      </c>
      <c r="G1052" s="1" t="s">
        <v>63</v>
      </c>
      <c r="H1052" s="1">
        <v>2.0</v>
      </c>
      <c r="I1052" s="1">
        <v>4.0</v>
      </c>
      <c r="J1052" s="1" t="s">
        <v>512</v>
      </c>
      <c r="K1052" s="24" t="s">
        <v>513</v>
      </c>
      <c r="L1052" s="1" t="s">
        <v>533</v>
      </c>
      <c r="M1052" s="24" t="s">
        <v>1691</v>
      </c>
      <c r="N1052" s="26">
        <v>5.0</v>
      </c>
      <c r="O1052" s="26"/>
      <c r="P1052" s="26"/>
      <c r="Q1052" s="1"/>
      <c r="R1052" s="1" t="s">
        <v>2494</v>
      </c>
      <c r="S1052" s="1"/>
      <c r="T1052" s="1"/>
      <c r="U1052" s="1"/>
      <c r="V1052" s="1"/>
      <c r="W1052" s="1"/>
      <c r="X1052" s="1" t="s">
        <v>1693</v>
      </c>
      <c r="Y1052" s="1" t="s">
        <v>1694</v>
      </c>
      <c r="Z1052" s="1"/>
      <c r="AA1052" s="1" t="s">
        <v>52</v>
      </c>
      <c r="AC1052" s="1" t="s">
        <v>1695</v>
      </c>
      <c r="AD1052" s="1" t="s">
        <v>581</v>
      </c>
      <c r="AE1052" s="1" t="s">
        <v>1696</v>
      </c>
      <c r="AF1052" s="1"/>
      <c r="AG1052" s="28" t="s">
        <v>1697</v>
      </c>
      <c r="AH1052" s="1" t="s">
        <v>584</v>
      </c>
      <c r="AI1052" s="1"/>
      <c r="AK1052" s="1"/>
      <c r="AL1052" s="1" t="s">
        <v>1698</v>
      </c>
    </row>
    <row r="1053">
      <c r="A1053" s="30">
        <v>46041.65138413194</v>
      </c>
      <c r="B1053" s="1" t="s">
        <v>66</v>
      </c>
      <c r="C1053" s="1" t="s">
        <v>51</v>
      </c>
      <c r="D1053" s="1" t="s">
        <v>288</v>
      </c>
      <c r="E1053" s="1" t="str">
        <f t="array" ref="E1053">IFERROR(XLOOKUP(D1053, MASTER_KOMPONEN!A:A, MASTER_KOMPONEN!G:G, ""), "")
</f>
        <v>STREET LIGHTING</v>
      </c>
      <c r="F1053" s="1">
        <v>200.0</v>
      </c>
      <c r="G1053" s="1" t="s">
        <v>16</v>
      </c>
      <c r="H1053" s="1">
        <v>9.0</v>
      </c>
      <c r="I1053" s="1">
        <v>1.0</v>
      </c>
      <c r="J1053" s="1" t="s">
        <v>512</v>
      </c>
      <c r="K1053" s="24" t="s">
        <v>513</v>
      </c>
      <c r="L1053" s="1" t="s">
        <v>532</v>
      </c>
      <c r="M1053" s="24" t="s">
        <v>382</v>
      </c>
      <c r="N1053" s="26">
        <v>1.0</v>
      </c>
      <c r="O1053" s="26">
        <v>122.0</v>
      </c>
      <c r="P1053" s="26">
        <v>122.0</v>
      </c>
      <c r="Q1053" s="1" t="s">
        <v>4060</v>
      </c>
      <c r="R1053" s="1" t="s">
        <v>2346</v>
      </c>
      <c r="S1053" s="1">
        <v>101.696726</v>
      </c>
      <c r="T1053" s="1">
        <v>3.152517</v>
      </c>
      <c r="U1053" s="28" t="s">
        <v>4061</v>
      </c>
      <c r="V1053" s="1"/>
      <c r="W1053" s="1"/>
      <c r="X1053" s="1" t="s">
        <v>1780</v>
      </c>
      <c r="Y1053" s="1" t="s">
        <v>1781</v>
      </c>
      <c r="Z1053" s="1"/>
      <c r="AA1053" s="1" t="s">
        <v>52</v>
      </c>
      <c r="AC1053" s="1" t="s">
        <v>1695</v>
      </c>
      <c r="AD1053" s="1" t="s">
        <v>581</v>
      </c>
      <c r="AE1053" s="1" t="s">
        <v>1696</v>
      </c>
      <c r="AF1053" s="1"/>
      <c r="AG1053" s="28" t="s">
        <v>1697</v>
      </c>
      <c r="AH1053" s="1" t="s">
        <v>584</v>
      </c>
      <c r="AI1053" s="1"/>
      <c r="AK1053" s="28" t="s">
        <v>4062</v>
      </c>
      <c r="AL1053" s="1" t="s">
        <v>1783</v>
      </c>
    </row>
    <row r="1054">
      <c r="A1054" s="30">
        <v>46041.65425199074</v>
      </c>
      <c r="B1054" s="1" t="s">
        <v>66</v>
      </c>
      <c r="C1054" s="1" t="s">
        <v>51</v>
      </c>
      <c r="D1054" s="1" t="s">
        <v>317</v>
      </c>
      <c r="E1054" s="1" t="str">
        <f t="array" ref="E1054">IFERROR(XLOOKUP(D1054, MASTER_KOMPONEN!A:A, MASTER_KOMPONEN!G:G, ""), "")
</f>
        <v>WALKWAY LIGHTING</v>
      </c>
      <c r="F1054" s="1">
        <v>226.0</v>
      </c>
      <c r="G1054" s="1" t="s">
        <v>16</v>
      </c>
      <c r="H1054" s="1">
        <v>14.0</v>
      </c>
      <c r="I1054" s="1">
        <v>7.0</v>
      </c>
      <c r="J1054" s="1" t="s">
        <v>512</v>
      </c>
      <c r="K1054" s="24" t="s">
        <v>513</v>
      </c>
      <c r="L1054" s="1" t="s">
        <v>534</v>
      </c>
      <c r="M1054" s="24" t="s">
        <v>362</v>
      </c>
      <c r="N1054" s="26">
        <v>1.0</v>
      </c>
      <c r="O1054" s="26">
        <v>66.0</v>
      </c>
      <c r="P1054" s="26">
        <v>66.0</v>
      </c>
      <c r="Q1054" s="1" t="s">
        <v>4063</v>
      </c>
      <c r="R1054" s="1" t="s">
        <v>1816</v>
      </c>
      <c r="S1054" s="1">
        <v>101.686535</v>
      </c>
      <c r="T1054" s="1">
        <v>3.130419</v>
      </c>
      <c r="U1054" s="28" t="s">
        <v>4064</v>
      </c>
      <c r="V1054" s="1"/>
      <c r="W1054" s="1"/>
      <c r="X1054" s="1" t="s">
        <v>1838</v>
      </c>
      <c r="Y1054" s="1" t="s">
        <v>1839</v>
      </c>
      <c r="Z1054" s="1"/>
      <c r="AA1054" s="1" t="s">
        <v>52</v>
      </c>
      <c r="AC1054" s="1" t="s">
        <v>1695</v>
      </c>
      <c r="AD1054" s="1" t="s">
        <v>581</v>
      </c>
      <c r="AE1054" s="1" t="s">
        <v>1696</v>
      </c>
      <c r="AF1054" s="1"/>
      <c r="AG1054" s="28" t="s">
        <v>1697</v>
      </c>
      <c r="AH1054" s="1" t="s">
        <v>584</v>
      </c>
      <c r="AI1054" s="1"/>
      <c r="AK1054" s="28" t="s">
        <v>4065</v>
      </c>
      <c r="AL1054" s="1" t="s">
        <v>1841</v>
      </c>
    </row>
    <row r="1055">
      <c r="A1055" s="30">
        <v>46041.654611516205</v>
      </c>
      <c r="B1055" s="1" t="s">
        <v>66</v>
      </c>
      <c r="C1055" s="1" t="s">
        <v>51</v>
      </c>
      <c r="D1055" s="1" t="s">
        <v>169</v>
      </c>
      <c r="E1055" s="1" t="str">
        <f t="array" ref="E1055">IFERROR(XLOOKUP(D1055, MASTER_KOMPONEN!A:A, MASTER_KOMPONEN!G:G, ""), "")
</f>
        <v>DRAINAGE</v>
      </c>
      <c r="F1055" s="1">
        <v>89.0</v>
      </c>
      <c r="G1055" s="1" t="s">
        <v>63</v>
      </c>
      <c r="H1055" s="1">
        <v>2.0</v>
      </c>
      <c r="I1055" s="1">
        <v>4.0</v>
      </c>
      <c r="J1055" s="1" t="s">
        <v>512</v>
      </c>
      <c r="K1055" s="24" t="s">
        <v>513</v>
      </c>
      <c r="L1055" s="1" t="s">
        <v>531</v>
      </c>
      <c r="M1055" s="24" t="s">
        <v>1703</v>
      </c>
      <c r="N1055" s="26">
        <v>3.0</v>
      </c>
      <c r="O1055" s="26">
        <v>86.0</v>
      </c>
      <c r="P1055" s="26">
        <v>88.0</v>
      </c>
      <c r="Q1055" s="1" t="s">
        <v>4066</v>
      </c>
      <c r="R1055" s="1" t="s">
        <v>2802</v>
      </c>
      <c r="S1055" s="1">
        <v>101.698817</v>
      </c>
      <c r="T1055" s="1">
        <v>3.145447</v>
      </c>
      <c r="U1055" s="28" t="s">
        <v>4067</v>
      </c>
      <c r="V1055" s="1">
        <v>0.36</v>
      </c>
      <c r="W1055" s="1" t="s">
        <v>1800</v>
      </c>
      <c r="X1055" s="1" t="s">
        <v>1722</v>
      </c>
      <c r="Y1055" s="1" t="s">
        <v>1723</v>
      </c>
      <c r="Z1055" s="1"/>
      <c r="AA1055" s="1" t="s">
        <v>52</v>
      </c>
      <c r="AC1055" s="1" t="s">
        <v>1695</v>
      </c>
      <c r="AD1055" s="1" t="s">
        <v>581</v>
      </c>
      <c r="AE1055" s="1" t="s">
        <v>1696</v>
      </c>
      <c r="AF1055" s="1"/>
      <c r="AG1055" s="28" t="s">
        <v>1697</v>
      </c>
      <c r="AH1055" s="1" t="s">
        <v>584</v>
      </c>
      <c r="AI1055" s="1" t="s">
        <v>4068</v>
      </c>
      <c r="AK1055" s="28" t="s">
        <v>4069</v>
      </c>
      <c r="AL1055" s="1" t="s">
        <v>1725</v>
      </c>
    </row>
    <row r="1056">
      <c r="A1056" s="30">
        <v>46041.65798872685</v>
      </c>
      <c r="B1056" s="1" t="s">
        <v>66</v>
      </c>
      <c r="C1056" s="1" t="s">
        <v>51</v>
      </c>
      <c r="D1056" s="1" t="s">
        <v>2921</v>
      </c>
      <c r="E1056" s="1" t="str">
        <f t="array" ref="E1056">IFERROR(XLOOKUP(D1056, MASTER_KOMPONEN!A:A, MASTER_KOMPONEN!G:G, ""), "")
</f>
        <v/>
      </c>
      <c r="F1056" s="1">
        <v>212.0</v>
      </c>
      <c r="G1056" s="1" t="s">
        <v>16</v>
      </c>
      <c r="H1056" s="1">
        <v>14.0</v>
      </c>
      <c r="I1056" s="1">
        <v>11.0</v>
      </c>
      <c r="J1056" s="1" t="s">
        <v>512</v>
      </c>
      <c r="K1056" s="24" t="s">
        <v>513</v>
      </c>
      <c r="L1056" s="1" t="s">
        <v>532</v>
      </c>
      <c r="M1056" s="24" t="s">
        <v>382</v>
      </c>
      <c r="N1056" s="26">
        <v>1.0</v>
      </c>
      <c r="O1056" s="26">
        <v>8.0</v>
      </c>
      <c r="P1056" s="26">
        <v>8.0</v>
      </c>
      <c r="Q1056" s="1" t="s">
        <v>730</v>
      </c>
      <c r="R1056" s="1" t="s">
        <v>2922</v>
      </c>
      <c r="S1056" s="1">
        <v>101.6972781</v>
      </c>
      <c r="T1056" s="1">
        <v>3.1542686</v>
      </c>
      <c r="U1056" s="28" t="s">
        <v>4070</v>
      </c>
      <c r="V1056" s="1"/>
      <c r="W1056" s="1"/>
      <c r="X1056" s="1" t="s">
        <v>1780</v>
      </c>
      <c r="Y1056" s="1" t="s">
        <v>1781</v>
      </c>
      <c r="Z1056" s="1"/>
      <c r="AA1056" s="1" t="s">
        <v>52</v>
      </c>
      <c r="AC1056" s="1" t="s">
        <v>1695</v>
      </c>
      <c r="AD1056" s="1" t="s">
        <v>581</v>
      </c>
      <c r="AE1056" s="1" t="s">
        <v>1696</v>
      </c>
      <c r="AF1056" s="1"/>
      <c r="AG1056" s="28" t="s">
        <v>1697</v>
      </c>
      <c r="AH1056" s="1" t="s">
        <v>584</v>
      </c>
      <c r="AI1056" s="1"/>
      <c r="AK1056" s="28" t="s">
        <v>4071</v>
      </c>
      <c r="AL1056" s="1" t="s">
        <v>1783</v>
      </c>
    </row>
    <row r="1057">
      <c r="A1057" s="30">
        <v>46041.65822539352</v>
      </c>
      <c r="B1057" s="1" t="s">
        <v>66</v>
      </c>
      <c r="C1057" s="1" t="s">
        <v>51</v>
      </c>
      <c r="D1057" s="1" t="s">
        <v>169</v>
      </c>
      <c r="E1057" s="1" t="str">
        <f t="array" ref="E1057">IFERROR(XLOOKUP(D1057, MASTER_KOMPONEN!A:A, MASTER_KOMPONEN!G:G, ""), "")
</f>
        <v>DRAINAGE</v>
      </c>
      <c r="F1057" s="1">
        <v>89.0</v>
      </c>
      <c r="G1057" s="1" t="s">
        <v>63</v>
      </c>
      <c r="H1057" s="1">
        <v>2.0</v>
      </c>
      <c r="I1057" s="1">
        <v>4.0</v>
      </c>
      <c r="J1057" s="1" t="s">
        <v>512</v>
      </c>
      <c r="K1057" s="24" t="s">
        <v>513</v>
      </c>
      <c r="L1057" s="1" t="s">
        <v>531</v>
      </c>
      <c r="M1057" s="24" t="s">
        <v>1703</v>
      </c>
      <c r="N1057" s="26">
        <v>1.0</v>
      </c>
      <c r="O1057" s="26">
        <v>89.0</v>
      </c>
      <c r="P1057" s="26">
        <v>89.0</v>
      </c>
      <c r="Q1057" s="1" t="s">
        <v>4072</v>
      </c>
      <c r="R1057" s="1" t="s">
        <v>2609</v>
      </c>
      <c r="S1057" s="1">
        <v>101.698817</v>
      </c>
      <c r="T1057" s="1">
        <v>3.145447</v>
      </c>
      <c r="U1057" s="28" t="s">
        <v>4073</v>
      </c>
      <c r="V1057" s="1">
        <v>1.44</v>
      </c>
      <c r="W1057" s="1" t="s">
        <v>1800</v>
      </c>
      <c r="X1057" s="1" t="s">
        <v>1722</v>
      </c>
      <c r="Y1057" s="1" t="s">
        <v>1723</v>
      </c>
      <c r="Z1057" s="1"/>
      <c r="AA1057" s="1" t="s">
        <v>52</v>
      </c>
      <c r="AC1057" s="1" t="s">
        <v>1695</v>
      </c>
      <c r="AD1057" s="1" t="s">
        <v>581</v>
      </c>
      <c r="AE1057" s="1" t="s">
        <v>1696</v>
      </c>
      <c r="AF1057" s="1"/>
      <c r="AG1057" s="28" t="s">
        <v>1697</v>
      </c>
      <c r="AH1057" s="1" t="s">
        <v>584</v>
      </c>
      <c r="AI1057" s="1" t="s">
        <v>4074</v>
      </c>
      <c r="AK1057" s="28" t="s">
        <v>4075</v>
      </c>
      <c r="AL1057" s="1" t="s">
        <v>1725</v>
      </c>
    </row>
    <row r="1058">
      <c r="A1058" s="30">
        <v>46041.66082244213</v>
      </c>
      <c r="B1058" s="1" t="s">
        <v>66</v>
      </c>
      <c r="C1058" s="1" t="s">
        <v>51</v>
      </c>
      <c r="D1058" s="1" t="s">
        <v>317</v>
      </c>
      <c r="E1058" s="1" t="str">
        <f t="array" ref="E1058">IFERROR(XLOOKUP(D1058, MASTER_KOMPONEN!A:A, MASTER_KOMPONEN!G:G, ""), "")
</f>
        <v>WALKWAY LIGHTING</v>
      </c>
      <c r="F1058" s="1">
        <v>226.0</v>
      </c>
      <c r="G1058" s="1" t="s">
        <v>16</v>
      </c>
      <c r="H1058" s="1">
        <v>14.0</v>
      </c>
      <c r="I1058" s="1">
        <v>7.0</v>
      </c>
      <c r="J1058" s="1" t="s">
        <v>512</v>
      </c>
      <c r="K1058" s="24" t="s">
        <v>513</v>
      </c>
      <c r="L1058" s="1" t="s">
        <v>534</v>
      </c>
      <c r="M1058" s="24" t="s">
        <v>362</v>
      </c>
      <c r="N1058" s="26">
        <v>1.0</v>
      </c>
      <c r="O1058" s="26">
        <v>67.0</v>
      </c>
      <c r="P1058" s="26">
        <v>67.0</v>
      </c>
      <c r="Q1058" s="1" t="s">
        <v>4076</v>
      </c>
      <c r="R1058" s="1" t="s">
        <v>1816</v>
      </c>
      <c r="S1058" s="1">
        <v>101.68642</v>
      </c>
      <c r="T1058" s="1">
        <v>3.130263</v>
      </c>
      <c r="U1058" s="28" t="s">
        <v>4077</v>
      </c>
      <c r="V1058" s="1"/>
      <c r="W1058" s="1"/>
      <c r="X1058" s="1" t="s">
        <v>1838</v>
      </c>
      <c r="Y1058" s="1" t="s">
        <v>1839</v>
      </c>
      <c r="Z1058" s="1"/>
      <c r="AA1058" s="1" t="s">
        <v>52</v>
      </c>
      <c r="AC1058" s="1" t="s">
        <v>1695</v>
      </c>
      <c r="AD1058" s="1" t="s">
        <v>581</v>
      </c>
      <c r="AE1058" s="1" t="s">
        <v>1696</v>
      </c>
      <c r="AF1058" s="1"/>
      <c r="AG1058" s="28" t="s">
        <v>1697</v>
      </c>
      <c r="AH1058" s="1" t="s">
        <v>584</v>
      </c>
      <c r="AI1058" s="1"/>
      <c r="AK1058" s="28" t="s">
        <v>4078</v>
      </c>
      <c r="AL1058" s="1" t="s">
        <v>1841</v>
      </c>
    </row>
    <row r="1059">
      <c r="A1059" s="30">
        <v>46041.66195214121</v>
      </c>
      <c r="B1059" s="1" t="s">
        <v>66</v>
      </c>
      <c r="C1059" s="1" t="s">
        <v>51</v>
      </c>
      <c r="D1059" s="1" t="s">
        <v>288</v>
      </c>
      <c r="E1059" s="1" t="str">
        <f t="array" ref="E1059">IFERROR(XLOOKUP(D1059, MASTER_KOMPONEN!A:A, MASTER_KOMPONEN!G:G, ""), "")
</f>
        <v>STREET LIGHTING</v>
      </c>
      <c r="F1059" s="1">
        <v>200.0</v>
      </c>
      <c r="G1059" s="1" t="s">
        <v>16</v>
      </c>
      <c r="H1059" s="1">
        <v>9.0</v>
      </c>
      <c r="I1059" s="1">
        <v>1.0</v>
      </c>
      <c r="J1059" s="1" t="s">
        <v>512</v>
      </c>
      <c r="K1059" s="24" t="s">
        <v>513</v>
      </c>
      <c r="L1059" s="1" t="s">
        <v>532</v>
      </c>
      <c r="M1059" s="24" t="s">
        <v>382</v>
      </c>
      <c r="N1059" s="26">
        <v>1.0</v>
      </c>
      <c r="O1059" s="26">
        <v>123.0</v>
      </c>
      <c r="P1059" s="26">
        <v>123.0</v>
      </c>
      <c r="Q1059" s="1" t="s">
        <v>4079</v>
      </c>
      <c r="R1059" s="1" t="s">
        <v>2346</v>
      </c>
      <c r="S1059" s="1">
        <v>101.6973687</v>
      </c>
      <c r="T1059" s="1">
        <v>3.1534547</v>
      </c>
      <c r="U1059" s="28" t="s">
        <v>4080</v>
      </c>
      <c r="V1059" s="1"/>
      <c r="W1059" s="1"/>
      <c r="X1059" s="1" t="s">
        <v>1780</v>
      </c>
      <c r="Y1059" s="1" t="s">
        <v>1781</v>
      </c>
      <c r="Z1059" s="1"/>
      <c r="AA1059" s="1" t="s">
        <v>52</v>
      </c>
      <c r="AC1059" s="1" t="s">
        <v>1695</v>
      </c>
      <c r="AD1059" s="1" t="s">
        <v>581</v>
      </c>
      <c r="AE1059" s="1" t="s">
        <v>1696</v>
      </c>
      <c r="AF1059" s="1"/>
      <c r="AG1059" s="28" t="s">
        <v>1697</v>
      </c>
      <c r="AH1059" s="1" t="s">
        <v>584</v>
      </c>
      <c r="AI1059" s="1"/>
      <c r="AK1059" s="28" t="s">
        <v>4081</v>
      </c>
      <c r="AL1059" s="1" t="s">
        <v>1783</v>
      </c>
    </row>
    <row r="1060">
      <c r="A1060" s="30">
        <v>46041.6630034838</v>
      </c>
      <c r="B1060" s="1" t="s">
        <v>66</v>
      </c>
      <c r="C1060" s="1" t="s">
        <v>49</v>
      </c>
      <c r="D1060" s="1" t="s">
        <v>176</v>
      </c>
      <c r="E1060" s="1" t="str">
        <f t="array" ref="E1060">IFERROR(XLOOKUP(D1060, MASTER_KOMPONEN!A:A, MASTER_KOMPONEN!G:G, ""), "")
</f>
        <v>RAILING</v>
      </c>
      <c r="F1060" s="1">
        <v>94.0</v>
      </c>
      <c r="G1060" s="1" t="s">
        <v>63</v>
      </c>
      <c r="H1060" s="1">
        <v>8.0</v>
      </c>
      <c r="I1060" s="1">
        <v>4.0</v>
      </c>
      <c r="J1060" s="1" t="s">
        <v>512</v>
      </c>
      <c r="K1060" s="24" t="s">
        <v>513</v>
      </c>
      <c r="L1060" s="1" t="s">
        <v>530</v>
      </c>
      <c r="M1060" s="24" t="s">
        <v>69</v>
      </c>
      <c r="N1060" s="26">
        <v>2.0</v>
      </c>
      <c r="O1060" s="26">
        <v>3.0</v>
      </c>
      <c r="P1060" s="26">
        <v>4.0</v>
      </c>
      <c r="Q1060" s="1" t="s">
        <v>4082</v>
      </c>
      <c r="R1060" s="1" t="s">
        <v>3610</v>
      </c>
      <c r="S1060" s="1">
        <v>101.693595</v>
      </c>
      <c r="T1060" s="1">
        <v>3.149692</v>
      </c>
      <c r="U1060" s="28" t="s">
        <v>4083</v>
      </c>
      <c r="V1060" s="1">
        <v>8.5</v>
      </c>
      <c r="W1060" s="1" t="s">
        <v>2356</v>
      </c>
      <c r="X1060" s="1" t="s">
        <v>1749</v>
      </c>
      <c r="Y1060" s="1" t="s">
        <v>1750</v>
      </c>
      <c r="Z1060" s="1"/>
      <c r="AA1060" s="1" t="s">
        <v>50</v>
      </c>
      <c r="AC1060" s="1" t="s">
        <v>1695</v>
      </c>
      <c r="AD1060" s="1" t="s">
        <v>581</v>
      </c>
      <c r="AE1060" s="1" t="s">
        <v>1696</v>
      </c>
      <c r="AF1060" s="1"/>
      <c r="AG1060" s="28" t="s">
        <v>1697</v>
      </c>
      <c r="AH1060" s="1" t="s">
        <v>584</v>
      </c>
      <c r="AI1060" s="1"/>
      <c r="AK1060" s="28" t="s">
        <v>4084</v>
      </c>
      <c r="AL1060" s="1" t="s">
        <v>1752</v>
      </c>
    </row>
    <row r="1061">
      <c r="A1061" s="30">
        <v>46041.665978125</v>
      </c>
      <c r="B1061" s="1" t="s">
        <v>66</v>
      </c>
      <c r="C1061" s="1" t="s">
        <v>51</v>
      </c>
      <c r="D1061" s="1" t="s">
        <v>317</v>
      </c>
      <c r="E1061" s="1" t="str">
        <f t="array" ref="E1061">IFERROR(XLOOKUP(D1061, MASTER_KOMPONEN!A:A, MASTER_KOMPONEN!G:G, ""), "")
</f>
        <v>WALKWAY LIGHTING</v>
      </c>
      <c r="F1061" s="1">
        <v>226.0</v>
      </c>
      <c r="G1061" s="1" t="s">
        <v>16</v>
      </c>
      <c r="H1061" s="1">
        <v>14.0</v>
      </c>
      <c r="I1061" s="1">
        <v>7.0</v>
      </c>
      <c r="J1061" s="1" t="s">
        <v>512</v>
      </c>
      <c r="K1061" s="24" t="s">
        <v>513</v>
      </c>
      <c r="L1061" s="1" t="s">
        <v>534</v>
      </c>
      <c r="M1061" s="24" t="s">
        <v>362</v>
      </c>
      <c r="N1061" s="26">
        <v>1.0</v>
      </c>
      <c r="O1061" s="26">
        <v>68.0</v>
      </c>
      <c r="P1061" s="26">
        <v>68.0</v>
      </c>
      <c r="Q1061" s="1" t="s">
        <v>4085</v>
      </c>
      <c r="R1061" s="1" t="s">
        <v>1816</v>
      </c>
      <c r="S1061" s="1">
        <v>101.68642</v>
      </c>
      <c r="T1061" s="1">
        <v>3.130263</v>
      </c>
      <c r="U1061" s="28" t="s">
        <v>4086</v>
      </c>
      <c r="V1061" s="1"/>
      <c r="W1061" s="1"/>
      <c r="X1061" s="1" t="s">
        <v>1838</v>
      </c>
      <c r="Y1061" s="1" t="s">
        <v>1839</v>
      </c>
      <c r="Z1061" s="1"/>
      <c r="AA1061" s="1" t="s">
        <v>52</v>
      </c>
      <c r="AC1061" s="1" t="s">
        <v>1695</v>
      </c>
      <c r="AD1061" s="1" t="s">
        <v>581</v>
      </c>
      <c r="AE1061" s="1" t="s">
        <v>1696</v>
      </c>
      <c r="AF1061" s="1"/>
      <c r="AG1061" s="28" t="s">
        <v>1697</v>
      </c>
      <c r="AH1061" s="1" t="s">
        <v>584</v>
      </c>
      <c r="AI1061" s="1"/>
      <c r="AK1061" s="28" t="s">
        <v>4087</v>
      </c>
      <c r="AL1061" s="1" t="s">
        <v>1841</v>
      </c>
    </row>
    <row r="1062">
      <c r="A1062" s="30">
        <v>46041.66650150463</v>
      </c>
      <c r="B1062" s="1" t="s">
        <v>66</v>
      </c>
      <c r="C1062" s="1" t="s">
        <v>51</v>
      </c>
      <c r="D1062" s="1" t="s">
        <v>247</v>
      </c>
      <c r="E1062" s="1" t="str">
        <f t="array" ref="E1062">IFERROR(XLOOKUP(D1062, MASTER_KOMPONEN!A:A, MASTER_KOMPONEN!G:G, ""), "")
</f>
        <v>BOLLARD</v>
      </c>
      <c r="F1062" s="1">
        <v>161.0</v>
      </c>
      <c r="G1062" s="1" t="s">
        <v>63</v>
      </c>
      <c r="H1062" s="1">
        <v>9.0</v>
      </c>
      <c r="I1062" s="1">
        <v>1.0</v>
      </c>
      <c r="J1062" s="1" t="s">
        <v>512</v>
      </c>
      <c r="K1062" s="24" t="s">
        <v>513</v>
      </c>
      <c r="L1062" s="1" t="s">
        <v>534</v>
      </c>
      <c r="M1062" s="24" t="s">
        <v>362</v>
      </c>
      <c r="N1062" s="26">
        <v>2.0</v>
      </c>
      <c r="O1062" s="26">
        <v>104.0</v>
      </c>
      <c r="P1062" s="26">
        <v>105.0</v>
      </c>
      <c r="Q1062" s="1" t="s">
        <v>4088</v>
      </c>
      <c r="R1062" s="1" t="s">
        <v>4044</v>
      </c>
      <c r="S1062" s="1">
        <v>101.685802</v>
      </c>
      <c r="T1062" s="1">
        <v>3.129958</v>
      </c>
      <c r="U1062" s="28" t="s">
        <v>4089</v>
      </c>
      <c r="V1062" s="1"/>
      <c r="W1062" s="1"/>
      <c r="X1062" s="1" t="s">
        <v>1728</v>
      </c>
      <c r="Y1062" s="1" t="s">
        <v>1729</v>
      </c>
      <c r="Z1062" s="1"/>
      <c r="AA1062" s="1" t="s">
        <v>52</v>
      </c>
      <c r="AC1062" s="1" t="s">
        <v>1695</v>
      </c>
      <c r="AD1062" s="1" t="s">
        <v>581</v>
      </c>
      <c r="AE1062" s="1" t="s">
        <v>1696</v>
      </c>
      <c r="AF1062" s="1"/>
      <c r="AG1062" s="28" t="s">
        <v>1697</v>
      </c>
      <c r="AH1062" s="1" t="s">
        <v>584</v>
      </c>
      <c r="AI1062" s="1"/>
      <c r="AK1062" s="28" t="s">
        <v>4090</v>
      </c>
      <c r="AL1062" s="1" t="s">
        <v>1731</v>
      </c>
    </row>
    <row r="1063">
      <c r="A1063" s="30">
        <v>46041.66835856481</v>
      </c>
      <c r="B1063" s="1" t="s">
        <v>66</v>
      </c>
      <c r="C1063" s="1" t="s">
        <v>51</v>
      </c>
      <c r="D1063" s="1" t="s">
        <v>247</v>
      </c>
      <c r="E1063" s="1" t="str">
        <f t="array" ref="E1063">IFERROR(XLOOKUP(D1063, MASTER_KOMPONEN!A:A, MASTER_KOMPONEN!G:G, ""), "")
</f>
        <v>BOLLARD</v>
      </c>
      <c r="F1063" s="1">
        <v>161.0</v>
      </c>
      <c r="G1063" s="1" t="s">
        <v>63</v>
      </c>
      <c r="H1063" s="1">
        <v>9.0</v>
      </c>
      <c r="I1063" s="1">
        <v>1.0</v>
      </c>
      <c r="J1063" s="1" t="s">
        <v>512</v>
      </c>
      <c r="K1063" s="24" t="s">
        <v>513</v>
      </c>
      <c r="L1063" s="1" t="s">
        <v>534</v>
      </c>
      <c r="M1063" s="24" t="s">
        <v>362</v>
      </c>
      <c r="N1063" s="26">
        <v>2.0</v>
      </c>
      <c r="O1063" s="26">
        <v>106.0</v>
      </c>
      <c r="P1063" s="26">
        <v>107.0</v>
      </c>
      <c r="Q1063" s="1" t="s">
        <v>4091</v>
      </c>
      <c r="R1063" s="1" t="s">
        <v>4044</v>
      </c>
      <c r="S1063" s="1">
        <v>101.684799</v>
      </c>
      <c r="T1063" s="1">
        <v>3.12932</v>
      </c>
      <c r="U1063" s="28" t="s">
        <v>4092</v>
      </c>
      <c r="V1063" s="1"/>
      <c r="W1063" s="1"/>
      <c r="X1063" s="1" t="s">
        <v>1728</v>
      </c>
      <c r="Y1063" s="1" t="s">
        <v>1729</v>
      </c>
      <c r="Z1063" s="1"/>
      <c r="AA1063" s="1" t="s">
        <v>52</v>
      </c>
      <c r="AC1063" s="1" t="s">
        <v>1695</v>
      </c>
      <c r="AD1063" s="1" t="s">
        <v>581</v>
      </c>
      <c r="AE1063" s="1" t="s">
        <v>1696</v>
      </c>
      <c r="AF1063" s="1"/>
      <c r="AG1063" s="28" t="s">
        <v>1697</v>
      </c>
      <c r="AH1063" s="1" t="s">
        <v>584</v>
      </c>
      <c r="AI1063" s="1"/>
      <c r="AK1063" s="28" t="s">
        <v>4093</v>
      </c>
      <c r="AL1063" s="1" t="s">
        <v>1731</v>
      </c>
    </row>
    <row r="1064">
      <c r="A1064" s="30">
        <v>46041.670457314816</v>
      </c>
      <c r="B1064" s="1" t="s">
        <v>66</v>
      </c>
      <c r="C1064" s="1" t="s">
        <v>51</v>
      </c>
      <c r="D1064" s="1" t="s">
        <v>247</v>
      </c>
      <c r="E1064" s="1" t="str">
        <f t="array" ref="E1064">IFERROR(XLOOKUP(D1064, MASTER_KOMPONEN!A:A, MASTER_KOMPONEN!G:G, ""), "")
</f>
        <v>BOLLARD</v>
      </c>
      <c r="F1064" s="1">
        <v>161.0</v>
      </c>
      <c r="G1064" s="1" t="s">
        <v>63</v>
      </c>
      <c r="H1064" s="1">
        <v>9.0</v>
      </c>
      <c r="I1064" s="1">
        <v>1.0</v>
      </c>
      <c r="J1064" s="1" t="s">
        <v>512</v>
      </c>
      <c r="K1064" s="24" t="s">
        <v>513</v>
      </c>
      <c r="L1064" s="1" t="s">
        <v>534</v>
      </c>
      <c r="M1064" s="24" t="s">
        <v>362</v>
      </c>
      <c r="N1064" s="26">
        <v>1.0</v>
      </c>
      <c r="O1064" s="26">
        <v>108.0</v>
      </c>
      <c r="P1064" s="26">
        <v>108.0</v>
      </c>
      <c r="Q1064" s="1" t="s">
        <v>4094</v>
      </c>
      <c r="R1064" s="1" t="s">
        <v>4095</v>
      </c>
      <c r="S1064" s="1">
        <v>101.684472</v>
      </c>
      <c r="T1064" s="1">
        <v>3.129599</v>
      </c>
      <c r="U1064" s="28" t="s">
        <v>4096</v>
      </c>
      <c r="V1064" s="1"/>
      <c r="W1064" s="1"/>
      <c r="X1064" s="1" t="s">
        <v>1728</v>
      </c>
      <c r="Y1064" s="1" t="s">
        <v>1729</v>
      </c>
      <c r="Z1064" s="1"/>
      <c r="AA1064" s="1" t="s">
        <v>52</v>
      </c>
      <c r="AC1064" s="1" t="s">
        <v>1695</v>
      </c>
      <c r="AD1064" s="1" t="s">
        <v>581</v>
      </c>
      <c r="AE1064" s="1" t="s">
        <v>1696</v>
      </c>
      <c r="AF1064" s="1"/>
      <c r="AG1064" s="28" t="s">
        <v>1697</v>
      </c>
      <c r="AH1064" s="1" t="s">
        <v>584</v>
      </c>
      <c r="AI1064" s="1"/>
      <c r="AK1064" s="28" t="s">
        <v>4097</v>
      </c>
      <c r="AL1064" s="1" t="s">
        <v>1731</v>
      </c>
    </row>
    <row r="1065">
      <c r="A1065" s="30">
        <v>46041.670430625</v>
      </c>
      <c r="B1065" s="1" t="s">
        <v>66</v>
      </c>
      <c r="C1065" s="1" t="s">
        <v>51</v>
      </c>
      <c r="D1065" s="1" t="s">
        <v>275</v>
      </c>
      <c r="E1065" s="1" t="str">
        <f t="array" ref="E1065">IFERROR(XLOOKUP(D1065, MASTER_KOMPONEN!A:A, MASTER_KOMPONEN!G:G, ""), "")
</f>
        <v>SIGNAGE</v>
      </c>
      <c r="F1065" s="1">
        <v>187.0</v>
      </c>
      <c r="G1065" s="1" t="s">
        <v>63</v>
      </c>
      <c r="H1065" s="1">
        <v>8.0</v>
      </c>
      <c r="I1065" s="1">
        <v>7.0</v>
      </c>
      <c r="J1065" s="1" t="s">
        <v>512</v>
      </c>
      <c r="K1065" s="24" t="s">
        <v>513</v>
      </c>
      <c r="L1065" s="1" t="s">
        <v>534</v>
      </c>
      <c r="M1065" s="24" t="s">
        <v>362</v>
      </c>
      <c r="N1065" s="26">
        <v>1.0</v>
      </c>
      <c r="O1065" s="26">
        <v>48.0</v>
      </c>
      <c r="P1065" s="26">
        <v>48.0</v>
      </c>
      <c r="Q1065" s="1" t="s">
        <v>2662</v>
      </c>
      <c r="R1065" s="1" t="s">
        <v>2111</v>
      </c>
      <c r="S1065" s="1">
        <v>101.689174</v>
      </c>
      <c r="T1065" s="1">
        <v>3.131681</v>
      </c>
      <c r="U1065" s="28" t="s">
        <v>4098</v>
      </c>
      <c r="V1065" s="1"/>
      <c r="W1065" s="1"/>
      <c r="X1065" s="1" t="s">
        <v>1715</v>
      </c>
      <c r="Y1065" s="1" t="s">
        <v>1716</v>
      </c>
      <c r="Z1065" s="1"/>
      <c r="AA1065" s="1" t="s">
        <v>52</v>
      </c>
      <c r="AC1065" s="1" t="s">
        <v>1695</v>
      </c>
      <c r="AD1065" s="1" t="s">
        <v>581</v>
      </c>
      <c r="AE1065" s="1" t="s">
        <v>1696</v>
      </c>
      <c r="AF1065" s="1"/>
      <c r="AG1065" s="28" t="s">
        <v>1697</v>
      </c>
      <c r="AH1065" s="1" t="s">
        <v>584</v>
      </c>
      <c r="AI1065" s="1"/>
      <c r="AK1065" s="28" t="s">
        <v>4099</v>
      </c>
      <c r="AL1065" s="1" t="s">
        <v>1718</v>
      </c>
    </row>
    <row r="1066">
      <c r="A1066" s="30">
        <v>46041.670745497686</v>
      </c>
      <c r="B1066" s="1" t="s">
        <v>66</v>
      </c>
      <c r="C1066" s="1" t="s">
        <v>51</v>
      </c>
      <c r="D1066" s="1" t="s">
        <v>317</v>
      </c>
      <c r="E1066" s="1" t="str">
        <f t="array" ref="E1066">IFERROR(XLOOKUP(D1066, MASTER_KOMPONEN!A:A, MASTER_KOMPONEN!G:G, ""), "")
</f>
        <v>WALKWAY LIGHTING</v>
      </c>
      <c r="F1066" s="1">
        <v>226.0</v>
      </c>
      <c r="G1066" s="1" t="s">
        <v>16</v>
      </c>
      <c r="H1066" s="1">
        <v>14.0</v>
      </c>
      <c r="I1066" s="1">
        <v>7.0</v>
      </c>
      <c r="J1066" s="1" t="s">
        <v>512</v>
      </c>
      <c r="K1066" s="24" t="s">
        <v>513</v>
      </c>
      <c r="L1066" s="1" t="s">
        <v>534</v>
      </c>
      <c r="M1066" s="24" t="s">
        <v>362</v>
      </c>
      <c r="N1066" s="26">
        <v>1.0</v>
      </c>
      <c r="O1066" s="26">
        <v>69.0</v>
      </c>
      <c r="P1066" s="26">
        <v>69.0</v>
      </c>
      <c r="Q1066" s="1" t="s">
        <v>4100</v>
      </c>
      <c r="R1066" s="1" t="s">
        <v>1816</v>
      </c>
      <c r="S1066" s="1">
        <v>101.686215</v>
      </c>
      <c r="T1066" s="1">
        <v>3.130113</v>
      </c>
      <c r="U1066" s="28" t="s">
        <v>4101</v>
      </c>
      <c r="V1066" s="1"/>
      <c r="W1066" s="1"/>
      <c r="X1066" s="1" t="s">
        <v>1838</v>
      </c>
      <c r="Y1066" s="1" t="s">
        <v>1839</v>
      </c>
      <c r="Z1066" s="1"/>
      <c r="AA1066" s="1" t="s">
        <v>52</v>
      </c>
      <c r="AC1066" s="1" t="s">
        <v>1695</v>
      </c>
      <c r="AD1066" s="1" t="s">
        <v>581</v>
      </c>
      <c r="AE1066" s="1" t="s">
        <v>1696</v>
      </c>
      <c r="AF1066" s="1"/>
      <c r="AG1066" s="28" t="s">
        <v>1697</v>
      </c>
      <c r="AH1066" s="1" t="s">
        <v>584</v>
      </c>
      <c r="AI1066" s="1"/>
      <c r="AK1066" s="28" t="s">
        <v>4102</v>
      </c>
      <c r="AL1066" s="1" t="s">
        <v>1841</v>
      </c>
    </row>
    <row r="1067">
      <c r="A1067" s="30">
        <v>46041.67223950231</v>
      </c>
      <c r="B1067" s="1" t="s">
        <v>66</v>
      </c>
      <c r="C1067" s="1" t="s">
        <v>51</v>
      </c>
      <c r="D1067" s="1" t="s">
        <v>247</v>
      </c>
      <c r="E1067" s="1" t="str">
        <f t="array" ref="E1067">IFERROR(XLOOKUP(D1067, MASTER_KOMPONEN!A:A, MASTER_KOMPONEN!G:G, ""), "")
</f>
        <v>BOLLARD</v>
      </c>
      <c r="F1067" s="1">
        <v>161.0</v>
      </c>
      <c r="G1067" s="1" t="s">
        <v>63</v>
      </c>
      <c r="H1067" s="1">
        <v>9.0</v>
      </c>
      <c r="I1067" s="1">
        <v>1.0</v>
      </c>
      <c r="J1067" s="1" t="s">
        <v>512</v>
      </c>
      <c r="K1067" s="24" t="s">
        <v>513</v>
      </c>
      <c r="L1067" s="1" t="s">
        <v>534</v>
      </c>
      <c r="M1067" s="24" t="s">
        <v>362</v>
      </c>
      <c r="N1067" s="26">
        <v>4.0</v>
      </c>
      <c r="O1067" s="26">
        <v>109.0</v>
      </c>
      <c r="P1067" s="26">
        <v>112.0</v>
      </c>
      <c r="Q1067" s="1" t="s">
        <v>4103</v>
      </c>
      <c r="R1067" s="1" t="s">
        <v>3998</v>
      </c>
      <c r="S1067" s="1">
        <v>101.685376</v>
      </c>
      <c r="T1067" s="1">
        <v>3.128478</v>
      </c>
      <c r="U1067" s="28" t="s">
        <v>4104</v>
      </c>
      <c r="V1067" s="1"/>
      <c r="W1067" s="1"/>
      <c r="X1067" s="1" t="s">
        <v>1728</v>
      </c>
      <c r="Y1067" s="1" t="s">
        <v>1729</v>
      </c>
      <c r="Z1067" s="1"/>
      <c r="AA1067" s="1" t="s">
        <v>52</v>
      </c>
      <c r="AC1067" s="1" t="s">
        <v>1695</v>
      </c>
      <c r="AD1067" s="1" t="s">
        <v>581</v>
      </c>
      <c r="AE1067" s="1" t="s">
        <v>1696</v>
      </c>
      <c r="AF1067" s="1"/>
      <c r="AG1067" s="28" t="s">
        <v>1697</v>
      </c>
      <c r="AH1067" s="1" t="s">
        <v>584</v>
      </c>
      <c r="AI1067" s="1"/>
      <c r="AK1067" s="28" t="s">
        <v>4105</v>
      </c>
      <c r="AL1067" s="1" t="s">
        <v>1731</v>
      </c>
    </row>
    <row r="1068">
      <c r="A1068" s="30">
        <v>46041.67288946759</v>
      </c>
      <c r="B1068" s="1" t="s">
        <v>66</v>
      </c>
      <c r="C1068" s="1" t="s">
        <v>51</v>
      </c>
      <c r="D1068" s="1" t="s">
        <v>239</v>
      </c>
      <c r="E1068" s="1" t="str">
        <f t="array" ref="E1068">IFERROR(XLOOKUP(D1068, MASTER_KOMPONEN!A:A, MASTER_KOMPONEN!G:G, ""), "")
</f>
        <v>BIN</v>
      </c>
      <c r="F1068" s="1">
        <v>155.0</v>
      </c>
      <c r="G1068" s="1" t="s">
        <v>63</v>
      </c>
      <c r="H1068" s="1">
        <v>9.0</v>
      </c>
      <c r="I1068" s="1">
        <v>1.0</v>
      </c>
      <c r="J1068" s="1" t="s">
        <v>512</v>
      </c>
      <c r="K1068" s="24" t="s">
        <v>513</v>
      </c>
      <c r="L1068" s="1" t="s">
        <v>533</v>
      </c>
      <c r="M1068" s="24" t="s">
        <v>1691</v>
      </c>
      <c r="N1068" s="26">
        <v>1.0</v>
      </c>
      <c r="O1068" s="26">
        <v>9.0</v>
      </c>
      <c r="P1068" s="26">
        <v>9.0</v>
      </c>
      <c r="Q1068" s="1" t="s">
        <v>827</v>
      </c>
      <c r="R1068" s="1" t="s">
        <v>3429</v>
      </c>
      <c r="S1068" s="1">
        <v>101.691001</v>
      </c>
      <c r="T1068" s="1">
        <v>3.131586</v>
      </c>
      <c r="U1068" s="28" t="s">
        <v>4106</v>
      </c>
      <c r="V1068" s="1"/>
      <c r="W1068" s="1"/>
      <c r="X1068" s="1" t="s">
        <v>2938</v>
      </c>
      <c r="Y1068" s="1" t="s">
        <v>2939</v>
      </c>
      <c r="Z1068" s="1"/>
      <c r="AA1068" s="1" t="s">
        <v>52</v>
      </c>
      <c r="AC1068" s="1" t="s">
        <v>1695</v>
      </c>
      <c r="AD1068" s="1" t="s">
        <v>581</v>
      </c>
      <c r="AE1068" s="1" t="s">
        <v>1696</v>
      </c>
      <c r="AF1068" s="1"/>
      <c r="AG1068" s="28" t="s">
        <v>1697</v>
      </c>
      <c r="AH1068" s="1" t="s">
        <v>584</v>
      </c>
      <c r="AI1068" s="1"/>
      <c r="AK1068" s="28" t="s">
        <v>4107</v>
      </c>
      <c r="AL1068" s="1" t="s">
        <v>1725</v>
      </c>
    </row>
    <row r="1069">
      <c r="A1069" s="30">
        <v>46041.67412578704</v>
      </c>
      <c r="B1069" s="1" t="s">
        <v>66</v>
      </c>
      <c r="C1069" s="1" t="s">
        <v>51</v>
      </c>
      <c r="D1069" s="1" t="s">
        <v>317</v>
      </c>
      <c r="E1069" s="1" t="str">
        <f t="array" ref="E1069">IFERROR(XLOOKUP(D1069, MASTER_KOMPONEN!A:A, MASTER_KOMPONEN!G:G, ""), "")
</f>
        <v>WALKWAY LIGHTING</v>
      </c>
      <c r="F1069" s="1">
        <v>226.0</v>
      </c>
      <c r="G1069" s="1" t="s">
        <v>16</v>
      </c>
      <c r="H1069" s="1">
        <v>14.0</v>
      </c>
      <c r="I1069" s="1">
        <v>7.0</v>
      </c>
      <c r="J1069" s="1" t="s">
        <v>512</v>
      </c>
      <c r="K1069" s="24" t="s">
        <v>513</v>
      </c>
      <c r="L1069" s="1" t="s">
        <v>534</v>
      </c>
      <c r="M1069" s="24" t="s">
        <v>362</v>
      </c>
      <c r="N1069" s="26">
        <v>1.0</v>
      </c>
      <c r="O1069" s="26">
        <v>70.0</v>
      </c>
      <c r="P1069" s="26">
        <v>70.0</v>
      </c>
      <c r="Q1069" s="1" t="s">
        <v>4108</v>
      </c>
      <c r="R1069" s="1" t="s">
        <v>1816</v>
      </c>
      <c r="S1069" s="1">
        <v>101.686215</v>
      </c>
      <c r="T1069" s="1">
        <v>3.130113</v>
      </c>
      <c r="U1069" s="28" t="s">
        <v>4109</v>
      </c>
      <c r="V1069" s="1"/>
      <c r="W1069" s="1"/>
      <c r="X1069" s="1" t="s">
        <v>1838</v>
      </c>
      <c r="Y1069" s="1" t="s">
        <v>1839</v>
      </c>
      <c r="Z1069" s="1"/>
      <c r="AA1069" s="1" t="s">
        <v>52</v>
      </c>
      <c r="AC1069" s="1" t="s">
        <v>1695</v>
      </c>
      <c r="AD1069" s="1" t="s">
        <v>581</v>
      </c>
      <c r="AE1069" s="1" t="s">
        <v>1696</v>
      </c>
      <c r="AF1069" s="1"/>
      <c r="AG1069" s="28" t="s">
        <v>1697</v>
      </c>
      <c r="AH1069" s="1" t="s">
        <v>584</v>
      </c>
      <c r="AI1069" s="1"/>
      <c r="AK1069" s="28" t="s">
        <v>4110</v>
      </c>
      <c r="AL1069" s="1" t="s">
        <v>1841</v>
      </c>
    </row>
    <row r="1070">
      <c r="A1070" s="30">
        <v>46041.67423923611</v>
      </c>
      <c r="B1070" s="1" t="s">
        <v>66</v>
      </c>
      <c r="C1070" s="1" t="s">
        <v>51</v>
      </c>
      <c r="D1070" s="1" t="s">
        <v>275</v>
      </c>
      <c r="E1070" s="1" t="str">
        <f t="array" ref="E1070">IFERROR(XLOOKUP(D1070, MASTER_KOMPONEN!A:A, MASTER_KOMPONEN!G:G, ""), "")
</f>
        <v>SIGNAGE</v>
      </c>
      <c r="F1070" s="1">
        <v>187.0</v>
      </c>
      <c r="G1070" s="1" t="s">
        <v>63</v>
      </c>
      <c r="H1070" s="1">
        <v>8.0</v>
      </c>
      <c r="I1070" s="1">
        <v>7.0</v>
      </c>
      <c r="J1070" s="1" t="s">
        <v>512</v>
      </c>
      <c r="K1070" s="24" t="s">
        <v>513</v>
      </c>
      <c r="L1070" s="1" t="s">
        <v>534</v>
      </c>
      <c r="M1070" s="24" t="s">
        <v>362</v>
      </c>
      <c r="N1070" s="26">
        <v>1.0</v>
      </c>
      <c r="O1070" s="26">
        <v>49.0</v>
      </c>
      <c r="P1070" s="26">
        <v>49.0</v>
      </c>
      <c r="Q1070" s="1" t="s">
        <v>2667</v>
      </c>
      <c r="R1070" s="1" t="s">
        <v>2111</v>
      </c>
      <c r="S1070" s="1">
        <v>101.689617</v>
      </c>
      <c r="T1070" s="1">
        <v>3.132055</v>
      </c>
      <c r="U1070" s="28" t="s">
        <v>4111</v>
      </c>
      <c r="V1070" s="1"/>
      <c r="W1070" s="1"/>
      <c r="X1070" s="1" t="s">
        <v>1715</v>
      </c>
      <c r="Y1070" s="1" t="s">
        <v>1716</v>
      </c>
      <c r="Z1070" s="1"/>
      <c r="AA1070" s="1" t="s">
        <v>52</v>
      </c>
      <c r="AC1070" s="1" t="s">
        <v>1695</v>
      </c>
      <c r="AD1070" s="1" t="s">
        <v>581</v>
      </c>
      <c r="AE1070" s="1" t="s">
        <v>1696</v>
      </c>
      <c r="AF1070" s="1"/>
      <c r="AG1070" s="28" t="s">
        <v>1697</v>
      </c>
      <c r="AH1070" s="1" t="s">
        <v>584</v>
      </c>
      <c r="AI1070" s="1"/>
      <c r="AK1070" s="28" t="s">
        <v>4112</v>
      </c>
      <c r="AL1070" s="1" t="s">
        <v>1718</v>
      </c>
    </row>
    <row r="1071">
      <c r="A1071" s="30">
        <v>46041.67550506945</v>
      </c>
      <c r="B1071" s="1" t="s">
        <v>66</v>
      </c>
      <c r="C1071" s="1" t="s">
        <v>51</v>
      </c>
      <c r="D1071" s="1" t="s">
        <v>273</v>
      </c>
      <c r="E1071" s="1" t="str">
        <f t="array" ref="E1071">IFERROR(XLOOKUP(D1071, MASTER_KOMPONEN!A:A, MASTER_KOMPONEN!G:G, ""), "")
</f>
        <v>SIGNAGE</v>
      </c>
      <c r="F1071" s="1">
        <v>185.0</v>
      </c>
      <c r="G1071" s="1" t="s">
        <v>63</v>
      </c>
      <c r="H1071" s="1">
        <v>8.0</v>
      </c>
      <c r="I1071" s="1">
        <v>7.0</v>
      </c>
      <c r="J1071" s="1" t="s">
        <v>512</v>
      </c>
      <c r="K1071" s="24" t="s">
        <v>513</v>
      </c>
      <c r="L1071" s="1" t="s">
        <v>533</v>
      </c>
      <c r="M1071" s="24" t="s">
        <v>1691</v>
      </c>
      <c r="N1071" s="26">
        <v>1.0</v>
      </c>
      <c r="O1071" s="26">
        <v>1.0</v>
      </c>
      <c r="P1071" s="26">
        <v>1.0</v>
      </c>
      <c r="Q1071" s="1" t="s">
        <v>590</v>
      </c>
      <c r="R1071" s="1" t="s">
        <v>4113</v>
      </c>
      <c r="S1071" s="1">
        <v>101.691001</v>
      </c>
      <c r="T1071" s="1">
        <v>3.131586</v>
      </c>
      <c r="U1071" s="28" t="s">
        <v>4114</v>
      </c>
      <c r="V1071" s="1"/>
      <c r="W1071" s="1"/>
      <c r="X1071" s="1" t="s">
        <v>2938</v>
      </c>
      <c r="Y1071" s="1" t="s">
        <v>2939</v>
      </c>
      <c r="Z1071" s="1"/>
      <c r="AA1071" s="1" t="s">
        <v>52</v>
      </c>
      <c r="AC1071" s="1" t="s">
        <v>1695</v>
      </c>
      <c r="AD1071" s="1" t="s">
        <v>581</v>
      </c>
      <c r="AE1071" s="1" t="s">
        <v>1696</v>
      </c>
      <c r="AF1071" s="1"/>
      <c r="AG1071" s="28" t="s">
        <v>1697</v>
      </c>
      <c r="AH1071" s="1" t="s">
        <v>584</v>
      </c>
      <c r="AI1071" s="1"/>
      <c r="AK1071" s="28" t="s">
        <v>4115</v>
      </c>
      <c r="AL1071" s="1" t="s">
        <v>1725</v>
      </c>
    </row>
    <row r="1072">
      <c r="A1072" s="30">
        <v>46041.67664310185</v>
      </c>
      <c r="B1072" s="1" t="s">
        <v>66</v>
      </c>
      <c r="C1072" s="1" t="s">
        <v>51</v>
      </c>
      <c r="D1072" s="1" t="s">
        <v>317</v>
      </c>
      <c r="E1072" s="1" t="str">
        <f t="array" ref="E1072">IFERROR(XLOOKUP(D1072, MASTER_KOMPONEN!A:A, MASTER_KOMPONEN!G:G, ""), "")
</f>
        <v>WALKWAY LIGHTING</v>
      </c>
      <c r="F1072" s="1">
        <v>226.0</v>
      </c>
      <c r="G1072" s="1" t="s">
        <v>16</v>
      </c>
      <c r="H1072" s="1">
        <v>14.0</v>
      </c>
      <c r="I1072" s="1">
        <v>7.0</v>
      </c>
      <c r="J1072" s="1" t="s">
        <v>512</v>
      </c>
      <c r="K1072" s="24" t="s">
        <v>513</v>
      </c>
      <c r="L1072" s="1" t="s">
        <v>534</v>
      </c>
      <c r="M1072" s="24" t="s">
        <v>362</v>
      </c>
      <c r="N1072" s="26">
        <v>1.0</v>
      </c>
      <c r="O1072" s="26">
        <v>71.0</v>
      </c>
      <c r="P1072" s="26">
        <v>71.0</v>
      </c>
      <c r="Q1072" s="1" t="s">
        <v>4116</v>
      </c>
      <c r="R1072" s="1" t="s">
        <v>1816</v>
      </c>
      <c r="S1072" s="1">
        <v>101.686091</v>
      </c>
      <c r="T1072" s="1">
        <v>3.129973</v>
      </c>
      <c r="U1072" s="28" t="s">
        <v>4117</v>
      </c>
      <c r="V1072" s="1"/>
      <c r="W1072" s="1"/>
      <c r="X1072" s="1" t="s">
        <v>1838</v>
      </c>
      <c r="Y1072" s="1" t="s">
        <v>1839</v>
      </c>
      <c r="Z1072" s="1"/>
      <c r="AA1072" s="1" t="s">
        <v>52</v>
      </c>
      <c r="AC1072" s="1" t="s">
        <v>1695</v>
      </c>
      <c r="AD1072" s="1" t="s">
        <v>581</v>
      </c>
      <c r="AE1072" s="1" t="s">
        <v>1696</v>
      </c>
      <c r="AF1072" s="1"/>
      <c r="AG1072" s="28" t="s">
        <v>1697</v>
      </c>
      <c r="AH1072" s="1" t="s">
        <v>584</v>
      </c>
      <c r="AI1072" s="1"/>
      <c r="AK1072" s="28" t="s">
        <v>4118</v>
      </c>
      <c r="AL1072" s="1" t="s">
        <v>1841</v>
      </c>
    </row>
    <row r="1073">
      <c r="A1073" s="30">
        <v>46041.67767712963</v>
      </c>
      <c r="B1073" s="1" t="s">
        <v>66</v>
      </c>
      <c r="C1073" s="1" t="s">
        <v>51</v>
      </c>
      <c r="D1073" s="1" t="s">
        <v>275</v>
      </c>
      <c r="E1073" s="1" t="str">
        <f t="array" ref="E1073">IFERROR(XLOOKUP(D1073, MASTER_KOMPONEN!A:A, MASTER_KOMPONEN!G:G, ""), "")
</f>
        <v>SIGNAGE</v>
      </c>
      <c r="F1073" s="1">
        <v>187.0</v>
      </c>
      <c r="G1073" s="1" t="s">
        <v>63</v>
      </c>
      <c r="H1073" s="1">
        <v>8.0</v>
      </c>
      <c r="I1073" s="1">
        <v>7.0</v>
      </c>
      <c r="J1073" s="1" t="s">
        <v>512</v>
      </c>
      <c r="K1073" s="24" t="s">
        <v>513</v>
      </c>
      <c r="L1073" s="1" t="s">
        <v>534</v>
      </c>
      <c r="M1073" s="24" t="s">
        <v>362</v>
      </c>
      <c r="N1073" s="26">
        <v>1.0</v>
      </c>
      <c r="O1073" s="26">
        <v>50.0</v>
      </c>
      <c r="P1073" s="26">
        <v>50.0</v>
      </c>
      <c r="Q1073" s="1" t="s">
        <v>2670</v>
      </c>
      <c r="R1073" s="1" t="s">
        <v>2111</v>
      </c>
      <c r="S1073" s="1">
        <v>101.689617</v>
      </c>
      <c r="T1073" s="1">
        <v>3.132055</v>
      </c>
      <c r="U1073" s="28" t="s">
        <v>4119</v>
      </c>
      <c r="V1073" s="1"/>
      <c r="W1073" s="1"/>
      <c r="X1073" s="1" t="s">
        <v>1715</v>
      </c>
      <c r="Y1073" s="1" t="s">
        <v>1716</v>
      </c>
      <c r="Z1073" s="1"/>
      <c r="AA1073" s="1" t="s">
        <v>52</v>
      </c>
      <c r="AC1073" s="1" t="s">
        <v>1695</v>
      </c>
      <c r="AD1073" s="1" t="s">
        <v>581</v>
      </c>
      <c r="AE1073" s="1" t="s">
        <v>1696</v>
      </c>
      <c r="AF1073" s="1"/>
      <c r="AG1073" s="28" t="s">
        <v>1697</v>
      </c>
      <c r="AH1073" s="1" t="s">
        <v>584</v>
      </c>
      <c r="AI1073" s="1"/>
      <c r="AK1073" s="28" t="s">
        <v>4120</v>
      </c>
      <c r="AL1073" s="1" t="s">
        <v>1718</v>
      </c>
    </row>
    <row r="1074">
      <c r="A1074" s="30">
        <v>46041.680001898145</v>
      </c>
      <c r="B1074" s="1" t="s">
        <v>66</v>
      </c>
      <c r="C1074" s="1" t="s">
        <v>51</v>
      </c>
      <c r="D1074" s="1" t="s">
        <v>317</v>
      </c>
      <c r="E1074" s="1" t="str">
        <f t="array" ref="E1074">IFERROR(XLOOKUP(D1074, MASTER_KOMPONEN!A:A, MASTER_KOMPONEN!G:G, ""), "")
</f>
        <v>WALKWAY LIGHTING</v>
      </c>
      <c r="F1074" s="1">
        <v>226.0</v>
      </c>
      <c r="G1074" s="1" t="s">
        <v>16</v>
      </c>
      <c r="H1074" s="1">
        <v>14.0</v>
      </c>
      <c r="I1074" s="1">
        <v>7.0</v>
      </c>
      <c r="J1074" s="1" t="s">
        <v>512</v>
      </c>
      <c r="K1074" s="24" t="s">
        <v>513</v>
      </c>
      <c r="L1074" s="1" t="s">
        <v>534</v>
      </c>
      <c r="M1074" s="24" t="s">
        <v>362</v>
      </c>
      <c r="N1074" s="26">
        <v>1.0</v>
      </c>
      <c r="O1074" s="26">
        <v>72.0</v>
      </c>
      <c r="P1074" s="26">
        <v>72.0</v>
      </c>
      <c r="Q1074" s="1" t="s">
        <v>4121</v>
      </c>
      <c r="R1074" s="1" t="s">
        <v>1816</v>
      </c>
      <c r="S1074" s="1">
        <v>101.685878</v>
      </c>
      <c r="T1074" s="1">
        <v>3.129949</v>
      </c>
      <c r="U1074" s="28" t="s">
        <v>4122</v>
      </c>
      <c r="V1074" s="1"/>
      <c r="W1074" s="1"/>
      <c r="X1074" s="1" t="s">
        <v>1838</v>
      </c>
      <c r="Y1074" s="1" t="s">
        <v>1839</v>
      </c>
      <c r="Z1074" s="1"/>
      <c r="AA1074" s="1" t="s">
        <v>52</v>
      </c>
      <c r="AC1074" s="1" t="s">
        <v>1695</v>
      </c>
      <c r="AD1074" s="1" t="s">
        <v>581</v>
      </c>
      <c r="AE1074" s="1" t="s">
        <v>1696</v>
      </c>
      <c r="AF1074" s="1"/>
      <c r="AG1074" s="28" t="s">
        <v>1697</v>
      </c>
      <c r="AH1074" s="1" t="s">
        <v>584</v>
      </c>
      <c r="AI1074" s="1"/>
      <c r="AK1074" s="28" t="s">
        <v>4123</v>
      </c>
      <c r="AL1074" s="1" t="s">
        <v>1841</v>
      </c>
    </row>
    <row r="1075">
      <c r="A1075" s="30">
        <v>46041.68187956019</v>
      </c>
      <c r="B1075" s="1" t="s">
        <v>66</v>
      </c>
      <c r="C1075" s="1" t="s">
        <v>51</v>
      </c>
      <c r="D1075" s="1" t="s">
        <v>275</v>
      </c>
      <c r="E1075" s="1" t="str">
        <f t="array" ref="E1075">IFERROR(XLOOKUP(D1075, MASTER_KOMPONEN!A:A, MASTER_KOMPONEN!G:G, ""), "")
</f>
        <v>SIGNAGE</v>
      </c>
      <c r="F1075" s="1">
        <v>187.0</v>
      </c>
      <c r="G1075" s="1" t="s">
        <v>63</v>
      </c>
      <c r="H1075" s="1">
        <v>8.0</v>
      </c>
      <c r="I1075" s="1">
        <v>7.0</v>
      </c>
      <c r="J1075" s="1" t="s">
        <v>512</v>
      </c>
      <c r="K1075" s="24" t="s">
        <v>513</v>
      </c>
      <c r="L1075" s="1" t="s">
        <v>534</v>
      </c>
      <c r="M1075" s="24" t="s">
        <v>362</v>
      </c>
      <c r="N1075" s="26">
        <v>1.0</v>
      </c>
      <c r="O1075" s="26">
        <v>51.0</v>
      </c>
      <c r="P1075" s="26">
        <v>51.0</v>
      </c>
      <c r="Q1075" s="1" t="s">
        <v>2684</v>
      </c>
      <c r="R1075" s="1" t="s">
        <v>2111</v>
      </c>
      <c r="S1075" s="1">
        <v>101.689446</v>
      </c>
      <c r="T1075" s="1">
        <v>3.13189</v>
      </c>
      <c r="U1075" s="28" t="s">
        <v>4124</v>
      </c>
      <c r="V1075" s="1"/>
      <c r="W1075" s="1"/>
      <c r="X1075" s="1" t="s">
        <v>1715</v>
      </c>
      <c r="Y1075" s="1" t="s">
        <v>1716</v>
      </c>
      <c r="Z1075" s="1"/>
      <c r="AA1075" s="1" t="s">
        <v>52</v>
      </c>
      <c r="AC1075" s="1" t="s">
        <v>1695</v>
      </c>
      <c r="AD1075" s="1" t="s">
        <v>581</v>
      </c>
      <c r="AE1075" s="1" t="s">
        <v>1696</v>
      </c>
      <c r="AF1075" s="1"/>
      <c r="AG1075" s="28" t="s">
        <v>1697</v>
      </c>
      <c r="AH1075" s="1" t="s">
        <v>584</v>
      </c>
      <c r="AI1075" s="1"/>
      <c r="AK1075" s="28" t="s">
        <v>4125</v>
      </c>
      <c r="AL1075" s="1" t="s">
        <v>1718</v>
      </c>
    </row>
    <row r="1076">
      <c r="A1076" s="30">
        <v>46041.68704952546</v>
      </c>
      <c r="B1076" s="1" t="s">
        <v>66</v>
      </c>
      <c r="C1076" s="1" t="s">
        <v>51</v>
      </c>
      <c r="D1076" s="1" t="s">
        <v>169</v>
      </c>
      <c r="E1076" s="1" t="str">
        <f t="array" ref="E1076">IFERROR(XLOOKUP(D1076, MASTER_KOMPONEN!A:A, MASTER_KOMPONEN!G:G, ""), "")
</f>
        <v>DRAINAGE</v>
      </c>
      <c r="F1076" s="1">
        <v>89.0</v>
      </c>
      <c r="G1076" s="1" t="s">
        <v>63</v>
      </c>
      <c r="H1076" s="1">
        <v>2.0</v>
      </c>
      <c r="I1076" s="1">
        <v>4.0</v>
      </c>
      <c r="J1076" s="1" t="s">
        <v>512</v>
      </c>
      <c r="K1076" s="24" t="s">
        <v>513</v>
      </c>
      <c r="L1076" s="1" t="s">
        <v>530</v>
      </c>
      <c r="M1076" s="24" t="s">
        <v>69</v>
      </c>
      <c r="N1076" s="26">
        <v>19.0</v>
      </c>
      <c r="O1076" s="26">
        <v>83.0</v>
      </c>
      <c r="P1076" s="26">
        <v>101.0</v>
      </c>
      <c r="Q1076" s="1" t="s">
        <v>4126</v>
      </c>
      <c r="R1076" s="1" t="s">
        <v>4127</v>
      </c>
      <c r="S1076" s="1">
        <v>101.69328</v>
      </c>
      <c r="T1076" s="1">
        <v>3.1481</v>
      </c>
      <c r="U1076" s="28" t="s">
        <v>4128</v>
      </c>
      <c r="V1076" s="1"/>
      <c r="W1076" s="1"/>
      <c r="X1076" s="1" t="s">
        <v>1749</v>
      </c>
      <c r="Y1076" s="1" t="s">
        <v>1750</v>
      </c>
      <c r="Z1076" s="1"/>
      <c r="AA1076" s="1" t="s">
        <v>52</v>
      </c>
      <c r="AC1076" s="1" t="s">
        <v>1695</v>
      </c>
      <c r="AD1076" s="1" t="s">
        <v>581</v>
      </c>
      <c r="AE1076" s="1" t="s">
        <v>1696</v>
      </c>
      <c r="AF1076" s="1"/>
      <c r="AG1076" s="28" t="s">
        <v>1697</v>
      </c>
      <c r="AH1076" s="1" t="s">
        <v>584</v>
      </c>
      <c r="AI1076" s="1"/>
      <c r="AK1076" s="28" t="s">
        <v>4129</v>
      </c>
      <c r="AL1076" s="1" t="s">
        <v>1752</v>
      </c>
    </row>
    <row r="1077">
      <c r="A1077" s="30">
        <v>46041.68810824074</v>
      </c>
      <c r="B1077" s="1" t="s">
        <v>66</v>
      </c>
      <c r="C1077" s="1" t="s">
        <v>51</v>
      </c>
      <c r="D1077" s="1" t="s">
        <v>169</v>
      </c>
      <c r="E1077" s="1" t="str">
        <f t="array" ref="E1077">IFERROR(XLOOKUP(D1077, MASTER_KOMPONEN!A:A, MASTER_KOMPONEN!G:G, ""), "")
</f>
        <v>DRAINAGE</v>
      </c>
      <c r="F1077" s="1">
        <v>89.0</v>
      </c>
      <c r="G1077" s="1" t="s">
        <v>63</v>
      </c>
      <c r="H1077" s="1">
        <v>2.0</v>
      </c>
      <c r="I1077" s="1">
        <v>4.0</v>
      </c>
      <c r="J1077" s="1" t="s">
        <v>512</v>
      </c>
      <c r="K1077" s="24" t="s">
        <v>513</v>
      </c>
      <c r="L1077" s="1" t="s">
        <v>530</v>
      </c>
      <c r="M1077" s="24" t="s">
        <v>69</v>
      </c>
      <c r="N1077" s="26">
        <v>19.0</v>
      </c>
      <c r="O1077" s="26">
        <v>102.0</v>
      </c>
      <c r="P1077" s="26">
        <v>120.0</v>
      </c>
      <c r="Q1077" s="1" t="s">
        <v>4130</v>
      </c>
      <c r="R1077" s="1" t="s">
        <v>4127</v>
      </c>
      <c r="S1077" s="1">
        <v>101.69328</v>
      </c>
      <c r="T1077" s="1">
        <v>3.1481</v>
      </c>
      <c r="U1077" s="28" t="s">
        <v>4131</v>
      </c>
      <c r="V1077" s="1"/>
      <c r="W1077" s="1"/>
      <c r="X1077" s="1" t="s">
        <v>1749</v>
      </c>
      <c r="Y1077" s="1" t="s">
        <v>1750</v>
      </c>
      <c r="Z1077" s="1"/>
      <c r="AA1077" s="1" t="s">
        <v>52</v>
      </c>
      <c r="AC1077" s="1" t="s">
        <v>1695</v>
      </c>
      <c r="AD1077" s="1" t="s">
        <v>581</v>
      </c>
      <c r="AE1077" s="1" t="s">
        <v>1696</v>
      </c>
      <c r="AF1077" s="1"/>
      <c r="AG1077" s="28" t="s">
        <v>1697</v>
      </c>
      <c r="AH1077" s="1" t="s">
        <v>584</v>
      </c>
      <c r="AI1077" s="1"/>
      <c r="AK1077" s="28" t="s">
        <v>4132</v>
      </c>
      <c r="AL1077" s="1" t="s">
        <v>1752</v>
      </c>
    </row>
    <row r="1078">
      <c r="A1078" s="30">
        <v>46041.689598576384</v>
      </c>
      <c r="B1078" s="1" t="s">
        <v>66</v>
      </c>
      <c r="C1078" s="1" t="s">
        <v>51</v>
      </c>
      <c r="D1078" s="1" t="s">
        <v>170</v>
      </c>
      <c r="E1078" s="1" t="str">
        <f t="array" ref="E1078">IFERROR(XLOOKUP(D1078, MASTER_KOMPONEN!A:A, MASTER_KOMPONEN!G:G, ""), "")
</f>
        <v>DRAINAGE</v>
      </c>
      <c r="F1078" s="1">
        <v>90.0</v>
      </c>
      <c r="G1078" s="1" t="s">
        <v>63</v>
      </c>
      <c r="H1078" s="1">
        <v>2.0</v>
      </c>
      <c r="I1078" s="1">
        <v>4.0</v>
      </c>
      <c r="J1078" s="1" t="s">
        <v>512</v>
      </c>
      <c r="K1078" s="24" t="s">
        <v>513</v>
      </c>
      <c r="L1078" s="1" t="s">
        <v>533</v>
      </c>
      <c r="M1078" s="24" t="s">
        <v>1691</v>
      </c>
      <c r="N1078" s="26">
        <v>1.0</v>
      </c>
      <c r="O1078" s="26">
        <v>5.0</v>
      </c>
      <c r="P1078" s="26">
        <v>5.0</v>
      </c>
      <c r="Q1078" s="1" t="s">
        <v>3495</v>
      </c>
      <c r="R1078" s="1" t="s">
        <v>4133</v>
      </c>
      <c r="S1078" s="1">
        <v>101.691129</v>
      </c>
      <c r="T1078" s="1">
        <v>3.131608</v>
      </c>
      <c r="U1078" s="28" t="s">
        <v>4134</v>
      </c>
      <c r="V1078" s="1"/>
      <c r="W1078" s="1"/>
      <c r="X1078" s="1" t="s">
        <v>2938</v>
      </c>
      <c r="Y1078" s="1" t="s">
        <v>2939</v>
      </c>
      <c r="Z1078" s="1"/>
      <c r="AA1078" s="1" t="s">
        <v>52</v>
      </c>
      <c r="AC1078" s="1" t="s">
        <v>1695</v>
      </c>
      <c r="AD1078" s="1" t="s">
        <v>581</v>
      </c>
      <c r="AE1078" s="1" t="s">
        <v>1696</v>
      </c>
      <c r="AF1078" s="1"/>
      <c r="AG1078" s="28" t="s">
        <v>1697</v>
      </c>
      <c r="AH1078" s="1" t="s">
        <v>584</v>
      </c>
      <c r="AI1078" s="1"/>
      <c r="AK1078" s="28" t="s">
        <v>4135</v>
      </c>
      <c r="AL1078" s="1" t="s">
        <v>1725</v>
      </c>
    </row>
    <row r="1079">
      <c r="A1079" s="30">
        <v>46041.69132787037</v>
      </c>
      <c r="B1079" s="1" t="s">
        <v>66</v>
      </c>
      <c r="C1079" s="1" t="s">
        <v>51</v>
      </c>
      <c r="D1079" s="1" t="s">
        <v>169</v>
      </c>
      <c r="E1079" s="1" t="str">
        <f t="array" ref="E1079">IFERROR(XLOOKUP(D1079, MASTER_KOMPONEN!A:A, MASTER_KOMPONEN!G:G, ""), "")
</f>
        <v>DRAINAGE</v>
      </c>
      <c r="F1079" s="1">
        <v>89.0</v>
      </c>
      <c r="G1079" s="1" t="s">
        <v>63</v>
      </c>
      <c r="H1079" s="1">
        <v>2.0</v>
      </c>
      <c r="I1079" s="1">
        <v>4.0</v>
      </c>
      <c r="J1079" s="1" t="s">
        <v>512</v>
      </c>
      <c r="K1079" s="24" t="s">
        <v>513</v>
      </c>
      <c r="L1079" s="1" t="s">
        <v>530</v>
      </c>
      <c r="M1079" s="24" t="s">
        <v>69</v>
      </c>
      <c r="N1079" s="26">
        <v>30.0</v>
      </c>
      <c r="O1079" s="26">
        <v>121.0</v>
      </c>
      <c r="P1079" s="26">
        <v>150.0</v>
      </c>
      <c r="Q1079" s="1" t="s">
        <v>4136</v>
      </c>
      <c r="R1079" s="1" t="s">
        <v>4137</v>
      </c>
      <c r="S1079" s="1">
        <v>101.693669</v>
      </c>
      <c r="T1079" s="1">
        <v>3.148033</v>
      </c>
      <c r="U1079" s="28" t="s">
        <v>4138</v>
      </c>
      <c r="V1079" s="1"/>
      <c r="W1079" s="1"/>
      <c r="X1079" s="1" t="s">
        <v>1749</v>
      </c>
      <c r="Y1079" s="1" t="s">
        <v>1750</v>
      </c>
      <c r="Z1079" s="1"/>
      <c r="AA1079" s="1" t="s">
        <v>52</v>
      </c>
      <c r="AC1079" s="1" t="s">
        <v>1695</v>
      </c>
      <c r="AD1079" s="1" t="s">
        <v>581</v>
      </c>
      <c r="AE1079" s="1" t="s">
        <v>1696</v>
      </c>
      <c r="AF1079" s="1"/>
      <c r="AG1079" s="28" t="s">
        <v>1697</v>
      </c>
      <c r="AH1079" s="1" t="s">
        <v>584</v>
      </c>
      <c r="AI1079" s="1"/>
      <c r="AK1079" s="28" t="s">
        <v>4139</v>
      </c>
      <c r="AL1079" s="1" t="s">
        <v>1752</v>
      </c>
    </row>
    <row r="1080">
      <c r="A1080" s="30">
        <v>46041.69796549769</v>
      </c>
      <c r="B1080" s="1" t="s">
        <v>66</v>
      </c>
      <c r="C1080" s="1" t="s">
        <v>51</v>
      </c>
      <c r="D1080" s="1" t="s">
        <v>169</v>
      </c>
      <c r="E1080" s="1" t="str">
        <f t="array" ref="E1080">IFERROR(XLOOKUP(D1080, MASTER_KOMPONEN!A:A, MASTER_KOMPONEN!G:G, ""), "")
</f>
        <v>DRAINAGE</v>
      </c>
      <c r="F1080" s="1">
        <v>89.0</v>
      </c>
      <c r="G1080" s="1" t="s">
        <v>63</v>
      </c>
      <c r="H1080" s="1">
        <v>2.0</v>
      </c>
      <c r="I1080" s="1">
        <v>4.0</v>
      </c>
      <c r="J1080" s="1" t="s">
        <v>512</v>
      </c>
      <c r="K1080" s="24" t="s">
        <v>513</v>
      </c>
      <c r="L1080" s="1" t="s">
        <v>530</v>
      </c>
      <c r="M1080" s="24" t="s">
        <v>69</v>
      </c>
      <c r="N1080" s="26">
        <v>17.0</v>
      </c>
      <c r="O1080" s="26">
        <v>151.0</v>
      </c>
      <c r="P1080" s="26">
        <v>167.0</v>
      </c>
      <c r="Q1080" s="1" t="s">
        <v>4140</v>
      </c>
      <c r="R1080" s="1" t="s">
        <v>4141</v>
      </c>
      <c r="S1080" s="1">
        <v>101.693849</v>
      </c>
      <c r="T1080" s="1">
        <v>3.147987</v>
      </c>
      <c r="U1080" s="28" t="s">
        <v>4142</v>
      </c>
      <c r="V1080" s="1"/>
      <c r="W1080" s="1"/>
      <c r="X1080" s="1" t="s">
        <v>1749</v>
      </c>
      <c r="Y1080" s="1" t="s">
        <v>1750</v>
      </c>
      <c r="Z1080" s="1"/>
      <c r="AA1080" s="1" t="s">
        <v>52</v>
      </c>
      <c r="AC1080" s="1" t="s">
        <v>1695</v>
      </c>
      <c r="AD1080" s="1" t="s">
        <v>581</v>
      </c>
      <c r="AE1080" s="1" t="s">
        <v>1696</v>
      </c>
      <c r="AF1080" s="1"/>
      <c r="AG1080" s="28" t="s">
        <v>1697</v>
      </c>
      <c r="AH1080" s="1" t="s">
        <v>584</v>
      </c>
      <c r="AI1080" s="1"/>
      <c r="AK1080" s="28" t="s">
        <v>4143</v>
      </c>
      <c r="AL1080" s="1" t="s">
        <v>1752</v>
      </c>
    </row>
    <row r="1081">
      <c r="A1081" s="30">
        <v>46041.70132881944</v>
      </c>
      <c r="B1081" s="1" t="s">
        <v>66</v>
      </c>
      <c r="C1081" s="1" t="s">
        <v>51</v>
      </c>
      <c r="D1081" s="1" t="s">
        <v>169</v>
      </c>
      <c r="E1081" s="1" t="str">
        <f t="array" ref="E1081">IFERROR(XLOOKUP(D1081, MASTER_KOMPONEN!A:A, MASTER_KOMPONEN!G:G, ""), "")
</f>
        <v>DRAINAGE</v>
      </c>
      <c r="F1081" s="1">
        <v>89.0</v>
      </c>
      <c r="G1081" s="1" t="s">
        <v>63</v>
      </c>
      <c r="H1081" s="1">
        <v>2.0</v>
      </c>
      <c r="I1081" s="1">
        <v>4.0</v>
      </c>
      <c r="J1081" s="1" t="s">
        <v>512</v>
      </c>
      <c r="K1081" s="24" t="s">
        <v>513</v>
      </c>
      <c r="L1081" s="1" t="s">
        <v>530</v>
      </c>
      <c r="M1081" s="24" t="s">
        <v>69</v>
      </c>
      <c r="N1081" s="26">
        <v>10.0</v>
      </c>
      <c r="O1081" s="26">
        <v>168.0</v>
      </c>
      <c r="P1081" s="26">
        <v>177.0</v>
      </c>
      <c r="Q1081" s="1" t="s">
        <v>4144</v>
      </c>
      <c r="R1081" s="1" t="s">
        <v>4145</v>
      </c>
      <c r="S1081" s="1">
        <v>101.693849</v>
      </c>
      <c r="T1081" s="1">
        <v>3.147987</v>
      </c>
      <c r="U1081" s="28" t="s">
        <v>4146</v>
      </c>
      <c r="V1081" s="1"/>
      <c r="W1081" s="1"/>
      <c r="X1081" s="1" t="s">
        <v>1749</v>
      </c>
      <c r="Y1081" s="1" t="s">
        <v>1750</v>
      </c>
      <c r="Z1081" s="1"/>
      <c r="AA1081" s="1" t="s">
        <v>52</v>
      </c>
      <c r="AC1081" s="1" t="s">
        <v>1695</v>
      </c>
      <c r="AD1081" s="1" t="s">
        <v>581</v>
      </c>
      <c r="AE1081" s="1" t="s">
        <v>1696</v>
      </c>
      <c r="AF1081" s="1"/>
      <c r="AG1081" s="28" t="s">
        <v>1697</v>
      </c>
      <c r="AH1081" s="1" t="s">
        <v>584</v>
      </c>
      <c r="AI1081" s="1"/>
      <c r="AK1081" s="28" t="s">
        <v>4147</v>
      </c>
      <c r="AL1081" s="1" t="s">
        <v>1752</v>
      </c>
    </row>
    <row r="1082">
      <c r="A1082" s="30">
        <v>46041.708556944446</v>
      </c>
      <c r="B1082" s="1" t="s">
        <v>66</v>
      </c>
      <c r="C1082" s="1" t="s">
        <v>51</v>
      </c>
      <c r="D1082" s="1" t="s">
        <v>169</v>
      </c>
      <c r="E1082" s="1" t="str">
        <f t="array" ref="E1082">IFERROR(XLOOKUP(D1082, MASTER_KOMPONEN!A:A, MASTER_KOMPONEN!G:G, ""), "")
</f>
        <v>DRAINAGE</v>
      </c>
      <c r="F1082" s="1">
        <v>89.0</v>
      </c>
      <c r="G1082" s="1" t="s">
        <v>63</v>
      </c>
      <c r="H1082" s="1">
        <v>2.0</v>
      </c>
      <c r="I1082" s="1">
        <v>4.0</v>
      </c>
      <c r="J1082" s="1" t="s">
        <v>512</v>
      </c>
      <c r="K1082" s="24" t="s">
        <v>513</v>
      </c>
      <c r="L1082" s="1" t="s">
        <v>530</v>
      </c>
      <c r="M1082" s="24" t="s">
        <v>69</v>
      </c>
      <c r="N1082" s="26">
        <v>3.0</v>
      </c>
      <c r="O1082" s="26">
        <v>178.0</v>
      </c>
      <c r="P1082" s="26">
        <v>180.0</v>
      </c>
      <c r="Q1082" s="1" t="s">
        <v>4148</v>
      </c>
      <c r="R1082" s="1" t="s">
        <v>4149</v>
      </c>
      <c r="S1082" s="1">
        <v>101.693098</v>
      </c>
      <c r="T1082" s="1">
        <v>3.148156</v>
      </c>
      <c r="U1082" s="28" t="s">
        <v>4150</v>
      </c>
      <c r="V1082" s="1"/>
      <c r="W1082" s="1"/>
      <c r="X1082" s="1" t="s">
        <v>1749</v>
      </c>
      <c r="Y1082" s="1" t="s">
        <v>1750</v>
      </c>
      <c r="Z1082" s="1"/>
      <c r="AA1082" s="1" t="s">
        <v>52</v>
      </c>
      <c r="AC1082" s="1" t="s">
        <v>1695</v>
      </c>
      <c r="AD1082" s="1" t="s">
        <v>581</v>
      </c>
      <c r="AE1082" s="1" t="s">
        <v>1696</v>
      </c>
      <c r="AF1082" s="1"/>
      <c r="AG1082" s="28" t="s">
        <v>1697</v>
      </c>
      <c r="AH1082" s="1" t="s">
        <v>584</v>
      </c>
      <c r="AI1082" s="1"/>
      <c r="AK1082" s="28" t="s">
        <v>4151</v>
      </c>
      <c r="AL1082" s="1" t="s">
        <v>1752</v>
      </c>
    </row>
    <row r="1083">
      <c r="A1083" s="30">
        <v>46042.33630096065</v>
      </c>
      <c r="B1083" s="1" t="s">
        <v>66</v>
      </c>
      <c r="C1083" s="1" t="s">
        <v>51</v>
      </c>
      <c r="D1083" s="1" t="s">
        <v>179</v>
      </c>
      <c r="E1083" s="1" t="str">
        <f t="array" ref="E1083">IFERROR(XLOOKUP(D1083, MASTER_KOMPONEN!A:A, MASTER_KOMPONEN!G:G, ""), "")
</f>
        <v>RAILING</v>
      </c>
      <c r="F1083" s="1">
        <v>97.0</v>
      </c>
      <c r="G1083" s="1" t="s">
        <v>63</v>
      </c>
      <c r="H1083" s="1">
        <v>8.0</v>
      </c>
      <c r="I1083" s="1">
        <v>4.0</v>
      </c>
      <c r="J1083" s="1" t="s">
        <v>512</v>
      </c>
      <c r="K1083" s="24" t="s">
        <v>513</v>
      </c>
      <c r="L1083" s="1" t="s">
        <v>533</v>
      </c>
      <c r="M1083" s="24" t="s">
        <v>1691</v>
      </c>
      <c r="N1083" s="26">
        <v>21.0</v>
      </c>
      <c r="O1083" s="26">
        <v>2.0</v>
      </c>
      <c r="P1083" s="26">
        <v>22.0</v>
      </c>
      <c r="Q1083" s="1" t="s">
        <v>4152</v>
      </c>
      <c r="R1083" s="1" t="s">
        <v>4153</v>
      </c>
      <c r="S1083" s="1">
        <v>101.691154</v>
      </c>
      <c r="T1083" s="1">
        <v>3.131476</v>
      </c>
      <c r="U1083" s="28" t="s">
        <v>4154</v>
      </c>
      <c r="V1083" s="1">
        <v>31.5</v>
      </c>
      <c r="W1083" s="1" t="s">
        <v>2356</v>
      </c>
      <c r="X1083" s="1" t="s">
        <v>2938</v>
      </c>
      <c r="Y1083" s="1" t="s">
        <v>2939</v>
      </c>
      <c r="Z1083" s="1"/>
      <c r="AA1083" s="1" t="s">
        <v>52</v>
      </c>
      <c r="AC1083" s="1" t="s">
        <v>1695</v>
      </c>
      <c r="AD1083" s="1" t="s">
        <v>581</v>
      </c>
      <c r="AE1083" s="1" t="s">
        <v>1696</v>
      </c>
      <c r="AF1083" s="1"/>
      <c r="AG1083" s="28" t="s">
        <v>1697</v>
      </c>
      <c r="AH1083" s="1" t="s">
        <v>584</v>
      </c>
      <c r="AI1083" s="1"/>
      <c r="AK1083" s="28" t="s">
        <v>4155</v>
      </c>
      <c r="AL1083" s="1" t="s">
        <v>1725</v>
      </c>
    </row>
    <row r="1084">
      <c r="A1084" s="30">
        <v>46042.34131402778</v>
      </c>
      <c r="B1084" s="1" t="s">
        <v>66</v>
      </c>
      <c r="C1084" s="1" t="s">
        <v>51</v>
      </c>
      <c r="D1084" s="1" t="s">
        <v>84</v>
      </c>
      <c r="E1084" s="1" t="str">
        <f t="array" ref="E1084">IFERROR(XLOOKUP(D1084, MASTER_KOMPONEN!A:A, MASTER_KOMPONEN!G:G, ""), "")
</f>
        <v>LANDSCAPE</v>
      </c>
      <c r="F1084" s="1">
        <v>8.0</v>
      </c>
      <c r="G1084" s="1" t="s">
        <v>63</v>
      </c>
      <c r="H1084" s="1">
        <v>9.0</v>
      </c>
      <c r="I1084" s="1">
        <v>2.0</v>
      </c>
      <c r="J1084" s="1" t="s">
        <v>512</v>
      </c>
      <c r="K1084" s="24" t="s">
        <v>513</v>
      </c>
      <c r="L1084" s="1" t="s">
        <v>533</v>
      </c>
      <c r="M1084" s="24" t="s">
        <v>1691</v>
      </c>
      <c r="N1084" s="26">
        <v>3.0</v>
      </c>
      <c r="O1084" s="26">
        <v>2.0</v>
      </c>
      <c r="P1084" s="26">
        <v>4.0</v>
      </c>
      <c r="Q1084" s="1" t="s">
        <v>4156</v>
      </c>
      <c r="R1084" s="1" t="s">
        <v>4157</v>
      </c>
      <c r="S1084" s="1">
        <v>101.691194</v>
      </c>
      <c r="T1084" s="1">
        <v>3.131603</v>
      </c>
      <c r="U1084" s="28" t="s">
        <v>4158</v>
      </c>
      <c r="V1084" s="1">
        <v>16.0</v>
      </c>
      <c r="W1084" s="1" t="s">
        <v>1800</v>
      </c>
      <c r="X1084" s="1" t="s">
        <v>2938</v>
      </c>
      <c r="Y1084" s="1" t="s">
        <v>2939</v>
      </c>
      <c r="Z1084" s="1"/>
      <c r="AA1084" s="1" t="s">
        <v>52</v>
      </c>
      <c r="AC1084" s="1" t="s">
        <v>1695</v>
      </c>
      <c r="AD1084" s="1" t="s">
        <v>581</v>
      </c>
      <c r="AE1084" s="1" t="s">
        <v>1696</v>
      </c>
      <c r="AF1084" s="1"/>
      <c r="AG1084" s="28" t="s">
        <v>1697</v>
      </c>
      <c r="AH1084" s="1" t="s">
        <v>584</v>
      </c>
      <c r="AI1084" s="1" t="s">
        <v>4159</v>
      </c>
      <c r="AK1084" s="28" t="s">
        <v>4160</v>
      </c>
      <c r="AL1084" s="1" t="s">
        <v>1725</v>
      </c>
    </row>
    <row r="1085">
      <c r="A1085" s="30">
        <v>46042.34564478009</v>
      </c>
      <c r="B1085" s="1" t="s">
        <v>66</v>
      </c>
      <c r="C1085" s="1" t="s">
        <v>51</v>
      </c>
      <c r="D1085" s="1" t="s">
        <v>396</v>
      </c>
      <c r="E1085" s="1" t="str">
        <f t="array" ref="E1085">IFERROR(XLOOKUP(D1085, MASTER_KOMPONEN!A:A, MASTER_KOMPONEN!G:G, ""), "")
</f>
        <v>WALKWAY LIGHTING</v>
      </c>
      <c r="F1085" s="1">
        <v>286.0</v>
      </c>
      <c r="G1085" s="1" t="s">
        <v>16</v>
      </c>
      <c r="H1085" s="1">
        <v>14.0</v>
      </c>
      <c r="I1085" s="1">
        <v>11.0</v>
      </c>
      <c r="J1085" s="1" t="s">
        <v>512</v>
      </c>
      <c r="K1085" s="24" t="s">
        <v>513</v>
      </c>
      <c r="L1085" s="1" t="s">
        <v>534</v>
      </c>
      <c r="M1085" s="24" t="s">
        <v>362</v>
      </c>
      <c r="N1085" s="26">
        <v>1.0</v>
      </c>
      <c r="O1085" s="26">
        <v>1.0</v>
      </c>
      <c r="P1085" s="26">
        <v>1.0</v>
      </c>
      <c r="Q1085" s="1" t="s">
        <v>611</v>
      </c>
      <c r="R1085" s="1" t="s">
        <v>4161</v>
      </c>
      <c r="S1085" s="1">
        <v>101.686547</v>
      </c>
      <c r="T1085" s="1">
        <v>3.129364</v>
      </c>
      <c r="U1085" s="28" t="s">
        <v>4162</v>
      </c>
      <c r="V1085" s="1"/>
      <c r="W1085" s="1"/>
      <c r="X1085" s="1" t="s">
        <v>1838</v>
      </c>
      <c r="Y1085" s="1" t="s">
        <v>1839</v>
      </c>
      <c r="Z1085" s="1"/>
      <c r="AA1085" s="1" t="s">
        <v>52</v>
      </c>
      <c r="AC1085" s="1" t="s">
        <v>1695</v>
      </c>
      <c r="AD1085" s="1" t="s">
        <v>581</v>
      </c>
      <c r="AE1085" s="1" t="s">
        <v>1696</v>
      </c>
      <c r="AF1085" s="1"/>
      <c r="AG1085" s="28" t="s">
        <v>1697</v>
      </c>
      <c r="AH1085" s="1" t="s">
        <v>584</v>
      </c>
      <c r="AI1085" s="1"/>
      <c r="AK1085" s="28" t="s">
        <v>4163</v>
      </c>
      <c r="AL1085" s="1" t="s">
        <v>1841</v>
      </c>
    </row>
    <row r="1086">
      <c r="A1086" s="30">
        <v>46042.35131341435</v>
      </c>
      <c r="B1086" s="1" t="s">
        <v>66</v>
      </c>
      <c r="C1086" s="1" t="s">
        <v>51</v>
      </c>
      <c r="D1086" s="1" t="s">
        <v>311</v>
      </c>
      <c r="E1086" s="1" t="str">
        <f t="array" ref="E1086">IFERROR(XLOOKUP(D1086, MASTER_KOMPONEN!A:A, MASTER_KOMPONEN!G:G, ""), "")
</f>
        <v>WALKWAY LIGHTING</v>
      </c>
      <c r="F1086" s="1">
        <v>220.0</v>
      </c>
      <c r="G1086" s="1" t="s">
        <v>16</v>
      </c>
      <c r="H1086" s="1">
        <v>14.0</v>
      </c>
      <c r="I1086" s="1">
        <v>10.0</v>
      </c>
      <c r="J1086" s="1" t="s">
        <v>512</v>
      </c>
      <c r="K1086" s="24" t="s">
        <v>513</v>
      </c>
      <c r="L1086" s="1" t="s">
        <v>533</v>
      </c>
      <c r="M1086" s="24" t="s">
        <v>1691</v>
      </c>
      <c r="N1086" s="26">
        <v>1.0</v>
      </c>
      <c r="O1086" s="26">
        <v>2.0</v>
      </c>
      <c r="P1086" s="26">
        <v>2.0</v>
      </c>
      <c r="Q1086" s="1" t="s">
        <v>2271</v>
      </c>
      <c r="R1086" s="1" t="s">
        <v>3684</v>
      </c>
      <c r="S1086" s="1">
        <v>101.691207</v>
      </c>
      <c r="T1086" s="1">
        <v>3.131419</v>
      </c>
      <c r="U1086" s="28" t="s">
        <v>4164</v>
      </c>
      <c r="V1086" s="1"/>
      <c r="W1086" s="1"/>
      <c r="X1086" s="1" t="s">
        <v>2938</v>
      </c>
      <c r="Y1086" s="1" t="s">
        <v>2939</v>
      </c>
      <c r="Z1086" s="1"/>
      <c r="AA1086" s="1" t="s">
        <v>52</v>
      </c>
      <c r="AC1086" s="1" t="s">
        <v>1695</v>
      </c>
      <c r="AD1086" s="1" t="s">
        <v>581</v>
      </c>
      <c r="AE1086" s="1" t="s">
        <v>1696</v>
      </c>
      <c r="AF1086" s="1"/>
      <c r="AG1086" s="28" t="s">
        <v>1697</v>
      </c>
      <c r="AH1086" s="1" t="s">
        <v>584</v>
      </c>
      <c r="AI1086" s="1"/>
      <c r="AK1086" s="28" t="s">
        <v>4165</v>
      </c>
      <c r="AL1086" s="1" t="s">
        <v>1725</v>
      </c>
    </row>
    <row r="1087">
      <c r="A1087" s="30">
        <v>46042.35502631945</v>
      </c>
      <c r="B1087" s="1" t="s">
        <v>66</v>
      </c>
      <c r="C1087" s="1" t="s">
        <v>51</v>
      </c>
      <c r="D1087" s="1" t="s">
        <v>399</v>
      </c>
      <c r="E1087" s="1" t="str">
        <f t="array" ref="E1087">IFERROR(XLOOKUP(D1087, MASTER_KOMPONEN!A:A, MASTER_KOMPONEN!G:G, ""), "")
</f>
        <v>STREET LIGHTING</v>
      </c>
      <c r="F1087" s="1">
        <v>289.0</v>
      </c>
      <c r="G1087" s="1" t="s">
        <v>16</v>
      </c>
      <c r="H1087" s="1">
        <v>14.0</v>
      </c>
      <c r="I1087" s="1">
        <v>11.0</v>
      </c>
      <c r="J1087" s="1" t="s">
        <v>512</v>
      </c>
      <c r="K1087" s="24" t="s">
        <v>513</v>
      </c>
      <c r="L1087" s="1" t="s">
        <v>532</v>
      </c>
      <c r="M1087" s="24" t="s">
        <v>382</v>
      </c>
      <c r="N1087" s="26">
        <v>1.0</v>
      </c>
      <c r="O1087" s="26">
        <v>16.0</v>
      </c>
      <c r="P1087" s="26">
        <v>16.0</v>
      </c>
      <c r="Q1087" s="1" t="s">
        <v>4166</v>
      </c>
      <c r="R1087" s="1" t="s">
        <v>3104</v>
      </c>
      <c r="S1087" s="1">
        <v>101.698472</v>
      </c>
      <c r="T1087" s="1">
        <v>3.153417</v>
      </c>
      <c r="U1087" s="28" t="s">
        <v>4167</v>
      </c>
      <c r="V1087" s="1"/>
      <c r="W1087" s="1"/>
      <c r="X1087" s="1" t="s">
        <v>1780</v>
      </c>
      <c r="Y1087" s="1" t="s">
        <v>1781</v>
      </c>
      <c r="Z1087" s="1"/>
      <c r="AA1087" s="1" t="s">
        <v>52</v>
      </c>
      <c r="AC1087" s="1" t="s">
        <v>1695</v>
      </c>
      <c r="AD1087" s="1" t="s">
        <v>581</v>
      </c>
      <c r="AE1087" s="1" t="s">
        <v>1696</v>
      </c>
      <c r="AF1087" s="1"/>
      <c r="AG1087" s="28" t="s">
        <v>1697</v>
      </c>
      <c r="AH1087" s="1" t="s">
        <v>584</v>
      </c>
      <c r="AI1087" s="1"/>
      <c r="AK1087" s="28" t="s">
        <v>4168</v>
      </c>
      <c r="AL1087" s="1" t="s">
        <v>1783</v>
      </c>
    </row>
    <row r="1088">
      <c r="A1088" s="30">
        <v>46042.35567074074</v>
      </c>
      <c r="B1088" s="1" t="s">
        <v>66</v>
      </c>
      <c r="C1088" s="1" t="s">
        <v>51</v>
      </c>
      <c r="D1088" s="1" t="s">
        <v>396</v>
      </c>
      <c r="E1088" s="1" t="str">
        <f t="array" ref="E1088">IFERROR(XLOOKUP(D1088, MASTER_KOMPONEN!A:A, MASTER_KOMPONEN!G:G, ""), "")
</f>
        <v>WALKWAY LIGHTING</v>
      </c>
      <c r="F1088" s="1">
        <v>286.0</v>
      </c>
      <c r="G1088" s="1" t="s">
        <v>16</v>
      </c>
      <c r="H1088" s="1">
        <v>14.0</v>
      </c>
      <c r="I1088" s="1">
        <v>11.0</v>
      </c>
      <c r="J1088" s="1" t="s">
        <v>512</v>
      </c>
      <c r="K1088" s="24" t="s">
        <v>513</v>
      </c>
      <c r="L1088" s="1" t="s">
        <v>534</v>
      </c>
      <c r="M1088" s="24" t="s">
        <v>362</v>
      </c>
      <c r="N1088" s="26">
        <v>1.0</v>
      </c>
      <c r="O1088" s="26">
        <v>2.0</v>
      </c>
      <c r="P1088" s="26">
        <v>2.0</v>
      </c>
      <c r="Q1088" s="1" t="s">
        <v>615</v>
      </c>
      <c r="R1088" s="1" t="s">
        <v>4161</v>
      </c>
      <c r="S1088" s="1">
        <v>101.686547</v>
      </c>
      <c r="T1088" s="1">
        <v>3.129364</v>
      </c>
      <c r="U1088" s="28" t="s">
        <v>4169</v>
      </c>
      <c r="V1088" s="1"/>
      <c r="W1088" s="1"/>
      <c r="X1088" s="1" t="s">
        <v>1838</v>
      </c>
      <c r="Y1088" s="1" t="s">
        <v>1839</v>
      </c>
      <c r="Z1088" s="1"/>
      <c r="AA1088" s="1" t="s">
        <v>52</v>
      </c>
      <c r="AC1088" s="1" t="s">
        <v>1695</v>
      </c>
      <c r="AD1088" s="1" t="s">
        <v>581</v>
      </c>
      <c r="AE1088" s="1" t="s">
        <v>1696</v>
      </c>
      <c r="AF1088" s="1"/>
      <c r="AG1088" s="28" t="s">
        <v>1697</v>
      </c>
      <c r="AH1088" s="1" t="s">
        <v>584</v>
      </c>
      <c r="AI1088" s="1"/>
      <c r="AK1088" s="28" t="s">
        <v>4170</v>
      </c>
      <c r="AL1088" s="1" t="s">
        <v>1841</v>
      </c>
    </row>
    <row r="1089">
      <c r="A1089" s="30">
        <v>46042.37109212963</v>
      </c>
      <c r="B1089" s="1" t="s">
        <v>66</v>
      </c>
      <c r="C1089" s="1" t="s">
        <v>51</v>
      </c>
      <c r="D1089" s="1" t="s">
        <v>396</v>
      </c>
      <c r="E1089" s="1" t="str">
        <f t="array" ref="E1089">IFERROR(XLOOKUP(D1089, MASTER_KOMPONEN!A:A, MASTER_KOMPONEN!G:G, ""), "")
</f>
        <v>WALKWAY LIGHTING</v>
      </c>
      <c r="F1089" s="1">
        <v>286.0</v>
      </c>
      <c r="G1089" s="1" t="s">
        <v>16</v>
      </c>
      <c r="H1089" s="1">
        <v>14.0</v>
      </c>
      <c r="I1089" s="1">
        <v>11.0</v>
      </c>
      <c r="J1089" s="1" t="s">
        <v>512</v>
      </c>
      <c r="K1089" s="24" t="s">
        <v>513</v>
      </c>
      <c r="L1089" s="1" t="s">
        <v>534</v>
      </c>
      <c r="M1089" s="24" t="s">
        <v>362</v>
      </c>
      <c r="N1089" s="26">
        <v>1.0</v>
      </c>
      <c r="O1089" s="26">
        <v>3.0</v>
      </c>
      <c r="P1089" s="26">
        <v>3.0</v>
      </c>
      <c r="Q1089" s="1" t="s">
        <v>673</v>
      </c>
      <c r="R1089" s="1" t="s">
        <v>4161</v>
      </c>
      <c r="S1089" s="1">
        <v>101.686275</v>
      </c>
      <c r="T1089" s="1">
        <v>3.129388</v>
      </c>
      <c r="U1089" s="28" t="s">
        <v>4171</v>
      </c>
      <c r="V1089" s="1"/>
      <c r="W1089" s="1"/>
      <c r="X1089" s="1" t="s">
        <v>1838</v>
      </c>
      <c r="Y1089" s="1" t="s">
        <v>1839</v>
      </c>
      <c r="Z1089" s="1"/>
      <c r="AA1089" s="1" t="s">
        <v>52</v>
      </c>
      <c r="AC1089" s="1" t="s">
        <v>1695</v>
      </c>
      <c r="AD1089" s="1" t="s">
        <v>581</v>
      </c>
      <c r="AE1089" s="1" t="s">
        <v>1696</v>
      </c>
      <c r="AF1089" s="1"/>
      <c r="AG1089" s="28" t="s">
        <v>1697</v>
      </c>
      <c r="AH1089" s="1" t="s">
        <v>584</v>
      </c>
      <c r="AI1089" s="1"/>
      <c r="AK1089" s="28" t="s">
        <v>4172</v>
      </c>
      <c r="AL1089" s="1" t="s">
        <v>1841</v>
      </c>
    </row>
    <row r="1090">
      <c r="A1090" s="30">
        <v>46042.38831782408</v>
      </c>
      <c r="B1090" s="1" t="s">
        <v>66</v>
      </c>
      <c r="C1090" s="1" t="s">
        <v>51</v>
      </c>
      <c r="D1090" s="1" t="s">
        <v>396</v>
      </c>
      <c r="E1090" s="1" t="str">
        <f t="array" ref="E1090">IFERROR(XLOOKUP(D1090, MASTER_KOMPONEN!A:A, MASTER_KOMPONEN!G:G, ""), "")
</f>
        <v>WALKWAY LIGHTING</v>
      </c>
      <c r="F1090" s="1">
        <v>286.0</v>
      </c>
      <c r="G1090" s="1" t="s">
        <v>16</v>
      </c>
      <c r="H1090" s="1">
        <v>14.0</v>
      </c>
      <c r="I1090" s="1">
        <v>11.0</v>
      </c>
      <c r="J1090" s="1" t="s">
        <v>512</v>
      </c>
      <c r="K1090" s="24" t="s">
        <v>513</v>
      </c>
      <c r="L1090" s="1" t="s">
        <v>534</v>
      </c>
      <c r="M1090" s="24" t="s">
        <v>362</v>
      </c>
      <c r="N1090" s="26">
        <v>1.0</v>
      </c>
      <c r="O1090" s="26">
        <v>4.0</v>
      </c>
      <c r="P1090" s="26">
        <v>4.0</v>
      </c>
      <c r="Q1090" s="1" t="s">
        <v>683</v>
      </c>
      <c r="R1090" s="1" t="s">
        <v>4161</v>
      </c>
      <c r="S1090" s="1">
        <v>101.685802</v>
      </c>
      <c r="T1090" s="1">
        <v>3.129958</v>
      </c>
      <c r="U1090" s="28" t="s">
        <v>4173</v>
      </c>
      <c r="V1090" s="1"/>
      <c r="W1090" s="1"/>
      <c r="X1090" s="1" t="s">
        <v>1838</v>
      </c>
      <c r="Y1090" s="1" t="s">
        <v>1839</v>
      </c>
      <c r="Z1090" s="1"/>
      <c r="AA1090" s="1" t="s">
        <v>52</v>
      </c>
      <c r="AC1090" s="1" t="s">
        <v>1695</v>
      </c>
      <c r="AD1090" s="1" t="s">
        <v>581</v>
      </c>
      <c r="AE1090" s="1" t="s">
        <v>1696</v>
      </c>
      <c r="AF1090" s="1"/>
      <c r="AG1090" s="28" t="s">
        <v>1697</v>
      </c>
      <c r="AH1090" s="1" t="s">
        <v>584</v>
      </c>
      <c r="AI1090" s="1"/>
      <c r="AK1090" s="28" t="s">
        <v>4174</v>
      </c>
      <c r="AL1090" s="1" t="s">
        <v>1841</v>
      </c>
    </row>
    <row r="1091">
      <c r="A1091" s="30">
        <v>46042.39336987269</v>
      </c>
      <c r="B1091" s="1" t="s">
        <v>66</v>
      </c>
      <c r="C1091" s="1" t="s">
        <v>51</v>
      </c>
      <c r="D1091" s="1" t="s">
        <v>396</v>
      </c>
      <c r="E1091" s="1" t="str">
        <f t="array" ref="E1091">IFERROR(XLOOKUP(D1091, MASTER_KOMPONEN!A:A, MASTER_KOMPONEN!G:G, ""), "")
</f>
        <v>WALKWAY LIGHTING</v>
      </c>
      <c r="F1091" s="1">
        <v>286.0</v>
      </c>
      <c r="G1091" s="1" t="s">
        <v>16</v>
      </c>
      <c r="H1091" s="1">
        <v>14.0</v>
      </c>
      <c r="I1091" s="1">
        <v>11.0</v>
      </c>
      <c r="J1091" s="1" t="s">
        <v>512</v>
      </c>
      <c r="K1091" s="24" t="s">
        <v>513</v>
      </c>
      <c r="L1091" s="1" t="s">
        <v>534</v>
      </c>
      <c r="M1091" s="24" t="s">
        <v>362</v>
      </c>
      <c r="N1091" s="26">
        <v>2.0</v>
      </c>
      <c r="O1091" s="26">
        <v>5.0</v>
      </c>
      <c r="P1091" s="26">
        <v>6.0</v>
      </c>
      <c r="Q1091" s="1" t="s">
        <v>4175</v>
      </c>
      <c r="R1091" s="1" t="s">
        <v>4176</v>
      </c>
      <c r="S1091" s="1">
        <v>101.686275</v>
      </c>
      <c r="T1091" s="1">
        <v>3.129388</v>
      </c>
      <c r="U1091" s="28" t="s">
        <v>4177</v>
      </c>
      <c r="V1091" s="1"/>
      <c r="W1091" s="1"/>
      <c r="X1091" s="1" t="s">
        <v>1838</v>
      </c>
      <c r="Y1091" s="1" t="s">
        <v>1839</v>
      </c>
      <c r="Z1091" s="1"/>
      <c r="AA1091" s="1" t="s">
        <v>52</v>
      </c>
      <c r="AC1091" s="1" t="s">
        <v>1826</v>
      </c>
      <c r="AD1091" s="1" t="s">
        <v>581</v>
      </c>
      <c r="AE1091" s="1" t="s">
        <v>1696</v>
      </c>
      <c r="AF1091" s="1"/>
      <c r="AG1091" s="28" t="s">
        <v>1697</v>
      </c>
      <c r="AH1091" s="1" t="s">
        <v>584</v>
      </c>
      <c r="AI1091" s="1" t="s">
        <v>4178</v>
      </c>
      <c r="AK1091" s="28" t="s">
        <v>4179</v>
      </c>
      <c r="AL1091" s="1" t="s">
        <v>1841</v>
      </c>
    </row>
    <row r="1092">
      <c r="A1092" s="30">
        <v>46042.397259097226</v>
      </c>
      <c r="B1092" s="1" t="s">
        <v>66</v>
      </c>
      <c r="C1092" s="1" t="s">
        <v>51</v>
      </c>
      <c r="D1092" s="1" t="s">
        <v>396</v>
      </c>
      <c r="E1092" s="1" t="str">
        <f t="array" ref="E1092">IFERROR(XLOOKUP(D1092, MASTER_KOMPONEN!A:A, MASTER_KOMPONEN!G:G, ""), "")
</f>
        <v>WALKWAY LIGHTING</v>
      </c>
      <c r="F1092" s="1">
        <v>286.0</v>
      </c>
      <c r="G1092" s="1" t="s">
        <v>16</v>
      </c>
      <c r="H1092" s="1">
        <v>14.0</v>
      </c>
      <c r="I1092" s="1">
        <v>11.0</v>
      </c>
      <c r="J1092" s="1" t="s">
        <v>512</v>
      </c>
      <c r="K1092" s="24" t="s">
        <v>513</v>
      </c>
      <c r="L1092" s="1" t="s">
        <v>534</v>
      </c>
      <c r="M1092" s="24" t="s">
        <v>362</v>
      </c>
      <c r="N1092" s="26">
        <v>1.0</v>
      </c>
      <c r="O1092" s="26">
        <v>7.0</v>
      </c>
      <c r="P1092" s="26">
        <v>7.0</v>
      </c>
      <c r="Q1092" s="1" t="s">
        <v>722</v>
      </c>
      <c r="R1092" s="1" t="s">
        <v>4161</v>
      </c>
      <c r="S1092" s="1">
        <v>101.684799</v>
      </c>
      <c r="T1092" s="1">
        <v>3.12932</v>
      </c>
      <c r="U1092" s="28" t="s">
        <v>4180</v>
      </c>
      <c r="V1092" s="1"/>
      <c r="W1092" s="1"/>
      <c r="X1092" s="1" t="s">
        <v>1838</v>
      </c>
      <c r="Y1092" s="1" t="s">
        <v>1839</v>
      </c>
      <c r="Z1092" s="1"/>
      <c r="AA1092" s="1" t="s">
        <v>52</v>
      </c>
      <c r="AC1092" s="1" t="s">
        <v>1695</v>
      </c>
      <c r="AD1092" s="1" t="s">
        <v>581</v>
      </c>
      <c r="AE1092" s="1" t="s">
        <v>1696</v>
      </c>
      <c r="AF1092" s="1"/>
      <c r="AG1092" s="28" t="s">
        <v>1697</v>
      </c>
      <c r="AH1092" s="1" t="s">
        <v>584</v>
      </c>
      <c r="AI1092" s="1"/>
      <c r="AK1092" s="28" t="s">
        <v>4181</v>
      </c>
      <c r="AL1092" s="1" t="s">
        <v>1841</v>
      </c>
    </row>
    <row r="1093">
      <c r="A1093" s="30">
        <v>46042.3987150926</v>
      </c>
      <c r="B1093" s="1" t="s">
        <v>66</v>
      </c>
      <c r="C1093" s="1" t="s">
        <v>51</v>
      </c>
      <c r="D1093" s="1" t="s">
        <v>275</v>
      </c>
      <c r="E1093" s="1" t="str">
        <f t="array" ref="E1093">IFERROR(XLOOKUP(D1093, MASTER_KOMPONEN!A:A, MASTER_KOMPONEN!G:G, ""), "")
</f>
        <v>SIGNAGE</v>
      </c>
      <c r="F1093" s="1">
        <v>187.0</v>
      </c>
      <c r="G1093" s="1" t="s">
        <v>63</v>
      </c>
      <c r="H1093" s="1">
        <v>8.0</v>
      </c>
      <c r="I1093" s="1">
        <v>7.0</v>
      </c>
      <c r="J1093" s="1" t="s">
        <v>512</v>
      </c>
      <c r="K1093" s="24" t="s">
        <v>513</v>
      </c>
      <c r="L1093" s="1" t="s">
        <v>534</v>
      </c>
      <c r="M1093" s="24" t="s">
        <v>362</v>
      </c>
      <c r="N1093" s="26">
        <v>1.0</v>
      </c>
      <c r="O1093" s="26">
        <v>52.0</v>
      </c>
      <c r="P1093" s="26">
        <v>52.0</v>
      </c>
      <c r="Q1093" s="1" t="s">
        <v>2689</v>
      </c>
      <c r="R1093" s="1" t="s">
        <v>2111</v>
      </c>
      <c r="S1093" s="1">
        <v>101.689159</v>
      </c>
      <c r="T1093" s="1">
        <v>3.131654</v>
      </c>
      <c r="U1093" s="28" t="s">
        <v>4182</v>
      </c>
      <c r="V1093" s="1"/>
      <c r="W1093" s="1"/>
      <c r="X1093" s="1" t="s">
        <v>1715</v>
      </c>
      <c r="Y1093" s="1" t="s">
        <v>1716</v>
      </c>
      <c r="Z1093" s="1"/>
      <c r="AA1093" s="1" t="s">
        <v>52</v>
      </c>
      <c r="AC1093" s="1" t="s">
        <v>1695</v>
      </c>
      <c r="AD1093" s="1" t="s">
        <v>581</v>
      </c>
      <c r="AE1093" s="1" t="s">
        <v>1696</v>
      </c>
      <c r="AF1093" s="1"/>
      <c r="AG1093" s="28" t="s">
        <v>1697</v>
      </c>
      <c r="AH1093" s="1" t="s">
        <v>584</v>
      </c>
      <c r="AI1093" s="1"/>
      <c r="AK1093" s="28" t="s">
        <v>4183</v>
      </c>
      <c r="AL1093" s="1" t="s">
        <v>1718</v>
      </c>
    </row>
    <row r="1094">
      <c r="A1094" s="30">
        <v>46042.40132181713</v>
      </c>
      <c r="B1094" s="1" t="s">
        <v>66</v>
      </c>
      <c r="C1094" s="1" t="s">
        <v>51</v>
      </c>
      <c r="D1094" s="1" t="s">
        <v>396</v>
      </c>
      <c r="E1094" s="1" t="str">
        <f t="array" ref="E1094">IFERROR(XLOOKUP(D1094, MASTER_KOMPONEN!A:A, MASTER_KOMPONEN!G:G, ""), "")
</f>
        <v>WALKWAY LIGHTING</v>
      </c>
      <c r="F1094" s="1">
        <v>286.0</v>
      </c>
      <c r="G1094" s="1" t="s">
        <v>16</v>
      </c>
      <c r="H1094" s="1">
        <v>14.0</v>
      </c>
      <c r="I1094" s="1">
        <v>11.0</v>
      </c>
      <c r="J1094" s="1" t="s">
        <v>512</v>
      </c>
      <c r="K1094" s="24" t="s">
        <v>513</v>
      </c>
      <c r="L1094" s="1" t="s">
        <v>534</v>
      </c>
      <c r="M1094" s="24" t="s">
        <v>362</v>
      </c>
      <c r="N1094" s="26">
        <v>2.0</v>
      </c>
      <c r="O1094" s="26">
        <v>8.0</v>
      </c>
      <c r="P1094" s="26">
        <v>9.0</v>
      </c>
      <c r="Q1094" s="1" t="s">
        <v>3024</v>
      </c>
      <c r="R1094" s="1" t="s">
        <v>4176</v>
      </c>
      <c r="S1094" s="1">
        <v>101.685051</v>
      </c>
      <c r="T1094" s="1">
        <v>3.129048</v>
      </c>
      <c r="U1094" s="28" t="s">
        <v>4184</v>
      </c>
      <c r="V1094" s="1"/>
      <c r="W1094" s="1"/>
      <c r="X1094" s="1" t="s">
        <v>1838</v>
      </c>
      <c r="Y1094" s="1" t="s">
        <v>1839</v>
      </c>
      <c r="Z1094" s="1"/>
      <c r="AA1094" s="1" t="s">
        <v>52</v>
      </c>
      <c r="AC1094" s="1" t="s">
        <v>1695</v>
      </c>
      <c r="AD1094" s="1" t="s">
        <v>581</v>
      </c>
      <c r="AE1094" s="1" t="s">
        <v>1696</v>
      </c>
      <c r="AF1094" s="1"/>
      <c r="AG1094" s="28" t="s">
        <v>1697</v>
      </c>
      <c r="AH1094" s="1" t="s">
        <v>584</v>
      </c>
      <c r="AI1094" s="1"/>
      <c r="AK1094" s="28" t="s">
        <v>4185</v>
      </c>
      <c r="AL1094" s="1" t="s">
        <v>1841</v>
      </c>
    </row>
    <row r="1095">
      <c r="A1095" s="30">
        <v>46042.40264886574</v>
      </c>
      <c r="B1095" s="1" t="s">
        <v>66</v>
      </c>
      <c r="C1095" s="1" t="s">
        <v>51</v>
      </c>
      <c r="D1095" s="1" t="s">
        <v>275</v>
      </c>
      <c r="E1095" s="1" t="str">
        <f t="array" ref="E1095">IFERROR(XLOOKUP(D1095, MASTER_KOMPONEN!A:A, MASTER_KOMPONEN!G:G, ""), "")
</f>
        <v>SIGNAGE</v>
      </c>
      <c r="F1095" s="1">
        <v>187.0</v>
      </c>
      <c r="G1095" s="1" t="s">
        <v>63</v>
      </c>
      <c r="H1095" s="1">
        <v>8.0</v>
      </c>
      <c r="I1095" s="1">
        <v>7.0</v>
      </c>
      <c r="J1095" s="1" t="s">
        <v>512</v>
      </c>
      <c r="K1095" s="24" t="s">
        <v>513</v>
      </c>
      <c r="L1095" s="1" t="s">
        <v>534</v>
      </c>
      <c r="M1095" s="24" t="s">
        <v>362</v>
      </c>
      <c r="N1095" s="26">
        <v>1.0</v>
      </c>
      <c r="O1095" s="26">
        <v>53.0</v>
      </c>
      <c r="P1095" s="26">
        <v>53.0</v>
      </c>
      <c r="Q1095" s="1" t="s">
        <v>2698</v>
      </c>
      <c r="R1095" s="1" t="s">
        <v>2111</v>
      </c>
      <c r="S1095" s="1">
        <v>101.689155</v>
      </c>
      <c r="T1095" s="1">
        <v>3.133293</v>
      </c>
      <c r="U1095" s="28" t="s">
        <v>4186</v>
      </c>
      <c r="V1095" s="1"/>
      <c r="W1095" s="1"/>
      <c r="X1095" s="1" t="s">
        <v>1715</v>
      </c>
      <c r="Y1095" s="1" t="s">
        <v>1716</v>
      </c>
      <c r="Z1095" s="1"/>
      <c r="AA1095" s="1" t="s">
        <v>52</v>
      </c>
      <c r="AC1095" s="1" t="s">
        <v>1695</v>
      </c>
      <c r="AD1095" s="1" t="s">
        <v>581</v>
      </c>
      <c r="AE1095" s="1" t="s">
        <v>1696</v>
      </c>
      <c r="AF1095" s="1"/>
      <c r="AG1095" s="28" t="s">
        <v>1697</v>
      </c>
      <c r="AH1095" s="1" t="s">
        <v>584</v>
      </c>
      <c r="AI1095" s="1"/>
      <c r="AK1095" s="28" t="s">
        <v>4187</v>
      </c>
      <c r="AL1095" s="1" t="s">
        <v>1718</v>
      </c>
    </row>
    <row r="1096">
      <c r="A1096" s="30">
        <v>46042.4063499537</v>
      </c>
      <c r="B1096" s="1" t="s">
        <v>349</v>
      </c>
      <c r="C1096" s="1" t="s">
        <v>19</v>
      </c>
      <c r="D1096" s="1" t="s">
        <v>419</v>
      </c>
      <c r="E1096" s="1" t="str">
        <f t="array" ref="E1096">IFERROR(XLOOKUP(D1096, MASTER_KOMPONEN!A:A, MASTER_KOMPONEN!G:G, ""), "")
</f>
        <v>TOILET FURNITURE</v>
      </c>
      <c r="F1096" s="1">
        <v>307.0</v>
      </c>
      <c r="G1096" s="1" t="s">
        <v>63</v>
      </c>
      <c r="H1096" s="1">
        <v>8.0</v>
      </c>
      <c r="I1096" s="1">
        <v>1.0</v>
      </c>
      <c r="J1096" s="1" t="s">
        <v>512</v>
      </c>
      <c r="K1096" s="24" t="s">
        <v>513</v>
      </c>
      <c r="L1096" s="1" t="s">
        <v>532</v>
      </c>
      <c r="M1096" s="24" t="s">
        <v>382</v>
      </c>
      <c r="N1096" s="26">
        <v>7.0</v>
      </c>
      <c r="O1096" s="26">
        <v>1.0</v>
      </c>
      <c r="P1096" s="26">
        <v>7.0</v>
      </c>
      <c r="Q1096" s="1" t="s">
        <v>4188</v>
      </c>
      <c r="R1096" s="1" t="s">
        <v>4189</v>
      </c>
      <c r="S1096" s="1">
        <v>101.697667</v>
      </c>
      <c r="T1096" s="1">
        <v>3.152501</v>
      </c>
      <c r="U1096" s="28" t="s">
        <v>4190</v>
      </c>
      <c r="V1096" s="1"/>
      <c r="W1096" s="1"/>
      <c r="X1096" s="1" t="s">
        <v>1870</v>
      </c>
      <c r="Y1096" s="1" t="s">
        <v>1871</v>
      </c>
      <c r="Z1096" s="1" t="s">
        <v>20</v>
      </c>
      <c r="AA1096" s="1"/>
      <c r="AB1096" s="1" t="s">
        <v>3778</v>
      </c>
      <c r="AC1096" s="1" t="s">
        <v>1695</v>
      </c>
      <c r="AD1096" s="1" t="s">
        <v>581</v>
      </c>
      <c r="AE1096" s="1" t="s">
        <v>1696</v>
      </c>
      <c r="AF1096" s="1"/>
      <c r="AG1096" s="28" t="s">
        <v>1697</v>
      </c>
      <c r="AH1096" s="1" t="s">
        <v>584</v>
      </c>
      <c r="AI1096" s="1" t="s">
        <v>4191</v>
      </c>
      <c r="AK1096" s="28" t="s">
        <v>4192</v>
      </c>
      <c r="AL1096" s="1" t="s">
        <v>1872</v>
      </c>
    </row>
    <row r="1097">
      <c r="A1097" s="30">
        <v>46042.40693012731</v>
      </c>
      <c r="B1097" s="1" t="s">
        <v>66</v>
      </c>
      <c r="C1097" s="1" t="s">
        <v>51</v>
      </c>
      <c r="D1097" s="1" t="s">
        <v>275</v>
      </c>
      <c r="E1097" s="1" t="str">
        <f t="array" ref="E1097">IFERROR(XLOOKUP(D1097, MASTER_KOMPONEN!A:A, MASTER_KOMPONEN!G:G, ""), "")
</f>
        <v>SIGNAGE</v>
      </c>
      <c r="F1097" s="1">
        <v>187.0</v>
      </c>
      <c r="G1097" s="1" t="s">
        <v>63</v>
      </c>
      <c r="H1097" s="1">
        <v>8.0</v>
      </c>
      <c r="I1097" s="1">
        <v>7.0</v>
      </c>
      <c r="J1097" s="1" t="s">
        <v>512</v>
      </c>
      <c r="K1097" s="24" t="s">
        <v>513</v>
      </c>
      <c r="L1097" s="1" t="s">
        <v>534</v>
      </c>
      <c r="M1097" s="24" t="s">
        <v>362</v>
      </c>
      <c r="N1097" s="26">
        <v>1.0</v>
      </c>
      <c r="O1097" s="26">
        <v>54.0</v>
      </c>
      <c r="P1097" s="26">
        <v>54.0</v>
      </c>
      <c r="Q1097" s="1" t="s">
        <v>4193</v>
      </c>
      <c r="R1097" s="1" t="s">
        <v>2111</v>
      </c>
      <c r="S1097" s="1">
        <v>101.689023</v>
      </c>
      <c r="T1097" s="1">
        <v>3.133149</v>
      </c>
      <c r="U1097" s="28" t="s">
        <v>4194</v>
      </c>
      <c r="V1097" s="1"/>
      <c r="W1097" s="1"/>
      <c r="X1097" s="1" t="s">
        <v>1715</v>
      </c>
      <c r="Y1097" s="1" t="s">
        <v>1716</v>
      </c>
      <c r="Z1097" s="1"/>
      <c r="AA1097" s="1" t="s">
        <v>52</v>
      </c>
      <c r="AC1097" s="1" t="s">
        <v>1695</v>
      </c>
      <c r="AD1097" s="1" t="s">
        <v>581</v>
      </c>
      <c r="AE1097" s="1" t="s">
        <v>1696</v>
      </c>
      <c r="AF1097" s="1"/>
      <c r="AG1097" s="28" t="s">
        <v>1697</v>
      </c>
      <c r="AH1097" s="1" t="s">
        <v>584</v>
      </c>
      <c r="AI1097" s="1"/>
      <c r="AK1097" s="28" t="s">
        <v>4195</v>
      </c>
      <c r="AL1097" s="1" t="s">
        <v>1718</v>
      </c>
    </row>
    <row r="1098">
      <c r="A1098" s="30">
        <v>46042.41019115741</v>
      </c>
      <c r="B1098" s="1" t="s">
        <v>66</v>
      </c>
      <c r="C1098" s="1" t="s">
        <v>51</v>
      </c>
      <c r="D1098" s="1" t="s">
        <v>280</v>
      </c>
      <c r="E1098" s="1" t="str">
        <f t="array" ref="E1098">IFERROR(XLOOKUP(D1098, MASTER_KOMPONEN!A:A, MASTER_KOMPONEN!G:G, ""), "")
</f>
        <v>SIGNAGE</v>
      </c>
      <c r="F1098" s="1">
        <v>192.0</v>
      </c>
      <c r="G1098" s="1" t="s">
        <v>63</v>
      </c>
      <c r="H1098" s="1">
        <v>8.0</v>
      </c>
      <c r="I1098" s="1">
        <v>7.0</v>
      </c>
      <c r="J1098" s="1" t="s">
        <v>512</v>
      </c>
      <c r="K1098" s="24" t="s">
        <v>513</v>
      </c>
      <c r="L1098" s="1" t="s">
        <v>534</v>
      </c>
      <c r="M1098" s="24" t="s">
        <v>362</v>
      </c>
      <c r="N1098" s="26">
        <v>1.0</v>
      </c>
      <c r="O1098" s="26">
        <v>2.0</v>
      </c>
      <c r="P1098" s="26">
        <v>2.0</v>
      </c>
      <c r="Q1098" s="1" t="s">
        <v>662</v>
      </c>
      <c r="R1098" s="1" t="s">
        <v>2427</v>
      </c>
      <c r="S1098" s="1">
        <v>101.682972</v>
      </c>
      <c r="T1098" s="1">
        <v>3.12667</v>
      </c>
      <c r="U1098" s="28" t="s">
        <v>4196</v>
      </c>
      <c r="V1098" s="1"/>
      <c r="W1098" s="1"/>
      <c r="X1098" s="1" t="s">
        <v>1838</v>
      </c>
      <c r="Y1098" s="1" t="s">
        <v>1839</v>
      </c>
      <c r="Z1098" s="1"/>
      <c r="AA1098" s="1" t="s">
        <v>52</v>
      </c>
      <c r="AC1098" s="1" t="s">
        <v>1695</v>
      </c>
      <c r="AD1098" s="1" t="s">
        <v>581</v>
      </c>
      <c r="AE1098" s="1" t="s">
        <v>1696</v>
      </c>
      <c r="AF1098" s="1"/>
      <c r="AG1098" s="28" t="s">
        <v>1697</v>
      </c>
      <c r="AH1098" s="1" t="s">
        <v>584</v>
      </c>
      <c r="AI1098" s="1"/>
      <c r="AK1098" s="28" t="s">
        <v>4197</v>
      </c>
      <c r="AL1098" s="1" t="s">
        <v>1841</v>
      </c>
    </row>
    <row r="1099">
      <c r="A1099" s="30">
        <v>46042.41122385417</v>
      </c>
      <c r="B1099" s="1" t="s">
        <v>66</v>
      </c>
      <c r="C1099" s="1" t="s">
        <v>51</v>
      </c>
      <c r="D1099" s="1" t="s">
        <v>275</v>
      </c>
      <c r="E1099" s="1" t="str">
        <f t="array" ref="E1099">IFERROR(XLOOKUP(D1099, MASTER_KOMPONEN!A:A, MASTER_KOMPONEN!G:G, ""), "")
</f>
        <v>SIGNAGE</v>
      </c>
      <c r="F1099" s="1">
        <v>187.0</v>
      </c>
      <c r="G1099" s="1" t="s">
        <v>63</v>
      </c>
      <c r="H1099" s="1">
        <v>8.0</v>
      </c>
      <c r="I1099" s="1">
        <v>7.0</v>
      </c>
      <c r="J1099" s="1" t="s">
        <v>512</v>
      </c>
      <c r="K1099" s="24" t="s">
        <v>513</v>
      </c>
      <c r="L1099" s="1" t="s">
        <v>534</v>
      </c>
      <c r="M1099" s="24" t="s">
        <v>362</v>
      </c>
      <c r="N1099" s="26">
        <v>1.0</v>
      </c>
      <c r="O1099" s="26">
        <v>55.0</v>
      </c>
      <c r="P1099" s="26">
        <v>55.0</v>
      </c>
      <c r="Q1099" s="1" t="s">
        <v>4198</v>
      </c>
      <c r="R1099" s="1" t="s">
        <v>2111</v>
      </c>
      <c r="S1099" s="1">
        <v>101.688929</v>
      </c>
      <c r="T1099" s="1">
        <v>3.132941</v>
      </c>
      <c r="U1099" s="28" t="s">
        <v>4199</v>
      </c>
      <c r="V1099" s="1"/>
      <c r="W1099" s="1"/>
      <c r="X1099" s="1" t="s">
        <v>1715</v>
      </c>
      <c r="Y1099" s="1" t="s">
        <v>1716</v>
      </c>
      <c r="Z1099" s="1"/>
      <c r="AA1099" s="1" t="s">
        <v>52</v>
      </c>
      <c r="AC1099" s="1" t="s">
        <v>1695</v>
      </c>
      <c r="AD1099" s="1" t="s">
        <v>581</v>
      </c>
      <c r="AE1099" s="1" t="s">
        <v>1696</v>
      </c>
      <c r="AF1099" s="1"/>
      <c r="AG1099" s="28" t="s">
        <v>1697</v>
      </c>
      <c r="AH1099" s="1" t="s">
        <v>584</v>
      </c>
      <c r="AI1099" s="1"/>
      <c r="AK1099" s="28" t="s">
        <v>4200</v>
      </c>
      <c r="AL1099" s="1" t="s">
        <v>1718</v>
      </c>
    </row>
    <row r="1100">
      <c r="A1100" s="30">
        <v>46042.41742459491</v>
      </c>
      <c r="B1100" s="1" t="s">
        <v>66</v>
      </c>
      <c r="C1100" s="1" t="s">
        <v>51</v>
      </c>
      <c r="D1100" s="1" t="s">
        <v>274</v>
      </c>
      <c r="E1100" s="1" t="str">
        <f t="array" ref="E1100">IFERROR(XLOOKUP(D1100, MASTER_KOMPONEN!A:A, MASTER_KOMPONEN!G:G, ""), "")
</f>
        <v>SIGNAGE</v>
      </c>
      <c r="F1100" s="1">
        <v>186.0</v>
      </c>
      <c r="G1100" s="1" t="s">
        <v>63</v>
      </c>
      <c r="H1100" s="1">
        <v>8.0</v>
      </c>
      <c r="I1100" s="1">
        <v>7.0</v>
      </c>
      <c r="J1100" s="1" t="s">
        <v>512</v>
      </c>
      <c r="K1100" s="24" t="s">
        <v>513</v>
      </c>
      <c r="L1100" s="1" t="s">
        <v>534</v>
      </c>
      <c r="M1100" s="24" t="s">
        <v>362</v>
      </c>
      <c r="N1100" s="26">
        <v>1.0</v>
      </c>
      <c r="O1100" s="26">
        <v>7.0</v>
      </c>
      <c r="P1100" s="26">
        <v>7.0</v>
      </c>
      <c r="Q1100" s="1" t="s">
        <v>1952</v>
      </c>
      <c r="R1100" s="1" t="s">
        <v>1726</v>
      </c>
      <c r="S1100" s="1">
        <v>101.685839</v>
      </c>
      <c r="T1100" s="1">
        <v>3.12868</v>
      </c>
      <c r="U1100" s="28" t="s">
        <v>4201</v>
      </c>
      <c r="V1100" s="1"/>
      <c r="W1100" s="1"/>
      <c r="X1100" s="1" t="s">
        <v>1838</v>
      </c>
      <c r="Y1100" s="1" t="s">
        <v>1839</v>
      </c>
      <c r="Z1100" s="1"/>
      <c r="AA1100" s="1" t="s">
        <v>52</v>
      </c>
      <c r="AC1100" s="1" t="s">
        <v>1695</v>
      </c>
      <c r="AD1100" s="1" t="s">
        <v>581</v>
      </c>
      <c r="AE1100" s="1" t="s">
        <v>1696</v>
      </c>
      <c r="AF1100" s="1"/>
      <c r="AG1100" s="28" t="s">
        <v>1697</v>
      </c>
      <c r="AH1100" s="1" t="s">
        <v>584</v>
      </c>
      <c r="AI1100" s="1"/>
      <c r="AK1100" s="28" t="s">
        <v>4202</v>
      </c>
      <c r="AL1100" s="1" t="s">
        <v>1841</v>
      </c>
    </row>
    <row r="1101">
      <c r="A1101" s="30">
        <v>46042.422430983795</v>
      </c>
      <c r="B1101" s="1" t="s">
        <v>66</v>
      </c>
      <c r="C1101" s="1" t="s">
        <v>51</v>
      </c>
      <c r="D1101" s="1" t="s">
        <v>239</v>
      </c>
      <c r="E1101" s="1" t="str">
        <f t="array" ref="E1101">IFERROR(XLOOKUP(D1101, MASTER_KOMPONEN!A:A, MASTER_KOMPONEN!G:G, ""), "")
</f>
        <v>BIN</v>
      </c>
      <c r="F1101" s="1">
        <v>155.0</v>
      </c>
      <c r="G1101" s="1" t="s">
        <v>63</v>
      </c>
      <c r="H1101" s="1">
        <v>9.0</v>
      </c>
      <c r="I1101" s="1">
        <v>1.0</v>
      </c>
      <c r="J1101" s="1" t="s">
        <v>512</v>
      </c>
      <c r="K1101" s="24" t="s">
        <v>513</v>
      </c>
      <c r="L1101" s="1" t="s">
        <v>534</v>
      </c>
      <c r="M1101" s="24" t="s">
        <v>362</v>
      </c>
      <c r="N1101" s="26">
        <v>1.0</v>
      </c>
      <c r="O1101" s="26"/>
      <c r="P1101" s="26"/>
      <c r="Q1101" s="1"/>
      <c r="R1101" s="1" t="s">
        <v>3908</v>
      </c>
      <c r="S1101" s="1"/>
      <c r="T1101" s="1"/>
      <c r="U1101" s="1"/>
      <c r="V1101" s="1"/>
      <c r="W1101" s="1"/>
      <c r="X1101" s="1" t="s">
        <v>1715</v>
      </c>
      <c r="Y1101" s="1" t="s">
        <v>1716</v>
      </c>
      <c r="Z1101" s="1"/>
      <c r="AA1101" s="1" t="s">
        <v>52</v>
      </c>
      <c r="AC1101" s="1" t="s">
        <v>1695</v>
      </c>
      <c r="AD1101" s="1" t="s">
        <v>581</v>
      </c>
      <c r="AE1101" s="1" t="s">
        <v>1696</v>
      </c>
      <c r="AF1101" s="1"/>
      <c r="AG1101" s="28" t="s">
        <v>1697</v>
      </c>
      <c r="AH1101" s="1" t="s">
        <v>584</v>
      </c>
      <c r="AI1101" s="1"/>
      <c r="AK1101" s="1"/>
      <c r="AL1101" s="1" t="s">
        <v>1718</v>
      </c>
    </row>
    <row r="1102">
      <c r="A1102" s="30">
        <v>46042.42305533565</v>
      </c>
      <c r="B1102" s="1" t="s">
        <v>66</v>
      </c>
      <c r="C1102" s="1" t="s">
        <v>51</v>
      </c>
      <c r="D1102" s="1" t="s">
        <v>273</v>
      </c>
      <c r="E1102" s="1" t="str">
        <f t="array" ref="E1102">IFERROR(XLOOKUP(D1102, MASTER_KOMPONEN!A:A, MASTER_KOMPONEN!G:G, ""), "")
</f>
        <v>SIGNAGE</v>
      </c>
      <c r="F1102" s="1">
        <v>185.0</v>
      </c>
      <c r="G1102" s="1" t="s">
        <v>63</v>
      </c>
      <c r="H1102" s="1">
        <v>8.0</v>
      </c>
      <c r="I1102" s="1">
        <v>7.0</v>
      </c>
      <c r="J1102" s="1" t="s">
        <v>512</v>
      </c>
      <c r="K1102" s="24" t="s">
        <v>513</v>
      </c>
      <c r="L1102" s="1" t="s">
        <v>534</v>
      </c>
      <c r="M1102" s="24" t="s">
        <v>362</v>
      </c>
      <c r="N1102" s="26">
        <v>1.0</v>
      </c>
      <c r="O1102" s="26">
        <v>11.0</v>
      </c>
      <c r="P1102" s="26">
        <v>11.0</v>
      </c>
      <c r="Q1102" s="1" t="s">
        <v>2264</v>
      </c>
      <c r="R1102" s="1" t="s">
        <v>1917</v>
      </c>
      <c r="S1102" s="1">
        <v>101.684015</v>
      </c>
      <c r="T1102" s="1">
        <v>3.127973</v>
      </c>
      <c r="U1102" s="28" t="s">
        <v>4203</v>
      </c>
      <c r="V1102" s="1"/>
      <c r="W1102" s="1"/>
      <c r="X1102" s="1" t="s">
        <v>1838</v>
      </c>
      <c r="Y1102" s="1" t="s">
        <v>1839</v>
      </c>
      <c r="Z1102" s="1"/>
      <c r="AA1102" s="1" t="s">
        <v>52</v>
      </c>
      <c r="AC1102" s="1" t="s">
        <v>1695</v>
      </c>
      <c r="AD1102" s="1" t="s">
        <v>581</v>
      </c>
      <c r="AE1102" s="1" t="s">
        <v>1696</v>
      </c>
      <c r="AF1102" s="1"/>
      <c r="AG1102" s="28" t="s">
        <v>1697</v>
      </c>
      <c r="AH1102" s="1" t="s">
        <v>584</v>
      </c>
      <c r="AI1102" s="1"/>
      <c r="AK1102" s="28" t="s">
        <v>4204</v>
      </c>
      <c r="AL1102" s="1" t="s">
        <v>1841</v>
      </c>
    </row>
    <row r="1103">
      <c r="A1103" s="30">
        <v>46042.42472601852</v>
      </c>
      <c r="B1103" s="1" t="s">
        <v>349</v>
      </c>
      <c r="C1103" s="1" t="s">
        <v>19</v>
      </c>
      <c r="D1103" s="1" t="s">
        <v>417</v>
      </c>
      <c r="E1103" s="1" t="str">
        <f t="array" ref="E1103">IFERROR(XLOOKUP(D1103, MASTER_KOMPONEN!A:A, MASTER_KOMPONEN!G:G, ""), "")
</f>
        <v>TOILET FURNITURE</v>
      </c>
      <c r="F1103" s="1">
        <v>305.0</v>
      </c>
      <c r="G1103" s="1" t="s">
        <v>63</v>
      </c>
      <c r="H1103" s="1">
        <v>8.0</v>
      </c>
      <c r="I1103" s="1">
        <v>1.0</v>
      </c>
      <c r="J1103" s="1" t="s">
        <v>512</v>
      </c>
      <c r="K1103" s="24" t="s">
        <v>513</v>
      </c>
      <c r="L1103" s="1" t="s">
        <v>532</v>
      </c>
      <c r="M1103" s="24" t="s">
        <v>382</v>
      </c>
      <c r="N1103" s="26">
        <v>2.0</v>
      </c>
      <c r="O1103" s="26">
        <v>1.0</v>
      </c>
      <c r="P1103" s="26">
        <v>2.0</v>
      </c>
      <c r="Q1103" s="1" t="s">
        <v>4205</v>
      </c>
      <c r="R1103" s="1" t="s">
        <v>4206</v>
      </c>
      <c r="S1103" s="1">
        <v>101.697667</v>
      </c>
      <c r="T1103" s="1">
        <v>3.152501</v>
      </c>
      <c r="U1103" s="28" t="s">
        <v>4207</v>
      </c>
      <c r="V1103" s="1"/>
      <c r="W1103" s="1"/>
      <c r="X1103" s="1" t="s">
        <v>1870</v>
      </c>
      <c r="Y1103" s="1" t="s">
        <v>1871</v>
      </c>
      <c r="Z1103" s="1" t="s">
        <v>20</v>
      </c>
      <c r="AA1103" s="1"/>
      <c r="AB1103" s="1" t="s">
        <v>3778</v>
      </c>
      <c r="AC1103" s="1" t="s">
        <v>1695</v>
      </c>
      <c r="AD1103" s="1" t="s">
        <v>581</v>
      </c>
      <c r="AE1103" s="1" t="s">
        <v>1696</v>
      </c>
      <c r="AF1103" s="1"/>
      <c r="AG1103" s="28" t="s">
        <v>1697</v>
      </c>
      <c r="AH1103" s="1" t="s">
        <v>584</v>
      </c>
      <c r="AI1103" s="1" t="s">
        <v>4208</v>
      </c>
      <c r="AK1103" s="28" t="s">
        <v>4209</v>
      </c>
      <c r="AL1103" s="1" t="s">
        <v>1872</v>
      </c>
    </row>
    <row r="1104">
      <c r="A1104" s="30">
        <v>46042.42700925926</v>
      </c>
      <c r="B1104" s="1" t="s">
        <v>66</v>
      </c>
      <c r="C1104" s="1" t="s">
        <v>51</v>
      </c>
      <c r="D1104" s="1" t="s">
        <v>273</v>
      </c>
      <c r="E1104" s="1" t="str">
        <f t="array" ref="E1104">IFERROR(XLOOKUP(D1104, MASTER_KOMPONEN!A:A, MASTER_KOMPONEN!G:G, ""), "")
</f>
        <v>SIGNAGE</v>
      </c>
      <c r="F1104" s="1">
        <v>185.0</v>
      </c>
      <c r="G1104" s="1" t="s">
        <v>63</v>
      </c>
      <c r="H1104" s="1">
        <v>8.0</v>
      </c>
      <c r="I1104" s="1">
        <v>7.0</v>
      </c>
      <c r="J1104" s="1" t="s">
        <v>512</v>
      </c>
      <c r="K1104" s="24" t="s">
        <v>513</v>
      </c>
      <c r="L1104" s="1" t="s">
        <v>534</v>
      </c>
      <c r="M1104" s="24" t="s">
        <v>362</v>
      </c>
      <c r="N1104" s="26">
        <v>1.0</v>
      </c>
      <c r="O1104" s="26">
        <v>12.0</v>
      </c>
      <c r="P1104" s="26">
        <v>12.0</v>
      </c>
      <c r="Q1104" s="1" t="s">
        <v>2274</v>
      </c>
      <c r="R1104" s="1" t="s">
        <v>1917</v>
      </c>
      <c r="S1104" s="1">
        <v>101.68487</v>
      </c>
      <c r="T1104" s="1">
        <v>3.128009</v>
      </c>
      <c r="U1104" s="28" t="s">
        <v>4210</v>
      </c>
      <c r="V1104" s="1"/>
      <c r="W1104" s="1"/>
      <c r="X1104" s="1" t="s">
        <v>1838</v>
      </c>
      <c r="Y1104" s="1" t="s">
        <v>1839</v>
      </c>
      <c r="Z1104" s="1"/>
      <c r="AA1104" s="1" t="s">
        <v>52</v>
      </c>
      <c r="AC1104" s="1" t="s">
        <v>1695</v>
      </c>
      <c r="AD1104" s="1" t="s">
        <v>581</v>
      </c>
      <c r="AE1104" s="1" t="s">
        <v>1696</v>
      </c>
      <c r="AF1104" s="1"/>
      <c r="AG1104" s="28" t="s">
        <v>1697</v>
      </c>
      <c r="AH1104" s="1" t="s">
        <v>584</v>
      </c>
      <c r="AI1104" s="1"/>
      <c r="AK1104" s="28" t="s">
        <v>4211</v>
      </c>
      <c r="AL1104" s="1" t="s">
        <v>1841</v>
      </c>
    </row>
    <row r="1105">
      <c r="A1105" s="30">
        <v>46042.42927898148</v>
      </c>
      <c r="B1105" s="1" t="s">
        <v>66</v>
      </c>
      <c r="C1105" s="1" t="s">
        <v>51</v>
      </c>
      <c r="D1105" s="1" t="s">
        <v>321</v>
      </c>
      <c r="E1105" s="1" t="str">
        <f t="array" ref="E1105">IFERROR(XLOOKUP(D1105, MASTER_KOMPONEN!A:A, MASTER_KOMPONEN!G:G, ""), "")
</f>
        <v>WALKWAY LIGHTING</v>
      </c>
      <c r="F1105" s="1">
        <v>230.0</v>
      </c>
      <c r="G1105" s="1" t="s">
        <v>16</v>
      </c>
      <c r="H1105" s="1">
        <v>14.0</v>
      </c>
      <c r="I1105" s="1">
        <v>11.0</v>
      </c>
      <c r="J1105" s="1" t="s">
        <v>512</v>
      </c>
      <c r="K1105" s="24" t="s">
        <v>513</v>
      </c>
      <c r="L1105" s="1" t="s">
        <v>534</v>
      </c>
      <c r="M1105" s="24" t="s">
        <v>362</v>
      </c>
      <c r="N1105" s="26">
        <v>2.0</v>
      </c>
      <c r="O1105" s="26">
        <v>83.0</v>
      </c>
      <c r="P1105" s="26">
        <v>84.0</v>
      </c>
      <c r="Q1105" s="1" t="s">
        <v>4212</v>
      </c>
      <c r="R1105" s="1" t="s">
        <v>3025</v>
      </c>
      <c r="S1105" s="1">
        <v>101.689052</v>
      </c>
      <c r="T1105" s="1">
        <v>3.131591</v>
      </c>
      <c r="U1105" s="28" t="s">
        <v>4213</v>
      </c>
      <c r="V1105" s="1"/>
      <c r="W1105" s="1"/>
      <c r="X1105" s="1" t="s">
        <v>1715</v>
      </c>
      <c r="Y1105" s="1" t="s">
        <v>1716</v>
      </c>
      <c r="Z1105" s="1"/>
      <c r="AA1105" s="1" t="s">
        <v>52</v>
      </c>
      <c r="AC1105" s="1" t="s">
        <v>2266</v>
      </c>
      <c r="AD1105" s="1" t="s">
        <v>581</v>
      </c>
      <c r="AE1105" s="1" t="s">
        <v>1696</v>
      </c>
      <c r="AF1105" s="1"/>
      <c r="AG1105" s="28" t="s">
        <v>1697</v>
      </c>
      <c r="AH1105" s="1" t="s">
        <v>584</v>
      </c>
      <c r="AI1105" s="1"/>
      <c r="AK1105" s="28" t="s">
        <v>4214</v>
      </c>
      <c r="AL1105" s="1" t="s">
        <v>1718</v>
      </c>
    </row>
    <row r="1106">
      <c r="A1106" s="30">
        <v>46042.43189771991</v>
      </c>
      <c r="B1106" s="1" t="s">
        <v>66</v>
      </c>
      <c r="C1106" s="1" t="s">
        <v>51</v>
      </c>
      <c r="D1106" s="1" t="s">
        <v>277</v>
      </c>
      <c r="E1106" s="1" t="str">
        <f t="array" ref="E1106">IFERROR(XLOOKUP(D1106, MASTER_KOMPONEN!A:A, MASTER_KOMPONEN!G:G, ""), "")
</f>
        <v>SIGNAGE</v>
      </c>
      <c r="F1106" s="1">
        <v>189.0</v>
      </c>
      <c r="G1106" s="1" t="s">
        <v>63</v>
      </c>
      <c r="H1106" s="1">
        <v>8.0</v>
      </c>
      <c r="I1106" s="1">
        <v>7.0</v>
      </c>
      <c r="J1106" s="1" t="s">
        <v>512</v>
      </c>
      <c r="K1106" s="24" t="s">
        <v>513</v>
      </c>
      <c r="L1106" s="1" t="s">
        <v>534</v>
      </c>
      <c r="M1106" s="24" t="s">
        <v>362</v>
      </c>
      <c r="N1106" s="26">
        <v>1.0</v>
      </c>
      <c r="O1106" s="26">
        <v>6.0</v>
      </c>
      <c r="P1106" s="26">
        <v>6.0</v>
      </c>
      <c r="Q1106" s="1" t="s">
        <v>1416</v>
      </c>
      <c r="R1106" s="1" t="s">
        <v>2176</v>
      </c>
      <c r="S1106" s="1">
        <v>101.686367</v>
      </c>
      <c r="T1106" s="1">
        <v>3.129196</v>
      </c>
      <c r="U1106" s="28" t="s">
        <v>4215</v>
      </c>
      <c r="V1106" s="1"/>
      <c r="W1106" s="1"/>
      <c r="X1106" s="1" t="s">
        <v>1838</v>
      </c>
      <c r="Y1106" s="1" t="s">
        <v>1839</v>
      </c>
      <c r="Z1106" s="1"/>
      <c r="AA1106" s="1" t="s">
        <v>52</v>
      </c>
      <c r="AC1106" s="1" t="s">
        <v>1695</v>
      </c>
      <c r="AD1106" s="1" t="s">
        <v>581</v>
      </c>
      <c r="AE1106" s="1" t="s">
        <v>1696</v>
      </c>
      <c r="AF1106" s="1"/>
      <c r="AG1106" s="28" t="s">
        <v>1697</v>
      </c>
      <c r="AH1106" s="1" t="s">
        <v>584</v>
      </c>
      <c r="AI1106" s="1"/>
      <c r="AK1106" s="28" t="s">
        <v>4216</v>
      </c>
      <c r="AL1106" s="1" t="s">
        <v>1841</v>
      </c>
    </row>
    <row r="1107">
      <c r="A1107" s="30">
        <v>46042.43200446759</v>
      </c>
      <c r="B1107" s="1" t="s">
        <v>349</v>
      </c>
      <c r="C1107" s="1" t="s">
        <v>19</v>
      </c>
      <c r="D1107" s="1" t="s">
        <v>417</v>
      </c>
      <c r="E1107" s="1" t="str">
        <f t="array" ref="E1107">IFERROR(XLOOKUP(D1107, MASTER_KOMPONEN!A:A, MASTER_KOMPONEN!G:G, ""), "")
</f>
        <v>TOILET FURNITURE</v>
      </c>
      <c r="F1107" s="1">
        <v>305.0</v>
      </c>
      <c r="G1107" s="1" t="s">
        <v>63</v>
      </c>
      <c r="H1107" s="1">
        <v>8.0</v>
      </c>
      <c r="I1107" s="1">
        <v>1.0</v>
      </c>
      <c r="J1107" s="1" t="s">
        <v>512</v>
      </c>
      <c r="K1107" s="24" t="s">
        <v>513</v>
      </c>
      <c r="L1107" s="1" t="s">
        <v>532</v>
      </c>
      <c r="M1107" s="24" t="s">
        <v>382</v>
      </c>
      <c r="N1107" s="26">
        <v>6.0</v>
      </c>
      <c r="O1107" s="26">
        <v>3.0</v>
      </c>
      <c r="P1107" s="26">
        <v>8.0</v>
      </c>
      <c r="Q1107" s="1" t="s">
        <v>4217</v>
      </c>
      <c r="R1107" s="1" t="s">
        <v>4206</v>
      </c>
      <c r="S1107" s="1">
        <v>101.697667</v>
      </c>
      <c r="T1107" s="1">
        <v>3.152501</v>
      </c>
      <c r="U1107" s="28" t="s">
        <v>4218</v>
      </c>
      <c r="V1107" s="1"/>
      <c r="W1107" s="1"/>
      <c r="X1107" s="1" t="s">
        <v>1870</v>
      </c>
      <c r="Y1107" s="1" t="s">
        <v>1871</v>
      </c>
      <c r="Z1107" s="1" t="s">
        <v>20</v>
      </c>
      <c r="AA1107" s="1"/>
      <c r="AB1107" s="1" t="s">
        <v>3778</v>
      </c>
      <c r="AC1107" s="1" t="s">
        <v>1695</v>
      </c>
      <c r="AD1107" s="1" t="s">
        <v>581</v>
      </c>
      <c r="AE1107" s="1" t="s">
        <v>1696</v>
      </c>
      <c r="AF1107" s="1"/>
      <c r="AG1107" s="28" t="s">
        <v>1697</v>
      </c>
      <c r="AH1107" s="1" t="s">
        <v>584</v>
      </c>
      <c r="AI1107" s="1" t="s">
        <v>4219</v>
      </c>
      <c r="AK1107" s="28" t="s">
        <v>4220</v>
      </c>
      <c r="AL1107" s="1" t="s">
        <v>1872</v>
      </c>
    </row>
    <row r="1108">
      <c r="A1108" s="30">
        <v>46042.43212513889</v>
      </c>
      <c r="B1108" s="1" t="s">
        <v>66</v>
      </c>
      <c r="C1108" s="1" t="s">
        <v>51</v>
      </c>
      <c r="D1108" s="1" t="s">
        <v>321</v>
      </c>
      <c r="E1108" s="1" t="str">
        <f t="array" ref="E1108">IFERROR(XLOOKUP(D1108, MASTER_KOMPONEN!A:A, MASTER_KOMPONEN!G:G, ""), "")
</f>
        <v>WALKWAY LIGHTING</v>
      </c>
      <c r="F1108" s="1">
        <v>230.0</v>
      </c>
      <c r="G1108" s="1" t="s">
        <v>16</v>
      </c>
      <c r="H1108" s="1">
        <v>14.0</v>
      </c>
      <c r="I1108" s="1">
        <v>11.0</v>
      </c>
      <c r="J1108" s="1" t="s">
        <v>512</v>
      </c>
      <c r="K1108" s="24" t="s">
        <v>513</v>
      </c>
      <c r="L1108" s="1" t="s">
        <v>534</v>
      </c>
      <c r="M1108" s="24" t="s">
        <v>362</v>
      </c>
      <c r="N1108" s="26">
        <v>2.0</v>
      </c>
      <c r="O1108" s="26">
        <v>85.0</v>
      </c>
      <c r="P1108" s="26">
        <v>86.0</v>
      </c>
      <c r="Q1108" s="1" t="s">
        <v>4221</v>
      </c>
      <c r="R1108" s="1" t="s">
        <v>3025</v>
      </c>
      <c r="S1108" s="1">
        <v>101.689667</v>
      </c>
      <c r="T1108" s="1">
        <v>3.131969</v>
      </c>
      <c r="U1108" s="28" t="s">
        <v>4222</v>
      </c>
      <c r="V1108" s="1"/>
      <c r="W1108" s="1"/>
      <c r="X1108" s="1" t="s">
        <v>1715</v>
      </c>
      <c r="Y1108" s="1" t="s">
        <v>1716</v>
      </c>
      <c r="Z1108" s="1"/>
      <c r="AA1108" s="1" t="s">
        <v>52</v>
      </c>
      <c r="AC1108" s="1" t="s">
        <v>2266</v>
      </c>
      <c r="AD1108" s="1" t="s">
        <v>581</v>
      </c>
      <c r="AE1108" s="1" t="s">
        <v>1696</v>
      </c>
      <c r="AF1108" s="1"/>
      <c r="AG1108" s="28" t="s">
        <v>1697</v>
      </c>
      <c r="AH1108" s="1" t="s">
        <v>584</v>
      </c>
      <c r="AI1108" s="1"/>
      <c r="AK1108" s="28" t="s">
        <v>4223</v>
      </c>
      <c r="AL1108" s="1" t="s">
        <v>1718</v>
      </c>
    </row>
    <row r="1109">
      <c r="A1109" s="30">
        <v>46042.440694687495</v>
      </c>
      <c r="B1109" s="1" t="s">
        <v>66</v>
      </c>
      <c r="C1109" s="1" t="s">
        <v>51</v>
      </c>
      <c r="D1109" s="1" t="s">
        <v>321</v>
      </c>
      <c r="E1109" s="1" t="str">
        <f t="array" ref="E1109">IFERROR(XLOOKUP(D1109, MASTER_KOMPONEN!A:A, MASTER_KOMPONEN!G:G, ""), "")
</f>
        <v>WALKWAY LIGHTING</v>
      </c>
      <c r="F1109" s="1">
        <v>230.0</v>
      </c>
      <c r="G1109" s="1" t="s">
        <v>16</v>
      </c>
      <c r="H1109" s="1">
        <v>14.0</v>
      </c>
      <c r="I1109" s="1">
        <v>11.0</v>
      </c>
      <c r="J1109" s="1" t="s">
        <v>512</v>
      </c>
      <c r="K1109" s="24" t="s">
        <v>513</v>
      </c>
      <c r="L1109" s="1" t="s">
        <v>534</v>
      </c>
      <c r="M1109" s="24" t="s">
        <v>362</v>
      </c>
      <c r="N1109" s="26">
        <v>2.0</v>
      </c>
      <c r="O1109" s="26">
        <v>87.0</v>
      </c>
      <c r="P1109" s="26">
        <v>88.0</v>
      </c>
      <c r="Q1109" s="1" t="s">
        <v>4224</v>
      </c>
      <c r="R1109" s="1" t="s">
        <v>3025</v>
      </c>
      <c r="S1109" s="1">
        <v>101.688855</v>
      </c>
      <c r="T1109" s="1">
        <v>3.131485</v>
      </c>
      <c r="U1109" s="28" t="s">
        <v>4225</v>
      </c>
      <c r="V1109" s="1"/>
      <c r="W1109" s="1"/>
      <c r="X1109" s="1" t="s">
        <v>1715</v>
      </c>
      <c r="Y1109" s="1" t="s">
        <v>1716</v>
      </c>
      <c r="Z1109" s="1"/>
      <c r="AA1109" s="1" t="s">
        <v>52</v>
      </c>
      <c r="AC1109" s="1" t="s">
        <v>1695</v>
      </c>
      <c r="AD1109" s="1" t="s">
        <v>581</v>
      </c>
      <c r="AE1109" s="1" t="s">
        <v>1696</v>
      </c>
      <c r="AF1109" s="1"/>
      <c r="AG1109" s="28" t="s">
        <v>1697</v>
      </c>
      <c r="AH1109" s="1" t="s">
        <v>584</v>
      </c>
      <c r="AI1109" s="1"/>
      <c r="AK1109" s="28" t="s">
        <v>4226</v>
      </c>
      <c r="AL1109" s="1" t="s">
        <v>1718</v>
      </c>
    </row>
    <row r="1110">
      <c r="A1110" s="30">
        <v>46042.44308571759</v>
      </c>
      <c r="B1110" s="1" t="s">
        <v>66</v>
      </c>
      <c r="C1110" s="1" t="s">
        <v>51</v>
      </c>
      <c r="D1110" s="1" t="s">
        <v>321</v>
      </c>
      <c r="E1110" s="1" t="str">
        <f t="array" ref="E1110">IFERROR(XLOOKUP(D1110, MASTER_KOMPONEN!A:A, MASTER_KOMPONEN!G:G, ""), "")
</f>
        <v>WALKWAY LIGHTING</v>
      </c>
      <c r="F1110" s="1">
        <v>230.0</v>
      </c>
      <c r="G1110" s="1" t="s">
        <v>16</v>
      </c>
      <c r="H1110" s="1">
        <v>14.0</v>
      </c>
      <c r="I1110" s="1">
        <v>11.0</v>
      </c>
      <c r="J1110" s="1" t="s">
        <v>512</v>
      </c>
      <c r="K1110" s="24" t="s">
        <v>513</v>
      </c>
      <c r="L1110" s="1" t="s">
        <v>534</v>
      </c>
      <c r="M1110" s="24" t="s">
        <v>362</v>
      </c>
      <c r="N1110" s="26">
        <v>2.0</v>
      </c>
      <c r="O1110" s="26">
        <v>89.0</v>
      </c>
      <c r="P1110" s="26">
        <v>90.0</v>
      </c>
      <c r="Q1110" s="1" t="s">
        <v>4227</v>
      </c>
      <c r="R1110" s="1" t="s">
        <v>3025</v>
      </c>
      <c r="S1110" s="1">
        <v>101.688929</v>
      </c>
      <c r="T1110" s="1">
        <v>3.132941</v>
      </c>
      <c r="U1110" s="28" t="s">
        <v>4228</v>
      </c>
      <c r="V1110" s="1"/>
      <c r="W1110" s="1"/>
      <c r="X1110" s="1" t="s">
        <v>1715</v>
      </c>
      <c r="Y1110" s="1" t="s">
        <v>1716</v>
      </c>
      <c r="Z1110" s="1"/>
      <c r="AA1110" s="1" t="s">
        <v>52</v>
      </c>
      <c r="AC1110" s="1" t="s">
        <v>1695</v>
      </c>
      <c r="AD1110" s="1" t="s">
        <v>581</v>
      </c>
      <c r="AE1110" s="1" t="s">
        <v>1696</v>
      </c>
      <c r="AF1110" s="1"/>
      <c r="AG1110" s="28" t="s">
        <v>1697</v>
      </c>
      <c r="AH1110" s="1" t="s">
        <v>584</v>
      </c>
      <c r="AI1110" s="1"/>
      <c r="AK1110" s="28" t="s">
        <v>4229</v>
      </c>
      <c r="AL1110" s="1" t="s">
        <v>1718</v>
      </c>
    </row>
    <row r="1111">
      <c r="A1111" s="30">
        <v>46042.44515537037</v>
      </c>
      <c r="B1111" s="1" t="s">
        <v>66</v>
      </c>
      <c r="C1111" s="1" t="s">
        <v>51</v>
      </c>
      <c r="D1111" s="1" t="s">
        <v>321</v>
      </c>
      <c r="E1111" s="1" t="str">
        <f t="array" ref="E1111">IFERROR(XLOOKUP(D1111, MASTER_KOMPONEN!A:A, MASTER_KOMPONEN!G:G, ""), "")
</f>
        <v>WALKWAY LIGHTING</v>
      </c>
      <c r="F1111" s="1">
        <v>230.0</v>
      </c>
      <c r="G1111" s="1" t="s">
        <v>16</v>
      </c>
      <c r="H1111" s="1">
        <v>14.0</v>
      </c>
      <c r="I1111" s="1">
        <v>11.0</v>
      </c>
      <c r="J1111" s="1" t="s">
        <v>512</v>
      </c>
      <c r="K1111" s="24" t="s">
        <v>513</v>
      </c>
      <c r="L1111" s="1" t="s">
        <v>534</v>
      </c>
      <c r="M1111" s="24" t="s">
        <v>362</v>
      </c>
      <c r="N1111" s="26">
        <v>2.0</v>
      </c>
      <c r="O1111" s="26">
        <v>91.0</v>
      </c>
      <c r="P1111" s="26">
        <v>92.0</v>
      </c>
      <c r="Q1111" s="1" t="s">
        <v>4230</v>
      </c>
      <c r="R1111" s="1" t="s">
        <v>3025</v>
      </c>
      <c r="S1111" s="1">
        <v>101.687271</v>
      </c>
      <c r="T1111" s="1">
        <v>3.131013</v>
      </c>
      <c r="U1111" s="28" t="s">
        <v>4231</v>
      </c>
      <c r="V1111" s="1"/>
      <c r="W1111" s="1"/>
      <c r="X1111" s="1" t="s">
        <v>1715</v>
      </c>
      <c r="Y1111" s="1" t="s">
        <v>1716</v>
      </c>
      <c r="Z1111" s="1"/>
      <c r="AA1111" s="1" t="s">
        <v>52</v>
      </c>
      <c r="AC1111" s="1" t="s">
        <v>1695</v>
      </c>
      <c r="AD1111" s="1" t="s">
        <v>581</v>
      </c>
      <c r="AE1111" s="1" t="s">
        <v>1696</v>
      </c>
      <c r="AF1111" s="1"/>
      <c r="AG1111" s="28" t="s">
        <v>1697</v>
      </c>
      <c r="AH1111" s="1" t="s">
        <v>584</v>
      </c>
      <c r="AI1111" s="1"/>
      <c r="AK1111" s="28" t="s">
        <v>4232</v>
      </c>
      <c r="AL1111" s="1" t="s">
        <v>1718</v>
      </c>
    </row>
    <row r="1112">
      <c r="A1112" s="30">
        <v>46042.446626770834</v>
      </c>
      <c r="B1112" s="1" t="s">
        <v>66</v>
      </c>
      <c r="C1112" s="1" t="s">
        <v>51</v>
      </c>
      <c r="D1112" s="1" t="s">
        <v>321</v>
      </c>
      <c r="E1112" s="1" t="str">
        <f t="array" ref="E1112">IFERROR(XLOOKUP(D1112, MASTER_KOMPONEN!A:A, MASTER_KOMPONEN!G:G, ""), "")
</f>
        <v>WALKWAY LIGHTING</v>
      </c>
      <c r="F1112" s="1">
        <v>230.0</v>
      </c>
      <c r="G1112" s="1" t="s">
        <v>16</v>
      </c>
      <c r="H1112" s="1">
        <v>14.0</v>
      </c>
      <c r="I1112" s="1">
        <v>11.0</v>
      </c>
      <c r="J1112" s="1" t="s">
        <v>512</v>
      </c>
      <c r="K1112" s="24" t="s">
        <v>513</v>
      </c>
      <c r="L1112" s="1" t="s">
        <v>534</v>
      </c>
      <c r="M1112" s="24" t="s">
        <v>362</v>
      </c>
      <c r="N1112" s="26">
        <v>2.0</v>
      </c>
      <c r="O1112" s="26">
        <v>93.0</v>
      </c>
      <c r="P1112" s="26">
        <v>94.0</v>
      </c>
      <c r="Q1112" s="1" t="s">
        <v>4233</v>
      </c>
      <c r="R1112" s="1" t="s">
        <v>3025</v>
      </c>
      <c r="S1112" s="1">
        <v>101.688569</v>
      </c>
      <c r="T1112" s="1">
        <v>3.132675</v>
      </c>
      <c r="U1112" s="28" t="s">
        <v>4234</v>
      </c>
      <c r="V1112" s="1"/>
      <c r="W1112" s="1"/>
      <c r="X1112" s="1" t="s">
        <v>1715</v>
      </c>
      <c r="Y1112" s="1" t="s">
        <v>1716</v>
      </c>
      <c r="Z1112" s="1"/>
      <c r="AA1112" s="1" t="s">
        <v>52</v>
      </c>
      <c r="AC1112" s="1" t="s">
        <v>1695</v>
      </c>
      <c r="AD1112" s="1" t="s">
        <v>581</v>
      </c>
      <c r="AE1112" s="1" t="s">
        <v>1696</v>
      </c>
      <c r="AF1112" s="1"/>
      <c r="AG1112" s="28" t="s">
        <v>1697</v>
      </c>
      <c r="AH1112" s="1" t="s">
        <v>584</v>
      </c>
      <c r="AI1112" s="1"/>
      <c r="AK1112" s="28" t="s">
        <v>4235</v>
      </c>
      <c r="AL1112" s="1" t="s">
        <v>1718</v>
      </c>
    </row>
    <row r="1113">
      <c r="A1113" s="30">
        <v>46042.448572696754</v>
      </c>
      <c r="B1113" s="1" t="s">
        <v>66</v>
      </c>
      <c r="C1113" s="1" t="s">
        <v>51</v>
      </c>
      <c r="D1113" s="1" t="s">
        <v>321</v>
      </c>
      <c r="E1113" s="1" t="str">
        <f t="array" ref="E1113">IFERROR(XLOOKUP(D1113, MASTER_KOMPONEN!A:A, MASTER_KOMPONEN!G:G, ""), "")
</f>
        <v>WALKWAY LIGHTING</v>
      </c>
      <c r="F1113" s="1">
        <v>230.0</v>
      </c>
      <c r="G1113" s="1" t="s">
        <v>16</v>
      </c>
      <c r="H1113" s="1">
        <v>14.0</v>
      </c>
      <c r="I1113" s="1">
        <v>11.0</v>
      </c>
      <c r="J1113" s="1" t="s">
        <v>512</v>
      </c>
      <c r="K1113" s="24" t="s">
        <v>513</v>
      </c>
      <c r="L1113" s="1" t="s">
        <v>534</v>
      </c>
      <c r="M1113" s="24" t="s">
        <v>362</v>
      </c>
      <c r="N1113" s="26">
        <v>2.0</v>
      </c>
      <c r="O1113" s="26">
        <v>95.0</v>
      </c>
      <c r="P1113" s="26">
        <v>96.0</v>
      </c>
      <c r="Q1113" s="1" t="s">
        <v>4236</v>
      </c>
      <c r="R1113" s="1" t="s">
        <v>3025</v>
      </c>
      <c r="S1113" s="1">
        <v>101.688569</v>
      </c>
      <c r="T1113" s="1">
        <v>3.132675</v>
      </c>
      <c r="U1113" s="28" t="s">
        <v>4237</v>
      </c>
      <c r="V1113" s="1"/>
      <c r="W1113" s="1"/>
      <c r="X1113" s="1" t="s">
        <v>1715</v>
      </c>
      <c r="Y1113" s="1" t="s">
        <v>1716</v>
      </c>
      <c r="Z1113" s="1"/>
      <c r="AA1113" s="1" t="s">
        <v>52</v>
      </c>
      <c r="AC1113" s="1" t="s">
        <v>1695</v>
      </c>
      <c r="AD1113" s="1" t="s">
        <v>581</v>
      </c>
      <c r="AE1113" s="1" t="s">
        <v>1696</v>
      </c>
      <c r="AF1113" s="1"/>
      <c r="AG1113" s="28" t="s">
        <v>1697</v>
      </c>
      <c r="AH1113" s="1" t="s">
        <v>584</v>
      </c>
      <c r="AI1113" s="1"/>
      <c r="AK1113" s="28" t="s">
        <v>4238</v>
      </c>
      <c r="AL1113" s="1" t="s">
        <v>1718</v>
      </c>
    </row>
    <row r="1114">
      <c r="A1114" s="30">
        <v>46042.45145920139</v>
      </c>
      <c r="B1114" s="1" t="s">
        <v>66</v>
      </c>
      <c r="C1114" s="1" t="s">
        <v>51</v>
      </c>
      <c r="D1114" s="1" t="s">
        <v>317</v>
      </c>
      <c r="E1114" s="1" t="str">
        <f t="array" ref="E1114">IFERROR(XLOOKUP(D1114, MASTER_KOMPONEN!A:A, MASTER_KOMPONEN!G:G, ""), "")
</f>
        <v>WALKWAY LIGHTING</v>
      </c>
      <c r="F1114" s="1">
        <v>226.0</v>
      </c>
      <c r="G1114" s="1" t="s">
        <v>16</v>
      </c>
      <c r="H1114" s="1">
        <v>14.0</v>
      </c>
      <c r="I1114" s="1">
        <v>7.0</v>
      </c>
      <c r="J1114" s="1" t="s">
        <v>512</v>
      </c>
      <c r="K1114" s="24" t="s">
        <v>513</v>
      </c>
      <c r="L1114" s="1" t="s">
        <v>534</v>
      </c>
      <c r="M1114" s="24" t="s">
        <v>362</v>
      </c>
      <c r="N1114" s="26">
        <v>1.0</v>
      </c>
      <c r="O1114" s="26">
        <v>73.0</v>
      </c>
      <c r="P1114" s="26">
        <v>73.0</v>
      </c>
      <c r="Q1114" s="1" t="s">
        <v>4239</v>
      </c>
      <c r="R1114" s="1" t="s">
        <v>1816</v>
      </c>
      <c r="S1114" s="1">
        <v>101.685878</v>
      </c>
      <c r="T1114" s="1">
        <v>3.129949</v>
      </c>
      <c r="U1114" s="28" t="s">
        <v>4240</v>
      </c>
      <c r="V1114" s="1"/>
      <c r="W1114" s="1"/>
      <c r="X1114" s="1" t="s">
        <v>1728</v>
      </c>
      <c r="Y1114" s="1" t="s">
        <v>1729</v>
      </c>
      <c r="Z1114" s="1"/>
      <c r="AA1114" s="1" t="s">
        <v>52</v>
      </c>
      <c r="AC1114" s="1" t="s">
        <v>1695</v>
      </c>
      <c r="AD1114" s="1" t="s">
        <v>581</v>
      </c>
      <c r="AE1114" s="1" t="s">
        <v>1696</v>
      </c>
      <c r="AF1114" s="1"/>
      <c r="AG1114" s="28" t="s">
        <v>1697</v>
      </c>
      <c r="AH1114" s="1" t="s">
        <v>584</v>
      </c>
      <c r="AI1114" s="1"/>
      <c r="AK1114" s="28" t="s">
        <v>4241</v>
      </c>
      <c r="AL1114" s="1" t="s">
        <v>1731</v>
      </c>
    </row>
    <row r="1115">
      <c r="A1115" s="30">
        <v>46042.45495859954</v>
      </c>
      <c r="B1115" s="1" t="s">
        <v>349</v>
      </c>
      <c r="C1115" s="1" t="s">
        <v>19</v>
      </c>
      <c r="D1115" s="1" t="s">
        <v>418</v>
      </c>
      <c r="E1115" s="1" t="str">
        <f t="array" ref="E1115">IFERROR(XLOOKUP(D1115, MASTER_KOMPONEN!A:A, MASTER_KOMPONEN!G:G, ""), "")
</f>
        <v>TOILET FURNITURE</v>
      </c>
      <c r="F1115" s="1">
        <v>306.0</v>
      </c>
      <c r="G1115" s="1" t="s">
        <v>63</v>
      </c>
      <c r="H1115" s="1">
        <v>8.0</v>
      </c>
      <c r="I1115" s="1">
        <v>1.0</v>
      </c>
      <c r="J1115" s="1" t="s">
        <v>512</v>
      </c>
      <c r="K1115" s="24" t="s">
        <v>513</v>
      </c>
      <c r="L1115" s="1" t="s">
        <v>532</v>
      </c>
      <c r="M1115" s="24" t="s">
        <v>382</v>
      </c>
      <c r="N1115" s="26">
        <v>2.0</v>
      </c>
      <c r="O1115" s="26">
        <v>1.0</v>
      </c>
      <c r="P1115" s="26">
        <v>2.0</v>
      </c>
      <c r="Q1115" s="1" t="s">
        <v>4205</v>
      </c>
      <c r="R1115" s="1" t="s">
        <v>4242</v>
      </c>
      <c r="S1115" s="1">
        <v>101.697667</v>
      </c>
      <c r="T1115" s="1">
        <v>3.152501</v>
      </c>
      <c r="U1115" s="28" t="s">
        <v>4243</v>
      </c>
      <c r="V1115" s="1"/>
      <c r="W1115" s="1"/>
      <c r="X1115" s="1" t="s">
        <v>1870</v>
      </c>
      <c r="Y1115" s="1" t="s">
        <v>1871</v>
      </c>
      <c r="Z1115" s="1" t="s">
        <v>20</v>
      </c>
      <c r="AA1115" s="1"/>
      <c r="AB1115" s="1" t="s">
        <v>3778</v>
      </c>
      <c r="AC1115" s="1" t="s">
        <v>1695</v>
      </c>
      <c r="AD1115" s="1" t="s">
        <v>581</v>
      </c>
      <c r="AE1115" s="1" t="s">
        <v>1696</v>
      </c>
      <c r="AF1115" s="1"/>
      <c r="AG1115" s="28" t="s">
        <v>1697</v>
      </c>
      <c r="AH1115" s="1" t="s">
        <v>584</v>
      </c>
      <c r="AI1115" s="1" t="s">
        <v>4208</v>
      </c>
      <c r="AK1115" s="28" t="s">
        <v>4244</v>
      </c>
      <c r="AL1115" s="1" t="s">
        <v>1872</v>
      </c>
    </row>
    <row r="1116">
      <c r="A1116" s="30">
        <v>46042.455818738425</v>
      </c>
      <c r="B1116" s="1" t="s">
        <v>66</v>
      </c>
      <c r="C1116" s="1" t="s">
        <v>51</v>
      </c>
      <c r="D1116" s="1" t="s">
        <v>317</v>
      </c>
      <c r="E1116" s="1" t="str">
        <f t="array" ref="E1116">IFERROR(XLOOKUP(D1116, MASTER_KOMPONEN!A:A, MASTER_KOMPONEN!G:G, ""), "")
</f>
        <v>WALKWAY LIGHTING</v>
      </c>
      <c r="F1116" s="1">
        <v>226.0</v>
      </c>
      <c r="G1116" s="1" t="s">
        <v>16</v>
      </c>
      <c r="H1116" s="1">
        <v>14.0</v>
      </c>
      <c r="I1116" s="1">
        <v>7.0</v>
      </c>
      <c r="J1116" s="1" t="s">
        <v>512</v>
      </c>
      <c r="K1116" s="24" t="s">
        <v>513</v>
      </c>
      <c r="L1116" s="1" t="s">
        <v>534</v>
      </c>
      <c r="M1116" s="24" t="s">
        <v>362</v>
      </c>
      <c r="N1116" s="26">
        <v>1.0</v>
      </c>
      <c r="O1116" s="26">
        <v>74.0</v>
      </c>
      <c r="P1116" s="26">
        <v>74.0</v>
      </c>
      <c r="Q1116" s="1" t="s">
        <v>4245</v>
      </c>
      <c r="R1116" s="1" t="s">
        <v>1816</v>
      </c>
      <c r="S1116" s="1">
        <v>101.685519</v>
      </c>
      <c r="T1116" s="1">
        <v>3.13031</v>
      </c>
      <c r="U1116" s="28" t="s">
        <v>4246</v>
      </c>
      <c r="V1116" s="1"/>
      <c r="W1116" s="1"/>
      <c r="X1116" s="1" t="s">
        <v>1728</v>
      </c>
      <c r="Y1116" s="1" t="s">
        <v>1729</v>
      </c>
      <c r="Z1116" s="1"/>
      <c r="AA1116" s="1" t="s">
        <v>52</v>
      </c>
      <c r="AC1116" s="1" t="s">
        <v>1695</v>
      </c>
      <c r="AD1116" s="1" t="s">
        <v>581</v>
      </c>
      <c r="AE1116" s="1" t="s">
        <v>1696</v>
      </c>
      <c r="AF1116" s="1"/>
      <c r="AG1116" s="28" t="s">
        <v>1697</v>
      </c>
      <c r="AH1116" s="1" t="s">
        <v>584</v>
      </c>
      <c r="AI1116" s="1"/>
      <c r="AK1116" s="28" t="s">
        <v>4247</v>
      </c>
      <c r="AL1116" s="1" t="s">
        <v>1731</v>
      </c>
    </row>
    <row r="1117">
      <c r="A1117" s="30">
        <v>46042.456460104164</v>
      </c>
      <c r="B1117" s="1" t="s">
        <v>66</v>
      </c>
      <c r="C1117" s="1" t="s">
        <v>51</v>
      </c>
      <c r="D1117" s="1" t="s">
        <v>321</v>
      </c>
      <c r="E1117" s="1" t="str">
        <f t="array" ref="E1117">IFERROR(XLOOKUP(D1117, MASTER_KOMPONEN!A:A, MASTER_KOMPONEN!G:G, ""), "")
</f>
        <v>WALKWAY LIGHTING</v>
      </c>
      <c r="F1117" s="1">
        <v>230.0</v>
      </c>
      <c r="G1117" s="1" t="s">
        <v>16</v>
      </c>
      <c r="H1117" s="1">
        <v>14.0</v>
      </c>
      <c r="I1117" s="1">
        <v>11.0</v>
      </c>
      <c r="J1117" s="1" t="s">
        <v>512</v>
      </c>
      <c r="K1117" s="24" t="s">
        <v>513</v>
      </c>
      <c r="L1117" s="1" t="s">
        <v>534</v>
      </c>
      <c r="M1117" s="24" t="s">
        <v>362</v>
      </c>
      <c r="N1117" s="26">
        <v>2.0</v>
      </c>
      <c r="O1117" s="26">
        <v>97.0</v>
      </c>
      <c r="P1117" s="26">
        <v>98.0</v>
      </c>
      <c r="Q1117" s="1" t="s">
        <v>4248</v>
      </c>
      <c r="R1117" s="1" t="s">
        <v>3025</v>
      </c>
      <c r="S1117" s="1">
        <v>101.688441</v>
      </c>
      <c r="T1117" s="1">
        <v>3.132546</v>
      </c>
      <c r="U1117" s="28" t="s">
        <v>4249</v>
      </c>
      <c r="V1117" s="1"/>
      <c r="W1117" s="1"/>
      <c r="X1117" s="1" t="s">
        <v>1715</v>
      </c>
      <c r="Y1117" s="1" t="s">
        <v>1716</v>
      </c>
      <c r="Z1117" s="1"/>
      <c r="AA1117" s="1" t="s">
        <v>52</v>
      </c>
      <c r="AC1117" s="1" t="s">
        <v>1695</v>
      </c>
      <c r="AD1117" s="1" t="s">
        <v>581</v>
      </c>
      <c r="AE1117" s="1" t="s">
        <v>1696</v>
      </c>
      <c r="AF1117" s="1"/>
      <c r="AG1117" s="28" t="s">
        <v>1697</v>
      </c>
      <c r="AH1117" s="1" t="s">
        <v>584</v>
      </c>
      <c r="AI1117" s="1"/>
      <c r="AK1117" s="28" t="s">
        <v>4250</v>
      </c>
      <c r="AL1117" s="1" t="s">
        <v>1718</v>
      </c>
    </row>
    <row r="1118">
      <c r="A1118" s="30">
        <v>46042.45870004629</v>
      </c>
      <c r="B1118" s="1" t="s">
        <v>66</v>
      </c>
      <c r="C1118" s="1" t="s">
        <v>51</v>
      </c>
      <c r="D1118" s="1" t="s">
        <v>321</v>
      </c>
      <c r="E1118" s="1" t="str">
        <f t="array" ref="E1118">IFERROR(XLOOKUP(D1118, MASTER_KOMPONEN!A:A, MASTER_KOMPONEN!G:G, ""), "")
</f>
        <v>WALKWAY LIGHTING</v>
      </c>
      <c r="F1118" s="1">
        <v>230.0</v>
      </c>
      <c r="G1118" s="1" t="s">
        <v>16</v>
      </c>
      <c r="H1118" s="1">
        <v>14.0</v>
      </c>
      <c r="I1118" s="1">
        <v>11.0</v>
      </c>
      <c r="J1118" s="1" t="s">
        <v>512</v>
      </c>
      <c r="K1118" s="24" t="s">
        <v>513</v>
      </c>
      <c r="L1118" s="1" t="s">
        <v>534</v>
      </c>
      <c r="M1118" s="24" t="s">
        <v>362</v>
      </c>
      <c r="N1118" s="26">
        <v>2.0</v>
      </c>
      <c r="O1118" s="26">
        <v>99.0</v>
      </c>
      <c r="P1118" s="26">
        <v>100.0</v>
      </c>
      <c r="Q1118" s="1" t="s">
        <v>4251</v>
      </c>
      <c r="R1118" s="1" t="s">
        <v>3025</v>
      </c>
      <c r="S1118" s="1">
        <v>101.687357</v>
      </c>
      <c r="T1118" s="1">
        <v>3.131181</v>
      </c>
      <c r="U1118" s="28" t="s">
        <v>4252</v>
      </c>
      <c r="V1118" s="1"/>
      <c r="W1118" s="1"/>
      <c r="X1118" s="1" t="s">
        <v>1715</v>
      </c>
      <c r="Y1118" s="1" t="s">
        <v>1716</v>
      </c>
      <c r="Z1118" s="1"/>
      <c r="AA1118" s="1" t="s">
        <v>52</v>
      </c>
      <c r="AC1118" s="1" t="s">
        <v>1695</v>
      </c>
      <c r="AD1118" s="1" t="s">
        <v>581</v>
      </c>
      <c r="AE1118" s="1" t="s">
        <v>1696</v>
      </c>
      <c r="AF1118" s="1"/>
      <c r="AG1118" s="28" t="s">
        <v>1697</v>
      </c>
      <c r="AH1118" s="1" t="s">
        <v>584</v>
      </c>
      <c r="AI1118" s="1"/>
      <c r="AK1118" s="28" t="s">
        <v>4253</v>
      </c>
      <c r="AL1118" s="1" t="s">
        <v>1718</v>
      </c>
    </row>
    <row r="1119">
      <c r="A1119" s="30">
        <v>46042.46123408565</v>
      </c>
      <c r="B1119" s="1" t="s">
        <v>66</v>
      </c>
      <c r="C1119" s="1" t="s">
        <v>51</v>
      </c>
      <c r="D1119" s="1" t="s">
        <v>321</v>
      </c>
      <c r="E1119" s="1" t="str">
        <f t="array" ref="E1119">IFERROR(XLOOKUP(D1119, MASTER_KOMPONEN!A:A, MASTER_KOMPONEN!G:G, ""), "")
</f>
        <v>WALKWAY LIGHTING</v>
      </c>
      <c r="F1119" s="1">
        <v>230.0</v>
      </c>
      <c r="G1119" s="1" t="s">
        <v>16</v>
      </c>
      <c r="H1119" s="1">
        <v>14.0</v>
      </c>
      <c r="I1119" s="1">
        <v>11.0</v>
      </c>
      <c r="J1119" s="1" t="s">
        <v>512</v>
      </c>
      <c r="K1119" s="24" t="s">
        <v>513</v>
      </c>
      <c r="L1119" s="1" t="s">
        <v>534</v>
      </c>
      <c r="M1119" s="24" t="s">
        <v>362</v>
      </c>
      <c r="N1119" s="26">
        <v>2.0</v>
      </c>
      <c r="O1119" s="26">
        <v>101.0</v>
      </c>
      <c r="P1119" s="26">
        <v>102.0</v>
      </c>
      <c r="Q1119" s="1" t="s">
        <v>4254</v>
      </c>
      <c r="R1119" s="1" t="s">
        <v>3025</v>
      </c>
      <c r="S1119" s="1">
        <v>101.687361</v>
      </c>
      <c r="T1119" s="1">
        <v>3.131402</v>
      </c>
      <c r="U1119" s="28" t="s">
        <v>4255</v>
      </c>
      <c r="V1119" s="1"/>
      <c r="W1119" s="1"/>
      <c r="X1119" s="1" t="s">
        <v>1715</v>
      </c>
      <c r="Y1119" s="1" t="s">
        <v>1716</v>
      </c>
      <c r="Z1119" s="1"/>
      <c r="AA1119" s="1" t="s">
        <v>52</v>
      </c>
      <c r="AC1119" s="1" t="s">
        <v>1695</v>
      </c>
      <c r="AD1119" s="1" t="s">
        <v>581</v>
      </c>
      <c r="AE1119" s="1" t="s">
        <v>1696</v>
      </c>
      <c r="AF1119" s="1"/>
      <c r="AG1119" s="28" t="s">
        <v>1697</v>
      </c>
      <c r="AH1119" s="1" t="s">
        <v>584</v>
      </c>
      <c r="AI1119" s="1"/>
      <c r="AK1119" s="28" t="s">
        <v>4256</v>
      </c>
      <c r="AL1119" s="1" t="s">
        <v>1718</v>
      </c>
    </row>
    <row r="1120">
      <c r="A1120" s="30">
        <v>46042.46429069444</v>
      </c>
      <c r="B1120" s="1" t="s">
        <v>66</v>
      </c>
      <c r="C1120" s="1" t="s">
        <v>51</v>
      </c>
      <c r="D1120" s="1" t="s">
        <v>317</v>
      </c>
      <c r="E1120" s="1" t="str">
        <f t="array" ref="E1120">IFERROR(XLOOKUP(D1120, MASTER_KOMPONEN!A:A, MASTER_KOMPONEN!G:G, ""), "")
</f>
        <v>WALKWAY LIGHTING</v>
      </c>
      <c r="F1120" s="1">
        <v>226.0</v>
      </c>
      <c r="G1120" s="1" t="s">
        <v>16</v>
      </c>
      <c r="H1120" s="1">
        <v>14.0</v>
      </c>
      <c r="I1120" s="1">
        <v>7.0</v>
      </c>
      <c r="J1120" s="1" t="s">
        <v>512</v>
      </c>
      <c r="K1120" s="24" t="s">
        <v>513</v>
      </c>
      <c r="L1120" s="1" t="s">
        <v>534</v>
      </c>
      <c r="M1120" s="24" t="s">
        <v>362</v>
      </c>
      <c r="N1120" s="26">
        <v>1.0</v>
      </c>
      <c r="O1120" s="26">
        <v>75.0</v>
      </c>
      <c r="P1120" s="26">
        <v>75.0</v>
      </c>
      <c r="Q1120" s="1" t="s">
        <v>4257</v>
      </c>
      <c r="R1120" s="1" t="s">
        <v>1816</v>
      </c>
      <c r="S1120" s="1">
        <v>101.684666</v>
      </c>
      <c r="T1120" s="1">
        <v>3.129445</v>
      </c>
      <c r="U1120" s="28" t="s">
        <v>4258</v>
      </c>
      <c r="V1120" s="1"/>
      <c r="W1120" s="1"/>
      <c r="X1120" s="1" t="s">
        <v>1728</v>
      </c>
      <c r="Y1120" s="1" t="s">
        <v>1729</v>
      </c>
      <c r="Z1120" s="1"/>
      <c r="AA1120" s="1" t="s">
        <v>52</v>
      </c>
      <c r="AC1120" s="1" t="s">
        <v>1695</v>
      </c>
      <c r="AD1120" s="1" t="s">
        <v>581</v>
      </c>
      <c r="AE1120" s="1" t="s">
        <v>1696</v>
      </c>
      <c r="AF1120" s="1"/>
      <c r="AG1120" s="28" t="s">
        <v>1697</v>
      </c>
      <c r="AH1120" s="1" t="s">
        <v>584</v>
      </c>
      <c r="AI1120" s="1"/>
      <c r="AK1120" s="28" t="s">
        <v>4259</v>
      </c>
      <c r="AL1120" s="1" t="s">
        <v>1731</v>
      </c>
    </row>
    <row r="1121">
      <c r="A1121" s="30">
        <v>46042.46429575232</v>
      </c>
      <c r="B1121" s="1" t="s">
        <v>66</v>
      </c>
      <c r="C1121" s="1" t="s">
        <v>51</v>
      </c>
      <c r="D1121" s="1" t="s">
        <v>321</v>
      </c>
      <c r="E1121" s="1" t="str">
        <f t="array" ref="E1121">IFERROR(XLOOKUP(D1121, MASTER_KOMPONEN!A:A, MASTER_KOMPONEN!G:G, ""), "")
</f>
        <v>WALKWAY LIGHTING</v>
      </c>
      <c r="F1121" s="1">
        <v>230.0</v>
      </c>
      <c r="G1121" s="1" t="s">
        <v>16</v>
      </c>
      <c r="H1121" s="1">
        <v>14.0</v>
      </c>
      <c r="I1121" s="1">
        <v>11.0</v>
      </c>
      <c r="J1121" s="1" t="s">
        <v>512</v>
      </c>
      <c r="K1121" s="24" t="s">
        <v>513</v>
      </c>
      <c r="L1121" s="1" t="s">
        <v>534</v>
      </c>
      <c r="M1121" s="24" t="s">
        <v>362</v>
      </c>
      <c r="N1121" s="26">
        <v>2.0</v>
      </c>
      <c r="O1121" s="26">
        <v>103.0</v>
      </c>
      <c r="P1121" s="26">
        <v>104.0</v>
      </c>
      <c r="Q1121" s="1" t="s">
        <v>4260</v>
      </c>
      <c r="R1121" s="1" t="s">
        <v>3025</v>
      </c>
      <c r="S1121" s="1">
        <v>101.687361</v>
      </c>
      <c r="T1121" s="1">
        <v>3.131402</v>
      </c>
      <c r="U1121" s="28" t="s">
        <v>4261</v>
      </c>
      <c r="V1121" s="1"/>
      <c r="W1121" s="1"/>
      <c r="X1121" s="1" t="s">
        <v>1715</v>
      </c>
      <c r="Y1121" s="1" t="s">
        <v>1716</v>
      </c>
      <c r="Z1121" s="1"/>
      <c r="AA1121" s="1" t="s">
        <v>52</v>
      </c>
      <c r="AC1121" s="1" t="s">
        <v>1695</v>
      </c>
      <c r="AD1121" s="1" t="s">
        <v>581</v>
      </c>
      <c r="AE1121" s="1" t="s">
        <v>1696</v>
      </c>
      <c r="AF1121" s="1"/>
      <c r="AG1121" s="28" t="s">
        <v>1697</v>
      </c>
      <c r="AH1121" s="1" t="s">
        <v>584</v>
      </c>
      <c r="AI1121" s="1"/>
      <c r="AK1121" s="28" t="s">
        <v>4262</v>
      </c>
      <c r="AL1121" s="1" t="s">
        <v>1718</v>
      </c>
    </row>
    <row r="1122">
      <c r="A1122" s="30">
        <v>46042.4667721875</v>
      </c>
      <c r="B1122" s="1" t="s">
        <v>66</v>
      </c>
      <c r="C1122" s="1" t="s">
        <v>51</v>
      </c>
      <c r="D1122" s="1" t="s">
        <v>317</v>
      </c>
      <c r="E1122" s="1" t="str">
        <f t="array" ref="E1122">IFERROR(XLOOKUP(D1122, MASTER_KOMPONEN!A:A, MASTER_KOMPONEN!G:G, ""), "")
</f>
        <v>WALKWAY LIGHTING</v>
      </c>
      <c r="F1122" s="1">
        <v>226.0</v>
      </c>
      <c r="G1122" s="1" t="s">
        <v>16</v>
      </c>
      <c r="H1122" s="1">
        <v>14.0</v>
      </c>
      <c r="I1122" s="1">
        <v>7.0</v>
      </c>
      <c r="J1122" s="1" t="s">
        <v>512</v>
      </c>
      <c r="K1122" s="24" t="s">
        <v>513</v>
      </c>
      <c r="L1122" s="1" t="s">
        <v>534</v>
      </c>
      <c r="M1122" s="24" t="s">
        <v>362</v>
      </c>
      <c r="N1122" s="26">
        <v>1.0</v>
      </c>
      <c r="O1122" s="26">
        <v>76.0</v>
      </c>
      <c r="P1122" s="26">
        <v>76.0</v>
      </c>
      <c r="Q1122" s="1" t="s">
        <v>4263</v>
      </c>
      <c r="R1122" s="1" t="s">
        <v>1816</v>
      </c>
      <c r="S1122" s="1">
        <v>101.685254</v>
      </c>
      <c r="T1122" s="1">
        <v>3.130577</v>
      </c>
      <c r="U1122" s="28" t="s">
        <v>4264</v>
      </c>
      <c r="V1122" s="1"/>
      <c r="W1122" s="1"/>
      <c r="X1122" s="1" t="s">
        <v>1728</v>
      </c>
      <c r="Y1122" s="1" t="s">
        <v>1729</v>
      </c>
      <c r="Z1122" s="1"/>
      <c r="AA1122" s="1" t="s">
        <v>52</v>
      </c>
      <c r="AC1122" s="1" t="s">
        <v>1695</v>
      </c>
      <c r="AD1122" s="1" t="s">
        <v>581</v>
      </c>
      <c r="AE1122" s="1" t="s">
        <v>1696</v>
      </c>
      <c r="AF1122" s="1"/>
      <c r="AG1122" s="28" t="s">
        <v>1697</v>
      </c>
      <c r="AH1122" s="1" t="s">
        <v>584</v>
      </c>
      <c r="AI1122" s="1"/>
      <c r="AK1122" s="28" t="s">
        <v>4265</v>
      </c>
      <c r="AL1122" s="1" t="s">
        <v>1731</v>
      </c>
    </row>
    <row r="1123">
      <c r="A1123" s="30">
        <v>46042.467273726856</v>
      </c>
      <c r="B1123" s="1" t="s">
        <v>349</v>
      </c>
      <c r="C1123" s="1" t="s">
        <v>19</v>
      </c>
      <c r="D1123" s="1" t="s">
        <v>413</v>
      </c>
      <c r="E1123" s="1" t="str">
        <f t="array" ref="E1123">IFERROR(XLOOKUP(D1123, MASTER_KOMPONEN!A:A, MASTER_KOMPONEN!G:G, ""), "")
</f>
        <v>TOILET FURNITURE</v>
      </c>
      <c r="F1123" s="1">
        <v>301.0</v>
      </c>
      <c r="G1123" s="1" t="s">
        <v>63</v>
      </c>
      <c r="H1123" s="1">
        <v>8.0</v>
      </c>
      <c r="I1123" s="1">
        <v>1.0</v>
      </c>
      <c r="J1123" s="1" t="s">
        <v>512</v>
      </c>
      <c r="K1123" s="24" t="s">
        <v>513</v>
      </c>
      <c r="L1123" s="1" t="s">
        <v>532</v>
      </c>
      <c r="M1123" s="24" t="s">
        <v>382</v>
      </c>
      <c r="N1123" s="26">
        <v>2.0</v>
      </c>
      <c r="O1123" s="26">
        <v>1.0</v>
      </c>
      <c r="P1123" s="26">
        <v>2.0</v>
      </c>
      <c r="Q1123" s="1" t="s">
        <v>4205</v>
      </c>
      <c r="R1123" s="1" t="s">
        <v>4266</v>
      </c>
      <c r="S1123" s="1">
        <v>101.697667</v>
      </c>
      <c r="T1123" s="1">
        <v>3.152501</v>
      </c>
      <c r="U1123" s="28" t="s">
        <v>4267</v>
      </c>
      <c r="V1123" s="1"/>
      <c r="W1123" s="1"/>
      <c r="X1123" s="1" t="s">
        <v>1870</v>
      </c>
      <c r="Y1123" s="1" t="s">
        <v>1871</v>
      </c>
      <c r="Z1123" s="1" t="s">
        <v>20</v>
      </c>
      <c r="AA1123" s="1"/>
      <c r="AB1123" s="1" t="s">
        <v>3778</v>
      </c>
      <c r="AC1123" s="1" t="s">
        <v>1695</v>
      </c>
      <c r="AD1123" s="1" t="s">
        <v>581</v>
      </c>
      <c r="AE1123" s="1" t="s">
        <v>1696</v>
      </c>
      <c r="AF1123" s="1"/>
      <c r="AG1123" s="28" t="s">
        <v>1697</v>
      </c>
      <c r="AH1123" s="1" t="s">
        <v>584</v>
      </c>
      <c r="AI1123" s="1" t="s">
        <v>4208</v>
      </c>
      <c r="AK1123" s="28" t="s">
        <v>4268</v>
      </c>
      <c r="AL1123" s="1" t="s">
        <v>1872</v>
      </c>
    </row>
    <row r="1124">
      <c r="A1124" s="30">
        <v>46042.46970427083</v>
      </c>
      <c r="B1124" s="1" t="s">
        <v>66</v>
      </c>
      <c r="C1124" s="1" t="s">
        <v>51</v>
      </c>
      <c r="D1124" s="1" t="s">
        <v>179</v>
      </c>
      <c r="E1124" s="1" t="str">
        <f t="array" ref="E1124">IFERROR(XLOOKUP(D1124, MASTER_KOMPONEN!A:A, MASTER_KOMPONEN!G:G, ""), "")
</f>
        <v>RAILING</v>
      </c>
      <c r="F1124" s="1">
        <v>97.0</v>
      </c>
      <c r="G1124" s="1" t="s">
        <v>63</v>
      </c>
      <c r="H1124" s="1">
        <v>8.0</v>
      </c>
      <c r="I1124" s="1">
        <v>4.0</v>
      </c>
      <c r="J1124" s="1" t="s">
        <v>512</v>
      </c>
      <c r="K1124" s="24" t="s">
        <v>513</v>
      </c>
      <c r="L1124" s="1" t="s">
        <v>534</v>
      </c>
      <c r="M1124" s="24" t="s">
        <v>362</v>
      </c>
      <c r="N1124" s="26">
        <v>14.0</v>
      </c>
      <c r="O1124" s="26">
        <v>1.0</v>
      </c>
      <c r="P1124" s="26">
        <v>14.0</v>
      </c>
      <c r="Q1124" s="1" t="s">
        <v>4269</v>
      </c>
      <c r="R1124" s="1" t="s">
        <v>4270</v>
      </c>
      <c r="S1124" s="1">
        <v>101.689824</v>
      </c>
      <c r="T1124" s="1">
        <v>3.132624</v>
      </c>
      <c r="U1124" s="28" t="s">
        <v>4271</v>
      </c>
      <c r="V1124" s="1">
        <v>1.42</v>
      </c>
      <c r="W1124" s="1" t="s">
        <v>1800</v>
      </c>
      <c r="X1124" s="1" t="s">
        <v>1838</v>
      </c>
      <c r="Y1124" s="1" t="s">
        <v>1839</v>
      </c>
      <c r="Z1124" s="1"/>
      <c r="AA1124" s="1" t="s">
        <v>52</v>
      </c>
      <c r="AC1124" s="1" t="s">
        <v>1695</v>
      </c>
      <c r="AD1124" s="1" t="s">
        <v>581</v>
      </c>
      <c r="AE1124" s="1" t="s">
        <v>1696</v>
      </c>
      <c r="AF1124" s="1"/>
      <c r="AG1124" s="28" t="s">
        <v>1697</v>
      </c>
      <c r="AH1124" s="1" t="s">
        <v>584</v>
      </c>
      <c r="AI1124" s="1"/>
      <c r="AK1124" s="28" t="s">
        <v>4272</v>
      </c>
      <c r="AL1124" s="1" t="s">
        <v>1841</v>
      </c>
    </row>
    <row r="1125">
      <c r="A1125" s="30">
        <v>46042.469835682874</v>
      </c>
      <c r="B1125" s="1" t="s">
        <v>66</v>
      </c>
      <c r="C1125" s="1" t="s">
        <v>51</v>
      </c>
      <c r="D1125" s="1" t="s">
        <v>317</v>
      </c>
      <c r="E1125" s="1" t="str">
        <f t="array" ref="E1125">IFERROR(XLOOKUP(D1125, MASTER_KOMPONEN!A:A, MASTER_KOMPONEN!G:G, ""), "")
</f>
        <v>WALKWAY LIGHTING</v>
      </c>
      <c r="F1125" s="1">
        <v>226.0</v>
      </c>
      <c r="G1125" s="1" t="s">
        <v>16</v>
      </c>
      <c r="H1125" s="1">
        <v>14.0</v>
      </c>
      <c r="I1125" s="1">
        <v>7.0</v>
      </c>
      <c r="J1125" s="1" t="s">
        <v>512</v>
      </c>
      <c r="K1125" s="24" t="s">
        <v>513</v>
      </c>
      <c r="L1125" s="1" t="s">
        <v>534</v>
      </c>
      <c r="M1125" s="24" t="s">
        <v>362</v>
      </c>
      <c r="N1125" s="26">
        <v>1.0</v>
      </c>
      <c r="O1125" s="26">
        <v>77.0</v>
      </c>
      <c r="P1125" s="26">
        <v>77.0</v>
      </c>
      <c r="Q1125" s="1" t="s">
        <v>4273</v>
      </c>
      <c r="R1125" s="1" t="s">
        <v>1816</v>
      </c>
      <c r="S1125" s="1">
        <v>101.684666</v>
      </c>
      <c r="T1125" s="1">
        <v>3.129445</v>
      </c>
      <c r="U1125" s="28" t="s">
        <v>4274</v>
      </c>
      <c r="V1125" s="1"/>
      <c r="W1125" s="1"/>
      <c r="X1125" s="1" t="s">
        <v>1728</v>
      </c>
      <c r="Y1125" s="1" t="s">
        <v>1729</v>
      </c>
      <c r="Z1125" s="1"/>
      <c r="AA1125" s="1" t="s">
        <v>52</v>
      </c>
      <c r="AC1125" s="1" t="s">
        <v>1695</v>
      </c>
      <c r="AD1125" s="1" t="s">
        <v>581</v>
      </c>
      <c r="AE1125" s="1" t="s">
        <v>1696</v>
      </c>
      <c r="AF1125" s="1"/>
      <c r="AG1125" s="28" t="s">
        <v>1697</v>
      </c>
      <c r="AH1125" s="1" t="s">
        <v>584</v>
      </c>
      <c r="AI1125" s="1"/>
      <c r="AK1125" s="28" t="s">
        <v>4275</v>
      </c>
      <c r="AL1125" s="1" t="s">
        <v>1731</v>
      </c>
    </row>
    <row r="1126">
      <c r="A1126" s="30">
        <v>46042.47130013889</v>
      </c>
      <c r="B1126" s="1" t="s">
        <v>66</v>
      </c>
      <c r="C1126" s="1" t="s">
        <v>51</v>
      </c>
      <c r="D1126" s="1" t="s">
        <v>317</v>
      </c>
      <c r="E1126" s="1" t="str">
        <f t="array" ref="E1126">IFERROR(XLOOKUP(D1126, MASTER_KOMPONEN!A:A, MASTER_KOMPONEN!G:G, ""), "")
</f>
        <v>WALKWAY LIGHTING</v>
      </c>
      <c r="F1126" s="1">
        <v>226.0</v>
      </c>
      <c r="G1126" s="1" t="s">
        <v>16</v>
      </c>
      <c r="H1126" s="1">
        <v>14.0</v>
      </c>
      <c r="I1126" s="1">
        <v>7.0</v>
      </c>
      <c r="J1126" s="1" t="s">
        <v>512</v>
      </c>
      <c r="K1126" s="24" t="s">
        <v>513</v>
      </c>
      <c r="L1126" s="1" t="s">
        <v>534</v>
      </c>
      <c r="M1126" s="24" t="s">
        <v>362</v>
      </c>
      <c r="N1126" s="26">
        <v>1.0</v>
      </c>
      <c r="O1126" s="26">
        <v>78.0</v>
      </c>
      <c r="P1126" s="26">
        <v>78.0</v>
      </c>
      <c r="Q1126" s="1" t="s">
        <v>4276</v>
      </c>
      <c r="R1126" s="1" t="s">
        <v>1816</v>
      </c>
      <c r="S1126" s="1">
        <v>101.685802</v>
      </c>
      <c r="T1126" s="1">
        <v>3.129958</v>
      </c>
      <c r="U1126" s="28" t="s">
        <v>4277</v>
      </c>
      <c r="V1126" s="1"/>
      <c r="W1126" s="1"/>
      <c r="X1126" s="1" t="s">
        <v>1728</v>
      </c>
      <c r="Y1126" s="1" t="s">
        <v>1729</v>
      </c>
      <c r="Z1126" s="1"/>
      <c r="AA1126" s="1" t="s">
        <v>52</v>
      </c>
      <c r="AC1126" s="1" t="s">
        <v>1695</v>
      </c>
      <c r="AD1126" s="1" t="s">
        <v>581</v>
      </c>
      <c r="AE1126" s="1" t="s">
        <v>1696</v>
      </c>
      <c r="AF1126" s="1"/>
      <c r="AG1126" s="28" t="s">
        <v>1697</v>
      </c>
      <c r="AH1126" s="1" t="s">
        <v>584</v>
      </c>
      <c r="AI1126" s="1"/>
      <c r="AK1126" s="28" t="s">
        <v>4278</v>
      </c>
      <c r="AL1126" s="1" t="s">
        <v>1731</v>
      </c>
    </row>
    <row r="1127">
      <c r="A1127" s="30">
        <v>46042.47226844907</v>
      </c>
      <c r="B1127" s="1" t="s">
        <v>66</v>
      </c>
      <c r="C1127" s="1" t="s">
        <v>51</v>
      </c>
      <c r="D1127" s="1" t="s">
        <v>321</v>
      </c>
      <c r="E1127" s="1" t="str">
        <f t="array" ref="E1127">IFERROR(XLOOKUP(D1127, MASTER_KOMPONEN!A:A, MASTER_KOMPONEN!G:G, ""), "")
</f>
        <v>WALKWAY LIGHTING</v>
      </c>
      <c r="F1127" s="1">
        <v>230.0</v>
      </c>
      <c r="G1127" s="1" t="s">
        <v>16</v>
      </c>
      <c r="H1127" s="1">
        <v>14.0</v>
      </c>
      <c r="I1127" s="1">
        <v>11.0</v>
      </c>
      <c r="J1127" s="1" t="s">
        <v>512</v>
      </c>
      <c r="K1127" s="24" t="s">
        <v>513</v>
      </c>
      <c r="L1127" s="1" t="s">
        <v>534</v>
      </c>
      <c r="M1127" s="24" t="s">
        <v>362</v>
      </c>
      <c r="N1127" s="26">
        <v>2.0</v>
      </c>
      <c r="O1127" s="26">
        <v>105.0</v>
      </c>
      <c r="P1127" s="26">
        <v>106.0</v>
      </c>
      <c r="Q1127" s="1" t="s">
        <v>4279</v>
      </c>
      <c r="R1127" s="1" t="s">
        <v>3025</v>
      </c>
      <c r="S1127" s="1">
        <v>101.687361</v>
      </c>
      <c r="T1127" s="1">
        <v>3.131402</v>
      </c>
      <c r="U1127" s="28" t="s">
        <v>4280</v>
      </c>
      <c r="V1127" s="1"/>
      <c r="W1127" s="1"/>
      <c r="X1127" s="1" t="s">
        <v>1715</v>
      </c>
      <c r="Y1127" s="1" t="s">
        <v>1716</v>
      </c>
      <c r="Z1127" s="1"/>
      <c r="AA1127" s="1" t="s">
        <v>52</v>
      </c>
      <c r="AC1127" s="1" t="s">
        <v>1695</v>
      </c>
      <c r="AD1127" s="1" t="s">
        <v>581</v>
      </c>
      <c r="AE1127" s="1" t="s">
        <v>1696</v>
      </c>
      <c r="AF1127" s="1"/>
      <c r="AG1127" s="28" t="s">
        <v>1697</v>
      </c>
      <c r="AH1127" s="1" t="s">
        <v>584</v>
      </c>
      <c r="AI1127" s="1"/>
      <c r="AK1127" s="28" t="s">
        <v>4281</v>
      </c>
      <c r="AL1127" s="1" t="s">
        <v>1718</v>
      </c>
    </row>
    <row r="1128">
      <c r="A1128" s="30">
        <v>46042.474110509254</v>
      </c>
      <c r="B1128" s="1" t="s">
        <v>66</v>
      </c>
      <c r="C1128" s="1" t="s">
        <v>51</v>
      </c>
      <c r="D1128" s="1" t="s">
        <v>317</v>
      </c>
      <c r="E1128" s="1" t="str">
        <f t="array" ref="E1128">IFERROR(XLOOKUP(D1128, MASTER_KOMPONEN!A:A, MASTER_KOMPONEN!G:G, ""), "")
</f>
        <v>WALKWAY LIGHTING</v>
      </c>
      <c r="F1128" s="1">
        <v>226.0</v>
      </c>
      <c r="G1128" s="1" t="s">
        <v>16</v>
      </c>
      <c r="H1128" s="1">
        <v>14.0</v>
      </c>
      <c r="I1128" s="1">
        <v>7.0</v>
      </c>
      <c r="J1128" s="1" t="s">
        <v>512</v>
      </c>
      <c r="K1128" s="24" t="s">
        <v>513</v>
      </c>
      <c r="L1128" s="1" t="s">
        <v>534</v>
      </c>
      <c r="M1128" s="24" t="s">
        <v>362</v>
      </c>
      <c r="N1128" s="26">
        <v>1.0</v>
      </c>
      <c r="O1128" s="26">
        <v>79.0</v>
      </c>
      <c r="P1128" s="26">
        <v>79.0</v>
      </c>
      <c r="Q1128" s="1" t="s">
        <v>4282</v>
      </c>
      <c r="R1128" s="1" t="s">
        <v>1816</v>
      </c>
      <c r="S1128" s="1">
        <v>101.685254</v>
      </c>
      <c r="T1128" s="1">
        <v>3.130577</v>
      </c>
      <c r="U1128" s="28" t="s">
        <v>4283</v>
      </c>
      <c r="V1128" s="1"/>
      <c r="W1128" s="1"/>
      <c r="X1128" s="1" t="s">
        <v>1728</v>
      </c>
      <c r="Y1128" s="1" t="s">
        <v>1729</v>
      </c>
      <c r="Z1128" s="1"/>
      <c r="AA1128" s="1" t="s">
        <v>52</v>
      </c>
      <c r="AC1128" s="1" t="s">
        <v>1695</v>
      </c>
      <c r="AD1128" s="1" t="s">
        <v>581</v>
      </c>
      <c r="AE1128" s="1" t="s">
        <v>1696</v>
      </c>
      <c r="AF1128" s="1"/>
      <c r="AG1128" s="28" t="s">
        <v>1697</v>
      </c>
      <c r="AH1128" s="1" t="s">
        <v>584</v>
      </c>
      <c r="AI1128" s="1"/>
      <c r="AK1128" s="28" t="s">
        <v>4284</v>
      </c>
      <c r="AL1128" s="1" t="s">
        <v>1731</v>
      </c>
    </row>
    <row r="1129">
      <c r="A1129" s="30">
        <v>46042.48025096065</v>
      </c>
      <c r="B1129" s="1" t="s">
        <v>66</v>
      </c>
      <c r="C1129" s="1" t="s">
        <v>51</v>
      </c>
      <c r="D1129" s="1" t="s">
        <v>317</v>
      </c>
      <c r="E1129" s="1" t="str">
        <f t="array" ref="E1129">IFERROR(XLOOKUP(D1129, MASTER_KOMPONEN!A:A, MASTER_KOMPONEN!G:G, ""), "")
</f>
        <v>WALKWAY LIGHTING</v>
      </c>
      <c r="F1129" s="1">
        <v>226.0</v>
      </c>
      <c r="G1129" s="1" t="s">
        <v>16</v>
      </c>
      <c r="H1129" s="1">
        <v>14.0</v>
      </c>
      <c r="I1129" s="1">
        <v>7.0</v>
      </c>
      <c r="J1129" s="1" t="s">
        <v>512</v>
      </c>
      <c r="K1129" s="24" t="s">
        <v>513</v>
      </c>
      <c r="L1129" s="1" t="s">
        <v>534</v>
      </c>
      <c r="M1129" s="24" t="s">
        <v>362</v>
      </c>
      <c r="N1129" s="26">
        <v>2.0</v>
      </c>
      <c r="O1129" s="26">
        <v>80.0</v>
      </c>
      <c r="P1129" s="26">
        <v>81.0</v>
      </c>
      <c r="Q1129" s="1" t="s">
        <v>4285</v>
      </c>
      <c r="R1129" s="1" t="s">
        <v>4286</v>
      </c>
      <c r="S1129" s="1">
        <v>101.684903</v>
      </c>
      <c r="T1129" s="1">
        <v>3.129159</v>
      </c>
      <c r="U1129" s="28" t="s">
        <v>4287</v>
      </c>
      <c r="V1129" s="1"/>
      <c r="W1129" s="1"/>
      <c r="X1129" s="1" t="s">
        <v>1728</v>
      </c>
      <c r="Y1129" s="1" t="s">
        <v>1729</v>
      </c>
      <c r="Z1129" s="1"/>
      <c r="AA1129" s="1" t="s">
        <v>52</v>
      </c>
      <c r="AC1129" s="1" t="s">
        <v>1695</v>
      </c>
      <c r="AD1129" s="1" t="s">
        <v>581</v>
      </c>
      <c r="AE1129" s="1" t="s">
        <v>1696</v>
      </c>
      <c r="AF1129" s="1"/>
      <c r="AG1129" s="28" t="s">
        <v>1697</v>
      </c>
      <c r="AH1129" s="1" t="s">
        <v>584</v>
      </c>
      <c r="AI1129" s="1"/>
      <c r="AK1129" s="28" t="s">
        <v>4288</v>
      </c>
      <c r="AL1129" s="1" t="s">
        <v>1731</v>
      </c>
    </row>
    <row r="1130">
      <c r="A1130" s="30">
        <v>46042.48259560185</v>
      </c>
      <c r="B1130" s="1" t="s">
        <v>66</v>
      </c>
      <c r="C1130" s="1" t="s">
        <v>51</v>
      </c>
      <c r="D1130" s="1" t="s">
        <v>317</v>
      </c>
      <c r="E1130" s="1" t="str">
        <f t="array" ref="E1130">IFERROR(XLOOKUP(D1130, MASTER_KOMPONEN!A:A, MASTER_KOMPONEN!G:G, ""), "")
</f>
        <v>WALKWAY LIGHTING</v>
      </c>
      <c r="F1130" s="1">
        <v>226.0</v>
      </c>
      <c r="G1130" s="1" t="s">
        <v>16</v>
      </c>
      <c r="H1130" s="1">
        <v>14.0</v>
      </c>
      <c r="I1130" s="1">
        <v>7.0</v>
      </c>
      <c r="J1130" s="1" t="s">
        <v>512</v>
      </c>
      <c r="K1130" s="24" t="s">
        <v>513</v>
      </c>
      <c r="L1130" s="1" t="s">
        <v>534</v>
      </c>
      <c r="M1130" s="24" t="s">
        <v>362</v>
      </c>
      <c r="N1130" s="26">
        <v>2.0</v>
      </c>
      <c r="O1130" s="26">
        <v>82.0</v>
      </c>
      <c r="P1130" s="26">
        <v>83.0</v>
      </c>
      <c r="Q1130" s="1" t="s">
        <v>4289</v>
      </c>
      <c r="R1130" s="1" t="s">
        <v>4286</v>
      </c>
      <c r="S1130" s="1">
        <v>101.685193</v>
      </c>
      <c r="T1130" s="1">
        <v>3.128873</v>
      </c>
      <c r="U1130" s="28" t="s">
        <v>4290</v>
      </c>
      <c r="V1130" s="1"/>
      <c r="W1130" s="1"/>
      <c r="X1130" s="1" t="s">
        <v>1728</v>
      </c>
      <c r="Y1130" s="1" t="s">
        <v>1729</v>
      </c>
      <c r="Z1130" s="1"/>
      <c r="AA1130" s="1" t="s">
        <v>52</v>
      </c>
      <c r="AC1130" s="1" t="s">
        <v>1695</v>
      </c>
      <c r="AD1130" s="1" t="s">
        <v>581</v>
      </c>
      <c r="AE1130" s="1" t="s">
        <v>1696</v>
      </c>
      <c r="AF1130" s="1"/>
      <c r="AG1130" s="28" t="s">
        <v>1697</v>
      </c>
      <c r="AH1130" s="1" t="s">
        <v>584</v>
      </c>
      <c r="AI1130" s="1"/>
      <c r="AK1130" s="28" t="s">
        <v>4291</v>
      </c>
      <c r="AL1130" s="1" t="s">
        <v>1731</v>
      </c>
    </row>
    <row r="1131">
      <c r="A1131" s="30">
        <v>46042.48416275463</v>
      </c>
      <c r="B1131" s="1" t="s">
        <v>349</v>
      </c>
      <c r="C1131" s="1" t="s">
        <v>19</v>
      </c>
      <c r="D1131" s="1" t="s">
        <v>412</v>
      </c>
      <c r="E1131" s="1" t="str">
        <f t="array" ref="E1131">IFERROR(XLOOKUP(D1131, MASTER_KOMPONEN!A:A, MASTER_KOMPONEN!G:G, ""), "")
</f>
        <v>TOILET FURNITURE</v>
      </c>
      <c r="F1131" s="1">
        <v>300.0</v>
      </c>
      <c r="G1131" s="1" t="s">
        <v>63</v>
      </c>
      <c r="H1131" s="1">
        <v>8.0</v>
      </c>
      <c r="I1131" s="1">
        <v>1.0</v>
      </c>
      <c r="J1131" s="1" t="s">
        <v>512</v>
      </c>
      <c r="K1131" s="24" t="s">
        <v>513</v>
      </c>
      <c r="L1131" s="1" t="s">
        <v>532</v>
      </c>
      <c r="M1131" s="24" t="s">
        <v>382</v>
      </c>
      <c r="N1131" s="26">
        <v>5.0</v>
      </c>
      <c r="O1131" s="26">
        <v>1.0</v>
      </c>
      <c r="P1131" s="26">
        <v>5.0</v>
      </c>
      <c r="Q1131" s="1" t="s">
        <v>4292</v>
      </c>
      <c r="R1131" s="1" t="s">
        <v>4293</v>
      </c>
      <c r="S1131" s="1">
        <v>101.697667</v>
      </c>
      <c r="T1131" s="1">
        <v>3.152501</v>
      </c>
      <c r="U1131" s="28" t="s">
        <v>4294</v>
      </c>
      <c r="V1131" s="1"/>
      <c r="W1131" s="1"/>
      <c r="X1131" s="1" t="s">
        <v>1870</v>
      </c>
      <c r="Y1131" s="1" t="s">
        <v>1871</v>
      </c>
      <c r="Z1131" s="1" t="s">
        <v>20</v>
      </c>
      <c r="AA1131" s="1"/>
      <c r="AB1131" s="1" t="s">
        <v>3778</v>
      </c>
      <c r="AC1131" s="1" t="s">
        <v>1695</v>
      </c>
      <c r="AD1131" s="1" t="s">
        <v>581</v>
      </c>
      <c r="AE1131" s="1" t="s">
        <v>1696</v>
      </c>
      <c r="AF1131" s="1"/>
      <c r="AG1131" s="28" t="s">
        <v>1697</v>
      </c>
      <c r="AH1131" s="1" t="s">
        <v>584</v>
      </c>
      <c r="AI1131" s="1" t="s">
        <v>4295</v>
      </c>
      <c r="AK1131" s="28" t="s">
        <v>4296</v>
      </c>
      <c r="AL1131" s="1" t="s">
        <v>1872</v>
      </c>
    </row>
    <row r="1132">
      <c r="A1132" s="30">
        <v>46042.485497037036</v>
      </c>
      <c r="B1132" s="1" t="s">
        <v>66</v>
      </c>
      <c r="C1132" s="1" t="s">
        <v>51</v>
      </c>
      <c r="D1132" s="1" t="s">
        <v>317</v>
      </c>
      <c r="E1132" s="1" t="str">
        <f t="array" ref="E1132">IFERROR(XLOOKUP(D1132, MASTER_KOMPONEN!A:A, MASTER_KOMPONEN!G:G, ""), "")
</f>
        <v>WALKWAY LIGHTING</v>
      </c>
      <c r="F1132" s="1">
        <v>226.0</v>
      </c>
      <c r="G1132" s="1" t="s">
        <v>16</v>
      </c>
      <c r="H1132" s="1">
        <v>14.0</v>
      </c>
      <c r="I1132" s="1">
        <v>7.0</v>
      </c>
      <c r="J1132" s="1" t="s">
        <v>512</v>
      </c>
      <c r="K1132" s="24" t="s">
        <v>513</v>
      </c>
      <c r="L1132" s="1" t="s">
        <v>534</v>
      </c>
      <c r="M1132" s="24" t="s">
        <v>362</v>
      </c>
      <c r="N1132" s="26">
        <v>1.0</v>
      </c>
      <c r="O1132" s="26">
        <v>84.0</v>
      </c>
      <c r="P1132" s="26">
        <v>84.0</v>
      </c>
      <c r="Q1132" s="1" t="s">
        <v>4297</v>
      </c>
      <c r="R1132" s="1" t="s">
        <v>1816</v>
      </c>
      <c r="S1132" s="1">
        <v>101.685712</v>
      </c>
      <c r="T1132" s="1">
        <v>3.130123</v>
      </c>
      <c r="U1132" s="28" t="s">
        <v>4298</v>
      </c>
      <c r="V1132" s="1"/>
      <c r="W1132" s="1"/>
      <c r="X1132" s="1" t="s">
        <v>1728</v>
      </c>
      <c r="Y1132" s="1" t="s">
        <v>1729</v>
      </c>
      <c r="Z1132" s="1"/>
      <c r="AA1132" s="1" t="s">
        <v>52</v>
      </c>
      <c r="AC1132" s="1" t="s">
        <v>1695</v>
      </c>
      <c r="AD1132" s="1" t="s">
        <v>581</v>
      </c>
      <c r="AE1132" s="1" t="s">
        <v>1696</v>
      </c>
      <c r="AF1132" s="1"/>
      <c r="AG1132" s="28" t="s">
        <v>1697</v>
      </c>
      <c r="AH1132" s="1" t="s">
        <v>584</v>
      </c>
      <c r="AI1132" s="1"/>
      <c r="AK1132" s="28" t="s">
        <v>4299</v>
      </c>
      <c r="AL1132" s="1" t="s">
        <v>1731</v>
      </c>
    </row>
    <row r="1133">
      <c r="A1133" s="30">
        <v>46042.485521979164</v>
      </c>
      <c r="B1133" s="1" t="s">
        <v>66</v>
      </c>
      <c r="C1133" s="1" t="s">
        <v>51</v>
      </c>
      <c r="D1133" s="1" t="s">
        <v>247</v>
      </c>
      <c r="E1133" s="1" t="str">
        <f t="array" ref="E1133">IFERROR(XLOOKUP(D1133, MASTER_KOMPONEN!A:A, MASTER_KOMPONEN!G:G, ""), "")
</f>
        <v>BOLLARD</v>
      </c>
      <c r="F1133" s="1">
        <v>161.0</v>
      </c>
      <c r="G1133" s="1" t="s">
        <v>63</v>
      </c>
      <c r="H1133" s="1">
        <v>9.0</v>
      </c>
      <c r="I1133" s="1">
        <v>1.0</v>
      </c>
      <c r="J1133" s="1" t="s">
        <v>512</v>
      </c>
      <c r="K1133" s="24" t="s">
        <v>513</v>
      </c>
      <c r="L1133" s="1" t="s">
        <v>534</v>
      </c>
      <c r="M1133" s="24" t="s">
        <v>362</v>
      </c>
      <c r="N1133" s="26">
        <v>4.0</v>
      </c>
      <c r="O1133" s="26">
        <v>113.0</v>
      </c>
      <c r="P1133" s="26">
        <v>116.0</v>
      </c>
      <c r="Q1133" s="1" t="s">
        <v>4300</v>
      </c>
      <c r="R1133" s="1" t="s">
        <v>3140</v>
      </c>
      <c r="S1133" s="1">
        <v>101.685376</v>
      </c>
      <c r="T1133" s="1">
        <v>3.128478</v>
      </c>
      <c r="U1133" s="28" t="s">
        <v>4301</v>
      </c>
      <c r="V1133" s="1"/>
      <c r="W1133" s="1"/>
      <c r="X1133" s="1" t="s">
        <v>1715</v>
      </c>
      <c r="Y1133" s="1" t="s">
        <v>1716</v>
      </c>
      <c r="Z1133" s="1"/>
      <c r="AA1133" s="1" t="s">
        <v>52</v>
      </c>
      <c r="AC1133" s="1" t="s">
        <v>1695</v>
      </c>
      <c r="AD1133" s="1" t="s">
        <v>581</v>
      </c>
      <c r="AE1133" s="1" t="s">
        <v>1696</v>
      </c>
      <c r="AF1133" s="1"/>
      <c r="AG1133" s="28" t="s">
        <v>1697</v>
      </c>
      <c r="AH1133" s="1" t="s">
        <v>584</v>
      </c>
      <c r="AI1133" s="1"/>
      <c r="AK1133" s="28" t="s">
        <v>4302</v>
      </c>
      <c r="AL1133" s="1" t="s">
        <v>1718</v>
      </c>
    </row>
    <row r="1134">
      <c r="A1134" s="30">
        <v>46042.486534525466</v>
      </c>
      <c r="B1134" s="1" t="s">
        <v>66</v>
      </c>
      <c r="C1134" s="1" t="s">
        <v>51</v>
      </c>
      <c r="D1134" s="1" t="s">
        <v>321</v>
      </c>
      <c r="E1134" s="1" t="str">
        <f t="array" ref="E1134">IFERROR(XLOOKUP(D1134, MASTER_KOMPONEN!A:A, MASTER_KOMPONEN!G:G, ""), "")
</f>
        <v>WALKWAY LIGHTING</v>
      </c>
      <c r="F1134" s="1">
        <v>230.0</v>
      </c>
      <c r="G1134" s="1" t="s">
        <v>16</v>
      </c>
      <c r="H1134" s="1">
        <v>14.0</v>
      </c>
      <c r="I1134" s="1">
        <v>11.0</v>
      </c>
      <c r="J1134" s="1" t="s">
        <v>512</v>
      </c>
      <c r="K1134" s="24" t="s">
        <v>513</v>
      </c>
      <c r="L1134" s="1" t="s">
        <v>532</v>
      </c>
      <c r="M1134" s="24" t="s">
        <v>382</v>
      </c>
      <c r="N1134" s="26">
        <v>2.0</v>
      </c>
      <c r="O1134" s="26">
        <v>53.0</v>
      </c>
      <c r="P1134" s="26">
        <v>54.0</v>
      </c>
      <c r="Q1134" s="1" t="s">
        <v>4303</v>
      </c>
      <c r="R1134" s="1" t="s">
        <v>3203</v>
      </c>
      <c r="S1134" s="1">
        <v>101.6975357</v>
      </c>
      <c r="T1134" s="1">
        <v>3.1524439</v>
      </c>
      <c r="U1134" s="28" t="s">
        <v>4304</v>
      </c>
      <c r="V1134" s="1"/>
      <c r="W1134" s="1"/>
      <c r="X1134" s="1" t="s">
        <v>1780</v>
      </c>
      <c r="Y1134" s="1" t="s">
        <v>1781</v>
      </c>
      <c r="Z1134" s="1"/>
      <c r="AA1134" s="1" t="s">
        <v>52</v>
      </c>
      <c r="AC1134" s="1" t="s">
        <v>1695</v>
      </c>
      <c r="AD1134" s="1" t="s">
        <v>581</v>
      </c>
      <c r="AE1134" s="1" t="s">
        <v>1696</v>
      </c>
      <c r="AF1134" s="1"/>
      <c r="AG1134" s="28" t="s">
        <v>1697</v>
      </c>
      <c r="AH1134" s="1" t="s">
        <v>584</v>
      </c>
      <c r="AI1134" s="1"/>
      <c r="AK1134" s="28" t="s">
        <v>4305</v>
      </c>
      <c r="AL1134" s="1" t="s">
        <v>1783</v>
      </c>
    </row>
    <row r="1135">
      <c r="A1135" s="30">
        <v>46042.4876172338</v>
      </c>
      <c r="B1135" s="1" t="s">
        <v>66</v>
      </c>
      <c r="C1135" s="1" t="s">
        <v>51</v>
      </c>
      <c r="D1135" s="1" t="s">
        <v>317</v>
      </c>
      <c r="E1135" s="1" t="str">
        <f t="array" ref="E1135">IFERROR(XLOOKUP(D1135, MASTER_KOMPONEN!A:A, MASTER_KOMPONEN!G:G, ""), "")
</f>
        <v>WALKWAY LIGHTING</v>
      </c>
      <c r="F1135" s="1">
        <v>226.0</v>
      </c>
      <c r="G1135" s="1" t="s">
        <v>16</v>
      </c>
      <c r="H1135" s="1">
        <v>14.0</v>
      </c>
      <c r="I1135" s="1">
        <v>7.0</v>
      </c>
      <c r="J1135" s="1" t="s">
        <v>512</v>
      </c>
      <c r="K1135" s="24" t="s">
        <v>513</v>
      </c>
      <c r="L1135" s="1" t="s">
        <v>534</v>
      </c>
      <c r="M1135" s="24" t="s">
        <v>362</v>
      </c>
      <c r="N1135" s="26">
        <v>1.0</v>
      </c>
      <c r="O1135" s="26">
        <v>85.0</v>
      </c>
      <c r="P1135" s="26">
        <v>85.0</v>
      </c>
      <c r="Q1135" s="1" t="s">
        <v>4306</v>
      </c>
      <c r="R1135" s="1" t="s">
        <v>1816</v>
      </c>
      <c r="S1135" s="1">
        <v>101.684666</v>
      </c>
      <c r="T1135" s="1">
        <v>3.129445</v>
      </c>
      <c r="U1135" s="28" t="s">
        <v>4307</v>
      </c>
      <c r="V1135" s="1"/>
      <c r="W1135" s="1"/>
      <c r="X1135" s="1" t="s">
        <v>1728</v>
      </c>
      <c r="Y1135" s="1" t="s">
        <v>1729</v>
      </c>
      <c r="Z1135" s="1"/>
      <c r="AA1135" s="1" t="s">
        <v>52</v>
      </c>
      <c r="AC1135" s="1" t="s">
        <v>1695</v>
      </c>
      <c r="AD1135" s="1" t="s">
        <v>581</v>
      </c>
      <c r="AE1135" s="1" t="s">
        <v>1696</v>
      </c>
      <c r="AF1135" s="1"/>
      <c r="AG1135" s="28" t="s">
        <v>1697</v>
      </c>
      <c r="AH1135" s="1" t="s">
        <v>584</v>
      </c>
      <c r="AI1135" s="1"/>
      <c r="AK1135" s="28" t="s">
        <v>4308</v>
      </c>
      <c r="AL1135" s="1" t="s">
        <v>1731</v>
      </c>
    </row>
    <row r="1136">
      <c r="A1136" s="30">
        <v>46042.489666180554</v>
      </c>
      <c r="B1136" s="1" t="s">
        <v>66</v>
      </c>
      <c r="C1136" s="1" t="s">
        <v>51</v>
      </c>
      <c r="D1136" s="1" t="s">
        <v>317</v>
      </c>
      <c r="E1136" s="1" t="str">
        <f t="array" ref="E1136">IFERROR(XLOOKUP(D1136, MASTER_KOMPONEN!A:A, MASTER_KOMPONEN!G:G, ""), "")
</f>
        <v>WALKWAY LIGHTING</v>
      </c>
      <c r="F1136" s="1">
        <v>226.0</v>
      </c>
      <c r="G1136" s="1" t="s">
        <v>16</v>
      </c>
      <c r="H1136" s="1">
        <v>14.0</v>
      </c>
      <c r="I1136" s="1">
        <v>7.0</v>
      </c>
      <c r="J1136" s="1" t="s">
        <v>512</v>
      </c>
      <c r="K1136" s="24" t="s">
        <v>513</v>
      </c>
      <c r="L1136" s="1" t="s">
        <v>534</v>
      </c>
      <c r="M1136" s="24" t="s">
        <v>362</v>
      </c>
      <c r="N1136" s="26">
        <v>1.0</v>
      </c>
      <c r="O1136" s="26">
        <v>86.0</v>
      </c>
      <c r="P1136" s="26">
        <v>86.0</v>
      </c>
      <c r="Q1136" s="1" t="s">
        <v>4309</v>
      </c>
      <c r="R1136" s="1" t="s">
        <v>1816</v>
      </c>
      <c r="S1136" s="1">
        <v>101.685193</v>
      </c>
      <c r="T1136" s="1">
        <v>3.128873</v>
      </c>
      <c r="U1136" s="28" t="s">
        <v>4310</v>
      </c>
      <c r="V1136" s="1"/>
      <c r="W1136" s="1"/>
      <c r="X1136" s="1" t="s">
        <v>1728</v>
      </c>
      <c r="Y1136" s="1" t="s">
        <v>1729</v>
      </c>
      <c r="Z1136" s="1"/>
      <c r="AA1136" s="1" t="s">
        <v>52</v>
      </c>
      <c r="AC1136" s="1" t="s">
        <v>1695</v>
      </c>
      <c r="AD1136" s="1" t="s">
        <v>581</v>
      </c>
      <c r="AE1136" s="1" t="s">
        <v>1696</v>
      </c>
      <c r="AF1136" s="1"/>
      <c r="AG1136" s="28" t="s">
        <v>1697</v>
      </c>
      <c r="AH1136" s="1" t="s">
        <v>584</v>
      </c>
      <c r="AI1136" s="1"/>
      <c r="AK1136" s="28" t="s">
        <v>4311</v>
      </c>
      <c r="AL1136" s="1" t="s">
        <v>1731</v>
      </c>
    </row>
    <row r="1137">
      <c r="A1137" s="30">
        <v>46042.49159686343</v>
      </c>
      <c r="B1137" s="1" t="s">
        <v>66</v>
      </c>
      <c r="C1137" s="1" t="s">
        <v>51</v>
      </c>
      <c r="D1137" s="1" t="s">
        <v>317</v>
      </c>
      <c r="E1137" s="1" t="str">
        <f t="array" ref="E1137">IFERROR(XLOOKUP(D1137, MASTER_KOMPONEN!A:A, MASTER_KOMPONEN!G:G, ""), "")
</f>
        <v>WALKWAY LIGHTING</v>
      </c>
      <c r="F1137" s="1">
        <v>226.0</v>
      </c>
      <c r="G1137" s="1" t="s">
        <v>16</v>
      </c>
      <c r="H1137" s="1">
        <v>14.0</v>
      </c>
      <c r="I1137" s="1">
        <v>7.0</v>
      </c>
      <c r="J1137" s="1" t="s">
        <v>512</v>
      </c>
      <c r="K1137" s="24" t="s">
        <v>513</v>
      </c>
      <c r="L1137" s="1" t="s">
        <v>534</v>
      </c>
      <c r="M1137" s="24" t="s">
        <v>362</v>
      </c>
      <c r="N1137" s="26">
        <v>1.0</v>
      </c>
      <c r="O1137" s="26">
        <v>87.0</v>
      </c>
      <c r="P1137" s="26">
        <v>87.0</v>
      </c>
      <c r="Q1137" s="1" t="s">
        <v>4312</v>
      </c>
      <c r="R1137" s="1" t="s">
        <v>1816</v>
      </c>
      <c r="S1137" s="1">
        <v>101.685284</v>
      </c>
      <c r="T1137" s="1">
        <v>3.128712</v>
      </c>
      <c r="U1137" s="28" t="s">
        <v>4313</v>
      </c>
      <c r="V1137" s="1"/>
      <c r="W1137" s="1"/>
      <c r="X1137" s="1" t="s">
        <v>1728</v>
      </c>
      <c r="Y1137" s="1" t="s">
        <v>1729</v>
      </c>
      <c r="Z1137" s="1"/>
      <c r="AA1137" s="1" t="s">
        <v>52</v>
      </c>
      <c r="AC1137" s="1" t="s">
        <v>1695</v>
      </c>
      <c r="AD1137" s="1" t="s">
        <v>581</v>
      </c>
      <c r="AE1137" s="1" t="s">
        <v>1696</v>
      </c>
      <c r="AF1137" s="1"/>
      <c r="AG1137" s="28" t="s">
        <v>1697</v>
      </c>
      <c r="AH1137" s="1" t="s">
        <v>584</v>
      </c>
      <c r="AI1137" s="1"/>
      <c r="AK1137" s="28" t="s">
        <v>4314</v>
      </c>
      <c r="AL1137" s="1" t="s">
        <v>1731</v>
      </c>
    </row>
    <row r="1138">
      <c r="A1138" s="30">
        <v>46042.49415436343</v>
      </c>
      <c r="B1138" s="1" t="s">
        <v>66</v>
      </c>
      <c r="C1138" s="1" t="s">
        <v>51</v>
      </c>
      <c r="D1138" s="1" t="s">
        <v>317</v>
      </c>
      <c r="E1138" s="1" t="str">
        <f t="array" ref="E1138">IFERROR(XLOOKUP(D1138, MASTER_KOMPONEN!A:A, MASTER_KOMPONEN!G:G, ""), "")
</f>
        <v>WALKWAY LIGHTING</v>
      </c>
      <c r="F1138" s="1">
        <v>226.0</v>
      </c>
      <c r="G1138" s="1" t="s">
        <v>16</v>
      </c>
      <c r="H1138" s="1">
        <v>14.0</v>
      </c>
      <c r="I1138" s="1">
        <v>7.0</v>
      </c>
      <c r="J1138" s="1" t="s">
        <v>512</v>
      </c>
      <c r="K1138" s="24" t="s">
        <v>513</v>
      </c>
      <c r="L1138" s="1" t="s">
        <v>534</v>
      </c>
      <c r="M1138" s="24" t="s">
        <v>362</v>
      </c>
      <c r="N1138" s="26">
        <v>1.0</v>
      </c>
      <c r="O1138" s="26">
        <v>88.0</v>
      </c>
      <c r="P1138" s="26">
        <v>88.0</v>
      </c>
      <c r="Q1138" s="1" t="s">
        <v>4315</v>
      </c>
      <c r="R1138" s="1" t="s">
        <v>1816</v>
      </c>
      <c r="S1138" s="1">
        <v>101.685376</v>
      </c>
      <c r="T1138" s="1">
        <v>3.128478</v>
      </c>
      <c r="U1138" s="28" t="s">
        <v>4316</v>
      </c>
      <c r="V1138" s="1"/>
      <c r="W1138" s="1"/>
      <c r="X1138" s="1" t="s">
        <v>1728</v>
      </c>
      <c r="Y1138" s="1" t="s">
        <v>1729</v>
      </c>
      <c r="Z1138" s="1"/>
      <c r="AA1138" s="1" t="s">
        <v>52</v>
      </c>
      <c r="AC1138" s="1" t="s">
        <v>1695</v>
      </c>
      <c r="AD1138" s="1" t="s">
        <v>581</v>
      </c>
      <c r="AE1138" s="1" t="s">
        <v>1696</v>
      </c>
      <c r="AF1138" s="1"/>
      <c r="AG1138" s="28" t="s">
        <v>1697</v>
      </c>
      <c r="AH1138" s="1" t="s">
        <v>584</v>
      </c>
      <c r="AI1138" s="1"/>
      <c r="AK1138" s="28" t="s">
        <v>4317</v>
      </c>
      <c r="AL1138" s="1" t="s">
        <v>1731</v>
      </c>
    </row>
    <row r="1139">
      <c r="A1139" s="30">
        <v>46042.496563865745</v>
      </c>
      <c r="B1139" s="1" t="s">
        <v>66</v>
      </c>
      <c r="C1139" s="1" t="s">
        <v>51</v>
      </c>
      <c r="D1139" s="1" t="s">
        <v>317</v>
      </c>
      <c r="E1139" s="1" t="str">
        <f t="array" ref="E1139">IFERROR(XLOOKUP(D1139, MASTER_KOMPONEN!A:A, MASTER_KOMPONEN!G:G, ""), "")
</f>
        <v>WALKWAY LIGHTING</v>
      </c>
      <c r="F1139" s="1">
        <v>226.0</v>
      </c>
      <c r="G1139" s="1" t="s">
        <v>16</v>
      </c>
      <c r="H1139" s="1">
        <v>14.0</v>
      </c>
      <c r="I1139" s="1">
        <v>7.0</v>
      </c>
      <c r="J1139" s="1" t="s">
        <v>512</v>
      </c>
      <c r="K1139" s="24" t="s">
        <v>513</v>
      </c>
      <c r="L1139" s="1" t="s">
        <v>534</v>
      </c>
      <c r="M1139" s="24" t="s">
        <v>362</v>
      </c>
      <c r="N1139" s="26">
        <v>1.0</v>
      </c>
      <c r="O1139" s="26">
        <v>89.0</v>
      </c>
      <c r="P1139" s="26">
        <v>89.0</v>
      </c>
      <c r="Q1139" s="1" t="s">
        <v>4318</v>
      </c>
      <c r="R1139" s="1" t="s">
        <v>1816</v>
      </c>
      <c r="S1139" s="1">
        <v>101.685376</v>
      </c>
      <c r="T1139" s="1">
        <v>3.128478</v>
      </c>
      <c r="U1139" s="28" t="s">
        <v>4319</v>
      </c>
      <c r="V1139" s="1"/>
      <c r="W1139" s="1"/>
      <c r="X1139" s="1" t="s">
        <v>1728</v>
      </c>
      <c r="Y1139" s="1" t="s">
        <v>1729</v>
      </c>
      <c r="Z1139" s="1"/>
      <c r="AA1139" s="1" t="s">
        <v>52</v>
      </c>
      <c r="AC1139" s="1" t="s">
        <v>1695</v>
      </c>
      <c r="AD1139" s="1" t="s">
        <v>581</v>
      </c>
      <c r="AE1139" s="1" t="s">
        <v>1696</v>
      </c>
      <c r="AF1139" s="1"/>
      <c r="AG1139" s="28" t="s">
        <v>1697</v>
      </c>
      <c r="AH1139" s="1" t="s">
        <v>584</v>
      </c>
      <c r="AI1139" s="1"/>
      <c r="AK1139" s="28" t="s">
        <v>4320</v>
      </c>
      <c r="AL1139" s="1" t="s">
        <v>1731</v>
      </c>
    </row>
    <row r="1140">
      <c r="A1140" s="30">
        <v>46042.49809325232</v>
      </c>
      <c r="B1140" s="1" t="s">
        <v>66</v>
      </c>
      <c r="C1140" s="1" t="s">
        <v>51</v>
      </c>
      <c r="D1140" s="1" t="s">
        <v>317</v>
      </c>
      <c r="E1140" s="1" t="str">
        <f t="array" ref="E1140">IFERROR(XLOOKUP(D1140, MASTER_KOMPONEN!A:A, MASTER_KOMPONEN!G:G, ""), "")
</f>
        <v>WALKWAY LIGHTING</v>
      </c>
      <c r="F1140" s="1">
        <v>226.0</v>
      </c>
      <c r="G1140" s="1" t="s">
        <v>16</v>
      </c>
      <c r="H1140" s="1">
        <v>14.0</v>
      </c>
      <c r="I1140" s="1">
        <v>7.0</v>
      </c>
      <c r="J1140" s="1" t="s">
        <v>512</v>
      </c>
      <c r="K1140" s="24" t="s">
        <v>513</v>
      </c>
      <c r="L1140" s="1" t="s">
        <v>534</v>
      </c>
      <c r="M1140" s="24" t="s">
        <v>362</v>
      </c>
      <c r="N1140" s="26">
        <v>1.0</v>
      </c>
      <c r="O1140" s="26">
        <v>90.0</v>
      </c>
      <c r="P1140" s="26">
        <v>90.0</v>
      </c>
      <c r="Q1140" s="1" t="s">
        <v>4321</v>
      </c>
      <c r="R1140" s="1" t="s">
        <v>1816</v>
      </c>
      <c r="S1140" s="1">
        <v>101.685376</v>
      </c>
      <c r="T1140" s="1">
        <v>3.128478</v>
      </c>
      <c r="U1140" s="28" t="s">
        <v>4322</v>
      </c>
      <c r="V1140" s="1"/>
      <c r="W1140" s="1"/>
      <c r="X1140" s="1" t="s">
        <v>1728</v>
      </c>
      <c r="Y1140" s="1" t="s">
        <v>1729</v>
      </c>
      <c r="Z1140" s="1"/>
      <c r="AA1140" s="1" t="s">
        <v>52</v>
      </c>
      <c r="AC1140" s="1" t="s">
        <v>1695</v>
      </c>
      <c r="AD1140" s="1" t="s">
        <v>581</v>
      </c>
      <c r="AE1140" s="1" t="s">
        <v>1696</v>
      </c>
      <c r="AF1140" s="1"/>
      <c r="AG1140" s="28" t="s">
        <v>1697</v>
      </c>
      <c r="AH1140" s="1" t="s">
        <v>584</v>
      </c>
      <c r="AI1140" s="1"/>
      <c r="AK1140" s="28" t="s">
        <v>4323</v>
      </c>
      <c r="AL1140" s="1" t="s">
        <v>1731</v>
      </c>
    </row>
    <row r="1141">
      <c r="A1141" s="30">
        <v>46042.49985050926</v>
      </c>
      <c r="B1141" s="1" t="s">
        <v>66</v>
      </c>
      <c r="C1141" s="1" t="s">
        <v>51</v>
      </c>
      <c r="D1141" s="1" t="s">
        <v>321</v>
      </c>
      <c r="E1141" s="1" t="str">
        <f t="array" ref="E1141">IFERROR(XLOOKUP(D1141, MASTER_KOMPONEN!A:A, MASTER_KOMPONEN!G:G, ""), "")
</f>
        <v>WALKWAY LIGHTING</v>
      </c>
      <c r="F1141" s="1">
        <v>230.0</v>
      </c>
      <c r="G1141" s="1" t="s">
        <v>16</v>
      </c>
      <c r="H1141" s="1">
        <v>14.0</v>
      </c>
      <c r="I1141" s="1">
        <v>11.0</v>
      </c>
      <c r="J1141" s="1" t="s">
        <v>512</v>
      </c>
      <c r="K1141" s="24" t="s">
        <v>513</v>
      </c>
      <c r="L1141" s="1" t="s">
        <v>532</v>
      </c>
      <c r="M1141" s="24" t="s">
        <v>382</v>
      </c>
      <c r="N1141" s="26">
        <v>2.0</v>
      </c>
      <c r="O1141" s="26">
        <v>55.0</v>
      </c>
      <c r="P1141" s="26">
        <v>56.0</v>
      </c>
      <c r="Q1141" s="1" t="s">
        <v>3666</v>
      </c>
      <c r="R1141" s="1" t="s">
        <v>3203</v>
      </c>
      <c r="S1141" s="1">
        <v>101.697534</v>
      </c>
      <c r="T1141" s="1">
        <v>3.152544</v>
      </c>
      <c r="U1141" s="28" t="s">
        <v>4324</v>
      </c>
      <c r="V1141" s="1"/>
      <c r="W1141" s="1"/>
      <c r="X1141" s="1" t="s">
        <v>1780</v>
      </c>
      <c r="Y1141" s="1" t="s">
        <v>1781</v>
      </c>
      <c r="Z1141" s="1"/>
      <c r="AA1141" s="1" t="s">
        <v>52</v>
      </c>
      <c r="AC1141" s="1" t="s">
        <v>1695</v>
      </c>
      <c r="AD1141" s="1" t="s">
        <v>581</v>
      </c>
      <c r="AE1141" s="1" t="s">
        <v>1696</v>
      </c>
      <c r="AF1141" s="1"/>
      <c r="AG1141" s="28" t="s">
        <v>1697</v>
      </c>
      <c r="AH1141" s="1" t="s">
        <v>584</v>
      </c>
      <c r="AI1141" s="1"/>
      <c r="AK1141" s="28" t="s">
        <v>4325</v>
      </c>
      <c r="AL1141" s="1" t="s">
        <v>1783</v>
      </c>
    </row>
    <row r="1142">
      <c r="A1142" s="30">
        <v>46042.50209019676</v>
      </c>
      <c r="B1142" s="1" t="s">
        <v>349</v>
      </c>
      <c r="C1142" s="1" t="s">
        <v>19</v>
      </c>
      <c r="D1142" s="1" t="s">
        <v>414</v>
      </c>
      <c r="E1142" s="1" t="str">
        <f t="array" ref="E1142">IFERROR(XLOOKUP(D1142, MASTER_KOMPONEN!A:A, MASTER_KOMPONEN!G:G, ""), "")
</f>
        <v>TOILET FURNITURE</v>
      </c>
      <c r="F1142" s="1">
        <v>302.0</v>
      </c>
      <c r="G1142" s="1" t="s">
        <v>63</v>
      </c>
      <c r="H1142" s="1">
        <v>8.0</v>
      </c>
      <c r="I1142" s="1">
        <v>1.0</v>
      </c>
      <c r="J1142" s="1" t="s">
        <v>512</v>
      </c>
      <c r="K1142" s="24" t="s">
        <v>513</v>
      </c>
      <c r="L1142" s="1" t="s">
        <v>532</v>
      </c>
      <c r="M1142" s="24" t="s">
        <v>382</v>
      </c>
      <c r="N1142" s="26">
        <v>3.0</v>
      </c>
      <c r="O1142" s="26">
        <v>1.0</v>
      </c>
      <c r="P1142" s="26">
        <v>3.0</v>
      </c>
      <c r="Q1142" s="1" t="s">
        <v>3198</v>
      </c>
      <c r="R1142" s="1" t="s">
        <v>4326</v>
      </c>
      <c r="S1142" s="1">
        <v>101.697667</v>
      </c>
      <c r="T1142" s="1">
        <v>3.152501</v>
      </c>
      <c r="U1142" s="28" t="s">
        <v>4327</v>
      </c>
      <c r="V1142" s="1"/>
      <c r="W1142" s="1"/>
      <c r="X1142" s="1" t="s">
        <v>1870</v>
      </c>
      <c r="Y1142" s="1" t="s">
        <v>1871</v>
      </c>
      <c r="Z1142" s="1" t="s">
        <v>20</v>
      </c>
      <c r="AA1142" s="1"/>
      <c r="AB1142" s="1" t="s">
        <v>3778</v>
      </c>
      <c r="AC1142" s="1" t="s">
        <v>1695</v>
      </c>
      <c r="AD1142" s="1" t="s">
        <v>581</v>
      </c>
      <c r="AE1142" s="1" t="s">
        <v>1696</v>
      </c>
      <c r="AF1142" s="1"/>
      <c r="AG1142" s="28" t="s">
        <v>1697</v>
      </c>
      <c r="AH1142" s="1" t="s">
        <v>584</v>
      </c>
      <c r="AI1142" s="1"/>
      <c r="AK1142" s="28" t="s">
        <v>4328</v>
      </c>
      <c r="AL1142" s="1" t="s">
        <v>1872</v>
      </c>
    </row>
    <row r="1143">
      <c r="A1143" s="30">
        <v>46042.50412150463</v>
      </c>
      <c r="B1143" s="1" t="s">
        <v>349</v>
      </c>
      <c r="C1143" s="1" t="s">
        <v>21</v>
      </c>
      <c r="D1143" s="1" t="s">
        <v>412</v>
      </c>
      <c r="E1143" s="1" t="str">
        <f t="array" ref="E1143">IFERROR(XLOOKUP(D1143, MASTER_KOMPONEN!A:A, MASTER_KOMPONEN!G:G, ""), "")
</f>
        <v>TOILET FURNITURE</v>
      </c>
      <c r="F1143" s="1">
        <v>300.0</v>
      </c>
      <c r="G1143" s="1" t="s">
        <v>63</v>
      </c>
      <c r="H1143" s="1">
        <v>8.0</v>
      </c>
      <c r="I1143" s="1">
        <v>1.0</v>
      </c>
      <c r="J1143" s="1" t="s">
        <v>512</v>
      </c>
      <c r="K1143" s="24" t="s">
        <v>513</v>
      </c>
      <c r="L1143" s="1" t="s">
        <v>531</v>
      </c>
      <c r="M1143" s="24" t="s">
        <v>1703</v>
      </c>
      <c r="N1143" s="26">
        <v>1.0</v>
      </c>
      <c r="O1143" s="26">
        <v>1.0</v>
      </c>
      <c r="P1143" s="26">
        <v>1.0</v>
      </c>
      <c r="Q1143" s="1" t="s">
        <v>3799</v>
      </c>
      <c r="R1143" s="1" t="s">
        <v>4329</v>
      </c>
      <c r="S1143" s="1">
        <v>101.698206</v>
      </c>
      <c r="T1143" s="1">
        <v>3.147471</v>
      </c>
      <c r="U1143" s="28" t="s">
        <v>4330</v>
      </c>
      <c r="V1143" s="1"/>
      <c r="W1143" s="1"/>
      <c r="X1143" s="1" t="s">
        <v>4331</v>
      </c>
      <c r="Y1143" s="1" t="s">
        <v>4332</v>
      </c>
      <c r="Z1143" s="1" t="s">
        <v>22</v>
      </c>
      <c r="AA1143" s="1"/>
      <c r="AB1143" s="1" t="s">
        <v>3778</v>
      </c>
      <c r="AC1143" s="1" t="s">
        <v>1695</v>
      </c>
      <c r="AD1143" s="1" t="s">
        <v>581</v>
      </c>
      <c r="AE1143" s="1" t="s">
        <v>1696</v>
      </c>
      <c r="AF1143" s="1"/>
      <c r="AG1143" s="28" t="s">
        <v>1697</v>
      </c>
      <c r="AH1143" s="1" t="s">
        <v>584</v>
      </c>
      <c r="AI1143" s="1" t="s">
        <v>4333</v>
      </c>
      <c r="AK1143" s="28" t="s">
        <v>4334</v>
      </c>
      <c r="AL1143" s="1" t="s">
        <v>4335</v>
      </c>
    </row>
    <row r="1144">
      <c r="A1144" s="30">
        <v>46042.50498936343</v>
      </c>
      <c r="B1144" s="1" t="s">
        <v>66</v>
      </c>
      <c r="C1144" s="1" t="s">
        <v>51</v>
      </c>
      <c r="D1144" s="1" t="s">
        <v>247</v>
      </c>
      <c r="E1144" s="1" t="str">
        <f t="array" ref="E1144">IFERROR(XLOOKUP(D1144, MASTER_KOMPONEN!A:A, MASTER_KOMPONEN!G:G, ""), "")
</f>
        <v>BOLLARD</v>
      </c>
      <c r="F1144" s="1">
        <v>161.0</v>
      </c>
      <c r="G1144" s="1" t="s">
        <v>63</v>
      </c>
      <c r="H1144" s="1">
        <v>9.0</v>
      </c>
      <c r="I1144" s="1">
        <v>1.0</v>
      </c>
      <c r="J1144" s="1" t="s">
        <v>512</v>
      </c>
      <c r="K1144" s="24" t="s">
        <v>513</v>
      </c>
      <c r="L1144" s="1" t="s">
        <v>534</v>
      </c>
      <c r="M1144" s="24" t="s">
        <v>362</v>
      </c>
      <c r="N1144" s="26">
        <v>3.0</v>
      </c>
      <c r="O1144" s="26">
        <v>117.0</v>
      </c>
      <c r="P1144" s="26">
        <v>119.0</v>
      </c>
      <c r="Q1144" s="1" t="s">
        <v>4336</v>
      </c>
      <c r="R1144" s="1" t="s">
        <v>4337</v>
      </c>
      <c r="S1144" s="1">
        <v>101.685594</v>
      </c>
      <c r="T1144" s="1">
        <v>3.128377</v>
      </c>
      <c r="U1144" s="28" t="s">
        <v>4338</v>
      </c>
      <c r="V1144" s="1"/>
      <c r="W1144" s="1"/>
      <c r="X1144" s="1" t="s">
        <v>1715</v>
      </c>
      <c r="Y1144" s="1" t="s">
        <v>1716</v>
      </c>
      <c r="Z1144" s="1"/>
      <c r="AA1144" s="1" t="s">
        <v>52</v>
      </c>
      <c r="AC1144" s="1" t="s">
        <v>1695</v>
      </c>
      <c r="AD1144" s="1" t="s">
        <v>581</v>
      </c>
      <c r="AE1144" s="1" t="s">
        <v>1696</v>
      </c>
      <c r="AF1144" s="1"/>
      <c r="AG1144" s="28" t="s">
        <v>1697</v>
      </c>
      <c r="AH1144" s="1" t="s">
        <v>584</v>
      </c>
      <c r="AI1144" s="1"/>
      <c r="AK1144" s="28" t="s">
        <v>4339</v>
      </c>
      <c r="AL1144" s="1" t="s">
        <v>1718</v>
      </c>
    </row>
    <row r="1145">
      <c r="A1145" s="30">
        <v>46042.51750949074</v>
      </c>
      <c r="B1145" s="1" t="s">
        <v>349</v>
      </c>
      <c r="C1145" s="1" t="s">
        <v>19</v>
      </c>
      <c r="D1145" s="1" t="s">
        <v>421</v>
      </c>
      <c r="E1145" s="1" t="str">
        <f t="array" ref="E1145">IFERROR(XLOOKUP(D1145, MASTER_KOMPONEN!A:A, MASTER_KOMPONEN!G:G, ""), "")
</f>
        <v>TOILET FURNITURE</v>
      </c>
      <c r="F1145" s="1">
        <v>309.0</v>
      </c>
      <c r="G1145" s="1" t="s">
        <v>63</v>
      </c>
      <c r="H1145" s="1">
        <v>8.0</v>
      </c>
      <c r="I1145" s="1">
        <v>1.0</v>
      </c>
      <c r="J1145" s="1" t="s">
        <v>512</v>
      </c>
      <c r="K1145" s="24" t="s">
        <v>513</v>
      </c>
      <c r="L1145" s="1" t="s">
        <v>532</v>
      </c>
      <c r="M1145" s="24" t="s">
        <v>382</v>
      </c>
      <c r="N1145" s="26">
        <v>2.0</v>
      </c>
      <c r="O1145" s="26">
        <v>2.0</v>
      </c>
      <c r="P1145" s="26">
        <v>3.0</v>
      </c>
      <c r="Q1145" s="1" t="s">
        <v>4340</v>
      </c>
      <c r="R1145" s="1" t="s">
        <v>4341</v>
      </c>
      <c r="S1145" s="1">
        <v>101.697667</v>
      </c>
      <c r="T1145" s="1">
        <v>3.152501</v>
      </c>
      <c r="U1145" s="28" t="s">
        <v>4342</v>
      </c>
      <c r="V1145" s="1"/>
      <c r="W1145" s="1"/>
      <c r="X1145" s="1" t="s">
        <v>1870</v>
      </c>
      <c r="Y1145" s="1" t="s">
        <v>1871</v>
      </c>
      <c r="Z1145" s="1" t="s">
        <v>20</v>
      </c>
      <c r="AA1145" s="1"/>
      <c r="AB1145" s="1" t="s">
        <v>3778</v>
      </c>
      <c r="AC1145" s="1" t="s">
        <v>1695</v>
      </c>
      <c r="AD1145" s="1" t="s">
        <v>581</v>
      </c>
      <c r="AE1145" s="1" t="s">
        <v>1696</v>
      </c>
      <c r="AF1145" s="1"/>
      <c r="AG1145" s="28" t="s">
        <v>1697</v>
      </c>
      <c r="AH1145" s="1" t="s">
        <v>584</v>
      </c>
      <c r="AI1145" s="1"/>
      <c r="AK1145" s="28" t="s">
        <v>4343</v>
      </c>
      <c r="AL1145" s="1" t="s">
        <v>1872</v>
      </c>
    </row>
    <row r="1146">
      <c r="A1146" s="30">
        <v>46042.52618078704</v>
      </c>
      <c r="B1146" s="1" t="s">
        <v>66</v>
      </c>
      <c r="C1146" s="1" t="s">
        <v>51</v>
      </c>
      <c r="D1146" s="1" t="s">
        <v>321</v>
      </c>
      <c r="E1146" s="1" t="str">
        <f t="array" ref="E1146">IFERROR(XLOOKUP(D1146, MASTER_KOMPONEN!A:A, MASTER_KOMPONEN!G:G, ""), "")
</f>
        <v>WALKWAY LIGHTING</v>
      </c>
      <c r="F1146" s="1">
        <v>230.0</v>
      </c>
      <c r="G1146" s="1" t="s">
        <v>16</v>
      </c>
      <c r="H1146" s="1">
        <v>14.0</v>
      </c>
      <c r="I1146" s="1">
        <v>11.0</v>
      </c>
      <c r="J1146" s="1" t="s">
        <v>512</v>
      </c>
      <c r="K1146" s="24" t="s">
        <v>513</v>
      </c>
      <c r="L1146" s="1" t="s">
        <v>532</v>
      </c>
      <c r="M1146" s="24" t="s">
        <v>382</v>
      </c>
      <c r="N1146" s="26">
        <v>2.0</v>
      </c>
      <c r="O1146" s="26">
        <v>57.0</v>
      </c>
      <c r="P1146" s="26">
        <v>58.0</v>
      </c>
      <c r="Q1146" s="1" t="s">
        <v>3735</v>
      </c>
      <c r="R1146" s="1" t="s">
        <v>3203</v>
      </c>
      <c r="S1146" s="1">
        <v>101.697584</v>
      </c>
      <c r="T1146" s="1">
        <v>3.1526813</v>
      </c>
      <c r="U1146" s="28" t="s">
        <v>4344</v>
      </c>
      <c r="V1146" s="1"/>
      <c r="W1146" s="1"/>
      <c r="X1146" s="1" t="s">
        <v>1780</v>
      </c>
      <c r="Y1146" s="1" t="s">
        <v>1781</v>
      </c>
      <c r="Z1146" s="1"/>
      <c r="AA1146" s="1" t="s">
        <v>52</v>
      </c>
      <c r="AC1146" s="1" t="s">
        <v>1695</v>
      </c>
      <c r="AD1146" s="1" t="s">
        <v>581</v>
      </c>
      <c r="AE1146" s="1" t="s">
        <v>1696</v>
      </c>
      <c r="AF1146" s="1"/>
      <c r="AG1146" s="28" t="s">
        <v>1697</v>
      </c>
      <c r="AH1146" s="1" t="s">
        <v>584</v>
      </c>
      <c r="AI1146" s="1"/>
      <c r="AK1146" s="28" t="s">
        <v>4345</v>
      </c>
      <c r="AL1146" s="1" t="s">
        <v>1783</v>
      </c>
    </row>
    <row r="1147">
      <c r="A1147" s="30">
        <v>46042.53686266203</v>
      </c>
      <c r="B1147" s="1" t="s">
        <v>66</v>
      </c>
      <c r="C1147" s="1" t="s">
        <v>51</v>
      </c>
      <c r="D1147" s="1" t="s">
        <v>321</v>
      </c>
      <c r="E1147" s="1" t="str">
        <f t="array" ref="E1147">IFERROR(XLOOKUP(D1147, MASTER_KOMPONEN!A:A, MASTER_KOMPONEN!G:G, ""), "")
</f>
        <v>WALKWAY LIGHTING</v>
      </c>
      <c r="F1147" s="1">
        <v>230.0</v>
      </c>
      <c r="G1147" s="1" t="s">
        <v>16</v>
      </c>
      <c r="H1147" s="1">
        <v>14.0</v>
      </c>
      <c r="I1147" s="1">
        <v>11.0</v>
      </c>
      <c r="J1147" s="1" t="s">
        <v>512</v>
      </c>
      <c r="K1147" s="24" t="s">
        <v>513</v>
      </c>
      <c r="L1147" s="1" t="s">
        <v>532</v>
      </c>
      <c r="M1147" s="24" t="s">
        <v>382</v>
      </c>
      <c r="N1147" s="26">
        <v>2.0</v>
      </c>
      <c r="O1147" s="26">
        <v>59.0</v>
      </c>
      <c r="P1147" s="26">
        <v>60.0</v>
      </c>
      <c r="Q1147" s="1" t="s">
        <v>3749</v>
      </c>
      <c r="R1147" s="1" t="s">
        <v>3203</v>
      </c>
      <c r="S1147" s="1">
        <v>101.6976937</v>
      </c>
      <c r="T1147" s="1">
        <v>3.1527463</v>
      </c>
      <c r="U1147" s="28" t="s">
        <v>4346</v>
      </c>
      <c r="V1147" s="1"/>
      <c r="W1147" s="1"/>
      <c r="X1147" s="1" t="s">
        <v>1780</v>
      </c>
      <c r="Y1147" s="1" t="s">
        <v>1781</v>
      </c>
      <c r="Z1147" s="1"/>
      <c r="AA1147" s="1" t="s">
        <v>52</v>
      </c>
      <c r="AC1147" s="1" t="s">
        <v>1826</v>
      </c>
      <c r="AD1147" s="1" t="s">
        <v>581</v>
      </c>
      <c r="AE1147" s="1" t="s">
        <v>1696</v>
      </c>
      <c r="AF1147" s="1"/>
      <c r="AG1147" s="28" t="s">
        <v>1697</v>
      </c>
      <c r="AH1147" s="1" t="s">
        <v>584</v>
      </c>
      <c r="AI1147" s="1"/>
      <c r="AK1147" s="28" t="s">
        <v>4347</v>
      </c>
      <c r="AL1147" s="1" t="s">
        <v>1783</v>
      </c>
    </row>
    <row r="1148">
      <c r="A1148" s="30">
        <v>46042.54112123842</v>
      </c>
      <c r="B1148" s="1" t="s">
        <v>66</v>
      </c>
      <c r="C1148" s="1" t="s">
        <v>51</v>
      </c>
      <c r="D1148" s="1" t="s">
        <v>321</v>
      </c>
      <c r="E1148" s="1" t="str">
        <f t="array" ref="E1148">IFERROR(XLOOKUP(D1148, MASTER_KOMPONEN!A:A, MASTER_KOMPONEN!G:G, ""), "")
</f>
        <v>WALKWAY LIGHTING</v>
      </c>
      <c r="F1148" s="1">
        <v>230.0</v>
      </c>
      <c r="G1148" s="1" t="s">
        <v>16</v>
      </c>
      <c r="H1148" s="1">
        <v>14.0</v>
      </c>
      <c r="I1148" s="1">
        <v>11.0</v>
      </c>
      <c r="J1148" s="1" t="s">
        <v>512</v>
      </c>
      <c r="K1148" s="24" t="s">
        <v>513</v>
      </c>
      <c r="L1148" s="1" t="s">
        <v>532</v>
      </c>
      <c r="M1148" s="24" t="s">
        <v>382</v>
      </c>
      <c r="N1148" s="26">
        <v>4.0</v>
      </c>
      <c r="O1148" s="26">
        <v>61.0</v>
      </c>
      <c r="P1148" s="26">
        <v>64.0</v>
      </c>
      <c r="Q1148" s="1" t="s">
        <v>4348</v>
      </c>
      <c r="R1148" s="1" t="s">
        <v>4349</v>
      </c>
      <c r="S1148" s="1">
        <v>101.697763</v>
      </c>
      <c r="T1148" s="1">
        <v>3.15276</v>
      </c>
      <c r="U1148" s="28" t="s">
        <v>4350</v>
      </c>
      <c r="V1148" s="1"/>
      <c r="W1148" s="1"/>
      <c r="X1148" s="1" t="s">
        <v>1780</v>
      </c>
      <c r="Y1148" s="1" t="s">
        <v>1781</v>
      </c>
      <c r="Z1148" s="1"/>
      <c r="AA1148" s="1" t="s">
        <v>52</v>
      </c>
      <c r="AC1148" s="1" t="s">
        <v>1695</v>
      </c>
      <c r="AD1148" s="1" t="s">
        <v>581</v>
      </c>
      <c r="AE1148" s="1" t="s">
        <v>1696</v>
      </c>
      <c r="AF1148" s="1"/>
      <c r="AG1148" s="28" t="s">
        <v>1697</v>
      </c>
      <c r="AH1148" s="1" t="s">
        <v>584</v>
      </c>
      <c r="AI1148" s="1"/>
      <c r="AK1148" s="28" t="s">
        <v>4351</v>
      </c>
      <c r="AL1148" s="1" t="s">
        <v>1783</v>
      </c>
    </row>
    <row r="1149">
      <c r="A1149" s="30">
        <v>46042.59263474537</v>
      </c>
      <c r="B1149" s="1" t="s">
        <v>66</v>
      </c>
      <c r="C1149" s="1" t="s">
        <v>51</v>
      </c>
      <c r="D1149" s="1" t="s">
        <v>2921</v>
      </c>
      <c r="E1149" s="1" t="str">
        <f t="array" ref="E1149">IFERROR(XLOOKUP(D1149, MASTER_KOMPONEN!A:A, MASTER_KOMPONEN!G:G, ""), "")
</f>
        <v/>
      </c>
      <c r="F1149" s="1">
        <v>212.0</v>
      </c>
      <c r="G1149" s="1" t="s">
        <v>16</v>
      </c>
      <c r="H1149" s="1">
        <v>14.0</v>
      </c>
      <c r="I1149" s="1">
        <v>11.0</v>
      </c>
      <c r="J1149" s="1" t="s">
        <v>512</v>
      </c>
      <c r="K1149" s="24" t="s">
        <v>513</v>
      </c>
      <c r="L1149" s="1" t="s">
        <v>532</v>
      </c>
      <c r="M1149" s="24" t="s">
        <v>382</v>
      </c>
      <c r="N1149" s="26">
        <v>1.0</v>
      </c>
      <c r="O1149" s="26">
        <v>9.0</v>
      </c>
      <c r="P1149" s="26">
        <v>9.0</v>
      </c>
      <c r="Q1149" s="1" t="s">
        <v>741</v>
      </c>
      <c r="R1149" s="1" t="s">
        <v>2922</v>
      </c>
      <c r="S1149" s="1">
        <v>101.696713</v>
      </c>
      <c r="T1149" s="1">
        <v>3.1517981</v>
      </c>
      <c r="U1149" s="28" t="s">
        <v>4352</v>
      </c>
      <c r="V1149" s="1"/>
      <c r="W1149" s="1"/>
      <c r="X1149" s="1" t="s">
        <v>1780</v>
      </c>
      <c r="Y1149" s="1" t="s">
        <v>1781</v>
      </c>
      <c r="Z1149" s="1"/>
      <c r="AA1149" s="1" t="s">
        <v>52</v>
      </c>
      <c r="AC1149" s="1" t="s">
        <v>1695</v>
      </c>
      <c r="AD1149" s="1" t="s">
        <v>581</v>
      </c>
      <c r="AE1149" s="1" t="s">
        <v>1696</v>
      </c>
      <c r="AF1149" s="1"/>
      <c r="AG1149" s="28" t="s">
        <v>1697</v>
      </c>
      <c r="AH1149" s="1" t="s">
        <v>584</v>
      </c>
      <c r="AI1149" s="1"/>
      <c r="AK1149" s="28" t="s">
        <v>4353</v>
      </c>
      <c r="AL1149" s="1" t="s">
        <v>1783</v>
      </c>
    </row>
    <row r="1150">
      <c r="A1150" s="30">
        <v>46042.60316241898</v>
      </c>
      <c r="B1150" s="1" t="s">
        <v>66</v>
      </c>
      <c r="C1150" s="1" t="s">
        <v>51</v>
      </c>
      <c r="D1150" s="1" t="s">
        <v>247</v>
      </c>
      <c r="E1150" s="1" t="str">
        <f t="array" ref="E1150">IFERROR(XLOOKUP(D1150, MASTER_KOMPONEN!A:A, MASTER_KOMPONEN!G:G, ""), "")
</f>
        <v>BOLLARD</v>
      </c>
      <c r="F1150" s="1">
        <v>161.0</v>
      </c>
      <c r="G1150" s="1" t="s">
        <v>63</v>
      </c>
      <c r="H1150" s="1">
        <v>9.0</v>
      </c>
      <c r="I1150" s="1">
        <v>1.0</v>
      </c>
      <c r="J1150" s="1" t="s">
        <v>512</v>
      </c>
      <c r="K1150" s="24" t="s">
        <v>513</v>
      </c>
      <c r="L1150" s="1" t="s">
        <v>531</v>
      </c>
      <c r="M1150" s="24" t="s">
        <v>1703</v>
      </c>
      <c r="N1150" s="26">
        <v>3.0</v>
      </c>
      <c r="O1150" s="26">
        <v>76.0</v>
      </c>
      <c r="P1150" s="26">
        <v>78.0</v>
      </c>
      <c r="Q1150" s="1" t="s">
        <v>4354</v>
      </c>
      <c r="R1150" s="1" t="s">
        <v>3740</v>
      </c>
      <c r="S1150" s="1">
        <v>101.697396</v>
      </c>
      <c r="T1150" s="1">
        <v>3.1482</v>
      </c>
      <c r="U1150" s="28" t="s">
        <v>4355</v>
      </c>
      <c r="V1150" s="1"/>
      <c r="W1150" s="1"/>
      <c r="X1150" s="1" t="s">
        <v>1738</v>
      </c>
      <c r="Y1150" s="1" t="s">
        <v>1739</v>
      </c>
      <c r="Z1150" s="1"/>
      <c r="AA1150" s="1" t="s">
        <v>52</v>
      </c>
      <c r="AC1150" s="1" t="s">
        <v>1695</v>
      </c>
      <c r="AD1150" s="1" t="s">
        <v>581</v>
      </c>
      <c r="AE1150" s="1" t="s">
        <v>1696</v>
      </c>
      <c r="AF1150" s="1"/>
      <c r="AG1150" s="28" t="s">
        <v>1697</v>
      </c>
      <c r="AH1150" s="1" t="s">
        <v>584</v>
      </c>
      <c r="AI1150" s="1" t="s">
        <v>4356</v>
      </c>
      <c r="AK1150" s="28" t="s">
        <v>4357</v>
      </c>
      <c r="AL1150" s="1" t="s">
        <v>1741</v>
      </c>
    </row>
    <row r="1151">
      <c r="A1151" s="30">
        <v>46042.60684574074</v>
      </c>
      <c r="B1151" s="1" t="s">
        <v>66</v>
      </c>
      <c r="C1151" s="1" t="s">
        <v>51</v>
      </c>
      <c r="D1151" s="1" t="s">
        <v>247</v>
      </c>
      <c r="E1151" s="1" t="str">
        <f t="array" ref="E1151">IFERROR(XLOOKUP(D1151, MASTER_KOMPONEN!A:A, MASTER_KOMPONEN!G:G, ""), "")
</f>
        <v>BOLLARD</v>
      </c>
      <c r="F1151" s="1">
        <v>161.0</v>
      </c>
      <c r="G1151" s="1" t="s">
        <v>63</v>
      </c>
      <c r="H1151" s="1">
        <v>9.0</v>
      </c>
      <c r="I1151" s="1">
        <v>1.0</v>
      </c>
      <c r="J1151" s="1" t="s">
        <v>512</v>
      </c>
      <c r="K1151" s="24" t="s">
        <v>513</v>
      </c>
      <c r="L1151" s="1" t="s">
        <v>531</v>
      </c>
      <c r="M1151" s="24" t="s">
        <v>1703</v>
      </c>
      <c r="N1151" s="26">
        <v>3.0</v>
      </c>
      <c r="O1151" s="26">
        <v>79.0</v>
      </c>
      <c r="P1151" s="26">
        <v>81.0</v>
      </c>
      <c r="Q1151" s="1" t="s">
        <v>4358</v>
      </c>
      <c r="R1151" s="1" t="s">
        <v>3740</v>
      </c>
      <c r="S1151" s="1">
        <v>101.697408</v>
      </c>
      <c r="T1151" s="1">
        <v>3.148357</v>
      </c>
      <c r="U1151" s="28" t="s">
        <v>4359</v>
      </c>
      <c r="V1151" s="1"/>
      <c r="W1151" s="1"/>
      <c r="X1151" s="1" t="s">
        <v>1738</v>
      </c>
      <c r="Y1151" s="1" t="s">
        <v>1739</v>
      </c>
      <c r="Z1151" s="1"/>
      <c r="AA1151" s="1" t="s">
        <v>52</v>
      </c>
      <c r="AC1151" s="1" t="s">
        <v>1695</v>
      </c>
      <c r="AD1151" s="1" t="s">
        <v>581</v>
      </c>
      <c r="AE1151" s="1" t="s">
        <v>1696</v>
      </c>
      <c r="AF1151" s="1"/>
      <c r="AG1151" s="28" t="s">
        <v>1697</v>
      </c>
      <c r="AH1151" s="1" t="s">
        <v>584</v>
      </c>
      <c r="AI1151" s="1" t="s">
        <v>4356</v>
      </c>
      <c r="AK1151" s="28" t="s">
        <v>4360</v>
      </c>
      <c r="AL1151" s="1" t="s">
        <v>1741</v>
      </c>
    </row>
    <row r="1152">
      <c r="A1152" s="30">
        <v>46042.60814428241</v>
      </c>
      <c r="B1152" s="1" t="s">
        <v>349</v>
      </c>
      <c r="C1152" s="1" t="s">
        <v>21</v>
      </c>
      <c r="D1152" s="1" t="s">
        <v>406</v>
      </c>
      <c r="E1152" s="1" t="str">
        <f t="array" ref="E1152">IFERROR(XLOOKUP(D1152, MASTER_KOMPONEN!A:A, MASTER_KOMPONEN!G:G, ""), "")
</f>
        <v>FURNITURE</v>
      </c>
      <c r="F1152" s="1">
        <v>295.0</v>
      </c>
      <c r="G1152" s="1" t="s">
        <v>63</v>
      </c>
      <c r="H1152" s="1">
        <v>8.0</v>
      </c>
      <c r="I1152" s="1">
        <v>1.0</v>
      </c>
      <c r="J1152" s="1" t="s">
        <v>512</v>
      </c>
      <c r="K1152" s="24" t="s">
        <v>513</v>
      </c>
      <c r="L1152" s="1" t="s">
        <v>531</v>
      </c>
      <c r="M1152" s="24" t="s">
        <v>1703</v>
      </c>
      <c r="N1152" s="26">
        <v>1.0</v>
      </c>
      <c r="O1152" s="26">
        <v>1.0</v>
      </c>
      <c r="P1152" s="26">
        <v>1.0</v>
      </c>
      <c r="Q1152" s="1" t="s">
        <v>3799</v>
      </c>
      <c r="R1152" s="1" t="s">
        <v>4361</v>
      </c>
      <c r="S1152" s="1">
        <v>101.698206</v>
      </c>
      <c r="T1152" s="1">
        <v>3.147471</v>
      </c>
      <c r="U1152" s="28" t="s">
        <v>4362</v>
      </c>
      <c r="V1152" s="1"/>
      <c r="W1152" s="1"/>
      <c r="X1152" s="1" t="s">
        <v>4331</v>
      </c>
      <c r="Y1152" s="1" t="s">
        <v>4332</v>
      </c>
      <c r="Z1152" s="1" t="s">
        <v>22</v>
      </c>
      <c r="AA1152" s="1"/>
      <c r="AB1152" s="1" t="s">
        <v>3778</v>
      </c>
      <c r="AC1152" s="1" t="s">
        <v>1695</v>
      </c>
      <c r="AD1152" s="1" t="s">
        <v>581</v>
      </c>
      <c r="AE1152" s="1" t="s">
        <v>1696</v>
      </c>
      <c r="AF1152" s="1"/>
      <c r="AG1152" s="28" t="s">
        <v>1697</v>
      </c>
      <c r="AH1152" s="1" t="s">
        <v>584</v>
      </c>
      <c r="AI1152" s="1" t="s">
        <v>4333</v>
      </c>
      <c r="AK1152" s="28" t="s">
        <v>4363</v>
      </c>
      <c r="AL1152" s="1" t="s">
        <v>4335</v>
      </c>
    </row>
    <row r="1153">
      <c r="A1153" s="30">
        <v>46042.60856137732</v>
      </c>
      <c r="B1153" s="1" t="s">
        <v>66</v>
      </c>
      <c r="C1153" s="1" t="s">
        <v>51</v>
      </c>
      <c r="D1153" s="1" t="s">
        <v>319</v>
      </c>
      <c r="E1153" s="1" t="str">
        <f t="array" ref="E1153">IFERROR(XLOOKUP(D1153, MASTER_KOMPONEN!A:A, MASTER_KOMPONEN!G:G, ""), "")
</f>
        <v>WALKWAY LIGHTING</v>
      </c>
      <c r="F1153" s="1">
        <v>228.0</v>
      </c>
      <c r="G1153" s="1" t="s">
        <v>16</v>
      </c>
      <c r="H1153" s="1">
        <v>14.0</v>
      </c>
      <c r="I1153" s="1">
        <v>7.0</v>
      </c>
      <c r="J1153" s="1" t="s">
        <v>512</v>
      </c>
      <c r="K1153" s="24" t="s">
        <v>513</v>
      </c>
      <c r="L1153" s="1" t="s">
        <v>533</v>
      </c>
      <c r="M1153" s="24" t="s">
        <v>1691</v>
      </c>
      <c r="N1153" s="26">
        <v>24.0</v>
      </c>
      <c r="O1153" s="26">
        <v>4.0</v>
      </c>
      <c r="P1153" s="26">
        <v>27.0</v>
      </c>
      <c r="Q1153" s="1" t="s">
        <v>4364</v>
      </c>
      <c r="R1153" s="1" t="s">
        <v>4365</v>
      </c>
      <c r="S1153" s="1">
        <v>101.691029</v>
      </c>
      <c r="T1153" s="1">
        <v>3.131513</v>
      </c>
      <c r="U1153" s="28" t="s">
        <v>4366</v>
      </c>
      <c r="V1153" s="1"/>
      <c r="W1153" s="1"/>
      <c r="X1153" s="1" t="s">
        <v>2938</v>
      </c>
      <c r="Y1153" s="1" t="s">
        <v>2939</v>
      </c>
      <c r="Z1153" s="1"/>
      <c r="AA1153" s="1" t="s">
        <v>52</v>
      </c>
      <c r="AC1153" s="1" t="s">
        <v>1695</v>
      </c>
      <c r="AD1153" s="1" t="s">
        <v>581</v>
      </c>
      <c r="AE1153" s="1" t="s">
        <v>1696</v>
      </c>
      <c r="AF1153" s="1"/>
      <c r="AG1153" s="28" t="s">
        <v>1697</v>
      </c>
      <c r="AH1153" s="1" t="s">
        <v>584</v>
      </c>
      <c r="AI1153" s="1"/>
      <c r="AK1153" s="28" t="s">
        <v>4367</v>
      </c>
      <c r="AL1153" s="1" t="s">
        <v>1725</v>
      </c>
    </row>
    <row r="1154">
      <c r="A1154" s="30">
        <v>46042.609197557875</v>
      </c>
      <c r="B1154" s="1" t="s">
        <v>66</v>
      </c>
      <c r="C1154" s="1" t="s">
        <v>51</v>
      </c>
      <c r="D1154" s="1" t="s">
        <v>247</v>
      </c>
      <c r="E1154" s="1" t="str">
        <f t="array" ref="E1154">IFERROR(XLOOKUP(D1154, MASTER_KOMPONEN!A:A, MASTER_KOMPONEN!G:G, ""), "")
</f>
        <v>BOLLARD</v>
      </c>
      <c r="F1154" s="1">
        <v>161.0</v>
      </c>
      <c r="G1154" s="1" t="s">
        <v>63</v>
      </c>
      <c r="H1154" s="1">
        <v>9.0</v>
      </c>
      <c r="I1154" s="1">
        <v>1.0</v>
      </c>
      <c r="J1154" s="1" t="s">
        <v>512</v>
      </c>
      <c r="K1154" s="24" t="s">
        <v>513</v>
      </c>
      <c r="L1154" s="1" t="s">
        <v>531</v>
      </c>
      <c r="M1154" s="24" t="s">
        <v>1703</v>
      </c>
      <c r="N1154" s="26">
        <v>2.0</v>
      </c>
      <c r="O1154" s="26">
        <v>82.0</v>
      </c>
      <c r="P1154" s="26">
        <v>83.0</v>
      </c>
      <c r="Q1154" s="1" t="s">
        <v>4368</v>
      </c>
      <c r="R1154" s="1" t="s">
        <v>1720</v>
      </c>
      <c r="S1154" s="1">
        <v>101.697625</v>
      </c>
      <c r="T1154" s="1">
        <v>3.147907</v>
      </c>
      <c r="U1154" s="28" t="s">
        <v>4369</v>
      </c>
      <c r="V1154" s="1"/>
      <c r="W1154" s="1"/>
      <c r="X1154" s="1" t="s">
        <v>1738</v>
      </c>
      <c r="Y1154" s="1" t="s">
        <v>1739</v>
      </c>
      <c r="Z1154" s="1"/>
      <c r="AA1154" s="1" t="s">
        <v>52</v>
      </c>
      <c r="AC1154" s="1" t="s">
        <v>1695</v>
      </c>
      <c r="AD1154" s="1" t="s">
        <v>581</v>
      </c>
      <c r="AE1154" s="1" t="s">
        <v>1696</v>
      </c>
      <c r="AF1154" s="1"/>
      <c r="AG1154" s="28" t="s">
        <v>1697</v>
      </c>
      <c r="AH1154" s="1" t="s">
        <v>584</v>
      </c>
      <c r="AI1154" s="1" t="s">
        <v>4370</v>
      </c>
      <c r="AK1154" s="28" t="s">
        <v>4371</v>
      </c>
      <c r="AL1154" s="1" t="s">
        <v>1741</v>
      </c>
    </row>
    <row r="1155">
      <c r="A1155" s="30">
        <v>46042.61247226852</v>
      </c>
      <c r="B1155" s="1" t="s">
        <v>66</v>
      </c>
      <c r="C1155" s="1" t="s">
        <v>51</v>
      </c>
      <c r="D1155" s="1" t="s">
        <v>247</v>
      </c>
      <c r="E1155" s="1" t="str">
        <f t="array" ref="E1155">IFERROR(XLOOKUP(D1155, MASTER_KOMPONEN!A:A, MASTER_KOMPONEN!G:G, ""), "")
</f>
        <v>BOLLARD</v>
      </c>
      <c r="F1155" s="1">
        <v>161.0</v>
      </c>
      <c r="G1155" s="1" t="s">
        <v>63</v>
      </c>
      <c r="H1155" s="1">
        <v>9.0</v>
      </c>
      <c r="I1155" s="1">
        <v>1.0</v>
      </c>
      <c r="J1155" s="1" t="s">
        <v>512</v>
      </c>
      <c r="K1155" s="24" t="s">
        <v>513</v>
      </c>
      <c r="L1155" s="1" t="s">
        <v>531</v>
      </c>
      <c r="M1155" s="24" t="s">
        <v>1703</v>
      </c>
      <c r="N1155" s="26">
        <v>4.0</v>
      </c>
      <c r="O1155" s="26">
        <v>84.0</v>
      </c>
      <c r="P1155" s="26">
        <v>87.0</v>
      </c>
      <c r="Q1155" s="1" t="s">
        <v>4372</v>
      </c>
      <c r="R1155" s="1" t="s">
        <v>3759</v>
      </c>
      <c r="S1155" s="1">
        <v>101.697625</v>
      </c>
      <c r="T1155" s="1">
        <v>3.147907</v>
      </c>
      <c r="U1155" s="28" t="s">
        <v>4373</v>
      </c>
      <c r="V1155" s="1"/>
      <c r="W1155" s="1"/>
      <c r="X1155" s="1" t="s">
        <v>1738</v>
      </c>
      <c r="Y1155" s="1" t="s">
        <v>1739</v>
      </c>
      <c r="Z1155" s="1"/>
      <c r="AA1155" s="1" t="s">
        <v>52</v>
      </c>
      <c r="AC1155" s="1" t="s">
        <v>1695</v>
      </c>
      <c r="AD1155" s="1" t="s">
        <v>581</v>
      </c>
      <c r="AE1155" s="1" t="s">
        <v>1696</v>
      </c>
      <c r="AF1155" s="1"/>
      <c r="AG1155" s="28" t="s">
        <v>1697</v>
      </c>
      <c r="AH1155" s="1" t="s">
        <v>584</v>
      </c>
      <c r="AI1155" s="1" t="s">
        <v>4374</v>
      </c>
      <c r="AK1155" s="28" t="s">
        <v>4375</v>
      </c>
      <c r="AL1155" s="1" t="s">
        <v>1741</v>
      </c>
    </row>
    <row r="1156">
      <c r="A1156" s="30">
        <v>46042.61250116898</v>
      </c>
      <c r="B1156" s="1" t="s">
        <v>66</v>
      </c>
      <c r="C1156" s="1" t="s">
        <v>51</v>
      </c>
      <c r="D1156" s="1" t="s">
        <v>321</v>
      </c>
      <c r="E1156" s="1" t="str">
        <f t="array" ref="E1156">IFERROR(XLOOKUP(D1156, MASTER_KOMPONEN!A:A, MASTER_KOMPONEN!G:G, ""), "")
</f>
        <v>WALKWAY LIGHTING</v>
      </c>
      <c r="F1156" s="1">
        <v>230.0</v>
      </c>
      <c r="G1156" s="1" t="s">
        <v>16</v>
      </c>
      <c r="H1156" s="1">
        <v>14.0</v>
      </c>
      <c r="I1156" s="1">
        <v>11.0</v>
      </c>
      <c r="J1156" s="1" t="s">
        <v>512</v>
      </c>
      <c r="K1156" s="24" t="s">
        <v>513</v>
      </c>
      <c r="L1156" s="1" t="s">
        <v>533</v>
      </c>
      <c r="M1156" s="24" t="s">
        <v>1691</v>
      </c>
      <c r="N1156" s="26">
        <v>24.0</v>
      </c>
      <c r="O1156" s="26">
        <v>32.0</v>
      </c>
      <c r="P1156" s="26">
        <v>55.0</v>
      </c>
      <c r="Q1156" s="1" t="s">
        <v>4376</v>
      </c>
      <c r="R1156" s="1" t="s">
        <v>4377</v>
      </c>
      <c r="S1156" s="1">
        <v>101.691029</v>
      </c>
      <c r="T1156" s="1">
        <v>3.131513</v>
      </c>
      <c r="U1156" s="28" t="s">
        <v>4378</v>
      </c>
      <c r="V1156" s="1"/>
      <c r="W1156" s="1"/>
      <c r="X1156" s="1" t="s">
        <v>2938</v>
      </c>
      <c r="Y1156" s="1" t="s">
        <v>2939</v>
      </c>
      <c r="Z1156" s="1"/>
      <c r="AA1156" s="1" t="s">
        <v>52</v>
      </c>
      <c r="AC1156" s="1" t="s">
        <v>1695</v>
      </c>
      <c r="AD1156" s="1" t="s">
        <v>581</v>
      </c>
      <c r="AE1156" s="1" t="s">
        <v>1696</v>
      </c>
      <c r="AF1156" s="1"/>
      <c r="AG1156" s="28" t="s">
        <v>1697</v>
      </c>
      <c r="AH1156" s="1" t="s">
        <v>584</v>
      </c>
      <c r="AI1156" s="1"/>
      <c r="AK1156" s="28" t="s">
        <v>4379</v>
      </c>
      <c r="AL1156" s="1" t="s">
        <v>1725</v>
      </c>
    </row>
    <row r="1157">
      <c r="A1157" s="30">
        <v>46042.61292748843</v>
      </c>
      <c r="B1157" s="1" t="s">
        <v>349</v>
      </c>
      <c r="C1157" s="1" t="s">
        <v>21</v>
      </c>
      <c r="D1157" s="1" t="s">
        <v>419</v>
      </c>
      <c r="E1157" s="1" t="str">
        <f t="array" ref="E1157">IFERROR(XLOOKUP(D1157, MASTER_KOMPONEN!A:A, MASTER_KOMPONEN!G:G, ""), "")
</f>
        <v>TOILET FURNITURE</v>
      </c>
      <c r="F1157" s="1">
        <v>307.0</v>
      </c>
      <c r="G1157" s="1" t="s">
        <v>63</v>
      </c>
      <c r="H1157" s="1">
        <v>8.0</v>
      </c>
      <c r="I1157" s="1">
        <v>1.0</v>
      </c>
      <c r="J1157" s="1" t="s">
        <v>512</v>
      </c>
      <c r="K1157" s="24" t="s">
        <v>513</v>
      </c>
      <c r="L1157" s="1" t="s">
        <v>531</v>
      </c>
      <c r="M1157" s="24" t="s">
        <v>1703</v>
      </c>
      <c r="N1157" s="26">
        <v>1.0</v>
      </c>
      <c r="O1157" s="26">
        <v>1.0</v>
      </c>
      <c r="P1157" s="26">
        <v>1.0</v>
      </c>
      <c r="Q1157" s="1" t="s">
        <v>3799</v>
      </c>
      <c r="R1157" s="1" t="s">
        <v>4380</v>
      </c>
      <c r="S1157" s="1">
        <v>101.698206</v>
      </c>
      <c r="T1157" s="1">
        <v>3.147471</v>
      </c>
      <c r="U1157" s="28" t="s">
        <v>4381</v>
      </c>
      <c r="V1157" s="1"/>
      <c r="W1157" s="1"/>
      <c r="X1157" s="1" t="s">
        <v>4331</v>
      </c>
      <c r="Y1157" s="1" t="s">
        <v>4332</v>
      </c>
      <c r="Z1157" s="1" t="s">
        <v>22</v>
      </c>
      <c r="AA1157" s="1"/>
      <c r="AB1157" s="1" t="s">
        <v>3778</v>
      </c>
      <c r="AC1157" s="1" t="s">
        <v>1695</v>
      </c>
      <c r="AD1157" s="1" t="s">
        <v>581</v>
      </c>
      <c r="AE1157" s="1" t="s">
        <v>1696</v>
      </c>
      <c r="AF1157" s="1"/>
      <c r="AG1157" s="28" t="s">
        <v>1697</v>
      </c>
      <c r="AH1157" s="1" t="s">
        <v>584</v>
      </c>
      <c r="AI1157" s="1" t="s">
        <v>4333</v>
      </c>
      <c r="AK1157" s="28" t="s">
        <v>4382</v>
      </c>
      <c r="AL1157" s="1" t="s">
        <v>4335</v>
      </c>
    </row>
    <row r="1158">
      <c r="A1158" s="30">
        <v>46042.61580298611</v>
      </c>
      <c r="B1158" s="1" t="s">
        <v>66</v>
      </c>
      <c r="C1158" s="1" t="s">
        <v>51</v>
      </c>
      <c r="D1158" s="1" t="s">
        <v>167</v>
      </c>
      <c r="E1158" s="1" t="str">
        <f t="array" ref="E1158">IFERROR(XLOOKUP(D1158, MASTER_KOMPONEN!A:A, MASTER_KOMPONEN!G:G, ""), "")
</f>
        <v>DRAINAGE</v>
      </c>
      <c r="F1158" s="1">
        <v>87.0</v>
      </c>
      <c r="G1158" s="1" t="s">
        <v>63</v>
      </c>
      <c r="H1158" s="1">
        <v>2.0</v>
      </c>
      <c r="I1158" s="1">
        <v>4.0</v>
      </c>
      <c r="J1158" s="1" t="s">
        <v>512</v>
      </c>
      <c r="K1158" s="24" t="s">
        <v>513</v>
      </c>
      <c r="L1158" s="1" t="s">
        <v>533</v>
      </c>
      <c r="M1158" s="24" t="s">
        <v>1691</v>
      </c>
      <c r="N1158" s="26">
        <v>18.0</v>
      </c>
      <c r="O1158" s="26">
        <v>25.0</v>
      </c>
      <c r="P1158" s="26">
        <v>42.0</v>
      </c>
      <c r="Q1158" s="1" t="s">
        <v>4383</v>
      </c>
      <c r="R1158" s="1" t="s">
        <v>4384</v>
      </c>
      <c r="S1158" s="1">
        <v>101.691029</v>
      </c>
      <c r="T1158" s="1">
        <v>3.131513</v>
      </c>
      <c r="U1158" s="28" t="s">
        <v>4385</v>
      </c>
      <c r="V1158" s="1">
        <v>0.48</v>
      </c>
      <c r="W1158" s="1" t="s">
        <v>1800</v>
      </c>
      <c r="X1158" s="1" t="s">
        <v>2938</v>
      </c>
      <c r="Y1158" s="1" t="s">
        <v>2939</v>
      </c>
      <c r="Z1158" s="1"/>
      <c r="AA1158" s="1" t="s">
        <v>52</v>
      </c>
      <c r="AC1158" s="1" t="s">
        <v>1695</v>
      </c>
      <c r="AD1158" s="1" t="s">
        <v>581</v>
      </c>
      <c r="AE1158" s="1" t="s">
        <v>1696</v>
      </c>
      <c r="AF1158" s="1"/>
      <c r="AG1158" s="28" t="s">
        <v>1697</v>
      </c>
      <c r="AH1158" s="1" t="s">
        <v>584</v>
      </c>
      <c r="AI1158" s="1"/>
      <c r="AK1158" s="28" t="s">
        <v>4386</v>
      </c>
      <c r="AL1158" s="1" t="s">
        <v>1725</v>
      </c>
    </row>
    <row r="1159">
      <c r="A1159" s="30">
        <v>46042.61869971065</v>
      </c>
      <c r="B1159" s="1" t="s">
        <v>66</v>
      </c>
      <c r="C1159" s="1" t="s">
        <v>51</v>
      </c>
      <c r="D1159" s="1" t="s">
        <v>199</v>
      </c>
      <c r="E1159" s="1" t="str">
        <f t="array" ref="E1159">IFERROR(XLOOKUP(D1159, MASTER_KOMPONEN!A:A, MASTER_KOMPONEN!G:G, ""), "")
</f>
        <v>BENCHES</v>
      </c>
      <c r="F1159" s="1">
        <v>116.0</v>
      </c>
      <c r="G1159" s="1" t="s">
        <v>63</v>
      </c>
      <c r="H1159" s="1">
        <v>9.0</v>
      </c>
      <c r="I1159" s="1">
        <v>1.0</v>
      </c>
      <c r="J1159" s="1" t="s">
        <v>512</v>
      </c>
      <c r="K1159" s="24" t="s">
        <v>513</v>
      </c>
      <c r="L1159" s="1" t="s">
        <v>533</v>
      </c>
      <c r="M1159" s="24" t="s">
        <v>1691</v>
      </c>
      <c r="N1159" s="26">
        <v>3.0</v>
      </c>
      <c r="O1159" s="26">
        <v>5.0</v>
      </c>
      <c r="P1159" s="26">
        <v>7.0</v>
      </c>
      <c r="Q1159" s="1" t="s">
        <v>1438</v>
      </c>
      <c r="R1159" s="1" t="s">
        <v>4387</v>
      </c>
      <c r="S1159" s="1">
        <v>101.691094</v>
      </c>
      <c r="T1159" s="1">
        <v>3.131466</v>
      </c>
      <c r="U1159" s="28" t="s">
        <v>4388</v>
      </c>
      <c r="V1159" s="1"/>
      <c r="W1159" s="1"/>
      <c r="X1159" s="1" t="s">
        <v>2938</v>
      </c>
      <c r="Y1159" s="1" t="s">
        <v>2939</v>
      </c>
      <c r="Z1159" s="1"/>
      <c r="AA1159" s="1" t="s">
        <v>52</v>
      </c>
      <c r="AC1159" s="1" t="s">
        <v>1695</v>
      </c>
      <c r="AD1159" s="1" t="s">
        <v>581</v>
      </c>
      <c r="AE1159" s="1" t="s">
        <v>1696</v>
      </c>
      <c r="AF1159" s="1"/>
      <c r="AG1159" s="28" t="s">
        <v>1697</v>
      </c>
      <c r="AH1159" s="1" t="s">
        <v>584</v>
      </c>
      <c r="AI1159" s="1"/>
      <c r="AK1159" s="28" t="s">
        <v>4389</v>
      </c>
      <c r="AL1159" s="1" t="s">
        <v>1725</v>
      </c>
    </row>
    <row r="1160">
      <c r="A1160" s="30">
        <v>46042.62016872685</v>
      </c>
      <c r="B1160" s="1" t="s">
        <v>349</v>
      </c>
      <c r="C1160" s="1" t="s">
        <v>21</v>
      </c>
      <c r="D1160" s="1" t="s">
        <v>410</v>
      </c>
      <c r="E1160" s="1" t="str">
        <f t="array" ref="E1160">IFERROR(XLOOKUP(D1160, MASTER_KOMPONEN!A:A, MASTER_KOMPONEN!G:G, ""), "")
</f>
        <v>TOILET FURNITURE</v>
      </c>
      <c r="F1160" s="1">
        <v>299.0</v>
      </c>
      <c r="G1160" s="1" t="s">
        <v>63</v>
      </c>
      <c r="H1160" s="1">
        <v>8.0</v>
      </c>
      <c r="I1160" s="1">
        <v>1.0</v>
      </c>
      <c r="J1160" s="1" t="s">
        <v>512</v>
      </c>
      <c r="K1160" s="24" t="s">
        <v>513</v>
      </c>
      <c r="L1160" s="1" t="s">
        <v>531</v>
      </c>
      <c r="M1160" s="24" t="s">
        <v>1703</v>
      </c>
      <c r="N1160" s="26">
        <v>1.0</v>
      </c>
      <c r="O1160" s="26">
        <v>1.0</v>
      </c>
      <c r="P1160" s="26">
        <v>1.0</v>
      </c>
      <c r="Q1160" s="1" t="s">
        <v>3799</v>
      </c>
      <c r="R1160" s="1" t="s">
        <v>4390</v>
      </c>
      <c r="S1160" s="1">
        <v>101.698206</v>
      </c>
      <c r="T1160" s="1">
        <v>3.147471</v>
      </c>
      <c r="U1160" s="28" t="s">
        <v>4391</v>
      </c>
      <c r="V1160" s="1"/>
      <c r="W1160" s="1"/>
      <c r="X1160" s="1" t="s">
        <v>4331</v>
      </c>
      <c r="Y1160" s="1" t="s">
        <v>4332</v>
      </c>
      <c r="Z1160" s="1" t="s">
        <v>22</v>
      </c>
      <c r="AA1160" s="1"/>
      <c r="AB1160" s="1" t="s">
        <v>3778</v>
      </c>
      <c r="AC1160" s="1" t="s">
        <v>1695</v>
      </c>
      <c r="AD1160" s="1" t="s">
        <v>581</v>
      </c>
      <c r="AE1160" s="1" t="s">
        <v>1696</v>
      </c>
      <c r="AF1160" s="1"/>
      <c r="AG1160" s="28" t="s">
        <v>1697</v>
      </c>
      <c r="AH1160" s="1" t="s">
        <v>584</v>
      </c>
      <c r="AI1160" s="1" t="s">
        <v>4333</v>
      </c>
      <c r="AK1160" s="28" t="s">
        <v>4392</v>
      </c>
      <c r="AL1160" s="1" t="s">
        <v>4335</v>
      </c>
    </row>
    <row r="1161">
      <c r="A1161" s="30">
        <v>46042.621548483796</v>
      </c>
      <c r="B1161" s="1" t="s">
        <v>66</v>
      </c>
      <c r="C1161" s="1" t="s">
        <v>51</v>
      </c>
      <c r="D1161" s="1" t="s">
        <v>239</v>
      </c>
      <c r="E1161" s="1" t="str">
        <f t="array" ref="E1161">IFERROR(XLOOKUP(D1161, MASTER_KOMPONEN!A:A, MASTER_KOMPONEN!G:G, ""), "")
</f>
        <v>BIN</v>
      </c>
      <c r="F1161" s="1">
        <v>155.0</v>
      </c>
      <c r="G1161" s="1" t="s">
        <v>63</v>
      </c>
      <c r="H1161" s="1">
        <v>9.0</v>
      </c>
      <c r="I1161" s="1">
        <v>1.0</v>
      </c>
      <c r="J1161" s="1" t="s">
        <v>512</v>
      </c>
      <c r="K1161" s="24" t="s">
        <v>513</v>
      </c>
      <c r="L1161" s="1" t="s">
        <v>533</v>
      </c>
      <c r="M1161" s="24" t="s">
        <v>1691</v>
      </c>
      <c r="N1161" s="26">
        <v>2.0</v>
      </c>
      <c r="O1161" s="26">
        <v>10.0</v>
      </c>
      <c r="P1161" s="26">
        <v>11.0</v>
      </c>
      <c r="Q1161" s="1" t="s">
        <v>1617</v>
      </c>
      <c r="R1161" s="1" t="s">
        <v>2246</v>
      </c>
      <c r="S1161" s="1">
        <v>101.691322</v>
      </c>
      <c r="T1161" s="1">
        <v>3.131211</v>
      </c>
      <c r="U1161" s="28" t="s">
        <v>4393</v>
      </c>
      <c r="V1161" s="1"/>
      <c r="W1161" s="1"/>
      <c r="X1161" s="1" t="s">
        <v>2938</v>
      </c>
      <c r="Y1161" s="1" t="s">
        <v>2939</v>
      </c>
      <c r="Z1161" s="1"/>
      <c r="AA1161" s="1" t="s">
        <v>52</v>
      </c>
      <c r="AC1161" s="1" t="s">
        <v>1695</v>
      </c>
      <c r="AD1161" s="1" t="s">
        <v>581</v>
      </c>
      <c r="AE1161" s="1" t="s">
        <v>1696</v>
      </c>
      <c r="AF1161" s="1"/>
      <c r="AG1161" s="28" t="s">
        <v>1697</v>
      </c>
      <c r="AH1161" s="1" t="s">
        <v>584</v>
      </c>
      <c r="AI1161" s="1"/>
      <c r="AK1161" s="28" t="s">
        <v>4394</v>
      </c>
      <c r="AL1161" s="1" t="s">
        <v>1725</v>
      </c>
    </row>
    <row r="1162">
      <c r="A1162" s="30">
        <v>46042.62176988426</v>
      </c>
      <c r="B1162" s="1" t="s">
        <v>66</v>
      </c>
      <c r="C1162" s="1" t="s">
        <v>51</v>
      </c>
      <c r="D1162" s="1" t="s">
        <v>247</v>
      </c>
      <c r="E1162" s="1" t="str">
        <f t="array" ref="E1162">IFERROR(XLOOKUP(D1162, MASTER_KOMPONEN!A:A, MASTER_KOMPONEN!G:G, ""), "")
</f>
        <v>BOLLARD</v>
      </c>
      <c r="F1162" s="1">
        <v>161.0</v>
      </c>
      <c r="G1162" s="1" t="s">
        <v>63</v>
      </c>
      <c r="H1162" s="1">
        <v>9.0</v>
      </c>
      <c r="I1162" s="1">
        <v>1.0</v>
      </c>
      <c r="J1162" s="1" t="s">
        <v>512</v>
      </c>
      <c r="K1162" s="24" t="s">
        <v>513</v>
      </c>
      <c r="L1162" s="1" t="s">
        <v>534</v>
      </c>
      <c r="M1162" s="24" t="s">
        <v>362</v>
      </c>
      <c r="N1162" s="26">
        <v>2.0</v>
      </c>
      <c r="O1162" s="26">
        <v>120.0</v>
      </c>
      <c r="P1162" s="26">
        <v>121.0</v>
      </c>
      <c r="Q1162" s="1" t="s">
        <v>4395</v>
      </c>
      <c r="R1162" s="1" t="s">
        <v>2349</v>
      </c>
      <c r="S1162" s="1">
        <v>101.685719</v>
      </c>
      <c r="T1162" s="1">
        <v>3.128526</v>
      </c>
      <c r="U1162" s="28" t="s">
        <v>4396</v>
      </c>
      <c r="V1162" s="1"/>
      <c r="W1162" s="1"/>
      <c r="X1162" s="1" t="s">
        <v>1715</v>
      </c>
      <c r="Y1162" s="1" t="s">
        <v>1716</v>
      </c>
      <c r="Z1162" s="1"/>
      <c r="AA1162" s="1" t="s">
        <v>52</v>
      </c>
      <c r="AC1162" s="1" t="s">
        <v>1695</v>
      </c>
      <c r="AD1162" s="1" t="s">
        <v>581</v>
      </c>
      <c r="AE1162" s="1" t="s">
        <v>1696</v>
      </c>
      <c r="AF1162" s="1"/>
      <c r="AG1162" s="28" t="s">
        <v>1697</v>
      </c>
      <c r="AH1162" s="1" t="s">
        <v>584</v>
      </c>
      <c r="AI1162" s="1"/>
      <c r="AK1162" s="28" t="s">
        <v>4397</v>
      </c>
      <c r="AL1162" s="1" t="s">
        <v>1718</v>
      </c>
    </row>
    <row r="1163">
      <c r="A1163" s="30">
        <v>46042.625484027776</v>
      </c>
      <c r="B1163" s="1" t="s">
        <v>66</v>
      </c>
      <c r="C1163" s="1" t="s">
        <v>51</v>
      </c>
      <c r="D1163" s="1" t="s">
        <v>310</v>
      </c>
      <c r="E1163" s="1" t="str">
        <f t="array" ref="E1163">IFERROR(XLOOKUP(D1163, MASTER_KOMPONEN!A:A, MASTER_KOMPONEN!G:G, ""), "")
</f>
        <v>WALKWAY LIGHTING</v>
      </c>
      <c r="F1163" s="1">
        <v>219.0</v>
      </c>
      <c r="G1163" s="1" t="s">
        <v>16</v>
      </c>
      <c r="H1163" s="1">
        <v>14.0</v>
      </c>
      <c r="I1163" s="1">
        <v>10.0</v>
      </c>
      <c r="J1163" s="1" t="s">
        <v>512</v>
      </c>
      <c r="K1163" s="24" t="s">
        <v>513</v>
      </c>
      <c r="L1163" s="1" t="s">
        <v>534</v>
      </c>
      <c r="M1163" s="24" t="s">
        <v>362</v>
      </c>
      <c r="N1163" s="26">
        <v>1.0</v>
      </c>
      <c r="O1163" s="26">
        <v>2.0</v>
      </c>
      <c r="P1163" s="26">
        <v>2.0</v>
      </c>
      <c r="Q1163" s="1" t="s">
        <v>2271</v>
      </c>
      <c r="R1163" s="1" t="s">
        <v>3574</v>
      </c>
      <c r="S1163" s="1">
        <v>101.690884</v>
      </c>
      <c r="T1163" s="1">
        <v>3.13128</v>
      </c>
      <c r="U1163" s="28" t="s">
        <v>4398</v>
      </c>
      <c r="V1163" s="1"/>
      <c r="W1163" s="1"/>
      <c r="X1163" s="1" t="s">
        <v>1728</v>
      </c>
      <c r="Y1163" s="1" t="s">
        <v>1729</v>
      </c>
      <c r="Z1163" s="1"/>
      <c r="AA1163" s="1" t="s">
        <v>52</v>
      </c>
      <c r="AC1163" s="1" t="s">
        <v>1695</v>
      </c>
      <c r="AD1163" s="1" t="s">
        <v>581</v>
      </c>
      <c r="AE1163" s="1" t="s">
        <v>1696</v>
      </c>
      <c r="AF1163" s="1"/>
      <c r="AG1163" s="28" t="s">
        <v>1697</v>
      </c>
      <c r="AH1163" s="1" t="s">
        <v>584</v>
      </c>
      <c r="AI1163" s="1"/>
      <c r="AK1163" s="28" t="s">
        <v>4399</v>
      </c>
      <c r="AL1163" s="1" t="s">
        <v>1731</v>
      </c>
    </row>
    <row r="1164">
      <c r="A1164" s="30">
        <v>46042.62577125</v>
      </c>
      <c r="B1164" s="1" t="s">
        <v>66</v>
      </c>
      <c r="C1164" s="1" t="s">
        <v>51</v>
      </c>
      <c r="D1164" s="1" t="s">
        <v>247</v>
      </c>
      <c r="E1164" s="1" t="str">
        <f t="array" ref="E1164">IFERROR(XLOOKUP(D1164, MASTER_KOMPONEN!A:A, MASTER_KOMPONEN!G:G, ""), "")
</f>
        <v>BOLLARD</v>
      </c>
      <c r="F1164" s="1">
        <v>161.0</v>
      </c>
      <c r="G1164" s="1" t="s">
        <v>63</v>
      </c>
      <c r="H1164" s="1">
        <v>9.0</v>
      </c>
      <c r="I1164" s="1">
        <v>1.0</v>
      </c>
      <c r="J1164" s="1" t="s">
        <v>512</v>
      </c>
      <c r="K1164" s="24" t="s">
        <v>513</v>
      </c>
      <c r="L1164" s="1" t="s">
        <v>534</v>
      </c>
      <c r="M1164" s="24" t="s">
        <v>362</v>
      </c>
      <c r="N1164" s="26">
        <v>4.0</v>
      </c>
      <c r="O1164" s="26">
        <v>122.0</v>
      </c>
      <c r="P1164" s="26">
        <v>125.0</v>
      </c>
      <c r="Q1164" s="1" t="s">
        <v>4400</v>
      </c>
      <c r="R1164" s="1" t="s">
        <v>3140</v>
      </c>
      <c r="S1164" s="1">
        <v>101.683146</v>
      </c>
      <c r="T1164" s="1">
        <v>3.125945</v>
      </c>
      <c r="U1164" s="28" t="s">
        <v>4401</v>
      </c>
      <c r="V1164" s="1"/>
      <c r="W1164" s="1"/>
      <c r="X1164" s="1" t="s">
        <v>1715</v>
      </c>
      <c r="Y1164" s="1" t="s">
        <v>1716</v>
      </c>
      <c r="Z1164" s="1"/>
      <c r="AA1164" s="1" t="s">
        <v>52</v>
      </c>
      <c r="AC1164" s="1" t="s">
        <v>1695</v>
      </c>
      <c r="AD1164" s="1" t="s">
        <v>581</v>
      </c>
      <c r="AE1164" s="1" t="s">
        <v>1696</v>
      </c>
      <c r="AF1164" s="1"/>
      <c r="AG1164" s="28" t="s">
        <v>1697</v>
      </c>
      <c r="AH1164" s="1" t="s">
        <v>584</v>
      </c>
      <c r="AI1164" s="1"/>
      <c r="AK1164" s="28" t="s">
        <v>4402</v>
      </c>
      <c r="AL1164" s="1" t="s">
        <v>1718</v>
      </c>
    </row>
    <row r="1165">
      <c r="A1165" s="30">
        <v>46042.62600362269</v>
      </c>
      <c r="B1165" s="1" t="s">
        <v>66</v>
      </c>
      <c r="C1165" s="1" t="s">
        <v>51</v>
      </c>
      <c r="D1165" s="1" t="s">
        <v>399</v>
      </c>
      <c r="E1165" s="1" t="str">
        <f t="array" ref="E1165">IFERROR(XLOOKUP(D1165, MASTER_KOMPONEN!A:A, MASTER_KOMPONEN!G:G, ""), "")
</f>
        <v>STREET LIGHTING</v>
      </c>
      <c r="F1165" s="1">
        <v>289.0</v>
      </c>
      <c r="G1165" s="1" t="s">
        <v>16</v>
      </c>
      <c r="H1165" s="1">
        <v>14.0</v>
      </c>
      <c r="I1165" s="1">
        <v>11.0</v>
      </c>
      <c r="J1165" s="1" t="s">
        <v>512</v>
      </c>
      <c r="K1165" s="24" t="s">
        <v>513</v>
      </c>
      <c r="L1165" s="1" t="s">
        <v>531</v>
      </c>
      <c r="M1165" s="24" t="s">
        <v>1703</v>
      </c>
      <c r="N1165" s="26">
        <v>1.0</v>
      </c>
      <c r="O1165" s="26">
        <v>15.0</v>
      </c>
      <c r="P1165" s="26">
        <v>15.0</v>
      </c>
      <c r="Q1165" s="1" t="s">
        <v>3501</v>
      </c>
      <c r="R1165" s="1" t="s">
        <v>3654</v>
      </c>
      <c r="S1165" s="1">
        <v>101.697479</v>
      </c>
      <c r="T1165" s="1">
        <v>3.148379</v>
      </c>
      <c r="U1165" s="28" t="s">
        <v>4403</v>
      </c>
      <c r="V1165" s="1"/>
      <c r="W1165" s="1"/>
      <c r="X1165" s="1" t="s">
        <v>1738</v>
      </c>
      <c r="Y1165" s="1" t="s">
        <v>1739</v>
      </c>
      <c r="Z1165" s="1"/>
      <c r="AA1165" s="1" t="s">
        <v>52</v>
      </c>
      <c r="AC1165" s="1" t="s">
        <v>1695</v>
      </c>
      <c r="AD1165" s="1" t="s">
        <v>581</v>
      </c>
      <c r="AE1165" s="1" t="s">
        <v>1696</v>
      </c>
      <c r="AF1165" s="1"/>
      <c r="AG1165" s="28" t="s">
        <v>1697</v>
      </c>
      <c r="AH1165" s="1" t="s">
        <v>584</v>
      </c>
      <c r="AI1165" s="1"/>
      <c r="AK1165" s="28" t="s">
        <v>4404</v>
      </c>
      <c r="AL1165" s="1" t="s">
        <v>1741</v>
      </c>
    </row>
    <row r="1166">
      <c r="A1166" s="30">
        <v>46042.625965451385</v>
      </c>
      <c r="B1166" s="1" t="s">
        <v>66</v>
      </c>
      <c r="C1166" s="1" t="s">
        <v>51</v>
      </c>
      <c r="D1166" s="1" t="s">
        <v>180</v>
      </c>
      <c r="E1166" s="1" t="str">
        <f t="array" ref="E1166">IFERROR(XLOOKUP(D1166, MASTER_KOMPONEN!A:A, MASTER_KOMPONEN!G:G, ""), "")
</f>
        <v>RAILING</v>
      </c>
      <c r="F1166" s="1">
        <v>98.0</v>
      </c>
      <c r="G1166" s="1" t="s">
        <v>63</v>
      </c>
      <c r="H1166" s="1">
        <v>8.0</v>
      </c>
      <c r="I1166" s="1">
        <v>4.0</v>
      </c>
      <c r="J1166" s="1" t="s">
        <v>512</v>
      </c>
      <c r="K1166" s="24" t="s">
        <v>513</v>
      </c>
      <c r="L1166" s="1" t="s">
        <v>533</v>
      </c>
      <c r="M1166" s="24" t="s">
        <v>1691</v>
      </c>
      <c r="N1166" s="26">
        <v>70.0</v>
      </c>
      <c r="O1166" s="26">
        <v>1.0</v>
      </c>
      <c r="P1166" s="26">
        <v>70.0</v>
      </c>
      <c r="Q1166" s="1" t="s">
        <v>4405</v>
      </c>
      <c r="R1166" s="1" t="s">
        <v>4406</v>
      </c>
      <c r="S1166" s="1">
        <v>101.690649</v>
      </c>
      <c r="T1166" s="1">
        <v>3.130599</v>
      </c>
      <c r="U1166" s="28" t="s">
        <v>4407</v>
      </c>
      <c r="V1166" s="1">
        <v>150.0</v>
      </c>
      <c r="W1166" s="1" t="s">
        <v>2356</v>
      </c>
      <c r="X1166" s="1" t="s">
        <v>2938</v>
      </c>
      <c r="Y1166" s="1" t="s">
        <v>2939</v>
      </c>
      <c r="Z1166" s="1"/>
      <c r="AA1166" s="1" t="s">
        <v>52</v>
      </c>
      <c r="AC1166" s="1" t="s">
        <v>1695</v>
      </c>
      <c r="AD1166" s="1" t="s">
        <v>581</v>
      </c>
      <c r="AE1166" s="1" t="s">
        <v>1696</v>
      </c>
      <c r="AF1166" s="1"/>
      <c r="AG1166" s="28" t="s">
        <v>1697</v>
      </c>
      <c r="AH1166" s="1" t="s">
        <v>584</v>
      </c>
      <c r="AI1166" s="1"/>
      <c r="AK1166" s="28" t="s">
        <v>4408</v>
      </c>
      <c r="AL1166" s="1" t="s">
        <v>1725</v>
      </c>
    </row>
    <row r="1167">
      <c r="A1167" s="30">
        <v>46042.62790384259</v>
      </c>
      <c r="B1167" s="1" t="s">
        <v>66</v>
      </c>
      <c r="C1167" s="1" t="s">
        <v>51</v>
      </c>
      <c r="D1167" s="1" t="s">
        <v>247</v>
      </c>
      <c r="E1167" s="1" t="str">
        <f t="array" ref="E1167">IFERROR(XLOOKUP(D1167, MASTER_KOMPONEN!A:A, MASTER_KOMPONEN!G:G, ""), "")
</f>
        <v>BOLLARD</v>
      </c>
      <c r="F1167" s="1">
        <v>161.0</v>
      </c>
      <c r="G1167" s="1" t="s">
        <v>63</v>
      </c>
      <c r="H1167" s="1">
        <v>9.0</v>
      </c>
      <c r="I1167" s="1">
        <v>1.0</v>
      </c>
      <c r="J1167" s="1" t="s">
        <v>512</v>
      </c>
      <c r="K1167" s="24" t="s">
        <v>513</v>
      </c>
      <c r="L1167" s="1" t="s">
        <v>534</v>
      </c>
      <c r="M1167" s="24" t="s">
        <v>362</v>
      </c>
      <c r="N1167" s="26">
        <v>2.0</v>
      </c>
      <c r="O1167" s="26">
        <v>126.0</v>
      </c>
      <c r="P1167" s="26">
        <v>127.0</v>
      </c>
      <c r="Q1167" s="1" t="s">
        <v>4409</v>
      </c>
      <c r="R1167" s="1" t="s">
        <v>2349</v>
      </c>
      <c r="S1167" s="1">
        <v>101.685839</v>
      </c>
      <c r="T1167" s="1">
        <v>3.12868</v>
      </c>
      <c r="U1167" s="28" t="s">
        <v>4410</v>
      </c>
      <c r="V1167" s="1"/>
      <c r="W1167" s="1"/>
      <c r="X1167" s="1" t="s">
        <v>1715</v>
      </c>
      <c r="Y1167" s="1" t="s">
        <v>1716</v>
      </c>
      <c r="Z1167" s="1"/>
      <c r="AA1167" s="1" t="s">
        <v>52</v>
      </c>
      <c r="AC1167" s="1" t="s">
        <v>1695</v>
      </c>
      <c r="AD1167" s="1" t="s">
        <v>581</v>
      </c>
      <c r="AE1167" s="1" t="s">
        <v>1696</v>
      </c>
      <c r="AF1167" s="1"/>
      <c r="AG1167" s="28" t="s">
        <v>1697</v>
      </c>
      <c r="AH1167" s="1" t="s">
        <v>584</v>
      </c>
      <c r="AI1167" s="1"/>
      <c r="AK1167" s="28" t="s">
        <v>4411</v>
      </c>
      <c r="AL1167" s="1" t="s">
        <v>1718</v>
      </c>
    </row>
    <row r="1168">
      <c r="A1168" s="30">
        <v>46042.62839766203</v>
      </c>
      <c r="B1168" s="1" t="s">
        <v>66</v>
      </c>
      <c r="C1168" s="1" t="s">
        <v>51</v>
      </c>
      <c r="D1168" s="1" t="s">
        <v>399</v>
      </c>
      <c r="E1168" s="1" t="str">
        <f t="array" ref="E1168">IFERROR(XLOOKUP(D1168, MASTER_KOMPONEN!A:A, MASTER_KOMPONEN!G:G, ""), "")
</f>
        <v>STREET LIGHTING</v>
      </c>
      <c r="F1168" s="1">
        <v>289.0</v>
      </c>
      <c r="G1168" s="1" t="s">
        <v>16</v>
      </c>
      <c r="H1168" s="1">
        <v>14.0</v>
      </c>
      <c r="I1168" s="1">
        <v>11.0</v>
      </c>
      <c r="J1168" s="1" t="s">
        <v>512</v>
      </c>
      <c r="K1168" s="24" t="s">
        <v>513</v>
      </c>
      <c r="L1168" s="1" t="s">
        <v>531</v>
      </c>
      <c r="M1168" s="24" t="s">
        <v>1703</v>
      </c>
      <c r="N1168" s="26">
        <v>1.0</v>
      </c>
      <c r="O1168" s="26">
        <v>16.0</v>
      </c>
      <c r="P1168" s="26">
        <v>16.0</v>
      </c>
      <c r="Q1168" s="1" t="s">
        <v>4166</v>
      </c>
      <c r="R1168" s="1" t="s">
        <v>3654</v>
      </c>
      <c r="S1168" s="1">
        <v>101.697551</v>
      </c>
      <c r="T1168" s="1">
        <v>3.148101</v>
      </c>
      <c r="U1168" s="28" t="s">
        <v>4412</v>
      </c>
      <c r="V1168" s="1"/>
      <c r="W1168" s="1"/>
      <c r="X1168" s="1" t="s">
        <v>1738</v>
      </c>
      <c r="Y1168" s="1" t="s">
        <v>1739</v>
      </c>
      <c r="Z1168" s="1"/>
      <c r="AA1168" s="1" t="s">
        <v>52</v>
      </c>
      <c r="AC1168" s="1" t="s">
        <v>1695</v>
      </c>
      <c r="AD1168" s="1" t="s">
        <v>581</v>
      </c>
      <c r="AE1168" s="1" t="s">
        <v>1696</v>
      </c>
      <c r="AF1168" s="1"/>
      <c r="AG1168" s="28" t="s">
        <v>1697</v>
      </c>
      <c r="AH1168" s="1" t="s">
        <v>584</v>
      </c>
      <c r="AI1168" s="1"/>
      <c r="AK1168" s="28" t="s">
        <v>4413</v>
      </c>
      <c r="AL1168" s="1" t="s">
        <v>1741</v>
      </c>
    </row>
    <row r="1169">
      <c r="A1169" s="30">
        <v>46042.62999261574</v>
      </c>
      <c r="B1169" s="1" t="s">
        <v>66</v>
      </c>
      <c r="C1169" s="1" t="s">
        <v>51</v>
      </c>
      <c r="D1169" s="1" t="s">
        <v>247</v>
      </c>
      <c r="E1169" s="1" t="str">
        <f t="array" ref="E1169">IFERROR(XLOOKUP(D1169, MASTER_KOMPONEN!A:A, MASTER_KOMPONEN!G:G, ""), "")
</f>
        <v>BOLLARD</v>
      </c>
      <c r="F1169" s="1">
        <v>161.0</v>
      </c>
      <c r="G1169" s="1" t="s">
        <v>63</v>
      </c>
      <c r="H1169" s="1">
        <v>9.0</v>
      </c>
      <c r="I1169" s="1">
        <v>1.0</v>
      </c>
      <c r="J1169" s="1" t="s">
        <v>512</v>
      </c>
      <c r="K1169" s="24" t="s">
        <v>513</v>
      </c>
      <c r="L1169" s="1" t="s">
        <v>534</v>
      </c>
      <c r="M1169" s="24" t="s">
        <v>362</v>
      </c>
      <c r="N1169" s="26">
        <v>5.0</v>
      </c>
      <c r="O1169" s="26">
        <v>128.0</v>
      </c>
      <c r="P1169" s="26">
        <v>132.0</v>
      </c>
      <c r="Q1169" s="1" t="s">
        <v>4414</v>
      </c>
      <c r="R1169" s="1" t="s">
        <v>3670</v>
      </c>
      <c r="S1169" s="1">
        <v>101.682812</v>
      </c>
      <c r="T1169" s="1">
        <v>3.12627</v>
      </c>
      <c r="U1169" s="28" t="s">
        <v>4415</v>
      </c>
      <c r="V1169" s="1"/>
      <c r="W1169" s="1"/>
      <c r="X1169" s="1" t="s">
        <v>1715</v>
      </c>
      <c r="Y1169" s="1" t="s">
        <v>1716</v>
      </c>
      <c r="Z1169" s="1"/>
      <c r="AA1169" s="1" t="s">
        <v>52</v>
      </c>
      <c r="AC1169" s="1" t="s">
        <v>1695</v>
      </c>
      <c r="AD1169" s="1" t="s">
        <v>581</v>
      </c>
      <c r="AE1169" s="1" t="s">
        <v>1696</v>
      </c>
      <c r="AF1169" s="1"/>
      <c r="AG1169" s="28" t="s">
        <v>1697</v>
      </c>
      <c r="AH1169" s="1" t="s">
        <v>584</v>
      </c>
      <c r="AI1169" s="1"/>
      <c r="AK1169" s="28" t="s">
        <v>4416</v>
      </c>
      <c r="AL1169" s="1" t="s">
        <v>1718</v>
      </c>
    </row>
    <row r="1170">
      <c r="A1170" s="30">
        <v>46042.63125388889</v>
      </c>
      <c r="B1170" s="1" t="s">
        <v>66</v>
      </c>
      <c r="C1170" s="1" t="s">
        <v>51</v>
      </c>
      <c r="D1170" s="1" t="s">
        <v>399</v>
      </c>
      <c r="E1170" s="1" t="str">
        <f t="array" ref="E1170">IFERROR(XLOOKUP(D1170, MASTER_KOMPONEN!A:A, MASTER_KOMPONEN!G:G, ""), "")
</f>
        <v>STREET LIGHTING</v>
      </c>
      <c r="F1170" s="1">
        <v>289.0</v>
      </c>
      <c r="G1170" s="1" t="s">
        <v>16</v>
      </c>
      <c r="H1170" s="1">
        <v>14.0</v>
      </c>
      <c r="I1170" s="1">
        <v>11.0</v>
      </c>
      <c r="J1170" s="1" t="s">
        <v>512</v>
      </c>
      <c r="K1170" s="24" t="s">
        <v>513</v>
      </c>
      <c r="L1170" s="1" t="s">
        <v>531</v>
      </c>
      <c r="M1170" s="24" t="s">
        <v>1703</v>
      </c>
      <c r="N1170" s="26">
        <v>1.0</v>
      </c>
      <c r="O1170" s="26">
        <v>17.0</v>
      </c>
      <c r="P1170" s="26">
        <v>17.0</v>
      </c>
      <c r="Q1170" s="1" t="s">
        <v>4417</v>
      </c>
      <c r="R1170" s="1" t="s">
        <v>3654</v>
      </c>
      <c r="S1170" s="1">
        <v>101.697625</v>
      </c>
      <c r="T1170" s="1">
        <v>3.147907</v>
      </c>
      <c r="U1170" s="28" t="s">
        <v>4418</v>
      </c>
      <c r="V1170" s="1"/>
      <c r="W1170" s="1"/>
      <c r="X1170" s="1" t="s">
        <v>1738</v>
      </c>
      <c r="Y1170" s="1" t="s">
        <v>1739</v>
      </c>
      <c r="Z1170" s="1"/>
      <c r="AA1170" s="1" t="s">
        <v>52</v>
      </c>
      <c r="AC1170" s="1" t="s">
        <v>1695</v>
      </c>
      <c r="AD1170" s="1" t="s">
        <v>581</v>
      </c>
      <c r="AE1170" s="1" t="s">
        <v>1696</v>
      </c>
      <c r="AF1170" s="1"/>
      <c r="AG1170" s="28" t="s">
        <v>1697</v>
      </c>
      <c r="AH1170" s="1" t="s">
        <v>584</v>
      </c>
      <c r="AI1170" s="1"/>
      <c r="AK1170" s="28" t="s">
        <v>4419</v>
      </c>
      <c r="AL1170" s="1" t="s">
        <v>1741</v>
      </c>
    </row>
    <row r="1171">
      <c r="A1171" s="30">
        <v>46042.63166344908</v>
      </c>
      <c r="B1171" s="1" t="s">
        <v>66</v>
      </c>
      <c r="C1171" s="1" t="s">
        <v>45</v>
      </c>
      <c r="D1171" s="1" t="s">
        <v>400</v>
      </c>
      <c r="E1171" s="1" t="str">
        <f t="array" ref="E1171">IFERROR(XLOOKUP(D1171, MASTER_KOMPONEN!A:A, MASTER_KOMPONEN!G:G, ""), "")
</f>
        <v>ELECTRICAL</v>
      </c>
      <c r="F1171" s="1">
        <v>290.0</v>
      </c>
      <c r="G1171" s="1" t="s">
        <v>16</v>
      </c>
      <c r="H1171" s="1">
        <v>16.0</v>
      </c>
      <c r="I1171" s="1">
        <v>1.0</v>
      </c>
      <c r="J1171" s="1" t="s">
        <v>512</v>
      </c>
      <c r="K1171" s="24" t="s">
        <v>513</v>
      </c>
      <c r="L1171" s="1" t="s">
        <v>533</v>
      </c>
      <c r="M1171" s="24" t="s">
        <v>1691</v>
      </c>
      <c r="N1171" s="26">
        <v>2.0</v>
      </c>
      <c r="O1171" s="26">
        <v>12.0</v>
      </c>
      <c r="P1171" s="26">
        <v>13.0</v>
      </c>
      <c r="Q1171" s="1" t="s">
        <v>4420</v>
      </c>
      <c r="R1171" s="1" t="s">
        <v>4421</v>
      </c>
      <c r="S1171" s="1">
        <v>101.690731</v>
      </c>
      <c r="T1171" s="1">
        <v>3.129326</v>
      </c>
      <c r="U1171" s="28" t="s">
        <v>4422</v>
      </c>
      <c r="V1171" s="1"/>
      <c r="W1171" s="1"/>
      <c r="X1171" s="1" t="s">
        <v>1693</v>
      </c>
      <c r="Y1171" s="1" t="s">
        <v>1694</v>
      </c>
      <c r="Z1171" s="1"/>
      <c r="AA1171" s="1" t="s">
        <v>46</v>
      </c>
      <c r="AC1171" s="1" t="s">
        <v>1695</v>
      </c>
      <c r="AD1171" s="1" t="s">
        <v>581</v>
      </c>
      <c r="AE1171" s="1" t="s">
        <v>1696</v>
      </c>
      <c r="AF1171" s="1"/>
      <c r="AG1171" s="28" t="s">
        <v>1697</v>
      </c>
      <c r="AH1171" s="1" t="s">
        <v>584</v>
      </c>
      <c r="AI1171" s="1"/>
      <c r="AK1171" s="28" t="s">
        <v>4423</v>
      </c>
      <c r="AL1171" s="1" t="s">
        <v>1698</v>
      </c>
    </row>
    <row r="1172">
      <c r="A1172" s="30">
        <v>46042.63202201389</v>
      </c>
      <c r="B1172" s="1" t="s">
        <v>66</v>
      </c>
      <c r="C1172" s="1" t="s">
        <v>51</v>
      </c>
      <c r="D1172" s="1" t="s">
        <v>396</v>
      </c>
      <c r="E1172" s="1" t="str">
        <f t="array" ref="E1172">IFERROR(XLOOKUP(D1172, MASTER_KOMPONEN!A:A, MASTER_KOMPONEN!G:G, ""), "")
</f>
        <v>WALKWAY LIGHTING</v>
      </c>
      <c r="F1172" s="1">
        <v>286.0</v>
      </c>
      <c r="G1172" s="1" t="s">
        <v>16</v>
      </c>
      <c r="H1172" s="1">
        <v>14.0</v>
      </c>
      <c r="I1172" s="1">
        <v>11.0</v>
      </c>
      <c r="J1172" s="1" t="s">
        <v>512</v>
      </c>
      <c r="K1172" s="24" t="s">
        <v>513</v>
      </c>
      <c r="L1172" s="1" t="s">
        <v>534</v>
      </c>
      <c r="M1172" s="24" t="s">
        <v>362</v>
      </c>
      <c r="N1172" s="26">
        <v>1.0</v>
      </c>
      <c r="O1172" s="26">
        <v>10.0</v>
      </c>
      <c r="P1172" s="26">
        <v>10.0</v>
      </c>
      <c r="Q1172" s="1" t="s">
        <v>745</v>
      </c>
      <c r="R1172" s="1" t="s">
        <v>4161</v>
      </c>
      <c r="S1172" s="1">
        <v>101.684472</v>
      </c>
      <c r="T1172" s="1">
        <v>3.129599</v>
      </c>
      <c r="U1172" s="28" t="s">
        <v>4424</v>
      </c>
      <c r="V1172" s="1"/>
      <c r="W1172" s="1"/>
      <c r="X1172" s="1" t="s">
        <v>1728</v>
      </c>
      <c r="Y1172" s="1" t="s">
        <v>1729</v>
      </c>
      <c r="Z1172" s="1"/>
      <c r="AA1172" s="1" t="s">
        <v>52</v>
      </c>
      <c r="AC1172" s="1" t="s">
        <v>1695</v>
      </c>
      <c r="AD1172" s="1" t="s">
        <v>581</v>
      </c>
      <c r="AE1172" s="1" t="s">
        <v>1696</v>
      </c>
      <c r="AF1172" s="1"/>
      <c r="AG1172" s="28" t="s">
        <v>1697</v>
      </c>
      <c r="AH1172" s="1" t="s">
        <v>584</v>
      </c>
      <c r="AI1172" s="1"/>
      <c r="AK1172" s="28" t="s">
        <v>4425</v>
      </c>
      <c r="AL1172" s="1" t="s">
        <v>1731</v>
      </c>
    </row>
    <row r="1173">
      <c r="A1173" s="30">
        <v>46042.63591523148</v>
      </c>
      <c r="B1173" s="1" t="s">
        <v>66</v>
      </c>
      <c r="C1173" s="1" t="s">
        <v>51</v>
      </c>
      <c r="D1173" s="1" t="s">
        <v>400</v>
      </c>
      <c r="E1173" s="1" t="str">
        <f t="array" ref="E1173">IFERROR(XLOOKUP(D1173, MASTER_KOMPONEN!A:A, MASTER_KOMPONEN!G:G, ""), "")
</f>
        <v>ELECTRICAL</v>
      </c>
      <c r="F1173" s="1">
        <v>290.0</v>
      </c>
      <c r="G1173" s="1" t="s">
        <v>16</v>
      </c>
      <c r="H1173" s="1">
        <v>16.0</v>
      </c>
      <c r="I1173" s="1">
        <v>1.0</v>
      </c>
      <c r="J1173" s="1" t="s">
        <v>512</v>
      </c>
      <c r="K1173" s="24" t="s">
        <v>513</v>
      </c>
      <c r="L1173" s="1" t="s">
        <v>533</v>
      </c>
      <c r="M1173" s="24" t="s">
        <v>1691</v>
      </c>
      <c r="N1173" s="26">
        <v>2.0</v>
      </c>
      <c r="O1173" s="26">
        <v>14.0</v>
      </c>
      <c r="P1173" s="26">
        <v>15.0</v>
      </c>
      <c r="Q1173" s="1" t="s">
        <v>4426</v>
      </c>
      <c r="R1173" s="1" t="s">
        <v>3081</v>
      </c>
      <c r="S1173" s="1">
        <v>101.690932</v>
      </c>
      <c r="T1173" s="1">
        <v>3.12989</v>
      </c>
      <c r="U1173" s="28" t="s">
        <v>4427</v>
      </c>
      <c r="V1173" s="1"/>
      <c r="W1173" s="1"/>
      <c r="X1173" s="1" t="s">
        <v>1693</v>
      </c>
      <c r="Y1173" s="1" t="s">
        <v>1694</v>
      </c>
      <c r="Z1173" s="1"/>
      <c r="AA1173" s="1" t="s">
        <v>52</v>
      </c>
      <c r="AC1173" s="1" t="s">
        <v>1695</v>
      </c>
      <c r="AD1173" s="1" t="s">
        <v>581</v>
      </c>
      <c r="AE1173" s="1" t="s">
        <v>1696</v>
      </c>
      <c r="AF1173" s="1"/>
      <c r="AG1173" s="28" t="s">
        <v>1697</v>
      </c>
      <c r="AH1173" s="1" t="s">
        <v>584</v>
      </c>
      <c r="AI1173" s="1"/>
      <c r="AK1173" s="28" t="s">
        <v>4428</v>
      </c>
      <c r="AL1173" s="1" t="s">
        <v>1698</v>
      </c>
    </row>
    <row r="1174">
      <c r="A1174" s="30">
        <v>46042.637553796296</v>
      </c>
      <c r="B1174" s="1" t="s">
        <v>66</v>
      </c>
      <c r="C1174" s="1" t="s">
        <v>51</v>
      </c>
      <c r="D1174" s="1" t="s">
        <v>317</v>
      </c>
      <c r="E1174" s="1" t="str">
        <f t="array" ref="E1174">IFERROR(XLOOKUP(D1174, MASTER_KOMPONEN!A:A, MASTER_KOMPONEN!G:G, ""), "")
</f>
        <v>WALKWAY LIGHTING</v>
      </c>
      <c r="F1174" s="1">
        <v>226.0</v>
      </c>
      <c r="G1174" s="1" t="s">
        <v>16</v>
      </c>
      <c r="H1174" s="1">
        <v>14.0</v>
      </c>
      <c r="I1174" s="1">
        <v>7.0</v>
      </c>
      <c r="J1174" s="1" t="s">
        <v>512</v>
      </c>
      <c r="K1174" s="24" t="s">
        <v>513</v>
      </c>
      <c r="L1174" s="1" t="s">
        <v>534</v>
      </c>
      <c r="M1174" s="24" t="s">
        <v>362</v>
      </c>
      <c r="N1174" s="26">
        <v>1.0</v>
      </c>
      <c r="O1174" s="26">
        <v>91.0</v>
      </c>
      <c r="P1174" s="26">
        <v>91.0</v>
      </c>
      <c r="Q1174" s="1" t="s">
        <v>4429</v>
      </c>
      <c r="R1174" s="1" t="s">
        <v>1816</v>
      </c>
      <c r="S1174" s="1">
        <v>101.683134</v>
      </c>
      <c r="T1174" s="1">
        <v>3.12605</v>
      </c>
      <c r="U1174" s="28" t="s">
        <v>4430</v>
      </c>
      <c r="V1174" s="1"/>
      <c r="W1174" s="1"/>
      <c r="X1174" s="1" t="s">
        <v>1715</v>
      </c>
      <c r="Y1174" s="1" t="s">
        <v>1716</v>
      </c>
      <c r="Z1174" s="1"/>
      <c r="AA1174" s="1" t="s">
        <v>52</v>
      </c>
      <c r="AC1174" s="1" t="s">
        <v>1695</v>
      </c>
      <c r="AD1174" s="1" t="s">
        <v>581</v>
      </c>
      <c r="AE1174" s="1" t="s">
        <v>1696</v>
      </c>
      <c r="AF1174" s="1"/>
      <c r="AG1174" s="28" t="s">
        <v>1697</v>
      </c>
      <c r="AH1174" s="1" t="s">
        <v>584</v>
      </c>
      <c r="AI1174" s="1"/>
      <c r="AK1174" s="28" t="s">
        <v>4431</v>
      </c>
      <c r="AL1174" s="1" t="s">
        <v>1718</v>
      </c>
    </row>
    <row r="1175">
      <c r="A1175" s="30">
        <v>46042.637666319446</v>
      </c>
      <c r="B1175" s="1" t="s">
        <v>66</v>
      </c>
      <c r="C1175" s="1" t="s">
        <v>51</v>
      </c>
      <c r="D1175" s="1" t="s">
        <v>396</v>
      </c>
      <c r="E1175" s="1" t="str">
        <f t="array" ref="E1175">IFERROR(XLOOKUP(D1175, MASTER_KOMPONEN!A:A, MASTER_KOMPONEN!G:G, ""), "")
</f>
        <v>WALKWAY LIGHTING</v>
      </c>
      <c r="F1175" s="1">
        <v>286.0</v>
      </c>
      <c r="G1175" s="1" t="s">
        <v>16</v>
      </c>
      <c r="H1175" s="1">
        <v>14.0</v>
      </c>
      <c r="I1175" s="1">
        <v>11.0</v>
      </c>
      <c r="J1175" s="1" t="s">
        <v>512</v>
      </c>
      <c r="K1175" s="24" t="s">
        <v>513</v>
      </c>
      <c r="L1175" s="1" t="s">
        <v>534</v>
      </c>
      <c r="M1175" s="24" t="s">
        <v>362</v>
      </c>
      <c r="N1175" s="26">
        <v>2.0</v>
      </c>
      <c r="O1175" s="26">
        <v>11.0</v>
      </c>
      <c r="P1175" s="26">
        <v>12.0</v>
      </c>
      <c r="Q1175" s="1" t="s">
        <v>4432</v>
      </c>
      <c r="R1175" s="1" t="s">
        <v>4176</v>
      </c>
      <c r="S1175" s="1">
        <v>101.685193</v>
      </c>
      <c r="T1175" s="1">
        <v>3.128873</v>
      </c>
      <c r="U1175" s="28" t="s">
        <v>4433</v>
      </c>
      <c r="V1175" s="1"/>
      <c r="W1175" s="1"/>
      <c r="X1175" s="1" t="s">
        <v>1728</v>
      </c>
      <c r="Y1175" s="1" t="s">
        <v>1729</v>
      </c>
      <c r="Z1175" s="1"/>
      <c r="AA1175" s="1" t="s">
        <v>52</v>
      </c>
      <c r="AC1175" s="1" t="s">
        <v>1695</v>
      </c>
      <c r="AD1175" s="1" t="s">
        <v>581</v>
      </c>
      <c r="AE1175" s="1" t="s">
        <v>1696</v>
      </c>
      <c r="AF1175" s="1"/>
      <c r="AG1175" s="28" t="s">
        <v>1697</v>
      </c>
      <c r="AH1175" s="1" t="s">
        <v>584</v>
      </c>
      <c r="AI1175" s="1"/>
      <c r="AK1175" s="28" t="s">
        <v>4434</v>
      </c>
      <c r="AL1175" s="1" t="s">
        <v>1731</v>
      </c>
    </row>
    <row r="1176">
      <c r="A1176" s="30">
        <v>46042.63928876157</v>
      </c>
      <c r="B1176" s="1" t="s">
        <v>66</v>
      </c>
      <c r="C1176" s="1" t="s">
        <v>51</v>
      </c>
      <c r="D1176" s="1" t="s">
        <v>179</v>
      </c>
      <c r="E1176" s="1" t="str">
        <f t="array" ref="E1176">IFERROR(XLOOKUP(D1176, MASTER_KOMPONEN!A:A, MASTER_KOMPONEN!G:G, ""), "")
</f>
        <v>RAILING</v>
      </c>
      <c r="F1176" s="1">
        <v>97.0</v>
      </c>
      <c r="G1176" s="1" t="s">
        <v>63</v>
      </c>
      <c r="H1176" s="1">
        <v>8.0</v>
      </c>
      <c r="I1176" s="1">
        <v>4.0</v>
      </c>
      <c r="J1176" s="1" t="s">
        <v>512</v>
      </c>
      <c r="K1176" s="24" t="s">
        <v>513</v>
      </c>
      <c r="L1176" s="1" t="s">
        <v>533</v>
      </c>
      <c r="M1176" s="24" t="s">
        <v>1691</v>
      </c>
      <c r="N1176" s="26">
        <v>97.0</v>
      </c>
      <c r="O1176" s="26">
        <v>23.0</v>
      </c>
      <c r="P1176" s="26">
        <v>119.0</v>
      </c>
      <c r="Q1176" s="1" t="s">
        <v>4435</v>
      </c>
      <c r="R1176" s="1" t="s">
        <v>4436</v>
      </c>
      <c r="S1176" s="1">
        <v>101.694535</v>
      </c>
      <c r="T1176" s="1">
        <v>3.138904</v>
      </c>
      <c r="U1176" s="28" t="s">
        <v>4437</v>
      </c>
      <c r="V1176" s="1">
        <v>145.5</v>
      </c>
      <c r="W1176" s="1" t="s">
        <v>2356</v>
      </c>
      <c r="X1176" s="1" t="s">
        <v>2596</v>
      </c>
      <c r="Y1176" s="1" t="s">
        <v>2597</v>
      </c>
      <c r="Z1176" s="1"/>
      <c r="AA1176" s="1" t="s">
        <v>52</v>
      </c>
      <c r="AC1176" s="1" t="s">
        <v>1695</v>
      </c>
      <c r="AD1176" s="1" t="s">
        <v>581</v>
      </c>
      <c r="AE1176" s="1" t="s">
        <v>1696</v>
      </c>
      <c r="AF1176" s="1"/>
      <c r="AG1176" s="28" t="s">
        <v>1697</v>
      </c>
      <c r="AH1176" s="1" t="s">
        <v>584</v>
      </c>
      <c r="AI1176" s="1"/>
      <c r="AK1176" s="28" t="s">
        <v>4438</v>
      </c>
      <c r="AL1176" s="1" t="s">
        <v>1709</v>
      </c>
    </row>
    <row r="1177">
      <c r="A1177" s="30">
        <v>46042.64056148149</v>
      </c>
      <c r="B1177" s="1" t="s">
        <v>66</v>
      </c>
      <c r="C1177" s="1" t="s">
        <v>51</v>
      </c>
      <c r="D1177" s="1" t="s">
        <v>344</v>
      </c>
      <c r="E1177" s="1" t="str">
        <f t="array" ref="E1177">IFERROR(XLOOKUP(D1177, MASTER_KOMPONEN!A:A, MASTER_KOMPONEN!G:G, ""), "")
</f>
        <v>CCTV</v>
      </c>
      <c r="F1177" s="1">
        <v>253.0</v>
      </c>
      <c r="G1177" s="1" t="s">
        <v>345</v>
      </c>
      <c r="H1177" s="1">
        <v>37.0</v>
      </c>
      <c r="I1177" s="1">
        <v>3.0</v>
      </c>
      <c r="J1177" s="1" t="s">
        <v>512</v>
      </c>
      <c r="K1177" s="24" t="s">
        <v>513</v>
      </c>
      <c r="L1177" s="1" t="s">
        <v>531</v>
      </c>
      <c r="M1177" s="24" t="s">
        <v>1703</v>
      </c>
      <c r="N1177" s="26">
        <v>1.0</v>
      </c>
      <c r="O1177" s="26">
        <v>6.0</v>
      </c>
      <c r="P1177" s="26">
        <v>6.0</v>
      </c>
      <c r="Q1177" s="1" t="s">
        <v>4439</v>
      </c>
      <c r="R1177" s="1" t="s">
        <v>1813</v>
      </c>
      <c r="S1177" s="1">
        <v>101.697625</v>
      </c>
      <c r="T1177" s="1">
        <v>3.147907</v>
      </c>
      <c r="U1177" s="28" t="s">
        <v>4440</v>
      </c>
      <c r="V1177" s="1"/>
      <c r="W1177" s="1"/>
      <c r="X1177" s="1" t="s">
        <v>1738</v>
      </c>
      <c r="Y1177" s="1" t="s">
        <v>1739</v>
      </c>
      <c r="Z1177" s="1"/>
      <c r="AA1177" s="1" t="s">
        <v>52</v>
      </c>
      <c r="AC1177" s="1" t="s">
        <v>1695</v>
      </c>
      <c r="AD1177" s="1" t="s">
        <v>581</v>
      </c>
      <c r="AE1177" s="1" t="s">
        <v>1696</v>
      </c>
      <c r="AF1177" s="1"/>
      <c r="AG1177" s="28" t="s">
        <v>1697</v>
      </c>
      <c r="AH1177" s="1" t="s">
        <v>584</v>
      </c>
      <c r="AI1177" s="1"/>
      <c r="AK1177" s="28" t="s">
        <v>4441</v>
      </c>
      <c r="AL1177" s="1" t="s">
        <v>1741</v>
      </c>
    </row>
    <row r="1178">
      <c r="A1178" s="30">
        <v>46042.6437641088</v>
      </c>
      <c r="B1178" s="1" t="s">
        <v>66</v>
      </c>
      <c r="C1178" s="1" t="s">
        <v>51</v>
      </c>
      <c r="D1178" s="1" t="s">
        <v>396</v>
      </c>
      <c r="E1178" s="1" t="str">
        <f t="array" ref="E1178">IFERROR(XLOOKUP(D1178, MASTER_KOMPONEN!A:A, MASTER_KOMPONEN!G:G, ""), "")
</f>
        <v>WALKWAY LIGHTING</v>
      </c>
      <c r="F1178" s="1">
        <v>286.0</v>
      </c>
      <c r="G1178" s="1" t="s">
        <v>16</v>
      </c>
      <c r="H1178" s="1">
        <v>14.0</v>
      </c>
      <c r="I1178" s="1">
        <v>11.0</v>
      </c>
      <c r="J1178" s="1" t="s">
        <v>512</v>
      </c>
      <c r="K1178" s="24" t="s">
        <v>513</v>
      </c>
      <c r="L1178" s="1" t="s">
        <v>534</v>
      </c>
      <c r="M1178" s="24" t="s">
        <v>362</v>
      </c>
      <c r="N1178" s="26">
        <v>1.0</v>
      </c>
      <c r="O1178" s="26">
        <v>13.0</v>
      </c>
      <c r="P1178" s="26">
        <v>13.0</v>
      </c>
      <c r="Q1178" s="1" t="s">
        <v>763</v>
      </c>
      <c r="R1178" s="1" t="s">
        <v>4161</v>
      </c>
      <c r="S1178" s="1">
        <v>101.685519</v>
      </c>
      <c r="T1178" s="1">
        <v>3.13031</v>
      </c>
      <c r="U1178" s="28" t="s">
        <v>4442</v>
      </c>
      <c r="V1178" s="1"/>
      <c r="W1178" s="1"/>
      <c r="X1178" s="1" t="s">
        <v>1728</v>
      </c>
      <c r="Y1178" s="1" t="s">
        <v>1729</v>
      </c>
      <c r="Z1178" s="1"/>
      <c r="AA1178" s="1" t="s">
        <v>52</v>
      </c>
      <c r="AC1178" s="1" t="s">
        <v>1695</v>
      </c>
      <c r="AD1178" s="1" t="s">
        <v>581</v>
      </c>
      <c r="AE1178" s="1" t="s">
        <v>1696</v>
      </c>
      <c r="AF1178" s="1"/>
      <c r="AG1178" s="28" t="s">
        <v>1697</v>
      </c>
      <c r="AH1178" s="1" t="s">
        <v>584</v>
      </c>
      <c r="AI1178" s="1"/>
      <c r="AK1178" s="28" t="s">
        <v>4443</v>
      </c>
      <c r="AL1178" s="1" t="s">
        <v>1731</v>
      </c>
    </row>
    <row r="1179">
      <c r="A1179" s="30">
        <v>46042.644221145834</v>
      </c>
      <c r="B1179" s="1" t="s">
        <v>66</v>
      </c>
      <c r="C1179" s="1" t="s">
        <v>51</v>
      </c>
      <c r="D1179" s="1" t="s">
        <v>170</v>
      </c>
      <c r="E1179" s="1" t="str">
        <f t="array" ref="E1179">IFERROR(XLOOKUP(D1179, MASTER_KOMPONEN!A:A, MASTER_KOMPONEN!G:G, ""), "")
</f>
        <v>DRAINAGE</v>
      </c>
      <c r="F1179" s="1">
        <v>90.0</v>
      </c>
      <c r="G1179" s="1" t="s">
        <v>63</v>
      </c>
      <c r="H1179" s="1">
        <v>2.0</v>
      </c>
      <c r="I1179" s="1">
        <v>4.0</v>
      </c>
      <c r="J1179" s="1" t="s">
        <v>512</v>
      </c>
      <c r="K1179" s="24" t="s">
        <v>513</v>
      </c>
      <c r="L1179" s="1" t="s">
        <v>533</v>
      </c>
      <c r="M1179" s="24" t="s">
        <v>1691</v>
      </c>
      <c r="N1179" s="26">
        <v>1.0</v>
      </c>
      <c r="O1179" s="26">
        <v>6.0</v>
      </c>
      <c r="P1179" s="26">
        <v>6.0</v>
      </c>
      <c r="Q1179" s="1" t="s">
        <v>4444</v>
      </c>
      <c r="R1179" s="1" t="s">
        <v>4133</v>
      </c>
      <c r="S1179" s="1">
        <v>101.690649</v>
      </c>
      <c r="T1179" s="1">
        <v>3.130599</v>
      </c>
      <c r="U1179" s="28" t="s">
        <v>4445</v>
      </c>
      <c r="V1179" s="1">
        <v>2.25</v>
      </c>
      <c r="W1179" s="1" t="s">
        <v>1800</v>
      </c>
      <c r="X1179" s="1" t="s">
        <v>2938</v>
      </c>
      <c r="Y1179" s="1" t="s">
        <v>2939</v>
      </c>
      <c r="Z1179" s="1"/>
      <c r="AA1179" s="1" t="s">
        <v>52</v>
      </c>
      <c r="AC1179" s="1" t="s">
        <v>1695</v>
      </c>
      <c r="AD1179" s="1" t="s">
        <v>581</v>
      </c>
      <c r="AE1179" s="1" t="s">
        <v>1696</v>
      </c>
      <c r="AF1179" s="1"/>
      <c r="AG1179" s="28" t="s">
        <v>1697</v>
      </c>
      <c r="AH1179" s="1" t="s">
        <v>584</v>
      </c>
      <c r="AI1179" s="1"/>
      <c r="AK1179" s="28" t="s">
        <v>4446</v>
      </c>
      <c r="AL1179" s="1" t="s">
        <v>1725</v>
      </c>
    </row>
    <row r="1180">
      <c r="A1180" s="30">
        <v>46042.64597012731</v>
      </c>
      <c r="B1180" s="1" t="s">
        <v>66</v>
      </c>
      <c r="C1180" s="1" t="s">
        <v>51</v>
      </c>
      <c r="D1180" s="1" t="s">
        <v>317</v>
      </c>
      <c r="E1180" s="1" t="str">
        <f t="array" ref="E1180">IFERROR(XLOOKUP(D1180, MASTER_KOMPONEN!A:A, MASTER_KOMPONEN!G:G, ""), "")
</f>
        <v>WALKWAY LIGHTING</v>
      </c>
      <c r="F1180" s="1">
        <v>226.0</v>
      </c>
      <c r="G1180" s="1" t="s">
        <v>16</v>
      </c>
      <c r="H1180" s="1">
        <v>14.0</v>
      </c>
      <c r="I1180" s="1">
        <v>7.0</v>
      </c>
      <c r="J1180" s="1" t="s">
        <v>512</v>
      </c>
      <c r="K1180" s="24" t="s">
        <v>513</v>
      </c>
      <c r="L1180" s="1" t="s">
        <v>534</v>
      </c>
      <c r="M1180" s="24" t="s">
        <v>362</v>
      </c>
      <c r="N1180" s="26">
        <v>1.0</v>
      </c>
      <c r="O1180" s="26">
        <v>92.0</v>
      </c>
      <c r="P1180" s="26">
        <v>92.0</v>
      </c>
      <c r="Q1180" s="1" t="s">
        <v>4447</v>
      </c>
      <c r="R1180" s="1" t="s">
        <v>1816</v>
      </c>
      <c r="S1180" s="1">
        <v>101.683311</v>
      </c>
      <c r="T1180" s="1">
        <v>3.12596</v>
      </c>
      <c r="U1180" s="28" t="s">
        <v>4448</v>
      </c>
      <c r="V1180" s="1"/>
      <c r="W1180" s="1"/>
      <c r="X1180" s="1" t="s">
        <v>1715</v>
      </c>
      <c r="Y1180" s="1" t="s">
        <v>1716</v>
      </c>
      <c r="Z1180" s="1"/>
      <c r="AA1180" s="1" t="s">
        <v>52</v>
      </c>
      <c r="AC1180" s="1" t="s">
        <v>1695</v>
      </c>
      <c r="AD1180" s="1" t="s">
        <v>581</v>
      </c>
      <c r="AE1180" s="1" t="s">
        <v>1696</v>
      </c>
      <c r="AF1180" s="1"/>
      <c r="AG1180" s="28" t="s">
        <v>1697</v>
      </c>
      <c r="AH1180" s="1" t="s">
        <v>584</v>
      </c>
      <c r="AI1180" s="1"/>
      <c r="AK1180" s="28" t="s">
        <v>4449</v>
      </c>
      <c r="AL1180" s="1" t="s">
        <v>1718</v>
      </c>
    </row>
    <row r="1181">
      <c r="A1181" s="30">
        <v>46042.64636890046</v>
      </c>
      <c r="B1181" s="1" t="s">
        <v>66</v>
      </c>
      <c r="C1181" s="1" t="s">
        <v>51</v>
      </c>
      <c r="D1181" s="1" t="s">
        <v>396</v>
      </c>
      <c r="E1181" s="1" t="str">
        <f t="array" ref="E1181">IFERROR(XLOOKUP(D1181, MASTER_KOMPONEN!A:A, MASTER_KOMPONEN!G:G, ""), "")
</f>
        <v>WALKWAY LIGHTING</v>
      </c>
      <c r="F1181" s="1">
        <v>286.0</v>
      </c>
      <c r="G1181" s="1" t="s">
        <v>16</v>
      </c>
      <c r="H1181" s="1">
        <v>14.0</v>
      </c>
      <c r="I1181" s="1">
        <v>11.0</v>
      </c>
      <c r="J1181" s="1" t="s">
        <v>512</v>
      </c>
      <c r="K1181" s="24" t="s">
        <v>513</v>
      </c>
      <c r="L1181" s="1" t="s">
        <v>534</v>
      </c>
      <c r="M1181" s="24" t="s">
        <v>362</v>
      </c>
      <c r="N1181" s="26">
        <v>1.0</v>
      </c>
      <c r="O1181" s="26">
        <v>14.0</v>
      </c>
      <c r="P1181" s="26">
        <v>14.0</v>
      </c>
      <c r="Q1181" s="1" t="s">
        <v>766</v>
      </c>
      <c r="R1181" s="1" t="s">
        <v>4161</v>
      </c>
      <c r="S1181" s="1">
        <v>101.685284</v>
      </c>
      <c r="T1181" s="1">
        <v>3.128712</v>
      </c>
      <c r="U1181" s="28" t="s">
        <v>4450</v>
      </c>
      <c r="V1181" s="1"/>
      <c r="W1181" s="1"/>
      <c r="X1181" s="1" t="s">
        <v>1728</v>
      </c>
      <c r="Y1181" s="1" t="s">
        <v>1729</v>
      </c>
      <c r="Z1181" s="1"/>
      <c r="AA1181" s="1" t="s">
        <v>52</v>
      </c>
      <c r="AC1181" s="1" t="s">
        <v>1695</v>
      </c>
      <c r="AD1181" s="1" t="s">
        <v>581</v>
      </c>
      <c r="AE1181" s="1" t="s">
        <v>1696</v>
      </c>
      <c r="AF1181" s="1"/>
      <c r="AG1181" s="28" t="s">
        <v>1697</v>
      </c>
      <c r="AH1181" s="1" t="s">
        <v>584</v>
      </c>
      <c r="AI1181" s="1"/>
      <c r="AK1181" s="28" t="s">
        <v>4451</v>
      </c>
      <c r="AL1181" s="1" t="s">
        <v>1731</v>
      </c>
    </row>
    <row r="1182">
      <c r="A1182" s="30">
        <v>46042.64806886574</v>
      </c>
      <c r="B1182" s="1" t="s">
        <v>66</v>
      </c>
      <c r="C1182" s="1" t="s">
        <v>51</v>
      </c>
      <c r="D1182" s="1" t="s">
        <v>319</v>
      </c>
      <c r="E1182" s="1" t="str">
        <f t="array" ref="E1182">IFERROR(XLOOKUP(D1182, MASTER_KOMPONEN!A:A, MASTER_KOMPONEN!G:G, ""), "")
</f>
        <v>WALKWAY LIGHTING</v>
      </c>
      <c r="F1182" s="1">
        <v>228.0</v>
      </c>
      <c r="G1182" s="1" t="s">
        <v>16</v>
      </c>
      <c r="H1182" s="1">
        <v>14.0</v>
      </c>
      <c r="I1182" s="1">
        <v>7.0</v>
      </c>
      <c r="J1182" s="1" t="s">
        <v>512</v>
      </c>
      <c r="K1182" s="24" t="s">
        <v>513</v>
      </c>
      <c r="L1182" s="1" t="s">
        <v>533</v>
      </c>
      <c r="M1182" s="24" t="s">
        <v>1691</v>
      </c>
      <c r="N1182" s="26">
        <v>2.0</v>
      </c>
      <c r="O1182" s="26">
        <v>28.0</v>
      </c>
      <c r="P1182" s="26">
        <v>29.0</v>
      </c>
      <c r="Q1182" s="1" t="s">
        <v>4452</v>
      </c>
      <c r="R1182" s="1" t="s">
        <v>4453</v>
      </c>
      <c r="S1182" s="1">
        <v>101.690649</v>
      </c>
      <c r="T1182" s="1">
        <v>3.130599</v>
      </c>
      <c r="U1182" s="28" t="s">
        <v>4454</v>
      </c>
      <c r="V1182" s="1"/>
      <c r="W1182" s="1"/>
      <c r="X1182" s="1" t="s">
        <v>2938</v>
      </c>
      <c r="Y1182" s="1" t="s">
        <v>2939</v>
      </c>
      <c r="Z1182" s="1"/>
      <c r="AA1182" s="1" t="s">
        <v>52</v>
      </c>
      <c r="AC1182" s="1" t="s">
        <v>1695</v>
      </c>
      <c r="AD1182" s="1" t="s">
        <v>581</v>
      </c>
      <c r="AE1182" s="1" t="s">
        <v>1696</v>
      </c>
      <c r="AF1182" s="1"/>
      <c r="AG1182" s="28" t="s">
        <v>1697</v>
      </c>
      <c r="AH1182" s="1" t="s">
        <v>584</v>
      </c>
      <c r="AI1182" s="1"/>
      <c r="AK1182" s="28" t="s">
        <v>4455</v>
      </c>
      <c r="AL1182" s="1" t="s">
        <v>1725</v>
      </c>
    </row>
    <row r="1183">
      <c r="A1183" s="30">
        <v>46042.6489103125</v>
      </c>
      <c r="B1183" s="1" t="s">
        <v>66</v>
      </c>
      <c r="C1183" s="1" t="s">
        <v>51</v>
      </c>
      <c r="D1183" s="1" t="s">
        <v>246</v>
      </c>
      <c r="E1183" s="1" t="str">
        <f t="array" ref="E1183">IFERROR(XLOOKUP(D1183, MASTER_KOMPONEN!A:A, MASTER_KOMPONEN!G:G, ""), "")
</f>
        <v>BOLLARD</v>
      </c>
      <c r="F1183" s="1">
        <v>160.0</v>
      </c>
      <c r="G1183" s="1" t="s">
        <v>63</v>
      </c>
      <c r="H1183" s="1">
        <v>9.0</v>
      </c>
      <c r="I1183" s="1">
        <v>1.0</v>
      </c>
      <c r="J1183" s="1" t="s">
        <v>512</v>
      </c>
      <c r="K1183" s="24" t="s">
        <v>513</v>
      </c>
      <c r="L1183" s="1" t="s">
        <v>532</v>
      </c>
      <c r="M1183" s="24" t="s">
        <v>382</v>
      </c>
      <c r="N1183" s="26">
        <v>18.0</v>
      </c>
      <c r="O1183" s="26">
        <v>242.0</v>
      </c>
      <c r="P1183" s="26">
        <v>259.0</v>
      </c>
      <c r="Q1183" s="1" t="s">
        <v>4456</v>
      </c>
      <c r="R1183" s="1" t="s">
        <v>4457</v>
      </c>
      <c r="S1183" s="1">
        <v>101.696364</v>
      </c>
      <c r="T1183" s="1">
        <v>3.152894</v>
      </c>
      <c r="U1183" s="28" t="s">
        <v>4458</v>
      </c>
      <c r="V1183" s="1"/>
      <c r="W1183" s="1"/>
      <c r="X1183" s="1" t="s">
        <v>1801</v>
      </c>
      <c r="Y1183" s="1" t="s">
        <v>1802</v>
      </c>
      <c r="Z1183" s="1"/>
      <c r="AA1183" s="1" t="s">
        <v>52</v>
      </c>
      <c r="AC1183" s="1" t="s">
        <v>1695</v>
      </c>
      <c r="AD1183" s="1" t="s">
        <v>581</v>
      </c>
      <c r="AE1183" s="1" t="s">
        <v>1696</v>
      </c>
      <c r="AF1183" s="1"/>
      <c r="AG1183" s="28" t="s">
        <v>1697</v>
      </c>
      <c r="AH1183" s="1" t="s">
        <v>584</v>
      </c>
      <c r="AI1183" s="1"/>
      <c r="AK1183" s="28" t="s">
        <v>4459</v>
      </c>
      <c r="AL1183" s="1" t="s">
        <v>1774</v>
      </c>
    </row>
    <row r="1184">
      <c r="A1184" s="30">
        <v>46042.649440520836</v>
      </c>
      <c r="B1184" s="1" t="s">
        <v>66</v>
      </c>
      <c r="C1184" s="1" t="s">
        <v>51</v>
      </c>
      <c r="D1184" s="1" t="s">
        <v>396</v>
      </c>
      <c r="E1184" s="1" t="str">
        <f t="array" ref="E1184">IFERROR(XLOOKUP(D1184, MASTER_KOMPONEN!A:A, MASTER_KOMPONEN!G:G, ""), "")
</f>
        <v>WALKWAY LIGHTING</v>
      </c>
      <c r="F1184" s="1">
        <v>286.0</v>
      </c>
      <c r="G1184" s="1" t="s">
        <v>16</v>
      </c>
      <c r="H1184" s="1">
        <v>14.0</v>
      </c>
      <c r="I1184" s="1">
        <v>11.0</v>
      </c>
      <c r="J1184" s="1" t="s">
        <v>512</v>
      </c>
      <c r="K1184" s="24" t="s">
        <v>513</v>
      </c>
      <c r="L1184" s="1" t="s">
        <v>534</v>
      </c>
      <c r="M1184" s="24" t="s">
        <v>362</v>
      </c>
      <c r="N1184" s="26">
        <v>1.0</v>
      </c>
      <c r="O1184" s="26">
        <v>15.0</v>
      </c>
      <c r="P1184" s="26">
        <v>15.0</v>
      </c>
      <c r="Q1184" s="1" t="s">
        <v>3501</v>
      </c>
      <c r="R1184" s="1" t="s">
        <v>4161</v>
      </c>
      <c r="S1184" s="1">
        <v>101.685284</v>
      </c>
      <c r="T1184" s="1">
        <v>3.128712</v>
      </c>
      <c r="U1184" s="28" t="s">
        <v>4460</v>
      </c>
      <c r="V1184" s="1"/>
      <c r="W1184" s="1"/>
      <c r="X1184" s="1" t="s">
        <v>1728</v>
      </c>
      <c r="Y1184" s="1" t="s">
        <v>1729</v>
      </c>
      <c r="Z1184" s="1"/>
      <c r="AA1184" s="1" t="s">
        <v>52</v>
      </c>
      <c r="AC1184" s="1" t="s">
        <v>1695</v>
      </c>
      <c r="AD1184" s="1" t="s">
        <v>581</v>
      </c>
      <c r="AE1184" s="1" t="s">
        <v>1696</v>
      </c>
      <c r="AF1184" s="1"/>
      <c r="AG1184" s="28" t="s">
        <v>1697</v>
      </c>
      <c r="AH1184" s="1" t="s">
        <v>584</v>
      </c>
      <c r="AI1184" s="1"/>
      <c r="AK1184" s="28" t="s">
        <v>4461</v>
      </c>
      <c r="AL1184" s="1" t="s">
        <v>1731</v>
      </c>
    </row>
    <row r="1185">
      <c r="A1185" s="30">
        <v>46042.649999236106</v>
      </c>
      <c r="B1185" s="1" t="s">
        <v>66</v>
      </c>
      <c r="C1185" s="1" t="s">
        <v>51</v>
      </c>
      <c r="D1185" s="1" t="s">
        <v>246</v>
      </c>
      <c r="E1185" s="1" t="str">
        <f t="array" ref="E1185">IFERROR(XLOOKUP(D1185, MASTER_KOMPONEN!A:A, MASTER_KOMPONEN!G:G, ""), "")
</f>
        <v>BOLLARD</v>
      </c>
      <c r="F1185" s="1">
        <v>160.0</v>
      </c>
      <c r="G1185" s="1" t="s">
        <v>63</v>
      </c>
      <c r="H1185" s="1">
        <v>9.0</v>
      </c>
      <c r="I1185" s="1">
        <v>1.0</v>
      </c>
      <c r="J1185" s="1" t="s">
        <v>512</v>
      </c>
      <c r="K1185" s="24" t="s">
        <v>513</v>
      </c>
      <c r="L1185" s="1" t="s">
        <v>532</v>
      </c>
      <c r="M1185" s="24" t="s">
        <v>382</v>
      </c>
      <c r="N1185" s="26">
        <v>15.0</v>
      </c>
      <c r="O1185" s="26">
        <v>260.0</v>
      </c>
      <c r="P1185" s="26">
        <v>274.0</v>
      </c>
      <c r="Q1185" s="1" t="s">
        <v>4462</v>
      </c>
      <c r="R1185" s="1" t="s">
        <v>4463</v>
      </c>
      <c r="S1185" s="1">
        <v>101.696493</v>
      </c>
      <c r="T1185" s="1">
        <v>3.153062</v>
      </c>
      <c r="U1185" s="28" t="s">
        <v>4464</v>
      </c>
      <c r="V1185" s="1"/>
      <c r="W1185" s="1"/>
      <c r="X1185" s="1" t="s">
        <v>1801</v>
      </c>
      <c r="Y1185" s="1" t="s">
        <v>1802</v>
      </c>
      <c r="Z1185" s="1"/>
      <c r="AA1185" s="1" t="s">
        <v>52</v>
      </c>
      <c r="AC1185" s="1" t="s">
        <v>1695</v>
      </c>
      <c r="AD1185" s="1" t="s">
        <v>581</v>
      </c>
      <c r="AE1185" s="1" t="s">
        <v>1696</v>
      </c>
      <c r="AF1185" s="1"/>
      <c r="AG1185" s="28" t="s">
        <v>1697</v>
      </c>
      <c r="AH1185" s="1" t="s">
        <v>584</v>
      </c>
      <c r="AI1185" s="1"/>
      <c r="AK1185" s="28" t="s">
        <v>4465</v>
      </c>
      <c r="AL1185" s="1" t="s">
        <v>1774</v>
      </c>
    </row>
    <row r="1186">
      <c r="A1186" s="30">
        <v>46042.65012021991</v>
      </c>
      <c r="B1186" s="1" t="s">
        <v>66</v>
      </c>
      <c r="C1186" s="1" t="s">
        <v>51</v>
      </c>
      <c r="D1186" s="1" t="s">
        <v>321</v>
      </c>
      <c r="E1186" s="1" t="str">
        <f t="array" ref="E1186">IFERROR(XLOOKUP(D1186, MASTER_KOMPONEN!A:A, MASTER_KOMPONEN!G:G, ""), "")
</f>
        <v>WALKWAY LIGHTING</v>
      </c>
      <c r="F1186" s="1">
        <v>230.0</v>
      </c>
      <c r="G1186" s="1" t="s">
        <v>16</v>
      </c>
      <c r="H1186" s="1">
        <v>14.0</v>
      </c>
      <c r="I1186" s="1">
        <v>11.0</v>
      </c>
      <c r="J1186" s="1" t="s">
        <v>512</v>
      </c>
      <c r="K1186" s="24" t="s">
        <v>513</v>
      </c>
      <c r="L1186" s="1" t="s">
        <v>533</v>
      </c>
      <c r="M1186" s="24" t="s">
        <v>1691</v>
      </c>
      <c r="N1186" s="26">
        <v>2.0</v>
      </c>
      <c r="O1186" s="26">
        <v>56.0</v>
      </c>
      <c r="P1186" s="26">
        <v>57.0</v>
      </c>
      <c r="Q1186" s="1" t="s">
        <v>4466</v>
      </c>
      <c r="R1186" s="1" t="s">
        <v>4467</v>
      </c>
      <c r="S1186" s="1">
        <v>101.690649</v>
      </c>
      <c r="T1186" s="1">
        <v>3.130599</v>
      </c>
      <c r="U1186" s="28" t="s">
        <v>4468</v>
      </c>
      <c r="V1186" s="1"/>
      <c r="W1186" s="1"/>
      <c r="X1186" s="1" t="s">
        <v>2938</v>
      </c>
      <c r="Y1186" s="1" t="s">
        <v>2939</v>
      </c>
      <c r="Z1186" s="1"/>
      <c r="AA1186" s="1" t="s">
        <v>52</v>
      </c>
      <c r="AC1186" s="1" t="s">
        <v>1695</v>
      </c>
      <c r="AD1186" s="1" t="s">
        <v>581</v>
      </c>
      <c r="AE1186" s="1" t="s">
        <v>1696</v>
      </c>
      <c r="AF1186" s="1"/>
      <c r="AG1186" s="28" t="s">
        <v>1697</v>
      </c>
      <c r="AH1186" s="1" t="s">
        <v>584</v>
      </c>
      <c r="AI1186" s="1"/>
      <c r="AK1186" s="28" t="s">
        <v>4469</v>
      </c>
      <c r="AL1186" s="1" t="s">
        <v>1725</v>
      </c>
    </row>
    <row r="1187">
      <c r="A1187" s="30">
        <v>46042.65083614583</v>
      </c>
      <c r="B1187" s="1" t="s">
        <v>66</v>
      </c>
      <c r="C1187" s="1" t="s">
        <v>51</v>
      </c>
      <c r="D1187" s="1" t="s">
        <v>246</v>
      </c>
      <c r="E1187" s="1" t="str">
        <f t="array" ref="E1187">IFERROR(XLOOKUP(D1187, MASTER_KOMPONEN!A:A, MASTER_KOMPONEN!G:G, ""), "")
</f>
        <v>BOLLARD</v>
      </c>
      <c r="F1187" s="1">
        <v>160.0</v>
      </c>
      <c r="G1187" s="1" t="s">
        <v>63</v>
      </c>
      <c r="H1187" s="1">
        <v>9.0</v>
      </c>
      <c r="I1187" s="1">
        <v>1.0</v>
      </c>
      <c r="J1187" s="1" t="s">
        <v>512</v>
      </c>
      <c r="K1187" s="24" t="s">
        <v>513</v>
      </c>
      <c r="L1187" s="1" t="s">
        <v>532</v>
      </c>
      <c r="M1187" s="24" t="s">
        <v>382</v>
      </c>
      <c r="N1187" s="26">
        <v>23.0</v>
      </c>
      <c r="O1187" s="26">
        <v>275.0</v>
      </c>
      <c r="P1187" s="26">
        <v>297.0</v>
      </c>
      <c r="Q1187" s="1" t="s">
        <v>4470</v>
      </c>
      <c r="R1187" s="1" t="s">
        <v>4471</v>
      </c>
      <c r="S1187" s="1">
        <v>101.696493</v>
      </c>
      <c r="T1187" s="1">
        <v>3.153062</v>
      </c>
      <c r="U1187" s="28" t="s">
        <v>4472</v>
      </c>
      <c r="V1187" s="1"/>
      <c r="W1187" s="1"/>
      <c r="X1187" s="1" t="s">
        <v>1801</v>
      </c>
      <c r="Y1187" s="1" t="s">
        <v>1802</v>
      </c>
      <c r="Z1187" s="1"/>
      <c r="AA1187" s="1" t="s">
        <v>52</v>
      </c>
      <c r="AC1187" s="1" t="s">
        <v>1695</v>
      </c>
      <c r="AD1187" s="1" t="s">
        <v>581</v>
      </c>
      <c r="AE1187" s="1" t="s">
        <v>1696</v>
      </c>
      <c r="AF1187" s="1"/>
      <c r="AG1187" s="28" t="s">
        <v>1697</v>
      </c>
      <c r="AH1187" s="1" t="s">
        <v>584</v>
      </c>
      <c r="AI1187" s="1"/>
      <c r="AK1187" s="28" t="s">
        <v>4473</v>
      </c>
      <c r="AL1187" s="1" t="s">
        <v>1774</v>
      </c>
    </row>
    <row r="1188">
      <c r="A1188" s="30">
        <v>46042.65159252315</v>
      </c>
      <c r="B1188" s="1" t="s">
        <v>66</v>
      </c>
      <c r="C1188" s="1" t="s">
        <v>51</v>
      </c>
      <c r="D1188" s="1" t="s">
        <v>396</v>
      </c>
      <c r="E1188" s="1" t="str">
        <f t="array" ref="E1188">IFERROR(XLOOKUP(D1188, MASTER_KOMPONEN!A:A, MASTER_KOMPONEN!G:G, ""), "")
</f>
        <v>WALKWAY LIGHTING</v>
      </c>
      <c r="F1188" s="1">
        <v>286.0</v>
      </c>
      <c r="G1188" s="1" t="s">
        <v>16</v>
      </c>
      <c r="H1188" s="1">
        <v>14.0</v>
      </c>
      <c r="I1188" s="1">
        <v>11.0</v>
      </c>
      <c r="J1188" s="1" t="s">
        <v>512</v>
      </c>
      <c r="K1188" s="24" t="s">
        <v>513</v>
      </c>
      <c r="L1188" s="1" t="s">
        <v>534</v>
      </c>
      <c r="M1188" s="24" t="s">
        <v>362</v>
      </c>
      <c r="N1188" s="26">
        <v>1.0</v>
      </c>
      <c r="O1188" s="26">
        <v>16.0</v>
      </c>
      <c r="P1188" s="26">
        <v>16.0</v>
      </c>
      <c r="Q1188" s="1" t="s">
        <v>4166</v>
      </c>
      <c r="R1188" s="1" t="s">
        <v>4161</v>
      </c>
      <c r="S1188" s="1">
        <v>101.685284</v>
      </c>
      <c r="T1188" s="1">
        <v>3.128712</v>
      </c>
      <c r="U1188" s="28" t="s">
        <v>4474</v>
      </c>
      <c r="V1188" s="1"/>
      <c r="W1188" s="1"/>
      <c r="X1188" s="1" t="s">
        <v>1728</v>
      </c>
      <c r="Y1188" s="1" t="s">
        <v>1729</v>
      </c>
      <c r="Z1188" s="1"/>
      <c r="AA1188" s="1" t="s">
        <v>52</v>
      </c>
      <c r="AC1188" s="1" t="s">
        <v>1695</v>
      </c>
      <c r="AD1188" s="1" t="s">
        <v>581</v>
      </c>
      <c r="AE1188" s="1" t="s">
        <v>1696</v>
      </c>
      <c r="AF1188" s="1"/>
      <c r="AG1188" s="28" t="s">
        <v>1697</v>
      </c>
      <c r="AH1188" s="1" t="s">
        <v>584</v>
      </c>
      <c r="AI1188" s="1"/>
      <c r="AK1188" s="28" t="s">
        <v>4475</v>
      </c>
      <c r="AL1188" s="1" t="s">
        <v>1731</v>
      </c>
    </row>
    <row r="1189">
      <c r="A1189" s="30">
        <v>46042.65207664351</v>
      </c>
      <c r="B1189" s="1" t="s">
        <v>66</v>
      </c>
      <c r="C1189" s="1" t="s">
        <v>51</v>
      </c>
      <c r="D1189" s="1" t="s">
        <v>246</v>
      </c>
      <c r="E1189" s="1" t="str">
        <f t="array" ref="E1189">IFERROR(XLOOKUP(D1189, MASTER_KOMPONEN!A:A, MASTER_KOMPONEN!G:G, ""), "")
</f>
        <v>BOLLARD</v>
      </c>
      <c r="F1189" s="1">
        <v>160.0</v>
      </c>
      <c r="G1189" s="1" t="s">
        <v>63</v>
      </c>
      <c r="H1189" s="1">
        <v>9.0</v>
      </c>
      <c r="I1189" s="1">
        <v>1.0</v>
      </c>
      <c r="J1189" s="1" t="s">
        <v>512</v>
      </c>
      <c r="K1189" s="24" t="s">
        <v>513</v>
      </c>
      <c r="L1189" s="1" t="s">
        <v>532</v>
      </c>
      <c r="M1189" s="24" t="s">
        <v>382</v>
      </c>
      <c r="N1189" s="26">
        <v>2.0</v>
      </c>
      <c r="O1189" s="26">
        <v>298.0</v>
      </c>
      <c r="P1189" s="26">
        <v>299.0</v>
      </c>
      <c r="Q1189" s="1" t="s">
        <v>4476</v>
      </c>
      <c r="R1189" s="1" t="s">
        <v>2855</v>
      </c>
      <c r="S1189" s="1">
        <v>101.696535</v>
      </c>
      <c r="T1189" s="1">
        <v>3.152314</v>
      </c>
      <c r="U1189" s="28" t="s">
        <v>4477</v>
      </c>
      <c r="V1189" s="1"/>
      <c r="W1189" s="1"/>
      <c r="X1189" s="1" t="s">
        <v>1801</v>
      </c>
      <c r="Y1189" s="1" t="s">
        <v>1802</v>
      </c>
      <c r="Z1189" s="1"/>
      <c r="AA1189" s="1" t="s">
        <v>52</v>
      </c>
      <c r="AC1189" s="1" t="s">
        <v>1695</v>
      </c>
      <c r="AD1189" s="1" t="s">
        <v>581</v>
      </c>
      <c r="AE1189" s="1" t="s">
        <v>1696</v>
      </c>
      <c r="AF1189" s="1"/>
      <c r="AG1189" s="28" t="s">
        <v>1697</v>
      </c>
      <c r="AH1189" s="1" t="s">
        <v>584</v>
      </c>
      <c r="AI1189" s="1"/>
      <c r="AK1189" s="28" t="s">
        <v>4478</v>
      </c>
      <c r="AL1189" s="1" t="s">
        <v>1774</v>
      </c>
    </row>
    <row r="1190">
      <c r="A1190" s="30">
        <v>46042.65289128472</v>
      </c>
      <c r="B1190" s="1" t="s">
        <v>66</v>
      </c>
      <c r="C1190" s="1" t="s">
        <v>51</v>
      </c>
      <c r="D1190" s="1" t="s">
        <v>169</v>
      </c>
      <c r="E1190" s="1" t="str">
        <f t="array" ref="E1190">IFERROR(XLOOKUP(D1190, MASTER_KOMPONEN!A:A, MASTER_KOMPONEN!G:G, ""), "")
</f>
        <v>DRAINAGE</v>
      </c>
      <c r="F1190" s="1">
        <v>89.0</v>
      </c>
      <c r="G1190" s="1" t="s">
        <v>63</v>
      </c>
      <c r="H1190" s="1">
        <v>2.0</v>
      </c>
      <c r="I1190" s="1">
        <v>4.0</v>
      </c>
      <c r="J1190" s="1" t="s">
        <v>512</v>
      </c>
      <c r="K1190" s="24" t="s">
        <v>513</v>
      </c>
      <c r="L1190" s="1" t="s">
        <v>533</v>
      </c>
      <c r="M1190" s="24" t="s">
        <v>1691</v>
      </c>
      <c r="N1190" s="26">
        <v>1.0</v>
      </c>
      <c r="O1190" s="26">
        <v>28.0</v>
      </c>
      <c r="P1190" s="26">
        <v>28.0</v>
      </c>
      <c r="Q1190" s="1" t="s">
        <v>4479</v>
      </c>
      <c r="R1190" s="1" t="s">
        <v>2411</v>
      </c>
      <c r="S1190" s="1">
        <v>101.690649</v>
      </c>
      <c r="T1190" s="1">
        <v>3.130599</v>
      </c>
      <c r="U1190" s="28" t="s">
        <v>4480</v>
      </c>
      <c r="V1190" s="1">
        <v>0.36</v>
      </c>
      <c r="W1190" s="1" t="s">
        <v>1800</v>
      </c>
      <c r="X1190" s="1" t="s">
        <v>2938</v>
      </c>
      <c r="Y1190" s="1" t="s">
        <v>2939</v>
      </c>
      <c r="Z1190" s="1"/>
      <c r="AA1190" s="1" t="s">
        <v>52</v>
      </c>
      <c r="AC1190" s="1" t="s">
        <v>1695</v>
      </c>
      <c r="AD1190" s="1" t="s">
        <v>581</v>
      </c>
      <c r="AE1190" s="1" t="s">
        <v>1696</v>
      </c>
      <c r="AF1190" s="1"/>
      <c r="AG1190" s="28" t="s">
        <v>1697</v>
      </c>
      <c r="AH1190" s="1" t="s">
        <v>584</v>
      </c>
      <c r="AI1190" s="1"/>
      <c r="AK1190" s="28" t="s">
        <v>4481</v>
      </c>
      <c r="AL1190" s="1" t="s">
        <v>1725</v>
      </c>
    </row>
    <row r="1191">
      <c r="A1191" s="30">
        <v>46042.6533721875</v>
      </c>
      <c r="B1191" s="1" t="s">
        <v>66</v>
      </c>
      <c r="C1191" s="1" t="s">
        <v>51</v>
      </c>
      <c r="D1191" s="1" t="s">
        <v>246</v>
      </c>
      <c r="E1191" s="1" t="str">
        <f t="array" ref="E1191">IFERROR(XLOOKUP(D1191, MASTER_KOMPONEN!A:A, MASTER_KOMPONEN!G:G, ""), "")
</f>
        <v>BOLLARD</v>
      </c>
      <c r="F1191" s="1">
        <v>160.0</v>
      </c>
      <c r="G1191" s="1" t="s">
        <v>63</v>
      </c>
      <c r="H1191" s="1">
        <v>9.0</v>
      </c>
      <c r="I1191" s="1">
        <v>1.0</v>
      </c>
      <c r="J1191" s="1" t="s">
        <v>512</v>
      </c>
      <c r="K1191" s="24" t="s">
        <v>513</v>
      </c>
      <c r="L1191" s="1" t="s">
        <v>532</v>
      </c>
      <c r="M1191" s="24" t="s">
        <v>382</v>
      </c>
      <c r="N1191" s="26">
        <v>26.0</v>
      </c>
      <c r="O1191" s="26">
        <v>300.0</v>
      </c>
      <c r="P1191" s="26">
        <v>325.0</v>
      </c>
      <c r="Q1191" s="1" t="s">
        <v>4482</v>
      </c>
      <c r="R1191" s="1" t="s">
        <v>4483</v>
      </c>
      <c r="S1191" s="1">
        <v>101.696632</v>
      </c>
      <c r="T1191" s="1">
        <v>3.153496</v>
      </c>
      <c r="U1191" s="28" t="s">
        <v>4484</v>
      </c>
      <c r="V1191" s="1"/>
      <c r="W1191" s="1"/>
      <c r="X1191" s="1" t="s">
        <v>1801</v>
      </c>
      <c r="Y1191" s="1" t="s">
        <v>1802</v>
      </c>
      <c r="Z1191" s="1"/>
      <c r="AA1191" s="1" t="s">
        <v>52</v>
      </c>
      <c r="AC1191" s="1" t="s">
        <v>1695</v>
      </c>
      <c r="AD1191" s="1" t="s">
        <v>581</v>
      </c>
      <c r="AE1191" s="1" t="s">
        <v>1696</v>
      </c>
      <c r="AF1191" s="1"/>
      <c r="AG1191" s="28" t="s">
        <v>1697</v>
      </c>
      <c r="AH1191" s="1" t="s">
        <v>584</v>
      </c>
      <c r="AI1191" s="1"/>
      <c r="AK1191" s="28" t="s">
        <v>4485</v>
      </c>
      <c r="AL1191" s="1" t="s">
        <v>1774</v>
      </c>
    </row>
    <row r="1192">
      <c r="A1192" s="30">
        <v>46042.653980347226</v>
      </c>
      <c r="B1192" s="1" t="s">
        <v>66</v>
      </c>
      <c r="C1192" s="1" t="s">
        <v>51</v>
      </c>
      <c r="D1192" s="1" t="s">
        <v>396</v>
      </c>
      <c r="E1192" s="1" t="str">
        <f t="array" ref="E1192">IFERROR(XLOOKUP(D1192, MASTER_KOMPONEN!A:A, MASTER_KOMPONEN!G:G, ""), "")
</f>
        <v>WALKWAY LIGHTING</v>
      </c>
      <c r="F1192" s="1">
        <v>286.0</v>
      </c>
      <c r="G1192" s="1" t="s">
        <v>16</v>
      </c>
      <c r="H1192" s="1">
        <v>14.0</v>
      </c>
      <c r="I1192" s="1">
        <v>11.0</v>
      </c>
      <c r="J1192" s="1" t="s">
        <v>512</v>
      </c>
      <c r="K1192" s="24" t="s">
        <v>513</v>
      </c>
      <c r="L1192" s="1" t="s">
        <v>534</v>
      </c>
      <c r="M1192" s="24" t="s">
        <v>362</v>
      </c>
      <c r="N1192" s="26">
        <v>1.0</v>
      </c>
      <c r="O1192" s="26">
        <v>17.0</v>
      </c>
      <c r="P1192" s="26">
        <v>17.0</v>
      </c>
      <c r="Q1192" s="1" t="s">
        <v>4417</v>
      </c>
      <c r="R1192" s="1" t="s">
        <v>4161</v>
      </c>
      <c r="S1192" s="1">
        <v>101.685376</v>
      </c>
      <c r="T1192" s="1">
        <v>3.128478</v>
      </c>
      <c r="U1192" s="28" t="s">
        <v>4486</v>
      </c>
      <c r="V1192" s="1"/>
      <c r="W1192" s="1"/>
      <c r="X1192" s="1" t="s">
        <v>1728</v>
      </c>
      <c r="Y1192" s="1" t="s">
        <v>1729</v>
      </c>
      <c r="Z1192" s="1"/>
      <c r="AA1192" s="1" t="s">
        <v>52</v>
      </c>
      <c r="AC1192" s="1" t="s">
        <v>1695</v>
      </c>
      <c r="AD1192" s="1" t="s">
        <v>581</v>
      </c>
      <c r="AE1192" s="1" t="s">
        <v>1696</v>
      </c>
      <c r="AF1192" s="1"/>
      <c r="AG1192" s="28" t="s">
        <v>1697</v>
      </c>
      <c r="AH1192" s="1" t="s">
        <v>584</v>
      </c>
      <c r="AI1192" s="1"/>
      <c r="AK1192" s="28" t="s">
        <v>4487</v>
      </c>
      <c r="AL1192" s="1" t="s">
        <v>1731</v>
      </c>
    </row>
    <row r="1193">
      <c r="A1193" s="30">
        <v>46042.654893530096</v>
      </c>
      <c r="B1193" s="1" t="s">
        <v>66</v>
      </c>
      <c r="C1193" s="1" t="s">
        <v>51</v>
      </c>
      <c r="D1193" s="1" t="s">
        <v>227</v>
      </c>
      <c r="E1193" s="1" t="str">
        <f t="array" ref="E1193">IFERROR(XLOOKUP(D1193, MASTER_KOMPONEN!A:A, MASTER_KOMPONEN!G:G, ""), "")
</f>
        <v>BENCHES</v>
      </c>
      <c r="F1193" s="1">
        <v>144.0</v>
      </c>
      <c r="G1193" s="1" t="s">
        <v>63</v>
      </c>
      <c r="H1193" s="1">
        <v>9.0</v>
      </c>
      <c r="I1193" s="1">
        <v>1.0</v>
      </c>
      <c r="J1193" s="1" t="s">
        <v>512</v>
      </c>
      <c r="K1193" s="24" t="s">
        <v>513</v>
      </c>
      <c r="L1193" s="1" t="s">
        <v>531</v>
      </c>
      <c r="M1193" s="24" t="s">
        <v>1703</v>
      </c>
      <c r="N1193" s="26">
        <v>1.0</v>
      </c>
      <c r="O1193" s="26">
        <v>8.0</v>
      </c>
      <c r="P1193" s="26">
        <v>8.0</v>
      </c>
      <c r="Q1193" s="1" t="s">
        <v>824</v>
      </c>
      <c r="R1193" s="1" t="s">
        <v>2728</v>
      </c>
      <c r="S1193" s="1">
        <v>101.697574</v>
      </c>
      <c r="T1193" s="1">
        <v>3.148268</v>
      </c>
      <c r="U1193" s="28" t="s">
        <v>4488</v>
      </c>
      <c r="V1193" s="1"/>
      <c r="W1193" s="1"/>
      <c r="X1193" s="1" t="s">
        <v>1738</v>
      </c>
      <c r="Y1193" s="1" t="s">
        <v>1739</v>
      </c>
      <c r="Z1193" s="1"/>
      <c r="AA1193" s="1" t="s">
        <v>52</v>
      </c>
      <c r="AC1193" s="1" t="s">
        <v>1695</v>
      </c>
      <c r="AD1193" s="1" t="s">
        <v>581</v>
      </c>
      <c r="AE1193" s="1" t="s">
        <v>1696</v>
      </c>
      <c r="AF1193" s="1"/>
      <c r="AG1193" s="28" t="s">
        <v>1697</v>
      </c>
      <c r="AH1193" s="1" t="s">
        <v>584</v>
      </c>
      <c r="AI1193" s="1"/>
      <c r="AK1193" s="28" t="s">
        <v>4489</v>
      </c>
      <c r="AL1193" s="1" t="s">
        <v>1741</v>
      </c>
    </row>
    <row r="1194">
      <c r="A1194" s="30">
        <v>46042.65538137731</v>
      </c>
      <c r="B1194" s="1" t="s">
        <v>66</v>
      </c>
      <c r="C1194" s="1" t="s">
        <v>51</v>
      </c>
      <c r="D1194" s="1" t="s">
        <v>246</v>
      </c>
      <c r="E1194" s="1" t="str">
        <f t="array" ref="E1194">IFERROR(XLOOKUP(D1194, MASTER_KOMPONEN!A:A, MASTER_KOMPONEN!G:G, ""), "")
</f>
        <v>BOLLARD</v>
      </c>
      <c r="F1194" s="1">
        <v>160.0</v>
      </c>
      <c r="G1194" s="1" t="s">
        <v>63</v>
      </c>
      <c r="H1194" s="1">
        <v>9.0</v>
      </c>
      <c r="I1194" s="1">
        <v>1.0</v>
      </c>
      <c r="J1194" s="1" t="s">
        <v>512</v>
      </c>
      <c r="K1194" s="24" t="s">
        <v>513</v>
      </c>
      <c r="L1194" s="1" t="s">
        <v>532</v>
      </c>
      <c r="M1194" s="24" t="s">
        <v>382</v>
      </c>
      <c r="N1194" s="26">
        <v>29.0</v>
      </c>
      <c r="O1194" s="26">
        <v>326.0</v>
      </c>
      <c r="P1194" s="26">
        <v>354.0</v>
      </c>
      <c r="Q1194" s="1" t="s">
        <v>4490</v>
      </c>
      <c r="R1194" s="1" t="s">
        <v>4491</v>
      </c>
      <c r="S1194" s="1">
        <v>101.697457</v>
      </c>
      <c r="T1194" s="1">
        <v>3.154191</v>
      </c>
      <c r="U1194" s="28" t="s">
        <v>4492</v>
      </c>
      <c r="V1194" s="1"/>
      <c r="W1194" s="1"/>
      <c r="X1194" s="1" t="s">
        <v>1801</v>
      </c>
      <c r="Y1194" s="1" t="s">
        <v>1802</v>
      </c>
      <c r="Z1194" s="1"/>
      <c r="AA1194" s="1" t="s">
        <v>52</v>
      </c>
      <c r="AC1194" s="1" t="s">
        <v>1695</v>
      </c>
      <c r="AD1194" s="1" t="s">
        <v>581</v>
      </c>
      <c r="AE1194" s="1" t="s">
        <v>1696</v>
      </c>
      <c r="AF1194" s="1"/>
      <c r="AG1194" s="28" t="s">
        <v>1697</v>
      </c>
      <c r="AH1194" s="1" t="s">
        <v>584</v>
      </c>
      <c r="AI1194" s="1"/>
      <c r="AK1194" s="28" t="s">
        <v>4493</v>
      </c>
      <c r="AL1194" s="1" t="s">
        <v>1774</v>
      </c>
    </row>
    <row r="1195">
      <c r="A1195" s="30">
        <v>46042.65551740741</v>
      </c>
      <c r="B1195" s="1" t="s">
        <v>66</v>
      </c>
      <c r="C1195" s="1" t="s">
        <v>51</v>
      </c>
      <c r="D1195" s="1" t="s">
        <v>311</v>
      </c>
      <c r="E1195" s="1" t="str">
        <f t="array" ref="E1195">IFERROR(XLOOKUP(D1195, MASTER_KOMPONEN!A:A, MASTER_KOMPONEN!G:G, ""), "")
</f>
        <v>WALKWAY LIGHTING</v>
      </c>
      <c r="F1195" s="1">
        <v>220.0</v>
      </c>
      <c r="G1195" s="1" t="s">
        <v>16</v>
      </c>
      <c r="H1195" s="1">
        <v>14.0</v>
      </c>
      <c r="I1195" s="1">
        <v>10.0</v>
      </c>
      <c r="J1195" s="1" t="s">
        <v>512</v>
      </c>
      <c r="K1195" s="24" t="s">
        <v>513</v>
      </c>
      <c r="L1195" s="1" t="s">
        <v>533</v>
      </c>
      <c r="M1195" s="24" t="s">
        <v>1691</v>
      </c>
      <c r="N1195" s="26">
        <v>1.0</v>
      </c>
      <c r="O1195" s="26">
        <v>3.0</v>
      </c>
      <c r="P1195" s="26">
        <v>3.0</v>
      </c>
      <c r="Q1195" s="1" t="s">
        <v>2285</v>
      </c>
      <c r="R1195" s="1" t="s">
        <v>3684</v>
      </c>
      <c r="S1195" s="1">
        <v>101.690649</v>
      </c>
      <c r="T1195" s="1">
        <v>3.130599</v>
      </c>
      <c r="U1195" s="28" t="s">
        <v>4494</v>
      </c>
      <c r="V1195" s="1"/>
      <c r="W1195" s="1"/>
      <c r="X1195" s="1" t="s">
        <v>2938</v>
      </c>
      <c r="Y1195" s="1" t="s">
        <v>2939</v>
      </c>
      <c r="Z1195" s="1"/>
      <c r="AA1195" s="1" t="s">
        <v>52</v>
      </c>
      <c r="AC1195" s="1" t="s">
        <v>1695</v>
      </c>
      <c r="AD1195" s="1" t="s">
        <v>581</v>
      </c>
      <c r="AE1195" s="1" t="s">
        <v>1696</v>
      </c>
      <c r="AF1195" s="1"/>
      <c r="AG1195" s="28" t="s">
        <v>1697</v>
      </c>
      <c r="AH1195" s="1" t="s">
        <v>584</v>
      </c>
      <c r="AI1195" s="1"/>
      <c r="AK1195" s="28" t="s">
        <v>4495</v>
      </c>
      <c r="AL1195" s="1" t="s">
        <v>1725</v>
      </c>
    </row>
    <row r="1196">
      <c r="A1196" s="30">
        <v>46042.65599388889</v>
      </c>
      <c r="B1196" s="1" t="s">
        <v>66</v>
      </c>
      <c r="C1196" s="1" t="s">
        <v>51</v>
      </c>
      <c r="D1196" s="1" t="s">
        <v>396</v>
      </c>
      <c r="E1196" s="1" t="str">
        <f t="array" ref="E1196">IFERROR(XLOOKUP(D1196, MASTER_KOMPONEN!A:A, MASTER_KOMPONEN!G:G, ""), "")
</f>
        <v>WALKWAY LIGHTING</v>
      </c>
      <c r="F1196" s="1">
        <v>286.0</v>
      </c>
      <c r="G1196" s="1" t="s">
        <v>16</v>
      </c>
      <c r="H1196" s="1">
        <v>14.0</v>
      </c>
      <c r="I1196" s="1">
        <v>11.0</v>
      </c>
      <c r="J1196" s="1" t="s">
        <v>512</v>
      </c>
      <c r="K1196" s="24" t="s">
        <v>513</v>
      </c>
      <c r="L1196" s="1" t="s">
        <v>534</v>
      </c>
      <c r="M1196" s="24" t="s">
        <v>362</v>
      </c>
      <c r="N1196" s="26">
        <v>1.0</v>
      </c>
      <c r="O1196" s="26">
        <v>18.0</v>
      </c>
      <c r="P1196" s="26">
        <v>18.0</v>
      </c>
      <c r="Q1196" s="1" t="s">
        <v>3262</v>
      </c>
      <c r="R1196" s="1" t="s">
        <v>4161</v>
      </c>
      <c r="S1196" s="1">
        <v>101.685376</v>
      </c>
      <c r="T1196" s="1">
        <v>3.128478</v>
      </c>
      <c r="U1196" s="28" t="s">
        <v>4496</v>
      </c>
      <c r="V1196" s="1"/>
      <c r="W1196" s="1"/>
      <c r="X1196" s="1" t="s">
        <v>1728</v>
      </c>
      <c r="Y1196" s="1" t="s">
        <v>1729</v>
      </c>
      <c r="Z1196" s="1"/>
      <c r="AA1196" s="1" t="s">
        <v>52</v>
      </c>
      <c r="AC1196" s="1" t="s">
        <v>1695</v>
      </c>
      <c r="AD1196" s="1" t="s">
        <v>581</v>
      </c>
      <c r="AE1196" s="1" t="s">
        <v>1696</v>
      </c>
      <c r="AF1196" s="1"/>
      <c r="AG1196" s="28" t="s">
        <v>1697</v>
      </c>
      <c r="AH1196" s="1" t="s">
        <v>584</v>
      </c>
      <c r="AI1196" s="1"/>
      <c r="AK1196" s="28" t="s">
        <v>4497</v>
      </c>
      <c r="AL1196" s="1" t="s">
        <v>1731</v>
      </c>
    </row>
    <row r="1197">
      <c r="A1197" s="30">
        <v>46042.65676295139</v>
      </c>
      <c r="B1197" s="1" t="s">
        <v>66</v>
      </c>
      <c r="C1197" s="1" t="s">
        <v>51</v>
      </c>
      <c r="D1197" s="1" t="s">
        <v>317</v>
      </c>
      <c r="E1197" s="1" t="str">
        <f t="array" ref="E1197">IFERROR(XLOOKUP(D1197, MASTER_KOMPONEN!A:A, MASTER_KOMPONEN!G:G, ""), "")
</f>
        <v>WALKWAY LIGHTING</v>
      </c>
      <c r="F1197" s="1">
        <v>226.0</v>
      </c>
      <c r="G1197" s="1" t="s">
        <v>16</v>
      </c>
      <c r="H1197" s="1">
        <v>14.0</v>
      </c>
      <c r="I1197" s="1">
        <v>7.0</v>
      </c>
      <c r="J1197" s="1" t="s">
        <v>512</v>
      </c>
      <c r="K1197" s="24" t="s">
        <v>513</v>
      </c>
      <c r="L1197" s="1" t="s">
        <v>534</v>
      </c>
      <c r="M1197" s="24" t="s">
        <v>362</v>
      </c>
      <c r="N1197" s="26">
        <v>1.0</v>
      </c>
      <c r="O1197" s="26">
        <v>93.0</v>
      </c>
      <c r="P1197" s="26">
        <v>93.0</v>
      </c>
      <c r="Q1197" s="1" t="s">
        <v>4498</v>
      </c>
      <c r="R1197" s="1" t="s">
        <v>1816</v>
      </c>
      <c r="S1197" s="1">
        <v>101.68348</v>
      </c>
      <c r="T1197" s="1">
        <v>3.125762</v>
      </c>
      <c r="U1197" s="28" t="s">
        <v>4499</v>
      </c>
      <c r="V1197" s="1"/>
      <c r="W1197" s="1"/>
      <c r="X1197" s="1" t="s">
        <v>1715</v>
      </c>
      <c r="Y1197" s="1" t="s">
        <v>1716</v>
      </c>
      <c r="Z1197" s="1"/>
      <c r="AA1197" s="1" t="s">
        <v>52</v>
      </c>
      <c r="AC1197" s="1" t="s">
        <v>1695</v>
      </c>
      <c r="AD1197" s="1" t="s">
        <v>581</v>
      </c>
      <c r="AE1197" s="1" t="s">
        <v>1696</v>
      </c>
      <c r="AF1197" s="1"/>
      <c r="AG1197" s="28" t="s">
        <v>1697</v>
      </c>
      <c r="AH1197" s="1" t="s">
        <v>584</v>
      </c>
      <c r="AI1197" s="1"/>
      <c r="AK1197" s="28" t="s">
        <v>4500</v>
      </c>
      <c r="AL1197" s="1" t="s">
        <v>1718</v>
      </c>
    </row>
    <row r="1198">
      <c r="A1198" s="30">
        <v>46042.66017413195</v>
      </c>
      <c r="B1198" s="1" t="s">
        <v>66</v>
      </c>
      <c r="C1198" s="1" t="s">
        <v>51</v>
      </c>
      <c r="D1198" s="1" t="s">
        <v>396</v>
      </c>
      <c r="E1198" s="1" t="str">
        <f t="array" ref="E1198">IFERROR(XLOOKUP(D1198, MASTER_KOMPONEN!A:A, MASTER_KOMPONEN!G:G, ""), "")
</f>
        <v>WALKWAY LIGHTING</v>
      </c>
      <c r="F1198" s="1">
        <v>286.0</v>
      </c>
      <c r="G1198" s="1" t="s">
        <v>16</v>
      </c>
      <c r="H1198" s="1">
        <v>14.0</v>
      </c>
      <c r="I1198" s="1">
        <v>11.0</v>
      </c>
      <c r="J1198" s="1" t="s">
        <v>512</v>
      </c>
      <c r="K1198" s="24" t="s">
        <v>513</v>
      </c>
      <c r="L1198" s="1" t="s">
        <v>534</v>
      </c>
      <c r="M1198" s="24" t="s">
        <v>362</v>
      </c>
      <c r="N1198" s="26">
        <v>1.0</v>
      </c>
      <c r="O1198" s="26">
        <v>19.0</v>
      </c>
      <c r="P1198" s="26">
        <v>19.0</v>
      </c>
      <c r="Q1198" s="1" t="s">
        <v>3268</v>
      </c>
      <c r="R1198" s="1" t="s">
        <v>4161</v>
      </c>
      <c r="S1198" s="1">
        <v>101.684015</v>
      </c>
      <c r="T1198" s="1">
        <v>3.127973</v>
      </c>
      <c r="U1198" s="28" t="s">
        <v>4501</v>
      </c>
      <c r="V1198" s="1"/>
      <c r="W1198" s="1"/>
      <c r="X1198" s="1" t="s">
        <v>1728</v>
      </c>
      <c r="Y1198" s="1" t="s">
        <v>1729</v>
      </c>
      <c r="Z1198" s="1"/>
      <c r="AA1198" s="1" t="s">
        <v>52</v>
      </c>
      <c r="AC1198" s="1" t="s">
        <v>1695</v>
      </c>
      <c r="AD1198" s="1" t="s">
        <v>581</v>
      </c>
      <c r="AE1198" s="1" t="s">
        <v>1696</v>
      </c>
      <c r="AF1198" s="1"/>
      <c r="AG1198" s="28" t="s">
        <v>1697</v>
      </c>
      <c r="AH1198" s="1" t="s">
        <v>584</v>
      </c>
      <c r="AI1198" s="1"/>
      <c r="AK1198" s="28" t="s">
        <v>4502</v>
      </c>
      <c r="AL1198" s="1" t="s">
        <v>1731</v>
      </c>
    </row>
    <row r="1199">
      <c r="A1199" s="30">
        <v>46042.660815138894</v>
      </c>
      <c r="B1199" s="1" t="s">
        <v>66</v>
      </c>
      <c r="C1199" s="1" t="s">
        <v>51</v>
      </c>
      <c r="D1199" s="1" t="s">
        <v>317</v>
      </c>
      <c r="E1199" s="1" t="str">
        <f t="array" ref="E1199">IFERROR(XLOOKUP(D1199, MASTER_KOMPONEN!A:A, MASTER_KOMPONEN!G:G, ""), "")
</f>
        <v>WALKWAY LIGHTING</v>
      </c>
      <c r="F1199" s="1">
        <v>226.0</v>
      </c>
      <c r="G1199" s="1" t="s">
        <v>16</v>
      </c>
      <c r="H1199" s="1">
        <v>14.0</v>
      </c>
      <c r="I1199" s="1">
        <v>7.0</v>
      </c>
      <c r="J1199" s="1" t="s">
        <v>512</v>
      </c>
      <c r="K1199" s="24" t="s">
        <v>513</v>
      </c>
      <c r="L1199" s="1" t="s">
        <v>534</v>
      </c>
      <c r="M1199" s="24" t="s">
        <v>362</v>
      </c>
      <c r="N1199" s="26">
        <v>1.0</v>
      </c>
      <c r="O1199" s="26">
        <v>94.0</v>
      </c>
      <c r="P1199" s="26">
        <v>94.0</v>
      </c>
      <c r="Q1199" s="1" t="s">
        <v>4503</v>
      </c>
      <c r="R1199" s="1" t="s">
        <v>1816</v>
      </c>
      <c r="S1199" s="1">
        <v>101.68348</v>
      </c>
      <c r="T1199" s="1">
        <v>3.125762</v>
      </c>
      <c r="U1199" s="28" t="s">
        <v>4504</v>
      </c>
      <c r="V1199" s="1"/>
      <c r="W1199" s="1"/>
      <c r="X1199" s="1" t="s">
        <v>1715</v>
      </c>
      <c r="Y1199" s="1" t="s">
        <v>1716</v>
      </c>
      <c r="Z1199" s="1"/>
      <c r="AA1199" s="1" t="s">
        <v>52</v>
      </c>
      <c r="AC1199" s="1" t="s">
        <v>1695</v>
      </c>
      <c r="AD1199" s="1" t="s">
        <v>581</v>
      </c>
      <c r="AE1199" s="1" t="s">
        <v>1696</v>
      </c>
      <c r="AF1199" s="1"/>
      <c r="AG1199" s="28" t="s">
        <v>1697</v>
      </c>
      <c r="AH1199" s="1" t="s">
        <v>584</v>
      </c>
      <c r="AI1199" s="1"/>
      <c r="AK1199" s="28" t="s">
        <v>4505</v>
      </c>
      <c r="AL1199" s="1" t="s">
        <v>1718</v>
      </c>
    </row>
    <row r="1200">
      <c r="A1200" s="30">
        <v>46042.66339</v>
      </c>
      <c r="B1200" s="1" t="s">
        <v>66</v>
      </c>
      <c r="C1200" s="1" t="s">
        <v>45</v>
      </c>
      <c r="D1200" s="1" t="s">
        <v>310</v>
      </c>
      <c r="E1200" s="1" t="str">
        <f t="array" ref="E1200">IFERROR(XLOOKUP(D1200, MASTER_KOMPONEN!A:A, MASTER_KOMPONEN!G:G, ""), "")
</f>
        <v>WALKWAY LIGHTING</v>
      </c>
      <c r="F1200" s="1">
        <v>219.0</v>
      </c>
      <c r="G1200" s="1" t="s">
        <v>16</v>
      </c>
      <c r="H1200" s="1">
        <v>14.0</v>
      </c>
      <c r="I1200" s="1">
        <v>10.0</v>
      </c>
      <c r="J1200" s="1" t="s">
        <v>512</v>
      </c>
      <c r="K1200" s="24" t="s">
        <v>513</v>
      </c>
      <c r="L1200" s="1" t="s">
        <v>533</v>
      </c>
      <c r="M1200" s="24" t="s">
        <v>1691</v>
      </c>
      <c r="N1200" s="26">
        <v>1.0</v>
      </c>
      <c r="O1200" s="26">
        <v>71.0</v>
      </c>
      <c r="P1200" s="26">
        <v>71.0</v>
      </c>
      <c r="Q1200" s="1" t="s">
        <v>4506</v>
      </c>
      <c r="R1200" s="1" t="s">
        <v>4025</v>
      </c>
      <c r="S1200" s="1">
        <v>101.690904</v>
      </c>
      <c r="T1200" s="1">
        <v>3.131062</v>
      </c>
      <c r="U1200" s="28" t="s">
        <v>4507</v>
      </c>
      <c r="V1200" s="1"/>
      <c r="W1200" s="1"/>
      <c r="X1200" s="1" t="s">
        <v>2938</v>
      </c>
      <c r="Y1200" s="1" t="s">
        <v>2939</v>
      </c>
      <c r="Z1200" s="1"/>
      <c r="AA1200" s="1" t="s">
        <v>46</v>
      </c>
      <c r="AC1200" s="1" t="s">
        <v>1695</v>
      </c>
      <c r="AD1200" s="1" t="s">
        <v>581</v>
      </c>
      <c r="AE1200" s="1" t="s">
        <v>1696</v>
      </c>
      <c r="AF1200" s="1"/>
      <c r="AG1200" s="28" t="s">
        <v>1697</v>
      </c>
      <c r="AH1200" s="1" t="s">
        <v>584</v>
      </c>
      <c r="AI1200" s="1"/>
      <c r="AK1200" s="28" t="s">
        <v>4508</v>
      </c>
      <c r="AL1200" s="1" t="s">
        <v>1725</v>
      </c>
    </row>
    <row r="1201">
      <c r="A1201" s="30">
        <v>46042.665778449074</v>
      </c>
      <c r="B1201" s="1" t="s">
        <v>66</v>
      </c>
      <c r="C1201" s="1" t="s">
        <v>45</v>
      </c>
      <c r="D1201" s="1" t="s">
        <v>311</v>
      </c>
      <c r="E1201" s="1" t="str">
        <f t="array" ref="E1201">IFERROR(XLOOKUP(D1201, MASTER_KOMPONEN!A:A, MASTER_KOMPONEN!G:G, ""), "")
</f>
        <v>WALKWAY LIGHTING</v>
      </c>
      <c r="F1201" s="1">
        <v>220.0</v>
      </c>
      <c r="G1201" s="1" t="s">
        <v>16</v>
      </c>
      <c r="H1201" s="1">
        <v>14.0</v>
      </c>
      <c r="I1201" s="1">
        <v>10.0</v>
      </c>
      <c r="J1201" s="1" t="s">
        <v>512</v>
      </c>
      <c r="K1201" s="24" t="s">
        <v>513</v>
      </c>
      <c r="L1201" s="1" t="s">
        <v>533</v>
      </c>
      <c r="M1201" s="24" t="s">
        <v>1691</v>
      </c>
      <c r="N1201" s="26">
        <v>4.0</v>
      </c>
      <c r="O1201" s="26">
        <v>4.0</v>
      </c>
      <c r="P1201" s="26">
        <v>7.0</v>
      </c>
      <c r="Q1201" s="1" t="s">
        <v>4509</v>
      </c>
      <c r="R1201" s="1" t="s">
        <v>4510</v>
      </c>
      <c r="S1201" s="1">
        <v>101.690775</v>
      </c>
      <c r="T1201" s="1">
        <v>3.130623</v>
      </c>
      <c r="U1201" s="28" t="s">
        <v>4511</v>
      </c>
      <c r="V1201" s="1"/>
      <c r="W1201" s="1"/>
      <c r="X1201" s="1" t="s">
        <v>2938</v>
      </c>
      <c r="Y1201" s="1" t="s">
        <v>2939</v>
      </c>
      <c r="Z1201" s="1"/>
      <c r="AA1201" s="1" t="s">
        <v>46</v>
      </c>
      <c r="AC1201" s="1" t="s">
        <v>1695</v>
      </c>
      <c r="AD1201" s="1" t="s">
        <v>581</v>
      </c>
      <c r="AE1201" s="1" t="s">
        <v>1696</v>
      </c>
      <c r="AF1201" s="1"/>
      <c r="AG1201" s="28" t="s">
        <v>1697</v>
      </c>
      <c r="AH1201" s="1" t="s">
        <v>584</v>
      </c>
      <c r="AI1201" s="1"/>
      <c r="AK1201" s="28" t="s">
        <v>4512</v>
      </c>
      <c r="AL1201" s="1" t="s">
        <v>1725</v>
      </c>
    </row>
    <row r="1202">
      <c r="A1202" s="30">
        <v>46042.66679938657</v>
      </c>
      <c r="B1202" s="1" t="s">
        <v>66</v>
      </c>
      <c r="C1202" s="1" t="s">
        <v>51</v>
      </c>
      <c r="D1202" s="1" t="s">
        <v>317</v>
      </c>
      <c r="E1202" s="1" t="str">
        <f t="array" ref="E1202">IFERROR(XLOOKUP(D1202, MASTER_KOMPONEN!A:A, MASTER_KOMPONEN!G:G, ""), "")
</f>
        <v>WALKWAY LIGHTING</v>
      </c>
      <c r="F1202" s="1">
        <v>226.0</v>
      </c>
      <c r="G1202" s="1" t="s">
        <v>16</v>
      </c>
      <c r="H1202" s="1">
        <v>14.0</v>
      </c>
      <c r="I1202" s="1">
        <v>7.0</v>
      </c>
      <c r="J1202" s="1" t="s">
        <v>512</v>
      </c>
      <c r="K1202" s="24" t="s">
        <v>513</v>
      </c>
      <c r="L1202" s="1" t="s">
        <v>534</v>
      </c>
      <c r="M1202" s="24" t="s">
        <v>362</v>
      </c>
      <c r="N1202" s="26">
        <v>1.0</v>
      </c>
      <c r="O1202" s="26">
        <v>95.0</v>
      </c>
      <c r="P1202" s="26">
        <v>95.0</v>
      </c>
      <c r="Q1202" s="1" t="s">
        <v>4513</v>
      </c>
      <c r="R1202" s="1" t="s">
        <v>1816</v>
      </c>
      <c r="S1202" s="1">
        <v>101.68348</v>
      </c>
      <c r="T1202" s="1">
        <v>3.125762</v>
      </c>
      <c r="U1202" s="28" t="s">
        <v>4514</v>
      </c>
      <c r="V1202" s="1"/>
      <c r="W1202" s="1"/>
      <c r="X1202" s="1" t="s">
        <v>1715</v>
      </c>
      <c r="Y1202" s="1" t="s">
        <v>1716</v>
      </c>
      <c r="Z1202" s="1"/>
      <c r="AA1202" s="1" t="s">
        <v>52</v>
      </c>
      <c r="AC1202" s="1" t="s">
        <v>1695</v>
      </c>
      <c r="AD1202" s="1" t="s">
        <v>581</v>
      </c>
      <c r="AE1202" s="1" t="s">
        <v>1696</v>
      </c>
      <c r="AF1202" s="1"/>
      <c r="AG1202" s="28" t="s">
        <v>1697</v>
      </c>
      <c r="AH1202" s="1" t="s">
        <v>584</v>
      </c>
      <c r="AI1202" s="1"/>
      <c r="AK1202" s="28" t="s">
        <v>4515</v>
      </c>
      <c r="AL1202" s="1" t="s">
        <v>1718</v>
      </c>
    </row>
    <row r="1203">
      <c r="A1203" s="30">
        <v>46042.668098090275</v>
      </c>
      <c r="B1203" s="1" t="s">
        <v>66</v>
      </c>
      <c r="C1203" s="1" t="s">
        <v>51</v>
      </c>
      <c r="D1203" s="1" t="s">
        <v>273</v>
      </c>
      <c r="E1203" s="1" t="str">
        <f t="array" ref="E1203">IFERROR(XLOOKUP(D1203, MASTER_KOMPONEN!A:A, MASTER_KOMPONEN!G:G, ""), "")
</f>
        <v>SIGNAGE</v>
      </c>
      <c r="F1203" s="1">
        <v>185.0</v>
      </c>
      <c r="G1203" s="1" t="s">
        <v>63</v>
      </c>
      <c r="H1203" s="1">
        <v>8.0</v>
      </c>
      <c r="I1203" s="1">
        <v>7.0</v>
      </c>
      <c r="J1203" s="1" t="s">
        <v>512</v>
      </c>
      <c r="K1203" s="24" t="s">
        <v>513</v>
      </c>
      <c r="L1203" s="1" t="s">
        <v>534</v>
      </c>
      <c r="M1203" s="24" t="s">
        <v>362</v>
      </c>
      <c r="N1203" s="26">
        <v>1.0</v>
      </c>
      <c r="O1203" s="26">
        <v>13.0</v>
      </c>
      <c r="P1203" s="26">
        <v>13.0</v>
      </c>
      <c r="Q1203" s="1" t="s">
        <v>2277</v>
      </c>
      <c r="R1203" s="1" t="s">
        <v>1917</v>
      </c>
      <c r="S1203" s="1">
        <v>101.686275</v>
      </c>
      <c r="T1203" s="1">
        <v>3.129388</v>
      </c>
      <c r="U1203" s="28" t="s">
        <v>4516</v>
      </c>
      <c r="V1203" s="1"/>
      <c r="W1203" s="1"/>
      <c r="X1203" s="1" t="s">
        <v>1728</v>
      </c>
      <c r="Y1203" s="1" t="s">
        <v>1729</v>
      </c>
      <c r="Z1203" s="1"/>
      <c r="AA1203" s="1" t="s">
        <v>52</v>
      </c>
      <c r="AC1203" s="1" t="s">
        <v>1695</v>
      </c>
      <c r="AD1203" s="1" t="s">
        <v>581</v>
      </c>
      <c r="AE1203" s="1" t="s">
        <v>1696</v>
      </c>
      <c r="AF1203" s="1"/>
      <c r="AG1203" s="28" t="s">
        <v>1697</v>
      </c>
      <c r="AH1203" s="1" t="s">
        <v>584</v>
      </c>
      <c r="AI1203" s="1"/>
      <c r="AK1203" s="28" t="s">
        <v>4517</v>
      </c>
      <c r="AL1203" s="1" t="s">
        <v>1731</v>
      </c>
    </row>
    <row r="1204">
      <c r="A1204" s="30">
        <v>46042.66955443287</v>
      </c>
      <c r="B1204" s="1" t="s">
        <v>66</v>
      </c>
      <c r="C1204" s="1" t="s">
        <v>51</v>
      </c>
      <c r="D1204" s="1" t="s">
        <v>246</v>
      </c>
      <c r="E1204" s="1" t="str">
        <f t="array" ref="E1204">IFERROR(XLOOKUP(D1204, MASTER_KOMPONEN!A:A, MASTER_KOMPONEN!G:G, ""), "")
</f>
        <v>BOLLARD</v>
      </c>
      <c r="F1204" s="1">
        <v>160.0</v>
      </c>
      <c r="G1204" s="1" t="s">
        <v>63</v>
      </c>
      <c r="H1204" s="1">
        <v>9.0</v>
      </c>
      <c r="I1204" s="1">
        <v>1.0</v>
      </c>
      <c r="J1204" s="1" t="s">
        <v>512</v>
      </c>
      <c r="K1204" s="24" t="s">
        <v>513</v>
      </c>
      <c r="L1204" s="1" t="s">
        <v>532</v>
      </c>
      <c r="M1204" s="24" t="s">
        <v>382</v>
      </c>
      <c r="N1204" s="26">
        <v>29.0</v>
      </c>
      <c r="O1204" s="26">
        <v>355.0</v>
      </c>
      <c r="P1204" s="26">
        <v>383.0</v>
      </c>
      <c r="Q1204" s="1" t="s">
        <v>4518</v>
      </c>
      <c r="R1204" s="1" t="s">
        <v>4491</v>
      </c>
      <c r="S1204" s="1">
        <v>101.69656</v>
      </c>
      <c r="T1204" s="1">
        <v>3.153311</v>
      </c>
      <c r="U1204" s="28" t="s">
        <v>4519</v>
      </c>
      <c r="V1204" s="1"/>
      <c r="W1204" s="1"/>
      <c r="X1204" s="1" t="s">
        <v>1801</v>
      </c>
      <c r="Y1204" s="1" t="s">
        <v>1802</v>
      </c>
      <c r="Z1204" s="1"/>
      <c r="AA1204" s="1" t="s">
        <v>52</v>
      </c>
      <c r="AC1204" s="1" t="s">
        <v>1695</v>
      </c>
      <c r="AD1204" s="1" t="s">
        <v>581</v>
      </c>
      <c r="AE1204" s="1" t="s">
        <v>1696</v>
      </c>
      <c r="AF1204" s="1"/>
      <c r="AG1204" s="28" t="s">
        <v>1697</v>
      </c>
      <c r="AH1204" s="1" t="s">
        <v>584</v>
      </c>
      <c r="AI1204" s="1"/>
      <c r="AK1204" s="28" t="s">
        <v>4520</v>
      </c>
      <c r="AL1204" s="1" t="s">
        <v>1774</v>
      </c>
    </row>
    <row r="1205">
      <c r="A1205" s="30">
        <v>46042.670421030096</v>
      </c>
      <c r="B1205" s="1" t="s">
        <v>66</v>
      </c>
      <c r="C1205" s="1" t="s">
        <v>51</v>
      </c>
      <c r="D1205" s="1" t="s">
        <v>317</v>
      </c>
      <c r="E1205" s="1" t="str">
        <f t="array" ref="E1205">IFERROR(XLOOKUP(D1205, MASTER_KOMPONEN!A:A, MASTER_KOMPONEN!G:G, ""), "")
</f>
        <v>WALKWAY LIGHTING</v>
      </c>
      <c r="F1205" s="1">
        <v>226.0</v>
      </c>
      <c r="G1205" s="1" t="s">
        <v>16</v>
      </c>
      <c r="H1205" s="1">
        <v>14.0</v>
      </c>
      <c r="I1205" s="1">
        <v>7.0</v>
      </c>
      <c r="J1205" s="1" t="s">
        <v>512</v>
      </c>
      <c r="K1205" s="24" t="s">
        <v>513</v>
      </c>
      <c r="L1205" s="1" t="s">
        <v>534</v>
      </c>
      <c r="M1205" s="24" t="s">
        <v>362</v>
      </c>
      <c r="N1205" s="26">
        <v>1.0</v>
      </c>
      <c r="O1205" s="26">
        <v>96.0</v>
      </c>
      <c r="P1205" s="26">
        <v>96.0</v>
      </c>
      <c r="Q1205" s="1" t="s">
        <v>4521</v>
      </c>
      <c r="R1205" s="1" t="s">
        <v>1816</v>
      </c>
      <c r="S1205" s="1">
        <v>101.683146</v>
      </c>
      <c r="T1205" s="1">
        <v>3.125945</v>
      </c>
      <c r="U1205" s="28" t="s">
        <v>4522</v>
      </c>
      <c r="V1205" s="1"/>
      <c r="W1205" s="1"/>
      <c r="X1205" s="1" t="s">
        <v>1715</v>
      </c>
      <c r="Y1205" s="1" t="s">
        <v>1716</v>
      </c>
      <c r="Z1205" s="1"/>
      <c r="AA1205" s="1" t="s">
        <v>52</v>
      </c>
      <c r="AC1205" s="1" t="s">
        <v>1695</v>
      </c>
      <c r="AD1205" s="1" t="s">
        <v>581</v>
      </c>
      <c r="AE1205" s="1" t="s">
        <v>1696</v>
      </c>
      <c r="AF1205" s="1"/>
      <c r="AG1205" s="28" t="s">
        <v>1697</v>
      </c>
      <c r="AH1205" s="1" t="s">
        <v>584</v>
      </c>
      <c r="AI1205" s="1"/>
      <c r="AK1205" s="28" t="s">
        <v>4523</v>
      </c>
      <c r="AL1205" s="1" t="s">
        <v>1718</v>
      </c>
    </row>
    <row r="1206">
      <c r="A1206" s="30">
        <v>46042.670450219906</v>
      </c>
      <c r="B1206" s="1" t="s">
        <v>66</v>
      </c>
      <c r="C1206" s="1" t="s">
        <v>45</v>
      </c>
      <c r="D1206" s="1" t="s">
        <v>311</v>
      </c>
      <c r="E1206" s="1" t="str">
        <f t="array" ref="E1206">IFERROR(XLOOKUP(D1206, MASTER_KOMPONEN!A:A, MASTER_KOMPONEN!G:G, ""), "")
</f>
        <v>WALKWAY LIGHTING</v>
      </c>
      <c r="F1206" s="1">
        <v>220.0</v>
      </c>
      <c r="G1206" s="1" t="s">
        <v>16</v>
      </c>
      <c r="H1206" s="1">
        <v>14.0</v>
      </c>
      <c r="I1206" s="1">
        <v>10.0</v>
      </c>
      <c r="J1206" s="1" t="s">
        <v>512</v>
      </c>
      <c r="K1206" s="24" t="s">
        <v>513</v>
      </c>
      <c r="L1206" s="1" t="s">
        <v>533</v>
      </c>
      <c r="M1206" s="24" t="s">
        <v>1691</v>
      </c>
      <c r="N1206" s="26">
        <v>1.0</v>
      </c>
      <c r="O1206" s="26">
        <v>8.0</v>
      </c>
      <c r="P1206" s="26">
        <v>8.0</v>
      </c>
      <c r="Q1206" s="1" t="s">
        <v>1213</v>
      </c>
      <c r="R1206" s="1" t="s">
        <v>4524</v>
      </c>
      <c r="S1206" s="1">
        <v>101.690917</v>
      </c>
      <c r="T1206" s="1">
        <v>3.131371</v>
      </c>
      <c r="U1206" s="28" t="s">
        <v>4525</v>
      </c>
      <c r="V1206" s="1"/>
      <c r="W1206" s="1"/>
      <c r="X1206" s="1" t="s">
        <v>2938</v>
      </c>
      <c r="Y1206" s="1" t="s">
        <v>2939</v>
      </c>
      <c r="Z1206" s="1"/>
      <c r="AA1206" s="1" t="s">
        <v>46</v>
      </c>
      <c r="AC1206" s="1" t="s">
        <v>1695</v>
      </c>
      <c r="AD1206" s="1" t="s">
        <v>581</v>
      </c>
      <c r="AE1206" s="1" t="s">
        <v>1696</v>
      </c>
      <c r="AF1206" s="1"/>
      <c r="AG1206" s="28" t="s">
        <v>1697</v>
      </c>
      <c r="AH1206" s="1" t="s">
        <v>584</v>
      </c>
      <c r="AI1206" s="1"/>
      <c r="AK1206" s="28" t="s">
        <v>4526</v>
      </c>
      <c r="AL1206" s="1" t="s">
        <v>1725</v>
      </c>
    </row>
    <row r="1207">
      <c r="A1207" s="30">
        <v>46042.67094059028</v>
      </c>
      <c r="B1207" s="1" t="s">
        <v>66</v>
      </c>
      <c r="C1207" s="1" t="s">
        <v>51</v>
      </c>
      <c r="D1207" s="1" t="s">
        <v>246</v>
      </c>
      <c r="E1207" s="1" t="str">
        <f t="array" ref="E1207">IFERROR(XLOOKUP(D1207, MASTER_KOMPONEN!A:A, MASTER_KOMPONEN!G:G, ""), "")
</f>
        <v>BOLLARD</v>
      </c>
      <c r="F1207" s="1">
        <v>160.0</v>
      </c>
      <c r="G1207" s="1" t="s">
        <v>63</v>
      </c>
      <c r="H1207" s="1">
        <v>9.0</v>
      </c>
      <c r="I1207" s="1">
        <v>1.0</v>
      </c>
      <c r="J1207" s="1" t="s">
        <v>512</v>
      </c>
      <c r="K1207" s="24" t="s">
        <v>513</v>
      </c>
      <c r="L1207" s="1" t="s">
        <v>532</v>
      </c>
      <c r="M1207" s="24" t="s">
        <v>382</v>
      </c>
      <c r="N1207" s="26">
        <v>14.0</v>
      </c>
      <c r="O1207" s="26">
        <v>384.0</v>
      </c>
      <c r="P1207" s="26">
        <v>397.0</v>
      </c>
      <c r="Q1207" s="1" t="s">
        <v>4527</v>
      </c>
      <c r="R1207" s="1" t="s">
        <v>4528</v>
      </c>
      <c r="S1207" s="1">
        <v>101.697307</v>
      </c>
      <c r="T1207" s="1">
        <v>3.154349</v>
      </c>
      <c r="U1207" s="28" t="s">
        <v>4529</v>
      </c>
      <c r="V1207" s="1"/>
      <c r="W1207" s="1"/>
      <c r="X1207" s="1" t="s">
        <v>1801</v>
      </c>
      <c r="Y1207" s="1" t="s">
        <v>1802</v>
      </c>
      <c r="Z1207" s="1"/>
      <c r="AA1207" s="1" t="s">
        <v>52</v>
      </c>
      <c r="AC1207" s="1" t="s">
        <v>1695</v>
      </c>
      <c r="AD1207" s="1" t="s">
        <v>581</v>
      </c>
      <c r="AE1207" s="1" t="s">
        <v>1696</v>
      </c>
      <c r="AF1207" s="1"/>
      <c r="AG1207" s="28" t="s">
        <v>1697</v>
      </c>
      <c r="AH1207" s="1" t="s">
        <v>584</v>
      </c>
      <c r="AI1207" s="1"/>
      <c r="AK1207" s="28" t="s">
        <v>4530</v>
      </c>
      <c r="AL1207" s="1" t="s">
        <v>1774</v>
      </c>
    </row>
    <row r="1208">
      <c r="A1208" s="30">
        <v>46042.671365902774</v>
      </c>
      <c r="B1208" s="1" t="s">
        <v>66</v>
      </c>
      <c r="C1208" s="1" t="s">
        <v>51</v>
      </c>
      <c r="D1208" s="1" t="s">
        <v>273</v>
      </c>
      <c r="E1208" s="1" t="str">
        <f t="array" ref="E1208">IFERROR(XLOOKUP(D1208, MASTER_KOMPONEN!A:A, MASTER_KOMPONEN!G:G, ""), "")
</f>
        <v>SIGNAGE</v>
      </c>
      <c r="F1208" s="1">
        <v>185.0</v>
      </c>
      <c r="G1208" s="1" t="s">
        <v>63</v>
      </c>
      <c r="H1208" s="1">
        <v>8.0</v>
      </c>
      <c r="I1208" s="1">
        <v>7.0</v>
      </c>
      <c r="J1208" s="1" t="s">
        <v>512</v>
      </c>
      <c r="K1208" s="24" t="s">
        <v>513</v>
      </c>
      <c r="L1208" s="1" t="s">
        <v>534</v>
      </c>
      <c r="M1208" s="24" t="s">
        <v>362</v>
      </c>
      <c r="N1208" s="26">
        <v>1.0</v>
      </c>
      <c r="O1208" s="26">
        <v>14.0</v>
      </c>
      <c r="P1208" s="26">
        <v>14.0</v>
      </c>
      <c r="Q1208" s="1" t="s">
        <v>2288</v>
      </c>
      <c r="R1208" s="1" t="s">
        <v>1917</v>
      </c>
      <c r="S1208" s="1">
        <v>101.684799</v>
      </c>
      <c r="T1208" s="1">
        <v>3.12932</v>
      </c>
      <c r="U1208" s="28" t="s">
        <v>4531</v>
      </c>
      <c r="V1208" s="1"/>
      <c r="W1208" s="1"/>
      <c r="X1208" s="1" t="s">
        <v>1728</v>
      </c>
      <c r="Y1208" s="1" t="s">
        <v>1729</v>
      </c>
      <c r="Z1208" s="1"/>
      <c r="AA1208" s="1" t="s">
        <v>52</v>
      </c>
      <c r="AC1208" s="1" t="s">
        <v>1695</v>
      </c>
      <c r="AD1208" s="1" t="s">
        <v>581</v>
      </c>
      <c r="AE1208" s="1" t="s">
        <v>1696</v>
      </c>
      <c r="AF1208" s="1"/>
      <c r="AG1208" s="28" t="s">
        <v>1697</v>
      </c>
      <c r="AH1208" s="1" t="s">
        <v>584</v>
      </c>
      <c r="AI1208" s="1"/>
      <c r="AK1208" s="28" t="s">
        <v>4532</v>
      </c>
      <c r="AL1208" s="1" t="s">
        <v>1731</v>
      </c>
    </row>
    <row r="1209">
      <c r="A1209" s="30">
        <v>46042.672209212964</v>
      </c>
      <c r="B1209" s="1" t="s">
        <v>66</v>
      </c>
      <c r="C1209" s="1" t="s">
        <v>51</v>
      </c>
      <c r="D1209" s="1" t="s">
        <v>246</v>
      </c>
      <c r="E1209" s="1" t="str">
        <f t="array" ref="E1209">IFERROR(XLOOKUP(D1209, MASTER_KOMPONEN!A:A, MASTER_KOMPONEN!G:G, ""), "")
</f>
        <v>BOLLARD</v>
      </c>
      <c r="F1209" s="1">
        <v>160.0</v>
      </c>
      <c r="G1209" s="1" t="s">
        <v>63</v>
      </c>
      <c r="H1209" s="1">
        <v>9.0</v>
      </c>
      <c r="I1209" s="1">
        <v>1.0</v>
      </c>
      <c r="J1209" s="1" t="s">
        <v>512</v>
      </c>
      <c r="K1209" s="24" t="s">
        <v>513</v>
      </c>
      <c r="L1209" s="1" t="s">
        <v>532</v>
      </c>
      <c r="M1209" s="24" t="s">
        <v>382</v>
      </c>
      <c r="N1209" s="26">
        <v>3.0</v>
      </c>
      <c r="O1209" s="26">
        <v>398.0</v>
      </c>
      <c r="P1209" s="26">
        <v>400.0</v>
      </c>
      <c r="Q1209" s="1" t="s">
        <v>4533</v>
      </c>
      <c r="R1209" s="1" t="s">
        <v>1935</v>
      </c>
      <c r="S1209" s="1">
        <v>101.697317</v>
      </c>
      <c r="T1209" s="1">
        <v>3.15367</v>
      </c>
      <c r="U1209" s="28" t="s">
        <v>4534</v>
      </c>
      <c r="V1209" s="1"/>
      <c r="W1209" s="1"/>
      <c r="X1209" s="1" t="s">
        <v>1801</v>
      </c>
      <c r="Y1209" s="1" t="s">
        <v>1802</v>
      </c>
      <c r="Z1209" s="1"/>
      <c r="AA1209" s="1" t="s">
        <v>52</v>
      </c>
      <c r="AC1209" s="1" t="s">
        <v>1695</v>
      </c>
      <c r="AD1209" s="1" t="s">
        <v>581</v>
      </c>
      <c r="AE1209" s="1" t="s">
        <v>1696</v>
      </c>
      <c r="AF1209" s="1"/>
      <c r="AG1209" s="28" t="s">
        <v>1697</v>
      </c>
      <c r="AH1209" s="1" t="s">
        <v>584</v>
      </c>
      <c r="AI1209" s="1"/>
      <c r="AK1209" s="28" t="s">
        <v>4535</v>
      </c>
      <c r="AL1209" s="1" t="s">
        <v>1774</v>
      </c>
    </row>
    <row r="1210">
      <c r="A1210" s="30">
        <v>46042.6723221875</v>
      </c>
      <c r="B1210" s="1" t="s">
        <v>349</v>
      </c>
      <c r="C1210" s="1" t="s">
        <v>21</v>
      </c>
      <c r="D1210" s="1" t="s">
        <v>350</v>
      </c>
      <c r="E1210" s="1" t="str">
        <f t="array" ref="E1210">IFERROR(XLOOKUP(D1210, MASTER_KOMPONEN!A:A, MASTER_KOMPONEN!G:G, ""), "")
</f>
        <v>BLOK LIGHTING</v>
      </c>
      <c r="F1210" s="1">
        <v>255.0</v>
      </c>
      <c r="G1210" s="1" t="s">
        <v>16</v>
      </c>
      <c r="H1210" s="1">
        <v>14.0</v>
      </c>
      <c r="I1210" s="1">
        <v>10.0</v>
      </c>
      <c r="J1210" s="1" t="s">
        <v>512</v>
      </c>
      <c r="K1210" s="24" t="s">
        <v>513</v>
      </c>
      <c r="L1210" s="1" t="s">
        <v>531</v>
      </c>
      <c r="M1210" s="24" t="s">
        <v>1703</v>
      </c>
      <c r="N1210" s="26">
        <v>2.0</v>
      </c>
      <c r="O1210" s="26">
        <v>1.0</v>
      </c>
      <c r="P1210" s="26">
        <v>2.0</v>
      </c>
      <c r="Q1210" s="1" t="s">
        <v>714</v>
      </c>
      <c r="R1210" s="1" t="s">
        <v>4536</v>
      </c>
      <c r="S1210" s="1">
        <v>101.698206</v>
      </c>
      <c r="T1210" s="1">
        <v>3.147471</v>
      </c>
      <c r="U1210" s="28" t="s">
        <v>4537</v>
      </c>
      <c r="V1210" s="1"/>
      <c r="W1210" s="1"/>
      <c r="X1210" s="1" t="s">
        <v>4331</v>
      </c>
      <c r="Y1210" s="1" t="s">
        <v>4332</v>
      </c>
      <c r="Z1210" s="1" t="s">
        <v>22</v>
      </c>
      <c r="AA1210" s="1"/>
      <c r="AB1210" s="1" t="s">
        <v>3778</v>
      </c>
      <c r="AC1210" s="1" t="s">
        <v>1695</v>
      </c>
      <c r="AD1210" s="1" t="s">
        <v>581</v>
      </c>
      <c r="AE1210" s="1" t="s">
        <v>1696</v>
      </c>
      <c r="AF1210" s="1"/>
      <c r="AG1210" s="28" t="s">
        <v>1697</v>
      </c>
      <c r="AH1210" s="1" t="s">
        <v>584</v>
      </c>
      <c r="AI1210" s="1" t="s">
        <v>4333</v>
      </c>
      <c r="AK1210" s="28" t="s">
        <v>4538</v>
      </c>
      <c r="AL1210" s="1" t="s">
        <v>4335</v>
      </c>
    </row>
    <row r="1211">
      <c r="A1211" s="30">
        <v>46042.67379888889</v>
      </c>
      <c r="B1211" s="1" t="s">
        <v>66</v>
      </c>
      <c r="C1211" s="1" t="s">
        <v>51</v>
      </c>
      <c r="D1211" s="1" t="s">
        <v>246</v>
      </c>
      <c r="E1211" s="1" t="str">
        <f t="array" ref="E1211">IFERROR(XLOOKUP(D1211, MASTER_KOMPONEN!A:A, MASTER_KOMPONEN!G:G, ""), "")
</f>
        <v>BOLLARD</v>
      </c>
      <c r="F1211" s="1">
        <v>160.0</v>
      </c>
      <c r="G1211" s="1" t="s">
        <v>63</v>
      </c>
      <c r="H1211" s="1">
        <v>9.0</v>
      </c>
      <c r="I1211" s="1">
        <v>1.0</v>
      </c>
      <c r="J1211" s="1" t="s">
        <v>512</v>
      </c>
      <c r="K1211" s="24" t="s">
        <v>513</v>
      </c>
      <c r="L1211" s="1" t="s">
        <v>532</v>
      </c>
      <c r="M1211" s="24" t="s">
        <v>382</v>
      </c>
      <c r="N1211" s="26">
        <v>12.0</v>
      </c>
      <c r="O1211" s="26">
        <v>401.0</v>
      </c>
      <c r="P1211" s="26">
        <v>412.0</v>
      </c>
      <c r="Q1211" s="1" t="s">
        <v>4539</v>
      </c>
      <c r="R1211" s="1" t="s">
        <v>1910</v>
      </c>
      <c r="S1211" s="1">
        <v>101.697353</v>
      </c>
      <c r="T1211" s="1">
        <v>3.153845</v>
      </c>
      <c r="U1211" s="28" t="s">
        <v>4540</v>
      </c>
      <c r="V1211" s="1"/>
      <c r="W1211" s="1"/>
      <c r="X1211" s="1" t="s">
        <v>1801</v>
      </c>
      <c r="Y1211" s="1" t="s">
        <v>1802</v>
      </c>
      <c r="Z1211" s="1"/>
      <c r="AA1211" s="1" t="s">
        <v>52</v>
      </c>
      <c r="AC1211" s="1" t="s">
        <v>1695</v>
      </c>
      <c r="AD1211" s="1" t="s">
        <v>581</v>
      </c>
      <c r="AE1211" s="1" t="s">
        <v>1696</v>
      </c>
      <c r="AF1211" s="1"/>
      <c r="AG1211" s="28" t="s">
        <v>1697</v>
      </c>
      <c r="AH1211" s="1" t="s">
        <v>584</v>
      </c>
      <c r="AI1211" s="1"/>
      <c r="AK1211" s="28" t="s">
        <v>4541</v>
      </c>
      <c r="AL1211" s="1" t="s">
        <v>1774</v>
      </c>
    </row>
    <row r="1212">
      <c r="A1212" s="30">
        <v>46042.67563646991</v>
      </c>
      <c r="B1212" s="1" t="s">
        <v>66</v>
      </c>
      <c r="C1212" s="1" t="s">
        <v>51</v>
      </c>
      <c r="D1212" s="1" t="s">
        <v>246</v>
      </c>
      <c r="E1212" s="1" t="str">
        <f t="array" ref="E1212">IFERROR(XLOOKUP(D1212, MASTER_KOMPONEN!A:A, MASTER_KOMPONEN!G:G, ""), "")
</f>
        <v>BOLLARD</v>
      </c>
      <c r="F1212" s="1">
        <v>160.0</v>
      </c>
      <c r="G1212" s="1" t="s">
        <v>63</v>
      </c>
      <c r="H1212" s="1">
        <v>9.0</v>
      </c>
      <c r="I1212" s="1">
        <v>1.0</v>
      </c>
      <c r="J1212" s="1" t="s">
        <v>512</v>
      </c>
      <c r="K1212" s="24" t="s">
        <v>513</v>
      </c>
      <c r="L1212" s="1" t="s">
        <v>532</v>
      </c>
      <c r="M1212" s="24" t="s">
        <v>382</v>
      </c>
      <c r="N1212" s="26">
        <v>3.0</v>
      </c>
      <c r="O1212" s="26">
        <v>413.0</v>
      </c>
      <c r="P1212" s="26">
        <v>415.0</v>
      </c>
      <c r="Q1212" s="1" t="s">
        <v>4542</v>
      </c>
      <c r="R1212" s="1" t="s">
        <v>1935</v>
      </c>
      <c r="S1212" s="1">
        <v>101.697475</v>
      </c>
      <c r="T1212" s="1">
        <v>3.15348</v>
      </c>
      <c r="U1212" s="28" t="s">
        <v>4543</v>
      </c>
      <c r="V1212" s="1"/>
      <c r="W1212" s="1"/>
      <c r="X1212" s="1" t="s">
        <v>1801</v>
      </c>
      <c r="Y1212" s="1" t="s">
        <v>1802</v>
      </c>
      <c r="Z1212" s="1"/>
      <c r="AA1212" s="1" t="s">
        <v>52</v>
      </c>
      <c r="AC1212" s="1" t="s">
        <v>1695</v>
      </c>
      <c r="AD1212" s="1" t="s">
        <v>581</v>
      </c>
      <c r="AE1212" s="1" t="s">
        <v>1696</v>
      </c>
      <c r="AF1212" s="1"/>
      <c r="AG1212" s="28" t="s">
        <v>1697</v>
      </c>
      <c r="AH1212" s="1" t="s">
        <v>584</v>
      </c>
      <c r="AI1212" s="1"/>
      <c r="AK1212" s="28" t="s">
        <v>4544</v>
      </c>
      <c r="AL1212" s="1" t="s">
        <v>1774</v>
      </c>
    </row>
    <row r="1213">
      <c r="A1213" s="30">
        <v>46042.67576711805</v>
      </c>
      <c r="B1213" s="1" t="s">
        <v>66</v>
      </c>
      <c r="C1213" s="1" t="s">
        <v>51</v>
      </c>
      <c r="D1213" s="1" t="s">
        <v>274</v>
      </c>
      <c r="E1213" s="1" t="str">
        <f t="array" ref="E1213">IFERROR(XLOOKUP(D1213, MASTER_KOMPONEN!A:A, MASTER_KOMPONEN!G:G, ""), "")
</f>
        <v>SIGNAGE</v>
      </c>
      <c r="F1213" s="1">
        <v>186.0</v>
      </c>
      <c r="G1213" s="1" t="s">
        <v>63</v>
      </c>
      <c r="H1213" s="1">
        <v>8.0</v>
      </c>
      <c r="I1213" s="1">
        <v>7.0</v>
      </c>
      <c r="J1213" s="1" t="s">
        <v>512</v>
      </c>
      <c r="K1213" s="24" t="s">
        <v>513</v>
      </c>
      <c r="L1213" s="1" t="s">
        <v>534</v>
      </c>
      <c r="M1213" s="24" t="s">
        <v>362</v>
      </c>
      <c r="N1213" s="26">
        <v>1.0</v>
      </c>
      <c r="O1213" s="26">
        <v>8.0</v>
      </c>
      <c r="P1213" s="26">
        <v>8.0</v>
      </c>
      <c r="Q1213" s="1" t="s">
        <v>2076</v>
      </c>
      <c r="R1213" s="1" t="s">
        <v>1726</v>
      </c>
      <c r="S1213" s="1">
        <v>101.685802</v>
      </c>
      <c r="T1213" s="1">
        <v>3.129958</v>
      </c>
      <c r="U1213" s="28" t="s">
        <v>4545</v>
      </c>
      <c r="V1213" s="1"/>
      <c r="W1213" s="1"/>
      <c r="X1213" s="1" t="s">
        <v>1728</v>
      </c>
      <c r="Y1213" s="1" t="s">
        <v>1729</v>
      </c>
      <c r="Z1213" s="1"/>
      <c r="AA1213" s="1" t="s">
        <v>52</v>
      </c>
      <c r="AC1213" s="1" t="s">
        <v>1695</v>
      </c>
      <c r="AD1213" s="1" t="s">
        <v>581</v>
      </c>
      <c r="AE1213" s="1" t="s">
        <v>1696</v>
      </c>
      <c r="AF1213" s="1"/>
      <c r="AG1213" s="28" t="s">
        <v>1697</v>
      </c>
      <c r="AH1213" s="1" t="s">
        <v>584</v>
      </c>
      <c r="AI1213" s="1"/>
      <c r="AK1213" s="28" t="s">
        <v>4546</v>
      </c>
      <c r="AL1213" s="1" t="s">
        <v>1731</v>
      </c>
    </row>
    <row r="1214">
      <c r="A1214" s="30">
        <v>46042.676849675925</v>
      </c>
      <c r="B1214" s="1" t="s">
        <v>66</v>
      </c>
      <c r="C1214" s="1" t="s">
        <v>51</v>
      </c>
      <c r="D1214" s="1" t="s">
        <v>246</v>
      </c>
      <c r="E1214" s="1" t="str">
        <f t="array" ref="E1214">IFERROR(XLOOKUP(D1214, MASTER_KOMPONEN!A:A, MASTER_KOMPONEN!G:G, ""), "")
</f>
        <v>BOLLARD</v>
      </c>
      <c r="F1214" s="1">
        <v>160.0</v>
      </c>
      <c r="G1214" s="1" t="s">
        <v>63</v>
      </c>
      <c r="H1214" s="1">
        <v>9.0</v>
      </c>
      <c r="I1214" s="1">
        <v>1.0</v>
      </c>
      <c r="J1214" s="1" t="s">
        <v>512</v>
      </c>
      <c r="K1214" s="24" t="s">
        <v>513</v>
      </c>
      <c r="L1214" s="1" t="s">
        <v>532</v>
      </c>
      <c r="M1214" s="24" t="s">
        <v>382</v>
      </c>
      <c r="N1214" s="26">
        <v>6.0</v>
      </c>
      <c r="O1214" s="26">
        <v>416.0</v>
      </c>
      <c r="P1214" s="26">
        <v>421.0</v>
      </c>
      <c r="Q1214" s="1" t="s">
        <v>4547</v>
      </c>
      <c r="R1214" s="1" t="s">
        <v>4548</v>
      </c>
      <c r="S1214" s="1">
        <v>101.697144</v>
      </c>
      <c r="T1214" s="1">
        <v>3.152297</v>
      </c>
      <c r="U1214" s="28" t="s">
        <v>4549</v>
      </c>
      <c r="V1214" s="1"/>
      <c r="W1214" s="1"/>
      <c r="X1214" s="1" t="s">
        <v>1801</v>
      </c>
      <c r="Y1214" s="1" t="s">
        <v>1802</v>
      </c>
      <c r="Z1214" s="1"/>
      <c r="AA1214" s="1" t="s">
        <v>52</v>
      </c>
      <c r="AC1214" s="1" t="s">
        <v>1695</v>
      </c>
      <c r="AD1214" s="1" t="s">
        <v>581</v>
      </c>
      <c r="AE1214" s="1" t="s">
        <v>1696</v>
      </c>
      <c r="AF1214" s="1"/>
      <c r="AG1214" s="28" t="s">
        <v>1697</v>
      </c>
      <c r="AH1214" s="1" t="s">
        <v>584</v>
      </c>
      <c r="AI1214" s="1"/>
      <c r="AK1214" s="28" t="s">
        <v>4550</v>
      </c>
      <c r="AL1214" s="1" t="s">
        <v>1774</v>
      </c>
    </row>
    <row r="1215">
      <c r="A1215" s="30">
        <v>46042.67698856481</v>
      </c>
      <c r="B1215" s="1" t="s">
        <v>349</v>
      </c>
      <c r="C1215" s="1" t="s">
        <v>21</v>
      </c>
      <c r="D1215" s="1" t="s">
        <v>418</v>
      </c>
      <c r="E1215" s="1" t="str">
        <f t="array" ref="E1215">IFERROR(XLOOKUP(D1215, MASTER_KOMPONEN!A:A, MASTER_KOMPONEN!G:G, ""), "")
</f>
        <v>TOILET FURNITURE</v>
      </c>
      <c r="F1215" s="1">
        <v>306.0</v>
      </c>
      <c r="G1215" s="1" t="s">
        <v>63</v>
      </c>
      <c r="H1215" s="1">
        <v>8.0</v>
      </c>
      <c r="I1215" s="1">
        <v>1.0</v>
      </c>
      <c r="J1215" s="1" t="s">
        <v>512</v>
      </c>
      <c r="K1215" s="24" t="s">
        <v>513</v>
      </c>
      <c r="L1215" s="1" t="s">
        <v>531</v>
      </c>
      <c r="M1215" s="24" t="s">
        <v>1703</v>
      </c>
      <c r="N1215" s="26">
        <v>1.0</v>
      </c>
      <c r="O1215" s="26">
        <v>1.0</v>
      </c>
      <c r="P1215" s="26">
        <v>1.0</v>
      </c>
      <c r="Q1215" s="1" t="s">
        <v>3799</v>
      </c>
      <c r="R1215" s="1" t="s">
        <v>4551</v>
      </c>
      <c r="S1215" s="1">
        <v>101.698206</v>
      </c>
      <c r="T1215" s="1">
        <v>3.147471</v>
      </c>
      <c r="U1215" s="28" t="s">
        <v>4552</v>
      </c>
      <c r="V1215" s="1"/>
      <c r="W1215" s="1"/>
      <c r="X1215" s="1" t="s">
        <v>4331</v>
      </c>
      <c r="Y1215" s="1" t="s">
        <v>4332</v>
      </c>
      <c r="Z1215" s="1" t="s">
        <v>22</v>
      </c>
      <c r="AA1215" s="1"/>
      <c r="AB1215" s="1" t="s">
        <v>3778</v>
      </c>
      <c r="AC1215" s="1" t="s">
        <v>1695</v>
      </c>
      <c r="AD1215" s="1" t="s">
        <v>581</v>
      </c>
      <c r="AE1215" s="1" t="s">
        <v>1696</v>
      </c>
      <c r="AF1215" s="1"/>
      <c r="AG1215" s="28" t="s">
        <v>1697</v>
      </c>
      <c r="AH1215" s="1" t="s">
        <v>584</v>
      </c>
      <c r="AI1215" s="1" t="s">
        <v>4333</v>
      </c>
      <c r="AK1215" s="28" t="s">
        <v>4553</v>
      </c>
      <c r="AL1215" s="1" t="s">
        <v>4335</v>
      </c>
    </row>
    <row r="1216">
      <c r="A1216" s="30">
        <v>46042.679160370375</v>
      </c>
      <c r="B1216" s="1" t="s">
        <v>66</v>
      </c>
      <c r="C1216" s="1" t="s">
        <v>51</v>
      </c>
      <c r="D1216" s="1" t="s">
        <v>277</v>
      </c>
      <c r="E1216" s="1" t="str">
        <f t="array" ref="E1216">IFERROR(XLOOKUP(D1216, MASTER_KOMPONEN!A:A, MASTER_KOMPONEN!G:G, ""), "")
</f>
        <v>SIGNAGE</v>
      </c>
      <c r="F1216" s="1">
        <v>189.0</v>
      </c>
      <c r="G1216" s="1" t="s">
        <v>63</v>
      </c>
      <c r="H1216" s="1">
        <v>8.0</v>
      </c>
      <c r="I1216" s="1">
        <v>7.0</v>
      </c>
      <c r="J1216" s="1" t="s">
        <v>512</v>
      </c>
      <c r="K1216" s="24" t="s">
        <v>513</v>
      </c>
      <c r="L1216" s="1" t="s">
        <v>534</v>
      </c>
      <c r="M1216" s="24" t="s">
        <v>362</v>
      </c>
      <c r="N1216" s="26">
        <v>1.0</v>
      </c>
      <c r="O1216" s="26">
        <v>7.0</v>
      </c>
      <c r="P1216" s="26">
        <v>7.0</v>
      </c>
      <c r="Q1216" s="1" t="s">
        <v>1952</v>
      </c>
      <c r="R1216" s="1" t="s">
        <v>2176</v>
      </c>
      <c r="S1216" s="1">
        <v>101.685254</v>
      </c>
      <c r="T1216" s="1">
        <v>3.130577</v>
      </c>
      <c r="U1216" s="28" t="s">
        <v>4554</v>
      </c>
      <c r="V1216" s="1"/>
      <c r="W1216" s="1"/>
      <c r="X1216" s="1" t="s">
        <v>1728</v>
      </c>
      <c r="Y1216" s="1" t="s">
        <v>1729</v>
      </c>
      <c r="Z1216" s="1"/>
      <c r="AA1216" s="1" t="s">
        <v>52</v>
      </c>
      <c r="AC1216" s="1" t="s">
        <v>1695</v>
      </c>
      <c r="AD1216" s="1" t="s">
        <v>581</v>
      </c>
      <c r="AE1216" s="1" t="s">
        <v>1696</v>
      </c>
      <c r="AF1216" s="1"/>
      <c r="AG1216" s="28" t="s">
        <v>1697</v>
      </c>
      <c r="AH1216" s="1" t="s">
        <v>584</v>
      </c>
      <c r="AI1216" s="1"/>
      <c r="AK1216" s="28" t="s">
        <v>4555</v>
      </c>
      <c r="AL1216" s="1" t="s">
        <v>1731</v>
      </c>
    </row>
    <row r="1217">
      <c r="A1217" s="30">
        <v>46042.67940894676</v>
      </c>
      <c r="B1217" s="1" t="s">
        <v>349</v>
      </c>
      <c r="C1217" s="1" t="s">
        <v>21</v>
      </c>
      <c r="D1217" s="1" t="s">
        <v>390</v>
      </c>
      <c r="E1217" s="1" t="str">
        <f t="array" ref="E1217">IFERROR(XLOOKUP(D1217, MASTER_KOMPONEN!A:A, MASTER_KOMPONEN!G:G, ""), "")
</f>
        <v>BIN</v>
      </c>
      <c r="F1217" s="1">
        <v>280.0</v>
      </c>
      <c r="G1217" s="1" t="s">
        <v>63</v>
      </c>
      <c r="H1217" s="1">
        <v>2.0</v>
      </c>
      <c r="I1217" s="1">
        <v>1.0</v>
      </c>
      <c r="J1217" s="1" t="s">
        <v>512</v>
      </c>
      <c r="K1217" s="24" t="s">
        <v>513</v>
      </c>
      <c r="L1217" s="1" t="s">
        <v>531</v>
      </c>
      <c r="M1217" s="24" t="s">
        <v>1703</v>
      </c>
      <c r="N1217" s="26">
        <v>1.0</v>
      </c>
      <c r="O1217" s="26">
        <v>1.0</v>
      </c>
      <c r="P1217" s="26">
        <v>1.0</v>
      </c>
      <c r="Q1217" s="1" t="s">
        <v>2743</v>
      </c>
      <c r="R1217" s="1" t="s">
        <v>4556</v>
      </c>
      <c r="S1217" s="1">
        <v>101.698206</v>
      </c>
      <c r="T1217" s="1">
        <v>3.147471</v>
      </c>
      <c r="U1217" s="28" t="s">
        <v>4557</v>
      </c>
      <c r="V1217" s="1"/>
      <c r="W1217" s="1"/>
      <c r="X1217" s="1" t="s">
        <v>4331</v>
      </c>
      <c r="Y1217" s="1" t="s">
        <v>4332</v>
      </c>
      <c r="Z1217" s="1" t="s">
        <v>22</v>
      </c>
      <c r="AA1217" s="1"/>
      <c r="AB1217" s="1" t="s">
        <v>3778</v>
      </c>
      <c r="AC1217" s="1" t="s">
        <v>1695</v>
      </c>
      <c r="AD1217" s="1" t="s">
        <v>581</v>
      </c>
      <c r="AE1217" s="1" t="s">
        <v>1696</v>
      </c>
      <c r="AF1217" s="1"/>
      <c r="AG1217" s="28" t="s">
        <v>1697</v>
      </c>
      <c r="AH1217" s="1" t="s">
        <v>584</v>
      </c>
      <c r="AI1217" s="1" t="s">
        <v>4333</v>
      </c>
      <c r="AK1217" s="28" t="s">
        <v>4558</v>
      </c>
      <c r="AL1217" s="1" t="s">
        <v>4335</v>
      </c>
    </row>
    <row r="1218">
      <c r="A1218" s="30">
        <v>46042.680431608795</v>
      </c>
      <c r="B1218" s="1" t="s">
        <v>66</v>
      </c>
      <c r="C1218" s="1" t="s">
        <v>51</v>
      </c>
      <c r="D1218" s="1" t="s">
        <v>317</v>
      </c>
      <c r="E1218" s="1" t="str">
        <f t="array" ref="E1218">IFERROR(XLOOKUP(D1218, MASTER_KOMPONEN!A:A, MASTER_KOMPONEN!G:G, ""), "")
</f>
        <v>WALKWAY LIGHTING</v>
      </c>
      <c r="F1218" s="1">
        <v>226.0</v>
      </c>
      <c r="G1218" s="1" t="s">
        <v>16</v>
      </c>
      <c r="H1218" s="1">
        <v>14.0</v>
      </c>
      <c r="I1218" s="1">
        <v>7.0</v>
      </c>
      <c r="J1218" s="1" t="s">
        <v>512</v>
      </c>
      <c r="K1218" s="24" t="s">
        <v>513</v>
      </c>
      <c r="L1218" s="1" t="s">
        <v>534</v>
      </c>
      <c r="M1218" s="24" t="s">
        <v>362</v>
      </c>
      <c r="N1218" s="26">
        <v>1.0</v>
      </c>
      <c r="O1218" s="26">
        <v>97.0</v>
      </c>
      <c r="P1218" s="26">
        <v>97.0</v>
      </c>
      <c r="Q1218" s="1" t="s">
        <v>4559</v>
      </c>
      <c r="R1218" s="1" t="s">
        <v>1816</v>
      </c>
      <c r="S1218" s="1">
        <v>101.683146</v>
      </c>
      <c r="T1218" s="1">
        <v>3.125945</v>
      </c>
      <c r="U1218" s="28" t="s">
        <v>4560</v>
      </c>
      <c r="V1218" s="1"/>
      <c r="W1218" s="1"/>
      <c r="X1218" s="1" t="s">
        <v>1715</v>
      </c>
      <c r="Y1218" s="1" t="s">
        <v>1716</v>
      </c>
      <c r="Z1218" s="1"/>
      <c r="AA1218" s="1" t="s">
        <v>52</v>
      </c>
      <c r="AC1218" s="1" t="s">
        <v>1695</v>
      </c>
      <c r="AD1218" s="1" t="s">
        <v>581</v>
      </c>
      <c r="AE1218" s="1" t="s">
        <v>1696</v>
      </c>
      <c r="AF1218" s="1"/>
      <c r="AG1218" s="28" t="s">
        <v>1697</v>
      </c>
      <c r="AH1218" s="1" t="s">
        <v>584</v>
      </c>
      <c r="AI1218" s="1"/>
      <c r="AK1218" s="28" t="s">
        <v>4561</v>
      </c>
      <c r="AL1218" s="1" t="s">
        <v>1718</v>
      </c>
    </row>
    <row r="1219">
      <c r="A1219" s="30">
        <v>46042.682364305554</v>
      </c>
      <c r="B1219" s="1" t="s">
        <v>66</v>
      </c>
      <c r="C1219" s="1" t="s">
        <v>51</v>
      </c>
      <c r="D1219" s="1" t="s">
        <v>274</v>
      </c>
      <c r="E1219" s="1" t="str">
        <f t="array" ref="E1219">IFERROR(XLOOKUP(D1219, MASTER_KOMPONEN!A:A, MASTER_KOMPONEN!G:G, ""), "")
</f>
        <v>SIGNAGE</v>
      </c>
      <c r="F1219" s="1">
        <v>186.0</v>
      </c>
      <c r="G1219" s="1" t="s">
        <v>63</v>
      </c>
      <c r="H1219" s="1">
        <v>8.0</v>
      </c>
      <c r="I1219" s="1">
        <v>7.0</v>
      </c>
      <c r="J1219" s="1" t="s">
        <v>512</v>
      </c>
      <c r="K1219" s="24" t="s">
        <v>513</v>
      </c>
      <c r="L1219" s="1" t="s">
        <v>534</v>
      </c>
      <c r="M1219" s="24" t="s">
        <v>362</v>
      </c>
      <c r="N1219" s="26">
        <v>1.0</v>
      </c>
      <c r="O1219" s="26">
        <v>9.0</v>
      </c>
      <c r="P1219" s="26">
        <v>9.0</v>
      </c>
      <c r="Q1219" s="1" t="s">
        <v>2198</v>
      </c>
      <c r="R1219" s="1" t="s">
        <v>1726</v>
      </c>
      <c r="S1219" s="1">
        <v>101.685254</v>
      </c>
      <c r="T1219" s="1">
        <v>3.130577</v>
      </c>
      <c r="U1219" s="28" t="s">
        <v>4562</v>
      </c>
      <c r="V1219" s="1"/>
      <c r="W1219" s="1"/>
      <c r="X1219" s="1" t="s">
        <v>1728</v>
      </c>
      <c r="Y1219" s="1" t="s">
        <v>1729</v>
      </c>
      <c r="Z1219" s="1"/>
      <c r="AA1219" s="1" t="s">
        <v>52</v>
      </c>
      <c r="AC1219" s="1" t="s">
        <v>1695</v>
      </c>
      <c r="AD1219" s="1" t="s">
        <v>581</v>
      </c>
      <c r="AE1219" s="1" t="s">
        <v>1696</v>
      </c>
      <c r="AF1219" s="1"/>
      <c r="AG1219" s="28" t="s">
        <v>1697</v>
      </c>
      <c r="AH1219" s="1" t="s">
        <v>584</v>
      </c>
      <c r="AI1219" s="1"/>
      <c r="AK1219" s="28" t="s">
        <v>4563</v>
      </c>
      <c r="AL1219" s="1" t="s">
        <v>1731</v>
      </c>
    </row>
    <row r="1220">
      <c r="A1220" s="30">
        <v>46042.68390078704</v>
      </c>
      <c r="B1220" s="1" t="s">
        <v>349</v>
      </c>
      <c r="C1220" s="1" t="s">
        <v>21</v>
      </c>
      <c r="D1220" s="1" t="s">
        <v>417</v>
      </c>
      <c r="E1220" s="1" t="str">
        <f t="array" ref="E1220">IFERROR(XLOOKUP(D1220, MASTER_KOMPONEN!A:A, MASTER_KOMPONEN!G:G, ""), "")
</f>
        <v>TOILET FURNITURE</v>
      </c>
      <c r="F1220" s="1">
        <v>305.0</v>
      </c>
      <c r="G1220" s="1" t="s">
        <v>63</v>
      </c>
      <c r="H1220" s="1">
        <v>8.0</v>
      </c>
      <c r="I1220" s="1">
        <v>1.0</v>
      </c>
      <c r="J1220" s="1" t="s">
        <v>512</v>
      </c>
      <c r="K1220" s="24" t="s">
        <v>513</v>
      </c>
      <c r="L1220" s="1" t="s">
        <v>531</v>
      </c>
      <c r="M1220" s="24" t="s">
        <v>1703</v>
      </c>
      <c r="N1220" s="26">
        <v>1.0</v>
      </c>
      <c r="O1220" s="26">
        <v>1.0</v>
      </c>
      <c r="P1220" s="26">
        <v>1.0</v>
      </c>
      <c r="Q1220" s="1" t="s">
        <v>3799</v>
      </c>
      <c r="R1220" s="1" t="s">
        <v>4564</v>
      </c>
      <c r="S1220" s="1">
        <v>101.698206</v>
      </c>
      <c r="T1220" s="1">
        <v>3.147471</v>
      </c>
      <c r="U1220" s="28" t="s">
        <v>4565</v>
      </c>
      <c r="V1220" s="1"/>
      <c r="W1220" s="1"/>
      <c r="X1220" s="1" t="s">
        <v>4331</v>
      </c>
      <c r="Y1220" s="1" t="s">
        <v>4332</v>
      </c>
      <c r="Z1220" s="1" t="s">
        <v>22</v>
      </c>
      <c r="AA1220" s="1"/>
      <c r="AB1220" s="1" t="s">
        <v>3778</v>
      </c>
      <c r="AC1220" s="1" t="s">
        <v>1695</v>
      </c>
      <c r="AD1220" s="1" t="s">
        <v>581</v>
      </c>
      <c r="AE1220" s="1" t="s">
        <v>1696</v>
      </c>
      <c r="AF1220" s="1"/>
      <c r="AG1220" s="28" t="s">
        <v>1697</v>
      </c>
      <c r="AH1220" s="1" t="s">
        <v>584</v>
      </c>
      <c r="AI1220" s="1" t="s">
        <v>4333</v>
      </c>
      <c r="AK1220" s="28" t="s">
        <v>4566</v>
      </c>
      <c r="AL1220" s="1" t="s">
        <v>4335</v>
      </c>
    </row>
    <row r="1221">
      <c r="A1221" s="30">
        <v>46042.68658940972</v>
      </c>
      <c r="B1221" s="1" t="s">
        <v>66</v>
      </c>
      <c r="C1221" s="1" t="s">
        <v>51</v>
      </c>
      <c r="D1221" s="1" t="s">
        <v>317</v>
      </c>
      <c r="E1221" s="1" t="str">
        <f t="array" ref="E1221">IFERROR(XLOOKUP(D1221, MASTER_KOMPONEN!A:A, MASTER_KOMPONEN!G:G, ""), "")
</f>
        <v>WALKWAY LIGHTING</v>
      </c>
      <c r="F1221" s="1">
        <v>226.0</v>
      </c>
      <c r="G1221" s="1" t="s">
        <v>16</v>
      </c>
      <c r="H1221" s="1">
        <v>14.0</v>
      </c>
      <c r="I1221" s="1">
        <v>7.0</v>
      </c>
      <c r="J1221" s="1" t="s">
        <v>512</v>
      </c>
      <c r="K1221" s="24" t="s">
        <v>513</v>
      </c>
      <c r="L1221" s="1" t="s">
        <v>534</v>
      </c>
      <c r="M1221" s="24" t="s">
        <v>362</v>
      </c>
      <c r="N1221" s="26">
        <v>1.0</v>
      </c>
      <c r="O1221" s="26"/>
      <c r="P1221" s="26"/>
      <c r="Q1221" s="1"/>
      <c r="R1221" s="1" t="s">
        <v>1816</v>
      </c>
      <c r="S1221" s="1"/>
      <c r="T1221" s="1"/>
      <c r="U1221" s="1"/>
      <c r="V1221" s="1"/>
      <c r="W1221" s="1"/>
      <c r="X1221" s="1" t="s">
        <v>1715</v>
      </c>
      <c r="Y1221" s="1" t="s">
        <v>1716</v>
      </c>
      <c r="Z1221" s="1"/>
      <c r="AA1221" s="1" t="s">
        <v>52</v>
      </c>
      <c r="AC1221" s="1" t="s">
        <v>1695</v>
      </c>
      <c r="AD1221" s="1" t="s">
        <v>581</v>
      </c>
      <c r="AE1221" s="1" t="s">
        <v>1696</v>
      </c>
      <c r="AF1221" s="1"/>
      <c r="AG1221" s="28" t="s">
        <v>1697</v>
      </c>
      <c r="AH1221" s="1" t="s">
        <v>584</v>
      </c>
      <c r="AI1221" s="1"/>
      <c r="AK1221" s="1"/>
      <c r="AL1221" s="1" t="s">
        <v>1718</v>
      </c>
    </row>
    <row r="1222">
      <c r="A1222" s="30">
        <v>46042.687665543985</v>
      </c>
      <c r="B1222" s="1" t="s">
        <v>349</v>
      </c>
      <c r="C1222" s="1" t="s">
        <v>21</v>
      </c>
      <c r="D1222" s="1" t="s">
        <v>351</v>
      </c>
      <c r="E1222" s="1" t="str">
        <f t="array" ref="E1222">IFERROR(XLOOKUP(D1222, MASTER_KOMPONEN!A:A, MASTER_KOMPONEN!G:G, ""), "")
</f>
        <v>BLOK LIGHTING</v>
      </c>
      <c r="F1222" s="1">
        <v>256.0</v>
      </c>
      <c r="G1222" s="1" t="s">
        <v>16</v>
      </c>
      <c r="H1222" s="1">
        <v>14.0</v>
      </c>
      <c r="I1222" s="1">
        <v>10.0</v>
      </c>
      <c r="J1222" s="1" t="s">
        <v>512</v>
      </c>
      <c r="K1222" s="24" t="s">
        <v>513</v>
      </c>
      <c r="L1222" s="1" t="s">
        <v>531</v>
      </c>
      <c r="M1222" s="24" t="s">
        <v>1703</v>
      </c>
      <c r="N1222" s="26">
        <v>1.0</v>
      </c>
      <c r="O1222" s="26">
        <v>1.0</v>
      </c>
      <c r="P1222" s="26">
        <v>1.0</v>
      </c>
      <c r="Q1222" s="1" t="s">
        <v>2254</v>
      </c>
      <c r="R1222" s="1" t="s">
        <v>4567</v>
      </c>
      <c r="S1222" s="1">
        <v>101.698206</v>
      </c>
      <c r="T1222" s="1">
        <v>3.147471</v>
      </c>
      <c r="U1222" s="28" t="s">
        <v>4568</v>
      </c>
      <c r="V1222" s="1"/>
      <c r="W1222" s="1"/>
      <c r="X1222" s="1" t="s">
        <v>4331</v>
      </c>
      <c r="Y1222" s="1" t="s">
        <v>4332</v>
      </c>
      <c r="Z1222" s="1" t="s">
        <v>22</v>
      </c>
      <c r="AA1222" s="1"/>
      <c r="AB1222" s="1" t="s">
        <v>3778</v>
      </c>
      <c r="AC1222" s="1" t="s">
        <v>1695</v>
      </c>
      <c r="AD1222" s="1" t="s">
        <v>581</v>
      </c>
      <c r="AE1222" s="1" t="s">
        <v>1696</v>
      </c>
      <c r="AF1222" s="1"/>
      <c r="AG1222" s="28" t="s">
        <v>1697</v>
      </c>
      <c r="AH1222" s="1" t="s">
        <v>584</v>
      </c>
      <c r="AI1222" s="1" t="s">
        <v>4333</v>
      </c>
      <c r="AK1222" s="28" t="s">
        <v>4569</v>
      </c>
      <c r="AL1222" s="1" t="s">
        <v>4335</v>
      </c>
    </row>
    <row r="1223">
      <c r="A1223" s="30">
        <v>46042.68843634259</v>
      </c>
      <c r="B1223" s="1" t="s">
        <v>66</v>
      </c>
      <c r="C1223" s="1" t="s">
        <v>51</v>
      </c>
      <c r="D1223" s="1" t="s">
        <v>317</v>
      </c>
      <c r="E1223" s="1" t="str">
        <f t="array" ref="E1223">IFERROR(XLOOKUP(D1223, MASTER_KOMPONEN!A:A, MASTER_KOMPONEN!G:G, ""), "")
</f>
        <v>WALKWAY LIGHTING</v>
      </c>
      <c r="F1223" s="1">
        <v>226.0</v>
      </c>
      <c r="G1223" s="1" t="s">
        <v>16</v>
      </c>
      <c r="H1223" s="1">
        <v>14.0</v>
      </c>
      <c r="I1223" s="1">
        <v>7.0</v>
      </c>
      <c r="J1223" s="1" t="s">
        <v>512</v>
      </c>
      <c r="K1223" s="24" t="s">
        <v>513</v>
      </c>
      <c r="L1223" s="1" t="s">
        <v>534</v>
      </c>
      <c r="M1223" s="24" t="s">
        <v>362</v>
      </c>
      <c r="N1223" s="26">
        <v>1.0</v>
      </c>
      <c r="O1223" s="26">
        <v>99.0</v>
      </c>
      <c r="P1223" s="26">
        <v>99.0</v>
      </c>
      <c r="Q1223" s="1" t="s">
        <v>4570</v>
      </c>
      <c r="R1223" s="1" t="s">
        <v>1816</v>
      </c>
      <c r="S1223" s="1">
        <v>101.686547</v>
      </c>
      <c r="T1223" s="1">
        <v>3.129364</v>
      </c>
      <c r="U1223" s="28" t="s">
        <v>4571</v>
      </c>
      <c r="V1223" s="1"/>
      <c r="W1223" s="1"/>
      <c r="X1223" s="1" t="s">
        <v>1715</v>
      </c>
      <c r="Y1223" s="1" t="s">
        <v>1716</v>
      </c>
      <c r="Z1223" s="1"/>
      <c r="AA1223" s="1" t="s">
        <v>52</v>
      </c>
      <c r="AC1223" s="1" t="s">
        <v>1695</v>
      </c>
      <c r="AD1223" s="1" t="s">
        <v>581</v>
      </c>
      <c r="AE1223" s="1" t="s">
        <v>1696</v>
      </c>
      <c r="AF1223" s="1"/>
      <c r="AG1223" s="28" t="s">
        <v>1697</v>
      </c>
      <c r="AH1223" s="1" t="s">
        <v>584</v>
      </c>
      <c r="AI1223" s="1"/>
      <c r="AK1223" s="28" t="s">
        <v>4572</v>
      </c>
      <c r="AL1223" s="1" t="s">
        <v>1718</v>
      </c>
    </row>
    <row r="1224">
      <c r="A1224" s="30">
        <v>46042.68974390047</v>
      </c>
      <c r="B1224" s="1" t="s">
        <v>66</v>
      </c>
      <c r="C1224" s="1" t="s">
        <v>51</v>
      </c>
      <c r="D1224" s="1" t="s">
        <v>270</v>
      </c>
      <c r="E1224" s="1" t="str">
        <f t="array" ref="E1224">IFERROR(XLOOKUP(D1224, MASTER_KOMPONEN!A:A, MASTER_KOMPONEN!G:G, ""), "")
</f>
        <v>SIGNAGE</v>
      </c>
      <c r="F1224" s="1">
        <v>183.0</v>
      </c>
      <c r="G1224" s="1" t="s">
        <v>63</v>
      </c>
      <c r="H1224" s="1">
        <v>8.0</v>
      </c>
      <c r="I1224" s="1">
        <v>7.0</v>
      </c>
      <c r="J1224" s="1" t="s">
        <v>512</v>
      </c>
      <c r="K1224" s="24" t="s">
        <v>513</v>
      </c>
      <c r="L1224" s="1" t="s">
        <v>534</v>
      </c>
      <c r="M1224" s="24" t="s">
        <v>362</v>
      </c>
      <c r="N1224" s="26">
        <v>1.0</v>
      </c>
      <c r="O1224" s="26">
        <v>2.0</v>
      </c>
      <c r="P1224" s="26">
        <v>2.0</v>
      </c>
      <c r="Q1224" s="1" t="s">
        <v>662</v>
      </c>
      <c r="R1224" s="1" t="s">
        <v>1713</v>
      </c>
      <c r="S1224" s="1">
        <v>101.684666</v>
      </c>
      <c r="T1224" s="1">
        <v>3.129445</v>
      </c>
      <c r="U1224" s="28" t="s">
        <v>4573</v>
      </c>
      <c r="V1224" s="1"/>
      <c r="W1224" s="1"/>
      <c r="X1224" s="1" t="s">
        <v>1728</v>
      </c>
      <c r="Y1224" s="1" t="s">
        <v>1729</v>
      </c>
      <c r="Z1224" s="1"/>
      <c r="AA1224" s="1" t="s">
        <v>52</v>
      </c>
      <c r="AC1224" s="1" t="s">
        <v>1695</v>
      </c>
      <c r="AD1224" s="1" t="s">
        <v>581</v>
      </c>
      <c r="AE1224" s="1" t="s">
        <v>1696</v>
      </c>
      <c r="AF1224" s="1"/>
      <c r="AG1224" s="28" t="s">
        <v>1697</v>
      </c>
      <c r="AH1224" s="1" t="s">
        <v>584</v>
      </c>
      <c r="AI1224" s="1"/>
      <c r="AK1224" s="28" t="s">
        <v>4574</v>
      </c>
      <c r="AL1224" s="1" t="s">
        <v>1731</v>
      </c>
    </row>
    <row r="1225">
      <c r="A1225" s="30">
        <v>46042.69127575231</v>
      </c>
      <c r="B1225" s="1" t="s">
        <v>349</v>
      </c>
      <c r="C1225" s="1" t="s">
        <v>21</v>
      </c>
      <c r="D1225" s="1" t="s">
        <v>381</v>
      </c>
      <c r="E1225" s="1" t="str">
        <f t="array" ref="E1225">IFERROR(XLOOKUP(D1225, MASTER_KOMPONEN!A:A, MASTER_KOMPONEN!G:G, ""), "")
</f>
        <v>ELECTRICAL</v>
      </c>
      <c r="F1225" s="1">
        <v>273.0</v>
      </c>
      <c r="G1225" s="1" t="s">
        <v>16</v>
      </c>
      <c r="H1225" s="1">
        <v>16.0</v>
      </c>
      <c r="I1225" s="1">
        <v>1.0</v>
      </c>
      <c r="J1225" s="1" t="s">
        <v>512</v>
      </c>
      <c r="K1225" s="24" t="s">
        <v>513</v>
      </c>
      <c r="L1225" s="1" t="s">
        <v>531</v>
      </c>
      <c r="M1225" s="24" t="s">
        <v>1703</v>
      </c>
      <c r="N1225" s="26">
        <v>1.0</v>
      </c>
      <c r="O1225" s="26">
        <v>1.0</v>
      </c>
      <c r="P1225" s="26">
        <v>1.0</v>
      </c>
      <c r="Q1225" s="1" t="s">
        <v>4575</v>
      </c>
      <c r="R1225" s="1" t="s">
        <v>4576</v>
      </c>
      <c r="S1225" s="1">
        <v>101.698206</v>
      </c>
      <c r="T1225" s="1">
        <v>3.147471</v>
      </c>
      <c r="U1225" s="28" t="s">
        <v>4577</v>
      </c>
      <c r="V1225" s="1"/>
      <c r="W1225" s="1"/>
      <c r="X1225" s="1" t="s">
        <v>4331</v>
      </c>
      <c r="Y1225" s="1" t="s">
        <v>4332</v>
      </c>
      <c r="Z1225" s="1" t="s">
        <v>22</v>
      </c>
      <c r="AA1225" s="1"/>
      <c r="AB1225" s="1" t="s">
        <v>3778</v>
      </c>
      <c r="AC1225" s="1" t="s">
        <v>1695</v>
      </c>
      <c r="AD1225" s="1" t="s">
        <v>581</v>
      </c>
      <c r="AE1225" s="1" t="s">
        <v>1696</v>
      </c>
      <c r="AF1225" s="1"/>
      <c r="AG1225" s="28" t="s">
        <v>1697</v>
      </c>
      <c r="AH1225" s="1" t="s">
        <v>584</v>
      </c>
      <c r="AI1225" s="1" t="s">
        <v>4333</v>
      </c>
      <c r="AK1225" s="28" t="s">
        <v>4578</v>
      </c>
      <c r="AL1225" s="1" t="s">
        <v>4335</v>
      </c>
    </row>
    <row r="1226">
      <c r="A1226" s="30">
        <v>46042.69249666667</v>
      </c>
      <c r="B1226" s="1" t="s">
        <v>66</v>
      </c>
      <c r="C1226" s="1" t="s">
        <v>49</v>
      </c>
      <c r="D1226" s="1" t="s">
        <v>176</v>
      </c>
      <c r="E1226" s="1" t="str">
        <f t="array" ref="E1226">IFERROR(XLOOKUP(D1226, MASTER_KOMPONEN!A:A, MASTER_KOMPONEN!G:G, ""), "")
</f>
        <v>RAILING</v>
      </c>
      <c r="F1226" s="1">
        <v>94.0</v>
      </c>
      <c r="G1226" s="1" t="s">
        <v>63</v>
      </c>
      <c r="H1226" s="1">
        <v>8.0</v>
      </c>
      <c r="I1226" s="1">
        <v>4.0</v>
      </c>
      <c r="J1226" s="1" t="s">
        <v>512</v>
      </c>
      <c r="K1226" s="24" t="s">
        <v>513</v>
      </c>
      <c r="L1226" s="1" t="s">
        <v>530</v>
      </c>
      <c r="M1226" s="24" t="s">
        <v>69</v>
      </c>
      <c r="N1226" s="26">
        <v>2.0</v>
      </c>
      <c r="O1226" s="26">
        <v>5.0</v>
      </c>
      <c r="P1226" s="26">
        <v>6.0</v>
      </c>
      <c r="Q1226" s="1" t="s">
        <v>4579</v>
      </c>
      <c r="R1226" s="1" t="s">
        <v>3610</v>
      </c>
      <c r="S1226" s="1">
        <v>101.693117</v>
      </c>
      <c r="T1226" s="1">
        <v>3.148191</v>
      </c>
      <c r="U1226" s="28" t="s">
        <v>4580</v>
      </c>
      <c r="V1226" s="1">
        <v>2.0</v>
      </c>
      <c r="W1226" s="1" t="s">
        <v>2356</v>
      </c>
      <c r="X1226" s="1" t="s">
        <v>1749</v>
      </c>
      <c r="Y1226" s="1" t="s">
        <v>1750</v>
      </c>
      <c r="Z1226" s="1"/>
      <c r="AA1226" s="1" t="s">
        <v>50</v>
      </c>
      <c r="AC1226" s="1" t="s">
        <v>1695</v>
      </c>
      <c r="AD1226" s="1" t="s">
        <v>581</v>
      </c>
      <c r="AE1226" s="1" t="s">
        <v>1696</v>
      </c>
      <c r="AF1226" s="1"/>
      <c r="AG1226" s="28" t="s">
        <v>1697</v>
      </c>
      <c r="AH1226" s="1" t="s">
        <v>584</v>
      </c>
      <c r="AI1226" s="1"/>
      <c r="AK1226" s="28" t="s">
        <v>4581</v>
      </c>
      <c r="AL1226" s="1" t="s">
        <v>1752</v>
      </c>
    </row>
    <row r="1227">
      <c r="A1227" s="30">
        <v>46043.00308012731</v>
      </c>
      <c r="B1227" s="1" t="s">
        <v>66</v>
      </c>
      <c r="C1227" s="1" t="s">
        <v>51</v>
      </c>
      <c r="D1227" s="1" t="s">
        <v>317</v>
      </c>
      <c r="E1227" s="1" t="str">
        <f t="array" ref="E1227">IFERROR(XLOOKUP(D1227, MASTER_KOMPONEN!A:A, MASTER_KOMPONEN!G:G, ""), "")
</f>
        <v>WALKWAY LIGHTING</v>
      </c>
      <c r="F1227" s="1">
        <v>226.0</v>
      </c>
      <c r="G1227" s="1" t="s">
        <v>16</v>
      </c>
      <c r="H1227" s="1">
        <v>14.0</v>
      </c>
      <c r="I1227" s="1">
        <v>7.0</v>
      </c>
      <c r="J1227" s="1" t="s">
        <v>512</v>
      </c>
      <c r="K1227" s="24" t="s">
        <v>513</v>
      </c>
      <c r="L1227" s="1" t="s">
        <v>534</v>
      </c>
      <c r="M1227" s="24" t="s">
        <v>362</v>
      </c>
      <c r="N1227" s="26">
        <v>1.0</v>
      </c>
      <c r="O1227" s="26">
        <v>100.0</v>
      </c>
      <c r="P1227" s="26">
        <v>100.0</v>
      </c>
      <c r="Q1227" s="1" t="s">
        <v>4582</v>
      </c>
      <c r="R1227" s="1" t="s">
        <v>1816</v>
      </c>
      <c r="S1227" s="1">
        <v>101.686699</v>
      </c>
      <c r="T1227" s="1">
        <v>3.129498</v>
      </c>
      <c r="U1227" s="28" t="s">
        <v>4583</v>
      </c>
      <c r="V1227" s="1"/>
      <c r="W1227" s="1"/>
      <c r="X1227" s="1" t="s">
        <v>1715</v>
      </c>
      <c r="Y1227" s="1" t="s">
        <v>1716</v>
      </c>
      <c r="Z1227" s="1"/>
      <c r="AA1227" s="1" t="s">
        <v>52</v>
      </c>
      <c r="AC1227" s="1" t="s">
        <v>1695</v>
      </c>
      <c r="AD1227" s="1" t="s">
        <v>581</v>
      </c>
      <c r="AE1227" s="1" t="s">
        <v>1696</v>
      </c>
      <c r="AF1227" s="1"/>
      <c r="AG1227" s="28" t="s">
        <v>1697</v>
      </c>
      <c r="AH1227" s="1" t="s">
        <v>584</v>
      </c>
      <c r="AI1227" s="1"/>
      <c r="AK1227" s="28" t="s">
        <v>4584</v>
      </c>
      <c r="AL1227" s="1" t="s">
        <v>1718</v>
      </c>
    </row>
    <row r="1228">
      <c r="A1228" s="30">
        <v>46043.005165486116</v>
      </c>
      <c r="B1228" s="1" t="s">
        <v>66</v>
      </c>
      <c r="C1228" s="1" t="s">
        <v>51</v>
      </c>
      <c r="D1228" s="1" t="s">
        <v>317</v>
      </c>
      <c r="E1228" s="1" t="str">
        <f t="array" ref="E1228">IFERROR(XLOOKUP(D1228, MASTER_KOMPONEN!A:A, MASTER_KOMPONEN!G:G, ""), "")
</f>
        <v>WALKWAY LIGHTING</v>
      </c>
      <c r="F1228" s="1">
        <v>226.0</v>
      </c>
      <c r="G1228" s="1" t="s">
        <v>16</v>
      </c>
      <c r="H1228" s="1">
        <v>14.0</v>
      </c>
      <c r="I1228" s="1">
        <v>7.0</v>
      </c>
      <c r="J1228" s="1" t="s">
        <v>512</v>
      </c>
      <c r="K1228" s="24" t="s">
        <v>513</v>
      </c>
      <c r="L1228" s="1" t="s">
        <v>534</v>
      </c>
      <c r="M1228" s="24" t="s">
        <v>362</v>
      </c>
      <c r="N1228" s="26">
        <v>1.0</v>
      </c>
      <c r="O1228" s="26">
        <v>101.0</v>
      </c>
      <c r="P1228" s="26">
        <v>101.0</v>
      </c>
      <c r="Q1228" s="1" t="s">
        <v>4585</v>
      </c>
      <c r="R1228" s="1" t="s">
        <v>1816</v>
      </c>
      <c r="S1228" s="1">
        <v>101.682918</v>
      </c>
      <c r="T1228" s="1">
        <v>3.12605</v>
      </c>
      <c r="U1228" s="28" t="s">
        <v>4586</v>
      </c>
      <c r="V1228" s="1"/>
      <c r="W1228" s="1"/>
      <c r="X1228" s="1" t="s">
        <v>1715</v>
      </c>
      <c r="Y1228" s="1" t="s">
        <v>1716</v>
      </c>
      <c r="Z1228" s="1"/>
      <c r="AA1228" s="1" t="s">
        <v>52</v>
      </c>
      <c r="AC1228" s="1" t="s">
        <v>1695</v>
      </c>
      <c r="AD1228" s="1" t="s">
        <v>581</v>
      </c>
      <c r="AE1228" s="1" t="s">
        <v>1696</v>
      </c>
      <c r="AF1228" s="1"/>
      <c r="AG1228" s="28" t="s">
        <v>1697</v>
      </c>
      <c r="AH1228" s="1" t="s">
        <v>584</v>
      </c>
      <c r="AI1228" s="1"/>
      <c r="AK1228" s="28" t="s">
        <v>4587</v>
      </c>
      <c r="AL1228" s="1" t="s">
        <v>1718</v>
      </c>
    </row>
    <row r="1229">
      <c r="A1229" s="30">
        <v>46043.006603483795</v>
      </c>
      <c r="B1229" s="1" t="s">
        <v>66</v>
      </c>
      <c r="C1229" s="1" t="s">
        <v>51</v>
      </c>
      <c r="D1229" s="1" t="s">
        <v>317</v>
      </c>
      <c r="E1229" s="1" t="str">
        <f t="array" ref="E1229">IFERROR(XLOOKUP(D1229, MASTER_KOMPONEN!A:A, MASTER_KOMPONEN!G:G, ""), "")
</f>
        <v>WALKWAY LIGHTING</v>
      </c>
      <c r="F1229" s="1">
        <v>226.0</v>
      </c>
      <c r="G1229" s="1" t="s">
        <v>16</v>
      </c>
      <c r="H1229" s="1">
        <v>14.0</v>
      </c>
      <c r="I1229" s="1">
        <v>7.0</v>
      </c>
      <c r="J1229" s="1" t="s">
        <v>512</v>
      </c>
      <c r="K1229" s="24" t="s">
        <v>513</v>
      </c>
      <c r="L1229" s="1" t="s">
        <v>534</v>
      </c>
      <c r="M1229" s="24" t="s">
        <v>362</v>
      </c>
      <c r="N1229" s="26">
        <v>1.0</v>
      </c>
      <c r="O1229" s="26">
        <v>102.0</v>
      </c>
      <c r="P1229" s="26">
        <v>102.0</v>
      </c>
      <c r="Q1229" s="1" t="s">
        <v>4588</v>
      </c>
      <c r="R1229" s="1" t="s">
        <v>1816</v>
      </c>
      <c r="S1229" s="1">
        <v>101.682812</v>
      </c>
      <c r="T1229" s="1">
        <v>3.12627</v>
      </c>
      <c r="U1229" s="28" t="s">
        <v>4589</v>
      </c>
      <c r="V1229" s="1"/>
      <c r="W1229" s="1"/>
      <c r="X1229" s="1" t="s">
        <v>1715</v>
      </c>
      <c r="Y1229" s="1" t="s">
        <v>1716</v>
      </c>
      <c r="Z1229" s="1"/>
      <c r="AA1229" s="1" t="s">
        <v>52</v>
      </c>
      <c r="AC1229" s="1" t="s">
        <v>1695</v>
      </c>
      <c r="AD1229" s="1" t="s">
        <v>581</v>
      </c>
      <c r="AE1229" s="1" t="s">
        <v>1696</v>
      </c>
      <c r="AF1229" s="1"/>
      <c r="AG1229" s="28" t="s">
        <v>1697</v>
      </c>
      <c r="AH1229" s="1" t="s">
        <v>584</v>
      </c>
      <c r="AI1229" s="1"/>
      <c r="AK1229" s="28" t="s">
        <v>4590</v>
      </c>
      <c r="AL1229" s="1" t="s">
        <v>1718</v>
      </c>
    </row>
    <row r="1230">
      <c r="A1230" s="30">
        <v>46043.008402974534</v>
      </c>
      <c r="B1230" s="1" t="s">
        <v>66</v>
      </c>
      <c r="C1230" s="1" t="s">
        <v>51</v>
      </c>
      <c r="D1230" s="1" t="s">
        <v>317</v>
      </c>
      <c r="E1230" s="1" t="str">
        <f t="array" ref="E1230">IFERROR(XLOOKUP(D1230, MASTER_KOMPONEN!A:A, MASTER_KOMPONEN!G:G, ""), "")
</f>
        <v>WALKWAY LIGHTING</v>
      </c>
      <c r="F1230" s="1">
        <v>226.0</v>
      </c>
      <c r="G1230" s="1" t="s">
        <v>16</v>
      </c>
      <c r="H1230" s="1">
        <v>14.0</v>
      </c>
      <c r="I1230" s="1">
        <v>7.0</v>
      </c>
      <c r="J1230" s="1" t="s">
        <v>512</v>
      </c>
      <c r="K1230" s="24" t="s">
        <v>513</v>
      </c>
      <c r="L1230" s="1" t="s">
        <v>534</v>
      </c>
      <c r="M1230" s="24" t="s">
        <v>362</v>
      </c>
      <c r="N1230" s="26">
        <v>1.0</v>
      </c>
      <c r="O1230" s="26">
        <v>103.0</v>
      </c>
      <c r="P1230" s="26">
        <v>103.0</v>
      </c>
      <c r="Q1230" s="1" t="s">
        <v>4591</v>
      </c>
      <c r="R1230" s="1" t="s">
        <v>1816</v>
      </c>
      <c r="S1230" s="1">
        <v>101.685839</v>
      </c>
      <c r="T1230" s="1">
        <v>3.12868</v>
      </c>
      <c r="U1230" s="28" t="s">
        <v>4592</v>
      </c>
      <c r="V1230" s="1"/>
      <c r="W1230" s="1"/>
      <c r="X1230" s="1" t="s">
        <v>1715</v>
      </c>
      <c r="Y1230" s="1" t="s">
        <v>1716</v>
      </c>
      <c r="Z1230" s="1"/>
      <c r="AA1230" s="1" t="s">
        <v>52</v>
      </c>
      <c r="AC1230" s="1" t="s">
        <v>1695</v>
      </c>
      <c r="AD1230" s="1" t="s">
        <v>581</v>
      </c>
      <c r="AE1230" s="1" t="s">
        <v>1696</v>
      </c>
      <c r="AF1230" s="1"/>
      <c r="AG1230" s="28" t="s">
        <v>1697</v>
      </c>
      <c r="AH1230" s="1" t="s">
        <v>584</v>
      </c>
      <c r="AI1230" s="1"/>
      <c r="AK1230" s="28" t="s">
        <v>4593</v>
      </c>
      <c r="AL1230" s="1" t="s">
        <v>1718</v>
      </c>
    </row>
    <row r="1231">
      <c r="A1231" s="30">
        <v>46043.0104416088</v>
      </c>
      <c r="B1231" s="1" t="s">
        <v>66</v>
      </c>
      <c r="C1231" s="1" t="s">
        <v>51</v>
      </c>
      <c r="D1231" s="1" t="s">
        <v>317</v>
      </c>
      <c r="E1231" s="1" t="str">
        <f t="array" ref="E1231">IFERROR(XLOOKUP(D1231, MASTER_KOMPONEN!A:A, MASTER_KOMPONEN!G:G, ""), "")
</f>
        <v>WALKWAY LIGHTING</v>
      </c>
      <c r="F1231" s="1">
        <v>226.0</v>
      </c>
      <c r="G1231" s="1" t="s">
        <v>16</v>
      </c>
      <c r="H1231" s="1">
        <v>14.0</v>
      </c>
      <c r="I1231" s="1">
        <v>7.0</v>
      </c>
      <c r="J1231" s="1" t="s">
        <v>512</v>
      </c>
      <c r="K1231" s="24" t="s">
        <v>513</v>
      </c>
      <c r="L1231" s="1" t="s">
        <v>534</v>
      </c>
      <c r="M1231" s="24" t="s">
        <v>362</v>
      </c>
      <c r="N1231" s="26">
        <v>1.0</v>
      </c>
      <c r="O1231" s="26">
        <v>104.0</v>
      </c>
      <c r="P1231" s="26">
        <v>104.0</v>
      </c>
      <c r="Q1231" s="1" t="s">
        <v>4594</v>
      </c>
      <c r="R1231" s="1" t="s">
        <v>1816</v>
      </c>
      <c r="S1231" s="1">
        <v>101.686091</v>
      </c>
      <c r="T1231" s="1">
        <v>3.128945</v>
      </c>
      <c r="U1231" s="28" t="s">
        <v>4595</v>
      </c>
      <c r="V1231" s="1"/>
      <c r="W1231" s="1"/>
      <c r="X1231" s="1" t="s">
        <v>1715</v>
      </c>
      <c r="Y1231" s="1" t="s">
        <v>1716</v>
      </c>
      <c r="Z1231" s="1"/>
      <c r="AA1231" s="1" t="s">
        <v>52</v>
      </c>
      <c r="AC1231" s="1" t="s">
        <v>1695</v>
      </c>
      <c r="AD1231" s="1" t="s">
        <v>581</v>
      </c>
      <c r="AE1231" s="1" t="s">
        <v>1696</v>
      </c>
      <c r="AF1231" s="1"/>
      <c r="AG1231" s="28" t="s">
        <v>1697</v>
      </c>
      <c r="AH1231" s="1" t="s">
        <v>584</v>
      </c>
      <c r="AI1231" s="1"/>
      <c r="AK1231" s="28" t="s">
        <v>4596</v>
      </c>
      <c r="AL1231" s="1" t="s">
        <v>1718</v>
      </c>
    </row>
    <row r="1232">
      <c r="A1232" s="30">
        <v>46043.011961435186</v>
      </c>
      <c r="B1232" s="1" t="s">
        <v>66</v>
      </c>
      <c r="C1232" s="1" t="s">
        <v>51</v>
      </c>
      <c r="D1232" s="1" t="s">
        <v>317</v>
      </c>
      <c r="E1232" s="1" t="str">
        <f t="array" ref="E1232">IFERROR(XLOOKUP(D1232, MASTER_KOMPONEN!A:A, MASTER_KOMPONEN!G:G, ""), "")
</f>
        <v>WALKWAY LIGHTING</v>
      </c>
      <c r="F1232" s="1">
        <v>226.0</v>
      </c>
      <c r="G1232" s="1" t="s">
        <v>16</v>
      </c>
      <c r="H1232" s="1">
        <v>14.0</v>
      </c>
      <c r="I1232" s="1">
        <v>7.0</v>
      </c>
      <c r="J1232" s="1" t="s">
        <v>512</v>
      </c>
      <c r="K1232" s="24" t="s">
        <v>513</v>
      </c>
      <c r="L1232" s="1" t="s">
        <v>534</v>
      </c>
      <c r="M1232" s="24" t="s">
        <v>362</v>
      </c>
      <c r="N1232" s="26">
        <v>1.0</v>
      </c>
      <c r="O1232" s="26">
        <v>105.0</v>
      </c>
      <c r="P1232" s="26">
        <v>105.0</v>
      </c>
      <c r="Q1232" s="1" t="s">
        <v>4597</v>
      </c>
      <c r="R1232" s="1" t="s">
        <v>1816</v>
      </c>
      <c r="S1232" s="1">
        <v>101.682812</v>
      </c>
      <c r="T1232" s="1">
        <v>3.12627</v>
      </c>
      <c r="U1232" s="28" t="s">
        <v>4598</v>
      </c>
      <c r="V1232" s="1"/>
      <c r="W1232" s="1"/>
      <c r="X1232" s="1" t="s">
        <v>1715</v>
      </c>
      <c r="Y1232" s="1" t="s">
        <v>1716</v>
      </c>
      <c r="Z1232" s="1"/>
      <c r="AA1232" s="1" t="s">
        <v>52</v>
      </c>
      <c r="AC1232" s="1" t="s">
        <v>1695</v>
      </c>
      <c r="AD1232" s="1" t="s">
        <v>581</v>
      </c>
      <c r="AE1232" s="1" t="s">
        <v>1696</v>
      </c>
      <c r="AF1232" s="1"/>
      <c r="AG1232" s="28" t="s">
        <v>1697</v>
      </c>
      <c r="AH1232" s="1" t="s">
        <v>584</v>
      </c>
      <c r="AI1232" s="1"/>
      <c r="AK1232" s="28" t="s">
        <v>4599</v>
      </c>
      <c r="AL1232" s="1" t="s">
        <v>1718</v>
      </c>
    </row>
    <row r="1233">
      <c r="A1233" s="30">
        <v>46043.01486512732</v>
      </c>
      <c r="B1233" s="1" t="s">
        <v>66</v>
      </c>
      <c r="C1233" s="1" t="s">
        <v>51</v>
      </c>
      <c r="D1233" s="1" t="s">
        <v>317</v>
      </c>
      <c r="E1233" s="1" t="str">
        <f t="array" ref="E1233">IFERROR(XLOOKUP(D1233, MASTER_KOMPONEN!A:A, MASTER_KOMPONEN!G:G, ""), "")
</f>
        <v>WALKWAY LIGHTING</v>
      </c>
      <c r="F1233" s="1">
        <v>226.0</v>
      </c>
      <c r="G1233" s="1" t="s">
        <v>16</v>
      </c>
      <c r="H1233" s="1">
        <v>14.0</v>
      </c>
      <c r="I1233" s="1">
        <v>7.0</v>
      </c>
      <c r="J1233" s="1" t="s">
        <v>512</v>
      </c>
      <c r="K1233" s="24" t="s">
        <v>513</v>
      </c>
      <c r="L1233" s="1" t="s">
        <v>534</v>
      </c>
      <c r="M1233" s="24" t="s">
        <v>362</v>
      </c>
      <c r="N1233" s="26">
        <v>1.0</v>
      </c>
      <c r="O1233" s="26">
        <v>106.0</v>
      </c>
      <c r="P1233" s="26">
        <v>106.0</v>
      </c>
      <c r="Q1233" s="1" t="s">
        <v>4600</v>
      </c>
      <c r="R1233" s="1" t="s">
        <v>1816</v>
      </c>
      <c r="S1233" s="1">
        <v>101.686699</v>
      </c>
      <c r="T1233" s="1">
        <v>3.129498</v>
      </c>
      <c r="U1233" s="28" t="s">
        <v>4601</v>
      </c>
      <c r="V1233" s="1"/>
      <c r="W1233" s="1"/>
      <c r="X1233" s="1" t="s">
        <v>1715</v>
      </c>
      <c r="Y1233" s="1" t="s">
        <v>1716</v>
      </c>
      <c r="Z1233" s="1"/>
      <c r="AA1233" s="1" t="s">
        <v>52</v>
      </c>
      <c r="AC1233" s="1" t="s">
        <v>1695</v>
      </c>
      <c r="AD1233" s="1" t="s">
        <v>581</v>
      </c>
      <c r="AE1233" s="1" t="s">
        <v>1696</v>
      </c>
      <c r="AF1233" s="1"/>
      <c r="AG1233" s="28" t="s">
        <v>1697</v>
      </c>
      <c r="AH1233" s="1" t="s">
        <v>584</v>
      </c>
      <c r="AI1233" s="1"/>
      <c r="AK1233" s="28" t="s">
        <v>4602</v>
      </c>
      <c r="AL1233" s="1" t="s">
        <v>1718</v>
      </c>
    </row>
    <row r="1234">
      <c r="A1234" s="30">
        <v>46043.01639744213</v>
      </c>
      <c r="B1234" s="1" t="s">
        <v>66</v>
      </c>
      <c r="C1234" s="1" t="s">
        <v>51</v>
      </c>
      <c r="D1234" s="1" t="s">
        <v>317</v>
      </c>
      <c r="E1234" s="1" t="str">
        <f t="array" ref="E1234">IFERROR(XLOOKUP(D1234, MASTER_KOMPONEN!A:A, MASTER_KOMPONEN!G:G, ""), "")
</f>
        <v>WALKWAY LIGHTING</v>
      </c>
      <c r="F1234" s="1">
        <v>226.0</v>
      </c>
      <c r="G1234" s="1" t="s">
        <v>16</v>
      </c>
      <c r="H1234" s="1">
        <v>14.0</v>
      </c>
      <c r="I1234" s="1">
        <v>7.0</v>
      </c>
      <c r="J1234" s="1" t="s">
        <v>512</v>
      </c>
      <c r="K1234" s="24" t="s">
        <v>513</v>
      </c>
      <c r="L1234" s="1" t="s">
        <v>534</v>
      </c>
      <c r="M1234" s="24" t="s">
        <v>362</v>
      </c>
      <c r="N1234" s="26">
        <v>1.0</v>
      </c>
      <c r="O1234" s="26">
        <v>107.0</v>
      </c>
      <c r="P1234" s="26">
        <v>107.0</v>
      </c>
      <c r="Q1234" s="1" t="s">
        <v>4603</v>
      </c>
      <c r="R1234" s="1" t="s">
        <v>1816</v>
      </c>
      <c r="S1234" s="1">
        <v>101.685839</v>
      </c>
      <c r="T1234" s="1">
        <v>3.12868</v>
      </c>
      <c r="U1234" s="28" t="s">
        <v>4604</v>
      </c>
      <c r="V1234" s="1"/>
      <c r="W1234" s="1"/>
      <c r="X1234" s="1" t="s">
        <v>1715</v>
      </c>
      <c r="Y1234" s="1" t="s">
        <v>1716</v>
      </c>
      <c r="Z1234" s="1"/>
      <c r="AA1234" s="1" t="s">
        <v>52</v>
      </c>
      <c r="AC1234" s="1" t="s">
        <v>1695</v>
      </c>
      <c r="AD1234" s="1" t="s">
        <v>581</v>
      </c>
      <c r="AE1234" s="1" t="s">
        <v>1696</v>
      </c>
      <c r="AF1234" s="1"/>
      <c r="AG1234" s="28" t="s">
        <v>1697</v>
      </c>
      <c r="AH1234" s="1" t="s">
        <v>584</v>
      </c>
      <c r="AI1234" s="1"/>
      <c r="AK1234" s="28" t="s">
        <v>4605</v>
      </c>
      <c r="AL1234" s="1" t="s">
        <v>1718</v>
      </c>
    </row>
    <row r="1235">
      <c r="A1235" s="30">
        <v>46043.019047511574</v>
      </c>
      <c r="B1235" s="1" t="s">
        <v>66</v>
      </c>
      <c r="C1235" s="1" t="s">
        <v>51</v>
      </c>
      <c r="D1235" s="1" t="s">
        <v>396</v>
      </c>
      <c r="E1235" s="1" t="str">
        <f t="array" ref="E1235">IFERROR(XLOOKUP(D1235, MASTER_KOMPONEN!A:A, MASTER_KOMPONEN!G:G, ""), "")
</f>
        <v>WALKWAY LIGHTING</v>
      </c>
      <c r="F1235" s="1">
        <v>286.0</v>
      </c>
      <c r="G1235" s="1" t="s">
        <v>16</v>
      </c>
      <c r="H1235" s="1">
        <v>14.0</v>
      </c>
      <c r="I1235" s="1">
        <v>11.0</v>
      </c>
      <c r="J1235" s="1" t="s">
        <v>512</v>
      </c>
      <c r="K1235" s="24" t="s">
        <v>513</v>
      </c>
      <c r="L1235" s="1" t="s">
        <v>534</v>
      </c>
      <c r="M1235" s="24" t="s">
        <v>362</v>
      </c>
      <c r="N1235" s="26">
        <v>1.0</v>
      </c>
      <c r="O1235" s="26">
        <v>20.0</v>
      </c>
      <c r="P1235" s="26">
        <v>20.0</v>
      </c>
      <c r="Q1235" s="1" t="s">
        <v>3287</v>
      </c>
      <c r="R1235" s="1" t="s">
        <v>4161</v>
      </c>
      <c r="S1235" s="1">
        <v>101.685594</v>
      </c>
      <c r="T1235" s="1">
        <v>3.128377</v>
      </c>
      <c r="U1235" s="28" t="s">
        <v>4606</v>
      </c>
      <c r="V1235" s="1"/>
      <c r="W1235" s="1"/>
      <c r="X1235" s="1" t="s">
        <v>1715</v>
      </c>
      <c r="Y1235" s="1" t="s">
        <v>1716</v>
      </c>
      <c r="Z1235" s="1"/>
      <c r="AA1235" s="1" t="s">
        <v>52</v>
      </c>
      <c r="AC1235" s="1" t="s">
        <v>1695</v>
      </c>
      <c r="AD1235" s="1" t="s">
        <v>581</v>
      </c>
      <c r="AE1235" s="1" t="s">
        <v>1696</v>
      </c>
      <c r="AF1235" s="1"/>
      <c r="AG1235" s="28" t="s">
        <v>1697</v>
      </c>
      <c r="AH1235" s="1" t="s">
        <v>584</v>
      </c>
      <c r="AI1235" s="1"/>
      <c r="AK1235" s="28" t="s">
        <v>4607</v>
      </c>
      <c r="AL1235" s="1" t="s">
        <v>1718</v>
      </c>
    </row>
    <row r="1236">
      <c r="A1236" s="30">
        <v>46043.023462916666</v>
      </c>
      <c r="B1236" s="1" t="s">
        <v>66</v>
      </c>
      <c r="C1236" s="1" t="s">
        <v>51</v>
      </c>
      <c r="D1236" s="1" t="s">
        <v>396</v>
      </c>
      <c r="E1236" s="1" t="str">
        <f t="array" ref="E1236">IFERROR(XLOOKUP(D1236, MASTER_KOMPONEN!A:A, MASTER_KOMPONEN!G:G, ""), "")
</f>
        <v>WALKWAY LIGHTING</v>
      </c>
      <c r="F1236" s="1">
        <v>286.0</v>
      </c>
      <c r="G1236" s="1" t="s">
        <v>16</v>
      </c>
      <c r="H1236" s="1">
        <v>14.0</v>
      </c>
      <c r="I1236" s="1">
        <v>11.0</v>
      </c>
      <c r="J1236" s="1" t="s">
        <v>512</v>
      </c>
      <c r="K1236" s="24" t="s">
        <v>513</v>
      </c>
      <c r="L1236" s="1" t="s">
        <v>534</v>
      </c>
      <c r="M1236" s="24" t="s">
        <v>362</v>
      </c>
      <c r="N1236" s="26">
        <v>2.0</v>
      </c>
      <c r="O1236" s="26">
        <v>23.0</v>
      </c>
      <c r="P1236" s="26">
        <v>24.0</v>
      </c>
      <c r="Q1236" s="1" t="s">
        <v>4608</v>
      </c>
      <c r="R1236" s="1" t="s">
        <v>4176</v>
      </c>
      <c r="S1236" s="1">
        <v>101.685839</v>
      </c>
      <c r="T1236" s="1">
        <v>3.12868</v>
      </c>
      <c r="U1236" s="28" t="s">
        <v>4609</v>
      </c>
      <c r="V1236" s="1"/>
      <c r="W1236" s="1"/>
      <c r="X1236" s="1" t="s">
        <v>1715</v>
      </c>
      <c r="Y1236" s="1" t="s">
        <v>1716</v>
      </c>
      <c r="Z1236" s="1"/>
      <c r="AA1236" s="1" t="s">
        <v>52</v>
      </c>
      <c r="AC1236" s="1" t="s">
        <v>1695</v>
      </c>
      <c r="AD1236" s="1" t="s">
        <v>581</v>
      </c>
      <c r="AE1236" s="1" t="s">
        <v>1696</v>
      </c>
      <c r="AF1236" s="1"/>
      <c r="AG1236" s="28" t="s">
        <v>1697</v>
      </c>
      <c r="AH1236" s="1" t="s">
        <v>584</v>
      </c>
      <c r="AI1236" s="1"/>
      <c r="AK1236" s="28" t="s">
        <v>4610</v>
      </c>
      <c r="AL1236" s="1" t="s">
        <v>1718</v>
      </c>
    </row>
    <row r="1237">
      <c r="A1237" s="30">
        <v>46043.02491304398</v>
      </c>
      <c r="B1237" s="1" t="s">
        <v>66</v>
      </c>
      <c r="C1237" s="1" t="s">
        <v>51</v>
      </c>
      <c r="D1237" s="1" t="s">
        <v>396</v>
      </c>
      <c r="E1237" s="1" t="str">
        <f t="array" ref="E1237">IFERROR(XLOOKUP(D1237, MASTER_KOMPONEN!A:A, MASTER_KOMPONEN!G:G, ""), "")
</f>
        <v>WALKWAY LIGHTING</v>
      </c>
      <c r="F1237" s="1">
        <v>286.0</v>
      </c>
      <c r="G1237" s="1" t="s">
        <v>16</v>
      </c>
      <c r="H1237" s="1">
        <v>14.0</v>
      </c>
      <c r="I1237" s="1">
        <v>11.0</v>
      </c>
      <c r="J1237" s="1" t="s">
        <v>512</v>
      </c>
      <c r="K1237" s="24" t="s">
        <v>513</v>
      </c>
      <c r="L1237" s="1" t="s">
        <v>534</v>
      </c>
      <c r="M1237" s="24" t="s">
        <v>362</v>
      </c>
      <c r="N1237" s="26">
        <v>1.0</v>
      </c>
      <c r="O1237" s="26">
        <v>25.0</v>
      </c>
      <c r="P1237" s="26">
        <v>25.0</v>
      </c>
      <c r="Q1237" s="1" t="s">
        <v>3129</v>
      </c>
      <c r="R1237" s="1" t="s">
        <v>4161</v>
      </c>
      <c r="S1237" s="1">
        <v>101.682812</v>
      </c>
      <c r="T1237" s="1">
        <v>3.12627</v>
      </c>
      <c r="U1237" s="28" t="s">
        <v>4611</v>
      </c>
      <c r="V1237" s="1"/>
      <c r="W1237" s="1"/>
      <c r="X1237" s="1" t="s">
        <v>1715</v>
      </c>
      <c r="Y1237" s="1" t="s">
        <v>1716</v>
      </c>
      <c r="Z1237" s="1"/>
      <c r="AA1237" s="1" t="s">
        <v>52</v>
      </c>
      <c r="AC1237" s="1" t="s">
        <v>1695</v>
      </c>
      <c r="AD1237" s="1" t="s">
        <v>581</v>
      </c>
      <c r="AE1237" s="1" t="s">
        <v>1696</v>
      </c>
      <c r="AF1237" s="1"/>
      <c r="AG1237" s="28" t="s">
        <v>1697</v>
      </c>
      <c r="AH1237" s="1" t="s">
        <v>584</v>
      </c>
      <c r="AI1237" s="1"/>
      <c r="AK1237" s="28" t="s">
        <v>4612</v>
      </c>
      <c r="AL1237" s="1" t="s">
        <v>1718</v>
      </c>
    </row>
    <row r="1238">
      <c r="A1238" s="30">
        <v>46043.02722836805</v>
      </c>
      <c r="B1238" s="1" t="s">
        <v>66</v>
      </c>
      <c r="C1238" s="1" t="s">
        <v>51</v>
      </c>
      <c r="D1238" s="1" t="s">
        <v>396</v>
      </c>
      <c r="E1238" s="1" t="str">
        <f t="array" ref="E1238">IFERROR(XLOOKUP(D1238, MASTER_KOMPONEN!A:A, MASTER_KOMPONEN!G:G, ""), "")
</f>
        <v>WALKWAY LIGHTING</v>
      </c>
      <c r="F1238" s="1">
        <v>286.0</v>
      </c>
      <c r="G1238" s="1" t="s">
        <v>16</v>
      </c>
      <c r="H1238" s="1">
        <v>14.0</v>
      </c>
      <c r="I1238" s="1">
        <v>11.0</v>
      </c>
      <c r="J1238" s="1" t="s">
        <v>512</v>
      </c>
      <c r="K1238" s="24" t="s">
        <v>513</v>
      </c>
      <c r="L1238" s="1" t="s">
        <v>534</v>
      </c>
      <c r="M1238" s="24" t="s">
        <v>362</v>
      </c>
      <c r="N1238" s="26">
        <v>2.0</v>
      </c>
      <c r="O1238" s="26">
        <v>26.0</v>
      </c>
      <c r="P1238" s="26">
        <v>27.0</v>
      </c>
      <c r="Q1238" s="1" t="s">
        <v>3411</v>
      </c>
      <c r="R1238" s="1" t="s">
        <v>4176</v>
      </c>
      <c r="S1238" s="1">
        <v>101.686228</v>
      </c>
      <c r="T1238" s="1">
        <v>3.129072</v>
      </c>
      <c r="U1238" s="28" t="s">
        <v>4613</v>
      </c>
      <c r="V1238" s="1"/>
      <c r="W1238" s="1"/>
      <c r="X1238" s="1" t="s">
        <v>1715</v>
      </c>
      <c r="Y1238" s="1" t="s">
        <v>1716</v>
      </c>
      <c r="Z1238" s="1"/>
      <c r="AA1238" s="1" t="s">
        <v>52</v>
      </c>
      <c r="AC1238" s="1" t="s">
        <v>1695</v>
      </c>
      <c r="AD1238" s="1" t="s">
        <v>581</v>
      </c>
      <c r="AE1238" s="1" t="s">
        <v>1696</v>
      </c>
      <c r="AF1238" s="1"/>
      <c r="AG1238" s="28" t="s">
        <v>1697</v>
      </c>
      <c r="AH1238" s="1" t="s">
        <v>584</v>
      </c>
      <c r="AI1238" s="1"/>
      <c r="AK1238" s="28" t="s">
        <v>4614</v>
      </c>
      <c r="AL1238" s="1" t="s">
        <v>1718</v>
      </c>
    </row>
    <row r="1239">
      <c r="A1239" s="30">
        <v>46043.0287837963</v>
      </c>
      <c r="B1239" s="1" t="s">
        <v>66</v>
      </c>
      <c r="C1239" s="1" t="s">
        <v>51</v>
      </c>
      <c r="D1239" s="1" t="s">
        <v>396</v>
      </c>
      <c r="E1239" s="1" t="str">
        <f t="array" ref="E1239">IFERROR(XLOOKUP(D1239, MASTER_KOMPONEN!A:A, MASTER_KOMPONEN!G:G, ""), "")
</f>
        <v>WALKWAY LIGHTING</v>
      </c>
      <c r="F1239" s="1">
        <v>286.0</v>
      </c>
      <c r="G1239" s="1" t="s">
        <v>16</v>
      </c>
      <c r="H1239" s="1">
        <v>14.0</v>
      </c>
      <c r="I1239" s="1">
        <v>11.0</v>
      </c>
      <c r="J1239" s="1" t="s">
        <v>512</v>
      </c>
      <c r="K1239" s="24" t="s">
        <v>513</v>
      </c>
      <c r="L1239" s="1" t="s">
        <v>534</v>
      </c>
      <c r="M1239" s="24" t="s">
        <v>362</v>
      </c>
      <c r="N1239" s="26">
        <v>1.0</v>
      </c>
      <c r="O1239" s="26">
        <v>28.0</v>
      </c>
      <c r="P1239" s="26">
        <v>28.0</v>
      </c>
      <c r="Q1239" s="1" t="s">
        <v>3143</v>
      </c>
      <c r="R1239" s="1" t="s">
        <v>4161</v>
      </c>
      <c r="S1239" s="1">
        <v>101.684015</v>
      </c>
      <c r="T1239" s="1">
        <v>3.127973</v>
      </c>
      <c r="U1239" s="28" t="s">
        <v>4615</v>
      </c>
      <c r="V1239" s="1"/>
      <c r="W1239" s="1"/>
      <c r="X1239" s="1" t="s">
        <v>1715</v>
      </c>
      <c r="Y1239" s="1" t="s">
        <v>1716</v>
      </c>
      <c r="Z1239" s="1"/>
      <c r="AA1239" s="1" t="s">
        <v>52</v>
      </c>
      <c r="AC1239" s="1" t="s">
        <v>1695</v>
      </c>
      <c r="AD1239" s="1" t="s">
        <v>581</v>
      </c>
      <c r="AE1239" s="1" t="s">
        <v>1696</v>
      </c>
      <c r="AF1239" s="1"/>
      <c r="AG1239" s="28" t="s">
        <v>1697</v>
      </c>
      <c r="AH1239" s="1" t="s">
        <v>584</v>
      </c>
      <c r="AI1239" s="1"/>
      <c r="AK1239" s="28" t="s">
        <v>4616</v>
      </c>
      <c r="AL1239" s="1" t="s">
        <v>1718</v>
      </c>
    </row>
    <row r="1240">
      <c r="A1240" s="30">
        <v>46043.0299682176</v>
      </c>
      <c r="B1240" s="1" t="s">
        <v>66</v>
      </c>
      <c r="C1240" s="1" t="s">
        <v>51</v>
      </c>
      <c r="D1240" s="1" t="s">
        <v>396</v>
      </c>
      <c r="E1240" s="1" t="str">
        <f t="array" ref="E1240">IFERROR(XLOOKUP(D1240, MASTER_KOMPONEN!A:A, MASTER_KOMPONEN!G:G, ""), "")
</f>
        <v>WALKWAY LIGHTING</v>
      </c>
      <c r="F1240" s="1">
        <v>286.0</v>
      </c>
      <c r="G1240" s="1" t="s">
        <v>16</v>
      </c>
      <c r="H1240" s="1">
        <v>14.0</v>
      </c>
      <c r="I1240" s="1">
        <v>11.0</v>
      </c>
      <c r="J1240" s="1" t="s">
        <v>512</v>
      </c>
      <c r="K1240" s="24" t="s">
        <v>513</v>
      </c>
      <c r="L1240" s="1" t="s">
        <v>534</v>
      </c>
      <c r="M1240" s="24" t="s">
        <v>362</v>
      </c>
      <c r="N1240" s="26">
        <v>1.0</v>
      </c>
      <c r="O1240" s="26">
        <v>29.0</v>
      </c>
      <c r="P1240" s="26">
        <v>29.0</v>
      </c>
      <c r="Q1240" s="1" t="s">
        <v>3148</v>
      </c>
      <c r="R1240" s="1" t="s">
        <v>4161</v>
      </c>
      <c r="S1240" s="1">
        <v>101.686228</v>
      </c>
      <c r="T1240" s="1">
        <v>3.129072</v>
      </c>
      <c r="U1240" s="28" t="s">
        <v>4617</v>
      </c>
      <c r="V1240" s="1"/>
      <c r="W1240" s="1"/>
      <c r="X1240" s="1" t="s">
        <v>1715</v>
      </c>
      <c r="Y1240" s="1" t="s">
        <v>1716</v>
      </c>
      <c r="Z1240" s="1"/>
      <c r="AA1240" s="1" t="s">
        <v>52</v>
      </c>
      <c r="AC1240" s="1" t="s">
        <v>1695</v>
      </c>
      <c r="AD1240" s="1" t="s">
        <v>581</v>
      </c>
      <c r="AE1240" s="1" t="s">
        <v>1696</v>
      </c>
      <c r="AF1240" s="1"/>
      <c r="AG1240" s="28" t="s">
        <v>1697</v>
      </c>
      <c r="AH1240" s="1" t="s">
        <v>584</v>
      </c>
      <c r="AI1240" s="1"/>
      <c r="AK1240" s="28" t="s">
        <v>4618</v>
      </c>
      <c r="AL1240" s="1" t="s">
        <v>1718</v>
      </c>
    </row>
    <row r="1241">
      <c r="A1241" s="30">
        <v>46043.032552453704</v>
      </c>
      <c r="B1241" s="1" t="s">
        <v>66</v>
      </c>
      <c r="C1241" s="1" t="s">
        <v>51</v>
      </c>
      <c r="D1241" s="1" t="s">
        <v>273</v>
      </c>
      <c r="E1241" s="1" t="str">
        <f t="array" ref="E1241">IFERROR(XLOOKUP(D1241, MASTER_KOMPONEN!A:A, MASTER_KOMPONEN!G:G, ""), "")
</f>
        <v>SIGNAGE</v>
      </c>
      <c r="F1241" s="1">
        <v>185.0</v>
      </c>
      <c r="G1241" s="1" t="s">
        <v>63</v>
      </c>
      <c r="H1241" s="1">
        <v>8.0</v>
      </c>
      <c r="I1241" s="1">
        <v>7.0</v>
      </c>
      <c r="J1241" s="1" t="s">
        <v>512</v>
      </c>
      <c r="K1241" s="24" t="s">
        <v>513</v>
      </c>
      <c r="L1241" s="1" t="s">
        <v>534</v>
      </c>
      <c r="M1241" s="24" t="s">
        <v>362</v>
      </c>
      <c r="N1241" s="26">
        <v>1.0</v>
      </c>
      <c r="O1241" s="26">
        <v>15.0</v>
      </c>
      <c r="P1241" s="26">
        <v>15.0</v>
      </c>
      <c r="Q1241" s="1" t="s">
        <v>2295</v>
      </c>
      <c r="R1241" s="1" t="s">
        <v>1917</v>
      </c>
      <c r="S1241" s="1">
        <v>101.685225</v>
      </c>
      <c r="T1241" s="1">
        <v>3.128364</v>
      </c>
      <c r="U1241" s="28" t="s">
        <v>4619</v>
      </c>
      <c r="V1241" s="1"/>
      <c r="W1241" s="1"/>
      <c r="X1241" s="1" t="s">
        <v>1715</v>
      </c>
      <c r="Y1241" s="1" t="s">
        <v>1716</v>
      </c>
      <c r="Z1241" s="1"/>
      <c r="AA1241" s="1" t="s">
        <v>52</v>
      </c>
      <c r="AC1241" s="1" t="s">
        <v>1695</v>
      </c>
      <c r="AD1241" s="1" t="s">
        <v>581</v>
      </c>
      <c r="AE1241" s="1" t="s">
        <v>1696</v>
      </c>
      <c r="AF1241" s="1"/>
      <c r="AG1241" s="28" t="s">
        <v>1697</v>
      </c>
      <c r="AH1241" s="1" t="s">
        <v>584</v>
      </c>
      <c r="AI1241" s="1"/>
      <c r="AK1241" s="28" t="s">
        <v>4620</v>
      </c>
      <c r="AL1241" s="1" t="s">
        <v>1718</v>
      </c>
    </row>
    <row r="1242">
      <c r="A1242" s="30">
        <v>46043.03418430555</v>
      </c>
      <c r="B1242" s="1" t="s">
        <v>66</v>
      </c>
      <c r="C1242" s="1" t="s">
        <v>51</v>
      </c>
      <c r="D1242" s="1" t="s">
        <v>273</v>
      </c>
      <c r="E1242" s="1" t="str">
        <f t="array" ref="E1242">IFERROR(XLOOKUP(D1242, MASTER_KOMPONEN!A:A, MASTER_KOMPONEN!G:G, ""), "")
</f>
        <v>SIGNAGE</v>
      </c>
      <c r="F1242" s="1">
        <v>185.0</v>
      </c>
      <c r="G1242" s="1" t="s">
        <v>63</v>
      </c>
      <c r="H1242" s="1">
        <v>8.0</v>
      </c>
      <c r="I1242" s="1">
        <v>7.0</v>
      </c>
      <c r="J1242" s="1" t="s">
        <v>512</v>
      </c>
      <c r="K1242" s="24" t="s">
        <v>513</v>
      </c>
      <c r="L1242" s="1" t="s">
        <v>534</v>
      </c>
      <c r="M1242" s="24" t="s">
        <v>362</v>
      </c>
      <c r="N1242" s="26">
        <v>1.0</v>
      </c>
      <c r="O1242" s="26">
        <v>16.0</v>
      </c>
      <c r="P1242" s="26">
        <v>16.0</v>
      </c>
      <c r="Q1242" s="1" t="s">
        <v>2298</v>
      </c>
      <c r="R1242" s="1" t="s">
        <v>1917</v>
      </c>
      <c r="S1242" s="1">
        <v>101.685594</v>
      </c>
      <c r="T1242" s="1">
        <v>3.128377</v>
      </c>
      <c r="U1242" s="28" t="s">
        <v>4621</v>
      </c>
      <c r="V1242" s="1"/>
      <c r="W1242" s="1"/>
      <c r="X1242" s="1" t="s">
        <v>1715</v>
      </c>
      <c r="Y1242" s="1" t="s">
        <v>1716</v>
      </c>
      <c r="Z1242" s="1"/>
      <c r="AA1242" s="1" t="s">
        <v>52</v>
      </c>
      <c r="AC1242" s="1" t="s">
        <v>1695</v>
      </c>
      <c r="AD1242" s="1" t="s">
        <v>581</v>
      </c>
      <c r="AE1242" s="1" t="s">
        <v>1696</v>
      </c>
      <c r="AF1242" s="1"/>
      <c r="AG1242" s="28" t="s">
        <v>1697</v>
      </c>
      <c r="AH1242" s="1" t="s">
        <v>584</v>
      </c>
      <c r="AI1242" s="1"/>
      <c r="AK1242" s="28" t="s">
        <v>4622</v>
      </c>
      <c r="AL1242" s="1" t="s">
        <v>1718</v>
      </c>
    </row>
    <row r="1243">
      <c r="A1243" s="30">
        <v>46043.03577872685</v>
      </c>
      <c r="B1243" s="1" t="s">
        <v>66</v>
      </c>
      <c r="C1243" s="1" t="s">
        <v>51</v>
      </c>
      <c r="D1243" s="1" t="s">
        <v>277</v>
      </c>
      <c r="E1243" s="1" t="str">
        <f t="array" ref="E1243">IFERROR(XLOOKUP(D1243, MASTER_KOMPONEN!A:A, MASTER_KOMPONEN!G:G, ""), "")
</f>
        <v>SIGNAGE</v>
      </c>
      <c r="F1243" s="1">
        <v>189.0</v>
      </c>
      <c r="G1243" s="1" t="s">
        <v>63</v>
      </c>
      <c r="H1243" s="1">
        <v>8.0</v>
      </c>
      <c r="I1243" s="1">
        <v>7.0</v>
      </c>
      <c r="J1243" s="1" t="s">
        <v>512</v>
      </c>
      <c r="K1243" s="24" t="s">
        <v>513</v>
      </c>
      <c r="L1243" s="1" t="s">
        <v>534</v>
      </c>
      <c r="M1243" s="24" t="s">
        <v>362</v>
      </c>
      <c r="N1243" s="26">
        <v>1.0</v>
      </c>
      <c r="O1243" s="26">
        <v>8.0</v>
      </c>
      <c r="P1243" s="26">
        <v>8.0</v>
      </c>
      <c r="Q1243" s="1" t="s">
        <v>2076</v>
      </c>
      <c r="R1243" s="1" t="s">
        <v>2176</v>
      </c>
      <c r="S1243" s="1">
        <v>101.685839</v>
      </c>
      <c r="T1243" s="1">
        <v>3.12868</v>
      </c>
      <c r="U1243" s="28" t="s">
        <v>4623</v>
      </c>
      <c r="V1243" s="1"/>
      <c r="W1243" s="1"/>
      <c r="X1243" s="1" t="s">
        <v>1715</v>
      </c>
      <c r="Y1243" s="1" t="s">
        <v>1716</v>
      </c>
      <c r="Z1243" s="1"/>
      <c r="AA1243" s="1" t="s">
        <v>52</v>
      </c>
      <c r="AC1243" s="1" t="s">
        <v>1695</v>
      </c>
      <c r="AD1243" s="1" t="s">
        <v>581</v>
      </c>
      <c r="AE1243" s="1" t="s">
        <v>1696</v>
      </c>
      <c r="AF1243" s="1"/>
      <c r="AG1243" s="28" t="s">
        <v>1697</v>
      </c>
      <c r="AH1243" s="1" t="s">
        <v>584</v>
      </c>
      <c r="AI1243" s="1"/>
      <c r="AK1243" s="28" t="s">
        <v>4624</v>
      </c>
      <c r="AL1243" s="1" t="s">
        <v>1718</v>
      </c>
    </row>
    <row r="1244">
      <c r="A1244" s="30">
        <v>46043.0389422338</v>
      </c>
      <c r="B1244" s="1" t="s">
        <v>66</v>
      </c>
      <c r="C1244" s="1" t="s">
        <v>51</v>
      </c>
      <c r="D1244" s="1" t="s">
        <v>273</v>
      </c>
      <c r="E1244" s="1" t="str">
        <f t="array" ref="E1244">IFERROR(XLOOKUP(D1244, MASTER_KOMPONEN!A:A, MASTER_KOMPONEN!G:G, ""), "")
</f>
        <v>SIGNAGE</v>
      </c>
      <c r="F1244" s="1">
        <v>185.0</v>
      </c>
      <c r="G1244" s="1" t="s">
        <v>63</v>
      </c>
      <c r="H1244" s="1">
        <v>8.0</v>
      </c>
      <c r="I1244" s="1">
        <v>7.0</v>
      </c>
      <c r="J1244" s="1" t="s">
        <v>512</v>
      </c>
      <c r="K1244" s="24" t="s">
        <v>513</v>
      </c>
      <c r="L1244" s="1" t="s">
        <v>534</v>
      </c>
      <c r="M1244" s="24" t="s">
        <v>362</v>
      </c>
      <c r="N1244" s="26">
        <v>1.0</v>
      </c>
      <c r="O1244" s="26">
        <v>17.0</v>
      </c>
      <c r="P1244" s="26">
        <v>17.0</v>
      </c>
      <c r="Q1244" s="1" t="s">
        <v>2305</v>
      </c>
      <c r="R1244" s="1" t="s">
        <v>1917</v>
      </c>
      <c r="S1244" s="1">
        <v>101.682812</v>
      </c>
      <c r="T1244" s="1">
        <v>3.12627</v>
      </c>
      <c r="U1244" s="28" t="s">
        <v>4625</v>
      </c>
      <c r="V1244" s="1"/>
      <c r="W1244" s="1"/>
      <c r="X1244" s="1" t="s">
        <v>1715</v>
      </c>
      <c r="Y1244" s="1" t="s">
        <v>1716</v>
      </c>
      <c r="Z1244" s="1"/>
      <c r="AA1244" s="1" t="s">
        <v>52</v>
      </c>
      <c r="AC1244" s="1" t="s">
        <v>1695</v>
      </c>
      <c r="AD1244" s="1" t="s">
        <v>581</v>
      </c>
      <c r="AE1244" s="1" t="s">
        <v>1696</v>
      </c>
      <c r="AF1244" s="1"/>
      <c r="AG1244" s="28" t="s">
        <v>1697</v>
      </c>
      <c r="AH1244" s="1" t="s">
        <v>584</v>
      </c>
      <c r="AI1244" s="1"/>
      <c r="AK1244" s="28" t="s">
        <v>4626</v>
      </c>
      <c r="AL1244" s="1" t="s">
        <v>1718</v>
      </c>
    </row>
    <row r="1245">
      <c r="A1245" s="30">
        <v>46043.040807743055</v>
      </c>
      <c r="B1245" s="1" t="s">
        <v>66</v>
      </c>
      <c r="C1245" s="1" t="s">
        <v>51</v>
      </c>
      <c r="D1245" s="1" t="s">
        <v>273</v>
      </c>
      <c r="E1245" s="1" t="str">
        <f t="array" ref="E1245">IFERROR(XLOOKUP(D1245, MASTER_KOMPONEN!A:A, MASTER_KOMPONEN!G:G, ""), "")
</f>
        <v>SIGNAGE</v>
      </c>
      <c r="F1245" s="1">
        <v>185.0</v>
      </c>
      <c r="G1245" s="1" t="s">
        <v>63</v>
      </c>
      <c r="H1245" s="1">
        <v>8.0</v>
      </c>
      <c r="I1245" s="1">
        <v>7.0</v>
      </c>
      <c r="J1245" s="1" t="s">
        <v>512</v>
      </c>
      <c r="K1245" s="24" t="s">
        <v>513</v>
      </c>
      <c r="L1245" s="1" t="s">
        <v>534</v>
      </c>
      <c r="M1245" s="24" t="s">
        <v>362</v>
      </c>
      <c r="N1245" s="26">
        <v>1.0</v>
      </c>
      <c r="O1245" s="26">
        <v>18.0</v>
      </c>
      <c r="P1245" s="26">
        <v>18.0</v>
      </c>
      <c r="Q1245" s="1" t="s">
        <v>2034</v>
      </c>
      <c r="R1245" s="1" t="s">
        <v>1917</v>
      </c>
      <c r="S1245" s="1">
        <v>101.685839</v>
      </c>
      <c r="T1245" s="1">
        <v>3.12868</v>
      </c>
      <c r="U1245" s="28" t="s">
        <v>4627</v>
      </c>
      <c r="V1245" s="1"/>
      <c r="W1245" s="1"/>
      <c r="X1245" s="1" t="s">
        <v>1715</v>
      </c>
      <c r="Y1245" s="1" t="s">
        <v>1716</v>
      </c>
      <c r="Z1245" s="1"/>
      <c r="AA1245" s="1" t="s">
        <v>52</v>
      </c>
      <c r="AC1245" s="1" t="s">
        <v>1695</v>
      </c>
      <c r="AD1245" s="1" t="s">
        <v>581</v>
      </c>
      <c r="AE1245" s="1" t="s">
        <v>1696</v>
      </c>
      <c r="AF1245" s="1"/>
      <c r="AG1245" s="28" t="s">
        <v>1697</v>
      </c>
      <c r="AH1245" s="1" t="s">
        <v>584</v>
      </c>
      <c r="AI1245" s="1"/>
      <c r="AK1245" s="28" t="s">
        <v>4628</v>
      </c>
      <c r="AL1245" s="1" t="s">
        <v>1718</v>
      </c>
    </row>
    <row r="1246">
      <c r="A1246" s="30">
        <v>46043.04297303241</v>
      </c>
      <c r="B1246" s="1" t="s">
        <v>66</v>
      </c>
      <c r="C1246" s="1" t="s">
        <v>51</v>
      </c>
      <c r="D1246" s="1" t="s">
        <v>275</v>
      </c>
      <c r="E1246" s="1" t="str">
        <f t="array" ref="E1246">IFERROR(XLOOKUP(D1246, MASTER_KOMPONEN!A:A, MASTER_KOMPONEN!G:G, ""), "")
</f>
        <v>SIGNAGE</v>
      </c>
      <c r="F1246" s="1">
        <v>187.0</v>
      </c>
      <c r="G1246" s="1" t="s">
        <v>63</v>
      </c>
      <c r="H1246" s="1">
        <v>8.0</v>
      </c>
      <c r="I1246" s="1">
        <v>7.0</v>
      </c>
      <c r="J1246" s="1" t="s">
        <v>512</v>
      </c>
      <c r="K1246" s="24" t="s">
        <v>513</v>
      </c>
      <c r="L1246" s="1" t="s">
        <v>534</v>
      </c>
      <c r="M1246" s="24" t="s">
        <v>362</v>
      </c>
      <c r="N1246" s="26">
        <v>1.0</v>
      </c>
      <c r="O1246" s="26">
        <v>56.0</v>
      </c>
      <c r="P1246" s="26">
        <v>56.0</v>
      </c>
      <c r="Q1246" s="1" t="s">
        <v>4629</v>
      </c>
      <c r="R1246" s="1" t="s">
        <v>2111</v>
      </c>
      <c r="S1246" s="1">
        <v>101.686911</v>
      </c>
      <c r="T1246" s="1">
        <v>3.130846</v>
      </c>
      <c r="U1246" s="28" t="s">
        <v>4630</v>
      </c>
      <c r="V1246" s="1"/>
      <c r="W1246" s="1"/>
      <c r="X1246" s="1" t="s">
        <v>1715</v>
      </c>
      <c r="Y1246" s="1" t="s">
        <v>1716</v>
      </c>
      <c r="Z1246" s="1"/>
      <c r="AA1246" s="1" t="s">
        <v>52</v>
      </c>
      <c r="AC1246" s="1" t="s">
        <v>1695</v>
      </c>
      <c r="AD1246" s="1" t="s">
        <v>581</v>
      </c>
      <c r="AE1246" s="1" t="s">
        <v>1696</v>
      </c>
      <c r="AF1246" s="1"/>
      <c r="AG1246" s="28" t="s">
        <v>1697</v>
      </c>
      <c r="AH1246" s="1" t="s">
        <v>584</v>
      </c>
      <c r="AI1246" s="1"/>
      <c r="AK1246" s="28" t="s">
        <v>4631</v>
      </c>
      <c r="AL1246" s="1" t="s">
        <v>1718</v>
      </c>
    </row>
    <row r="1247">
      <c r="A1247" s="30">
        <v>46043.045083599536</v>
      </c>
      <c r="B1247" s="1" t="s">
        <v>66</v>
      </c>
      <c r="C1247" s="1" t="s">
        <v>51</v>
      </c>
      <c r="D1247" s="1" t="s">
        <v>275</v>
      </c>
      <c r="E1247" s="1" t="str">
        <f t="array" ref="E1247">IFERROR(XLOOKUP(D1247, MASTER_KOMPONEN!A:A, MASTER_KOMPONEN!G:G, ""), "")
</f>
        <v>SIGNAGE</v>
      </c>
      <c r="F1247" s="1">
        <v>187.0</v>
      </c>
      <c r="G1247" s="1" t="s">
        <v>63</v>
      </c>
      <c r="H1247" s="1">
        <v>8.0</v>
      </c>
      <c r="I1247" s="1">
        <v>7.0</v>
      </c>
      <c r="J1247" s="1" t="s">
        <v>512</v>
      </c>
      <c r="K1247" s="24" t="s">
        <v>513</v>
      </c>
      <c r="L1247" s="1" t="s">
        <v>534</v>
      </c>
      <c r="M1247" s="24" t="s">
        <v>362</v>
      </c>
      <c r="N1247" s="26">
        <v>1.0</v>
      </c>
      <c r="O1247" s="26">
        <v>57.0</v>
      </c>
      <c r="P1247" s="26">
        <v>57.0</v>
      </c>
      <c r="Q1247" s="1" t="s">
        <v>4632</v>
      </c>
      <c r="R1247" s="1" t="s">
        <v>2111</v>
      </c>
      <c r="S1247" s="1">
        <v>101.686771</v>
      </c>
      <c r="T1247" s="1">
        <v>3.130714</v>
      </c>
      <c r="U1247" s="28" t="s">
        <v>4633</v>
      </c>
      <c r="V1247" s="1"/>
      <c r="W1247" s="1"/>
      <c r="X1247" s="1" t="s">
        <v>1715</v>
      </c>
      <c r="Y1247" s="1" t="s">
        <v>1716</v>
      </c>
      <c r="Z1247" s="1"/>
      <c r="AA1247" s="1" t="s">
        <v>52</v>
      </c>
      <c r="AC1247" s="1" t="s">
        <v>1695</v>
      </c>
      <c r="AD1247" s="1" t="s">
        <v>581</v>
      </c>
      <c r="AE1247" s="1" t="s">
        <v>1696</v>
      </c>
      <c r="AF1247" s="1"/>
      <c r="AG1247" s="28" t="s">
        <v>1697</v>
      </c>
      <c r="AH1247" s="1" t="s">
        <v>584</v>
      </c>
      <c r="AI1247" s="1"/>
      <c r="AK1247" s="28" t="s">
        <v>4634</v>
      </c>
      <c r="AL1247" s="1" t="s">
        <v>1718</v>
      </c>
    </row>
    <row r="1248">
      <c r="A1248" s="30">
        <v>46043.04653900463</v>
      </c>
      <c r="B1248" s="1" t="s">
        <v>66</v>
      </c>
      <c r="C1248" s="1" t="s">
        <v>51</v>
      </c>
      <c r="D1248" s="1" t="s">
        <v>275</v>
      </c>
      <c r="E1248" s="1" t="str">
        <f t="array" ref="E1248">IFERROR(XLOOKUP(D1248, MASTER_KOMPONEN!A:A, MASTER_KOMPONEN!G:G, ""), "")
</f>
        <v>SIGNAGE</v>
      </c>
      <c r="F1248" s="1">
        <v>187.0</v>
      </c>
      <c r="G1248" s="1" t="s">
        <v>63</v>
      </c>
      <c r="H1248" s="1">
        <v>8.0</v>
      </c>
      <c r="I1248" s="1">
        <v>7.0</v>
      </c>
      <c r="J1248" s="1" t="s">
        <v>512</v>
      </c>
      <c r="K1248" s="24" t="s">
        <v>513</v>
      </c>
      <c r="L1248" s="1" t="s">
        <v>534</v>
      </c>
      <c r="M1248" s="24" t="s">
        <v>362</v>
      </c>
      <c r="N1248" s="26">
        <v>1.0</v>
      </c>
      <c r="O1248" s="26">
        <v>58.0</v>
      </c>
      <c r="P1248" s="26">
        <v>58.0</v>
      </c>
      <c r="Q1248" s="1" t="s">
        <v>4635</v>
      </c>
      <c r="R1248" s="1" t="s">
        <v>2111</v>
      </c>
      <c r="S1248" s="1">
        <v>101.686631</v>
      </c>
      <c r="T1248" s="1">
        <v>3.130584</v>
      </c>
      <c r="U1248" s="28" t="s">
        <v>4636</v>
      </c>
      <c r="V1248" s="1"/>
      <c r="W1248" s="1"/>
      <c r="X1248" s="1" t="s">
        <v>1715</v>
      </c>
      <c r="Y1248" s="1" t="s">
        <v>1716</v>
      </c>
      <c r="Z1248" s="1"/>
      <c r="AA1248" s="1" t="s">
        <v>52</v>
      </c>
      <c r="AC1248" s="1" t="s">
        <v>1695</v>
      </c>
      <c r="AD1248" s="1" t="s">
        <v>581</v>
      </c>
      <c r="AE1248" s="1" t="s">
        <v>1696</v>
      </c>
      <c r="AF1248" s="1"/>
      <c r="AG1248" s="28" t="s">
        <v>1697</v>
      </c>
      <c r="AH1248" s="1" t="s">
        <v>584</v>
      </c>
      <c r="AI1248" s="1"/>
      <c r="AK1248" s="28" t="s">
        <v>4637</v>
      </c>
      <c r="AL1248" s="1" t="s">
        <v>1718</v>
      </c>
    </row>
    <row r="1249">
      <c r="A1249" s="30">
        <v>46043.048545185186</v>
      </c>
      <c r="B1249" s="1" t="s">
        <v>66</v>
      </c>
      <c r="C1249" s="1" t="s">
        <v>51</v>
      </c>
      <c r="D1249" s="1" t="s">
        <v>236</v>
      </c>
      <c r="E1249" s="1" t="str">
        <f t="array" ref="E1249">IFERROR(XLOOKUP(D1249, MASTER_KOMPONEN!A:A, MASTER_KOMPONEN!G:G, ""), "")
</f>
        <v>BIN</v>
      </c>
      <c r="F1249" s="1">
        <v>153.0</v>
      </c>
      <c r="G1249" s="1" t="s">
        <v>63</v>
      </c>
      <c r="H1249" s="1">
        <v>9.0</v>
      </c>
      <c r="I1249" s="1">
        <v>1.0</v>
      </c>
      <c r="J1249" s="1" t="s">
        <v>512</v>
      </c>
      <c r="K1249" s="24" t="s">
        <v>513</v>
      </c>
      <c r="L1249" s="1" t="s">
        <v>534</v>
      </c>
      <c r="M1249" s="24" t="s">
        <v>362</v>
      </c>
      <c r="N1249" s="26">
        <v>1.0</v>
      </c>
      <c r="O1249" s="26">
        <v>1.0</v>
      </c>
      <c r="P1249" s="26">
        <v>1.0</v>
      </c>
      <c r="Q1249" s="1" t="s">
        <v>594</v>
      </c>
      <c r="R1249" s="1" t="s">
        <v>4638</v>
      </c>
      <c r="S1249" s="1">
        <v>101.685594</v>
      </c>
      <c r="T1249" s="1">
        <v>3.128377</v>
      </c>
      <c r="U1249" s="28" t="s">
        <v>4639</v>
      </c>
      <c r="V1249" s="1"/>
      <c r="W1249" s="1"/>
      <c r="X1249" s="1" t="s">
        <v>1715</v>
      </c>
      <c r="Y1249" s="1" t="s">
        <v>1716</v>
      </c>
      <c r="Z1249" s="1"/>
      <c r="AA1249" s="1" t="s">
        <v>52</v>
      </c>
      <c r="AC1249" s="1" t="s">
        <v>1695</v>
      </c>
      <c r="AD1249" s="1" t="s">
        <v>581</v>
      </c>
      <c r="AE1249" s="1" t="s">
        <v>1696</v>
      </c>
      <c r="AF1249" s="1"/>
      <c r="AG1249" s="28" t="s">
        <v>1697</v>
      </c>
      <c r="AH1249" s="1" t="s">
        <v>584</v>
      </c>
      <c r="AI1249" s="1"/>
      <c r="AK1249" s="28" t="s">
        <v>4640</v>
      </c>
      <c r="AL1249" s="1" t="s">
        <v>1718</v>
      </c>
    </row>
    <row r="1250">
      <c r="A1250" s="30">
        <v>46043.050619699075</v>
      </c>
      <c r="B1250" s="1" t="s">
        <v>66</v>
      </c>
      <c r="C1250" s="1" t="s">
        <v>51</v>
      </c>
      <c r="D1250" s="1" t="s">
        <v>236</v>
      </c>
      <c r="E1250" s="1" t="str">
        <f t="array" ref="E1250">IFERROR(XLOOKUP(D1250, MASTER_KOMPONEN!A:A, MASTER_KOMPONEN!G:G, ""), "")
</f>
        <v>BIN</v>
      </c>
      <c r="F1250" s="1">
        <v>153.0</v>
      </c>
      <c r="G1250" s="1" t="s">
        <v>63</v>
      </c>
      <c r="H1250" s="1">
        <v>9.0</v>
      </c>
      <c r="I1250" s="1">
        <v>1.0</v>
      </c>
      <c r="J1250" s="1" t="s">
        <v>512</v>
      </c>
      <c r="K1250" s="24" t="s">
        <v>513</v>
      </c>
      <c r="L1250" s="1" t="s">
        <v>534</v>
      </c>
      <c r="M1250" s="24" t="s">
        <v>362</v>
      </c>
      <c r="N1250" s="26">
        <v>1.0</v>
      </c>
      <c r="O1250" s="26">
        <v>2.0</v>
      </c>
      <c r="P1250" s="26">
        <v>2.0</v>
      </c>
      <c r="Q1250" s="1" t="s">
        <v>602</v>
      </c>
      <c r="R1250" s="1" t="s">
        <v>4638</v>
      </c>
      <c r="S1250" s="1">
        <v>101.685719</v>
      </c>
      <c r="T1250" s="1">
        <v>3.128526</v>
      </c>
      <c r="U1250" s="28" t="s">
        <v>4641</v>
      </c>
      <c r="V1250" s="1"/>
      <c r="W1250" s="1"/>
      <c r="X1250" s="1" t="s">
        <v>1715</v>
      </c>
      <c r="Y1250" s="1" t="s">
        <v>1716</v>
      </c>
      <c r="Z1250" s="1"/>
      <c r="AA1250" s="1" t="s">
        <v>52</v>
      </c>
      <c r="AC1250" s="1" t="s">
        <v>1695</v>
      </c>
      <c r="AD1250" s="1" t="s">
        <v>581</v>
      </c>
      <c r="AE1250" s="1" t="s">
        <v>1696</v>
      </c>
      <c r="AF1250" s="1"/>
      <c r="AG1250" s="28" t="s">
        <v>1697</v>
      </c>
      <c r="AH1250" s="1" t="s">
        <v>584</v>
      </c>
      <c r="AI1250" s="1"/>
      <c r="AK1250" s="28" t="s">
        <v>4642</v>
      </c>
      <c r="AL1250" s="1" t="s">
        <v>1718</v>
      </c>
    </row>
    <row r="1251">
      <c r="A1251" s="30">
        <v>46043.05351599537</v>
      </c>
      <c r="B1251" s="1" t="s">
        <v>66</v>
      </c>
      <c r="C1251" s="1" t="s">
        <v>51</v>
      </c>
      <c r="D1251" s="1" t="s">
        <v>321</v>
      </c>
      <c r="E1251" s="1" t="str">
        <f t="array" ref="E1251">IFERROR(XLOOKUP(D1251, MASTER_KOMPONEN!A:A, MASTER_KOMPONEN!G:G, ""), "")
</f>
        <v>WALKWAY LIGHTING</v>
      </c>
      <c r="F1251" s="1">
        <v>230.0</v>
      </c>
      <c r="G1251" s="1" t="s">
        <v>16</v>
      </c>
      <c r="H1251" s="1">
        <v>14.0</v>
      </c>
      <c r="I1251" s="1">
        <v>11.0</v>
      </c>
      <c r="J1251" s="1" t="s">
        <v>512</v>
      </c>
      <c r="K1251" s="24" t="s">
        <v>513</v>
      </c>
      <c r="L1251" s="1" t="s">
        <v>534</v>
      </c>
      <c r="M1251" s="24" t="s">
        <v>362</v>
      </c>
      <c r="N1251" s="26">
        <v>2.0</v>
      </c>
      <c r="O1251" s="26">
        <v>107.0</v>
      </c>
      <c r="P1251" s="26">
        <v>108.0</v>
      </c>
      <c r="Q1251" s="1" t="s">
        <v>4643</v>
      </c>
      <c r="R1251" s="1" t="s">
        <v>3025</v>
      </c>
      <c r="S1251" s="1">
        <v>101.682843</v>
      </c>
      <c r="T1251" s="1">
        <v>3.126106</v>
      </c>
      <c r="U1251" s="28" t="s">
        <v>4644</v>
      </c>
      <c r="V1251" s="1"/>
      <c r="W1251" s="1"/>
      <c r="X1251" s="1" t="s">
        <v>1715</v>
      </c>
      <c r="Y1251" s="1" t="s">
        <v>1716</v>
      </c>
      <c r="Z1251" s="1"/>
      <c r="AA1251" s="1" t="s">
        <v>52</v>
      </c>
      <c r="AC1251" s="1" t="s">
        <v>2266</v>
      </c>
      <c r="AD1251" s="1" t="s">
        <v>581</v>
      </c>
      <c r="AE1251" s="1" t="s">
        <v>1696</v>
      </c>
      <c r="AF1251" s="1"/>
      <c r="AG1251" s="28" t="s">
        <v>1697</v>
      </c>
      <c r="AH1251" s="1" t="s">
        <v>584</v>
      </c>
      <c r="AI1251" s="1"/>
      <c r="AK1251" s="28" t="s">
        <v>4645</v>
      </c>
      <c r="AL1251" s="1" t="s">
        <v>1718</v>
      </c>
    </row>
    <row r="1252">
      <c r="A1252" s="30">
        <v>46043.055461435186</v>
      </c>
      <c r="B1252" s="1" t="s">
        <v>66</v>
      </c>
      <c r="C1252" s="1" t="s">
        <v>51</v>
      </c>
      <c r="D1252" s="1" t="s">
        <v>321</v>
      </c>
      <c r="E1252" s="1" t="str">
        <f t="array" ref="E1252">IFERROR(XLOOKUP(D1252, MASTER_KOMPONEN!A:A, MASTER_KOMPONEN!G:G, ""), "")
</f>
        <v>WALKWAY LIGHTING</v>
      </c>
      <c r="F1252" s="1">
        <v>230.0</v>
      </c>
      <c r="G1252" s="1" t="s">
        <v>16</v>
      </c>
      <c r="H1252" s="1">
        <v>14.0</v>
      </c>
      <c r="I1252" s="1">
        <v>11.0</v>
      </c>
      <c r="J1252" s="1" t="s">
        <v>512</v>
      </c>
      <c r="K1252" s="24" t="s">
        <v>513</v>
      </c>
      <c r="L1252" s="1" t="s">
        <v>534</v>
      </c>
      <c r="M1252" s="24" t="s">
        <v>362</v>
      </c>
      <c r="N1252" s="26">
        <v>2.0</v>
      </c>
      <c r="O1252" s="26">
        <v>109.0</v>
      </c>
      <c r="P1252" s="26">
        <v>110.0</v>
      </c>
      <c r="Q1252" s="1" t="s">
        <v>4646</v>
      </c>
      <c r="R1252" s="1" t="s">
        <v>3025</v>
      </c>
      <c r="S1252" s="1">
        <v>101.683311</v>
      </c>
      <c r="T1252" s="1">
        <v>3.12596</v>
      </c>
      <c r="U1252" s="28" t="s">
        <v>4647</v>
      </c>
      <c r="V1252" s="1"/>
      <c r="W1252" s="1"/>
      <c r="X1252" s="1" t="s">
        <v>1715</v>
      </c>
      <c r="Y1252" s="1" t="s">
        <v>1716</v>
      </c>
      <c r="Z1252" s="1"/>
      <c r="AA1252" s="1" t="s">
        <v>52</v>
      </c>
      <c r="AC1252" s="1" t="s">
        <v>2266</v>
      </c>
      <c r="AD1252" s="1" t="s">
        <v>581</v>
      </c>
      <c r="AE1252" s="1" t="s">
        <v>1696</v>
      </c>
      <c r="AF1252" s="1"/>
      <c r="AG1252" s="28" t="s">
        <v>1697</v>
      </c>
      <c r="AH1252" s="1" t="s">
        <v>584</v>
      </c>
      <c r="AI1252" s="1"/>
      <c r="AK1252" s="28" t="s">
        <v>4648</v>
      </c>
      <c r="AL1252" s="1" t="s">
        <v>1718</v>
      </c>
    </row>
    <row r="1253">
      <c r="A1253" s="30">
        <v>46043.057085671295</v>
      </c>
      <c r="B1253" s="1" t="s">
        <v>66</v>
      </c>
      <c r="C1253" s="1" t="s">
        <v>51</v>
      </c>
      <c r="D1253" s="1" t="s">
        <v>321</v>
      </c>
      <c r="E1253" s="1" t="str">
        <f t="array" ref="E1253">IFERROR(XLOOKUP(D1253, MASTER_KOMPONEN!A:A, MASTER_KOMPONEN!G:G, ""), "")
</f>
        <v>WALKWAY LIGHTING</v>
      </c>
      <c r="F1253" s="1">
        <v>230.0</v>
      </c>
      <c r="G1253" s="1" t="s">
        <v>16</v>
      </c>
      <c r="H1253" s="1">
        <v>14.0</v>
      </c>
      <c r="I1253" s="1">
        <v>11.0</v>
      </c>
      <c r="J1253" s="1" t="s">
        <v>512</v>
      </c>
      <c r="K1253" s="24" t="s">
        <v>513</v>
      </c>
      <c r="L1253" s="1" t="s">
        <v>534</v>
      </c>
      <c r="M1253" s="24" t="s">
        <v>362</v>
      </c>
      <c r="N1253" s="26">
        <v>2.0</v>
      </c>
      <c r="O1253" s="26">
        <v>111.0</v>
      </c>
      <c r="P1253" s="26">
        <v>112.0</v>
      </c>
      <c r="Q1253" s="1" t="s">
        <v>4649</v>
      </c>
      <c r="R1253" s="1" t="s">
        <v>3025</v>
      </c>
      <c r="S1253" s="1">
        <v>101.68348</v>
      </c>
      <c r="T1253" s="1">
        <v>3.125762</v>
      </c>
      <c r="U1253" s="28" t="s">
        <v>4650</v>
      </c>
      <c r="V1253" s="1"/>
      <c r="W1253" s="1"/>
      <c r="X1253" s="1" t="s">
        <v>1715</v>
      </c>
      <c r="Y1253" s="1" t="s">
        <v>1716</v>
      </c>
      <c r="Z1253" s="1"/>
      <c r="AA1253" s="1" t="s">
        <v>52</v>
      </c>
      <c r="AC1253" s="1" t="s">
        <v>2266</v>
      </c>
      <c r="AD1253" s="1" t="s">
        <v>581</v>
      </c>
      <c r="AE1253" s="1" t="s">
        <v>1696</v>
      </c>
      <c r="AF1253" s="1"/>
      <c r="AG1253" s="28" t="s">
        <v>1697</v>
      </c>
      <c r="AH1253" s="1" t="s">
        <v>584</v>
      </c>
      <c r="AI1253" s="1"/>
      <c r="AK1253" s="28" t="s">
        <v>4651</v>
      </c>
      <c r="AL1253" s="1" t="s">
        <v>1718</v>
      </c>
    </row>
    <row r="1254">
      <c r="A1254" s="30">
        <v>46043.058260844904</v>
      </c>
      <c r="B1254" s="1" t="s">
        <v>66</v>
      </c>
      <c r="C1254" s="1" t="s">
        <v>51</v>
      </c>
      <c r="D1254" s="1" t="s">
        <v>321</v>
      </c>
      <c r="E1254" s="1" t="str">
        <f t="array" ref="E1254">IFERROR(XLOOKUP(D1254, MASTER_KOMPONEN!A:A, MASTER_KOMPONEN!G:G, ""), "")
</f>
        <v>WALKWAY LIGHTING</v>
      </c>
      <c r="F1254" s="1">
        <v>230.0</v>
      </c>
      <c r="G1254" s="1" t="s">
        <v>16</v>
      </c>
      <c r="H1254" s="1">
        <v>14.0</v>
      </c>
      <c r="I1254" s="1">
        <v>11.0</v>
      </c>
      <c r="J1254" s="1" t="s">
        <v>512</v>
      </c>
      <c r="K1254" s="24" t="s">
        <v>513</v>
      </c>
      <c r="L1254" s="1" t="s">
        <v>534</v>
      </c>
      <c r="M1254" s="24" t="s">
        <v>362</v>
      </c>
      <c r="N1254" s="26">
        <v>2.0</v>
      </c>
      <c r="O1254" s="26">
        <v>113.0</v>
      </c>
      <c r="P1254" s="26">
        <v>114.0</v>
      </c>
      <c r="Q1254" s="1" t="s">
        <v>4652</v>
      </c>
      <c r="R1254" s="1" t="s">
        <v>3025</v>
      </c>
      <c r="S1254" s="1">
        <v>101.68348</v>
      </c>
      <c r="T1254" s="1">
        <v>3.125762</v>
      </c>
      <c r="U1254" s="28" t="s">
        <v>4653</v>
      </c>
      <c r="V1254" s="1"/>
      <c r="W1254" s="1"/>
      <c r="X1254" s="1" t="s">
        <v>1715</v>
      </c>
      <c r="Y1254" s="1" t="s">
        <v>1716</v>
      </c>
      <c r="Z1254" s="1"/>
      <c r="AA1254" s="1" t="s">
        <v>52</v>
      </c>
      <c r="AC1254" s="1" t="s">
        <v>2266</v>
      </c>
      <c r="AD1254" s="1" t="s">
        <v>581</v>
      </c>
      <c r="AE1254" s="1" t="s">
        <v>1696</v>
      </c>
      <c r="AF1254" s="1"/>
      <c r="AG1254" s="28" t="s">
        <v>1697</v>
      </c>
      <c r="AH1254" s="1" t="s">
        <v>584</v>
      </c>
      <c r="AI1254" s="1"/>
      <c r="AK1254" s="28" t="s">
        <v>4654</v>
      </c>
      <c r="AL1254" s="1" t="s">
        <v>1718</v>
      </c>
    </row>
    <row r="1255">
      <c r="A1255" s="30">
        <v>46043.05964934028</v>
      </c>
      <c r="B1255" s="1" t="s">
        <v>66</v>
      </c>
      <c r="C1255" s="1" t="s">
        <v>51</v>
      </c>
      <c r="D1255" s="1" t="s">
        <v>321</v>
      </c>
      <c r="E1255" s="1" t="str">
        <f t="array" ref="E1255">IFERROR(XLOOKUP(D1255, MASTER_KOMPONEN!A:A, MASTER_KOMPONEN!G:G, ""), "")
</f>
        <v>WALKWAY LIGHTING</v>
      </c>
      <c r="F1255" s="1">
        <v>230.0</v>
      </c>
      <c r="G1255" s="1" t="s">
        <v>16</v>
      </c>
      <c r="H1255" s="1">
        <v>14.0</v>
      </c>
      <c r="I1255" s="1">
        <v>11.0</v>
      </c>
      <c r="J1255" s="1" t="s">
        <v>512</v>
      </c>
      <c r="K1255" s="24" t="s">
        <v>513</v>
      </c>
      <c r="L1255" s="1" t="s">
        <v>534</v>
      </c>
      <c r="M1255" s="24" t="s">
        <v>362</v>
      </c>
      <c r="N1255" s="26">
        <v>6.0</v>
      </c>
      <c r="O1255" s="26">
        <v>115.0</v>
      </c>
      <c r="P1255" s="26">
        <v>120.0</v>
      </c>
      <c r="Q1255" s="1" t="s">
        <v>4655</v>
      </c>
      <c r="R1255" s="1" t="s">
        <v>4656</v>
      </c>
      <c r="S1255" s="1">
        <v>101.685719</v>
      </c>
      <c r="T1255" s="1">
        <v>3.128526</v>
      </c>
      <c r="U1255" s="28" t="s">
        <v>4657</v>
      </c>
      <c r="V1255" s="1"/>
      <c r="W1255" s="1"/>
      <c r="X1255" s="1" t="s">
        <v>1715</v>
      </c>
      <c r="Y1255" s="1" t="s">
        <v>1716</v>
      </c>
      <c r="Z1255" s="1"/>
      <c r="AA1255" s="1" t="s">
        <v>52</v>
      </c>
      <c r="AC1255" s="1" t="s">
        <v>1695</v>
      </c>
      <c r="AD1255" s="1" t="s">
        <v>581</v>
      </c>
      <c r="AE1255" s="1" t="s">
        <v>1696</v>
      </c>
      <c r="AF1255" s="1"/>
      <c r="AG1255" s="28" t="s">
        <v>1697</v>
      </c>
      <c r="AH1255" s="1" t="s">
        <v>584</v>
      </c>
      <c r="AI1255" s="1"/>
      <c r="AK1255" s="28" t="s">
        <v>4658</v>
      </c>
      <c r="AL1255" s="1" t="s">
        <v>1718</v>
      </c>
    </row>
    <row r="1256">
      <c r="A1256" s="30">
        <v>46043.06127061343</v>
      </c>
      <c r="B1256" s="1" t="s">
        <v>66</v>
      </c>
      <c r="C1256" s="1" t="s">
        <v>51</v>
      </c>
      <c r="D1256" s="1" t="s">
        <v>321</v>
      </c>
      <c r="E1256" s="1" t="str">
        <f t="array" ref="E1256">IFERROR(XLOOKUP(D1256, MASTER_KOMPONEN!A:A, MASTER_KOMPONEN!G:G, ""), "")
</f>
        <v>WALKWAY LIGHTING</v>
      </c>
      <c r="F1256" s="1">
        <v>230.0</v>
      </c>
      <c r="G1256" s="1" t="s">
        <v>16</v>
      </c>
      <c r="H1256" s="1">
        <v>14.0</v>
      </c>
      <c r="I1256" s="1">
        <v>11.0</v>
      </c>
      <c r="J1256" s="1" t="s">
        <v>512</v>
      </c>
      <c r="K1256" s="24" t="s">
        <v>513</v>
      </c>
      <c r="L1256" s="1" t="s">
        <v>534</v>
      </c>
      <c r="M1256" s="24" t="s">
        <v>362</v>
      </c>
      <c r="N1256" s="26">
        <v>2.0</v>
      </c>
      <c r="O1256" s="26">
        <v>121.0</v>
      </c>
      <c r="P1256" s="26">
        <v>122.0</v>
      </c>
      <c r="Q1256" s="1" t="s">
        <v>4659</v>
      </c>
      <c r="R1256" s="1" t="s">
        <v>3025</v>
      </c>
      <c r="S1256" s="1">
        <v>101.685719</v>
      </c>
      <c r="T1256" s="1">
        <v>3.128526</v>
      </c>
      <c r="U1256" s="28" t="s">
        <v>4660</v>
      </c>
      <c r="V1256" s="1"/>
      <c r="W1256" s="1"/>
      <c r="X1256" s="1" t="s">
        <v>1715</v>
      </c>
      <c r="Y1256" s="1" t="s">
        <v>1716</v>
      </c>
      <c r="Z1256" s="1"/>
      <c r="AA1256" s="1" t="s">
        <v>52</v>
      </c>
      <c r="AC1256" s="1" t="s">
        <v>1695</v>
      </c>
      <c r="AD1256" s="1" t="s">
        <v>581</v>
      </c>
      <c r="AE1256" s="1" t="s">
        <v>1696</v>
      </c>
      <c r="AF1256" s="1"/>
      <c r="AG1256" s="28" t="s">
        <v>1697</v>
      </c>
      <c r="AH1256" s="1" t="s">
        <v>584</v>
      </c>
      <c r="AI1256" s="1"/>
      <c r="AK1256" s="28" t="s">
        <v>4661</v>
      </c>
      <c r="AL1256" s="1" t="s">
        <v>1718</v>
      </c>
    </row>
    <row r="1257">
      <c r="A1257" s="30">
        <v>46043.356747928236</v>
      </c>
      <c r="B1257" s="1" t="s">
        <v>66</v>
      </c>
      <c r="C1257" s="1" t="s">
        <v>51</v>
      </c>
      <c r="D1257" s="1" t="s">
        <v>199</v>
      </c>
      <c r="E1257" s="1" t="str">
        <f t="array" ref="E1257">IFERROR(XLOOKUP(D1257, MASTER_KOMPONEN!A:A, MASTER_KOMPONEN!G:G, ""), "")
</f>
        <v>BENCHES</v>
      </c>
      <c r="F1257" s="1">
        <v>116.0</v>
      </c>
      <c r="G1257" s="1" t="s">
        <v>63</v>
      </c>
      <c r="H1257" s="1">
        <v>9.0</v>
      </c>
      <c r="I1257" s="1">
        <v>1.0</v>
      </c>
      <c r="J1257" s="1" t="s">
        <v>512</v>
      </c>
      <c r="K1257" s="24" t="s">
        <v>513</v>
      </c>
      <c r="L1257" s="1" t="s">
        <v>533</v>
      </c>
      <c r="M1257" s="24" t="s">
        <v>1691</v>
      </c>
      <c r="N1257" s="26">
        <v>2.0</v>
      </c>
      <c r="O1257" s="26">
        <v>8.0</v>
      </c>
      <c r="P1257" s="26">
        <v>9.0</v>
      </c>
      <c r="Q1257" s="1" t="s">
        <v>4662</v>
      </c>
      <c r="R1257" s="1" t="s">
        <v>2258</v>
      </c>
      <c r="S1257" s="1">
        <v>101.686258</v>
      </c>
      <c r="T1257" s="1">
        <v>3.12659</v>
      </c>
      <c r="U1257" s="28" t="s">
        <v>4663</v>
      </c>
      <c r="V1257" s="1"/>
      <c r="W1257" s="1"/>
      <c r="X1257" s="1" t="s">
        <v>4664</v>
      </c>
      <c r="Y1257" s="1" t="s">
        <v>4665</v>
      </c>
      <c r="Z1257" s="1"/>
      <c r="AA1257" s="1" t="s">
        <v>52</v>
      </c>
      <c r="AC1257" s="1" t="s">
        <v>1695</v>
      </c>
      <c r="AD1257" s="1" t="s">
        <v>581</v>
      </c>
      <c r="AE1257" s="1" t="s">
        <v>1696</v>
      </c>
      <c r="AF1257" s="1"/>
      <c r="AG1257" s="28" t="s">
        <v>1697</v>
      </c>
      <c r="AH1257" s="1" t="s">
        <v>584</v>
      </c>
      <c r="AI1257" s="1"/>
      <c r="AK1257" s="28" t="s">
        <v>4666</v>
      </c>
      <c r="AL1257" s="1" t="s">
        <v>4667</v>
      </c>
    </row>
    <row r="1258">
      <c r="A1258" s="30">
        <v>46043.359571099536</v>
      </c>
      <c r="B1258" s="1" t="s">
        <v>66</v>
      </c>
      <c r="C1258" s="1" t="s">
        <v>51</v>
      </c>
      <c r="D1258" s="1" t="s">
        <v>199</v>
      </c>
      <c r="E1258" s="1" t="str">
        <f t="array" ref="E1258">IFERROR(XLOOKUP(D1258, MASTER_KOMPONEN!A:A, MASTER_KOMPONEN!G:G, ""), "")
</f>
        <v>BENCHES</v>
      </c>
      <c r="F1258" s="1">
        <v>116.0</v>
      </c>
      <c r="G1258" s="1" t="s">
        <v>63</v>
      </c>
      <c r="H1258" s="1">
        <v>9.0</v>
      </c>
      <c r="I1258" s="1">
        <v>1.0</v>
      </c>
      <c r="J1258" s="1" t="s">
        <v>512</v>
      </c>
      <c r="K1258" s="24" t="s">
        <v>513</v>
      </c>
      <c r="L1258" s="1" t="s">
        <v>533</v>
      </c>
      <c r="M1258" s="24" t="s">
        <v>1691</v>
      </c>
      <c r="N1258" s="26">
        <v>2.0</v>
      </c>
      <c r="O1258" s="26">
        <v>10.0</v>
      </c>
      <c r="P1258" s="26">
        <v>11.0</v>
      </c>
      <c r="Q1258" s="1" t="s">
        <v>1617</v>
      </c>
      <c r="R1258" s="1" t="s">
        <v>2258</v>
      </c>
      <c r="S1258" s="1">
        <v>101.68586</v>
      </c>
      <c r="T1258" s="1">
        <v>3.12646</v>
      </c>
      <c r="U1258" s="28" t="s">
        <v>4668</v>
      </c>
      <c r="V1258" s="1"/>
      <c r="W1258" s="1"/>
      <c r="X1258" s="1" t="s">
        <v>4664</v>
      </c>
      <c r="Y1258" s="1" t="s">
        <v>4665</v>
      </c>
      <c r="Z1258" s="1"/>
      <c r="AA1258" s="1" t="s">
        <v>52</v>
      </c>
      <c r="AC1258" s="1" t="s">
        <v>1695</v>
      </c>
      <c r="AD1258" s="1" t="s">
        <v>581</v>
      </c>
      <c r="AE1258" s="1" t="s">
        <v>1696</v>
      </c>
      <c r="AF1258" s="1"/>
      <c r="AG1258" s="28" t="s">
        <v>1697</v>
      </c>
      <c r="AH1258" s="1" t="s">
        <v>584</v>
      </c>
      <c r="AI1258" s="1"/>
      <c r="AK1258" s="28" t="s">
        <v>4669</v>
      </c>
      <c r="AL1258" s="1" t="s">
        <v>4667</v>
      </c>
    </row>
    <row r="1259">
      <c r="A1259" s="30">
        <v>46043.361327384264</v>
      </c>
      <c r="B1259" s="1" t="s">
        <v>66</v>
      </c>
      <c r="C1259" s="1" t="s">
        <v>51</v>
      </c>
      <c r="D1259" s="1" t="s">
        <v>247</v>
      </c>
      <c r="E1259" s="1" t="str">
        <f t="array" ref="E1259">IFERROR(XLOOKUP(D1259, MASTER_KOMPONEN!A:A, MASTER_KOMPONEN!G:G, ""), "")
</f>
        <v>BOLLARD</v>
      </c>
      <c r="F1259" s="1">
        <v>161.0</v>
      </c>
      <c r="G1259" s="1" t="s">
        <v>63</v>
      </c>
      <c r="H1259" s="1">
        <v>9.0</v>
      </c>
      <c r="I1259" s="1">
        <v>1.0</v>
      </c>
      <c r="J1259" s="1" t="s">
        <v>512</v>
      </c>
      <c r="K1259" s="24" t="s">
        <v>513</v>
      </c>
      <c r="L1259" s="1" t="s">
        <v>531</v>
      </c>
      <c r="M1259" s="24" t="s">
        <v>1703</v>
      </c>
      <c r="N1259" s="26">
        <v>2.0</v>
      </c>
      <c r="O1259" s="26">
        <v>88.0</v>
      </c>
      <c r="P1259" s="26">
        <v>89.0</v>
      </c>
      <c r="Q1259" s="1" t="s">
        <v>4670</v>
      </c>
      <c r="R1259" s="1" t="s">
        <v>1720</v>
      </c>
      <c r="S1259" s="1">
        <v>101.697798</v>
      </c>
      <c r="T1259" s="1">
        <v>3.147968</v>
      </c>
      <c r="U1259" s="28" t="s">
        <v>4671</v>
      </c>
      <c r="V1259" s="1"/>
      <c r="W1259" s="1"/>
      <c r="X1259" s="1" t="s">
        <v>1738</v>
      </c>
      <c r="Y1259" s="1" t="s">
        <v>1739</v>
      </c>
      <c r="Z1259" s="1"/>
      <c r="AA1259" s="1" t="s">
        <v>52</v>
      </c>
      <c r="AC1259" s="1" t="s">
        <v>1695</v>
      </c>
      <c r="AD1259" s="1" t="s">
        <v>581</v>
      </c>
      <c r="AE1259" s="1" t="s">
        <v>1696</v>
      </c>
      <c r="AF1259" s="1"/>
      <c r="AG1259" s="28" t="s">
        <v>1697</v>
      </c>
      <c r="AH1259" s="1" t="s">
        <v>584</v>
      </c>
      <c r="AI1259" s="1"/>
      <c r="AK1259" s="28" t="s">
        <v>4672</v>
      </c>
      <c r="AL1259" s="1" t="s">
        <v>1741</v>
      </c>
    </row>
    <row r="1260">
      <c r="A1260" s="30">
        <v>46043.36177512731</v>
      </c>
      <c r="B1260" s="1" t="s">
        <v>349</v>
      </c>
      <c r="C1260" s="1" t="s">
        <v>21</v>
      </c>
      <c r="D1260" s="1" t="s">
        <v>365</v>
      </c>
      <c r="E1260" s="1" t="str">
        <f t="array" ref="E1260">IFERROR(XLOOKUP(D1260, MASTER_KOMPONEN!A:A, MASTER_KOMPONEN!G:G, ""), "")
</f>
        <v>BLOK DRAINAGE</v>
      </c>
      <c r="F1260" s="1">
        <v>264.0</v>
      </c>
      <c r="G1260" s="1" t="s">
        <v>63</v>
      </c>
      <c r="H1260" s="1">
        <v>5.0</v>
      </c>
      <c r="I1260" s="1">
        <v>3.0</v>
      </c>
      <c r="J1260" s="1" t="s">
        <v>512</v>
      </c>
      <c r="K1260" s="24" t="s">
        <v>513</v>
      </c>
      <c r="L1260" s="1" t="s">
        <v>531</v>
      </c>
      <c r="M1260" s="24" t="s">
        <v>1703</v>
      </c>
      <c r="N1260" s="26">
        <v>2.0</v>
      </c>
      <c r="O1260" s="26">
        <v>1.0</v>
      </c>
      <c r="P1260" s="26">
        <v>2.0</v>
      </c>
      <c r="Q1260" s="1" t="s">
        <v>4673</v>
      </c>
      <c r="R1260" s="1" t="s">
        <v>4674</v>
      </c>
      <c r="S1260" s="1">
        <v>101.698206</v>
      </c>
      <c r="T1260" s="1">
        <v>3.147471</v>
      </c>
      <c r="U1260" s="28" t="s">
        <v>4675</v>
      </c>
      <c r="V1260" s="1"/>
      <c r="W1260" s="1"/>
      <c r="X1260" s="1" t="s">
        <v>4331</v>
      </c>
      <c r="Y1260" s="1" t="s">
        <v>4332</v>
      </c>
      <c r="Z1260" s="1" t="s">
        <v>22</v>
      </c>
      <c r="AA1260" s="1"/>
      <c r="AB1260" s="1" t="s">
        <v>3778</v>
      </c>
      <c r="AC1260" s="1" t="s">
        <v>1695</v>
      </c>
      <c r="AD1260" s="1" t="s">
        <v>581</v>
      </c>
      <c r="AE1260" s="1" t="s">
        <v>1696</v>
      </c>
      <c r="AF1260" s="1"/>
      <c r="AG1260" s="28" t="s">
        <v>1697</v>
      </c>
      <c r="AH1260" s="1" t="s">
        <v>584</v>
      </c>
      <c r="AI1260" s="1" t="s">
        <v>4333</v>
      </c>
      <c r="AK1260" s="28" t="s">
        <v>4676</v>
      </c>
      <c r="AL1260" s="1" t="s">
        <v>4335</v>
      </c>
    </row>
    <row r="1261">
      <c r="A1261" s="30">
        <v>46043.37000015046</v>
      </c>
      <c r="B1261" s="1" t="s">
        <v>66</v>
      </c>
      <c r="C1261" s="1" t="s">
        <v>51</v>
      </c>
      <c r="D1261" s="1" t="s">
        <v>247</v>
      </c>
      <c r="E1261" s="1" t="str">
        <f t="array" ref="E1261">IFERROR(XLOOKUP(D1261, MASTER_KOMPONEN!A:A, MASTER_KOMPONEN!G:G, ""), "")
</f>
        <v>BOLLARD</v>
      </c>
      <c r="F1261" s="1">
        <v>161.0</v>
      </c>
      <c r="G1261" s="1" t="s">
        <v>63</v>
      </c>
      <c r="H1261" s="1">
        <v>9.0</v>
      </c>
      <c r="I1261" s="1">
        <v>1.0</v>
      </c>
      <c r="J1261" s="1" t="s">
        <v>512</v>
      </c>
      <c r="K1261" s="24" t="s">
        <v>513</v>
      </c>
      <c r="L1261" s="1" t="s">
        <v>531</v>
      </c>
      <c r="M1261" s="24" t="s">
        <v>1703</v>
      </c>
      <c r="N1261" s="26">
        <v>3.0</v>
      </c>
      <c r="O1261" s="26">
        <v>90.0</v>
      </c>
      <c r="P1261" s="26">
        <v>92.0</v>
      </c>
      <c r="Q1261" s="1" t="s">
        <v>4677</v>
      </c>
      <c r="R1261" s="1" t="s">
        <v>3740</v>
      </c>
      <c r="S1261" s="1">
        <v>101.698048</v>
      </c>
      <c r="T1261" s="1">
        <v>3.147988</v>
      </c>
      <c r="U1261" s="28" t="s">
        <v>4678</v>
      </c>
      <c r="V1261" s="1"/>
      <c r="W1261" s="1"/>
      <c r="X1261" s="1" t="s">
        <v>1738</v>
      </c>
      <c r="Y1261" s="1" t="s">
        <v>1739</v>
      </c>
      <c r="Z1261" s="1"/>
      <c r="AA1261" s="1" t="s">
        <v>52</v>
      </c>
      <c r="AC1261" s="1" t="s">
        <v>1695</v>
      </c>
      <c r="AD1261" s="1" t="s">
        <v>581</v>
      </c>
      <c r="AE1261" s="1" t="s">
        <v>1696</v>
      </c>
      <c r="AF1261" s="1"/>
      <c r="AG1261" s="28" t="s">
        <v>1697</v>
      </c>
      <c r="AH1261" s="1" t="s">
        <v>584</v>
      </c>
      <c r="AI1261" s="1"/>
      <c r="AK1261" s="28" t="s">
        <v>4679</v>
      </c>
      <c r="AL1261" s="1" t="s">
        <v>1741</v>
      </c>
    </row>
    <row r="1262">
      <c r="A1262" s="30">
        <v>46043.37328857639</v>
      </c>
      <c r="B1262" s="1" t="s">
        <v>66</v>
      </c>
      <c r="C1262" s="1" t="s">
        <v>51</v>
      </c>
      <c r="D1262" s="1" t="s">
        <v>247</v>
      </c>
      <c r="E1262" s="1" t="str">
        <f t="array" ref="E1262">IFERROR(XLOOKUP(D1262, MASTER_KOMPONEN!A:A, MASTER_KOMPONEN!G:G, ""), "")
</f>
        <v>BOLLARD</v>
      </c>
      <c r="F1262" s="1">
        <v>161.0</v>
      </c>
      <c r="G1262" s="1" t="s">
        <v>63</v>
      </c>
      <c r="H1262" s="1">
        <v>9.0</v>
      </c>
      <c r="I1262" s="1">
        <v>1.0</v>
      </c>
      <c r="J1262" s="1" t="s">
        <v>512</v>
      </c>
      <c r="K1262" s="24" t="s">
        <v>513</v>
      </c>
      <c r="L1262" s="1" t="s">
        <v>531</v>
      </c>
      <c r="M1262" s="24" t="s">
        <v>1703</v>
      </c>
      <c r="N1262" s="26">
        <v>2.0</v>
      </c>
      <c r="O1262" s="26">
        <v>93.0</v>
      </c>
      <c r="P1262" s="26">
        <v>94.0</v>
      </c>
      <c r="Q1262" s="1" t="s">
        <v>4680</v>
      </c>
      <c r="R1262" s="1" t="s">
        <v>1720</v>
      </c>
      <c r="S1262" s="1">
        <v>101.698187</v>
      </c>
      <c r="T1262" s="1">
        <v>3.147753</v>
      </c>
      <c r="U1262" s="28" t="s">
        <v>4681</v>
      </c>
      <c r="V1262" s="1"/>
      <c r="W1262" s="1"/>
      <c r="X1262" s="1" t="s">
        <v>1738</v>
      </c>
      <c r="Y1262" s="1" t="s">
        <v>1739</v>
      </c>
      <c r="Z1262" s="1"/>
      <c r="AA1262" s="1" t="s">
        <v>52</v>
      </c>
      <c r="AC1262" s="1" t="s">
        <v>2266</v>
      </c>
      <c r="AD1262" s="1" t="s">
        <v>581</v>
      </c>
      <c r="AE1262" s="1" t="s">
        <v>1696</v>
      </c>
      <c r="AF1262" s="1"/>
      <c r="AG1262" s="28" t="s">
        <v>1697</v>
      </c>
      <c r="AH1262" s="1" t="s">
        <v>584</v>
      </c>
      <c r="AI1262" s="1" t="s">
        <v>4682</v>
      </c>
      <c r="AK1262" s="28" t="s">
        <v>4683</v>
      </c>
      <c r="AL1262" s="1" t="s">
        <v>1741</v>
      </c>
    </row>
    <row r="1263">
      <c r="A1263" s="30">
        <v>46043.531885856486</v>
      </c>
      <c r="B1263" s="1" t="s">
        <v>66</v>
      </c>
      <c r="C1263" s="1" t="s">
        <v>51</v>
      </c>
      <c r="D1263" s="1" t="s">
        <v>275</v>
      </c>
      <c r="E1263" s="1" t="str">
        <f t="array" ref="E1263">IFERROR(XLOOKUP(D1263, MASTER_KOMPONEN!A:A, MASTER_KOMPONEN!G:G, ""), "")
</f>
        <v>SIGNAGE</v>
      </c>
      <c r="F1263" s="1">
        <v>187.0</v>
      </c>
      <c r="G1263" s="1" t="s">
        <v>63</v>
      </c>
      <c r="H1263" s="1">
        <v>8.0</v>
      </c>
      <c r="I1263" s="1">
        <v>7.0</v>
      </c>
      <c r="J1263" s="1" t="s">
        <v>512</v>
      </c>
      <c r="K1263" s="24" t="s">
        <v>513</v>
      </c>
      <c r="L1263" s="1" t="s">
        <v>530</v>
      </c>
      <c r="M1263" s="24" t="s">
        <v>69</v>
      </c>
      <c r="N1263" s="26">
        <v>1.0</v>
      </c>
      <c r="O1263" s="26">
        <v>28.0</v>
      </c>
      <c r="P1263" s="26">
        <v>28.0</v>
      </c>
      <c r="Q1263" s="1" t="s">
        <v>3259</v>
      </c>
      <c r="R1263" s="1" t="s">
        <v>2067</v>
      </c>
      <c r="S1263" s="1">
        <v>101.694053</v>
      </c>
      <c r="T1263" s="1">
        <v>3.14838</v>
      </c>
      <c r="U1263" s="28" t="s">
        <v>4684</v>
      </c>
      <c r="V1263" s="1"/>
      <c r="W1263" s="1"/>
      <c r="X1263" s="1" t="s">
        <v>1700</v>
      </c>
      <c r="Y1263" s="1" t="s">
        <v>1701</v>
      </c>
      <c r="Z1263" s="1"/>
      <c r="AA1263" s="1" t="s">
        <v>52</v>
      </c>
      <c r="AC1263" s="1" t="s">
        <v>1695</v>
      </c>
      <c r="AD1263" s="1" t="s">
        <v>581</v>
      </c>
      <c r="AE1263" s="1" t="s">
        <v>1696</v>
      </c>
      <c r="AF1263" s="1"/>
      <c r="AG1263" s="28" t="s">
        <v>1697</v>
      </c>
      <c r="AH1263" s="1" t="s">
        <v>584</v>
      </c>
      <c r="AI1263" s="1"/>
      <c r="AK1263" s="28" t="s">
        <v>4685</v>
      </c>
      <c r="AL1263" s="1" t="s">
        <v>1702</v>
      </c>
    </row>
    <row r="1264">
      <c r="A1264" s="30">
        <v>46043.53540314815</v>
      </c>
      <c r="B1264" s="1" t="s">
        <v>66</v>
      </c>
      <c r="C1264" s="1" t="s">
        <v>51</v>
      </c>
      <c r="D1264" s="1" t="s">
        <v>277</v>
      </c>
      <c r="E1264" s="1" t="str">
        <f t="array" ref="E1264">IFERROR(XLOOKUP(D1264, MASTER_KOMPONEN!A:A, MASTER_KOMPONEN!G:G, ""), "")
</f>
        <v>SIGNAGE</v>
      </c>
      <c r="F1264" s="1">
        <v>189.0</v>
      </c>
      <c r="G1264" s="1" t="s">
        <v>63</v>
      </c>
      <c r="H1264" s="1">
        <v>8.0</v>
      </c>
      <c r="I1264" s="1">
        <v>7.0</v>
      </c>
      <c r="J1264" s="1" t="s">
        <v>512</v>
      </c>
      <c r="K1264" s="24" t="s">
        <v>513</v>
      </c>
      <c r="L1264" s="1" t="s">
        <v>530</v>
      </c>
      <c r="M1264" s="24" t="s">
        <v>69</v>
      </c>
      <c r="N1264" s="26">
        <v>1.0</v>
      </c>
      <c r="O1264" s="26">
        <v>3.0</v>
      </c>
      <c r="P1264" s="26">
        <v>3.0</v>
      </c>
      <c r="Q1264" s="1" t="s">
        <v>1286</v>
      </c>
      <c r="R1264" s="1" t="s">
        <v>3534</v>
      </c>
      <c r="S1264" s="1">
        <v>101.693109</v>
      </c>
      <c r="T1264" s="1">
        <v>3.147445</v>
      </c>
      <c r="U1264" s="28" t="s">
        <v>4686</v>
      </c>
      <c r="V1264" s="1"/>
      <c r="W1264" s="1"/>
      <c r="X1264" s="1" t="s">
        <v>1700</v>
      </c>
      <c r="Y1264" s="1" t="s">
        <v>1701</v>
      </c>
      <c r="Z1264" s="1"/>
      <c r="AA1264" s="1" t="s">
        <v>52</v>
      </c>
      <c r="AC1264" s="1" t="s">
        <v>1695</v>
      </c>
      <c r="AD1264" s="1" t="s">
        <v>581</v>
      </c>
      <c r="AE1264" s="1" t="s">
        <v>1696</v>
      </c>
      <c r="AF1264" s="1"/>
      <c r="AG1264" s="28" t="s">
        <v>1697</v>
      </c>
      <c r="AH1264" s="1" t="s">
        <v>584</v>
      </c>
      <c r="AI1264" s="1"/>
      <c r="AK1264" s="28" t="s">
        <v>4687</v>
      </c>
      <c r="AL1264" s="1" t="s">
        <v>1702</v>
      </c>
    </row>
    <row r="1265">
      <c r="A1265" s="30">
        <v>46043.61161423611</v>
      </c>
      <c r="B1265" s="1" t="s">
        <v>66</v>
      </c>
      <c r="C1265" s="1" t="s">
        <v>51</v>
      </c>
      <c r="D1265" s="1" t="s">
        <v>239</v>
      </c>
      <c r="E1265" s="1" t="str">
        <f t="array" ref="E1265">IFERROR(XLOOKUP(D1265, MASTER_KOMPONEN!A:A, MASTER_KOMPONEN!G:G, ""), "")
</f>
        <v>BIN</v>
      </c>
      <c r="F1265" s="1">
        <v>155.0</v>
      </c>
      <c r="G1265" s="1" t="s">
        <v>63</v>
      </c>
      <c r="H1265" s="1">
        <v>9.0</v>
      </c>
      <c r="I1265" s="1">
        <v>1.0</v>
      </c>
      <c r="J1265" s="1" t="s">
        <v>512</v>
      </c>
      <c r="K1265" s="24" t="s">
        <v>513</v>
      </c>
      <c r="L1265" s="1" t="s">
        <v>533</v>
      </c>
      <c r="M1265" s="24" t="s">
        <v>1691</v>
      </c>
      <c r="N1265" s="26">
        <v>1.0</v>
      </c>
      <c r="O1265" s="26">
        <v>12.0</v>
      </c>
      <c r="P1265" s="26">
        <v>12.0</v>
      </c>
      <c r="Q1265" s="1" t="s">
        <v>1413</v>
      </c>
      <c r="R1265" s="1" t="s">
        <v>3429</v>
      </c>
      <c r="S1265" s="1">
        <v>101.686258</v>
      </c>
      <c r="T1265" s="1">
        <v>3.12659</v>
      </c>
      <c r="U1265" s="28" t="s">
        <v>4688</v>
      </c>
      <c r="V1265" s="1"/>
      <c r="W1265" s="1"/>
      <c r="X1265" s="1" t="s">
        <v>4664</v>
      </c>
      <c r="Y1265" s="1" t="s">
        <v>4665</v>
      </c>
      <c r="Z1265" s="1"/>
      <c r="AA1265" s="1" t="s">
        <v>52</v>
      </c>
      <c r="AC1265" s="1" t="s">
        <v>1695</v>
      </c>
      <c r="AD1265" s="1" t="s">
        <v>581</v>
      </c>
      <c r="AE1265" s="1" t="s">
        <v>1696</v>
      </c>
      <c r="AF1265" s="1"/>
      <c r="AG1265" s="28" t="s">
        <v>1697</v>
      </c>
      <c r="AH1265" s="1" t="s">
        <v>584</v>
      </c>
      <c r="AI1265" s="1"/>
      <c r="AK1265" s="28" t="s">
        <v>4689</v>
      </c>
      <c r="AL1265" s="1" t="s">
        <v>4667</v>
      </c>
    </row>
    <row r="1266">
      <c r="A1266" s="30">
        <v>46043.6120871875</v>
      </c>
      <c r="B1266" s="1" t="s">
        <v>66</v>
      </c>
      <c r="C1266" s="1" t="s">
        <v>51</v>
      </c>
      <c r="D1266" s="1" t="s">
        <v>2921</v>
      </c>
      <c r="E1266" s="1" t="str">
        <f t="array" ref="E1266">IFERROR(XLOOKUP(D1266, MASTER_KOMPONEN!A:A, MASTER_KOMPONEN!G:G, ""), "")
</f>
        <v/>
      </c>
      <c r="F1266" s="1">
        <v>212.0</v>
      </c>
      <c r="G1266" s="1" t="s">
        <v>16</v>
      </c>
      <c r="H1266" s="1">
        <v>14.0</v>
      </c>
      <c r="I1266" s="1">
        <v>11.0</v>
      </c>
      <c r="J1266" s="1" t="s">
        <v>512</v>
      </c>
      <c r="K1266" s="24" t="s">
        <v>513</v>
      </c>
      <c r="L1266" s="1" t="s">
        <v>530</v>
      </c>
      <c r="M1266" s="24" t="s">
        <v>69</v>
      </c>
      <c r="N1266" s="26">
        <v>3.0</v>
      </c>
      <c r="O1266" s="26">
        <v>1.0</v>
      </c>
      <c r="P1266" s="26">
        <v>3.0</v>
      </c>
      <c r="Q1266" s="1" t="s">
        <v>707</v>
      </c>
      <c r="R1266" s="1" t="s">
        <v>4690</v>
      </c>
      <c r="S1266" s="1">
        <v>101.69396</v>
      </c>
      <c r="T1266" s="1">
        <v>3.149918</v>
      </c>
      <c r="U1266" s="28" t="s">
        <v>4691</v>
      </c>
      <c r="V1266" s="1"/>
      <c r="W1266" s="1"/>
      <c r="X1266" s="1" t="s">
        <v>1700</v>
      </c>
      <c r="Y1266" s="1" t="s">
        <v>1701</v>
      </c>
      <c r="Z1266" s="1"/>
      <c r="AA1266" s="1" t="s">
        <v>52</v>
      </c>
      <c r="AC1266" s="1" t="s">
        <v>1695</v>
      </c>
      <c r="AD1266" s="1" t="s">
        <v>581</v>
      </c>
      <c r="AE1266" s="1" t="s">
        <v>1696</v>
      </c>
      <c r="AF1266" s="1"/>
      <c r="AG1266" s="28" t="s">
        <v>1697</v>
      </c>
      <c r="AH1266" s="1" t="s">
        <v>584</v>
      </c>
      <c r="AI1266" s="1"/>
      <c r="AK1266" s="28" t="s">
        <v>4692</v>
      </c>
      <c r="AL1266" s="1" t="s">
        <v>1702</v>
      </c>
    </row>
    <row r="1267">
      <c r="A1267" s="30">
        <v>46043.614013541664</v>
      </c>
      <c r="B1267" s="1" t="s">
        <v>66</v>
      </c>
      <c r="C1267" s="1" t="s">
        <v>51</v>
      </c>
      <c r="D1267" s="1" t="s">
        <v>2921</v>
      </c>
      <c r="E1267" s="1" t="str">
        <f t="array" ref="E1267">IFERROR(XLOOKUP(D1267, MASTER_KOMPONEN!A:A, MASTER_KOMPONEN!G:G, ""), "")
</f>
        <v/>
      </c>
      <c r="F1267" s="1">
        <v>212.0</v>
      </c>
      <c r="G1267" s="1" t="s">
        <v>16</v>
      </c>
      <c r="H1267" s="1">
        <v>14.0</v>
      </c>
      <c r="I1267" s="1">
        <v>11.0</v>
      </c>
      <c r="J1267" s="1" t="s">
        <v>512</v>
      </c>
      <c r="K1267" s="24" t="s">
        <v>513</v>
      </c>
      <c r="L1267" s="1" t="s">
        <v>530</v>
      </c>
      <c r="M1267" s="24" t="s">
        <v>69</v>
      </c>
      <c r="N1267" s="26">
        <v>3.0</v>
      </c>
      <c r="O1267" s="26">
        <v>4.0</v>
      </c>
      <c r="P1267" s="26">
        <v>6.0</v>
      </c>
      <c r="Q1267" s="1" t="s">
        <v>711</v>
      </c>
      <c r="R1267" s="1" t="s">
        <v>4690</v>
      </c>
      <c r="S1267" s="1">
        <v>101.69373</v>
      </c>
      <c r="T1267" s="1">
        <v>3.149868</v>
      </c>
      <c r="U1267" s="28" t="s">
        <v>4693</v>
      </c>
      <c r="V1267" s="1"/>
      <c r="W1267" s="1"/>
      <c r="X1267" s="1" t="s">
        <v>1700</v>
      </c>
      <c r="Y1267" s="1" t="s">
        <v>1701</v>
      </c>
      <c r="Z1267" s="1"/>
      <c r="AA1267" s="1" t="s">
        <v>52</v>
      </c>
      <c r="AC1267" s="1" t="s">
        <v>1695</v>
      </c>
      <c r="AD1267" s="1" t="s">
        <v>581</v>
      </c>
      <c r="AE1267" s="1" t="s">
        <v>1696</v>
      </c>
      <c r="AF1267" s="1"/>
      <c r="AG1267" s="28" t="s">
        <v>1697</v>
      </c>
      <c r="AH1267" s="1" t="s">
        <v>584</v>
      </c>
      <c r="AI1267" s="1"/>
      <c r="AK1267" s="28" t="s">
        <v>4694</v>
      </c>
      <c r="AL1267" s="1" t="s">
        <v>1702</v>
      </c>
    </row>
    <row r="1268">
      <c r="A1268" s="30">
        <v>46043.61550697917</v>
      </c>
      <c r="B1268" s="1" t="s">
        <v>66</v>
      </c>
      <c r="C1268" s="1" t="s">
        <v>51</v>
      </c>
      <c r="D1268" s="1" t="s">
        <v>2921</v>
      </c>
      <c r="E1268" s="1" t="str">
        <f t="array" ref="E1268">IFERROR(XLOOKUP(D1268, MASTER_KOMPONEN!A:A, MASTER_KOMPONEN!G:G, ""), "")
</f>
        <v/>
      </c>
      <c r="F1268" s="1">
        <v>212.0</v>
      </c>
      <c r="G1268" s="1" t="s">
        <v>16</v>
      </c>
      <c r="H1268" s="1">
        <v>14.0</v>
      </c>
      <c r="I1268" s="1">
        <v>11.0</v>
      </c>
      <c r="J1268" s="1" t="s">
        <v>512</v>
      </c>
      <c r="K1268" s="24" t="s">
        <v>513</v>
      </c>
      <c r="L1268" s="1" t="s">
        <v>530</v>
      </c>
      <c r="M1268" s="24" t="s">
        <v>69</v>
      </c>
      <c r="N1268" s="26">
        <v>1.0</v>
      </c>
      <c r="O1268" s="26">
        <v>7.0</v>
      </c>
      <c r="P1268" s="26">
        <v>7.0</v>
      </c>
      <c r="Q1268" s="1" t="s">
        <v>722</v>
      </c>
      <c r="R1268" s="1" t="s">
        <v>4695</v>
      </c>
      <c r="S1268" s="1">
        <v>101.693339</v>
      </c>
      <c r="T1268" s="1">
        <v>3.149925</v>
      </c>
      <c r="U1268" s="28" t="s">
        <v>4696</v>
      </c>
      <c r="V1268" s="1"/>
      <c r="W1268" s="1"/>
      <c r="X1268" s="1" t="s">
        <v>1700</v>
      </c>
      <c r="Y1268" s="1" t="s">
        <v>1701</v>
      </c>
      <c r="Z1268" s="1"/>
      <c r="AA1268" s="1" t="s">
        <v>52</v>
      </c>
      <c r="AC1268" s="1" t="s">
        <v>1695</v>
      </c>
      <c r="AD1268" s="1" t="s">
        <v>581</v>
      </c>
      <c r="AE1268" s="1" t="s">
        <v>1696</v>
      </c>
      <c r="AF1268" s="1"/>
      <c r="AG1268" s="28" t="s">
        <v>1697</v>
      </c>
      <c r="AH1268" s="1" t="s">
        <v>584</v>
      </c>
      <c r="AI1268" s="1"/>
      <c r="AK1268" s="28" t="s">
        <v>4697</v>
      </c>
      <c r="AL1268" s="1" t="s">
        <v>1702</v>
      </c>
    </row>
    <row r="1269">
      <c r="A1269" s="30">
        <v>46043.6165271875</v>
      </c>
      <c r="B1269" s="1" t="s">
        <v>66</v>
      </c>
      <c r="C1269" s="1" t="s">
        <v>51</v>
      </c>
      <c r="D1269" s="1" t="s">
        <v>315</v>
      </c>
      <c r="E1269" s="1" t="str">
        <f t="array" ref="E1269">IFERROR(XLOOKUP(D1269, MASTER_KOMPONEN!A:A, MASTER_KOMPONEN!G:G, ""), "")
</f>
        <v>WALKWAY LIGHTING</v>
      </c>
      <c r="F1269" s="1">
        <v>224.0</v>
      </c>
      <c r="G1269" s="1" t="s">
        <v>16</v>
      </c>
      <c r="H1269" s="1">
        <v>14.0</v>
      </c>
      <c r="I1269" s="1">
        <v>7.0</v>
      </c>
      <c r="J1269" s="1" t="s">
        <v>512</v>
      </c>
      <c r="K1269" s="24" t="s">
        <v>513</v>
      </c>
      <c r="L1269" s="1" t="s">
        <v>530</v>
      </c>
      <c r="M1269" s="24" t="s">
        <v>69</v>
      </c>
      <c r="N1269" s="26">
        <v>3.0</v>
      </c>
      <c r="O1269" s="26">
        <v>16.0</v>
      </c>
      <c r="P1269" s="26">
        <v>18.0</v>
      </c>
      <c r="Q1269" s="1" t="s">
        <v>4698</v>
      </c>
      <c r="R1269" s="1" t="s">
        <v>4699</v>
      </c>
      <c r="S1269" s="1">
        <v>101.69327</v>
      </c>
      <c r="T1269" s="1">
        <v>3.149631</v>
      </c>
      <c r="U1269" s="28" t="s">
        <v>4700</v>
      </c>
      <c r="V1269" s="1"/>
      <c r="W1269" s="1"/>
      <c r="X1269" s="1" t="s">
        <v>1700</v>
      </c>
      <c r="Y1269" s="1" t="s">
        <v>1701</v>
      </c>
      <c r="Z1269" s="1"/>
      <c r="AA1269" s="1" t="s">
        <v>52</v>
      </c>
      <c r="AC1269" s="1" t="s">
        <v>1695</v>
      </c>
      <c r="AD1269" s="1" t="s">
        <v>581</v>
      </c>
      <c r="AE1269" s="1" t="s">
        <v>1696</v>
      </c>
      <c r="AF1269" s="1"/>
      <c r="AG1269" s="28" t="s">
        <v>1697</v>
      </c>
      <c r="AH1269" s="1" t="s">
        <v>584</v>
      </c>
      <c r="AI1269" s="1"/>
      <c r="AK1269" s="28" t="s">
        <v>4701</v>
      </c>
      <c r="AL1269" s="1" t="s">
        <v>1702</v>
      </c>
    </row>
    <row r="1270">
      <c r="A1270" s="30">
        <v>46043.61692936343</v>
      </c>
      <c r="B1270" s="1" t="s">
        <v>66</v>
      </c>
      <c r="C1270" s="1" t="s">
        <v>51</v>
      </c>
      <c r="D1270" s="1" t="s">
        <v>274</v>
      </c>
      <c r="E1270" s="1" t="str">
        <f t="array" ref="E1270">IFERROR(XLOOKUP(D1270, MASTER_KOMPONEN!A:A, MASTER_KOMPONEN!G:G, ""), "")
</f>
        <v>SIGNAGE</v>
      </c>
      <c r="F1270" s="1">
        <v>186.0</v>
      </c>
      <c r="G1270" s="1" t="s">
        <v>63</v>
      </c>
      <c r="H1270" s="1">
        <v>8.0</v>
      </c>
      <c r="I1270" s="1">
        <v>7.0</v>
      </c>
      <c r="J1270" s="1" t="s">
        <v>512</v>
      </c>
      <c r="K1270" s="24" t="s">
        <v>513</v>
      </c>
      <c r="L1270" s="1" t="s">
        <v>533</v>
      </c>
      <c r="M1270" s="24" t="s">
        <v>1691</v>
      </c>
      <c r="N1270" s="26">
        <v>1.0</v>
      </c>
      <c r="O1270" s="26">
        <v>2.0</v>
      </c>
      <c r="P1270" s="26">
        <v>2.0</v>
      </c>
      <c r="Q1270" s="1" t="s">
        <v>662</v>
      </c>
      <c r="R1270" s="1" t="s">
        <v>4702</v>
      </c>
      <c r="S1270" s="1">
        <v>101.686258</v>
      </c>
      <c r="T1270" s="1">
        <v>3.12659</v>
      </c>
      <c r="U1270" s="28" t="s">
        <v>4703</v>
      </c>
      <c r="V1270" s="1"/>
      <c r="W1270" s="1"/>
      <c r="X1270" s="1" t="s">
        <v>4664</v>
      </c>
      <c r="Y1270" s="1" t="s">
        <v>4665</v>
      </c>
      <c r="Z1270" s="1"/>
      <c r="AA1270" s="1" t="s">
        <v>52</v>
      </c>
      <c r="AC1270" s="1" t="s">
        <v>1695</v>
      </c>
      <c r="AD1270" s="1" t="s">
        <v>581</v>
      </c>
      <c r="AE1270" s="1" t="s">
        <v>1696</v>
      </c>
      <c r="AF1270" s="1"/>
      <c r="AG1270" s="28" t="s">
        <v>1697</v>
      </c>
      <c r="AH1270" s="1" t="s">
        <v>584</v>
      </c>
      <c r="AI1270" s="1"/>
      <c r="AK1270" s="28" t="s">
        <v>4704</v>
      </c>
      <c r="AL1270" s="1" t="s">
        <v>4667</v>
      </c>
    </row>
    <row r="1271">
      <c r="A1271" s="30">
        <v>46043.617497430554</v>
      </c>
      <c r="B1271" s="1" t="s">
        <v>66</v>
      </c>
      <c r="C1271" s="1" t="s">
        <v>51</v>
      </c>
      <c r="D1271" s="1" t="s">
        <v>315</v>
      </c>
      <c r="E1271" s="1" t="str">
        <f t="array" ref="E1271">IFERROR(XLOOKUP(D1271, MASTER_KOMPONEN!A:A, MASTER_KOMPONEN!G:G, ""), "")
</f>
        <v>WALKWAY LIGHTING</v>
      </c>
      <c r="F1271" s="1">
        <v>224.0</v>
      </c>
      <c r="G1271" s="1" t="s">
        <v>16</v>
      </c>
      <c r="H1271" s="1">
        <v>14.0</v>
      </c>
      <c r="I1271" s="1">
        <v>7.0</v>
      </c>
      <c r="J1271" s="1" t="s">
        <v>512</v>
      </c>
      <c r="K1271" s="24" t="s">
        <v>513</v>
      </c>
      <c r="L1271" s="1" t="s">
        <v>530</v>
      </c>
      <c r="M1271" s="24" t="s">
        <v>69</v>
      </c>
      <c r="N1271" s="26">
        <v>3.0</v>
      </c>
      <c r="O1271" s="26">
        <v>19.0</v>
      </c>
      <c r="P1271" s="26">
        <v>21.0</v>
      </c>
      <c r="Q1271" s="1" t="s">
        <v>4705</v>
      </c>
      <c r="R1271" s="1" t="s">
        <v>4699</v>
      </c>
      <c r="S1271" s="1">
        <v>101.69327</v>
      </c>
      <c r="T1271" s="1">
        <v>3.149631</v>
      </c>
      <c r="U1271" s="28" t="s">
        <v>4706</v>
      </c>
      <c r="V1271" s="1"/>
      <c r="W1271" s="1"/>
      <c r="X1271" s="1" t="s">
        <v>1700</v>
      </c>
      <c r="Y1271" s="1" t="s">
        <v>1701</v>
      </c>
      <c r="Z1271" s="1"/>
      <c r="AA1271" s="1" t="s">
        <v>52</v>
      </c>
      <c r="AC1271" s="1" t="s">
        <v>1695</v>
      </c>
      <c r="AD1271" s="1" t="s">
        <v>581</v>
      </c>
      <c r="AE1271" s="1" t="s">
        <v>1696</v>
      </c>
      <c r="AF1271" s="1"/>
      <c r="AG1271" s="28" t="s">
        <v>1697</v>
      </c>
      <c r="AH1271" s="1" t="s">
        <v>584</v>
      </c>
      <c r="AI1271" s="1"/>
      <c r="AK1271" s="28" t="s">
        <v>4707</v>
      </c>
      <c r="AL1271" s="1" t="s">
        <v>1702</v>
      </c>
    </row>
    <row r="1272">
      <c r="A1272" s="30">
        <v>46043.61849039352</v>
      </c>
      <c r="B1272" s="1" t="s">
        <v>66</v>
      </c>
      <c r="C1272" s="1" t="s">
        <v>51</v>
      </c>
      <c r="D1272" s="1" t="s">
        <v>315</v>
      </c>
      <c r="E1272" s="1" t="str">
        <f t="array" ref="E1272">IFERROR(XLOOKUP(D1272, MASTER_KOMPONEN!A:A, MASTER_KOMPONEN!G:G, ""), "")
</f>
        <v>WALKWAY LIGHTING</v>
      </c>
      <c r="F1272" s="1">
        <v>224.0</v>
      </c>
      <c r="G1272" s="1" t="s">
        <v>16</v>
      </c>
      <c r="H1272" s="1">
        <v>14.0</v>
      </c>
      <c r="I1272" s="1">
        <v>7.0</v>
      </c>
      <c r="J1272" s="1" t="s">
        <v>512</v>
      </c>
      <c r="K1272" s="24" t="s">
        <v>513</v>
      </c>
      <c r="L1272" s="1" t="s">
        <v>530</v>
      </c>
      <c r="M1272" s="24" t="s">
        <v>69</v>
      </c>
      <c r="N1272" s="26">
        <v>3.0</v>
      </c>
      <c r="O1272" s="26">
        <v>22.0</v>
      </c>
      <c r="P1272" s="26">
        <v>24.0</v>
      </c>
      <c r="Q1272" s="1" t="s">
        <v>4708</v>
      </c>
      <c r="R1272" s="1" t="s">
        <v>4699</v>
      </c>
      <c r="S1272" s="1">
        <v>101.693195</v>
      </c>
      <c r="T1272" s="1">
        <v>3.149248</v>
      </c>
      <c r="U1272" s="28" t="s">
        <v>4709</v>
      </c>
      <c r="V1272" s="1"/>
      <c r="W1272" s="1"/>
      <c r="X1272" s="1" t="s">
        <v>1700</v>
      </c>
      <c r="Y1272" s="1" t="s">
        <v>1701</v>
      </c>
      <c r="Z1272" s="1"/>
      <c r="AA1272" s="1" t="s">
        <v>52</v>
      </c>
      <c r="AC1272" s="1" t="s">
        <v>1695</v>
      </c>
      <c r="AD1272" s="1" t="s">
        <v>581</v>
      </c>
      <c r="AE1272" s="1" t="s">
        <v>1696</v>
      </c>
      <c r="AF1272" s="1"/>
      <c r="AG1272" s="28" t="s">
        <v>1697</v>
      </c>
      <c r="AH1272" s="1" t="s">
        <v>584</v>
      </c>
      <c r="AI1272" s="1"/>
      <c r="AK1272" s="28" t="s">
        <v>4710</v>
      </c>
      <c r="AL1272" s="1" t="s">
        <v>1702</v>
      </c>
    </row>
    <row r="1273">
      <c r="A1273" s="30">
        <v>46043.62035510417</v>
      </c>
      <c r="B1273" s="1" t="s">
        <v>66</v>
      </c>
      <c r="C1273" s="1" t="s">
        <v>51</v>
      </c>
      <c r="D1273" s="1" t="s">
        <v>274</v>
      </c>
      <c r="E1273" s="1" t="str">
        <f t="array" ref="E1273">IFERROR(XLOOKUP(D1273, MASTER_KOMPONEN!A:A, MASTER_KOMPONEN!G:G, ""), "")
</f>
        <v>SIGNAGE</v>
      </c>
      <c r="F1273" s="1">
        <v>186.0</v>
      </c>
      <c r="G1273" s="1" t="s">
        <v>63</v>
      </c>
      <c r="H1273" s="1">
        <v>8.0</v>
      </c>
      <c r="I1273" s="1">
        <v>7.0</v>
      </c>
      <c r="J1273" s="1" t="s">
        <v>512</v>
      </c>
      <c r="K1273" s="24" t="s">
        <v>513</v>
      </c>
      <c r="L1273" s="1" t="s">
        <v>533</v>
      </c>
      <c r="M1273" s="24" t="s">
        <v>1691</v>
      </c>
      <c r="N1273" s="26">
        <v>1.0</v>
      </c>
      <c r="O1273" s="26">
        <v>3.0</v>
      </c>
      <c r="P1273" s="26">
        <v>3.0</v>
      </c>
      <c r="Q1273" s="1" t="s">
        <v>1286</v>
      </c>
      <c r="R1273" s="1" t="s">
        <v>4702</v>
      </c>
      <c r="S1273" s="1">
        <v>101.68374</v>
      </c>
      <c r="T1273" s="1">
        <v>3.125709</v>
      </c>
      <c r="U1273" s="28" t="s">
        <v>4711</v>
      </c>
      <c r="V1273" s="1"/>
      <c r="W1273" s="1"/>
      <c r="X1273" s="1" t="s">
        <v>4664</v>
      </c>
      <c r="Y1273" s="1" t="s">
        <v>4665</v>
      </c>
      <c r="Z1273" s="1"/>
      <c r="AA1273" s="1" t="s">
        <v>52</v>
      </c>
      <c r="AC1273" s="1" t="s">
        <v>1695</v>
      </c>
      <c r="AD1273" s="1" t="s">
        <v>581</v>
      </c>
      <c r="AE1273" s="1" t="s">
        <v>1696</v>
      </c>
      <c r="AF1273" s="1"/>
      <c r="AG1273" s="28" t="s">
        <v>1697</v>
      </c>
      <c r="AH1273" s="1" t="s">
        <v>584</v>
      </c>
      <c r="AI1273" s="1"/>
      <c r="AK1273" s="28" t="s">
        <v>4712</v>
      </c>
      <c r="AL1273" s="1" t="s">
        <v>4667</v>
      </c>
    </row>
    <row r="1274">
      <c r="A1274" s="30">
        <v>46043.62137144676</v>
      </c>
      <c r="B1274" s="1" t="s">
        <v>349</v>
      </c>
      <c r="C1274" s="1" t="s">
        <v>19</v>
      </c>
      <c r="D1274" s="1" t="s">
        <v>410</v>
      </c>
      <c r="E1274" s="1" t="str">
        <f t="array" ref="E1274">IFERROR(XLOOKUP(D1274, MASTER_KOMPONEN!A:A, MASTER_KOMPONEN!G:G, ""), "")
</f>
        <v>TOILET FURNITURE</v>
      </c>
      <c r="F1274" s="1">
        <v>299.0</v>
      </c>
      <c r="G1274" s="1" t="s">
        <v>63</v>
      </c>
      <c r="H1274" s="1">
        <v>8.0</v>
      </c>
      <c r="I1274" s="1">
        <v>1.0</v>
      </c>
      <c r="J1274" s="1" t="s">
        <v>512</v>
      </c>
      <c r="K1274" s="24" t="s">
        <v>513</v>
      </c>
      <c r="L1274" s="1" t="s">
        <v>532</v>
      </c>
      <c r="M1274" s="24" t="s">
        <v>382</v>
      </c>
      <c r="N1274" s="26">
        <v>4.0</v>
      </c>
      <c r="O1274" s="26">
        <v>1.0</v>
      </c>
      <c r="P1274" s="26">
        <v>4.0</v>
      </c>
      <c r="Q1274" s="1" t="s">
        <v>4713</v>
      </c>
      <c r="R1274" s="1" t="s">
        <v>4714</v>
      </c>
      <c r="S1274" s="1">
        <v>101.697667</v>
      </c>
      <c r="T1274" s="1">
        <v>3.152501</v>
      </c>
      <c r="U1274" s="28" t="s">
        <v>4715</v>
      </c>
      <c r="V1274" s="1"/>
      <c r="W1274" s="1"/>
      <c r="X1274" s="1" t="s">
        <v>1870</v>
      </c>
      <c r="Y1274" s="1" t="s">
        <v>1871</v>
      </c>
      <c r="Z1274" s="1" t="s">
        <v>20</v>
      </c>
      <c r="AA1274" s="1"/>
      <c r="AB1274" s="1" t="s">
        <v>3778</v>
      </c>
      <c r="AC1274" s="1" t="s">
        <v>1695</v>
      </c>
      <c r="AD1274" s="1" t="s">
        <v>581</v>
      </c>
      <c r="AE1274" s="1" t="s">
        <v>1696</v>
      </c>
      <c r="AF1274" s="1"/>
      <c r="AG1274" s="28" t="s">
        <v>1697</v>
      </c>
      <c r="AH1274" s="1" t="s">
        <v>584</v>
      </c>
      <c r="AI1274" s="1" t="s">
        <v>4716</v>
      </c>
      <c r="AK1274" s="28" t="s">
        <v>4717</v>
      </c>
      <c r="AL1274" s="1" t="s">
        <v>1872</v>
      </c>
    </row>
    <row r="1275">
      <c r="A1275" s="30">
        <v>46043.62831400463</v>
      </c>
      <c r="B1275" s="1" t="s">
        <v>66</v>
      </c>
      <c r="C1275" s="1" t="s">
        <v>51</v>
      </c>
      <c r="D1275" s="1" t="s">
        <v>168</v>
      </c>
      <c r="E1275" s="1" t="str">
        <f t="array" ref="E1275">IFERROR(XLOOKUP(D1275, MASTER_KOMPONEN!A:A, MASTER_KOMPONEN!G:G, ""), "")
</f>
        <v>DRAINAGE</v>
      </c>
      <c r="F1275" s="1">
        <v>88.0</v>
      </c>
      <c r="G1275" s="1" t="s">
        <v>63</v>
      </c>
      <c r="H1275" s="1">
        <v>2.0</v>
      </c>
      <c r="I1275" s="1">
        <v>4.0</v>
      </c>
      <c r="J1275" s="1" t="s">
        <v>512</v>
      </c>
      <c r="K1275" s="24" t="s">
        <v>513</v>
      </c>
      <c r="L1275" s="1" t="s">
        <v>533</v>
      </c>
      <c r="M1275" s="24" t="s">
        <v>1691</v>
      </c>
      <c r="N1275" s="26">
        <v>1.0</v>
      </c>
      <c r="O1275" s="26">
        <v>1.0</v>
      </c>
      <c r="P1275" s="26">
        <v>1.0</v>
      </c>
      <c r="Q1275" s="1" t="s">
        <v>833</v>
      </c>
      <c r="R1275" s="1" t="s">
        <v>4718</v>
      </c>
      <c r="S1275" s="1">
        <v>101.68586</v>
      </c>
      <c r="T1275" s="1">
        <v>3.12646</v>
      </c>
      <c r="U1275" s="28" t="s">
        <v>4719</v>
      </c>
      <c r="V1275" s="1"/>
      <c r="W1275" s="1"/>
      <c r="X1275" s="1" t="s">
        <v>4664</v>
      </c>
      <c r="Y1275" s="1" t="s">
        <v>4665</v>
      </c>
      <c r="Z1275" s="1"/>
      <c r="AA1275" s="1" t="s">
        <v>52</v>
      </c>
      <c r="AC1275" s="1" t="s">
        <v>1695</v>
      </c>
      <c r="AD1275" s="1" t="s">
        <v>581</v>
      </c>
      <c r="AE1275" s="1" t="s">
        <v>1696</v>
      </c>
      <c r="AF1275" s="1"/>
      <c r="AG1275" s="28" t="s">
        <v>1697</v>
      </c>
      <c r="AH1275" s="1" t="s">
        <v>584</v>
      </c>
      <c r="AI1275" s="1"/>
      <c r="AK1275" s="28" t="s">
        <v>4720</v>
      </c>
      <c r="AL1275" s="1" t="s">
        <v>4667</v>
      </c>
    </row>
    <row r="1276">
      <c r="A1276" s="30">
        <v>46043.63223284722</v>
      </c>
      <c r="B1276" s="1" t="s">
        <v>66</v>
      </c>
      <c r="C1276" s="1" t="s">
        <v>51</v>
      </c>
      <c r="D1276" s="1" t="s">
        <v>246</v>
      </c>
      <c r="E1276" s="1" t="str">
        <f t="array" ref="E1276">IFERROR(XLOOKUP(D1276, MASTER_KOMPONEN!A:A, MASTER_KOMPONEN!G:G, ""), "")
</f>
        <v>BOLLARD</v>
      </c>
      <c r="F1276" s="1">
        <v>160.0</v>
      </c>
      <c r="G1276" s="1" t="s">
        <v>63</v>
      </c>
      <c r="H1276" s="1">
        <v>9.0</v>
      </c>
      <c r="I1276" s="1">
        <v>1.0</v>
      </c>
      <c r="J1276" s="1" t="s">
        <v>512</v>
      </c>
      <c r="K1276" s="24" t="s">
        <v>513</v>
      </c>
      <c r="L1276" s="1" t="s">
        <v>532</v>
      </c>
      <c r="M1276" s="24" t="s">
        <v>382</v>
      </c>
      <c r="N1276" s="26">
        <v>6.0</v>
      </c>
      <c r="O1276" s="26">
        <v>422.0</v>
      </c>
      <c r="P1276" s="26">
        <v>427.0</v>
      </c>
      <c r="Q1276" s="1" t="s">
        <v>4721</v>
      </c>
      <c r="R1276" s="1" t="s">
        <v>4548</v>
      </c>
      <c r="S1276" s="1">
        <v>101.697475</v>
      </c>
      <c r="T1276" s="1">
        <v>3.15348</v>
      </c>
      <c r="U1276" s="28" t="s">
        <v>4722</v>
      </c>
      <c r="V1276" s="1"/>
      <c r="W1276" s="1"/>
      <c r="X1276" s="1" t="s">
        <v>1801</v>
      </c>
      <c r="Y1276" s="1" t="s">
        <v>1802</v>
      </c>
      <c r="Z1276" s="1"/>
      <c r="AA1276" s="1" t="s">
        <v>52</v>
      </c>
      <c r="AC1276" s="1" t="s">
        <v>1695</v>
      </c>
      <c r="AD1276" s="1" t="s">
        <v>581</v>
      </c>
      <c r="AE1276" s="1" t="s">
        <v>1696</v>
      </c>
      <c r="AF1276" s="1"/>
      <c r="AG1276" s="28" t="s">
        <v>1697</v>
      </c>
      <c r="AH1276" s="1" t="s">
        <v>584</v>
      </c>
      <c r="AI1276" s="1"/>
      <c r="AK1276" s="28" t="s">
        <v>4723</v>
      </c>
      <c r="AL1276" s="1" t="s">
        <v>1774</v>
      </c>
    </row>
    <row r="1277">
      <c r="A1277" s="30">
        <v>46043.63447390046</v>
      </c>
      <c r="B1277" s="1" t="s">
        <v>66</v>
      </c>
      <c r="C1277" s="1" t="s">
        <v>51</v>
      </c>
      <c r="D1277" s="1" t="s">
        <v>246</v>
      </c>
      <c r="E1277" s="1" t="str">
        <f t="array" ref="E1277">IFERROR(XLOOKUP(D1277, MASTER_KOMPONEN!A:A, MASTER_KOMPONEN!G:G, ""), "")
</f>
        <v>BOLLARD</v>
      </c>
      <c r="F1277" s="1">
        <v>160.0</v>
      </c>
      <c r="G1277" s="1" t="s">
        <v>63</v>
      </c>
      <c r="H1277" s="1">
        <v>9.0</v>
      </c>
      <c r="I1277" s="1">
        <v>1.0</v>
      </c>
      <c r="J1277" s="1" t="s">
        <v>512</v>
      </c>
      <c r="K1277" s="24" t="s">
        <v>513</v>
      </c>
      <c r="L1277" s="1" t="s">
        <v>532</v>
      </c>
      <c r="M1277" s="24" t="s">
        <v>382</v>
      </c>
      <c r="N1277" s="26">
        <v>7.0</v>
      </c>
      <c r="O1277" s="26">
        <v>428.0</v>
      </c>
      <c r="P1277" s="26">
        <v>434.0</v>
      </c>
      <c r="Q1277" s="1" t="s">
        <v>4724</v>
      </c>
      <c r="R1277" s="1" t="s">
        <v>4725</v>
      </c>
      <c r="S1277" s="1">
        <v>101.697262</v>
      </c>
      <c r="T1277" s="1">
        <v>3.152703</v>
      </c>
      <c r="U1277" s="28" t="s">
        <v>4726</v>
      </c>
      <c r="V1277" s="1"/>
      <c r="W1277" s="1"/>
      <c r="X1277" s="1" t="s">
        <v>1801</v>
      </c>
      <c r="Y1277" s="1" t="s">
        <v>1802</v>
      </c>
      <c r="Z1277" s="1"/>
      <c r="AA1277" s="1" t="s">
        <v>52</v>
      </c>
      <c r="AC1277" s="1" t="s">
        <v>1695</v>
      </c>
      <c r="AD1277" s="1" t="s">
        <v>581</v>
      </c>
      <c r="AE1277" s="1" t="s">
        <v>1696</v>
      </c>
      <c r="AF1277" s="1"/>
      <c r="AG1277" s="28" t="s">
        <v>1697</v>
      </c>
      <c r="AH1277" s="1" t="s">
        <v>584</v>
      </c>
      <c r="AI1277" s="1"/>
      <c r="AK1277" s="28" t="s">
        <v>4727</v>
      </c>
      <c r="AL1277" s="1" t="s">
        <v>1774</v>
      </c>
    </row>
    <row r="1278">
      <c r="A1278" s="30">
        <v>46043.634583506944</v>
      </c>
      <c r="B1278" s="1" t="s">
        <v>66</v>
      </c>
      <c r="C1278" s="1" t="s">
        <v>51</v>
      </c>
      <c r="D1278" s="1" t="s">
        <v>168</v>
      </c>
      <c r="E1278" s="1" t="str">
        <f t="array" ref="E1278">IFERROR(XLOOKUP(D1278, MASTER_KOMPONEN!A:A, MASTER_KOMPONEN!G:G, ""), "")
</f>
        <v>DRAINAGE</v>
      </c>
      <c r="F1278" s="1">
        <v>88.0</v>
      </c>
      <c r="G1278" s="1" t="s">
        <v>63</v>
      </c>
      <c r="H1278" s="1">
        <v>2.0</v>
      </c>
      <c r="I1278" s="1">
        <v>4.0</v>
      </c>
      <c r="J1278" s="1" t="s">
        <v>512</v>
      </c>
      <c r="K1278" s="24" t="s">
        <v>513</v>
      </c>
      <c r="L1278" s="1" t="s">
        <v>533</v>
      </c>
      <c r="M1278" s="24" t="s">
        <v>1691</v>
      </c>
      <c r="N1278" s="26">
        <v>23.0</v>
      </c>
      <c r="O1278" s="26">
        <v>2.0</v>
      </c>
      <c r="P1278" s="26">
        <v>24.0</v>
      </c>
      <c r="Q1278" s="1" t="s">
        <v>4728</v>
      </c>
      <c r="R1278" s="1" t="s">
        <v>4729</v>
      </c>
      <c r="S1278" s="1">
        <v>101.68586</v>
      </c>
      <c r="T1278" s="1">
        <v>3.12646</v>
      </c>
      <c r="U1278" s="28" t="s">
        <v>4730</v>
      </c>
      <c r="V1278" s="1"/>
      <c r="W1278" s="1"/>
      <c r="X1278" s="1" t="s">
        <v>4664</v>
      </c>
      <c r="Y1278" s="1" t="s">
        <v>4665</v>
      </c>
      <c r="Z1278" s="1"/>
      <c r="AA1278" s="1" t="s">
        <v>52</v>
      </c>
      <c r="AC1278" s="1" t="s">
        <v>1695</v>
      </c>
      <c r="AD1278" s="1" t="s">
        <v>581</v>
      </c>
      <c r="AE1278" s="1" t="s">
        <v>1696</v>
      </c>
      <c r="AF1278" s="1"/>
      <c r="AG1278" s="28" t="s">
        <v>1697</v>
      </c>
      <c r="AH1278" s="1" t="s">
        <v>584</v>
      </c>
      <c r="AI1278" s="1"/>
      <c r="AK1278" s="28" t="s">
        <v>4731</v>
      </c>
      <c r="AL1278" s="1" t="s">
        <v>4667</v>
      </c>
    </row>
    <row r="1279">
      <c r="A1279" s="30">
        <v>46043.63572824074</v>
      </c>
      <c r="B1279" s="1" t="s">
        <v>66</v>
      </c>
      <c r="C1279" s="1" t="s">
        <v>51</v>
      </c>
      <c r="D1279" s="1" t="s">
        <v>246</v>
      </c>
      <c r="E1279" s="1" t="str">
        <f t="array" ref="E1279">IFERROR(XLOOKUP(D1279, MASTER_KOMPONEN!A:A, MASTER_KOMPONEN!G:G, ""), "")
</f>
        <v>BOLLARD</v>
      </c>
      <c r="F1279" s="1">
        <v>160.0</v>
      </c>
      <c r="G1279" s="1" t="s">
        <v>63</v>
      </c>
      <c r="H1279" s="1">
        <v>9.0</v>
      </c>
      <c r="I1279" s="1">
        <v>1.0</v>
      </c>
      <c r="J1279" s="1" t="s">
        <v>512</v>
      </c>
      <c r="K1279" s="24" t="s">
        <v>513</v>
      </c>
      <c r="L1279" s="1" t="s">
        <v>532</v>
      </c>
      <c r="M1279" s="24" t="s">
        <v>382</v>
      </c>
      <c r="N1279" s="26">
        <v>7.0</v>
      </c>
      <c r="O1279" s="26">
        <v>435.0</v>
      </c>
      <c r="P1279" s="26">
        <v>441.0</v>
      </c>
      <c r="Q1279" s="1" t="s">
        <v>4732</v>
      </c>
      <c r="R1279" s="1" t="s">
        <v>4725</v>
      </c>
      <c r="S1279" s="1">
        <v>101.697375</v>
      </c>
      <c r="T1279" s="1">
        <v>3.153404</v>
      </c>
      <c r="U1279" s="28" t="s">
        <v>4733</v>
      </c>
      <c r="V1279" s="1"/>
      <c r="W1279" s="1"/>
      <c r="X1279" s="1" t="s">
        <v>1801</v>
      </c>
      <c r="Y1279" s="1" t="s">
        <v>1802</v>
      </c>
      <c r="Z1279" s="1"/>
      <c r="AA1279" s="1" t="s">
        <v>52</v>
      </c>
      <c r="AC1279" s="1" t="s">
        <v>1695</v>
      </c>
      <c r="AD1279" s="1" t="s">
        <v>581</v>
      </c>
      <c r="AE1279" s="1" t="s">
        <v>1696</v>
      </c>
      <c r="AF1279" s="1"/>
      <c r="AG1279" s="28" t="s">
        <v>1697</v>
      </c>
      <c r="AH1279" s="1" t="s">
        <v>584</v>
      </c>
      <c r="AI1279" s="1"/>
      <c r="AK1279" s="28" t="s">
        <v>4734</v>
      </c>
      <c r="AL1279" s="1" t="s">
        <v>1774</v>
      </c>
    </row>
    <row r="1280">
      <c r="A1280" s="30">
        <v>46043.63720049769</v>
      </c>
      <c r="B1280" s="1" t="s">
        <v>66</v>
      </c>
      <c r="C1280" s="1" t="s">
        <v>51</v>
      </c>
      <c r="D1280" s="1" t="s">
        <v>246</v>
      </c>
      <c r="E1280" s="1" t="str">
        <f t="array" ref="E1280">IFERROR(XLOOKUP(D1280, MASTER_KOMPONEN!A:A, MASTER_KOMPONEN!G:G, ""), "")
</f>
        <v>BOLLARD</v>
      </c>
      <c r="F1280" s="1">
        <v>160.0</v>
      </c>
      <c r="G1280" s="1" t="s">
        <v>63</v>
      </c>
      <c r="H1280" s="1">
        <v>9.0</v>
      </c>
      <c r="I1280" s="1">
        <v>1.0</v>
      </c>
      <c r="J1280" s="1" t="s">
        <v>512</v>
      </c>
      <c r="K1280" s="24" t="s">
        <v>513</v>
      </c>
      <c r="L1280" s="1" t="s">
        <v>532</v>
      </c>
      <c r="M1280" s="24" t="s">
        <v>382</v>
      </c>
      <c r="N1280" s="26">
        <v>11.0</v>
      </c>
      <c r="O1280" s="26">
        <v>442.0</v>
      </c>
      <c r="P1280" s="26">
        <v>452.0</v>
      </c>
      <c r="Q1280" s="1" t="s">
        <v>4735</v>
      </c>
      <c r="R1280" s="1" t="s">
        <v>4736</v>
      </c>
      <c r="S1280" s="1">
        <v>101.697375</v>
      </c>
      <c r="T1280" s="1">
        <v>3.153404</v>
      </c>
      <c r="U1280" s="28" t="s">
        <v>4737</v>
      </c>
      <c r="V1280" s="1"/>
      <c r="W1280" s="1"/>
      <c r="X1280" s="1" t="s">
        <v>1801</v>
      </c>
      <c r="Y1280" s="1" t="s">
        <v>1802</v>
      </c>
      <c r="Z1280" s="1"/>
      <c r="AA1280" s="1" t="s">
        <v>52</v>
      </c>
      <c r="AC1280" s="1" t="s">
        <v>1695</v>
      </c>
      <c r="AD1280" s="1" t="s">
        <v>581</v>
      </c>
      <c r="AE1280" s="1" t="s">
        <v>1696</v>
      </c>
      <c r="AF1280" s="1"/>
      <c r="AG1280" s="28" t="s">
        <v>1697</v>
      </c>
      <c r="AH1280" s="1" t="s">
        <v>584</v>
      </c>
      <c r="AI1280" s="1"/>
      <c r="AK1280" s="28" t="s">
        <v>4738</v>
      </c>
      <c r="AL1280" s="1" t="s">
        <v>1774</v>
      </c>
    </row>
    <row r="1281">
      <c r="A1281" s="30">
        <v>46043.63905009259</v>
      </c>
      <c r="B1281" s="1" t="s">
        <v>66</v>
      </c>
      <c r="C1281" s="1" t="s">
        <v>51</v>
      </c>
      <c r="D1281" s="1" t="s">
        <v>246</v>
      </c>
      <c r="E1281" s="1" t="str">
        <f t="array" ref="E1281">IFERROR(XLOOKUP(D1281, MASTER_KOMPONEN!A:A, MASTER_KOMPONEN!G:G, ""), "")
</f>
        <v>BOLLARD</v>
      </c>
      <c r="F1281" s="1">
        <v>160.0</v>
      </c>
      <c r="G1281" s="1" t="s">
        <v>63</v>
      </c>
      <c r="H1281" s="1">
        <v>9.0</v>
      </c>
      <c r="I1281" s="1">
        <v>1.0</v>
      </c>
      <c r="J1281" s="1" t="s">
        <v>512</v>
      </c>
      <c r="K1281" s="24" t="s">
        <v>513</v>
      </c>
      <c r="L1281" s="1" t="s">
        <v>532</v>
      </c>
      <c r="M1281" s="24" t="s">
        <v>382</v>
      </c>
      <c r="N1281" s="26">
        <v>21.0</v>
      </c>
      <c r="O1281" s="26">
        <v>453.0</v>
      </c>
      <c r="P1281" s="26">
        <v>473.0</v>
      </c>
      <c r="Q1281" s="1" t="s">
        <v>4739</v>
      </c>
      <c r="R1281" s="1" t="s">
        <v>4740</v>
      </c>
      <c r="S1281" s="1">
        <v>101.697148</v>
      </c>
      <c r="T1281" s="1">
        <v>3.152569</v>
      </c>
      <c r="U1281" s="28" t="s">
        <v>4741</v>
      </c>
      <c r="V1281" s="1"/>
      <c r="W1281" s="1"/>
      <c r="X1281" s="1" t="s">
        <v>1801</v>
      </c>
      <c r="Y1281" s="1" t="s">
        <v>1802</v>
      </c>
      <c r="Z1281" s="1"/>
      <c r="AA1281" s="1" t="s">
        <v>52</v>
      </c>
      <c r="AC1281" s="1" t="s">
        <v>1695</v>
      </c>
      <c r="AD1281" s="1" t="s">
        <v>581</v>
      </c>
      <c r="AE1281" s="1" t="s">
        <v>1696</v>
      </c>
      <c r="AF1281" s="1"/>
      <c r="AG1281" s="28" t="s">
        <v>1697</v>
      </c>
      <c r="AH1281" s="1" t="s">
        <v>584</v>
      </c>
      <c r="AI1281" s="1"/>
      <c r="AK1281" s="28" t="s">
        <v>4742</v>
      </c>
      <c r="AL1281" s="1" t="s">
        <v>1774</v>
      </c>
    </row>
    <row r="1282">
      <c r="A1282" s="30">
        <v>46043.64012833333</v>
      </c>
      <c r="B1282" s="1" t="s">
        <v>66</v>
      </c>
      <c r="C1282" s="1" t="s">
        <v>51</v>
      </c>
      <c r="D1282" s="1" t="s">
        <v>246</v>
      </c>
      <c r="E1282" s="1" t="str">
        <f t="array" ref="E1282">IFERROR(XLOOKUP(D1282, MASTER_KOMPONEN!A:A, MASTER_KOMPONEN!G:G, ""), "")
</f>
        <v>BOLLARD</v>
      </c>
      <c r="F1282" s="1">
        <v>160.0</v>
      </c>
      <c r="G1282" s="1" t="s">
        <v>63</v>
      </c>
      <c r="H1282" s="1">
        <v>9.0</v>
      </c>
      <c r="I1282" s="1">
        <v>1.0</v>
      </c>
      <c r="J1282" s="1" t="s">
        <v>512</v>
      </c>
      <c r="K1282" s="24" t="s">
        <v>513</v>
      </c>
      <c r="L1282" s="1" t="s">
        <v>532</v>
      </c>
      <c r="M1282" s="24" t="s">
        <v>382</v>
      </c>
      <c r="N1282" s="26">
        <v>22.0</v>
      </c>
      <c r="O1282" s="26">
        <v>474.0</v>
      </c>
      <c r="P1282" s="26">
        <v>495.0</v>
      </c>
      <c r="Q1282" s="1" t="s">
        <v>4743</v>
      </c>
      <c r="R1282" s="1" t="s">
        <v>4744</v>
      </c>
      <c r="S1282" s="1">
        <v>101.69729</v>
      </c>
      <c r="T1282" s="1">
        <v>3.152917</v>
      </c>
      <c r="U1282" s="28" t="s">
        <v>4745</v>
      </c>
      <c r="V1282" s="1"/>
      <c r="W1282" s="1"/>
      <c r="X1282" s="1" t="s">
        <v>1801</v>
      </c>
      <c r="Y1282" s="1" t="s">
        <v>1802</v>
      </c>
      <c r="Z1282" s="1"/>
      <c r="AA1282" s="1" t="s">
        <v>52</v>
      </c>
      <c r="AC1282" s="1" t="s">
        <v>1695</v>
      </c>
      <c r="AD1282" s="1" t="s">
        <v>581</v>
      </c>
      <c r="AE1282" s="1" t="s">
        <v>1696</v>
      </c>
      <c r="AF1282" s="1"/>
      <c r="AG1282" s="28" t="s">
        <v>1697</v>
      </c>
      <c r="AH1282" s="1" t="s">
        <v>584</v>
      </c>
      <c r="AI1282" s="1"/>
      <c r="AK1282" s="28" t="s">
        <v>4746</v>
      </c>
      <c r="AL1282" s="1" t="s">
        <v>1774</v>
      </c>
    </row>
    <row r="1283">
      <c r="A1283" s="30">
        <v>46043.6426634838</v>
      </c>
      <c r="B1283" s="1" t="s">
        <v>66</v>
      </c>
      <c r="C1283" s="1" t="s">
        <v>51</v>
      </c>
      <c r="D1283" s="1" t="s">
        <v>246</v>
      </c>
      <c r="E1283" s="1" t="str">
        <f t="array" ref="E1283">IFERROR(XLOOKUP(D1283, MASTER_KOMPONEN!A:A, MASTER_KOMPONEN!G:G, ""), "")
</f>
        <v>BOLLARD</v>
      </c>
      <c r="F1283" s="1">
        <v>160.0</v>
      </c>
      <c r="G1283" s="1" t="s">
        <v>63</v>
      </c>
      <c r="H1283" s="1">
        <v>9.0</v>
      </c>
      <c r="I1283" s="1">
        <v>1.0</v>
      </c>
      <c r="J1283" s="1" t="s">
        <v>512</v>
      </c>
      <c r="K1283" s="24" t="s">
        <v>513</v>
      </c>
      <c r="L1283" s="1" t="s">
        <v>532</v>
      </c>
      <c r="M1283" s="24" t="s">
        <v>382</v>
      </c>
      <c r="N1283" s="26">
        <v>37.0</v>
      </c>
      <c r="O1283" s="26">
        <v>496.0</v>
      </c>
      <c r="P1283" s="26">
        <v>532.0</v>
      </c>
      <c r="Q1283" s="1" t="s">
        <v>4747</v>
      </c>
      <c r="R1283" s="1" t="s">
        <v>4748</v>
      </c>
      <c r="S1283" s="1">
        <v>101.696632</v>
      </c>
      <c r="T1283" s="1">
        <v>3.153496</v>
      </c>
      <c r="U1283" s="28" t="s">
        <v>4749</v>
      </c>
      <c r="V1283" s="1"/>
      <c r="W1283" s="1"/>
      <c r="X1283" s="1" t="s">
        <v>1801</v>
      </c>
      <c r="Y1283" s="1" t="s">
        <v>1802</v>
      </c>
      <c r="Z1283" s="1"/>
      <c r="AA1283" s="1" t="s">
        <v>52</v>
      </c>
      <c r="AC1283" s="1" t="s">
        <v>1695</v>
      </c>
      <c r="AD1283" s="1" t="s">
        <v>581</v>
      </c>
      <c r="AE1283" s="1" t="s">
        <v>1696</v>
      </c>
      <c r="AF1283" s="1"/>
      <c r="AG1283" s="28" t="s">
        <v>1697</v>
      </c>
      <c r="AH1283" s="1" t="s">
        <v>584</v>
      </c>
      <c r="AI1283" s="1"/>
      <c r="AK1283" s="28" t="s">
        <v>4750</v>
      </c>
      <c r="AL1283" s="1" t="s">
        <v>1774</v>
      </c>
    </row>
    <row r="1284">
      <c r="A1284" s="30">
        <v>46043.64281065972</v>
      </c>
      <c r="B1284" s="1" t="s">
        <v>66</v>
      </c>
      <c r="C1284" s="1" t="s">
        <v>51</v>
      </c>
      <c r="D1284" s="1" t="s">
        <v>170</v>
      </c>
      <c r="E1284" s="1" t="str">
        <f t="array" ref="E1284">IFERROR(XLOOKUP(D1284, MASTER_KOMPONEN!A:A, MASTER_KOMPONEN!G:G, ""), "")
</f>
        <v>DRAINAGE</v>
      </c>
      <c r="F1284" s="1">
        <v>90.0</v>
      </c>
      <c r="G1284" s="1" t="s">
        <v>63</v>
      </c>
      <c r="H1284" s="1">
        <v>2.0</v>
      </c>
      <c r="I1284" s="1">
        <v>4.0</v>
      </c>
      <c r="J1284" s="1" t="s">
        <v>512</v>
      </c>
      <c r="K1284" s="24" t="s">
        <v>513</v>
      </c>
      <c r="L1284" s="1" t="s">
        <v>533</v>
      </c>
      <c r="M1284" s="24" t="s">
        <v>1691</v>
      </c>
      <c r="N1284" s="26">
        <v>1.0</v>
      </c>
      <c r="O1284" s="26">
        <v>7.0</v>
      </c>
      <c r="P1284" s="26">
        <v>7.0</v>
      </c>
      <c r="Q1284" s="1" t="s">
        <v>4751</v>
      </c>
      <c r="R1284" s="1" t="s">
        <v>4133</v>
      </c>
      <c r="S1284" s="1">
        <v>101.686587</v>
      </c>
      <c r="T1284" s="1">
        <v>3.12644</v>
      </c>
      <c r="U1284" s="28" t="s">
        <v>4752</v>
      </c>
      <c r="V1284" s="1"/>
      <c r="W1284" s="1"/>
      <c r="X1284" s="1" t="s">
        <v>4664</v>
      </c>
      <c r="Y1284" s="1" t="s">
        <v>4665</v>
      </c>
      <c r="Z1284" s="1"/>
      <c r="AA1284" s="1" t="s">
        <v>52</v>
      </c>
      <c r="AC1284" s="1" t="s">
        <v>1695</v>
      </c>
      <c r="AD1284" s="1" t="s">
        <v>581</v>
      </c>
      <c r="AE1284" s="1" t="s">
        <v>1696</v>
      </c>
      <c r="AF1284" s="1"/>
      <c r="AG1284" s="28" t="s">
        <v>1697</v>
      </c>
      <c r="AH1284" s="1" t="s">
        <v>584</v>
      </c>
      <c r="AI1284" s="1"/>
      <c r="AK1284" s="28" t="s">
        <v>4753</v>
      </c>
      <c r="AL1284" s="1" t="s">
        <v>4667</v>
      </c>
    </row>
    <row r="1285">
      <c r="A1285" s="30">
        <v>46043.645960752314</v>
      </c>
      <c r="B1285" s="1" t="s">
        <v>66</v>
      </c>
      <c r="C1285" s="1" t="s">
        <v>51</v>
      </c>
      <c r="D1285" s="1" t="s">
        <v>344</v>
      </c>
      <c r="E1285" s="1" t="str">
        <f t="array" ref="E1285">IFERROR(XLOOKUP(D1285, MASTER_KOMPONEN!A:A, MASTER_KOMPONEN!G:G, ""), "")
</f>
        <v>CCTV</v>
      </c>
      <c r="F1285" s="1">
        <v>253.0</v>
      </c>
      <c r="G1285" s="1" t="s">
        <v>345</v>
      </c>
      <c r="H1285" s="1">
        <v>37.0</v>
      </c>
      <c r="I1285" s="1">
        <v>3.0</v>
      </c>
      <c r="J1285" s="1" t="s">
        <v>512</v>
      </c>
      <c r="K1285" s="24" t="s">
        <v>513</v>
      </c>
      <c r="L1285" s="1" t="s">
        <v>533</v>
      </c>
      <c r="M1285" s="24" t="s">
        <v>1691</v>
      </c>
      <c r="N1285" s="26">
        <v>2.0</v>
      </c>
      <c r="O1285" s="26">
        <v>11.0</v>
      </c>
      <c r="P1285" s="26">
        <v>12.0</v>
      </c>
      <c r="Q1285" s="1" t="s">
        <v>4754</v>
      </c>
      <c r="R1285" s="1" t="s">
        <v>2439</v>
      </c>
      <c r="S1285" s="1">
        <v>101.684733</v>
      </c>
      <c r="T1285" s="1">
        <v>3.125994</v>
      </c>
      <c r="U1285" s="28" t="s">
        <v>4755</v>
      </c>
      <c r="V1285" s="1"/>
      <c r="W1285" s="1"/>
      <c r="X1285" s="1" t="s">
        <v>4664</v>
      </c>
      <c r="Y1285" s="1" t="s">
        <v>4665</v>
      </c>
      <c r="Z1285" s="1"/>
      <c r="AA1285" s="1" t="s">
        <v>52</v>
      </c>
      <c r="AC1285" s="1" t="s">
        <v>1695</v>
      </c>
      <c r="AD1285" s="1" t="s">
        <v>581</v>
      </c>
      <c r="AE1285" s="1" t="s">
        <v>1696</v>
      </c>
      <c r="AF1285" s="1"/>
      <c r="AG1285" s="28" t="s">
        <v>1697</v>
      </c>
      <c r="AH1285" s="1" t="s">
        <v>584</v>
      </c>
      <c r="AI1285" s="1"/>
      <c r="AK1285" s="28" t="s">
        <v>4756</v>
      </c>
      <c r="AL1285" s="1" t="s">
        <v>4667</v>
      </c>
    </row>
    <row r="1286">
      <c r="A1286" s="30">
        <v>46043.6497046875</v>
      </c>
      <c r="B1286" s="1" t="s">
        <v>66</v>
      </c>
      <c r="C1286" s="1" t="s">
        <v>51</v>
      </c>
      <c r="D1286" s="1" t="s">
        <v>315</v>
      </c>
      <c r="E1286" s="1" t="str">
        <f t="array" ref="E1286">IFERROR(XLOOKUP(D1286, MASTER_KOMPONEN!A:A, MASTER_KOMPONEN!G:G, ""), "")
</f>
        <v>WALKWAY LIGHTING</v>
      </c>
      <c r="F1286" s="1">
        <v>224.0</v>
      </c>
      <c r="G1286" s="1" t="s">
        <v>16</v>
      </c>
      <c r="H1286" s="1">
        <v>14.0</v>
      </c>
      <c r="I1286" s="1">
        <v>7.0</v>
      </c>
      <c r="J1286" s="1" t="s">
        <v>512</v>
      </c>
      <c r="K1286" s="24" t="s">
        <v>513</v>
      </c>
      <c r="L1286" s="1" t="s">
        <v>530</v>
      </c>
      <c r="M1286" s="24" t="s">
        <v>69</v>
      </c>
      <c r="N1286" s="26">
        <v>3.0</v>
      </c>
      <c r="O1286" s="26">
        <v>28.0</v>
      </c>
      <c r="P1286" s="26">
        <v>30.0</v>
      </c>
      <c r="Q1286" s="1" t="s">
        <v>4757</v>
      </c>
      <c r="R1286" s="1" t="s">
        <v>4699</v>
      </c>
      <c r="S1286" s="1">
        <v>101.693137</v>
      </c>
      <c r="T1286" s="1">
        <v>3.148861</v>
      </c>
      <c r="U1286" s="28" t="s">
        <v>4758</v>
      </c>
      <c r="V1286" s="1"/>
      <c r="W1286" s="1"/>
      <c r="X1286" s="1" t="s">
        <v>1700</v>
      </c>
      <c r="Y1286" s="1" t="s">
        <v>1701</v>
      </c>
      <c r="Z1286" s="1"/>
      <c r="AA1286" s="1" t="s">
        <v>52</v>
      </c>
      <c r="AC1286" s="1" t="s">
        <v>1695</v>
      </c>
      <c r="AD1286" s="1" t="s">
        <v>581</v>
      </c>
      <c r="AE1286" s="1" t="s">
        <v>1696</v>
      </c>
      <c r="AF1286" s="1"/>
      <c r="AG1286" s="28" t="s">
        <v>1697</v>
      </c>
      <c r="AH1286" s="1" t="s">
        <v>584</v>
      </c>
      <c r="AI1286" s="1"/>
      <c r="AK1286" s="28" t="s">
        <v>4759</v>
      </c>
      <c r="AL1286" s="1" t="s">
        <v>1702</v>
      </c>
    </row>
    <row r="1287">
      <c r="A1287" s="30">
        <v>46043.65176115741</v>
      </c>
      <c r="B1287" s="1" t="s">
        <v>66</v>
      </c>
      <c r="C1287" s="1" t="s">
        <v>51</v>
      </c>
      <c r="D1287" s="1" t="s">
        <v>315</v>
      </c>
      <c r="E1287" s="1" t="str">
        <f t="array" ref="E1287">IFERROR(XLOOKUP(D1287, MASTER_KOMPONEN!A:A, MASTER_KOMPONEN!G:G, ""), "")
</f>
        <v>WALKWAY LIGHTING</v>
      </c>
      <c r="F1287" s="1">
        <v>224.0</v>
      </c>
      <c r="G1287" s="1" t="s">
        <v>16</v>
      </c>
      <c r="H1287" s="1">
        <v>14.0</v>
      </c>
      <c r="I1287" s="1">
        <v>7.0</v>
      </c>
      <c r="J1287" s="1" t="s">
        <v>512</v>
      </c>
      <c r="K1287" s="24" t="s">
        <v>513</v>
      </c>
      <c r="L1287" s="1" t="s">
        <v>530</v>
      </c>
      <c r="M1287" s="24" t="s">
        <v>69</v>
      </c>
      <c r="N1287" s="26">
        <v>3.0</v>
      </c>
      <c r="O1287" s="26">
        <v>31.0</v>
      </c>
      <c r="P1287" s="26">
        <v>33.0</v>
      </c>
      <c r="Q1287" s="1" t="s">
        <v>4760</v>
      </c>
      <c r="R1287" s="1" t="s">
        <v>4699</v>
      </c>
      <c r="S1287" s="1">
        <v>101.693068</v>
      </c>
      <c r="T1287" s="1">
        <v>3.148488</v>
      </c>
      <c r="U1287" s="28" t="s">
        <v>4761</v>
      </c>
      <c r="V1287" s="1"/>
      <c r="W1287" s="1"/>
      <c r="X1287" s="1" t="s">
        <v>1700</v>
      </c>
      <c r="Y1287" s="1" t="s">
        <v>1701</v>
      </c>
      <c r="Z1287" s="1"/>
      <c r="AA1287" s="1" t="s">
        <v>52</v>
      </c>
      <c r="AC1287" s="1" t="s">
        <v>1695</v>
      </c>
      <c r="AD1287" s="1" t="s">
        <v>581</v>
      </c>
      <c r="AE1287" s="1" t="s">
        <v>1696</v>
      </c>
      <c r="AF1287" s="1"/>
      <c r="AG1287" s="28" t="s">
        <v>1697</v>
      </c>
      <c r="AH1287" s="1" t="s">
        <v>584</v>
      </c>
      <c r="AI1287" s="1"/>
      <c r="AK1287" s="28" t="s">
        <v>4762</v>
      </c>
      <c r="AL1287" s="1" t="s">
        <v>1702</v>
      </c>
    </row>
    <row r="1288">
      <c r="A1288" s="30">
        <v>46043.65360194445</v>
      </c>
      <c r="B1288" s="1" t="s">
        <v>66</v>
      </c>
      <c r="C1288" s="1" t="s">
        <v>51</v>
      </c>
      <c r="D1288" s="1" t="s">
        <v>315</v>
      </c>
      <c r="E1288" s="1" t="str">
        <f t="array" ref="E1288">IFERROR(XLOOKUP(D1288, MASTER_KOMPONEN!A:A, MASTER_KOMPONEN!G:G, ""), "")
</f>
        <v>WALKWAY LIGHTING</v>
      </c>
      <c r="F1288" s="1">
        <v>224.0</v>
      </c>
      <c r="G1288" s="1" t="s">
        <v>16</v>
      </c>
      <c r="H1288" s="1">
        <v>14.0</v>
      </c>
      <c r="I1288" s="1">
        <v>7.0</v>
      </c>
      <c r="J1288" s="1" t="s">
        <v>512</v>
      </c>
      <c r="K1288" s="24" t="s">
        <v>513</v>
      </c>
      <c r="L1288" s="1" t="s">
        <v>530</v>
      </c>
      <c r="M1288" s="24" t="s">
        <v>69</v>
      </c>
      <c r="N1288" s="26">
        <v>4.0</v>
      </c>
      <c r="O1288" s="26">
        <v>34.0</v>
      </c>
      <c r="P1288" s="26">
        <v>37.0</v>
      </c>
      <c r="Q1288" s="1" t="s">
        <v>4763</v>
      </c>
      <c r="R1288" s="1" t="s">
        <v>4764</v>
      </c>
      <c r="S1288" s="1">
        <v>101.693001</v>
      </c>
      <c r="T1288" s="1">
        <v>3.148126</v>
      </c>
      <c r="U1288" s="28" t="s">
        <v>4765</v>
      </c>
      <c r="V1288" s="1"/>
      <c r="W1288" s="1"/>
      <c r="X1288" s="1" t="s">
        <v>1700</v>
      </c>
      <c r="Y1288" s="1" t="s">
        <v>1701</v>
      </c>
      <c r="Z1288" s="1"/>
      <c r="AA1288" s="1" t="s">
        <v>52</v>
      </c>
      <c r="AC1288" s="1" t="s">
        <v>1695</v>
      </c>
      <c r="AD1288" s="1" t="s">
        <v>581</v>
      </c>
      <c r="AE1288" s="1" t="s">
        <v>1696</v>
      </c>
      <c r="AF1288" s="1"/>
      <c r="AG1288" s="28" t="s">
        <v>1697</v>
      </c>
      <c r="AH1288" s="1" t="s">
        <v>584</v>
      </c>
      <c r="AI1288" s="1"/>
      <c r="AK1288" s="28" t="s">
        <v>4766</v>
      </c>
      <c r="AL1288" s="1" t="s">
        <v>1702</v>
      </c>
    </row>
    <row r="1289">
      <c r="A1289" s="30">
        <v>46043.654704988425</v>
      </c>
      <c r="B1289" s="1" t="s">
        <v>66</v>
      </c>
      <c r="C1289" s="1" t="s">
        <v>51</v>
      </c>
      <c r="D1289" s="1" t="s">
        <v>315</v>
      </c>
      <c r="E1289" s="1" t="str">
        <f t="array" ref="E1289">IFERROR(XLOOKUP(D1289, MASTER_KOMPONEN!A:A, MASTER_KOMPONEN!G:G, ""), "")
</f>
        <v>WALKWAY LIGHTING</v>
      </c>
      <c r="F1289" s="1">
        <v>224.0</v>
      </c>
      <c r="G1289" s="1" t="s">
        <v>16</v>
      </c>
      <c r="H1289" s="1">
        <v>14.0</v>
      </c>
      <c r="I1289" s="1">
        <v>7.0</v>
      </c>
      <c r="J1289" s="1" t="s">
        <v>512</v>
      </c>
      <c r="K1289" s="24" t="s">
        <v>513</v>
      </c>
      <c r="L1289" s="1" t="s">
        <v>530</v>
      </c>
      <c r="M1289" s="24" t="s">
        <v>69</v>
      </c>
      <c r="N1289" s="26">
        <v>3.0</v>
      </c>
      <c r="O1289" s="26">
        <v>38.0</v>
      </c>
      <c r="P1289" s="26">
        <v>40.0</v>
      </c>
      <c r="Q1289" s="1" t="s">
        <v>4767</v>
      </c>
      <c r="R1289" s="1" t="s">
        <v>4699</v>
      </c>
      <c r="S1289" s="1">
        <v>101.693629</v>
      </c>
      <c r="T1289" s="1">
        <v>3.147991</v>
      </c>
      <c r="U1289" s="28" t="s">
        <v>4768</v>
      </c>
      <c r="V1289" s="1"/>
      <c r="W1289" s="1"/>
      <c r="X1289" s="1" t="s">
        <v>1700</v>
      </c>
      <c r="Y1289" s="1" t="s">
        <v>1701</v>
      </c>
      <c r="Z1289" s="1"/>
      <c r="AA1289" s="1" t="s">
        <v>52</v>
      </c>
      <c r="AC1289" s="1" t="s">
        <v>1695</v>
      </c>
      <c r="AD1289" s="1" t="s">
        <v>581</v>
      </c>
      <c r="AE1289" s="1" t="s">
        <v>1696</v>
      </c>
      <c r="AF1289" s="1"/>
      <c r="AG1289" s="28" t="s">
        <v>1697</v>
      </c>
      <c r="AH1289" s="1" t="s">
        <v>584</v>
      </c>
      <c r="AI1289" s="1"/>
      <c r="AK1289" s="28" t="s">
        <v>4769</v>
      </c>
      <c r="AL1289" s="1" t="s">
        <v>1702</v>
      </c>
    </row>
    <row r="1290">
      <c r="A1290" s="30">
        <v>46043.65506690972</v>
      </c>
      <c r="B1290" s="1" t="s">
        <v>66</v>
      </c>
      <c r="C1290" s="1" t="s">
        <v>51</v>
      </c>
      <c r="D1290" s="1" t="s">
        <v>321</v>
      </c>
      <c r="E1290" s="1" t="str">
        <f t="array" ref="E1290">IFERROR(XLOOKUP(D1290, MASTER_KOMPONEN!A:A, MASTER_KOMPONEN!G:G, ""), "")
</f>
        <v>WALKWAY LIGHTING</v>
      </c>
      <c r="F1290" s="1">
        <v>230.0</v>
      </c>
      <c r="G1290" s="1" t="s">
        <v>16</v>
      </c>
      <c r="H1290" s="1">
        <v>14.0</v>
      </c>
      <c r="I1290" s="1">
        <v>11.0</v>
      </c>
      <c r="J1290" s="1" t="s">
        <v>512</v>
      </c>
      <c r="K1290" s="24" t="s">
        <v>513</v>
      </c>
      <c r="L1290" s="1" t="s">
        <v>532</v>
      </c>
      <c r="M1290" s="24" t="s">
        <v>382</v>
      </c>
      <c r="N1290" s="26">
        <v>2.0</v>
      </c>
      <c r="O1290" s="26">
        <v>65.0</v>
      </c>
      <c r="P1290" s="26">
        <v>66.0</v>
      </c>
      <c r="Q1290" s="1" t="s">
        <v>3768</v>
      </c>
      <c r="R1290" s="1" t="s">
        <v>3203</v>
      </c>
      <c r="S1290" s="1">
        <v>101.6973807</v>
      </c>
      <c r="T1290" s="1">
        <v>3.1533535</v>
      </c>
      <c r="U1290" s="28" t="s">
        <v>4770</v>
      </c>
      <c r="V1290" s="1"/>
      <c r="W1290" s="1"/>
      <c r="X1290" s="1" t="s">
        <v>1780</v>
      </c>
      <c r="Y1290" s="1" t="s">
        <v>1781</v>
      </c>
      <c r="Z1290" s="1"/>
      <c r="AA1290" s="1" t="s">
        <v>52</v>
      </c>
      <c r="AC1290" s="1" t="s">
        <v>1695</v>
      </c>
      <c r="AD1290" s="1" t="s">
        <v>581</v>
      </c>
      <c r="AE1290" s="1" t="s">
        <v>1696</v>
      </c>
      <c r="AF1290" s="1"/>
      <c r="AG1290" s="28" t="s">
        <v>1697</v>
      </c>
      <c r="AH1290" s="1" t="s">
        <v>584</v>
      </c>
      <c r="AI1290" s="1"/>
      <c r="AK1290" s="28" t="s">
        <v>4771</v>
      </c>
      <c r="AL1290" s="1" t="s">
        <v>1783</v>
      </c>
    </row>
    <row r="1291">
      <c r="A1291" s="30">
        <v>46043.65854172454</v>
      </c>
      <c r="B1291" s="1" t="s">
        <v>66</v>
      </c>
      <c r="C1291" s="1" t="s">
        <v>51</v>
      </c>
      <c r="D1291" s="1" t="s">
        <v>321</v>
      </c>
      <c r="E1291" s="1" t="str">
        <f t="array" ref="E1291">IFERROR(XLOOKUP(D1291, MASTER_KOMPONEN!A:A, MASTER_KOMPONEN!G:G, ""), "")
</f>
        <v>WALKWAY LIGHTING</v>
      </c>
      <c r="F1291" s="1">
        <v>230.0</v>
      </c>
      <c r="G1291" s="1" t="s">
        <v>16</v>
      </c>
      <c r="H1291" s="1">
        <v>14.0</v>
      </c>
      <c r="I1291" s="1">
        <v>11.0</v>
      </c>
      <c r="J1291" s="1" t="s">
        <v>512</v>
      </c>
      <c r="K1291" s="24" t="s">
        <v>513</v>
      </c>
      <c r="L1291" s="1" t="s">
        <v>533</v>
      </c>
      <c r="M1291" s="24" t="s">
        <v>1691</v>
      </c>
      <c r="N1291" s="26">
        <v>8.0</v>
      </c>
      <c r="O1291" s="26">
        <v>58.0</v>
      </c>
      <c r="P1291" s="26">
        <v>65.0</v>
      </c>
      <c r="Q1291" s="1" t="s">
        <v>4772</v>
      </c>
      <c r="R1291" s="1" t="s">
        <v>4773</v>
      </c>
      <c r="S1291" s="1">
        <v>101.691298</v>
      </c>
      <c r="T1291" s="1">
        <v>3.131835</v>
      </c>
      <c r="U1291" s="28" t="s">
        <v>4774</v>
      </c>
      <c r="V1291" s="1"/>
      <c r="W1291" s="1"/>
      <c r="X1291" s="1" t="s">
        <v>1693</v>
      </c>
      <c r="Y1291" s="1" t="s">
        <v>1694</v>
      </c>
      <c r="Z1291" s="1"/>
      <c r="AA1291" s="1" t="s">
        <v>52</v>
      </c>
      <c r="AC1291" s="1" t="s">
        <v>2266</v>
      </c>
      <c r="AD1291" s="1" t="s">
        <v>581</v>
      </c>
      <c r="AE1291" s="1" t="s">
        <v>1696</v>
      </c>
      <c r="AF1291" s="1"/>
      <c r="AG1291" s="28" t="s">
        <v>1697</v>
      </c>
      <c r="AH1291" s="1" t="s">
        <v>584</v>
      </c>
      <c r="AI1291" s="1"/>
      <c r="AK1291" s="28" t="s">
        <v>4775</v>
      </c>
      <c r="AL1291" s="1" t="s">
        <v>1698</v>
      </c>
    </row>
    <row r="1292">
      <c r="A1292" s="30">
        <v>46043.660681608795</v>
      </c>
      <c r="B1292" s="1" t="s">
        <v>66</v>
      </c>
      <c r="C1292" s="1" t="s">
        <v>47</v>
      </c>
      <c r="D1292" s="1" t="s">
        <v>68</v>
      </c>
      <c r="E1292" s="1" t="str">
        <f t="array" ref="E1292">IFERROR(XLOOKUP(D1292, MASTER_KOMPONEN!A:A, MASTER_KOMPONEN!G:G, ""), "")
</f>
        <v>BLOK LIGHTING</v>
      </c>
      <c r="F1292" s="1">
        <v>2.0</v>
      </c>
      <c r="G1292" s="1" t="s">
        <v>16</v>
      </c>
      <c r="H1292" s="1">
        <v>14.0</v>
      </c>
      <c r="I1292" s="1">
        <v>10.0</v>
      </c>
      <c r="J1292" s="1" t="s">
        <v>512</v>
      </c>
      <c r="K1292" s="24" t="s">
        <v>513</v>
      </c>
      <c r="L1292" s="1" t="s">
        <v>533</v>
      </c>
      <c r="M1292" s="24" t="s">
        <v>1691</v>
      </c>
      <c r="N1292" s="26">
        <v>4.0</v>
      </c>
      <c r="O1292" s="26">
        <v>5.0</v>
      </c>
      <c r="P1292" s="26">
        <v>8.0</v>
      </c>
      <c r="Q1292" s="1" t="s">
        <v>4776</v>
      </c>
      <c r="R1292" s="1" t="s">
        <v>4777</v>
      </c>
      <c r="S1292" s="1">
        <v>101.688097</v>
      </c>
      <c r="T1292" s="1">
        <v>3.127055</v>
      </c>
      <c r="U1292" s="28" t="s">
        <v>4778</v>
      </c>
      <c r="V1292" s="1"/>
      <c r="W1292" s="1"/>
      <c r="X1292" s="1" t="s">
        <v>2938</v>
      </c>
      <c r="Y1292" s="1" t="s">
        <v>2939</v>
      </c>
      <c r="Z1292" s="1"/>
      <c r="AA1292" s="1" t="s">
        <v>48</v>
      </c>
      <c r="AC1292" s="1" t="s">
        <v>1695</v>
      </c>
      <c r="AD1292" s="1" t="s">
        <v>581</v>
      </c>
      <c r="AE1292" s="1" t="s">
        <v>1696</v>
      </c>
      <c r="AF1292" s="1"/>
      <c r="AG1292" s="28" t="s">
        <v>1697</v>
      </c>
      <c r="AH1292" s="1" t="s">
        <v>584</v>
      </c>
      <c r="AI1292" s="1"/>
      <c r="AK1292" s="28" t="s">
        <v>4779</v>
      </c>
      <c r="AL1292" s="1" t="s">
        <v>1725</v>
      </c>
    </row>
    <row r="1293">
      <c r="A1293" s="30">
        <v>46043.66073038195</v>
      </c>
      <c r="B1293" s="1" t="s">
        <v>66</v>
      </c>
      <c r="C1293" s="1" t="s">
        <v>47</v>
      </c>
      <c r="D1293" s="1" t="s">
        <v>398</v>
      </c>
      <c r="E1293" s="1" t="str">
        <f t="array" ref="E1293">IFERROR(XLOOKUP(D1293, MASTER_KOMPONEN!A:A, MASTER_KOMPONEN!G:G, ""), "")
</f>
        <v>WALKWAY LIGHTING</v>
      </c>
      <c r="F1293" s="1">
        <v>288.0</v>
      </c>
      <c r="G1293" s="1" t="s">
        <v>16</v>
      </c>
      <c r="H1293" s="1">
        <v>14.0</v>
      </c>
      <c r="I1293" s="1">
        <v>11.0</v>
      </c>
      <c r="J1293" s="1" t="s">
        <v>512</v>
      </c>
      <c r="K1293" s="24" t="s">
        <v>513</v>
      </c>
      <c r="L1293" s="1" t="s">
        <v>533</v>
      </c>
      <c r="M1293" s="24" t="s">
        <v>1691</v>
      </c>
      <c r="N1293" s="26">
        <v>3.0</v>
      </c>
      <c r="O1293" s="26">
        <v>25.0</v>
      </c>
      <c r="P1293" s="26">
        <v>27.0</v>
      </c>
      <c r="Q1293" s="1" t="s">
        <v>4780</v>
      </c>
      <c r="R1293" s="1" t="s">
        <v>4781</v>
      </c>
      <c r="S1293" s="1">
        <v>101.694197</v>
      </c>
      <c r="T1293" s="1">
        <v>3.138265</v>
      </c>
      <c r="U1293" s="28" t="s">
        <v>4782</v>
      </c>
      <c r="V1293" s="1"/>
      <c r="W1293" s="1"/>
      <c r="X1293" s="1" t="s">
        <v>2596</v>
      </c>
      <c r="Y1293" s="1" t="s">
        <v>2597</v>
      </c>
      <c r="Z1293" s="1"/>
      <c r="AA1293" s="1" t="s">
        <v>48</v>
      </c>
      <c r="AC1293" s="1" t="s">
        <v>1695</v>
      </c>
      <c r="AD1293" s="1" t="s">
        <v>581</v>
      </c>
      <c r="AE1293" s="1" t="s">
        <v>1696</v>
      </c>
      <c r="AF1293" s="1"/>
      <c r="AG1293" s="28" t="s">
        <v>1697</v>
      </c>
      <c r="AH1293" s="1" t="s">
        <v>584</v>
      </c>
      <c r="AI1293" s="1"/>
      <c r="AK1293" s="28" t="s">
        <v>4783</v>
      </c>
      <c r="AL1293" s="1" t="s">
        <v>1709</v>
      </c>
    </row>
    <row r="1294">
      <c r="A1294" s="30">
        <v>46043.66227204861</v>
      </c>
      <c r="B1294" s="1" t="s">
        <v>66</v>
      </c>
      <c r="C1294" s="1" t="s">
        <v>51</v>
      </c>
      <c r="D1294" s="1" t="s">
        <v>315</v>
      </c>
      <c r="E1294" s="1" t="str">
        <f t="array" ref="E1294">IFERROR(XLOOKUP(D1294, MASTER_KOMPONEN!A:A, MASTER_KOMPONEN!G:G, ""), "")
</f>
        <v>WALKWAY LIGHTING</v>
      </c>
      <c r="F1294" s="1">
        <v>224.0</v>
      </c>
      <c r="G1294" s="1" t="s">
        <v>16</v>
      </c>
      <c r="H1294" s="1">
        <v>14.0</v>
      </c>
      <c r="I1294" s="1">
        <v>7.0</v>
      </c>
      <c r="J1294" s="1" t="s">
        <v>512</v>
      </c>
      <c r="K1294" s="24" t="s">
        <v>513</v>
      </c>
      <c r="L1294" s="1" t="s">
        <v>530</v>
      </c>
      <c r="M1294" s="24" t="s">
        <v>69</v>
      </c>
      <c r="N1294" s="26">
        <v>6.0</v>
      </c>
      <c r="O1294" s="26">
        <v>41.0</v>
      </c>
      <c r="P1294" s="26">
        <v>46.0</v>
      </c>
      <c r="Q1294" s="1" t="s">
        <v>4784</v>
      </c>
      <c r="R1294" s="1" t="s">
        <v>4785</v>
      </c>
      <c r="S1294" s="1">
        <v>101.693556</v>
      </c>
      <c r="T1294" s="1">
        <v>3.147368</v>
      </c>
      <c r="U1294" s="28" t="s">
        <v>4786</v>
      </c>
      <c r="V1294" s="1"/>
      <c r="W1294" s="1"/>
      <c r="X1294" s="1" t="s">
        <v>1700</v>
      </c>
      <c r="Y1294" s="1" t="s">
        <v>1701</v>
      </c>
      <c r="Z1294" s="1"/>
      <c r="AA1294" s="1" t="s">
        <v>52</v>
      </c>
      <c r="AC1294" s="1" t="s">
        <v>1695</v>
      </c>
      <c r="AD1294" s="1" t="s">
        <v>581</v>
      </c>
      <c r="AE1294" s="1" t="s">
        <v>1696</v>
      </c>
      <c r="AF1294" s="1"/>
      <c r="AG1294" s="28" t="s">
        <v>1697</v>
      </c>
      <c r="AH1294" s="1" t="s">
        <v>584</v>
      </c>
      <c r="AI1294" s="1"/>
      <c r="AK1294" s="28" t="s">
        <v>4787</v>
      </c>
      <c r="AL1294" s="1" t="s">
        <v>1702</v>
      </c>
    </row>
    <row r="1295">
      <c r="A1295" s="30">
        <v>46043.6636072338</v>
      </c>
      <c r="B1295" s="1" t="s">
        <v>66</v>
      </c>
      <c r="C1295" s="1" t="s">
        <v>51</v>
      </c>
      <c r="D1295" s="1" t="s">
        <v>315</v>
      </c>
      <c r="E1295" s="1" t="str">
        <f t="array" ref="E1295">IFERROR(XLOOKUP(D1295, MASTER_KOMPONEN!A:A, MASTER_KOMPONEN!G:G, ""), "")
</f>
        <v>WALKWAY LIGHTING</v>
      </c>
      <c r="F1295" s="1">
        <v>224.0</v>
      </c>
      <c r="G1295" s="1" t="s">
        <v>16</v>
      </c>
      <c r="H1295" s="1">
        <v>14.0</v>
      </c>
      <c r="I1295" s="1">
        <v>7.0</v>
      </c>
      <c r="J1295" s="1" t="s">
        <v>512</v>
      </c>
      <c r="K1295" s="24" t="s">
        <v>513</v>
      </c>
      <c r="L1295" s="1" t="s">
        <v>530</v>
      </c>
      <c r="M1295" s="24" t="s">
        <v>69</v>
      </c>
      <c r="N1295" s="26">
        <v>8.0</v>
      </c>
      <c r="O1295" s="26">
        <v>47.0</v>
      </c>
      <c r="P1295" s="26">
        <v>54.0</v>
      </c>
      <c r="Q1295" s="1" t="s">
        <v>4788</v>
      </c>
      <c r="R1295" s="1" t="s">
        <v>2840</v>
      </c>
      <c r="S1295" s="1">
        <v>101.693292</v>
      </c>
      <c r="T1295" s="1">
        <v>3.147423</v>
      </c>
      <c r="U1295" s="28" t="s">
        <v>4789</v>
      </c>
      <c r="V1295" s="1"/>
      <c r="W1295" s="1"/>
      <c r="X1295" s="1" t="s">
        <v>1700</v>
      </c>
      <c r="Y1295" s="1" t="s">
        <v>1701</v>
      </c>
      <c r="Z1295" s="1"/>
      <c r="AA1295" s="1" t="s">
        <v>52</v>
      </c>
      <c r="AC1295" s="1" t="s">
        <v>1695</v>
      </c>
      <c r="AD1295" s="1" t="s">
        <v>581</v>
      </c>
      <c r="AE1295" s="1" t="s">
        <v>1696</v>
      </c>
      <c r="AF1295" s="1"/>
      <c r="AG1295" s="28" t="s">
        <v>1697</v>
      </c>
      <c r="AH1295" s="1" t="s">
        <v>584</v>
      </c>
      <c r="AI1295" s="1"/>
      <c r="AK1295" s="28" t="s">
        <v>4790</v>
      </c>
      <c r="AL1295" s="1" t="s">
        <v>1702</v>
      </c>
    </row>
    <row r="1296">
      <c r="A1296" s="30">
        <v>46043.663863124995</v>
      </c>
      <c r="B1296" s="1" t="s">
        <v>66</v>
      </c>
      <c r="C1296" s="1" t="s">
        <v>51</v>
      </c>
      <c r="D1296" s="1" t="s">
        <v>247</v>
      </c>
      <c r="E1296" s="1" t="str">
        <f t="array" ref="E1296">IFERROR(XLOOKUP(D1296, MASTER_KOMPONEN!A:A, MASTER_KOMPONEN!G:G, ""), "")
</f>
        <v>BOLLARD</v>
      </c>
      <c r="F1296" s="1">
        <v>161.0</v>
      </c>
      <c r="G1296" s="1" t="s">
        <v>63</v>
      </c>
      <c r="H1296" s="1">
        <v>9.0</v>
      </c>
      <c r="I1296" s="1">
        <v>1.0</v>
      </c>
      <c r="J1296" s="1" t="s">
        <v>512</v>
      </c>
      <c r="K1296" s="24" t="s">
        <v>513</v>
      </c>
      <c r="L1296" s="1" t="s">
        <v>533</v>
      </c>
      <c r="M1296" s="24" t="s">
        <v>1691</v>
      </c>
      <c r="N1296" s="26">
        <v>6.0</v>
      </c>
      <c r="O1296" s="26">
        <v>12.0</v>
      </c>
      <c r="P1296" s="26">
        <v>17.0</v>
      </c>
      <c r="Q1296" s="1" t="s">
        <v>4791</v>
      </c>
      <c r="R1296" s="1" t="s">
        <v>4792</v>
      </c>
      <c r="S1296" s="1">
        <v>101.691298</v>
      </c>
      <c r="T1296" s="1">
        <v>3.131835</v>
      </c>
      <c r="U1296" s="28" t="s">
        <v>4793</v>
      </c>
      <c r="V1296" s="1"/>
      <c r="W1296" s="1"/>
      <c r="X1296" s="1" t="s">
        <v>1693</v>
      </c>
      <c r="Y1296" s="1" t="s">
        <v>1694</v>
      </c>
      <c r="Z1296" s="1"/>
      <c r="AA1296" s="1" t="s">
        <v>52</v>
      </c>
      <c r="AC1296" s="1" t="s">
        <v>1695</v>
      </c>
      <c r="AD1296" s="1" t="s">
        <v>581</v>
      </c>
      <c r="AE1296" s="1" t="s">
        <v>1696</v>
      </c>
      <c r="AF1296" s="1"/>
      <c r="AG1296" s="28" t="s">
        <v>1697</v>
      </c>
      <c r="AH1296" s="1" t="s">
        <v>584</v>
      </c>
      <c r="AI1296" s="1"/>
      <c r="AK1296" s="28" t="s">
        <v>4794</v>
      </c>
      <c r="AL1296" s="1" t="s">
        <v>1698</v>
      </c>
    </row>
    <row r="1297">
      <c r="A1297" s="30">
        <v>46043.66474168982</v>
      </c>
      <c r="B1297" s="1" t="s">
        <v>66</v>
      </c>
      <c r="C1297" s="1" t="s">
        <v>47</v>
      </c>
      <c r="D1297" s="1" t="s">
        <v>322</v>
      </c>
      <c r="E1297" s="1" t="str">
        <f t="array" ref="E1297">IFERROR(XLOOKUP(D1297, MASTER_KOMPONEN!A:A, MASTER_KOMPONEN!G:G, ""), "")
</f>
        <v>WALKWAY LIGHTING</v>
      </c>
      <c r="F1297" s="1">
        <v>231.0</v>
      </c>
      <c r="G1297" s="1" t="s">
        <v>16</v>
      </c>
      <c r="H1297" s="1">
        <v>14.0</v>
      </c>
      <c r="I1297" s="1">
        <v>11.0</v>
      </c>
      <c r="J1297" s="1" t="s">
        <v>512</v>
      </c>
      <c r="K1297" s="24" t="s">
        <v>513</v>
      </c>
      <c r="L1297" s="1" t="s">
        <v>533</v>
      </c>
      <c r="M1297" s="24" t="s">
        <v>1691</v>
      </c>
      <c r="N1297" s="26">
        <v>7.0</v>
      </c>
      <c r="O1297" s="26">
        <v>10.0</v>
      </c>
      <c r="P1297" s="26">
        <v>16.0</v>
      </c>
      <c r="Q1297" s="1" t="s">
        <v>4795</v>
      </c>
      <c r="R1297" s="1" t="s">
        <v>4796</v>
      </c>
      <c r="S1297" s="1">
        <v>101.688097</v>
      </c>
      <c r="T1297" s="1">
        <v>3.127055</v>
      </c>
      <c r="U1297" s="28" t="s">
        <v>4797</v>
      </c>
      <c r="V1297" s="1"/>
      <c r="W1297" s="1"/>
      <c r="X1297" s="1" t="s">
        <v>2938</v>
      </c>
      <c r="Y1297" s="1" t="s">
        <v>2939</v>
      </c>
      <c r="Z1297" s="1"/>
      <c r="AA1297" s="1" t="s">
        <v>48</v>
      </c>
      <c r="AC1297" s="1" t="s">
        <v>1695</v>
      </c>
      <c r="AD1297" s="1" t="s">
        <v>581</v>
      </c>
      <c r="AE1297" s="1" t="s">
        <v>1696</v>
      </c>
      <c r="AF1297" s="1"/>
      <c r="AG1297" s="28" t="s">
        <v>1697</v>
      </c>
      <c r="AH1297" s="1" t="s">
        <v>584</v>
      </c>
      <c r="AI1297" s="1"/>
      <c r="AK1297" s="28" t="s">
        <v>4798</v>
      </c>
      <c r="AL1297" s="1" t="s">
        <v>1725</v>
      </c>
    </row>
    <row r="1298">
      <c r="A1298" s="30">
        <v>46043.66523050926</v>
      </c>
      <c r="B1298" s="1" t="s">
        <v>66</v>
      </c>
      <c r="C1298" s="1" t="s">
        <v>51</v>
      </c>
      <c r="D1298" s="1" t="s">
        <v>315</v>
      </c>
      <c r="E1298" s="1" t="str">
        <f t="array" ref="E1298">IFERROR(XLOOKUP(D1298, MASTER_KOMPONEN!A:A, MASTER_KOMPONEN!G:G, ""), "")
</f>
        <v>WALKWAY LIGHTING</v>
      </c>
      <c r="F1298" s="1">
        <v>224.0</v>
      </c>
      <c r="G1298" s="1" t="s">
        <v>16</v>
      </c>
      <c r="H1298" s="1">
        <v>14.0</v>
      </c>
      <c r="I1298" s="1">
        <v>7.0</v>
      </c>
      <c r="J1298" s="1" t="s">
        <v>512</v>
      </c>
      <c r="K1298" s="24" t="s">
        <v>513</v>
      </c>
      <c r="L1298" s="1" t="s">
        <v>530</v>
      </c>
      <c r="M1298" s="24" t="s">
        <v>69</v>
      </c>
      <c r="N1298" s="26">
        <v>1.0</v>
      </c>
      <c r="O1298" s="26">
        <v>55.0</v>
      </c>
      <c r="P1298" s="26">
        <v>55.0</v>
      </c>
      <c r="Q1298" s="1" t="s">
        <v>3514</v>
      </c>
      <c r="R1298" s="1" t="s">
        <v>4799</v>
      </c>
      <c r="S1298" s="1">
        <v>101.693687</v>
      </c>
      <c r="T1298" s="1">
        <v>3.147422</v>
      </c>
      <c r="U1298" s="28" t="s">
        <v>4800</v>
      </c>
      <c r="V1298" s="1"/>
      <c r="W1298" s="1"/>
      <c r="X1298" s="1" t="s">
        <v>1700</v>
      </c>
      <c r="Y1298" s="1" t="s">
        <v>1701</v>
      </c>
      <c r="Z1298" s="1"/>
      <c r="AA1298" s="1" t="s">
        <v>52</v>
      </c>
      <c r="AC1298" s="1" t="s">
        <v>1695</v>
      </c>
      <c r="AD1298" s="1" t="s">
        <v>581</v>
      </c>
      <c r="AE1298" s="1" t="s">
        <v>1696</v>
      </c>
      <c r="AF1298" s="1"/>
      <c r="AG1298" s="28" t="s">
        <v>1697</v>
      </c>
      <c r="AH1298" s="1" t="s">
        <v>584</v>
      </c>
      <c r="AI1298" s="1"/>
      <c r="AK1298" s="28" t="s">
        <v>4801</v>
      </c>
      <c r="AL1298" s="1" t="s">
        <v>1702</v>
      </c>
    </row>
    <row r="1299">
      <c r="A1299" s="30">
        <v>46043.66830055555</v>
      </c>
      <c r="B1299" s="1" t="s">
        <v>66</v>
      </c>
      <c r="C1299" s="1" t="s">
        <v>47</v>
      </c>
      <c r="D1299" s="1" t="s">
        <v>247</v>
      </c>
      <c r="E1299" s="1" t="str">
        <f t="array" ref="E1299">IFERROR(XLOOKUP(D1299, MASTER_KOMPONEN!A:A, MASTER_KOMPONEN!G:G, ""), "")
</f>
        <v>BOLLARD</v>
      </c>
      <c r="F1299" s="1">
        <v>161.0</v>
      </c>
      <c r="G1299" s="1" t="s">
        <v>63</v>
      </c>
      <c r="H1299" s="1">
        <v>9.0</v>
      </c>
      <c r="I1299" s="1">
        <v>1.0</v>
      </c>
      <c r="J1299" s="1" t="s">
        <v>512</v>
      </c>
      <c r="K1299" s="24" t="s">
        <v>513</v>
      </c>
      <c r="L1299" s="1" t="s">
        <v>533</v>
      </c>
      <c r="M1299" s="24" t="s">
        <v>1691</v>
      </c>
      <c r="N1299" s="26">
        <v>9.0</v>
      </c>
      <c r="O1299" s="26">
        <v>18.0</v>
      </c>
      <c r="P1299" s="26">
        <v>26.0</v>
      </c>
      <c r="Q1299" s="1" t="s">
        <v>4802</v>
      </c>
      <c r="R1299" s="1" t="s">
        <v>4803</v>
      </c>
      <c r="S1299" s="1">
        <v>101.688269</v>
      </c>
      <c r="T1299" s="1">
        <v>3.127132</v>
      </c>
      <c r="U1299" s="28" t="s">
        <v>4804</v>
      </c>
      <c r="V1299" s="1"/>
      <c r="W1299" s="1"/>
      <c r="X1299" s="1" t="s">
        <v>2938</v>
      </c>
      <c r="Y1299" s="1" t="s">
        <v>2939</v>
      </c>
      <c r="Z1299" s="1"/>
      <c r="AA1299" s="1" t="s">
        <v>48</v>
      </c>
      <c r="AC1299" s="1" t="s">
        <v>1695</v>
      </c>
      <c r="AD1299" s="1" t="s">
        <v>581</v>
      </c>
      <c r="AE1299" s="1" t="s">
        <v>1696</v>
      </c>
      <c r="AF1299" s="1"/>
      <c r="AG1299" s="28" t="s">
        <v>1697</v>
      </c>
      <c r="AH1299" s="1" t="s">
        <v>584</v>
      </c>
      <c r="AI1299" s="1"/>
      <c r="AK1299" s="28" t="s">
        <v>4805</v>
      </c>
      <c r="AL1299" s="1" t="s">
        <v>1725</v>
      </c>
    </row>
    <row r="1300">
      <c r="A1300" s="30">
        <v>46043.66863539352</v>
      </c>
      <c r="B1300" s="1" t="s">
        <v>66</v>
      </c>
      <c r="C1300" s="1" t="s">
        <v>51</v>
      </c>
      <c r="D1300" s="1" t="s">
        <v>167</v>
      </c>
      <c r="E1300" s="1" t="str">
        <f t="array" ref="E1300">IFERROR(XLOOKUP(D1300, MASTER_KOMPONEN!A:A, MASTER_KOMPONEN!G:G, ""), "")
</f>
        <v>DRAINAGE</v>
      </c>
      <c r="F1300" s="1">
        <v>87.0</v>
      </c>
      <c r="G1300" s="1" t="s">
        <v>63</v>
      </c>
      <c r="H1300" s="1">
        <v>2.0</v>
      </c>
      <c r="I1300" s="1">
        <v>4.0</v>
      </c>
      <c r="J1300" s="1" t="s">
        <v>512</v>
      </c>
      <c r="K1300" s="24" t="s">
        <v>513</v>
      </c>
      <c r="L1300" s="1" t="s">
        <v>533</v>
      </c>
      <c r="M1300" s="24" t="s">
        <v>1691</v>
      </c>
      <c r="N1300" s="26">
        <v>2.0</v>
      </c>
      <c r="O1300" s="26">
        <v>43.0</v>
      </c>
      <c r="P1300" s="26">
        <v>44.0</v>
      </c>
      <c r="Q1300" s="1" t="s">
        <v>4806</v>
      </c>
      <c r="R1300" s="1" t="s">
        <v>4807</v>
      </c>
      <c r="S1300" s="1">
        <v>101.691298</v>
      </c>
      <c r="T1300" s="1">
        <v>3.131835</v>
      </c>
      <c r="U1300" s="28" t="s">
        <v>4808</v>
      </c>
      <c r="V1300" s="1"/>
      <c r="W1300" s="1"/>
      <c r="X1300" s="1" t="s">
        <v>1693</v>
      </c>
      <c r="Y1300" s="1" t="s">
        <v>1694</v>
      </c>
      <c r="Z1300" s="1"/>
      <c r="AA1300" s="1" t="s">
        <v>52</v>
      </c>
      <c r="AC1300" s="1" t="s">
        <v>1695</v>
      </c>
      <c r="AD1300" s="1" t="s">
        <v>581</v>
      </c>
      <c r="AE1300" s="1" t="s">
        <v>1696</v>
      </c>
      <c r="AF1300" s="1"/>
      <c r="AG1300" s="28" t="s">
        <v>1697</v>
      </c>
      <c r="AH1300" s="1" t="s">
        <v>584</v>
      </c>
      <c r="AI1300" s="1"/>
      <c r="AK1300" s="28" t="s">
        <v>4809</v>
      </c>
      <c r="AL1300" s="1" t="s">
        <v>1698</v>
      </c>
    </row>
    <row r="1301">
      <c r="A1301" s="30">
        <v>46043.66901262732</v>
      </c>
      <c r="B1301" s="1" t="s">
        <v>66</v>
      </c>
      <c r="C1301" s="1" t="s">
        <v>47</v>
      </c>
      <c r="D1301" s="1" t="s">
        <v>247</v>
      </c>
      <c r="E1301" s="1" t="str">
        <f t="array" ref="E1301">IFERROR(XLOOKUP(D1301, MASTER_KOMPONEN!A:A, MASTER_KOMPONEN!G:G, ""), "")
</f>
        <v>BOLLARD</v>
      </c>
      <c r="F1301" s="1">
        <v>161.0</v>
      </c>
      <c r="G1301" s="1" t="s">
        <v>63</v>
      </c>
      <c r="H1301" s="1">
        <v>9.0</v>
      </c>
      <c r="I1301" s="1">
        <v>1.0</v>
      </c>
      <c r="J1301" s="1" t="s">
        <v>512</v>
      </c>
      <c r="K1301" s="24" t="s">
        <v>513</v>
      </c>
      <c r="L1301" s="1" t="s">
        <v>533</v>
      </c>
      <c r="M1301" s="24" t="s">
        <v>1691</v>
      </c>
      <c r="N1301" s="26">
        <v>9.0</v>
      </c>
      <c r="O1301" s="26"/>
      <c r="P1301" s="26"/>
      <c r="Q1301" s="1"/>
      <c r="R1301" s="1" t="s">
        <v>4803</v>
      </c>
      <c r="S1301" s="1"/>
      <c r="T1301" s="1"/>
      <c r="U1301" s="1"/>
      <c r="V1301" s="1"/>
      <c r="W1301" s="1"/>
      <c r="X1301" s="1" t="s">
        <v>2938</v>
      </c>
      <c r="Y1301" s="1" t="s">
        <v>2939</v>
      </c>
      <c r="Z1301" s="1"/>
      <c r="AA1301" s="1" t="s">
        <v>48</v>
      </c>
      <c r="AC1301" s="1" t="s">
        <v>1695</v>
      </c>
      <c r="AD1301" s="1" t="s">
        <v>581</v>
      </c>
      <c r="AE1301" s="1" t="s">
        <v>1696</v>
      </c>
      <c r="AF1301" s="1"/>
      <c r="AG1301" s="28" t="s">
        <v>1697</v>
      </c>
      <c r="AH1301" s="1" t="s">
        <v>584</v>
      </c>
      <c r="AI1301" s="1"/>
      <c r="AK1301" s="1"/>
      <c r="AL1301" s="1" t="s">
        <v>1725</v>
      </c>
    </row>
    <row r="1302">
      <c r="A1302" s="30">
        <v>46043.67202171296</v>
      </c>
      <c r="B1302" s="1" t="s">
        <v>66</v>
      </c>
      <c r="C1302" s="1" t="s">
        <v>51</v>
      </c>
      <c r="D1302" s="1" t="s">
        <v>239</v>
      </c>
      <c r="E1302" s="1" t="str">
        <f t="array" ref="E1302">IFERROR(XLOOKUP(D1302, MASTER_KOMPONEN!A:A, MASTER_KOMPONEN!G:G, ""), "")
</f>
        <v>BIN</v>
      </c>
      <c r="F1302" s="1">
        <v>155.0</v>
      </c>
      <c r="G1302" s="1" t="s">
        <v>63</v>
      </c>
      <c r="H1302" s="1">
        <v>9.0</v>
      </c>
      <c r="I1302" s="1">
        <v>1.0</v>
      </c>
      <c r="J1302" s="1" t="s">
        <v>512</v>
      </c>
      <c r="K1302" s="24" t="s">
        <v>513</v>
      </c>
      <c r="L1302" s="1" t="s">
        <v>533</v>
      </c>
      <c r="M1302" s="24" t="s">
        <v>1691</v>
      </c>
      <c r="N1302" s="26">
        <v>1.0</v>
      </c>
      <c r="O1302" s="26">
        <v>13.0</v>
      </c>
      <c r="P1302" s="26">
        <v>13.0</v>
      </c>
      <c r="Q1302" s="1" t="s">
        <v>1622</v>
      </c>
      <c r="R1302" s="1" t="s">
        <v>3429</v>
      </c>
      <c r="S1302" s="1">
        <v>101.691298</v>
      </c>
      <c r="T1302" s="1">
        <v>3.131835</v>
      </c>
      <c r="U1302" s="28" t="s">
        <v>4810</v>
      </c>
      <c r="V1302" s="1"/>
      <c r="W1302" s="1"/>
      <c r="X1302" s="1" t="s">
        <v>1693</v>
      </c>
      <c r="Y1302" s="1" t="s">
        <v>1694</v>
      </c>
      <c r="Z1302" s="1"/>
      <c r="AA1302" s="1" t="s">
        <v>52</v>
      </c>
      <c r="AC1302" s="1" t="s">
        <v>1695</v>
      </c>
      <c r="AD1302" s="1" t="s">
        <v>581</v>
      </c>
      <c r="AE1302" s="1" t="s">
        <v>1696</v>
      </c>
      <c r="AF1302" s="1"/>
      <c r="AG1302" s="28" t="s">
        <v>1697</v>
      </c>
      <c r="AH1302" s="1" t="s">
        <v>584</v>
      </c>
      <c r="AI1302" s="1"/>
      <c r="AK1302" s="28" t="s">
        <v>4811</v>
      </c>
      <c r="AL1302" s="1" t="s">
        <v>1698</v>
      </c>
    </row>
    <row r="1303">
      <c r="A1303" s="30">
        <v>46043.674828483796</v>
      </c>
      <c r="B1303" s="1" t="s">
        <v>66</v>
      </c>
      <c r="C1303" s="1" t="s">
        <v>47</v>
      </c>
      <c r="D1303" s="1" t="s">
        <v>239</v>
      </c>
      <c r="E1303" s="1" t="str">
        <f t="array" ref="E1303">IFERROR(XLOOKUP(D1303, MASTER_KOMPONEN!A:A, MASTER_KOMPONEN!G:G, ""), "")
</f>
        <v>BIN</v>
      </c>
      <c r="F1303" s="1">
        <v>155.0</v>
      </c>
      <c r="G1303" s="1" t="s">
        <v>63</v>
      </c>
      <c r="H1303" s="1">
        <v>9.0</v>
      </c>
      <c r="I1303" s="1">
        <v>1.0</v>
      </c>
      <c r="J1303" s="1" t="s">
        <v>512</v>
      </c>
      <c r="K1303" s="24" t="s">
        <v>513</v>
      </c>
      <c r="L1303" s="1" t="s">
        <v>533</v>
      </c>
      <c r="M1303" s="24" t="s">
        <v>1691</v>
      </c>
      <c r="N1303" s="26">
        <v>2.0</v>
      </c>
      <c r="O1303" s="26">
        <v>14.0</v>
      </c>
      <c r="P1303" s="26">
        <v>15.0</v>
      </c>
      <c r="Q1303" s="1" t="s">
        <v>4812</v>
      </c>
      <c r="R1303" s="1" t="s">
        <v>4813</v>
      </c>
      <c r="S1303" s="1">
        <v>101.688269</v>
      </c>
      <c r="T1303" s="1">
        <v>3.127132</v>
      </c>
      <c r="U1303" s="28" t="s">
        <v>4814</v>
      </c>
      <c r="V1303" s="1"/>
      <c r="W1303" s="1"/>
      <c r="X1303" s="1" t="s">
        <v>2938</v>
      </c>
      <c r="Y1303" s="1" t="s">
        <v>2939</v>
      </c>
      <c r="Z1303" s="1"/>
      <c r="AA1303" s="1" t="s">
        <v>48</v>
      </c>
      <c r="AC1303" s="1" t="s">
        <v>1695</v>
      </c>
      <c r="AD1303" s="1" t="s">
        <v>581</v>
      </c>
      <c r="AE1303" s="1" t="s">
        <v>1696</v>
      </c>
      <c r="AF1303" s="1"/>
      <c r="AG1303" s="28" t="s">
        <v>1697</v>
      </c>
      <c r="AH1303" s="1" t="s">
        <v>584</v>
      </c>
      <c r="AI1303" s="1"/>
      <c r="AK1303" s="28" t="s">
        <v>4815</v>
      </c>
      <c r="AL1303" s="1" t="s">
        <v>1725</v>
      </c>
    </row>
    <row r="1304">
      <c r="A1304" s="30">
        <v>46043.67541458333</v>
      </c>
      <c r="B1304" s="1" t="s">
        <v>66</v>
      </c>
      <c r="C1304" s="1" t="s">
        <v>51</v>
      </c>
      <c r="D1304" s="1" t="s">
        <v>239</v>
      </c>
      <c r="E1304" s="1" t="str">
        <f t="array" ref="E1304">IFERROR(XLOOKUP(D1304, MASTER_KOMPONEN!A:A, MASTER_KOMPONEN!G:G, ""), "")
</f>
        <v>BIN</v>
      </c>
      <c r="F1304" s="1">
        <v>155.0</v>
      </c>
      <c r="G1304" s="1" t="s">
        <v>63</v>
      </c>
      <c r="H1304" s="1">
        <v>9.0</v>
      </c>
      <c r="I1304" s="1">
        <v>1.0</v>
      </c>
      <c r="J1304" s="1" t="s">
        <v>512</v>
      </c>
      <c r="K1304" s="24" t="s">
        <v>513</v>
      </c>
      <c r="L1304" s="1" t="s">
        <v>533</v>
      </c>
      <c r="M1304" s="24" t="s">
        <v>1691</v>
      </c>
      <c r="N1304" s="26">
        <v>3.0</v>
      </c>
      <c r="O1304" s="26">
        <v>16.0</v>
      </c>
      <c r="P1304" s="26">
        <v>18.0</v>
      </c>
      <c r="Q1304" s="1" t="s">
        <v>4816</v>
      </c>
      <c r="R1304" s="1" t="s">
        <v>4817</v>
      </c>
      <c r="S1304" s="1">
        <v>101.691752</v>
      </c>
      <c r="T1304" s="1">
        <v>3.13257</v>
      </c>
      <c r="U1304" s="28" t="s">
        <v>4818</v>
      </c>
      <c r="V1304" s="1"/>
      <c r="W1304" s="1"/>
      <c r="X1304" s="1" t="s">
        <v>1693</v>
      </c>
      <c r="Y1304" s="1" t="s">
        <v>1694</v>
      </c>
      <c r="Z1304" s="1"/>
      <c r="AA1304" s="1" t="s">
        <v>52</v>
      </c>
      <c r="AC1304" s="1" t="s">
        <v>1695</v>
      </c>
      <c r="AD1304" s="1" t="s">
        <v>581</v>
      </c>
      <c r="AE1304" s="1" t="s">
        <v>1696</v>
      </c>
      <c r="AF1304" s="1"/>
      <c r="AG1304" s="28" t="s">
        <v>1697</v>
      </c>
      <c r="AH1304" s="1" t="s">
        <v>584</v>
      </c>
      <c r="AI1304" s="1"/>
      <c r="AK1304" s="28" t="s">
        <v>4819</v>
      </c>
      <c r="AL1304" s="1" t="s">
        <v>1698</v>
      </c>
    </row>
    <row r="1305">
      <c r="A1305" s="30">
        <v>46043.677644270836</v>
      </c>
      <c r="B1305" s="1" t="s">
        <v>66</v>
      </c>
      <c r="C1305" s="1" t="s">
        <v>51</v>
      </c>
      <c r="D1305" s="1" t="s">
        <v>399</v>
      </c>
      <c r="E1305" s="1" t="str">
        <f t="array" ref="E1305">IFERROR(XLOOKUP(D1305, MASTER_KOMPONEN!A:A, MASTER_KOMPONEN!G:G, ""), "")
</f>
        <v>STREET LIGHTING</v>
      </c>
      <c r="F1305" s="1">
        <v>289.0</v>
      </c>
      <c r="G1305" s="1" t="s">
        <v>16</v>
      </c>
      <c r="H1305" s="1">
        <v>14.0</v>
      </c>
      <c r="I1305" s="1">
        <v>11.0</v>
      </c>
      <c r="J1305" s="1" t="s">
        <v>512</v>
      </c>
      <c r="K1305" s="24" t="s">
        <v>513</v>
      </c>
      <c r="L1305" s="1" t="s">
        <v>531</v>
      </c>
      <c r="M1305" s="24" t="s">
        <v>1703</v>
      </c>
      <c r="N1305" s="26">
        <v>1.0</v>
      </c>
      <c r="O1305" s="26">
        <v>18.0</v>
      </c>
      <c r="P1305" s="26">
        <v>18.0</v>
      </c>
      <c r="Q1305" s="1" t="s">
        <v>3262</v>
      </c>
      <c r="R1305" s="1" t="s">
        <v>3654</v>
      </c>
      <c r="S1305" s="1">
        <v>101.698048</v>
      </c>
      <c r="T1305" s="1">
        <v>3.147988</v>
      </c>
      <c r="U1305" s="28" t="s">
        <v>4820</v>
      </c>
      <c r="V1305" s="1"/>
      <c r="W1305" s="1"/>
      <c r="X1305" s="1" t="s">
        <v>1738</v>
      </c>
      <c r="Y1305" s="1" t="s">
        <v>1739</v>
      </c>
      <c r="Z1305" s="1"/>
      <c r="AA1305" s="1" t="s">
        <v>52</v>
      </c>
      <c r="AC1305" s="1" t="s">
        <v>1695</v>
      </c>
      <c r="AD1305" s="1" t="s">
        <v>581</v>
      </c>
      <c r="AE1305" s="1" t="s">
        <v>1696</v>
      </c>
      <c r="AF1305" s="1"/>
      <c r="AG1305" s="28" t="s">
        <v>1697</v>
      </c>
      <c r="AH1305" s="1" t="s">
        <v>584</v>
      </c>
      <c r="AI1305" s="1"/>
      <c r="AK1305" s="28" t="s">
        <v>4821</v>
      </c>
      <c r="AL1305" s="1" t="s">
        <v>1741</v>
      </c>
    </row>
    <row r="1306">
      <c r="A1306" s="30">
        <v>46043.6800702662</v>
      </c>
      <c r="B1306" s="1" t="s">
        <v>66</v>
      </c>
      <c r="C1306" s="1" t="s">
        <v>51</v>
      </c>
      <c r="D1306" s="1" t="s">
        <v>167</v>
      </c>
      <c r="E1306" s="1" t="str">
        <f t="array" ref="E1306">IFERROR(XLOOKUP(D1306, MASTER_KOMPONEN!A:A, MASTER_KOMPONEN!G:G, ""), "")
</f>
        <v>DRAINAGE</v>
      </c>
      <c r="F1306" s="1">
        <v>87.0</v>
      </c>
      <c r="G1306" s="1" t="s">
        <v>63</v>
      </c>
      <c r="H1306" s="1">
        <v>2.0</v>
      </c>
      <c r="I1306" s="1">
        <v>4.0</v>
      </c>
      <c r="J1306" s="1" t="s">
        <v>512</v>
      </c>
      <c r="K1306" s="24" t="s">
        <v>513</v>
      </c>
      <c r="L1306" s="1" t="s">
        <v>533</v>
      </c>
      <c r="M1306" s="24" t="s">
        <v>1691</v>
      </c>
      <c r="N1306" s="26">
        <v>3.0</v>
      </c>
      <c r="O1306" s="26">
        <v>45.0</v>
      </c>
      <c r="P1306" s="26">
        <v>47.0</v>
      </c>
      <c r="Q1306" s="1" t="s">
        <v>2801</v>
      </c>
      <c r="R1306" s="1" t="s">
        <v>4822</v>
      </c>
      <c r="S1306" s="1">
        <v>101.691948</v>
      </c>
      <c r="T1306" s="1">
        <v>3.132752</v>
      </c>
      <c r="U1306" s="28" t="s">
        <v>4823</v>
      </c>
      <c r="V1306" s="1"/>
      <c r="W1306" s="1"/>
      <c r="X1306" s="1" t="s">
        <v>1693</v>
      </c>
      <c r="Y1306" s="1" t="s">
        <v>1694</v>
      </c>
      <c r="Z1306" s="1"/>
      <c r="AA1306" s="1" t="s">
        <v>52</v>
      </c>
      <c r="AC1306" s="1" t="s">
        <v>1695</v>
      </c>
      <c r="AD1306" s="1" t="s">
        <v>581</v>
      </c>
      <c r="AE1306" s="1" t="s">
        <v>1696</v>
      </c>
      <c r="AF1306" s="1"/>
      <c r="AG1306" s="28" t="s">
        <v>1697</v>
      </c>
      <c r="AH1306" s="1" t="s">
        <v>584</v>
      </c>
      <c r="AI1306" s="1"/>
      <c r="AK1306" s="28" t="s">
        <v>4824</v>
      </c>
      <c r="AL1306" s="1" t="s">
        <v>1698</v>
      </c>
    </row>
    <row r="1307">
      <c r="A1307" s="30">
        <v>46043.680508935184</v>
      </c>
      <c r="B1307" s="1" t="s">
        <v>66</v>
      </c>
      <c r="C1307" s="1" t="s">
        <v>51</v>
      </c>
      <c r="D1307" s="1" t="s">
        <v>399</v>
      </c>
      <c r="E1307" s="1" t="str">
        <f t="array" ref="E1307">IFERROR(XLOOKUP(D1307, MASTER_KOMPONEN!A:A, MASTER_KOMPONEN!G:G, ""), "")
</f>
        <v>STREET LIGHTING</v>
      </c>
      <c r="F1307" s="1">
        <v>289.0</v>
      </c>
      <c r="G1307" s="1" t="s">
        <v>16</v>
      </c>
      <c r="H1307" s="1">
        <v>14.0</v>
      </c>
      <c r="I1307" s="1">
        <v>11.0</v>
      </c>
      <c r="J1307" s="1" t="s">
        <v>512</v>
      </c>
      <c r="K1307" s="24" t="s">
        <v>513</v>
      </c>
      <c r="L1307" s="1" t="s">
        <v>531</v>
      </c>
      <c r="M1307" s="24" t="s">
        <v>1703</v>
      </c>
      <c r="N1307" s="26">
        <v>1.0</v>
      </c>
      <c r="O1307" s="26">
        <v>19.0</v>
      </c>
      <c r="P1307" s="26">
        <v>19.0</v>
      </c>
      <c r="Q1307" s="1" t="s">
        <v>3268</v>
      </c>
      <c r="R1307" s="1" t="s">
        <v>3654</v>
      </c>
      <c r="S1307" s="1">
        <v>101.698013</v>
      </c>
      <c r="T1307" s="1">
        <v>3.147799</v>
      </c>
      <c r="U1307" s="28" t="s">
        <v>4825</v>
      </c>
      <c r="V1307" s="1"/>
      <c r="W1307" s="1"/>
      <c r="X1307" s="1" t="s">
        <v>1738</v>
      </c>
      <c r="Y1307" s="1" t="s">
        <v>1739</v>
      </c>
      <c r="Z1307" s="1"/>
      <c r="AA1307" s="1" t="s">
        <v>52</v>
      </c>
      <c r="AC1307" s="1" t="s">
        <v>1695</v>
      </c>
      <c r="AD1307" s="1" t="s">
        <v>581</v>
      </c>
      <c r="AE1307" s="1" t="s">
        <v>1696</v>
      </c>
      <c r="AF1307" s="1"/>
      <c r="AG1307" s="28" t="s">
        <v>1697</v>
      </c>
      <c r="AH1307" s="1" t="s">
        <v>584</v>
      </c>
      <c r="AI1307" s="1"/>
      <c r="AK1307" s="28" t="s">
        <v>4826</v>
      </c>
      <c r="AL1307" s="1" t="s">
        <v>1741</v>
      </c>
    </row>
    <row r="1308">
      <c r="A1308" s="30">
        <v>46043.68185515046</v>
      </c>
      <c r="B1308" s="1" t="s">
        <v>66</v>
      </c>
      <c r="C1308" s="1" t="s">
        <v>47</v>
      </c>
      <c r="D1308" s="1" t="s">
        <v>310</v>
      </c>
      <c r="E1308" s="1" t="str">
        <f t="array" ref="E1308">IFERROR(XLOOKUP(D1308, MASTER_KOMPONEN!A:A, MASTER_KOMPONEN!G:G, ""), "")
</f>
        <v>WALKWAY LIGHTING</v>
      </c>
      <c r="F1308" s="1">
        <v>219.0</v>
      </c>
      <c r="G1308" s="1" t="s">
        <v>16</v>
      </c>
      <c r="H1308" s="1">
        <v>14.0</v>
      </c>
      <c r="I1308" s="1">
        <v>10.0</v>
      </c>
      <c r="J1308" s="1" t="s">
        <v>512</v>
      </c>
      <c r="K1308" s="24" t="s">
        <v>513</v>
      </c>
      <c r="L1308" s="1" t="s">
        <v>533</v>
      </c>
      <c r="M1308" s="24" t="s">
        <v>1691</v>
      </c>
      <c r="N1308" s="26">
        <v>2.0</v>
      </c>
      <c r="O1308" s="26">
        <v>72.0</v>
      </c>
      <c r="P1308" s="26">
        <v>73.0</v>
      </c>
      <c r="Q1308" s="1" t="s">
        <v>4827</v>
      </c>
      <c r="R1308" s="1" t="s">
        <v>4828</v>
      </c>
      <c r="S1308" s="1">
        <v>101.688269</v>
      </c>
      <c r="T1308" s="1">
        <v>3.127132</v>
      </c>
      <c r="U1308" s="28" t="s">
        <v>4829</v>
      </c>
      <c r="V1308" s="1"/>
      <c r="W1308" s="1"/>
      <c r="X1308" s="1" t="s">
        <v>2938</v>
      </c>
      <c r="Y1308" s="1" t="s">
        <v>2939</v>
      </c>
      <c r="Z1308" s="1"/>
      <c r="AA1308" s="1" t="s">
        <v>48</v>
      </c>
      <c r="AC1308" s="1" t="s">
        <v>1695</v>
      </c>
      <c r="AD1308" s="1" t="s">
        <v>581</v>
      </c>
      <c r="AE1308" s="1" t="s">
        <v>1696</v>
      </c>
      <c r="AF1308" s="1"/>
      <c r="AG1308" s="28" t="s">
        <v>1697</v>
      </c>
      <c r="AH1308" s="1" t="s">
        <v>584</v>
      </c>
      <c r="AI1308" s="1"/>
      <c r="AK1308" s="28" t="s">
        <v>4830</v>
      </c>
      <c r="AL1308" s="1" t="s">
        <v>1725</v>
      </c>
    </row>
    <row r="1309">
      <c r="A1309" s="30">
        <v>46043.68446143519</v>
      </c>
      <c r="B1309" s="1" t="s">
        <v>66</v>
      </c>
      <c r="C1309" s="1" t="s">
        <v>47</v>
      </c>
      <c r="D1309" s="1" t="s">
        <v>179</v>
      </c>
      <c r="E1309" s="1" t="str">
        <f t="array" ref="E1309">IFERROR(XLOOKUP(D1309, MASTER_KOMPONEN!A:A, MASTER_KOMPONEN!G:G, ""), "")
</f>
        <v>RAILING</v>
      </c>
      <c r="F1309" s="1">
        <v>97.0</v>
      </c>
      <c r="G1309" s="1" t="s">
        <v>63</v>
      </c>
      <c r="H1309" s="1">
        <v>8.0</v>
      </c>
      <c r="I1309" s="1">
        <v>4.0</v>
      </c>
      <c r="J1309" s="1" t="s">
        <v>512</v>
      </c>
      <c r="K1309" s="24" t="s">
        <v>513</v>
      </c>
      <c r="L1309" s="1" t="s">
        <v>533</v>
      </c>
      <c r="M1309" s="24" t="s">
        <v>1691</v>
      </c>
      <c r="N1309" s="26">
        <v>16.0</v>
      </c>
      <c r="O1309" s="26">
        <v>120.0</v>
      </c>
      <c r="P1309" s="26">
        <v>135.0</v>
      </c>
      <c r="Q1309" s="1" t="s">
        <v>4831</v>
      </c>
      <c r="R1309" s="1" t="s">
        <v>4832</v>
      </c>
      <c r="S1309" s="1">
        <v>101.688048</v>
      </c>
      <c r="T1309" s="1">
        <v>3.127044</v>
      </c>
      <c r="U1309" s="28" t="s">
        <v>4833</v>
      </c>
      <c r="V1309" s="1">
        <v>1.65</v>
      </c>
      <c r="W1309" s="1" t="s">
        <v>1800</v>
      </c>
      <c r="X1309" s="1" t="s">
        <v>2938</v>
      </c>
      <c r="Y1309" s="1" t="s">
        <v>2939</v>
      </c>
      <c r="Z1309" s="1"/>
      <c r="AA1309" s="1" t="s">
        <v>48</v>
      </c>
      <c r="AC1309" s="1" t="s">
        <v>1695</v>
      </c>
      <c r="AD1309" s="1" t="s">
        <v>581</v>
      </c>
      <c r="AE1309" s="1" t="s">
        <v>1696</v>
      </c>
      <c r="AF1309" s="1"/>
      <c r="AG1309" s="28" t="s">
        <v>1697</v>
      </c>
      <c r="AH1309" s="1" t="s">
        <v>584</v>
      </c>
      <c r="AI1309" s="1"/>
      <c r="AK1309" s="28" t="s">
        <v>4834</v>
      </c>
      <c r="AL1309" s="1" t="s">
        <v>1725</v>
      </c>
    </row>
    <row r="1310">
      <c r="A1310" s="30">
        <v>46043.68858515046</v>
      </c>
      <c r="B1310" s="1" t="s">
        <v>66</v>
      </c>
      <c r="C1310" s="1" t="s">
        <v>53</v>
      </c>
      <c r="D1310" s="1" t="s">
        <v>273</v>
      </c>
      <c r="E1310" s="1" t="str">
        <f t="array" ref="E1310">IFERROR(XLOOKUP(D1310, MASTER_KOMPONEN!A:A, MASTER_KOMPONEN!G:G, ""), "")
</f>
        <v>SIGNAGE</v>
      </c>
      <c r="F1310" s="1">
        <v>185.0</v>
      </c>
      <c r="G1310" s="1" t="s">
        <v>63</v>
      </c>
      <c r="H1310" s="1">
        <v>8.0</v>
      </c>
      <c r="I1310" s="1">
        <v>7.0</v>
      </c>
      <c r="J1310" s="1" t="s">
        <v>512</v>
      </c>
      <c r="K1310" s="24" t="s">
        <v>513</v>
      </c>
      <c r="L1310" s="1" t="s">
        <v>531</v>
      </c>
      <c r="M1310" s="24" t="s">
        <v>1703</v>
      </c>
      <c r="N1310" s="26">
        <v>1.0</v>
      </c>
      <c r="O1310" s="26">
        <v>14.0</v>
      </c>
      <c r="P1310" s="26">
        <v>14.0</v>
      </c>
      <c r="Q1310" s="1" t="s">
        <v>2288</v>
      </c>
      <c r="R1310" s="1" t="s">
        <v>4835</v>
      </c>
      <c r="S1310" s="1">
        <v>101.698081</v>
      </c>
      <c r="T1310" s="1">
        <v>3.147948</v>
      </c>
      <c r="U1310" s="28" t="s">
        <v>4836</v>
      </c>
      <c r="V1310" s="1"/>
      <c r="W1310" s="1"/>
      <c r="X1310" s="1" t="s">
        <v>1738</v>
      </c>
      <c r="Y1310" s="1" t="s">
        <v>1739</v>
      </c>
      <c r="Z1310" s="1"/>
      <c r="AA1310" s="1" t="s">
        <v>54</v>
      </c>
      <c r="AC1310" s="1" t="s">
        <v>1695</v>
      </c>
      <c r="AD1310" s="1" t="s">
        <v>581</v>
      </c>
      <c r="AE1310" s="1" t="s">
        <v>1696</v>
      </c>
      <c r="AF1310" s="1"/>
      <c r="AG1310" s="28" t="s">
        <v>1697</v>
      </c>
      <c r="AH1310" s="1" t="s">
        <v>584</v>
      </c>
      <c r="AI1310" s="1"/>
      <c r="AK1310" s="28" t="s">
        <v>4837</v>
      </c>
      <c r="AL1310" s="1" t="s">
        <v>1741</v>
      </c>
    </row>
    <row r="1311">
      <c r="A1311" s="30">
        <v>46043.68983565972</v>
      </c>
      <c r="B1311" s="1" t="s">
        <v>66</v>
      </c>
      <c r="C1311" s="1" t="s">
        <v>51</v>
      </c>
      <c r="D1311" s="1" t="s">
        <v>246</v>
      </c>
      <c r="E1311" s="1" t="str">
        <f t="array" ref="E1311">IFERROR(XLOOKUP(D1311, MASTER_KOMPONEN!A:A, MASTER_KOMPONEN!G:G, ""), "")
</f>
        <v>BOLLARD</v>
      </c>
      <c r="F1311" s="1">
        <v>160.0</v>
      </c>
      <c r="G1311" s="1" t="s">
        <v>63</v>
      </c>
      <c r="H1311" s="1">
        <v>9.0</v>
      </c>
      <c r="I1311" s="1">
        <v>1.0</v>
      </c>
      <c r="J1311" s="1" t="s">
        <v>512</v>
      </c>
      <c r="K1311" s="24" t="s">
        <v>513</v>
      </c>
      <c r="L1311" s="1" t="s">
        <v>532</v>
      </c>
      <c r="M1311" s="24" t="s">
        <v>382</v>
      </c>
      <c r="N1311" s="26">
        <v>19.0</v>
      </c>
      <c r="O1311" s="26">
        <v>533.0</v>
      </c>
      <c r="P1311" s="26">
        <v>551.0</v>
      </c>
      <c r="Q1311" s="1" t="s">
        <v>4838</v>
      </c>
      <c r="R1311" s="1" t="s">
        <v>4839</v>
      </c>
      <c r="S1311" s="1">
        <v>101.697307</v>
      </c>
      <c r="T1311" s="1">
        <v>3.154349</v>
      </c>
      <c r="U1311" s="28" t="s">
        <v>4840</v>
      </c>
      <c r="V1311" s="1"/>
      <c r="W1311" s="1"/>
      <c r="X1311" s="1" t="s">
        <v>1801</v>
      </c>
      <c r="Y1311" s="1" t="s">
        <v>1802</v>
      </c>
      <c r="Z1311" s="1"/>
      <c r="AA1311" s="1" t="s">
        <v>52</v>
      </c>
      <c r="AC1311" s="1" t="s">
        <v>2266</v>
      </c>
      <c r="AD1311" s="1" t="s">
        <v>581</v>
      </c>
      <c r="AE1311" s="1" t="s">
        <v>1696</v>
      </c>
      <c r="AF1311" s="1"/>
      <c r="AG1311" s="28" t="s">
        <v>1697</v>
      </c>
      <c r="AH1311" s="1" t="s">
        <v>584</v>
      </c>
      <c r="AI1311" s="1" t="s">
        <v>4841</v>
      </c>
      <c r="AK1311" s="28" t="s">
        <v>4842</v>
      </c>
      <c r="AL1311" s="1" t="s">
        <v>1774</v>
      </c>
    </row>
    <row r="1312">
      <c r="A1312" s="30">
        <v>46043.69002278935</v>
      </c>
      <c r="B1312" s="1" t="s">
        <v>66</v>
      </c>
      <c r="C1312" s="1" t="s">
        <v>51</v>
      </c>
      <c r="D1312" s="1" t="s">
        <v>167</v>
      </c>
      <c r="E1312" s="1" t="str">
        <f t="array" ref="E1312">IFERROR(XLOOKUP(D1312, MASTER_KOMPONEN!A:A, MASTER_KOMPONEN!G:G, ""), "")
</f>
        <v>DRAINAGE</v>
      </c>
      <c r="F1312" s="1">
        <v>87.0</v>
      </c>
      <c r="G1312" s="1" t="s">
        <v>63</v>
      </c>
      <c r="H1312" s="1">
        <v>2.0</v>
      </c>
      <c r="I1312" s="1">
        <v>4.0</v>
      </c>
      <c r="J1312" s="1" t="s">
        <v>512</v>
      </c>
      <c r="K1312" s="24" t="s">
        <v>513</v>
      </c>
      <c r="L1312" s="1" t="s">
        <v>533</v>
      </c>
      <c r="M1312" s="24" t="s">
        <v>1691</v>
      </c>
      <c r="N1312" s="26">
        <v>4.0</v>
      </c>
      <c r="O1312" s="26">
        <v>48.0</v>
      </c>
      <c r="P1312" s="26">
        <v>51.0</v>
      </c>
      <c r="Q1312" s="1" t="s">
        <v>4843</v>
      </c>
      <c r="R1312" s="1" t="s">
        <v>4844</v>
      </c>
      <c r="S1312" s="1">
        <v>101.692306</v>
      </c>
      <c r="T1312" s="1">
        <v>3.132897</v>
      </c>
      <c r="U1312" s="28" t="s">
        <v>4845</v>
      </c>
      <c r="V1312" s="1"/>
      <c r="W1312" s="1"/>
      <c r="X1312" s="1" t="s">
        <v>1693</v>
      </c>
      <c r="Y1312" s="1" t="s">
        <v>1694</v>
      </c>
      <c r="Z1312" s="1"/>
      <c r="AA1312" s="1" t="s">
        <v>52</v>
      </c>
      <c r="AC1312" s="1" t="s">
        <v>1695</v>
      </c>
      <c r="AD1312" s="1" t="s">
        <v>581</v>
      </c>
      <c r="AE1312" s="1" t="s">
        <v>1696</v>
      </c>
      <c r="AF1312" s="1"/>
      <c r="AG1312" s="28" t="s">
        <v>1697</v>
      </c>
      <c r="AH1312" s="1" t="s">
        <v>584</v>
      </c>
      <c r="AI1312" s="1"/>
      <c r="AK1312" s="28" t="s">
        <v>4846</v>
      </c>
      <c r="AL1312" s="1" t="s">
        <v>1698</v>
      </c>
    </row>
    <row r="1313">
      <c r="A1313" s="30">
        <v>46043.69103429398</v>
      </c>
      <c r="B1313" s="1" t="s">
        <v>66</v>
      </c>
      <c r="C1313" s="1" t="s">
        <v>51</v>
      </c>
      <c r="D1313" s="1" t="s">
        <v>310</v>
      </c>
      <c r="E1313" s="1" t="str">
        <f t="array" ref="E1313">IFERROR(XLOOKUP(D1313, MASTER_KOMPONEN!A:A, MASTER_KOMPONEN!G:G, ""), "")
</f>
        <v>WALKWAY LIGHTING</v>
      </c>
      <c r="F1313" s="1">
        <v>219.0</v>
      </c>
      <c r="G1313" s="1" t="s">
        <v>16</v>
      </c>
      <c r="H1313" s="1">
        <v>14.0</v>
      </c>
      <c r="I1313" s="1">
        <v>10.0</v>
      </c>
      <c r="J1313" s="1" t="s">
        <v>512</v>
      </c>
      <c r="K1313" s="24" t="s">
        <v>513</v>
      </c>
      <c r="L1313" s="1" t="s">
        <v>533</v>
      </c>
      <c r="M1313" s="24" t="s">
        <v>1691</v>
      </c>
      <c r="N1313" s="26">
        <v>26.0</v>
      </c>
      <c r="O1313" s="26">
        <v>74.0</v>
      </c>
      <c r="P1313" s="26">
        <v>99.0</v>
      </c>
      <c r="Q1313" s="1" t="s">
        <v>4847</v>
      </c>
      <c r="R1313" s="1" t="s">
        <v>4848</v>
      </c>
      <c r="S1313" s="1">
        <v>101.687542</v>
      </c>
      <c r="T1313" s="1">
        <v>3.126663</v>
      </c>
      <c r="U1313" s="28" t="s">
        <v>4849</v>
      </c>
      <c r="V1313" s="1"/>
      <c r="W1313" s="1"/>
      <c r="X1313" s="1" t="s">
        <v>2596</v>
      </c>
      <c r="Y1313" s="1" t="s">
        <v>2597</v>
      </c>
      <c r="Z1313" s="1"/>
      <c r="AA1313" s="1" t="s">
        <v>52</v>
      </c>
      <c r="AC1313" s="1" t="s">
        <v>1695</v>
      </c>
      <c r="AD1313" s="1" t="s">
        <v>581</v>
      </c>
      <c r="AE1313" s="1" t="s">
        <v>1696</v>
      </c>
      <c r="AF1313" s="1"/>
      <c r="AG1313" s="28" t="s">
        <v>1697</v>
      </c>
      <c r="AH1313" s="1" t="s">
        <v>584</v>
      </c>
      <c r="AI1313" s="1"/>
      <c r="AK1313" s="28" t="s">
        <v>4850</v>
      </c>
      <c r="AL1313" s="1" t="s">
        <v>1709</v>
      </c>
    </row>
    <row r="1314">
      <c r="A1314" s="30">
        <v>46043.69238504629</v>
      </c>
      <c r="B1314" s="1" t="s">
        <v>66</v>
      </c>
      <c r="C1314" s="1" t="s">
        <v>51</v>
      </c>
      <c r="D1314" s="1" t="s">
        <v>246</v>
      </c>
      <c r="E1314" s="1" t="str">
        <f t="array" ref="E1314">IFERROR(XLOOKUP(D1314, MASTER_KOMPONEN!A:A, MASTER_KOMPONEN!G:G, ""), "")
</f>
        <v>BOLLARD</v>
      </c>
      <c r="F1314" s="1">
        <v>160.0</v>
      </c>
      <c r="G1314" s="1" t="s">
        <v>63</v>
      </c>
      <c r="H1314" s="1">
        <v>9.0</v>
      </c>
      <c r="I1314" s="1">
        <v>1.0</v>
      </c>
      <c r="J1314" s="1" t="s">
        <v>512</v>
      </c>
      <c r="K1314" s="24" t="s">
        <v>513</v>
      </c>
      <c r="L1314" s="1" t="s">
        <v>532</v>
      </c>
      <c r="M1314" s="24" t="s">
        <v>382</v>
      </c>
      <c r="N1314" s="26">
        <v>24.0</v>
      </c>
      <c r="O1314" s="26">
        <v>552.0</v>
      </c>
      <c r="P1314" s="26">
        <v>575.0</v>
      </c>
      <c r="Q1314" s="1" t="s">
        <v>4851</v>
      </c>
      <c r="R1314" s="1" t="s">
        <v>4852</v>
      </c>
      <c r="S1314" s="1">
        <v>101.69745</v>
      </c>
      <c r="T1314" s="1">
        <v>3.153644</v>
      </c>
      <c r="U1314" s="28" t="s">
        <v>4853</v>
      </c>
      <c r="V1314" s="1"/>
      <c r="W1314" s="1"/>
      <c r="X1314" s="1" t="s">
        <v>1801</v>
      </c>
      <c r="Y1314" s="1" t="s">
        <v>1802</v>
      </c>
      <c r="Z1314" s="1"/>
      <c r="AA1314" s="1" t="s">
        <v>52</v>
      </c>
      <c r="AC1314" s="1" t="s">
        <v>2266</v>
      </c>
      <c r="AD1314" s="1" t="s">
        <v>581</v>
      </c>
      <c r="AE1314" s="1" t="s">
        <v>1696</v>
      </c>
      <c r="AF1314" s="1"/>
      <c r="AG1314" s="28" t="s">
        <v>1697</v>
      </c>
      <c r="AH1314" s="1" t="s">
        <v>584</v>
      </c>
      <c r="AI1314" s="1" t="s">
        <v>4854</v>
      </c>
      <c r="AK1314" s="28" t="s">
        <v>4855</v>
      </c>
      <c r="AL1314" s="1" t="s">
        <v>1774</v>
      </c>
    </row>
    <row r="1315">
      <c r="A1315" s="30">
        <v>46043.69380407408</v>
      </c>
      <c r="B1315" s="1" t="s">
        <v>66</v>
      </c>
      <c r="C1315" s="1" t="s">
        <v>51</v>
      </c>
      <c r="D1315" s="1" t="s">
        <v>246</v>
      </c>
      <c r="E1315" s="1" t="str">
        <f t="array" ref="E1315">IFERROR(XLOOKUP(D1315, MASTER_KOMPONEN!A:A, MASTER_KOMPONEN!G:G, ""), "")
</f>
        <v>BOLLARD</v>
      </c>
      <c r="F1315" s="1">
        <v>160.0</v>
      </c>
      <c r="G1315" s="1" t="s">
        <v>63</v>
      </c>
      <c r="H1315" s="1">
        <v>9.0</v>
      </c>
      <c r="I1315" s="1">
        <v>1.0</v>
      </c>
      <c r="J1315" s="1" t="s">
        <v>512</v>
      </c>
      <c r="K1315" s="24" t="s">
        <v>513</v>
      </c>
      <c r="L1315" s="1" t="s">
        <v>532</v>
      </c>
      <c r="M1315" s="24" t="s">
        <v>382</v>
      </c>
      <c r="N1315" s="26">
        <v>16.0</v>
      </c>
      <c r="O1315" s="26">
        <v>576.0</v>
      </c>
      <c r="P1315" s="26">
        <v>591.0</v>
      </c>
      <c r="Q1315" s="1" t="s">
        <v>4856</v>
      </c>
      <c r="R1315" s="1" t="s">
        <v>2325</v>
      </c>
      <c r="S1315" s="1">
        <v>101.697375</v>
      </c>
      <c r="T1315" s="1">
        <v>3.153404</v>
      </c>
      <c r="U1315" s="28" t="s">
        <v>4857</v>
      </c>
      <c r="V1315" s="1"/>
      <c r="W1315" s="1"/>
      <c r="X1315" s="1" t="s">
        <v>1801</v>
      </c>
      <c r="Y1315" s="1" t="s">
        <v>1802</v>
      </c>
      <c r="Z1315" s="1"/>
      <c r="AA1315" s="1" t="s">
        <v>52</v>
      </c>
      <c r="AC1315" s="1" t="s">
        <v>2266</v>
      </c>
      <c r="AD1315" s="1" t="s">
        <v>581</v>
      </c>
      <c r="AE1315" s="1" t="s">
        <v>1696</v>
      </c>
      <c r="AF1315" s="1"/>
      <c r="AG1315" s="28" t="s">
        <v>1697</v>
      </c>
      <c r="AH1315" s="1" t="s">
        <v>584</v>
      </c>
      <c r="AI1315" s="1" t="s">
        <v>4854</v>
      </c>
      <c r="AK1315" s="28" t="s">
        <v>4858</v>
      </c>
      <c r="AL1315" s="1" t="s">
        <v>1774</v>
      </c>
    </row>
    <row r="1316">
      <c r="A1316" s="30">
        <v>46043.694990324075</v>
      </c>
      <c r="B1316" s="1" t="s">
        <v>66</v>
      </c>
      <c r="C1316" s="1" t="s">
        <v>51</v>
      </c>
      <c r="D1316" s="1" t="s">
        <v>246</v>
      </c>
      <c r="E1316" s="1" t="str">
        <f t="array" ref="E1316">IFERROR(XLOOKUP(D1316, MASTER_KOMPONEN!A:A, MASTER_KOMPONEN!G:G, ""), "")
</f>
        <v>BOLLARD</v>
      </c>
      <c r="F1316" s="1">
        <v>160.0</v>
      </c>
      <c r="G1316" s="1" t="s">
        <v>63</v>
      </c>
      <c r="H1316" s="1">
        <v>9.0</v>
      </c>
      <c r="I1316" s="1">
        <v>1.0</v>
      </c>
      <c r="J1316" s="1" t="s">
        <v>512</v>
      </c>
      <c r="K1316" s="24" t="s">
        <v>513</v>
      </c>
      <c r="L1316" s="1" t="s">
        <v>532</v>
      </c>
      <c r="M1316" s="24" t="s">
        <v>382</v>
      </c>
      <c r="N1316" s="26">
        <v>18.0</v>
      </c>
      <c r="O1316" s="26">
        <v>592.0</v>
      </c>
      <c r="P1316" s="26">
        <v>609.0</v>
      </c>
      <c r="Q1316" s="1" t="s">
        <v>4859</v>
      </c>
      <c r="R1316" s="1" t="s">
        <v>4457</v>
      </c>
      <c r="S1316" s="1">
        <v>101.697144</v>
      </c>
      <c r="T1316" s="1">
        <v>3.152297</v>
      </c>
      <c r="U1316" s="28" t="s">
        <v>4860</v>
      </c>
      <c r="V1316" s="1"/>
      <c r="W1316" s="1"/>
      <c r="X1316" s="1" t="s">
        <v>1801</v>
      </c>
      <c r="Y1316" s="1" t="s">
        <v>1802</v>
      </c>
      <c r="Z1316" s="1"/>
      <c r="AA1316" s="1" t="s">
        <v>52</v>
      </c>
      <c r="AC1316" s="1" t="s">
        <v>1695</v>
      </c>
      <c r="AD1316" s="1" t="s">
        <v>581</v>
      </c>
      <c r="AE1316" s="1" t="s">
        <v>1696</v>
      </c>
      <c r="AF1316" s="1"/>
      <c r="AG1316" s="28" t="s">
        <v>1697</v>
      </c>
      <c r="AH1316" s="1" t="s">
        <v>584</v>
      </c>
      <c r="AI1316" s="1"/>
      <c r="AK1316" s="28" t="s">
        <v>4861</v>
      </c>
      <c r="AL1316" s="1" t="s">
        <v>1774</v>
      </c>
    </row>
    <row r="1317">
      <c r="A1317" s="30">
        <v>46043.69523751157</v>
      </c>
      <c r="B1317" s="1" t="s">
        <v>66</v>
      </c>
      <c r="C1317" s="1" t="s">
        <v>51</v>
      </c>
      <c r="D1317" s="1" t="s">
        <v>198</v>
      </c>
      <c r="E1317" s="1" t="str">
        <f t="array" ref="E1317">IFERROR(XLOOKUP(D1317, MASTER_KOMPONEN!A:A, MASTER_KOMPONEN!G:G, ""), "")
</f>
        <v>BENCHES</v>
      </c>
      <c r="F1317" s="1">
        <v>115.0</v>
      </c>
      <c r="G1317" s="1" t="s">
        <v>63</v>
      </c>
      <c r="H1317" s="1">
        <v>9.0</v>
      </c>
      <c r="I1317" s="1">
        <v>1.0</v>
      </c>
      <c r="J1317" s="1" t="s">
        <v>512</v>
      </c>
      <c r="K1317" s="24" t="s">
        <v>513</v>
      </c>
      <c r="L1317" s="1" t="s">
        <v>533</v>
      </c>
      <c r="M1317" s="24" t="s">
        <v>1691</v>
      </c>
      <c r="N1317" s="26">
        <v>2.0</v>
      </c>
      <c r="O1317" s="26">
        <v>9.0</v>
      </c>
      <c r="P1317" s="26">
        <v>10.0</v>
      </c>
      <c r="Q1317" s="1" t="s">
        <v>4862</v>
      </c>
      <c r="R1317" s="1" t="s">
        <v>2414</v>
      </c>
      <c r="S1317" s="1">
        <v>101.687364</v>
      </c>
      <c r="T1317" s="1">
        <v>3.126595</v>
      </c>
      <c r="U1317" s="28" t="s">
        <v>4863</v>
      </c>
      <c r="V1317" s="1"/>
      <c r="W1317" s="1"/>
      <c r="X1317" s="1" t="s">
        <v>2596</v>
      </c>
      <c r="Y1317" s="1" t="s">
        <v>2597</v>
      </c>
      <c r="Z1317" s="1"/>
      <c r="AA1317" s="1" t="s">
        <v>52</v>
      </c>
      <c r="AC1317" s="1" t="s">
        <v>1695</v>
      </c>
      <c r="AD1317" s="1" t="s">
        <v>581</v>
      </c>
      <c r="AE1317" s="1" t="s">
        <v>1696</v>
      </c>
      <c r="AF1317" s="1"/>
      <c r="AG1317" s="28" t="s">
        <v>1697</v>
      </c>
      <c r="AH1317" s="1" t="s">
        <v>584</v>
      </c>
      <c r="AI1317" s="1"/>
      <c r="AK1317" s="28" t="s">
        <v>4864</v>
      </c>
      <c r="AL1317" s="1" t="s">
        <v>1709</v>
      </c>
    </row>
    <row r="1318">
      <c r="A1318" s="30">
        <v>46043.69706769676</v>
      </c>
      <c r="B1318" s="1" t="s">
        <v>66</v>
      </c>
      <c r="C1318" s="1" t="s">
        <v>51</v>
      </c>
      <c r="D1318" s="1" t="s">
        <v>344</v>
      </c>
      <c r="E1318" s="1" t="str">
        <f t="array" ref="E1318">IFERROR(XLOOKUP(D1318, MASTER_KOMPONEN!A:A, MASTER_KOMPONEN!G:G, ""), "")
</f>
        <v>CCTV</v>
      </c>
      <c r="F1318" s="1">
        <v>253.0</v>
      </c>
      <c r="G1318" s="1" t="s">
        <v>345</v>
      </c>
      <c r="H1318" s="1">
        <v>37.0</v>
      </c>
      <c r="I1318" s="1">
        <v>3.0</v>
      </c>
      <c r="J1318" s="1" t="s">
        <v>512</v>
      </c>
      <c r="K1318" s="24" t="s">
        <v>513</v>
      </c>
      <c r="L1318" s="1" t="s">
        <v>533</v>
      </c>
      <c r="M1318" s="24" t="s">
        <v>1691</v>
      </c>
      <c r="N1318" s="26">
        <v>2.0</v>
      </c>
      <c r="O1318" s="26">
        <v>13.0</v>
      </c>
      <c r="P1318" s="26">
        <v>14.0</v>
      </c>
      <c r="Q1318" s="1" t="s">
        <v>4865</v>
      </c>
      <c r="R1318" s="1" t="s">
        <v>2439</v>
      </c>
      <c r="S1318" s="1">
        <v>101.687542</v>
      </c>
      <c r="T1318" s="1">
        <v>3.126663</v>
      </c>
      <c r="U1318" s="28" t="s">
        <v>4866</v>
      </c>
      <c r="V1318" s="1"/>
      <c r="W1318" s="1"/>
      <c r="X1318" s="1" t="s">
        <v>2596</v>
      </c>
      <c r="Y1318" s="1" t="s">
        <v>2597</v>
      </c>
      <c r="Z1318" s="1"/>
      <c r="AA1318" s="1" t="s">
        <v>52</v>
      </c>
      <c r="AC1318" s="1" t="s">
        <v>1695</v>
      </c>
      <c r="AD1318" s="1" t="s">
        <v>581</v>
      </c>
      <c r="AE1318" s="1" t="s">
        <v>1696</v>
      </c>
      <c r="AF1318" s="1"/>
      <c r="AG1318" s="28" t="s">
        <v>1697</v>
      </c>
      <c r="AH1318" s="1" t="s">
        <v>584</v>
      </c>
      <c r="AI1318" s="1"/>
      <c r="AK1318" s="28" t="s">
        <v>4867</v>
      </c>
      <c r="AL1318" s="1" t="s">
        <v>1709</v>
      </c>
    </row>
    <row r="1319">
      <c r="A1319" s="30">
        <v>46043.69706269676</v>
      </c>
      <c r="B1319" s="1" t="s">
        <v>66</v>
      </c>
      <c r="C1319" s="1" t="s">
        <v>51</v>
      </c>
      <c r="D1319" s="1" t="s">
        <v>246</v>
      </c>
      <c r="E1319" s="1" t="str">
        <f t="array" ref="E1319">IFERROR(XLOOKUP(D1319, MASTER_KOMPONEN!A:A, MASTER_KOMPONEN!G:G, ""), "")
</f>
        <v>BOLLARD</v>
      </c>
      <c r="F1319" s="1">
        <v>160.0</v>
      </c>
      <c r="G1319" s="1" t="s">
        <v>63</v>
      </c>
      <c r="H1319" s="1">
        <v>9.0</v>
      </c>
      <c r="I1319" s="1">
        <v>1.0</v>
      </c>
      <c r="J1319" s="1" t="s">
        <v>512</v>
      </c>
      <c r="K1319" s="24" t="s">
        <v>513</v>
      </c>
      <c r="L1319" s="1" t="s">
        <v>532</v>
      </c>
      <c r="M1319" s="24" t="s">
        <v>382</v>
      </c>
      <c r="N1319" s="26">
        <v>22.0</v>
      </c>
      <c r="O1319" s="26">
        <v>610.0</v>
      </c>
      <c r="P1319" s="26">
        <v>631.0</v>
      </c>
      <c r="Q1319" s="1" t="s">
        <v>4868</v>
      </c>
      <c r="R1319" s="1" t="s">
        <v>4744</v>
      </c>
      <c r="S1319" s="1">
        <v>101.697375</v>
      </c>
      <c r="T1319" s="1">
        <v>3.153404</v>
      </c>
      <c r="U1319" s="28" t="s">
        <v>4869</v>
      </c>
      <c r="V1319" s="1"/>
      <c r="W1319" s="1"/>
      <c r="X1319" s="1" t="s">
        <v>1801</v>
      </c>
      <c r="Y1319" s="1" t="s">
        <v>1802</v>
      </c>
      <c r="Z1319" s="1"/>
      <c r="AA1319" s="1" t="s">
        <v>52</v>
      </c>
      <c r="AC1319" s="1" t="s">
        <v>1695</v>
      </c>
      <c r="AD1319" s="1" t="s">
        <v>581</v>
      </c>
      <c r="AE1319" s="1" t="s">
        <v>1696</v>
      </c>
      <c r="AF1319" s="1"/>
      <c r="AG1319" s="28" t="s">
        <v>1697</v>
      </c>
      <c r="AH1319" s="1" t="s">
        <v>584</v>
      </c>
      <c r="AI1319" s="1"/>
      <c r="AK1319" s="28" t="s">
        <v>4870</v>
      </c>
      <c r="AL1319" s="1" t="s">
        <v>1774</v>
      </c>
    </row>
    <row r="1320">
      <c r="A1320" s="30">
        <v>46043.69814079861</v>
      </c>
      <c r="B1320" s="1" t="s">
        <v>66</v>
      </c>
      <c r="C1320" s="1" t="s">
        <v>51</v>
      </c>
      <c r="D1320" s="1" t="s">
        <v>246</v>
      </c>
      <c r="E1320" s="1" t="str">
        <f t="array" ref="E1320">IFERROR(XLOOKUP(D1320, MASTER_KOMPONEN!A:A, MASTER_KOMPONEN!G:G, ""), "")
</f>
        <v>BOLLARD</v>
      </c>
      <c r="F1320" s="1">
        <v>160.0</v>
      </c>
      <c r="G1320" s="1" t="s">
        <v>63</v>
      </c>
      <c r="H1320" s="1">
        <v>9.0</v>
      </c>
      <c r="I1320" s="1">
        <v>1.0</v>
      </c>
      <c r="J1320" s="1" t="s">
        <v>512</v>
      </c>
      <c r="K1320" s="24" t="s">
        <v>513</v>
      </c>
      <c r="L1320" s="1" t="s">
        <v>532</v>
      </c>
      <c r="M1320" s="24" t="s">
        <v>382</v>
      </c>
      <c r="N1320" s="26">
        <v>42.0</v>
      </c>
      <c r="O1320" s="26">
        <v>632.0</v>
      </c>
      <c r="P1320" s="26">
        <v>673.0</v>
      </c>
      <c r="Q1320" s="1" t="s">
        <v>4871</v>
      </c>
      <c r="R1320" s="1" t="s">
        <v>4872</v>
      </c>
      <c r="S1320" s="1">
        <v>101.69729</v>
      </c>
      <c r="T1320" s="1">
        <v>3.152917</v>
      </c>
      <c r="U1320" s="28" t="s">
        <v>4873</v>
      </c>
      <c r="V1320" s="1"/>
      <c r="W1320" s="1"/>
      <c r="X1320" s="1" t="s">
        <v>1801</v>
      </c>
      <c r="Y1320" s="1" t="s">
        <v>1802</v>
      </c>
      <c r="Z1320" s="1"/>
      <c r="AA1320" s="1" t="s">
        <v>52</v>
      </c>
      <c r="AC1320" s="1" t="s">
        <v>1695</v>
      </c>
      <c r="AD1320" s="1" t="s">
        <v>581</v>
      </c>
      <c r="AE1320" s="1" t="s">
        <v>1696</v>
      </c>
      <c r="AF1320" s="1"/>
      <c r="AG1320" s="28" t="s">
        <v>1697</v>
      </c>
      <c r="AH1320" s="1" t="s">
        <v>584</v>
      </c>
      <c r="AI1320" s="1"/>
      <c r="AK1320" s="28" t="s">
        <v>4874</v>
      </c>
      <c r="AL1320" s="1" t="s">
        <v>1774</v>
      </c>
    </row>
    <row r="1321">
      <c r="A1321" s="30">
        <v>46043.70024498843</v>
      </c>
      <c r="B1321" s="1" t="s">
        <v>66</v>
      </c>
      <c r="C1321" s="1" t="s">
        <v>51</v>
      </c>
      <c r="D1321" s="1" t="s">
        <v>169</v>
      </c>
      <c r="E1321" s="1" t="str">
        <f t="array" ref="E1321">IFERROR(XLOOKUP(D1321, MASTER_KOMPONEN!A:A, MASTER_KOMPONEN!G:G, ""), "")
</f>
        <v>DRAINAGE</v>
      </c>
      <c r="F1321" s="1">
        <v>89.0</v>
      </c>
      <c r="G1321" s="1" t="s">
        <v>63</v>
      </c>
      <c r="H1321" s="1">
        <v>2.0</v>
      </c>
      <c r="I1321" s="1">
        <v>4.0</v>
      </c>
      <c r="J1321" s="1" t="s">
        <v>512</v>
      </c>
      <c r="K1321" s="24" t="s">
        <v>513</v>
      </c>
      <c r="L1321" s="1" t="s">
        <v>533</v>
      </c>
      <c r="M1321" s="24" t="s">
        <v>1691</v>
      </c>
      <c r="N1321" s="26">
        <v>2.0</v>
      </c>
      <c r="O1321" s="26">
        <v>29.0</v>
      </c>
      <c r="P1321" s="26">
        <v>30.0</v>
      </c>
      <c r="Q1321" s="1" t="s">
        <v>4875</v>
      </c>
      <c r="R1321" s="1" t="s">
        <v>4876</v>
      </c>
      <c r="S1321" s="1">
        <v>101.687364</v>
      </c>
      <c r="T1321" s="1">
        <v>3.126595</v>
      </c>
      <c r="U1321" s="28" t="s">
        <v>4877</v>
      </c>
      <c r="V1321" s="1"/>
      <c r="W1321" s="1"/>
      <c r="X1321" s="1" t="s">
        <v>2596</v>
      </c>
      <c r="Y1321" s="1" t="s">
        <v>2597</v>
      </c>
      <c r="Z1321" s="1"/>
      <c r="AA1321" s="1" t="s">
        <v>52</v>
      </c>
      <c r="AC1321" s="1" t="s">
        <v>1695</v>
      </c>
      <c r="AD1321" s="1" t="s">
        <v>581</v>
      </c>
      <c r="AE1321" s="1" t="s">
        <v>1696</v>
      </c>
      <c r="AF1321" s="1"/>
      <c r="AG1321" s="28" t="s">
        <v>1697</v>
      </c>
      <c r="AH1321" s="1" t="s">
        <v>584</v>
      </c>
      <c r="AI1321" s="1"/>
      <c r="AK1321" s="28" t="s">
        <v>4878</v>
      </c>
      <c r="AL1321" s="1" t="s">
        <v>1709</v>
      </c>
    </row>
    <row r="1322">
      <c r="A1322" s="30">
        <v>46043.70575260417</v>
      </c>
      <c r="B1322" s="1" t="s">
        <v>66</v>
      </c>
      <c r="C1322" s="1" t="s">
        <v>51</v>
      </c>
      <c r="D1322" s="1" t="s">
        <v>239</v>
      </c>
      <c r="E1322" s="1" t="str">
        <f t="array" ref="E1322">IFERROR(XLOOKUP(D1322, MASTER_KOMPONEN!A:A, MASTER_KOMPONEN!G:G, ""), "")
</f>
        <v>BIN</v>
      </c>
      <c r="F1322" s="1">
        <v>155.0</v>
      </c>
      <c r="G1322" s="1" t="s">
        <v>63</v>
      </c>
      <c r="H1322" s="1">
        <v>9.0</v>
      </c>
      <c r="I1322" s="1">
        <v>1.0</v>
      </c>
      <c r="J1322" s="1" t="s">
        <v>512</v>
      </c>
      <c r="K1322" s="24" t="s">
        <v>513</v>
      </c>
      <c r="L1322" s="1" t="s">
        <v>533</v>
      </c>
      <c r="M1322" s="24" t="s">
        <v>1691</v>
      </c>
      <c r="N1322" s="26">
        <v>1.0</v>
      </c>
      <c r="O1322" s="26">
        <v>19.0</v>
      </c>
      <c r="P1322" s="26">
        <v>19.0</v>
      </c>
      <c r="Q1322" s="1" t="s">
        <v>4879</v>
      </c>
      <c r="R1322" s="1" t="s">
        <v>3429</v>
      </c>
      <c r="S1322" s="1">
        <v>101.684201</v>
      </c>
      <c r="T1322" s="1">
        <v>3.125363</v>
      </c>
      <c r="U1322" s="28" t="s">
        <v>4880</v>
      </c>
      <c r="V1322" s="1"/>
      <c r="W1322" s="1"/>
      <c r="X1322" s="1" t="s">
        <v>2596</v>
      </c>
      <c r="Y1322" s="1" t="s">
        <v>2597</v>
      </c>
      <c r="Z1322" s="1"/>
      <c r="AA1322" s="1" t="s">
        <v>52</v>
      </c>
      <c r="AC1322" s="1" t="s">
        <v>1695</v>
      </c>
      <c r="AD1322" s="1" t="s">
        <v>581</v>
      </c>
      <c r="AE1322" s="1" t="s">
        <v>1696</v>
      </c>
      <c r="AF1322" s="1"/>
      <c r="AG1322" s="28" t="s">
        <v>1697</v>
      </c>
      <c r="AH1322" s="1" t="s">
        <v>584</v>
      </c>
      <c r="AI1322" s="1"/>
      <c r="AK1322" s="28" t="s">
        <v>4881</v>
      </c>
      <c r="AL1322" s="1" t="s">
        <v>1709</v>
      </c>
    </row>
    <row r="1323">
      <c r="A1323" s="30">
        <v>46043.70968487269</v>
      </c>
      <c r="B1323" s="1" t="s">
        <v>66</v>
      </c>
      <c r="C1323" s="1" t="s">
        <v>45</v>
      </c>
      <c r="D1323" s="1" t="s">
        <v>321</v>
      </c>
      <c r="E1323" s="1" t="str">
        <f t="array" ref="E1323">IFERROR(XLOOKUP(D1323, MASTER_KOMPONEN!A:A, MASTER_KOMPONEN!G:G, ""), "")
</f>
        <v>WALKWAY LIGHTING</v>
      </c>
      <c r="F1323" s="1">
        <v>230.0</v>
      </c>
      <c r="G1323" s="1" t="s">
        <v>16</v>
      </c>
      <c r="H1323" s="1">
        <v>14.0</v>
      </c>
      <c r="I1323" s="1">
        <v>11.0</v>
      </c>
      <c r="J1323" s="1" t="s">
        <v>512</v>
      </c>
      <c r="K1323" s="24" t="s">
        <v>513</v>
      </c>
      <c r="L1323" s="1" t="s">
        <v>533</v>
      </c>
      <c r="M1323" s="24" t="s">
        <v>1691</v>
      </c>
      <c r="N1323" s="26">
        <v>1.0</v>
      </c>
      <c r="O1323" s="26">
        <v>66.0</v>
      </c>
      <c r="P1323" s="26">
        <v>66.0</v>
      </c>
      <c r="Q1323" s="1" t="s">
        <v>4882</v>
      </c>
      <c r="R1323" s="1" t="s">
        <v>2957</v>
      </c>
      <c r="S1323" s="1">
        <v>101.68356</v>
      </c>
      <c r="T1323" s="1">
        <v>3.12506</v>
      </c>
      <c r="U1323" s="28" t="s">
        <v>4883</v>
      </c>
      <c r="V1323" s="1"/>
      <c r="W1323" s="1"/>
      <c r="X1323" s="1" t="s">
        <v>2596</v>
      </c>
      <c r="Y1323" s="1" t="s">
        <v>2597</v>
      </c>
      <c r="Z1323" s="1"/>
      <c r="AA1323" s="1" t="s">
        <v>46</v>
      </c>
      <c r="AC1323" s="1" t="s">
        <v>1695</v>
      </c>
      <c r="AD1323" s="1" t="s">
        <v>581</v>
      </c>
      <c r="AE1323" s="1" t="s">
        <v>1696</v>
      </c>
      <c r="AF1323" s="1"/>
      <c r="AG1323" s="28" t="s">
        <v>1697</v>
      </c>
      <c r="AH1323" s="1" t="s">
        <v>584</v>
      </c>
      <c r="AI1323" s="1"/>
      <c r="AK1323" s="28" t="s">
        <v>4884</v>
      </c>
      <c r="AL1323" s="1" t="s">
        <v>1709</v>
      </c>
    </row>
    <row r="1324">
      <c r="A1324" s="30">
        <v>46043.71266005787</v>
      </c>
      <c r="B1324" s="1" t="s">
        <v>66</v>
      </c>
      <c r="C1324" s="1" t="s">
        <v>51</v>
      </c>
      <c r="D1324" s="1" t="s">
        <v>247</v>
      </c>
      <c r="E1324" s="1" t="str">
        <f t="array" ref="E1324">IFERROR(XLOOKUP(D1324, MASTER_KOMPONEN!A:A, MASTER_KOMPONEN!G:G, ""), "")
</f>
        <v>BOLLARD</v>
      </c>
      <c r="F1324" s="1">
        <v>161.0</v>
      </c>
      <c r="G1324" s="1" t="s">
        <v>63</v>
      </c>
      <c r="H1324" s="1">
        <v>9.0</v>
      </c>
      <c r="I1324" s="1">
        <v>1.0</v>
      </c>
      <c r="J1324" s="1" t="s">
        <v>512</v>
      </c>
      <c r="K1324" s="24" t="s">
        <v>513</v>
      </c>
      <c r="L1324" s="1" t="s">
        <v>533</v>
      </c>
      <c r="M1324" s="24" t="s">
        <v>1691</v>
      </c>
      <c r="N1324" s="26">
        <v>4.0</v>
      </c>
      <c r="O1324" s="26"/>
      <c r="P1324" s="26"/>
      <c r="Q1324" s="1"/>
      <c r="R1324" s="1" t="s">
        <v>4885</v>
      </c>
      <c r="S1324" s="1"/>
      <c r="T1324" s="1"/>
      <c r="U1324" s="1"/>
      <c r="V1324" s="1"/>
      <c r="W1324" s="1"/>
      <c r="X1324" s="1" t="s">
        <v>2596</v>
      </c>
      <c r="Y1324" s="1" t="s">
        <v>2597</v>
      </c>
      <c r="Z1324" s="1"/>
      <c r="AA1324" s="1" t="s">
        <v>52</v>
      </c>
      <c r="AC1324" s="1" t="s">
        <v>1695</v>
      </c>
      <c r="AD1324" s="1" t="s">
        <v>581</v>
      </c>
      <c r="AE1324" s="1" t="s">
        <v>1696</v>
      </c>
      <c r="AF1324" s="1"/>
      <c r="AG1324" s="28" t="s">
        <v>1697</v>
      </c>
      <c r="AH1324" s="1" t="s">
        <v>584</v>
      </c>
      <c r="AI1324" s="1"/>
      <c r="AK1324" s="1"/>
      <c r="AL1324" s="1" t="s">
        <v>1709</v>
      </c>
    </row>
    <row r="1325">
      <c r="A1325" s="30">
        <v>46043.71525545139</v>
      </c>
      <c r="B1325" s="1" t="s">
        <v>66</v>
      </c>
      <c r="C1325" s="1" t="s">
        <v>51</v>
      </c>
      <c r="D1325" s="1" t="s">
        <v>179</v>
      </c>
      <c r="E1325" s="1" t="str">
        <f t="array" ref="E1325">IFERROR(XLOOKUP(D1325, MASTER_KOMPONEN!A:A, MASTER_KOMPONEN!G:G, ""), "")
</f>
        <v>RAILING</v>
      </c>
      <c r="F1325" s="1">
        <v>97.0</v>
      </c>
      <c r="G1325" s="1" t="s">
        <v>63</v>
      </c>
      <c r="H1325" s="1">
        <v>8.0</v>
      </c>
      <c r="I1325" s="1">
        <v>4.0</v>
      </c>
      <c r="J1325" s="1" t="s">
        <v>512</v>
      </c>
      <c r="K1325" s="24" t="s">
        <v>513</v>
      </c>
      <c r="L1325" s="1" t="s">
        <v>533</v>
      </c>
      <c r="M1325" s="24" t="s">
        <v>1691</v>
      </c>
      <c r="N1325" s="26">
        <v>16.0</v>
      </c>
      <c r="O1325" s="26">
        <v>136.0</v>
      </c>
      <c r="P1325" s="26">
        <v>151.0</v>
      </c>
      <c r="Q1325" s="1" t="s">
        <v>4886</v>
      </c>
      <c r="R1325" s="1" t="s">
        <v>4887</v>
      </c>
      <c r="S1325" s="1">
        <v>101.684058</v>
      </c>
      <c r="T1325" s="1">
        <v>3.125214</v>
      </c>
      <c r="U1325" s="28" t="s">
        <v>4888</v>
      </c>
      <c r="V1325" s="1">
        <v>1.65</v>
      </c>
      <c r="W1325" s="1" t="s">
        <v>1800</v>
      </c>
      <c r="X1325" s="1" t="s">
        <v>2596</v>
      </c>
      <c r="Y1325" s="1" t="s">
        <v>2597</v>
      </c>
      <c r="Z1325" s="1"/>
      <c r="AA1325" s="1" t="s">
        <v>52</v>
      </c>
      <c r="AC1325" s="1" t="s">
        <v>1695</v>
      </c>
      <c r="AD1325" s="1" t="s">
        <v>581</v>
      </c>
      <c r="AE1325" s="1" t="s">
        <v>1696</v>
      </c>
      <c r="AF1325" s="1"/>
      <c r="AG1325" s="28" t="s">
        <v>1697</v>
      </c>
      <c r="AH1325" s="1" t="s">
        <v>584</v>
      </c>
      <c r="AI1325" s="1"/>
      <c r="AK1325" s="28" t="s">
        <v>4889</v>
      </c>
      <c r="AL1325" s="1" t="s">
        <v>1709</v>
      </c>
    </row>
    <row r="1326">
      <c r="A1326" s="30">
        <v>46043.725052696755</v>
      </c>
      <c r="B1326" s="1" t="s">
        <v>66</v>
      </c>
      <c r="C1326" s="1" t="s">
        <v>51</v>
      </c>
      <c r="D1326" s="1" t="s">
        <v>275</v>
      </c>
      <c r="E1326" s="1" t="str">
        <f t="array" ref="E1326">IFERROR(XLOOKUP(D1326, MASTER_KOMPONEN!A:A, MASTER_KOMPONEN!G:G, ""), "")
</f>
        <v>SIGNAGE</v>
      </c>
      <c r="F1326" s="1">
        <v>187.0</v>
      </c>
      <c r="G1326" s="1" t="s">
        <v>63</v>
      </c>
      <c r="H1326" s="1">
        <v>8.0</v>
      </c>
      <c r="I1326" s="1">
        <v>7.0</v>
      </c>
      <c r="J1326" s="1" t="s">
        <v>512</v>
      </c>
      <c r="K1326" s="24" t="s">
        <v>513</v>
      </c>
      <c r="L1326" s="1" t="s">
        <v>534</v>
      </c>
      <c r="M1326" s="24" t="s">
        <v>362</v>
      </c>
      <c r="N1326" s="26">
        <v>1.0</v>
      </c>
      <c r="O1326" s="26">
        <v>59.0</v>
      </c>
      <c r="P1326" s="26">
        <v>59.0</v>
      </c>
      <c r="Q1326" s="1" t="s">
        <v>4890</v>
      </c>
      <c r="R1326" s="1" t="s">
        <v>2111</v>
      </c>
      <c r="S1326" s="1">
        <v>101.686091</v>
      </c>
      <c r="T1326" s="1">
        <v>3.129973</v>
      </c>
      <c r="U1326" s="28" t="s">
        <v>4891</v>
      </c>
      <c r="V1326" s="1"/>
      <c r="W1326" s="1"/>
      <c r="X1326" s="1" t="s">
        <v>1728</v>
      </c>
      <c r="Y1326" s="1" t="s">
        <v>1729</v>
      </c>
      <c r="Z1326" s="1"/>
      <c r="AA1326" s="1" t="s">
        <v>52</v>
      </c>
      <c r="AC1326" s="1" t="s">
        <v>1695</v>
      </c>
      <c r="AD1326" s="1" t="s">
        <v>581</v>
      </c>
      <c r="AE1326" s="1" t="s">
        <v>1696</v>
      </c>
      <c r="AF1326" s="1"/>
      <c r="AG1326" s="28" t="s">
        <v>1697</v>
      </c>
      <c r="AH1326" s="1" t="s">
        <v>584</v>
      </c>
      <c r="AI1326" s="1"/>
      <c r="AK1326" s="28" t="s">
        <v>4892</v>
      </c>
      <c r="AL1326" s="1" t="s">
        <v>1731</v>
      </c>
    </row>
    <row r="1327">
      <c r="A1327" s="30">
        <v>46043.72703649306</v>
      </c>
      <c r="B1327" s="1" t="s">
        <v>66</v>
      </c>
      <c r="C1327" s="1" t="s">
        <v>51</v>
      </c>
      <c r="D1327" s="1" t="s">
        <v>275</v>
      </c>
      <c r="E1327" s="1" t="str">
        <f t="array" ref="E1327">IFERROR(XLOOKUP(D1327, MASTER_KOMPONEN!A:A, MASTER_KOMPONEN!G:G, ""), "")
</f>
        <v>SIGNAGE</v>
      </c>
      <c r="F1327" s="1">
        <v>187.0</v>
      </c>
      <c r="G1327" s="1" t="s">
        <v>63</v>
      </c>
      <c r="H1327" s="1">
        <v>8.0</v>
      </c>
      <c r="I1327" s="1">
        <v>7.0</v>
      </c>
      <c r="J1327" s="1" t="s">
        <v>512</v>
      </c>
      <c r="K1327" s="24" t="s">
        <v>513</v>
      </c>
      <c r="L1327" s="1" t="s">
        <v>534</v>
      </c>
      <c r="M1327" s="24" t="s">
        <v>362</v>
      </c>
      <c r="N1327" s="26">
        <v>1.0</v>
      </c>
      <c r="O1327" s="26">
        <v>60.0</v>
      </c>
      <c r="P1327" s="26">
        <v>60.0</v>
      </c>
      <c r="Q1327" s="1" t="s">
        <v>4893</v>
      </c>
      <c r="R1327" s="1" t="s">
        <v>2111</v>
      </c>
      <c r="S1327" s="1">
        <v>101.685878</v>
      </c>
      <c r="T1327" s="1">
        <v>3.129949</v>
      </c>
      <c r="U1327" s="28" t="s">
        <v>4894</v>
      </c>
      <c r="V1327" s="1"/>
      <c r="W1327" s="1"/>
      <c r="X1327" s="1" t="s">
        <v>1728</v>
      </c>
      <c r="Y1327" s="1" t="s">
        <v>1729</v>
      </c>
      <c r="Z1327" s="1"/>
      <c r="AA1327" s="1" t="s">
        <v>52</v>
      </c>
      <c r="AC1327" s="1" t="s">
        <v>1695</v>
      </c>
      <c r="AD1327" s="1" t="s">
        <v>581</v>
      </c>
      <c r="AE1327" s="1" t="s">
        <v>1696</v>
      </c>
      <c r="AF1327" s="1"/>
      <c r="AG1327" s="28" t="s">
        <v>1697</v>
      </c>
      <c r="AH1327" s="1" t="s">
        <v>584</v>
      </c>
      <c r="AI1327" s="1"/>
      <c r="AK1327" s="28" t="s">
        <v>4895</v>
      </c>
      <c r="AL1327" s="1" t="s">
        <v>1731</v>
      </c>
    </row>
    <row r="1328">
      <c r="A1328" s="30">
        <v>46044.42235596065</v>
      </c>
      <c r="B1328" s="1" t="s">
        <v>66</v>
      </c>
      <c r="C1328" s="1" t="s">
        <v>51</v>
      </c>
      <c r="D1328" s="1" t="s">
        <v>310</v>
      </c>
      <c r="E1328" s="1" t="str">
        <f t="array" ref="E1328">IFERROR(XLOOKUP(D1328, MASTER_KOMPONEN!A:A, MASTER_KOMPONEN!G:G, ""), "")
</f>
        <v>WALKWAY LIGHTING</v>
      </c>
      <c r="F1328" s="1">
        <v>219.0</v>
      </c>
      <c r="G1328" s="1" t="s">
        <v>16</v>
      </c>
      <c r="H1328" s="1">
        <v>14.0</v>
      </c>
      <c r="I1328" s="1">
        <v>10.0</v>
      </c>
      <c r="J1328" s="1" t="s">
        <v>512</v>
      </c>
      <c r="K1328" s="24" t="s">
        <v>513</v>
      </c>
      <c r="L1328" s="1" t="s">
        <v>533</v>
      </c>
      <c r="M1328" s="24" t="s">
        <v>1691</v>
      </c>
      <c r="N1328" s="26">
        <v>7.0</v>
      </c>
      <c r="O1328" s="26">
        <v>100.0</v>
      </c>
      <c r="P1328" s="26">
        <v>106.0</v>
      </c>
      <c r="Q1328" s="1" t="s">
        <v>4896</v>
      </c>
      <c r="R1328" s="1" t="s">
        <v>4897</v>
      </c>
      <c r="S1328" s="1">
        <v>101.68586</v>
      </c>
      <c r="T1328" s="1">
        <v>3.12646</v>
      </c>
      <c r="U1328" s="28" t="s">
        <v>4898</v>
      </c>
      <c r="V1328" s="1"/>
      <c r="W1328" s="1"/>
      <c r="X1328" s="1" t="s">
        <v>4664</v>
      </c>
      <c r="Y1328" s="1" t="s">
        <v>4665</v>
      </c>
      <c r="Z1328" s="1"/>
      <c r="AA1328" s="1" t="s">
        <v>52</v>
      </c>
      <c r="AC1328" s="1" t="s">
        <v>1695</v>
      </c>
      <c r="AD1328" s="1" t="s">
        <v>581</v>
      </c>
      <c r="AE1328" s="1" t="s">
        <v>1696</v>
      </c>
      <c r="AF1328" s="1"/>
      <c r="AG1328" s="28" t="s">
        <v>1697</v>
      </c>
      <c r="AH1328" s="1" t="s">
        <v>584</v>
      </c>
      <c r="AI1328" s="1"/>
      <c r="AK1328" s="28" t="s">
        <v>4899</v>
      </c>
      <c r="AL1328" s="1" t="s">
        <v>4667</v>
      </c>
    </row>
    <row r="1329">
      <c r="A1329" s="30">
        <v>46044.422739629634</v>
      </c>
      <c r="B1329" s="1" t="s">
        <v>66</v>
      </c>
      <c r="C1329" s="1" t="s">
        <v>51</v>
      </c>
      <c r="D1329" s="1" t="s">
        <v>310</v>
      </c>
      <c r="E1329" s="1" t="str">
        <f t="array" ref="E1329">IFERROR(XLOOKUP(D1329, MASTER_KOMPONEN!A:A, MASTER_KOMPONEN!G:G, ""), "")
</f>
        <v>WALKWAY LIGHTING</v>
      </c>
      <c r="F1329" s="1">
        <v>219.0</v>
      </c>
      <c r="G1329" s="1" t="s">
        <v>16</v>
      </c>
      <c r="H1329" s="1">
        <v>14.0</v>
      </c>
      <c r="I1329" s="1">
        <v>10.0</v>
      </c>
      <c r="J1329" s="1" t="s">
        <v>512</v>
      </c>
      <c r="K1329" s="24" t="s">
        <v>513</v>
      </c>
      <c r="L1329" s="1" t="s">
        <v>533</v>
      </c>
      <c r="M1329" s="24" t="s">
        <v>1691</v>
      </c>
      <c r="N1329" s="26">
        <v>3.0</v>
      </c>
      <c r="O1329" s="26">
        <v>107.0</v>
      </c>
      <c r="P1329" s="26">
        <v>109.0</v>
      </c>
      <c r="Q1329" s="1" t="s">
        <v>4900</v>
      </c>
      <c r="R1329" s="1" t="s">
        <v>1692</v>
      </c>
      <c r="S1329" s="1">
        <v>101.693968</v>
      </c>
      <c r="T1329" s="1">
        <v>3.134196</v>
      </c>
      <c r="U1329" s="28" t="s">
        <v>4901</v>
      </c>
      <c r="V1329" s="1"/>
      <c r="W1329" s="1"/>
      <c r="X1329" s="1" t="s">
        <v>1693</v>
      </c>
      <c r="Y1329" s="1" t="s">
        <v>1694</v>
      </c>
      <c r="Z1329" s="1"/>
      <c r="AA1329" s="1" t="s">
        <v>52</v>
      </c>
      <c r="AC1329" s="1" t="s">
        <v>1695</v>
      </c>
      <c r="AD1329" s="1" t="s">
        <v>581</v>
      </c>
      <c r="AE1329" s="1" t="s">
        <v>1696</v>
      </c>
      <c r="AF1329" s="1"/>
      <c r="AG1329" s="28" t="s">
        <v>1697</v>
      </c>
      <c r="AH1329" s="1" t="s">
        <v>584</v>
      </c>
      <c r="AI1329" s="1"/>
      <c r="AK1329" s="28" t="s">
        <v>4902</v>
      </c>
      <c r="AL1329" s="1" t="s">
        <v>1698</v>
      </c>
    </row>
    <row r="1330">
      <c r="A1330" s="30">
        <v>46044.428675613424</v>
      </c>
      <c r="B1330" s="1" t="s">
        <v>66</v>
      </c>
      <c r="C1330" s="1" t="s">
        <v>45</v>
      </c>
      <c r="D1330" s="1" t="s">
        <v>310</v>
      </c>
      <c r="E1330" s="1" t="str">
        <f t="array" ref="E1330">IFERROR(XLOOKUP(D1330, MASTER_KOMPONEN!A:A, MASTER_KOMPONEN!G:G, ""), "")
</f>
        <v>WALKWAY LIGHTING</v>
      </c>
      <c r="F1330" s="1">
        <v>219.0</v>
      </c>
      <c r="G1330" s="1" t="s">
        <v>16</v>
      </c>
      <c r="H1330" s="1">
        <v>14.0</v>
      </c>
      <c r="I1330" s="1">
        <v>10.0</v>
      </c>
      <c r="J1330" s="1" t="s">
        <v>512</v>
      </c>
      <c r="K1330" s="24" t="s">
        <v>513</v>
      </c>
      <c r="L1330" s="1" t="s">
        <v>533</v>
      </c>
      <c r="M1330" s="24" t="s">
        <v>1691</v>
      </c>
      <c r="N1330" s="26">
        <v>4.0</v>
      </c>
      <c r="O1330" s="26">
        <v>110.0</v>
      </c>
      <c r="P1330" s="26">
        <v>113.0</v>
      </c>
      <c r="Q1330" s="1" t="s">
        <v>4903</v>
      </c>
      <c r="R1330" s="1" t="s">
        <v>4904</v>
      </c>
      <c r="S1330" s="1">
        <v>101.684678</v>
      </c>
      <c r="T1330" s="1">
        <v>3.125975</v>
      </c>
      <c r="U1330" s="28" t="s">
        <v>4905</v>
      </c>
      <c r="V1330" s="1"/>
      <c r="W1330" s="1"/>
      <c r="X1330" s="1" t="s">
        <v>4664</v>
      </c>
      <c r="Y1330" s="1" t="s">
        <v>4665</v>
      </c>
      <c r="Z1330" s="1"/>
      <c r="AA1330" s="1" t="s">
        <v>46</v>
      </c>
      <c r="AC1330" s="1" t="s">
        <v>1695</v>
      </c>
      <c r="AD1330" s="1" t="s">
        <v>581</v>
      </c>
      <c r="AE1330" s="1" t="s">
        <v>1696</v>
      </c>
      <c r="AF1330" s="1"/>
      <c r="AG1330" s="28" t="s">
        <v>1697</v>
      </c>
      <c r="AH1330" s="1" t="s">
        <v>584</v>
      </c>
      <c r="AI1330" s="1"/>
      <c r="AK1330" s="28" t="s">
        <v>4906</v>
      </c>
      <c r="AL1330" s="1" t="s">
        <v>4667</v>
      </c>
    </row>
    <row r="1331">
      <c r="A1331" s="30">
        <v>46044.44176780093</v>
      </c>
      <c r="B1331" s="1" t="s">
        <v>66</v>
      </c>
      <c r="C1331" s="1" t="s">
        <v>45</v>
      </c>
      <c r="D1331" s="1" t="s">
        <v>300</v>
      </c>
      <c r="E1331" s="1" t="str">
        <f t="array" ref="E1331">IFERROR(XLOOKUP(D1331, MASTER_KOMPONEN!A:A, MASTER_KOMPONEN!G:G, ""), "")
</f>
        <v>STREET LIGHTING</v>
      </c>
      <c r="F1331" s="1">
        <v>210.0</v>
      </c>
      <c r="G1331" s="1" t="s">
        <v>16</v>
      </c>
      <c r="H1331" s="1">
        <v>14.0</v>
      </c>
      <c r="I1331" s="1">
        <v>11.0</v>
      </c>
      <c r="J1331" s="1" t="s">
        <v>512</v>
      </c>
      <c r="K1331" s="24" t="s">
        <v>513</v>
      </c>
      <c r="L1331" s="1" t="s">
        <v>533</v>
      </c>
      <c r="M1331" s="24" t="s">
        <v>1691</v>
      </c>
      <c r="N1331" s="26">
        <v>5.0</v>
      </c>
      <c r="O1331" s="26"/>
      <c r="P1331" s="26"/>
      <c r="Q1331" s="1"/>
      <c r="R1331" s="1" t="s">
        <v>4907</v>
      </c>
      <c r="S1331" s="1"/>
      <c r="T1331" s="1"/>
      <c r="U1331" s="1"/>
      <c r="V1331" s="1"/>
      <c r="W1331" s="1"/>
      <c r="X1331" s="1" t="s">
        <v>4664</v>
      </c>
      <c r="Y1331" s="1" t="s">
        <v>4665</v>
      </c>
      <c r="Z1331" s="1"/>
      <c r="AA1331" s="1" t="s">
        <v>46</v>
      </c>
      <c r="AC1331" s="1" t="s">
        <v>1695</v>
      </c>
      <c r="AD1331" s="1" t="s">
        <v>581</v>
      </c>
      <c r="AE1331" s="1" t="s">
        <v>1696</v>
      </c>
      <c r="AF1331" s="1"/>
      <c r="AG1331" s="28" t="s">
        <v>1697</v>
      </c>
      <c r="AH1331" s="1" t="s">
        <v>584</v>
      </c>
      <c r="AI1331" s="1"/>
      <c r="AK1331" s="1"/>
      <c r="AL1331" s="1" t="s">
        <v>4667</v>
      </c>
    </row>
    <row r="1332">
      <c r="A1332" s="30">
        <v>46044.47701983796</v>
      </c>
      <c r="B1332" s="1" t="s">
        <v>66</v>
      </c>
      <c r="C1332" s="1" t="s">
        <v>51</v>
      </c>
      <c r="D1332" s="1" t="s">
        <v>303</v>
      </c>
      <c r="E1332" s="1" t="str">
        <f t="array" ref="E1332">IFERROR(XLOOKUP(D1332, MASTER_KOMPONEN!A:A, MASTER_KOMPONEN!G:G, ""), "")
</f>
        <v>STREET LIGHTING</v>
      </c>
      <c r="F1332" s="1">
        <v>213.0</v>
      </c>
      <c r="G1332" s="1" t="s">
        <v>16</v>
      </c>
      <c r="H1332" s="1">
        <v>14.0</v>
      </c>
      <c r="I1332" s="1">
        <v>11.0</v>
      </c>
      <c r="J1332" s="1" t="s">
        <v>512</v>
      </c>
      <c r="K1332" s="24" t="s">
        <v>513</v>
      </c>
      <c r="L1332" s="1" t="s">
        <v>533</v>
      </c>
      <c r="M1332" s="24" t="s">
        <v>1691</v>
      </c>
      <c r="N1332" s="26">
        <v>2.0</v>
      </c>
      <c r="O1332" s="26">
        <v>3.0</v>
      </c>
      <c r="P1332" s="26">
        <v>4.0</v>
      </c>
      <c r="Q1332" s="1" t="s">
        <v>4908</v>
      </c>
      <c r="R1332" s="1" t="s">
        <v>4909</v>
      </c>
      <c r="S1332" s="1">
        <v>101.683783</v>
      </c>
      <c r="T1332" s="1">
        <v>3.125004</v>
      </c>
      <c r="U1332" s="28" t="s">
        <v>4910</v>
      </c>
      <c r="V1332" s="1"/>
      <c r="W1332" s="1"/>
      <c r="X1332" s="1" t="s">
        <v>4664</v>
      </c>
      <c r="Y1332" s="1" t="s">
        <v>4665</v>
      </c>
      <c r="Z1332" s="1"/>
      <c r="AA1332" s="1" t="s">
        <v>52</v>
      </c>
      <c r="AC1332" s="1" t="s">
        <v>1695</v>
      </c>
      <c r="AD1332" s="1" t="s">
        <v>581</v>
      </c>
      <c r="AE1332" s="1" t="s">
        <v>1696</v>
      </c>
      <c r="AF1332" s="1"/>
      <c r="AG1332" s="28" t="s">
        <v>1697</v>
      </c>
      <c r="AH1332" s="1" t="s">
        <v>584</v>
      </c>
      <c r="AI1332" s="1"/>
      <c r="AK1332" s="28" t="s">
        <v>4911</v>
      </c>
      <c r="AL1332" s="1" t="s">
        <v>4667</v>
      </c>
    </row>
    <row r="1333">
      <c r="A1333" s="30">
        <v>46044.481425543985</v>
      </c>
      <c r="B1333" s="1" t="s">
        <v>66</v>
      </c>
      <c r="C1333" s="1" t="s">
        <v>51</v>
      </c>
      <c r="D1333" s="1" t="s">
        <v>339</v>
      </c>
      <c r="E1333" s="1" t="str">
        <f t="array" ref="E1333">IFERROR(XLOOKUP(D1333, MASTER_KOMPONEN!A:A, MASTER_KOMPONEN!G:G, ""), "")
</f>
        <v>WALKWAY LIGHTING</v>
      </c>
      <c r="F1333" s="1">
        <v>248.0</v>
      </c>
      <c r="G1333" s="1" t="s">
        <v>16</v>
      </c>
      <c r="H1333" s="1">
        <v>14.0</v>
      </c>
      <c r="I1333" s="1">
        <v>11.0</v>
      </c>
      <c r="J1333" s="1" t="s">
        <v>512</v>
      </c>
      <c r="K1333" s="24" t="s">
        <v>513</v>
      </c>
      <c r="L1333" s="1" t="s">
        <v>533</v>
      </c>
      <c r="M1333" s="24" t="s">
        <v>1691</v>
      </c>
      <c r="N1333" s="26">
        <v>6.0</v>
      </c>
      <c r="O1333" s="26">
        <v>1.0</v>
      </c>
      <c r="P1333" s="26">
        <v>6.0</v>
      </c>
      <c r="Q1333" s="1" t="s">
        <v>2235</v>
      </c>
      <c r="R1333" s="1" t="s">
        <v>4912</v>
      </c>
      <c r="S1333" s="1">
        <v>101.683974</v>
      </c>
      <c r="T1333" s="1">
        <v>3.125539</v>
      </c>
      <c r="U1333" s="28" t="s">
        <v>4913</v>
      </c>
      <c r="V1333" s="1"/>
      <c r="W1333" s="1"/>
      <c r="X1333" s="1" t="s">
        <v>4664</v>
      </c>
      <c r="Y1333" s="1" t="s">
        <v>4665</v>
      </c>
      <c r="Z1333" s="1"/>
      <c r="AA1333" s="1" t="s">
        <v>52</v>
      </c>
      <c r="AC1333" s="1" t="s">
        <v>1695</v>
      </c>
      <c r="AD1333" s="1" t="s">
        <v>581</v>
      </c>
      <c r="AE1333" s="1" t="s">
        <v>1696</v>
      </c>
      <c r="AF1333" s="1"/>
      <c r="AG1333" s="28" t="s">
        <v>1697</v>
      </c>
      <c r="AH1333" s="1" t="s">
        <v>584</v>
      </c>
      <c r="AI1333" s="1"/>
      <c r="AK1333" s="28" t="s">
        <v>4914</v>
      </c>
      <c r="AL1333" s="1" t="s">
        <v>4667</v>
      </c>
    </row>
    <row r="1334">
      <c r="A1334" s="30">
        <v>46044.55241667824</v>
      </c>
      <c r="B1334" s="1" t="s">
        <v>349</v>
      </c>
      <c r="C1334" s="1" t="s">
        <v>21</v>
      </c>
      <c r="D1334" s="1" t="s">
        <v>420</v>
      </c>
      <c r="E1334" s="1" t="str">
        <f t="array" ref="E1334">IFERROR(XLOOKUP(D1334, MASTER_KOMPONEN!A:A, MASTER_KOMPONEN!G:G, ""), "")
</f>
        <v>TOILET FURNITURE</v>
      </c>
      <c r="F1334" s="1">
        <v>308.0</v>
      </c>
      <c r="G1334" s="1" t="s">
        <v>63</v>
      </c>
      <c r="H1334" s="1">
        <v>8.0</v>
      </c>
      <c r="I1334" s="1">
        <v>1.0</v>
      </c>
      <c r="J1334" s="1" t="s">
        <v>512</v>
      </c>
      <c r="K1334" s="24" t="s">
        <v>513</v>
      </c>
      <c r="L1334" s="1" t="s">
        <v>531</v>
      </c>
      <c r="M1334" s="24" t="s">
        <v>1703</v>
      </c>
      <c r="N1334" s="26">
        <v>1.0</v>
      </c>
      <c r="O1334" s="26">
        <v>1.0</v>
      </c>
      <c r="P1334" s="26">
        <v>1.0</v>
      </c>
      <c r="Q1334" s="1" t="s">
        <v>3799</v>
      </c>
      <c r="R1334" s="1" t="s">
        <v>4915</v>
      </c>
      <c r="S1334" s="1">
        <v>101.698206</v>
      </c>
      <c r="T1334" s="1">
        <v>3.147471</v>
      </c>
      <c r="U1334" s="28" t="s">
        <v>4916</v>
      </c>
      <c r="V1334" s="1"/>
      <c r="W1334" s="1"/>
      <c r="X1334" s="1" t="s">
        <v>4331</v>
      </c>
      <c r="Y1334" s="1" t="s">
        <v>4332</v>
      </c>
      <c r="Z1334" s="1" t="s">
        <v>22</v>
      </c>
      <c r="AA1334" s="1"/>
      <c r="AB1334" s="1" t="s">
        <v>3778</v>
      </c>
      <c r="AC1334" s="1" t="s">
        <v>1695</v>
      </c>
      <c r="AD1334" s="1" t="s">
        <v>581</v>
      </c>
      <c r="AE1334" s="1" t="s">
        <v>1696</v>
      </c>
      <c r="AF1334" s="1"/>
      <c r="AG1334" s="28" t="s">
        <v>1697</v>
      </c>
      <c r="AH1334" s="1" t="s">
        <v>584</v>
      </c>
      <c r="AI1334" s="1" t="s">
        <v>4917</v>
      </c>
      <c r="AK1334" s="28" t="s">
        <v>4918</v>
      </c>
      <c r="AL1334" s="1" t="s">
        <v>4335</v>
      </c>
    </row>
    <row r="1335">
      <c r="A1335" s="30">
        <v>46044.56376697916</v>
      </c>
      <c r="B1335" s="1" t="s">
        <v>349</v>
      </c>
      <c r="C1335" s="1" t="s">
        <v>21</v>
      </c>
      <c r="D1335" s="1" t="s">
        <v>406</v>
      </c>
      <c r="E1335" s="1" t="str">
        <f t="array" ref="E1335">IFERROR(XLOOKUP(D1335, MASTER_KOMPONEN!A:A, MASTER_KOMPONEN!G:G, ""), "")
</f>
        <v>FURNITURE</v>
      </c>
      <c r="F1335" s="1">
        <v>295.0</v>
      </c>
      <c r="G1335" s="1" t="s">
        <v>63</v>
      </c>
      <c r="H1335" s="1">
        <v>8.0</v>
      </c>
      <c r="I1335" s="1">
        <v>1.0</v>
      </c>
      <c r="J1335" s="1" t="s">
        <v>512</v>
      </c>
      <c r="K1335" s="24" t="s">
        <v>513</v>
      </c>
      <c r="L1335" s="1" t="s">
        <v>531</v>
      </c>
      <c r="M1335" s="24" t="s">
        <v>1703</v>
      </c>
      <c r="N1335" s="26">
        <v>1.0</v>
      </c>
      <c r="O1335" s="26">
        <v>2.0</v>
      </c>
      <c r="P1335" s="26">
        <v>2.0</v>
      </c>
      <c r="Q1335" s="1" t="s">
        <v>3942</v>
      </c>
      <c r="R1335" s="1" t="s">
        <v>4361</v>
      </c>
      <c r="S1335" s="1">
        <v>101.698206</v>
      </c>
      <c r="T1335" s="1">
        <v>3.147471</v>
      </c>
      <c r="U1335" s="28" t="s">
        <v>4919</v>
      </c>
      <c r="V1335" s="1"/>
      <c r="W1335" s="1"/>
      <c r="X1335" s="1" t="s">
        <v>4331</v>
      </c>
      <c r="Y1335" s="1" t="s">
        <v>4332</v>
      </c>
      <c r="Z1335" s="1" t="s">
        <v>22</v>
      </c>
      <c r="AA1335" s="1"/>
      <c r="AB1335" s="1" t="s">
        <v>3778</v>
      </c>
      <c r="AC1335" s="1" t="s">
        <v>1695</v>
      </c>
      <c r="AD1335" s="1" t="s">
        <v>581</v>
      </c>
      <c r="AE1335" s="1" t="s">
        <v>1696</v>
      </c>
      <c r="AF1335" s="1"/>
      <c r="AG1335" s="28" t="s">
        <v>1697</v>
      </c>
      <c r="AH1335" s="1" t="s">
        <v>584</v>
      </c>
      <c r="AI1335" s="1" t="s">
        <v>4917</v>
      </c>
      <c r="AK1335" s="28" t="s">
        <v>4920</v>
      </c>
      <c r="AL1335" s="1" t="s">
        <v>4335</v>
      </c>
    </row>
    <row r="1336">
      <c r="A1336" s="30">
        <v>46044.59965614583</v>
      </c>
      <c r="B1336" s="1" t="s">
        <v>66</v>
      </c>
      <c r="C1336" s="1" t="s">
        <v>51</v>
      </c>
      <c r="D1336" s="1" t="s">
        <v>164</v>
      </c>
      <c r="E1336" s="1" t="str">
        <f t="array" ref="E1336">IFERROR(XLOOKUP(D1336, MASTER_KOMPONEN!A:A, MASTER_KOMPONEN!G:G, ""), "")
</f>
        <v>DRAINAGE</v>
      </c>
      <c r="F1336" s="1">
        <v>84.0</v>
      </c>
      <c r="G1336" s="1" t="s">
        <v>63</v>
      </c>
      <c r="H1336" s="1">
        <v>2.0</v>
      </c>
      <c r="I1336" s="1">
        <v>4.0</v>
      </c>
      <c r="J1336" s="1" t="s">
        <v>512</v>
      </c>
      <c r="K1336" s="24" t="s">
        <v>513</v>
      </c>
      <c r="L1336" s="1" t="s">
        <v>532</v>
      </c>
      <c r="M1336" s="24" t="s">
        <v>382</v>
      </c>
      <c r="N1336" s="26">
        <v>1.0</v>
      </c>
      <c r="O1336" s="26">
        <v>6.0</v>
      </c>
      <c r="P1336" s="26">
        <v>6.0</v>
      </c>
      <c r="Q1336" s="1" t="s">
        <v>4444</v>
      </c>
      <c r="R1336" s="1" t="s">
        <v>2894</v>
      </c>
      <c r="S1336" s="1">
        <v>101.696302</v>
      </c>
      <c r="T1336" s="1">
        <v>3.151144</v>
      </c>
      <c r="U1336" s="28" t="s">
        <v>4921</v>
      </c>
      <c r="V1336" s="1">
        <v>18.0</v>
      </c>
      <c r="W1336" s="1" t="s">
        <v>2356</v>
      </c>
      <c r="X1336" s="1" t="s">
        <v>1771</v>
      </c>
      <c r="Y1336" s="1" t="s">
        <v>1772</v>
      </c>
      <c r="Z1336" s="1"/>
      <c r="AA1336" s="1" t="s">
        <v>52</v>
      </c>
      <c r="AC1336" s="1" t="s">
        <v>1695</v>
      </c>
      <c r="AD1336" s="1" t="s">
        <v>581</v>
      </c>
      <c r="AE1336" s="1" t="s">
        <v>1696</v>
      </c>
      <c r="AF1336" s="1"/>
      <c r="AG1336" s="28" t="s">
        <v>1697</v>
      </c>
      <c r="AH1336" s="1" t="s">
        <v>584</v>
      </c>
      <c r="AI1336" s="1"/>
      <c r="AK1336" s="28" t="s">
        <v>4922</v>
      </c>
      <c r="AL1336" s="1" t="s">
        <v>1774</v>
      </c>
    </row>
    <row r="1337">
      <c r="A1337" s="30">
        <v>46044.62777291666</v>
      </c>
      <c r="B1337" s="1" t="s">
        <v>66</v>
      </c>
      <c r="C1337" s="1" t="s">
        <v>51</v>
      </c>
      <c r="D1337" s="1" t="s">
        <v>239</v>
      </c>
      <c r="E1337" s="1" t="str">
        <f t="array" ref="E1337">IFERROR(XLOOKUP(D1337, MASTER_KOMPONEN!A:A, MASTER_KOMPONEN!G:G, ""), "")
</f>
        <v>BIN</v>
      </c>
      <c r="F1337" s="1">
        <v>155.0</v>
      </c>
      <c r="G1337" s="1" t="s">
        <v>63</v>
      </c>
      <c r="H1337" s="1">
        <v>9.0</v>
      </c>
      <c r="I1337" s="1">
        <v>1.0</v>
      </c>
      <c r="J1337" s="1" t="s">
        <v>512</v>
      </c>
      <c r="K1337" s="24" t="s">
        <v>513</v>
      </c>
      <c r="L1337" s="1" t="s">
        <v>533</v>
      </c>
      <c r="M1337" s="24" t="s">
        <v>1691</v>
      </c>
      <c r="N1337" s="26">
        <v>2.0</v>
      </c>
      <c r="O1337" s="26">
        <v>20.0</v>
      </c>
      <c r="P1337" s="26">
        <v>21.0</v>
      </c>
      <c r="Q1337" s="1" t="s">
        <v>4923</v>
      </c>
      <c r="R1337" s="1" t="s">
        <v>2246</v>
      </c>
      <c r="S1337" s="1">
        <v>101.694008</v>
      </c>
      <c r="T1337" s="1">
        <v>3.133977</v>
      </c>
      <c r="U1337" s="28" t="s">
        <v>4924</v>
      </c>
      <c r="V1337" s="1"/>
      <c r="W1337" s="1"/>
      <c r="X1337" s="1" t="s">
        <v>1693</v>
      </c>
      <c r="Y1337" s="1" t="s">
        <v>1694</v>
      </c>
      <c r="Z1337" s="1"/>
      <c r="AA1337" s="1" t="s">
        <v>52</v>
      </c>
      <c r="AC1337" s="1" t="s">
        <v>1695</v>
      </c>
      <c r="AD1337" s="1" t="s">
        <v>581</v>
      </c>
      <c r="AE1337" s="1" t="s">
        <v>1696</v>
      </c>
      <c r="AF1337" s="1"/>
      <c r="AG1337" s="28" t="s">
        <v>1697</v>
      </c>
      <c r="AH1337" s="1" t="s">
        <v>584</v>
      </c>
      <c r="AI1337" s="1"/>
      <c r="AK1337" s="28" t="s">
        <v>4925</v>
      </c>
      <c r="AL1337" s="1" t="s">
        <v>1698</v>
      </c>
    </row>
    <row r="1338">
      <c r="A1338" s="30">
        <v>46044.62884158565</v>
      </c>
      <c r="B1338" s="1" t="s">
        <v>66</v>
      </c>
      <c r="C1338" s="1" t="s">
        <v>51</v>
      </c>
      <c r="D1338" s="1" t="s">
        <v>239</v>
      </c>
      <c r="E1338" s="1" t="str">
        <f t="array" ref="E1338">IFERROR(XLOOKUP(D1338, MASTER_KOMPONEN!A:A, MASTER_KOMPONEN!G:G, ""), "")
</f>
        <v>BIN</v>
      </c>
      <c r="F1338" s="1">
        <v>155.0</v>
      </c>
      <c r="G1338" s="1" t="s">
        <v>63</v>
      </c>
      <c r="H1338" s="1">
        <v>9.0</v>
      </c>
      <c r="I1338" s="1">
        <v>1.0</v>
      </c>
      <c r="J1338" s="1" t="s">
        <v>512</v>
      </c>
      <c r="K1338" s="24" t="s">
        <v>513</v>
      </c>
      <c r="L1338" s="1" t="s">
        <v>533</v>
      </c>
      <c r="M1338" s="24" t="s">
        <v>1691</v>
      </c>
      <c r="N1338" s="26">
        <v>2.0</v>
      </c>
      <c r="O1338" s="26">
        <v>22.0</v>
      </c>
      <c r="P1338" s="26">
        <v>23.0</v>
      </c>
      <c r="Q1338" s="1" t="s">
        <v>4926</v>
      </c>
      <c r="R1338" s="1" t="s">
        <v>2246</v>
      </c>
      <c r="S1338" s="1">
        <v>101.694158</v>
      </c>
      <c r="T1338" s="1">
        <v>3.134915</v>
      </c>
      <c r="U1338" s="28" t="s">
        <v>4927</v>
      </c>
      <c r="V1338" s="1"/>
      <c r="W1338" s="1"/>
      <c r="X1338" s="1" t="s">
        <v>1693</v>
      </c>
      <c r="Y1338" s="1" t="s">
        <v>1694</v>
      </c>
      <c r="Z1338" s="1"/>
      <c r="AA1338" s="1" t="s">
        <v>52</v>
      </c>
      <c r="AC1338" s="1" t="s">
        <v>1695</v>
      </c>
      <c r="AD1338" s="1" t="s">
        <v>581</v>
      </c>
      <c r="AE1338" s="1" t="s">
        <v>1696</v>
      </c>
      <c r="AF1338" s="1"/>
      <c r="AG1338" s="28" t="s">
        <v>1697</v>
      </c>
      <c r="AH1338" s="1" t="s">
        <v>584</v>
      </c>
      <c r="AI1338" s="1"/>
      <c r="AK1338" s="28" t="s">
        <v>4928</v>
      </c>
      <c r="AL1338" s="1" t="s">
        <v>1698</v>
      </c>
    </row>
    <row r="1339">
      <c r="A1339" s="30">
        <v>46044.63073123843</v>
      </c>
      <c r="B1339" s="1" t="s">
        <v>66</v>
      </c>
      <c r="C1339" s="1" t="s">
        <v>51</v>
      </c>
      <c r="D1339" s="1" t="s">
        <v>169</v>
      </c>
      <c r="E1339" s="1" t="str">
        <f t="array" ref="E1339">IFERROR(XLOOKUP(D1339, MASTER_KOMPONEN!A:A, MASTER_KOMPONEN!G:G, ""), "")
</f>
        <v>DRAINAGE</v>
      </c>
      <c r="F1339" s="1">
        <v>89.0</v>
      </c>
      <c r="G1339" s="1" t="s">
        <v>63</v>
      </c>
      <c r="H1339" s="1">
        <v>2.0</v>
      </c>
      <c r="I1339" s="1">
        <v>4.0</v>
      </c>
      <c r="J1339" s="1" t="s">
        <v>512</v>
      </c>
      <c r="K1339" s="24" t="s">
        <v>513</v>
      </c>
      <c r="L1339" s="1" t="s">
        <v>530</v>
      </c>
      <c r="M1339" s="24" t="s">
        <v>69</v>
      </c>
      <c r="N1339" s="26">
        <v>2.0</v>
      </c>
      <c r="O1339" s="26">
        <v>181.0</v>
      </c>
      <c r="P1339" s="26">
        <v>182.0</v>
      </c>
      <c r="Q1339" s="1" t="s">
        <v>4929</v>
      </c>
      <c r="R1339" s="1" t="s">
        <v>4930</v>
      </c>
      <c r="S1339" s="1">
        <v>101.693951</v>
      </c>
      <c r="T1339" s="1">
        <v>3.149724</v>
      </c>
      <c r="U1339" s="28" t="s">
        <v>4931</v>
      </c>
      <c r="V1339" s="1"/>
      <c r="W1339" s="1"/>
      <c r="X1339" s="1" t="s">
        <v>1700</v>
      </c>
      <c r="Y1339" s="1" t="s">
        <v>1701</v>
      </c>
      <c r="Z1339" s="1"/>
      <c r="AA1339" s="1" t="s">
        <v>52</v>
      </c>
      <c r="AC1339" s="1" t="s">
        <v>1695</v>
      </c>
      <c r="AD1339" s="1" t="s">
        <v>581</v>
      </c>
      <c r="AE1339" s="1" t="s">
        <v>1696</v>
      </c>
      <c r="AF1339" s="1"/>
      <c r="AG1339" s="28" t="s">
        <v>1697</v>
      </c>
      <c r="AH1339" s="1" t="s">
        <v>584</v>
      </c>
      <c r="AI1339" s="1"/>
      <c r="AK1339" s="28" t="s">
        <v>4932</v>
      </c>
      <c r="AL1339" s="1" t="s">
        <v>1702</v>
      </c>
    </row>
    <row r="1340">
      <c r="A1340" s="30">
        <v>46044.631663865744</v>
      </c>
      <c r="B1340" s="1" t="s">
        <v>66</v>
      </c>
      <c r="C1340" s="1" t="s">
        <v>51</v>
      </c>
      <c r="D1340" s="1" t="s">
        <v>239</v>
      </c>
      <c r="E1340" s="1" t="str">
        <f t="array" ref="E1340">IFERROR(XLOOKUP(D1340, MASTER_KOMPONEN!A:A, MASTER_KOMPONEN!G:G, ""), "")
</f>
        <v>BIN</v>
      </c>
      <c r="F1340" s="1">
        <v>155.0</v>
      </c>
      <c r="G1340" s="1" t="s">
        <v>63</v>
      </c>
      <c r="H1340" s="1">
        <v>9.0</v>
      </c>
      <c r="I1340" s="1">
        <v>1.0</v>
      </c>
      <c r="J1340" s="1" t="s">
        <v>512</v>
      </c>
      <c r="K1340" s="24" t="s">
        <v>513</v>
      </c>
      <c r="L1340" s="1" t="s">
        <v>533</v>
      </c>
      <c r="M1340" s="24" t="s">
        <v>1691</v>
      </c>
      <c r="N1340" s="26">
        <v>2.0</v>
      </c>
      <c r="O1340" s="26">
        <v>24.0</v>
      </c>
      <c r="P1340" s="26">
        <v>25.0</v>
      </c>
      <c r="Q1340" s="1" t="s">
        <v>4933</v>
      </c>
      <c r="R1340" s="1" t="s">
        <v>2246</v>
      </c>
      <c r="S1340" s="1">
        <v>101.694314</v>
      </c>
      <c r="T1340" s="1">
        <v>3.135692</v>
      </c>
      <c r="U1340" s="28" t="s">
        <v>4934</v>
      </c>
      <c r="V1340" s="1"/>
      <c r="W1340" s="1"/>
      <c r="X1340" s="1" t="s">
        <v>1693</v>
      </c>
      <c r="Y1340" s="1" t="s">
        <v>1694</v>
      </c>
      <c r="Z1340" s="1"/>
      <c r="AA1340" s="1" t="s">
        <v>52</v>
      </c>
      <c r="AC1340" s="1" t="s">
        <v>1695</v>
      </c>
      <c r="AD1340" s="1" t="s">
        <v>581</v>
      </c>
      <c r="AE1340" s="1" t="s">
        <v>1696</v>
      </c>
      <c r="AF1340" s="1"/>
      <c r="AG1340" s="28" t="s">
        <v>1697</v>
      </c>
      <c r="AH1340" s="1" t="s">
        <v>584</v>
      </c>
      <c r="AI1340" s="1"/>
      <c r="AK1340" s="28" t="s">
        <v>4935</v>
      </c>
      <c r="AL1340" s="1" t="s">
        <v>1698</v>
      </c>
    </row>
    <row r="1341">
      <c r="A1341" s="30">
        <v>46044.63191737268</v>
      </c>
      <c r="B1341" s="1" t="s">
        <v>66</v>
      </c>
      <c r="C1341" s="1" t="s">
        <v>51</v>
      </c>
      <c r="D1341" s="1" t="s">
        <v>169</v>
      </c>
      <c r="E1341" s="1" t="str">
        <f t="array" ref="E1341">IFERROR(XLOOKUP(D1341, MASTER_KOMPONEN!A:A, MASTER_KOMPONEN!G:G, ""), "")
</f>
        <v>DRAINAGE</v>
      </c>
      <c r="F1341" s="1">
        <v>89.0</v>
      </c>
      <c r="G1341" s="1" t="s">
        <v>63</v>
      </c>
      <c r="H1341" s="1">
        <v>2.0</v>
      </c>
      <c r="I1341" s="1">
        <v>4.0</v>
      </c>
      <c r="J1341" s="1" t="s">
        <v>512</v>
      </c>
      <c r="K1341" s="24" t="s">
        <v>513</v>
      </c>
      <c r="L1341" s="1" t="s">
        <v>530</v>
      </c>
      <c r="M1341" s="24" t="s">
        <v>69</v>
      </c>
      <c r="N1341" s="26">
        <v>3.0</v>
      </c>
      <c r="O1341" s="26">
        <v>183.0</v>
      </c>
      <c r="P1341" s="26">
        <v>185.0</v>
      </c>
      <c r="Q1341" s="1" t="s">
        <v>4936</v>
      </c>
      <c r="R1341" s="1" t="s">
        <v>4149</v>
      </c>
      <c r="S1341" s="1">
        <v>101.694261</v>
      </c>
      <c r="T1341" s="1">
        <v>3.149674</v>
      </c>
      <c r="U1341" s="28" t="s">
        <v>4937</v>
      </c>
      <c r="V1341" s="1"/>
      <c r="W1341" s="1"/>
      <c r="X1341" s="1" t="s">
        <v>1700</v>
      </c>
      <c r="Y1341" s="1" t="s">
        <v>1701</v>
      </c>
      <c r="Z1341" s="1"/>
      <c r="AA1341" s="1" t="s">
        <v>52</v>
      </c>
      <c r="AC1341" s="1" t="s">
        <v>1695</v>
      </c>
      <c r="AD1341" s="1" t="s">
        <v>581</v>
      </c>
      <c r="AE1341" s="1" t="s">
        <v>1696</v>
      </c>
      <c r="AF1341" s="1"/>
      <c r="AG1341" s="28" t="s">
        <v>1697</v>
      </c>
      <c r="AH1341" s="1" t="s">
        <v>584</v>
      </c>
      <c r="AI1341" s="1"/>
      <c r="AK1341" s="28" t="s">
        <v>4938</v>
      </c>
      <c r="AL1341" s="1" t="s">
        <v>1702</v>
      </c>
    </row>
    <row r="1342">
      <c r="A1342" s="30">
        <v>46044.63294232639</v>
      </c>
      <c r="B1342" s="1" t="s">
        <v>66</v>
      </c>
      <c r="C1342" s="1" t="s">
        <v>51</v>
      </c>
      <c r="D1342" s="1" t="s">
        <v>169</v>
      </c>
      <c r="E1342" s="1" t="str">
        <f t="array" ref="E1342">IFERROR(XLOOKUP(D1342, MASTER_KOMPONEN!A:A, MASTER_KOMPONEN!G:G, ""), "")
</f>
        <v>DRAINAGE</v>
      </c>
      <c r="F1342" s="1">
        <v>89.0</v>
      </c>
      <c r="G1342" s="1" t="s">
        <v>63</v>
      </c>
      <c r="H1342" s="1">
        <v>2.0</v>
      </c>
      <c r="I1342" s="1">
        <v>4.0</v>
      </c>
      <c r="J1342" s="1" t="s">
        <v>512</v>
      </c>
      <c r="K1342" s="24" t="s">
        <v>513</v>
      </c>
      <c r="L1342" s="1" t="s">
        <v>530</v>
      </c>
      <c r="M1342" s="24" t="s">
        <v>69</v>
      </c>
      <c r="N1342" s="26">
        <v>1.0</v>
      </c>
      <c r="O1342" s="26">
        <v>186.0</v>
      </c>
      <c r="P1342" s="26">
        <v>186.0</v>
      </c>
      <c r="Q1342" s="1" t="s">
        <v>4939</v>
      </c>
      <c r="R1342" s="1" t="s">
        <v>1753</v>
      </c>
      <c r="S1342" s="1">
        <v>101.693665</v>
      </c>
      <c r="T1342" s="1">
        <v>3.149871</v>
      </c>
      <c r="U1342" s="28" t="s">
        <v>4940</v>
      </c>
      <c r="V1342" s="1"/>
      <c r="W1342" s="1"/>
      <c r="X1342" s="1" t="s">
        <v>1700</v>
      </c>
      <c r="Y1342" s="1" t="s">
        <v>1701</v>
      </c>
      <c r="Z1342" s="1"/>
      <c r="AA1342" s="1" t="s">
        <v>52</v>
      </c>
      <c r="AC1342" s="1" t="s">
        <v>1695</v>
      </c>
      <c r="AD1342" s="1" t="s">
        <v>581</v>
      </c>
      <c r="AE1342" s="1" t="s">
        <v>1696</v>
      </c>
      <c r="AF1342" s="1"/>
      <c r="AG1342" s="28" t="s">
        <v>1697</v>
      </c>
      <c r="AH1342" s="1" t="s">
        <v>584</v>
      </c>
      <c r="AI1342" s="1"/>
      <c r="AK1342" s="28" t="s">
        <v>4941</v>
      </c>
      <c r="AL1342" s="1" t="s">
        <v>1702</v>
      </c>
    </row>
    <row r="1343">
      <c r="A1343" s="30">
        <v>46044.63363755787</v>
      </c>
      <c r="B1343" s="1" t="s">
        <v>66</v>
      </c>
      <c r="C1343" s="1" t="s">
        <v>51</v>
      </c>
      <c r="D1343" s="1" t="s">
        <v>239</v>
      </c>
      <c r="E1343" s="1" t="str">
        <f t="array" ref="E1343">IFERROR(XLOOKUP(D1343, MASTER_KOMPONEN!A:A, MASTER_KOMPONEN!G:G, ""), "")
</f>
        <v>BIN</v>
      </c>
      <c r="F1343" s="1">
        <v>155.0</v>
      </c>
      <c r="G1343" s="1" t="s">
        <v>63</v>
      </c>
      <c r="H1343" s="1">
        <v>9.0</v>
      </c>
      <c r="I1343" s="1">
        <v>1.0</v>
      </c>
      <c r="J1343" s="1" t="s">
        <v>512</v>
      </c>
      <c r="K1343" s="24" t="s">
        <v>513</v>
      </c>
      <c r="L1343" s="1" t="s">
        <v>533</v>
      </c>
      <c r="M1343" s="24" t="s">
        <v>1691</v>
      </c>
      <c r="N1343" s="26">
        <v>2.0</v>
      </c>
      <c r="O1343" s="26"/>
      <c r="P1343" s="26"/>
      <c r="Q1343" s="1"/>
      <c r="R1343" s="1" t="s">
        <v>2246</v>
      </c>
      <c r="S1343" s="1"/>
      <c r="T1343" s="1"/>
      <c r="U1343" s="1"/>
      <c r="V1343" s="1"/>
      <c r="W1343" s="1"/>
      <c r="X1343" s="1" t="s">
        <v>1693</v>
      </c>
      <c r="Y1343" s="1" t="s">
        <v>1694</v>
      </c>
      <c r="Z1343" s="1"/>
      <c r="AA1343" s="1" t="s">
        <v>52</v>
      </c>
      <c r="AC1343" s="1" t="s">
        <v>1695</v>
      </c>
      <c r="AD1343" s="1" t="s">
        <v>581</v>
      </c>
      <c r="AE1343" s="1" t="s">
        <v>1696</v>
      </c>
      <c r="AF1343" s="1"/>
      <c r="AG1343" s="28" t="s">
        <v>1697</v>
      </c>
      <c r="AH1343" s="1" t="s">
        <v>584</v>
      </c>
      <c r="AI1343" s="1"/>
      <c r="AK1343" s="1"/>
      <c r="AL1343" s="1" t="s">
        <v>1698</v>
      </c>
    </row>
    <row r="1344">
      <c r="A1344" s="30">
        <v>46044.63703844907</v>
      </c>
      <c r="B1344" s="1" t="s">
        <v>66</v>
      </c>
      <c r="C1344" s="1" t="s">
        <v>51</v>
      </c>
      <c r="D1344" s="1" t="s">
        <v>239</v>
      </c>
      <c r="E1344" s="1" t="str">
        <f t="array" ref="E1344">IFERROR(XLOOKUP(D1344, MASTER_KOMPONEN!A:A, MASTER_KOMPONEN!G:G, ""), "")
</f>
        <v>BIN</v>
      </c>
      <c r="F1344" s="1">
        <v>155.0</v>
      </c>
      <c r="G1344" s="1" t="s">
        <v>63</v>
      </c>
      <c r="H1344" s="1">
        <v>9.0</v>
      </c>
      <c r="I1344" s="1">
        <v>1.0</v>
      </c>
      <c r="J1344" s="1" t="s">
        <v>512</v>
      </c>
      <c r="K1344" s="24" t="s">
        <v>513</v>
      </c>
      <c r="L1344" s="1" t="s">
        <v>533</v>
      </c>
      <c r="M1344" s="24" t="s">
        <v>1691</v>
      </c>
      <c r="N1344" s="26">
        <v>2.0</v>
      </c>
      <c r="O1344" s="26">
        <v>28.0</v>
      </c>
      <c r="P1344" s="26">
        <v>29.0</v>
      </c>
      <c r="Q1344" s="1" t="s">
        <v>1719</v>
      </c>
      <c r="R1344" s="1" t="s">
        <v>2246</v>
      </c>
      <c r="S1344" s="1">
        <v>101.692543</v>
      </c>
      <c r="T1344" s="1">
        <v>3.132908</v>
      </c>
      <c r="U1344" s="28" t="s">
        <v>4942</v>
      </c>
      <c r="V1344" s="1"/>
      <c r="W1344" s="1"/>
      <c r="X1344" s="1" t="s">
        <v>1693</v>
      </c>
      <c r="Y1344" s="1" t="s">
        <v>1694</v>
      </c>
      <c r="Z1344" s="1"/>
      <c r="AA1344" s="1" t="s">
        <v>52</v>
      </c>
      <c r="AC1344" s="1" t="s">
        <v>1695</v>
      </c>
      <c r="AD1344" s="1" t="s">
        <v>581</v>
      </c>
      <c r="AE1344" s="1" t="s">
        <v>1696</v>
      </c>
      <c r="AF1344" s="1"/>
      <c r="AG1344" s="28" t="s">
        <v>1697</v>
      </c>
      <c r="AH1344" s="1" t="s">
        <v>584</v>
      </c>
      <c r="AI1344" s="1"/>
      <c r="AK1344" s="28" t="s">
        <v>4943</v>
      </c>
      <c r="AL1344" s="1" t="s">
        <v>1698</v>
      </c>
    </row>
    <row r="1345">
      <c r="A1345" s="30">
        <v>46044.63962458333</v>
      </c>
      <c r="B1345" s="1" t="s">
        <v>66</v>
      </c>
      <c r="C1345" s="1" t="s">
        <v>51</v>
      </c>
      <c r="D1345" s="1" t="s">
        <v>275</v>
      </c>
      <c r="E1345" s="1" t="str">
        <f t="array" ref="E1345">IFERROR(XLOOKUP(D1345, MASTER_KOMPONEN!A:A, MASTER_KOMPONEN!G:G, ""), "")
</f>
        <v>SIGNAGE</v>
      </c>
      <c r="F1345" s="1">
        <v>187.0</v>
      </c>
      <c r="G1345" s="1" t="s">
        <v>63</v>
      </c>
      <c r="H1345" s="1">
        <v>8.0</v>
      </c>
      <c r="I1345" s="1">
        <v>7.0</v>
      </c>
      <c r="J1345" s="1" t="s">
        <v>512</v>
      </c>
      <c r="K1345" s="24" t="s">
        <v>513</v>
      </c>
      <c r="L1345" s="1" t="s">
        <v>534</v>
      </c>
      <c r="M1345" s="24" t="s">
        <v>362</v>
      </c>
      <c r="N1345" s="26">
        <v>1.0</v>
      </c>
      <c r="O1345" s="26">
        <v>61.0</v>
      </c>
      <c r="P1345" s="26">
        <v>61.0</v>
      </c>
      <c r="Q1345" s="1" t="s">
        <v>4944</v>
      </c>
      <c r="R1345" s="1" t="s">
        <v>2111</v>
      </c>
      <c r="S1345" s="1">
        <v>101.685802</v>
      </c>
      <c r="T1345" s="1">
        <v>3.129958</v>
      </c>
      <c r="U1345" s="28" t="s">
        <v>4945</v>
      </c>
      <c r="V1345" s="1"/>
      <c r="W1345" s="1"/>
      <c r="X1345" s="1" t="s">
        <v>1728</v>
      </c>
      <c r="Y1345" s="1" t="s">
        <v>1729</v>
      </c>
      <c r="Z1345" s="1"/>
      <c r="AA1345" s="1" t="s">
        <v>52</v>
      </c>
      <c r="AC1345" s="1" t="s">
        <v>1695</v>
      </c>
      <c r="AD1345" s="1" t="s">
        <v>581</v>
      </c>
      <c r="AE1345" s="1" t="s">
        <v>1696</v>
      </c>
      <c r="AF1345" s="1"/>
      <c r="AG1345" s="28" t="s">
        <v>1697</v>
      </c>
      <c r="AH1345" s="1" t="s">
        <v>584</v>
      </c>
      <c r="AI1345" s="1"/>
      <c r="AK1345" s="28" t="s">
        <v>4946</v>
      </c>
      <c r="AL1345" s="1" t="s">
        <v>1731</v>
      </c>
    </row>
    <row r="1346">
      <c r="A1346" s="30">
        <v>46044.63993440972</v>
      </c>
      <c r="B1346" s="1" t="s">
        <v>66</v>
      </c>
      <c r="C1346" s="1" t="s">
        <v>51</v>
      </c>
      <c r="D1346" s="1" t="s">
        <v>322</v>
      </c>
      <c r="E1346" s="1" t="str">
        <f t="array" ref="E1346">IFERROR(XLOOKUP(D1346, MASTER_KOMPONEN!A:A, MASTER_KOMPONEN!G:G, ""), "")
</f>
        <v>WALKWAY LIGHTING</v>
      </c>
      <c r="F1346" s="1">
        <v>231.0</v>
      </c>
      <c r="G1346" s="1" t="s">
        <v>16</v>
      </c>
      <c r="H1346" s="1">
        <v>14.0</v>
      </c>
      <c r="I1346" s="1">
        <v>11.0</v>
      </c>
      <c r="J1346" s="1" t="s">
        <v>512</v>
      </c>
      <c r="K1346" s="24" t="s">
        <v>513</v>
      </c>
      <c r="L1346" s="1" t="s">
        <v>533</v>
      </c>
      <c r="M1346" s="24" t="s">
        <v>1691</v>
      </c>
      <c r="N1346" s="26">
        <v>4.0</v>
      </c>
      <c r="O1346" s="26">
        <v>17.0</v>
      </c>
      <c r="P1346" s="26">
        <v>20.0</v>
      </c>
      <c r="Q1346" s="1" t="s">
        <v>4947</v>
      </c>
      <c r="R1346" s="1" t="s">
        <v>4948</v>
      </c>
      <c r="S1346" s="1">
        <v>101.685893</v>
      </c>
      <c r="T1346" s="1">
        <v>3.126221</v>
      </c>
      <c r="U1346" s="28" t="s">
        <v>4949</v>
      </c>
      <c r="V1346" s="1"/>
      <c r="W1346" s="1"/>
      <c r="X1346" s="1" t="s">
        <v>4664</v>
      </c>
      <c r="Y1346" s="1" t="s">
        <v>4665</v>
      </c>
      <c r="Z1346" s="1"/>
      <c r="AA1346" s="1" t="s">
        <v>52</v>
      </c>
      <c r="AC1346" s="1" t="s">
        <v>1695</v>
      </c>
      <c r="AD1346" s="1" t="s">
        <v>581</v>
      </c>
      <c r="AE1346" s="1" t="s">
        <v>1696</v>
      </c>
      <c r="AF1346" s="1"/>
      <c r="AG1346" s="28" t="s">
        <v>1697</v>
      </c>
      <c r="AH1346" s="1" t="s">
        <v>584</v>
      </c>
      <c r="AI1346" s="1"/>
      <c r="AK1346" s="28" t="s">
        <v>4950</v>
      </c>
      <c r="AL1346" s="1" t="s">
        <v>4667</v>
      </c>
    </row>
    <row r="1347">
      <c r="A1347" s="30">
        <v>46044.64099202547</v>
      </c>
      <c r="B1347" s="1" t="s">
        <v>66</v>
      </c>
      <c r="C1347" s="1" t="s">
        <v>51</v>
      </c>
      <c r="D1347" s="1" t="s">
        <v>199</v>
      </c>
      <c r="E1347" s="1" t="str">
        <f t="array" ref="E1347">IFERROR(XLOOKUP(D1347, MASTER_KOMPONEN!A:A, MASTER_KOMPONEN!G:G, ""), "")
</f>
        <v>BENCHES</v>
      </c>
      <c r="F1347" s="1">
        <v>116.0</v>
      </c>
      <c r="G1347" s="1" t="s">
        <v>63</v>
      </c>
      <c r="H1347" s="1">
        <v>9.0</v>
      </c>
      <c r="I1347" s="1">
        <v>1.0</v>
      </c>
      <c r="J1347" s="1" t="s">
        <v>512</v>
      </c>
      <c r="K1347" s="24" t="s">
        <v>513</v>
      </c>
      <c r="L1347" s="1" t="s">
        <v>533</v>
      </c>
      <c r="M1347" s="24" t="s">
        <v>1691</v>
      </c>
      <c r="N1347" s="26">
        <v>2.0</v>
      </c>
      <c r="O1347" s="26">
        <v>12.0</v>
      </c>
      <c r="P1347" s="26">
        <v>13.0</v>
      </c>
      <c r="Q1347" s="1" t="s">
        <v>4951</v>
      </c>
      <c r="R1347" s="1" t="s">
        <v>2258</v>
      </c>
      <c r="S1347" s="1">
        <v>101.693838</v>
      </c>
      <c r="T1347" s="1">
        <v>3.134351</v>
      </c>
      <c r="U1347" s="28" t="s">
        <v>4952</v>
      </c>
      <c r="V1347" s="1"/>
      <c r="W1347" s="1"/>
      <c r="X1347" s="1" t="s">
        <v>1693</v>
      </c>
      <c r="Y1347" s="1" t="s">
        <v>1694</v>
      </c>
      <c r="Z1347" s="1"/>
      <c r="AA1347" s="1" t="s">
        <v>52</v>
      </c>
      <c r="AC1347" s="1" t="s">
        <v>1695</v>
      </c>
      <c r="AD1347" s="1" t="s">
        <v>581</v>
      </c>
      <c r="AE1347" s="1" t="s">
        <v>1696</v>
      </c>
      <c r="AF1347" s="1"/>
      <c r="AG1347" s="28" t="s">
        <v>1697</v>
      </c>
      <c r="AH1347" s="1" t="s">
        <v>584</v>
      </c>
      <c r="AI1347" s="1"/>
      <c r="AK1347" s="28" t="s">
        <v>4953</v>
      </c>
      <c r="AL1347" s="1" t="s">
        <v>1698</v>
      </c>
    </row>
    <row r="1348">
      <c r="A1348" s="30">
        <v>46044.64115737268</v>
      </c>
      <c r="B1348" s="1" t="s">
        <v>66</v>
      </c>
      <c r="C1348" s="1" t="s">
        <v>45</v>
      </c>
      <c r="D1348" s="1" t="s">
        <v>169</v>
      </c>
      <c r="E1348" s="1" t="str">
        <f t="array" ref="E1348">IFERROR(XLOOKUP(D1348, MASTER_KOMPONEN!A:A, MASTER_KOMPONEN!G:G, ""), "")
</f>
        <v>DRAINAGE</v>
      </c>
      <c r="F1348" s="1">
        <v>89.0</v>
      </c>
      <c r="G1348" s="1" t="s">
        <v>63</v>
      </c>
      <c r="H1348" s="1">
        <v>2.0</v>
      </c>
      <c r="I1348" s="1">
        <v>4.0</v>
      </c>
      <c r="J1348" s="1" t="s">
        <v>512</v>
      </c>
      <c r="K1348" s="24" t="s">
        <v>513</v>
      </c>
      <c r="L1348" s="1" t="s">
        <v>530</v>
      </c>
      <c r="M1348" s="24" t="s">
        <v>69</v>
      </c>
      <c r="N1348" s="26">
        <v>1.0</v>
      </c>
      <c r="O1348" s="26">
        <v>187.0</v>
      </c>
      <c r="P1348" s="26">
        <v>187.0</v>
      </c>
      <c r="Q1348" s="1" t="s">
        <v>4954</v>
      </c>
      <c r="R1348" s="1" t="s">
        <v>4955</v>
      </c>
      <c r="S1348" s="1">
        <v>101.693329</v>
      </c>
      <c r="T1348" s="1">
        <v>3.149822</v>
      </c>
      <c r="U1348" s="28" t="s">
        <v>4956</v>
      </c>
      <c r="V1348" s="1"/>
      <c r="W1348" s="1"/>
      <c r="X1348" s="1" t="s">
        <v>1700</v>
      </c>
      <c r="Y1348" s="1" t="s">
        <v>1701</v>
      </c>
      <c r="Z1348" s="1"/>
      <c r="AA1348" s="1" t="s">
        <v>46</v>
      </c>
      <c r="AC1348" s="1" t="s">
        <v>1695</v>
      </c>
      <c r="AD1348" s="1" t="s">
        <v>581</v>
      </c>
      <c r="AE1348" s="1" t="s">
        <v>1696</v>
      </c>
      <c r="AF1348" s="1"/>
      <c r="AG1348" s="28" t="s">
        <v>1697</v>
      </c>
      <c r="AH1348" s="1" t="s">
        <v>584</v>
      </c>
      <c r="AI1348" s="1"/>
      <c r="AK1348" s="28" t="s">
        <v>4957</v>
      </c>
      <c r="AL1348" s="1" t="s">
        <v>1702</v>
      </c>
    </row>
    <row r="1349">
      <c r="A1349" s="30">
        <v>46044.64139300926</v>
      </c>
      <c r="B1349" s="1" t="s">
        <v>66</v>
      </c>
      <c r="C1349" s="1" t="s">
        <v>51</v>
      </c>
      <c r="D1349" s="1" t="s">
        <v>275</v>
      </c>
      <c r="E1349" s="1" t="str">
        <f t="array" ref="E1349">IFERROR(XLOOKUP(D1349, MASTER_KOMPONEN!A:A, MASTER_KOMPONEN!G:G, ""), "")
</f>
        <v>SIGNAGE</v>
      </c>
      <c r="F1349" s="1">
        <v>187.0</v>
      </c>
      <c r="G1349" s="1" t="s">
        <v>63</v>
      </c>
      <c r="H1349" s="1">
        <v>8.0</v>
      </c>
      <c r="I1349" s="1">
        <v>7.0</v>
      </c>
      <c r="J1349" s="1" t="s">
        <v>512</v>
      </c>
      <c r="K1349" s="24" t="s">
        <v>513</v>
      </c>
      <c r="L1349" s="1" t="s">
        <v>534</v>
      </c>
      <c r="M1349" s="24" t="s">
        <v>362</v>
      </c>
      <c r="N1349" s="26">
        <v>1.0</v>
      </c>
      <c r="O1349" s="26">
        <v>62.0</v>
      </c>
      <c r="P1349" s="26">
        <v>62.0</v>
      </c>
      <c r="Q1349" s="1" t="s">
        <v>4958</v>
      </c>
      <c r="R1349" s="1" t="s">
        <v>2111</v>
      </c>
      <c r="S1349" s="1">
        <v>101.685712</v>
      </c>
      <c r="T1349" s="1">
        <v>3.130123</v>
      </c>
      <c r="U1349" s="28" t="s">
        <v>4959</v>
      </c>
      <c r="V1349" s="1"/>
      <c r="W1349" s="1"/>
      <c r="X1349" s="1" t="s">
        <v>1728</v>
      </c>
      <c r="Y1349" s="1" t="s">
        <v>1729</v>
      </c>
      <c r="Z1349" s="1"/>
      <c r="AA1349" s="1" t="s">
        <v>52</v>
      </c>
      <c r="AC1349" s="1" t="s">
        <v>1695</v>
      </c>
      <c r="AD1349" s="1" t="s">
        <v>581</v>
      </c>
      <c r="AE1349" s="1" t="s">
        <v>1696</v>
      </c>
      <c r="AF1349" s="1"/>
      <c r="AG1349" s="28" t="s">
        <v>1697</v>
      </c>
      <c r="AH1349" s="1" t="s">
        <v>584</v>
      </c>
      <c r="AI1349" s="1"/>
      <c r="AK1349" s="28" t="s">
        <v>4960</v>
      </c>
      <c r="AL1349" s="1" t="s">
        <v>1731</v>
      </c>
    </row>
    <row r="1350">
      <c r="A1350" s="30">
        <v>46044.64184704861</v>
      </c>
      <c r="B1350" s="1" t="s">
        <v>66</v>
      </c>
      <c r="C1350" s="1" t="s">
        <v>43</v>
      </c>
      <c r="D1350" s="1" t="s">
        <v>68</v>
      </c>
      <c r="E1350" s="1" t="str">
        <f t="array" ref="E1350">IFERROR(XLOOKUP(D1350, MASTER_KOMPONEN!A:A, MASTER_KOMPONEN!G:G, ""), "")
</f>
        <v>BLOK LIGHTING</v>
      </c>
      <c r="F1350" s="1">
        <v>2.0</v>
      </c>
      <c r="G1350" s="1" t="s">
        <v>16</v>
      </c>
      <c r="H1350" s="1">
        <v>14.0</v>
      </c>
      <c r="I1350" s="1">
        <v>10.0</v>
      </c>
      <c r="J1350" s="1" t="s">
        <v>512</v>
      </c>
      <c r="K1350" s="24" t="s">
        <v>513</v>
      </c>
      <c r="L1350" s="1" t="s">
        <v>533</v>
      </c>
      <c r="M1350" s="24" t="s">
        <v>1691</v>
      </c>
      <c r="N1350" s="26">
        <v>2.0</v>
      </c>
      <c r="O1350" s="26">
        <v>9.0</v>
      </c>
      <c r="P1350" s="26">
        <v>10.0</v>
      </c>
      <c r="Q1350" s="1" t="s">
        <v>4961</v>
      </c>
      <c r="R1350" s="1" t="s">
        <v>4962</v>
      </c>
      <c r="S1350" s="1">
        <v>101.683103</v>
      </c>
      <c r="T1350" s="1">
        <v>3.124403</v>
      </c>
      <c r="U1350" s="28" t="s">
        <v>4963</v>
      </c>
      <c r="V1350" s="1"/>
      <c r="W1350" s="1"/>
      <c r="X1350" s="1" t="s">
        <v>2938</v>
      </c>
      <c r="Y1350" s="1" t="s">
        <v>2939</v>
      </c>
      <c r="Z1350" s="1"/>
      <c r="AA1350" s="1" t="s">
        <v>44</v>
      </c>
      <c r="AC1350" s="1" t="s">
        <v>2266</v>
      </c>
      <c r="AD1350" s="1" t="s">
        <v>581</v>
      </c>
      <c r="AE1350" s="1" t="s">
        <v>1696</v>
      </c>
      <c r="AF1350" s="1"/>
      <c r="AG1350" s="28" t="s">
        <v>1697</v>
      </c>
      <c r="AH1350" s="1" t="s">
        <v>584</v>
      </c>
      <c r="AI1350" s="1"/>
      <c r="AK1350" s="28" t="s">
        <v>4964</v>
      </c>
      <c r="AL1350" s="1" t="s">
        <v>1725</v>
      </c>
    </row>
    <row r="1351">
      <c r="A1351" s="30">
        <v>46044.64253247685</v>
      </c>
      <c r="B1351" s="1" t="s">
        <v>66</v>
      </c>
      <c r="C1351" s="1" t="s">
        <v>51</v>
      </c>
      <c r="D1351" s="1" t="s">
        <v>169</v>
      </c>
      <c r="E1351" s="1" t="str">
        <f t="array" ref="E1351">IFERROR(XLOOKUP(D1351, MASTER_KOMPONEN!A:A, MASTER_KOMPONEN!G:G, ""), "")
</f>
        <v>DRAINAGE</v>
      </c>
      <c r="F1351" s="1">
        <v>89.0</v>
      </c>
      <c r="G1351" s="1" t="s">
        <v>63</v>
      </c>
      <c r="H1351" s="1">
        <v>2.0</v>
      </c>
      <c r="I1351" s="1">
        <v>4.0</v>
      </c>
      <c r="J1351" s="1" t="s">
        <v>512</v>
      </c>
      <c r="K1351" s="24" t="s">
        <v>513</v>
      </c>
      <c r="L1351" s="1" t="s">
        <v>530</v>
      </c>
      <c r="M1351" s="24" t="s">
        <v>69</v>
      </c>
      <c r="N1351" s="26">
        <v>2.0</v>
      </c>
      <c r="O1351" s="26">
        <v>188.0</v>
      </c>
      <c r="P1351" s="26">
        <v>189.0</v>
      </c>
      <c r="Q1351" s="1" t="s">
        <v>4965</v>
      </c>
      <c r="R1351" s="1" t="s">
        <v>4930</v>
      </c>
      <c r="S1351" s="1">
        <v>101.693137</v>
      </c>
      <c r="T1351" s="1">
        <v>3.148861</v>
      </c>
      <c r="U1351" s="28" t="s">
        <v>4966</v>
      </c>
      <c r="V1351" s="1"/>
      <c r="W1351" s="1"/>
      <c r="X1351" s="1" t="s">
        <v>1700</v>
      </c>
      <c r="Y1351" s="1" t="s">
        <v>1701</v>
      </c>
      <c r="Z1351" s="1"/>
      <c r="AA1351" s="1" t="s">
        <v>52</v>
      </c>
      <c r="AC1351" s="1" t="s">
        <v>1695</v>
      </c>
      <c r="AD1351" s="1" t="s">
        <v>581</v>
      </c>
      <c r="AE1351" s="1" t="s">
        <v>1696</v>
      </c>
      <c r="AF1351" s="1"/>
      <c r="AG1351" s="28" t="s">
        <v>1697</v>
      </c>
      <c r="AH1351" s="1" t="s">
        <v>584</v>
      </c>
      <c r="AI1351" s="1"/>
      <c r="AK1351" s="28" t="s">
        <v>4967</v>
      </c>
      <c r="AL1351" s="1" t="s">
        <v>1702</v>
      </c>
    </row>
    <row r="1352">
      <c r="A1352" s="30">
        <v>46044.64267734953</v>
      </c>
      <c r="B1352" s="1" t="s">
        <v>66</v>
      </c>
      <c r="C1352" s="1" t="s">
        <v>51</v>
      </c>
      <c r="D1352" s="1" t="s">
        <v>199</v>
      </c>
      <c r="E1352" s="1" t="str">
        <f t="array" ref="E1352">IFERROR(XLOOKUP(D1352, MASTER_KOMPONEN!A:A, MASTER_KOMPONEN!G:G, ""), "")
</f>
        <v>BENCHES</v>
      </c>
      <c r="F1352" s="1">
        <v>116.0</v>
      </c>
      <c r="G1352" s="1" t="s">
        <v>63</v>
      </c>
      <c r="H1352" s="1">
        <v>9.0</v>
      </c>
      <c r="I1352" s="1">
        <v>1.0</v>
      </c>
      <c r="J1352" s="1" t="s">
        <v>512</v>
      </c>
      <c r="K1352" s="24" t="s">
        <v>513</v>
      </c>
      <c r="L1352" s="1" t="s">
        <v>533</v>
      </c>
      <c r="M1352" s="24" t="s">
        <v>1691</v>
      </c>
      <c r="N1352" s="26">
        <v>3.0</v>
      </c>
      <c r="O1352" s="26">
        <v>14.0</v>
      </c>
      <c r="P1352" s="26">
        <v>16.0</v>
      </c>
      <c r="Q1352" s="1" t="s">
        <v>4968</v>
      </c>
      <c r="R1352" s="1" t="s">
        <v>4387</v>
      </c>
      <c r="S1352" s="1">
        <v>101.694158</v>
      </c>
      <c r="T1352" s="1">
        <v>3.134915</v>
      </c>
      <c r="U1352" s="28" t="s">
        <v>4969</v>
      </c>
      <c r="V1352" s="1"/>
      <c r="W1352" s="1"/>
      <c r="X1352" s="1" t="s">
        <v>1693</v>
      </c>
      <c r="Y1352" s="1" t="s">
        <v>1694</v>
      </c>
      <c r="Z1352" s="1"/>
      <c r="AA1352" s="1" t="s">
        <v>52</v>
      </c>
      <c r="AC1352" s="1" t="s">
        <v>1695</v>
      </c>
      <c r="AD1352" s="1" t="s">
        <v>581</v>
      </c>
      <c r="AE1352" s="1" t="s">
        <v>1696</v>
      </c>
      <c r="AF1352" s="1"/>
      <c r="AG1352" s="28" t="s">
        <v>1697</v>
      </c>
      <c r="AH1352" s="1" t="s">
        <v>584</v>
      </c>
      <c r="AI1352" s="1"/>
      <c r="AK1352" s="28" t="s">
        <v>4970</v>
      </c>
      <c r="AL1352" s="1" t="s">
        <v>1698</v>
      </c>
    </row>
    <row r="1353">
      <c r="A1353" s="30">
        <v>46044.643486712965</v>
      </c>
      <c r="B1353" s="1" t="s">
        <v>66</v>
      </c>
      <c r="C1353" s="1" t="s">
        <v>51</v>
      </c>
      <c r="D1353" s="1" t="s">
        <v>169</v>
      </c>
      <c r="E1353" s="1" t="str">
        <f t="array" ref="E1353">IFERROR(XLOOKUP(D1353, MASTER_KOMPONEN!A:A, MASTER_KOMPONEN!G:G, ""), "")
</f>
        <v>DRAINAGE</v>
      </c>
      <c r="F1353" s="1">
        <v>89.0</v>
      </c>
      <c r="G1353" s="1" t="s">
        <v>63</v>
      </c>
      <c r="H1353" s="1">
        <v>2.0</v>
      </c>
      <c r="I1353" s="1">
        <v>4.0</v>
      </c>
      <c r="J1353" s="1" t="s">
        <v>512</v>
      </c>
      <c r="K1353" s="24" t="s">
        <v>513</v>
      </c>
      <c r="L1353" s="1" t="s">
        <v>530</v>
      </c>
      <c r="M1353" s="24" t="s">
        <v>69</v>
      </c>
      <c r="N1353" s="26">
        <v>3.0</v>
      </c>
      <c r="O1353" s="26">
        <v>190.0</v>
      </c>
      <c r="P1353" s="26">
        <v>192.0</v>
      </c>
      <c r="Q1353" s="1" t="s">
        <v>4971</v>
      </c>
      <c r="R1353" s="1" t="s">
        <v>4149</v>
      </c>
      <c r="S1353" s="1">
        <v>101.693068</v>
      </c>
      <c r="T1353" s="1">
        <v>3.148488</v>
      </c>
      <c r="U1353" s="28" t="s">
        <v>4972</v>
      </c>
      <c r="V1353" s="1"/>
      <c r="W1353" s="1"/>
      <c r="X1353" s="1" t="s">
        <v>1700</v>
      </c>
      <c r="Y1353" s="1" t="s">
        <v>1701</v>
      </c>
      <c r="Z1353" s="1"/>
      <c r="AA1353" s="1" t="s">
        <v>52</v>
      </c>
      <c r="AC1353" s="1" t="s">
        <v>1695</v>
      </c>
      <c r="AD1353" s="1" t="s">
        <v>581</v>
      </c>
      <c r="AE1353" s="1" t="s">
        <v>1696</v>
      </c>
      <c r="AF1353" s="1"/>
      <c r="AG1353" s="28" t="s">
        <v>1697</v>
      </c>
      <c r="AH1353" s="1" t="s">
        <v>584</v>
      </c>
      <c r="AI1353" s="1"/>
      <c r="AK1353" s="28" t="s">
        <v>4973</v>
      </c>
      <c r="AL1353" s="1" t="s">
        <v>1702</v>
      </c>
    </row>
    <row r="1354">
      <c r="A1354" s="30">
        <v>46044.64372096065</v>
      </c>
      <c r="B1354" s="1" t="s">
        <v>66</v>
      </c>
      <c r="C1354" s="1" t="s">
        <v>51</v>
      </c>
      <c r="D1354" s="1" t="s">
        <v>322</v>
      </c>
      <c r="E1354" s="1" t="str">
        <f t="array" ref="E1354">IFERROR(XLOOKUP(D1354, MASTER_KOMPONEN!A:A, MASTER_KOMPONEN!G:G, ""), "")
</f>
        <v>WALKWAY LIGHTING</v>
      </c>
      <c r="F1354" s="1">
        <v>231.0</v>
      </c>
      <c r="G1354" s="1" t="s">
        <v>16</v>
      </c>
      <c r="H1354" s="1">
        <v>14.0</v>
      </c>
      <c r="I1354" s="1">
        <v>11.0</v>
      </c>
      <c r="J1354" s="1" t="s">
        <v>512</v>
      </c>
      <c r="K1354" s="24" t="s">
        <v>513</v>
      </c>
      <c r="L1354" s="1" t="s">
        <v>533</v>
      </c>
      <c r="M1354" s="24" t="s">
        <v>1691</v>
      </c>
      <c r="N1354" s="26">
        <v>10.0</v>
      </c>
      <c r="O1354" s="26">
        <v>21.0</v>
      </c>
      <c r="P1354" s="26">
        <v>30.0</v>
      </c>
      <c r="Q1354" s="1" t="s">
        <v>4974</v>
      </c>
      <c r="R1354" s="1" t="s">
        <v>4975</v>
      </c>
      <c r="S1354" s="1">
        <v>101.686258</v>
      </c>
      <c r="T1354" s="1">
        <v>3.12659</v>
      </c>
      <c r="U1354" s="28" t="s">
        <v>4976</v>
      </c>
      <c r="V1354" s="1"/>
      <c r="W1354" s="1"/>
      <c r="X1354" s="1" t="s">
        <v>4664</v>
      </c>
      <c r="Y1354" s="1" t="s">
        <v>4665</v>
      </c>
      <c r="Z1354" s="1"/>
      <c r="AA1354" s="1" t="s">
        <v>52</v>
      </c>
      <c r="AC1354" s="1" t="s">
        <v>1695</v>
      </c>
      <c r="AD1354" s="1" t="s">
        <v>581</v>
      </c>
      <c r="AE1354" s="1" t="s">
        <v>1696</v>
      </c>
      <c r="AF1354" s="1"/>
      <c r="AG1354" s="28" t="s">
        <v>1697</v>
      </c>
      <c r="AH1354" s="1" t="s">
        <v>584</v>
      </c>
      <c r="AI1354" s="1"/>
      <c r="AK1354" s="28" t="s">
        <v>4977</v>
      </c>
      <c r="AL1354" s="1" t="s">
        <v>4667</v>
      </c>
    </row>
    <row r="1355">
      <c r="A1355" s="30">
        <v>46044.64515292824</v>
      </c>
      <c r="B1355" s="1" t="s">
        <v>66</v>
      </c>
      <c r="C1355" s="1" t="s">
        <v>51</v>
      </c>
      <c r="D1355" s="1" t="s">
        <v>169</v>
      </c>
      <c r="E1355" s="1" t="str">
        <f t="array" ref="E1355">IFERROR(XLOOKUP(D1355, MASTER_KOMPONEN!A:A, MASTER_KOMPONEN!G:G, ""), "")
</f>
        <v>DRAINAGE</v>
      </c>
      <c r="F1355" s="1">
        <v>89.0</v>
      </c>
      <c r="G1355" s="1" t="s">
        <v>63</v>
      </c>
      <c r="H1355" s="1">
        <v>2.0</v>
      </c>
      <c r="I1355" s="1">
        <v>4.0</v>
      </c>
      <c r="J1355" s="1" t="s">
        <v>512</v>
      </c>
      <c r="K1355" s="24" t="s">
        <v>513</v>
      </c>
      <c r="L1355" s="1" t="s">
        <v>530</v>
      </c>
      <c r="M1355" s="24" t="s">
        <v>69</v>
      </c>
      <c r="N1355" s="26">
        <v>3.0</v>
      </c>
      <c r="O1355" s="26">
        <v>193.0</v>
      </c>
      <c r="P1355" s="26">
        <v>195.0</v>
      </c>
      <c r="Q1355" s="1" t="s">
        <v>4978</v>
      </c>
      <c r="R1355" s="1" t="s">
        <v>4149</v>
      </c>
      <c r="S1355" s="1">
        <v>101.693024</v>
      </c>
      <c r="T1355" s="1">
        <v>3.148309</v>
      </c>
      <c r="U1355" s="28" t="s">
        <v>4979</v>
      </c>
      <c r="V1355" s="1"/>
      <c r="W1355" s="1"/>
      <c r="X1355" s="1" t="s">
        <v>1700</v>
      </c>
      <c r="Y1355" s="1" t="s">
        <v>1701</v>
      </c>
      <c r="Z1355" s="1"/>
      <c r="AA1355" s="1" t="s">
        <v>52</v>
      </c>
      <c r="AC1355" s="1" t="s">
        <v>1695</v>
      </c>
      <c r="AD1355" s="1" t="s">
        <v>581</v>
      </c>
      <c r="AE1355" s="1" t="s">
        <v>1696</v>
      </c>
      <c r="AF1355" s="1"/>
      <c r="AG1355" s="28" t="s">
        <v>1697</v>
      </c>
      <c r="AH1355" s="1" t="s">
        <v>584</v>
      </c>
      <c r="AI1355" s="1"/>
      <c r="AK1355" s="28" t="s">
        <v>4980</v>
      </c>
      <c r="AL1355" s="1" t="s">
        <v>1702</v>
      </c>
    </row>
    <row r="1356">
      <c r="A1356" s="30">
        <v>46044.64520164352</v>
      </c>
      <c r="B1356" s="1" t="s">
        <v>66</v>
      </c>
      <c r="C1356" s="1" t="s">
        <v>43</v>
      </c>
      <c r="D1356" s="1" t="s">
        <v>405</v>
      </c>
      <c r="E1356" s="1" t="str">
        <f t="array" ref="E1356">IFERROR(XLOOKUP(D1356, MASTER_KOMPONEN!A:A, MASTER_KOMPONEN!G:G, ""), "")
</f>
        <v>BENCHES</v>
      </c>
      <c r="F1356" s="1">
        <v>294.0</v>
      </c>
      <c r="G1356" s="1" t="s">
        <v>63</v>
      </c>
      <c r="H1356" s="1">
        <v>8.0</v>
      </c>
      <c r="I1356" s="1">
        <v>1.0</v>
      </c>
      <c r="J1356" s="1" t="s">
        <v>512</v>
      </c>
      <c r="K1356" s="24" t="s">
        <v>513</v>
      </c>
      <c r="L1356" s="1" t="s">
        <v>533</v>
      </c>
      <c r="M1356" s="24" t="s">
        <v>1691</v>
      </c>
      <c r="N1356" s="26">
        <v>4.0</v>
      </c>
      <c r="O1356" s="26">
        <v>2.0</v>
      </c>
      <c r="P1356" s="26">
        <v>5.0</v>
      </c>
      <c r="Q1356" s="1" t="s">
        <v>4981</v>
      </c>
      <c r="R1356" s="1" t="s">
        <v>4982</v>
      </c>
      <c r="S1356" s="1">
        <v>101.682922</v>
      </c>
      <c r="T1356" s="1">
        <v>3.124407</v>
      </c>
      <c r="U1356" s="28" t="s">
        <v>4983</v>
      </c>
      <c r="V1356" s="1"/>
      <c r="W1356" s="1"/>
      <c r="X1356" s="1" t="s">
        <v>2938</v>
      </c>
      <c r="Y1356" s="1" t="s">
        <v>2939</v>
      </c>
      <c r="Z1356" s="1"/>
      <c r="AA1356" s="1" t="s">
        <v>44</v>
      </c>
      <c r="AC1356" s="1" t="s">
        <v>1695</v>
      </c>
      <c r="AD1356" s="1" t="s">
        <v>581</v>
      </c>
      <c r="AE1356" s="1" t="s">
        <v>1696</v>
      </c>
      <c r="AF1356" s="1"/>
      <c r="AG1356" s="28" t="s">
        <v>1697</v>
      </c>
      <c r="AH1356" s="1" t="s">
        <v>584</v>
      </c>
      <c r="AI1356" s="1"/>
      <c r="AK1356" s="28" t="s">
        <v>4984</v>
      </c>
      <c r="AL1356" s="1" t="s">
        <v>1725</v>
      </c>
    </row>
    <row r="1357">
      <c r="A1357" s="30">
        <v>46044.64632274305</v>
      </c>
      <c r="B1357" s="1" t="s">
        <v>66</v>
      </c>
      <c r="C1357" s="1" t="s">
        <v>51</v>
      </c>
      <c r="D1357" s="1" t="s">
        <v>164</v>
      </c>
      <c r="E1357" s="1" t="str">
        <f t="array" ref="E1357">IFERROR(XLOOKUP(D1357, MASTER_KOMPONEN!A:A, MASTER_KOMPONEN!G:G, ""), "")
</f>
        <v>DRAINAGE</v>
      </c>
      <c r="F1357" s="1">
        <v>84.0</v>
      </c>
      <c r="G1357" s="1" t="s">
        <v>63</v>
      </c>
      <c r="H1357" s="1">
        <v>2.0</v>
      </c>
      <c r="I1357" s="1">
        <v>4.0</v>
      </c>
      <c r="J1357" s="1" t="s">
        <v>512</v>
      </c>
      <c r="K1357" s="24" t="s">
        <v>513</v>
      </c>
      <c r="L1357" s="1" t="s">
        <v>532</v>
      </c>
      <c r="M1357" s="24" t="s">
        <v>382</v>
      </c>
      <c r="N1357" s="26">
        <v>1.0</v>
      </c>
      <c r="O1357" s="26">
        <v>7.0</v>
      </c>
      <c r="P1357" s="26">
        <v>7.0</v>
      </c>
      <c r="Q1357" s="1" t="s">
        <v>4751</v>
      </c>
      <c r="R1357" s="1" t="s">
        <v>2894</v>
      </c>
      <c r="S1357" s="1">
        <v>101.696302</v>
      </c>
      <c r="T1357" s="1">
        <v>3.151144</v>
      </c>
      <c r="U1357" s="28" t="s">
        <v>4985</v>
      </c>
      <c r="V1357" s="1">
        <v>22.0</v>
      </c>
      <c r="W1357" s="1" t="s">
        <v>2356</v>
      </c>
      <c r="X1357" s="1" t="s">
        <v>1771</v>
      </c>
      <c r="Y1357" s="1" t="s">
        <v>1772</v>
      </c>
      <c r="Z1357" s="1"/>
      <c r="AA1357" s="1" t="s">
        <v>52</v>
      </c>
      <c r="AC1357" s="1" t="s">
        <v>1695</v>
      </c>
      <c r="AD1357" s="1" t="s">
        <v>581</v>
      </c>
      <c r="AE1357" s="1" t="s">
        <v>1696</v>
      </c>
      <c r="AF1357" s="1"/>
      <c r="AG1357" s="28" t="s">
        <v>1697</v>
      </c>
      <c r="AH1357" s="1" t="s">
        <v>584</v>
      </c>
      <c r="AI1357" s="1"/>
      <c r="AK1357" s="28" t="s">
        <v>4986</v>
      </c>
      <c r="AL1357" s="1" t="s">
        <v>1774</v>
      </c>
    </row>
    <row r="1358">
      <c r="A1358" s="30">
        <v>46044.64648082176</v>
      </c>
      <c r="B1358" s="1" t="s">
        <v>66</v>
      </c>
      <c r="C1358" s="1" t="s">
        <v>51</v>
      </c>
      <c r="D1358" s="1" t="s">
        <v>169</v>
      </c>
      <c r="E1358" s="1" t="str">
        <f t="array" ref="E1358">IFERROR(XLOOKUP(D1358, MASTER_KOMPONEN!A:A, MASTER_KOMPONEN!G:G, ""), "")
</f>
        <v>DRAINAGE</v>
      </c>
      <c r="F1358" s="1">
        <v>89.0</v>
      </c>
      <c r="G1358" s="1" t="s">
        <v>63</v>
      </c>
      <c r="H1358" s="1">
        <v>2.0</v>
      </c>
      <c r="I1358" s="1">
        <v>4.0</v>
      </c>
      <c r="J1358" s="1" t="s">
        <v>512</v>
      </c>
      <c r="K1358" s="24" t="s">
        <v>513</v>
      </c>
      <c r="L1358" s="1" t="s">
        <v>530</v>
      </c>
      <c r="M1358" s="24" t="s">
        <v>69</v>
      </c>
      <c r="N1358" s="26">
        <v>1.0</v>
      </c>
      <c r="O1358" s="26">
        <v>196.0</v>
      </c>
      <c r="P1358" s="26">
        <v>196.0</v>
      </c>
      <c r="Q1358" s="1" t="s">
        <v>4987</v>
      </c>
      <c r="R1358" s="1" t="s">
        <v>1753</v>
      </c>
      <c r="S1358" s="1">
        <v>101.693138</v>
      </c>
      <c r="T1358" s="1">
        <v>3.14769</v>
      </c>
      <c r="U1358" s="28" t="s">
        <v>4988</v>
      </c>
      <c r="V1358" s="1"/>
      <c r="W1358" s="1"/>
      <c r="X1358" s="1" t="s">
        <v>1700</v>
      </c>
      <c r="Y1358" s="1" t="s">
        <v>1701</v>
      </c>
      <c r="Z1358" s="1"/>
      <c r="AA1358" s="1" t="s">
        <v>52</v>
      </c>
      <c r="AC1358" s="1" t="s">
        <v>1695</v>
      </c>
      <c r="AD1358" s="1" t="s">
        <v>581</v>
      </c>
      <c r="AE1358" s="1" t="s">
        <v>1696</v>
      </c>
      <c r="AF1358" s="1"/>
      <c r="AG1358" s="28" t="s">
        <v>1697</v>
      </c>
      <c r="AH1358" s="1" t="s">
        <v>584</v>
      </c>
      <c r="AI1358" s="1"/>
      <c r="AK1358" s="28" t="s">
        <v>4989</v>
      </c>
      <c r="AL1358" s="1" t="s">
        <v>1702</v>
      </c>
    </row>
    <row r="1359">
      <c r="A1359" s="30">
        <v>46044.646689560184</v>
      </c>
      <c r="B1359" s="1" t="s">
        <v>66</v>
      </c>
      <c r="C1359" s="1" t="s">
        <v>51</v>
      </c>
      <c r="D1359" s="1" t="s">
        <v>321</v>
      </c>
      <c r="E1359" s="1" t="str">
        <f t="array" ref="E1359">IFERROR(XLOOKUP(D1359, MASTER_KOMPONEN!A:A, MASTER_KOMPONEN!G:G, ""), "")
</f>
        <v>WALKWAY LIGHTING</v>
      </c>
      <c r="F1359" s="1">
        <v>230.0</v>
      </c>
      <c r="G1359" s="1" t="s">
        <v>16</v>
      </c>
      <c r="H1359" s="1">
        <v>14.0</v>
      </c>
      <c r="I1359" s="1">
        <v>11.0</v>
      </c>
      <c r="J1359" s="1" t="s">
        <v>512</v>
      </c>
      <c r="K1359" s="24" t="s">
        <v>513</v>
      </c>
      <c r="L1359" s="1" t="s">
        <v>534</v>
      </c>
      <c r="M1359" s="24" t="s">
        <v>362</v>
      </c>
      <c r="N1359" s="26">
        <v>1.0</v>
      </c>
      <c r="O1359" s="26">
        <v>123.0</v>
      </c>
      <c r="P1359" s="26">
        <v>123.0</v>
      </c>
      <c r="Q1359" s="1" t="s">
        <v>4990</v>
      </c>
      <c r="R1359" s="1" t="s">
        <v>2405</v>
      </c>
      <c r="S1359" s="1">
        <v>101.686616</v>
      </c>
      <c r="T1359" s="1">
        <v>3.129564</v>
      </c>
      <c r="U1359" s="28" t="s">
        <v>4991</v>
      </c>
      <c r="V1359" s="1"/>
      <c r="W1359" s="1"/>
      <c r="X1359" s="1" t="s">
        <v>1728</v>
      </c>
      <c r="Y1359" s="1" t="s">
        <v>1729</v>
      </c>
      <c r="Z1359" s="1"/>
      <c r="AA1359" s="1" t="s">
        <v>52</v>
      </c>
      <c r="AC1359" s="1" t="s">
        <v>1826</v>
      </c>
      <c r="AD1359" s="1" t="s">
        <v>581</v>
      </c>
      <c r="AE1359" s="1" t="s">
        <v>1696</v>
      </c>
      <c r="AF1359" s="1"/>
      <c r="AG1359" s="28" t="s">
        <v>1697</v>
      </c>
      <c r="AH1359" s="1" t="s">
        <v>584</v>
      </c>
      <c r="AI1359" s="1"/>
      <c r="AK1359" s="28" t="s">
        <v>4992</v>
      </c>
      <c r="AL1359" s="1" t="s">
        <v>1731</v>
      </c>
    </row>
    <row r="1360">
      <c r="A1360" s="30">
        <v>46044.64736408565</v>
      </c>
      <c r="B1360" s="1" t="s">
        <v>66</v>
      </c>
      <c r="C1360" s="1" t="s">
        <v>51</v>
      </c>
      <c r="D1360" s="1" t="s">
        <v>321</v>
      </c>
      <c r="E1360" s="1" t="str">
        <f t="array" ref="E1360">IFERROR(XLOOKUP(D1360, MASTER_KOMPONEN!A:A, MASTER_KOMPONEN!G:G, ""), "")
</f>
        <v>WALKWAY LIGHTING</v>
      </c>
      <c r="F1360" s="1">
        <v>230.0</v>
      </c>
      <c r="G1360" s="1" t="s">
        <v>16</v>
      </c>
      <c r="H1360" s="1">
        <v>14.0</v>
      </c>
      <c r="I1360" s="1">
        <v>11.0</v>
      </c>
      <c r="J1360" s="1" t="s">
        <v>512</v>
      </c>
      <c r="K1360" s="24" t="s">
        <v>513</v>
      </c>
      <c r="L1360" s="1" t="s">
        <v>533</v>
      </c>
      <c r="M1360" s="24" t="s">
        <v>1691</v>
      </c>
      <c r="N1360" s="26">
        <v>4.0</v>
      </c>
      <c r="O1360" s="26">
        <v>67.0</v>
      </c>
      <c r="P1360" s="26">
        <v>70.0</v>
      </c>
      <c r="Q1360" s="1" t="s">
        <v>4993</v>
      </c>
      <c r="R1360" s="1" t="s">
        <v>4994</v>
      </c>
      <c r="S1360" s="1">
        <v>101.694035</v>
      </c>
      <c r="T1360" s="1">
        <v>3.134228</v>
      </c>
      <c r="U1360" s="28" t="s">
        <v>4995</v>
      </c>
      <c r="V1360" s="1"/>
      <c r="W1360" s="1"/>
      <c r="X1360" s="1" t="s">
        <v>1693</v>
      </c>
      <c r="Y1360" s="1" t="s">
        <v>1694</v>
      </c>
      <c r="Z1360" s="1"/>
      <c r="AA1360" s="1" t="s">
        <v>52</v>
      </c>
      <c r="AC1360" s="1" t="s">
        <v>1695</v>
      </c>
      <c r="AD1360" s="1" t="s">
        <v>581</v>
      </c>
      <c r="AE1360" s="1" t="s">
        <v>1696</v>
      </c>
      <c r="AF1360" s="1"/>
      <c r="AG1360" s="28" t="s">
        <v>1697</v>
      </c>
      <c r="AH1360" s="1" t="s">
        <v>584</v>
      </c>
      <c r="AI1360" s="1"/>
      <c r="AK1360" s="28" t="s">
        <v>4996</v>
      </c>
      <c r="AL1360" s="1" t="s">
        <v>1698</v>
      </c>
    </row>
    <row r="1361">
      <c r="A1361" s="30">
        <v>46044.64758885417</v>
      </c>
      <c r="B1361" s="1" t="s">
        <v>66</v>
      </c>
      <c r="C1361" s="1" t="s">
        <v>51</v>
      </c>
      <c r="D1361" s="1" t="s">
        <v>169</v>
      </c>
      <c r="E1361" s="1" t="str">
        <f t="array" ref="E1361">IFERROR(XLOOKUP(D1361, MASTER_KOMPONEN!A:A, MASTER_KOMPONEN!G:G, ""), "")
</f>
        <v>DRAINAGE</v>
      </c>
      <c r="F1361" s="1">
        <v>89.0</v>
      </c>
      <c r="G1361" s="1" t="s">
        <v>63</v>
      </c>
      <c r="H1361" s="1">
        <v>2.0</v>
      </c>
      <c r="I1361" s="1">
        <v>4.0</v>
      </c>
      <c r="J1361" s="1" t="s">
        <v>512</v>
      </c>
      <c r="K1361" s="24" t="s">
        <v>513</v>
      </c>
      <c r="L1361" s="1" t="s">
        <v>530</v>
      </c>
      <c r="M1361" s="24" t="s">
        <v>69</v>
      </c>
      <c r="N1361" s="26">
        <v>8.0</v>
      </c>
      <c r="O1361" s="26">
        <v>197.0</v>
      </c>
      <c r="P1361" s="26">
        <v>204.0</v>
      </c>
      <c r="Q1361" s="1" t="s">
        <v>4997</v>
      </c>
      <c r="R1361" s="1" t="s">
        <v>4998</v>
      </c>
      <c r="S1361" s="1">
        <v>101.692935</v>
      </c>
      <c r="T1361" s="1">
        <v>3.147819</v>
      </c>
      <c r="U1361" s="28" t="s">
        <v>4999</v>
      </c>
      <c r="V1361" s="1"/>
      <c r="W1361" s="1"/>
      <c r="X1361" s="1" t="s">
        <v>1700</v>
      </c>
      <c r="Y1361" s="1" t="s">
        <v>1701</v>
      </c>
      <c r="Z1361" s="1"/>
      <c r="AA1361" s="1" t="s">
        <v>52</v>
      </c>
      <c r="AC1361" s="1" t="s">
        <v>1695</v>
      </c>
      <c r="AD1361" s="1" t="s">
        <v>581</v>
      </c>
      <c r="AE1361" s="1" t="s">
        <v>1696</v>
      </c>
      <c r="AF1361" s="1"/>
      <c r="AG1361" s="28" t="s">
        <v>1697</v>
      </c>
      <c r="AH1361" s="1" t="s">
        <v>584</v>
      </c>
      <c r="AI1361" s="1"/>
      <c r="AK1361" s="28" t="s">
        <v>5000</v>
      </c>
      <c r="AL1361" s="1" t="s">
        <v>1702</v>
      </c>
    </row>
    <row r="1362">
      <c r="A1362" s="30">
        <v>46044.648151319445</v>
      </c>
      <c r="B1362" s="1" t="s">
        <v>66</v>
      </c>
      <c r="C1362" s="1" t="s">
        <v>51</v>
      </c>
      <c r="D1362" s="1" t="s">
        <v>164</v>
      </c>
      <c r="E1362" s="1" t="str">
        <f t="array" ref="E1362">IFERROR(XLOOKUP(D1362, MASTER_KOMPONEN!A:A, MASTER_KOMPONEN!G:G, ""), "")
</f>
        <v>DRAINAGE</v>
      </c>
      <c r="F1362" s="1">
        <v>84.0</v>
      </c>
      <c r="G1362" s="1" t="s">
        <v>63</v>
      </c>
      <c r="H1362" s="1">
        <v>2.0</v>
      </c>
      <c r="I1362" s="1">
        <v>4.0</v>
      </c>
      <c r="J1362" s="1" t="s">
        <v>512</v>
      </c>
      <c r="K1362" s="24" t="s">
        <v>513</v>
      </c>
      <c r="L1362" s="1" t="s">
        <v>532</v>
      </c>
      <c r="M1362" s="24" t="s">
        <v>382</v>
      </c>
      <c r="N1362" s="26">
        <v>1.0</v>
      </c>
      <c r="O1362" s="26">
        <v>8.0</v>
      </c>
      <c r="P1362" s="26">
        <v>8.0</v>
      </c>
      <c r="Q1362" s="1" t="s">
        <v>5001</v>
      </c>
      <c r="R1362" s="1" t="s">
        <v>2894</v>
      </c>
      <c r="S1362" s="1">
        <v>101.696519</v>
      </c>
      <c r="T1362" s="1">
        <v>3.151274</v>
      </c>
      <c r="U1362" s="28" t="s">
        <v>5002</v>
      </c>
      <c r="V1362" s="1">
        <v>17.0</v>
      </c>
      <c r="W1362" s="1" t="s">
        <v>2356</v>
      </c>
      <c r="X1362" s="1" t="s">
        <v>1771</v>
      </c>
      <c r="Y1362" s="1" t="s">
        <v>1772</v>
      </c>
      <c r="Z1362" s="1"/>
      <c r="AA1362" s="1" t="s">
        <v>52</v>
      </c>
      <c r="AC1362" s="1" t="s">
        <v>1695</v>
      </c>
      <c r="AD1362" s="1" t="s">
        <v>581</v>
      </c>
      <c r="AE1362" s="1" t="s">
        <v>1696</v>
      </c>
      <c r="AF1362" s="1"/>
      <c r="AG1362" s="28" t="s">
        <v>1697</v>
      </c>
      <c r="AH1362" s="1" t="s">
        <v>584</v>
      </c>
      <c r="AI1362" s="1"/>
      <c r="AK1362" s="28" t="s">
        <v>5003</v>
      </c>
      <c r="AL1362" s="1" t="s">
        <v>1774</v>
      </c>
    </row>
    <row r="1363">
      <c r="A1363" s="30">
        <v>46044.64908430555</v>
      </c>
      <c r="B1363" s="1" t="s">
        <v>66</v>
      </c>
      <c r="C1363" s="1" t="s">
        <v>51</v>
      </c>
      <c r="D1363" s="1" t="s">
        <v>321</v>
      </c>
      <c r="E1363" s="1" t="str">
        <f t="array" ref="E1363">IFERROR(XLOOKUP(D1363, MASTER_KOMPONEN!A:A, MASTER_KOMPONEN!G:G, ""), "")
</f>
        <v>WALKWAY LIGHTING</v>
      </c>
      <c r="F1363" s="1">
        <v>230.0</v>
      </c>
      <c r="G1363" s="1" t="s">
        <v>16</v>
      </c>
      <c r="H1363" s="1">
        <v>14.0</v>
      </c>
      <c r="I1363" s="1">
        <v>11.0</v>
      </c>
      <c r="J1363" s="1" t="s">
        <v>512</v>
      </c>
      <c r="K1363" s="24" t="s">
        <v>513</v>
      </c>
      <c r="L1363" s="1" t="s">
        <v>534</v>
      </c>
      <c r="M1363" s="24" t="s">
        <v>362</v>
      </c>
      <c r="N1363" s="26">
        <v>1.0</v>
      </c>
      <c r="O1363" s="26">
        <v>124.0</v>
      </c>
      <c r="P1363" s="26">
        <v>124.0</v>
      </c>
      <c r="Q1363" s="1" t="s">
        <v>5004</v>
      </c>
      <c r="R1363" s="1" t="s">
        <v>2405</v>
      </c>
      <c r="S1363" s="1">
        <v>101.686275</v>
      </c>
      <c r="T1363" s="1">
        <v>3.129388</v>
      </c>
      <c r="U1363" s="28" t="s">
        <v>5005</v>
      </c>
      <c r="V1363" s="1"/>
      <c r="W1363" s="1"/>
      <c r="X1363" s="1" t="s">
        <v>1728</v>
      </c>
      <c r="Y1363" s="1" t="s">
        <v>1729</v>
      </c>
      <c r="Z1363" s="1"/>
      <c r="AA1363" s="1" t="s">
        <v>52</v>
      </c>
      <c r="AC1363" s="1" t="s">
        <v>1695</v>
      </c>
      <c r="AD1363" s="1" t="s">
        <v>581</v>
      </c>
      <c r="AE1363" s="1" t="s">
        <v>1696</v>
      </c>
      <c r="AF1363" s="1"/>
      <c r="AG1363" s="28" t="s">
        <v>1697</v>
      </c>
      <c r="AH1363" s="1" t="s">
        <v>584</v>
      </c>
      <c r="AI1363" s="1"/>
      <c r="AK1363" s="28" t="s">
        <v>5006</v>
      </c>
      <c r="AL1363" s="1" t="s">
        <v>1731</v>
      </c>
    </row>
    <row r="1364">
      <c r="A1364" s="30">
        <v>46044.65015821759</v>
      </c>
      <c r="B1364" s="1" t="s">
        <v>66</v>
      </c>
      <c r="C1364" s="1" t="s">
        <v>51</v>
      </c>
      <c r="D1364" s="1" t="s">
        <v>169</v>
      </c>
      <c r="E1364" s="1" t="str">
        <f t="array" ref="E1364">IFERROR(XLOOKUP(D1364, MASTER_KOMPONEN!A:A, MASTER_KOMPONEN!G:G, ""), "")
</f>
        <v>DRAINAGE</v>
      </c>
      <c r="F1364" s="1">
        <v>89.0</v>
      </c>
      <c r="G1364" s="1" t="s">
        <v>63</v>
      </c>
      <c r="H1364" s="1">
        <v>2.0</v>
      </c>
      <c r="I1364" s="1">
        <v>4.0</v>
      </c>
      <c r="J1364" s="1" t="s">
        <v>512</v>
      </c>
      <c r="K1364" s="24" t="s">
        <v>513</v>
      </c>
      <c r="L1364" s="1" t="s">
        <v>530</v>
      </c>
      <c r="M1364" s="24" t="s">
        <v>69</v>
      </c>
      <c r="N1364" s="26">
        <v>18.0</v>
      </c>
      <c r="O1364" s="26">
        <v>205.0</v>
      </c>
      <c r="P1364" s="26">
        <v>222.0</v>
      </c>
      <c r="Q1364" s="1" t="s">
        <v>5007</v>
      </c>
      <c r="R1364" s="1" t="s">
        <v>5008</v>
      </c>
      <c r="S1364" s="1">
        <v>101.692935</v>
      </c>
      <c r="T1364" s="1">
        <v>3.147819</v>
      </c>
      <c r="U1364" s="28" t="s">
        <v>5009</v>
      </c>
      <c r="V1364" s="1"/>
      <c r="W1364" s="1"/>
      <c r="X1364" s="1" t="s">
        <v>1700</v>
      </c>
      <c r="Y1364" s="1" t="s">
        <v>1701</v>
      </c>
      <c r="Z1364" s="1"/>
      <c r="AA1364" s="1" t="s">
        <v>52</v>
      </c>
      <c r="AC1364" s="1" t="s">
        <v>1695</v>
      </c>
      <c r="AD1364" s="1" t="s">
        <v>581</v>
      </c>
      <c r="AE1364" s="1" t="s">
        <v>1696</v>
      </c>
      <c r="AF1364" s="1"/>
      <c r="AG1364" s="28" t="s">
        <v>1697</v>
      </c>
      <c r="AH1364" s="1" t="s">
        <v>584</v>
      </c>
      <c r="AI1364" s="1"/>
      <c r="AK1364" s="28" t="s">
        <v>5010</v>
      </c>
      <c r="AL1364" s="1" t="s">
        <v>1702</v>
      </c>
    </row>
    <row r="1365">
      <c r="A1365" s="30">
        <v>46044.650695185184</v>
      </c>
      <c r="B1365" s="1" t="s">
        <v>66</v>
      </c>
      <c r="C1365" s="1" t="s">
        <v>51</v>
      </c>
      <c r="D1365" s="1" t="s">
        <v>321</v>
      </c>
      <c r="E1365" s="1" t="str">
        <f t="array" ref="E1365">IFERROR(XLOOKUP(D1365, MASTER_KOMPONEN!A:A, MASTER_KOMPONEN!G:G, ""), "")
</f>
        <v>WALKWAY LIGHTING</v>
      </c>
      <c r="F1365" s="1">
        <v>230.0</v>
      </c>
      <c r="G1365" s="1" t="s">
        <v>16</v>
      </c>
      <c r="H1365" s="1">
        <v>14.0</v>
      </c>
      <c r="I1365" s="1">
        <v>11.0</v>
      </c>
      <c r="J1365" s="1" t="s">
        <v>512</v>
      </c>
      <c r="K1365" s="24" t="s">
        <v>513</v>
      </c>
      <c r="L1365" s="1" t="s">
        <v>534</v>
      </c>
      <c r="M1365" s="24" t="s">
        <v>362</v>
      </c>
      <c r="N1365" s="26">
        <v>2.0</v>
      </c>
      <c r="O1365" s="26">
        <v>125.0</v>
      </c>
      <c r="P1365" s="26">
        <v>126.0</v>
      </c>
      <c r="Q1365" s="1" t="s">
        <v>5011</v>
      </c>
      <c r="R1365" s="1" t="s">
        <v>3025</v>
      </c>
      <c r="S1365" s="1">
        <v>101.685254</v>
      </c>
      <c r="T1365" s="1">
        <v>3.130577</v>
      </c>
      <c r="U1365" s="28" t="s">
        <v>5012</v>
      </c>
      <c r="V1365" s="1"/>
      <c r="W1365" s="1"/>
      <c r="X1365" s="1" t="s">
        <v>1728</v>
      </c>
      <c r="Y1365" s="1" t="s">
        <v>1729</v>
      </c>
      <c r="Z1365" s="1"/>
      <c r="AA1365" s="1" t="s">
        <v>52</v>
      </c>
      <c r="AC1365" s="1" t="s">
        <v>1695</v>
      </c>
      <c r="AD1365" s="1" t="s">
        <v>581</v>
      </c>
      <c r="AE1365" s="1" t="s">
        <v>1696</v>
      </c>
      <c r="AF1365" s="1"/>
      <c r="AG1365" s="28" t="s">
        <v>1697</v>
      </c>
      <c r="AH1365" s="1" t="s">
        <v>584</v>
      </c>
      <c r="AI1365" s="1"/>
      <c r="AK1365" s="28" t="s">
        <v>5013</v>
      </c>
      <c r="AL1365" s="1" t="s">
        <v>1731</v>
      </c>
    </row>
    <row r="1366">
      <c r="A1366" s="30">
        <v>46044.65131677083</v>
      </c>
      <c r="B1366" s="1" t="s">
        <v>66</v>
      </c>
      <c r="C1366" s="1" t="s">
        <v>51</v>
      </c>
      <c r="D1366" s="1" t="s">
        <v>164</v>
      </c>
      <c r="E1366" s="1" t="str">
        <f t="array" ref="E1366">IFERROR(XLOOKUP(D1366, MASTER_KOMPONEN!A:A, MASTER_KOMPONEN!G:G, ""), "")
</f>
        <v>DRAINAGE</v>
      </c>
      <c r="F1366" s="1">
        <v>84.0</v>
      </c>
      <c r="G1366" s="1" t="s">
        <v>63</v>
      </c>
      <c r="H1366" s="1">
        <v>2.0</v>
      </c>
      <c r="I1366" s="1">
        <v>4.0</v>
      </c>
      <c r="J1366" s="1" t="s">
        <v>512</v>
      </c>
      <c r="K1366" s="24" t="s">
        <v>513</v>
      </c>
      <c r="L1366" s="1" t="s">
        <v>532</v>
      </c>
      <c r="M1366" s="24" t="s">
        <v>382</v>
      </c>
      <c r="N1366" s="26">
        <v>1.0</v>
      </c>
      <c r="O1366" s="26">
        <v>9.0</v>
      </c>
      <c r="P1366" s="26">
        <v>9.0</v>
      </c>
      <c r="Q1366" s="1" t="s">
        <v>5014</v>
      </c>
      <c r="R1366" s="1" t="s">
        <v>2894</v>
      </c>
      <c r="S1366" s="1">
        <v>101.696302</v>
      </c>
      <c r="T1366" s="1">
        <v>3.151144</v>
      </c>
      <c r="U1366" s="28" t="s">
        <v>5015</v>
      </c>
      <c r="V1366" s="1">
        <v>32.2</v>
      </c>
      <c r="W1366" s="1" t="s">
        <v>2356</v>
      </c>
      <c r="X1366" s="1" t="s">
        <v>1771</v>
      </c>
      <c r="Y1366" s="1" t="s">
        <v>1772</v>
      </c>
      <c r="Z1366" s="1"/>
      <c r="AA1366" s="1" t="s">
        <v>52</v>
      </c>
      <c r="AC1366" s="1" t="s">
        <v>1695</v>
      </c>
      <c r="AD1366" s="1" t="s">
        <v>581</v>
      </c>
      <c r="AE1366" s="1" t="s">
        <v>1696</v>
      </c>
      <c r="AF1366" s="1"/>
      <c r="AG1366" s="28" t="s">
        <v>1697</v>
      </c>
      <c r="AH1366" s="1" t="s">
        <v>584</v>
      </c>
      <c r="AI1366" s="1"/>
      <c r="AK1366" s="28" t="s">
        <v>5016</v>
      </c>
      <c r="AL1366" s="1" t="s">
        <v>1774</v>
      </c>
    </row>
    <row r="1367">
      <c r="A1367" s="30">
        <v>46044.652035590276</v>
      </c>
      <c r="B1367" s="1" t="s">
        <v>66</v>
      </c>
      <c r="C1367" s="1" t="s">
        <v>51</v>
      </c>
      <c r="D1367" s="1" t="s">
        <v>169</v>
      </c>
      <c r="E1367" s="1" t="str">
        <f t="array" ref="E1367">IFERROR(XLOOKUP(D1367, MASTER_KOMPONEN!A:A, MASTER_KOMPONEN!G:G, ""), "")
</f>
        <v>DRAINAGE</v>
      </c>
      <c r="F1367" s="1">
        <v>89.0</v>
      </c>
      <c r="G1367" s="1" t="s">
        <v>63</v>
      </c>
      <c r="H1367" s="1">
        <v>2.0</v>
      </c>
      <c r="I1367" s="1">
        <v>4.0</v>
      </c>
      <c r="J1367" s="1" t="s">
        <v>512</v>
      </c>
      <c r="K1367" s="24" t="s">
        <v>513</v>
      </c>
      <c r="L1367" s="1" t="s">
        <v>530</v>
      </c>
      <c r="M1367" s="24" t="s">
        <v>69</v>
      </c>
      <c r="N1367" s="26">
        <v>5.0</v>
      </c>
      <c r="O1367" s="26">
        <v>223.0</v>
      </c>
      <c r="P1367" s="26">
        <v>227.0</v>
      </c>
      <c r="Q1367" s="1" t="s">
        <v>5017</v>
      </c>
      <c r="R1367" s="1" t="s">
        <v>2902</v>
      </c>
      <c r="S1367" s="1">
        <v>101.692914</v>
      </c>
      <c r="T1367" s="1">
        <v>3.147418</v>
      </c>
      <c r="U1367" s="28" t="s">
        <v>5018</v>
      </c>
      <c r="V1367" s="1"/>
      <c r="W1367" s="1"/>
      <c r="X1367" s="1" t="s">
        <v>1700</v>
      </c>
      <c r="Y1367" s="1" t="s">
        <v>1701</v>
      </c>
      <c r="Z1367" s="1"/>
      <c r="AA1367" s="1" t="s">
        <v>52</v>
      </c>
      <c r="AC1367" s="1" t="s">
        <v>1695</v>
      </c>
      <c r="AD1367" s="1" t="s">
        <v>581</v>
      </c>
      <c r="AE1367" s="1" t="s">
        <v>1696</v>
      </c>
      <c r="AF1367" s="1"/>
      <c r="AG1367" s="28" t="s">
        <v>1697</v>
      </c>
      <c r="AH1367" s="1" t="s">
        <v>584</v>
      </c>
      <c r="AI1367" s="1"/>
      <c r="AK1367" s="28" t="s">
        <v>5019</v>
      </c>
      <c r="AL1367" s="1" t="s">
        <v>1702</v>
      </c>
    </row>
    <row r="1368">
      <c r="A1368" s="30">
        <v>46044.65252841436</v>
      </c>
      <c r="B1368" s="1" t="s">
        <v>66</v>
      </c>
      <c r="C1368" s="1" t="s">
        <v>51</v>
      </c>
      <c r="D1368" s="1" t="s">
        <v>164</v>
      </c>
      <c r="E1368" s="1" t="str">
        <f t="array" ref="E1368">IFERROR(XLOOKUP(D1368, MASTER_KOMPONEN!A:A, MASTER_KOMPONEN!G:G, ""), "")
</f>
        <v>DRAINAGE</v>
      </c>
      <c r="F1368" s="1">
        <v>84.0</v>
      </c>
      <c r="G1368" s="1" t="s">
        <v>63</v>
      </c>
      <c r="H1368" s="1">
        <v>2.0</v>
      </c>
      <c r="I1368" s="1">
        <v>4.0</v>
      </c>
      <c r="J1368" s="1" t="s">
        <v>512</v>
      </c>
      <c r="K1368" s="24" t="s">
        <v>513</v>
      </c>
      <c r="L1368" s="1" t="s">
        <v>532</v>
      </c>
      <c r="M1368" s="24" t="s">
        <v>382</v>
      </c>
      <c r="N1368" s="26">
        <v>1.0</v>
      </c>
      <c r="O1368" s="26">
        <v>10.0</v>
      </c>
      <c r="P1368" s="26">
        <v>10.0</v>
      </c>
      <c r="Q1368" s="1" t="s">
        <v>5020</v>
      </c>
      <c r="R1368" s="1" t="s">
        <v>2894</v>
      </c>
      <c r="S1368" s="1">
        <v>101.697074</v>
      </c>
      <c r="T1368" s="1">
        <v>3.152394</v>
      </c>
      <c r="U1368" s="28" t="s">
        <v>5021</v>
      </c>
      <c r="V1368" s="1">
        <v>34.0</v>
      </c>
      <c r="W1368" s="1" t="s">
        <v>2356</v>
      </c>
      <c r="X1368" s="1" t="s">
        <v>1771</v>
      </c>
      <c r="Y1368" s="1" t="s">
        <v>1772</v>
      </c>
      <c r="Z1368" s="1"/>
      <c r="AA1368" s="1" t="s">
        <v>52</v>
      </c>
      <c r="AC1368" s="1" t="s">
        <v>1695</v>
      </c>
      <c r="AD1368" s="1" t="s">
        <v>581</v>
      </c>
      <c r="AE1368" s="1" t="s">
        <v>1696</v>
      </c>
      <c r="AF1368" s="1"/>
      <c r="AG1368" s="28" t="s">
        <v>1697</v>
      </c>
      <c r="AH1368" s="1" t="s">
        <v>584</v>
      </c>
      <c r="AI1368" s="1"/>
      <c r="AK1368" s="28" t="s">
        <v>5022</v>
      </c>
      <c r="AL1368" s="1" t="s">
        <v>1774</v>
      </c>
    </row>
    <row r="1369">
      <c r="A1369" s="30">
        <v>46044.65306060185</v>
      </c>
      <c r="B1369" s="1" t="s">
        <v>66</v>
      </c>
      <c r="C1369" s="1" t="s">
        <v>51</v>
      </c>
      <c r="D1369" s="1" t="s">
        <v>169</v>
      </c>
      <c r="E1369" s="1" t="str">
        <f t="array" ref="E1369">IFERROR(XLOOKUP(D1369, MASTER_KOMPONEN!A:A, MASTER_KOMPONEN!G:G, ""), "")
</f>
        <v>DRAINAGE</v>
      </c>
      <c r="F1369" s="1">
        <v>89.0</v>
      </c>
      <c r="G1369" s="1" t="s">
        <v>63</v>
      </c>
      <c r="H1369" s="1">
        <v>2.0</v>
      </c>
      <c r="I1369" s="1">
        <v>4.0</v>
      </c>
      <c r="J1369" s="1" t="s">
        <v>512</v>
      </c>
      <c r="K1369" s="24" t="s">
        <v>513</v>
      </c>
      <c r="L1369" s="1" t="s">
        <v>530</v>
      </c>
      <c r="M1369" s="24" t="s">
        <v>69</v>
      </c>
      <c r="N1369" s="26">
        <v>5.0</v>
      </c>
      <c r="O1369" s="26">
        <v>228.0</v>
      </c>
      <c r="P1369" s="26">
        <v>232.0</v>
      </c>
      <c r="Q1369" s="1" t="s">
        <v>5023</v>
      </c>
      <c r="R1369" s="1" t="s">
        <v>2902</v>
      </c>
      <c r="S1369" s="1">
        <v>101.693086</v>
      </c>
      <c r="T1369" s="1">
        <v>3.147335</v>
      </c>
      <c r="U1369" s="28" t="s">
        <v>5024</v>
      </c>
      <c r="V1369" s="1"/>
      <c r="W1369" s="1"/>
      <c r="X1369" s="1" t="s">
        <v>1700</v>
      </c>
      <c r="Y1369" s="1" t="s">
        <v>1701</v>
      </c>
      <c r="Z1369" s="1"/>
      <c r="AA1369" s="1" t="s">
        <v>52</v>
      </c>
      <c r="AC1369" s="1" t="s">
        <v>1695</v>
      </c>
      <c r="AD1369" s="1" t="s">
        <v>581</v>
      </c>
      <c r="AE1369" s="1" t="s">
        <v>1696</v>
      </c>
      <c r="AF1369" s="1"/>
      <c r="AG1369" s="28" t="s">
        <v>1697</v>
      </c>
      <c r="AH1369" s="1" t="s">
        <v>584</v>
      </c>
      <c r="AI1369" s="1"/>
      <c r="AK1369" s="28" t="s">
        <v>5025</v>
      </c>
      <c r="AL1369" s="1" t="s">
        <v>1702</v>
      </c>
    </row>
    <row r="1370">
      <c r="A1370" s="30">
        <v>46044.65324731481</v>
      </c>
      <c r="B1370" s="1" t="s">
        <v>66</v>
      </c>
      <c r="C1370" s="1" t="s">
        <v>51</v>
      </c>
      <c r="D1370" s="1" t="s">
        <v>321</v>
      </c>
      <c r="E1370" s="1" t="str">
        <f t="array" ref="E1370">IFERROR(XLOOKUP(D1370, MASTER_KOMPONEN!A:A, MASTER_KOMPONEN!G:G, ""), "")
</f>
        <v>WALKWAY LIGHTING</v>
      </c>
      <c r="F1370" s="1">
        <v>230.0</v>
      </c>
      <c r="G1370" s="1" t="s">
        <v>16</v>
      </c>
      <c r="H1370" s="1">
        <v>14.0</v>
      </c>
      <c r="I1370" s="1">
        <v>11.0</v>
      </c>
      <c r="J1370" s="1" t="s">
        <v>512</v>
      </c>
      <c r="K1370" s="24" t="s">
        <v>513</v>
      </c>
      <c r="L1370" s="1" t="s">
        <v>534</v>
      </c>
      <c r="M1370" s="24" t="s">
        <v>362</v>
      </c>
      <c r="N1370" s="26">
        <v>2.0</v>
      </c>
      <c r="O1370" s="26">
        <v>127.0</v>
      </c>
      <c r="P1370" s="26">
        <v>128.0</v>
      </c>
      <c r="Q1370" s="1" t="s">
        <v>5026</v>
      </c>
      <c r="R1370" s="1" t="s">
        <v>3025</v>
      </c>
      <c r="S1370" s="1">
        <v>101.685802</v>
      </c>
      <c r="T1370" s="1">
        <v>3.129958</v>
      </c>
      <c r="U1370" s="28" t="s">
        <v>5027</v>
      </c>
      <c r="V1370" s="1"/>
      <c r="W1370" s="1"/>
      <c r="X1370" s="1" t="s">
        <v>1728</v>
      </c>
      <c r="Y1370" s="1" t="s">
        <v>1729</v>
      </c>
      <c r="Z1370" s="1"/>
      <c r="AA1370" s="1" t="s">
        <v>52</v>
      </c>
      <c r="AC1370" s="1" t="s">
        <v>1695</v>
      </c>
      <c r="AD1370" s="1" t="s">
        <v>581</v>
      </c>
      <c r="AE1370" s="1" t="s">
        <v>1696</v>
      </c>
      <c r="AF1370" s="1"/>
      <c r="AG1370" s="28" t="s">
        <v>1697</v>
      </c>
      <c r="AH1370" s="1" t="s">
        <v>584</v>
      </c>
      <c r="AI1370" s="1"/>
      <c r="AK1370" s="28" t="s">
        <v>5028</v>
      </c>
      <c r="AL1370" s="1" t="s">
        <v>1731</v>
      </c>
    </row>
    <row r="1371">
      <c r="A1371" s="30">
        <v>46044.65385837963</v>
      </c>
      <c r="B1371" s="1" t="s">
        <v>66</v>
      </c>
      <c r="C1371" s="1" t="s">
        <v>51</v>
      </c>
      <c r="D1371" s="1" t="s">
        <v>321</v>
      </c>
      <c r="E1371" s="1" t="str">
        <f t="array" ref="E1371">IFERROR(XLOOKUP(D1371, MASTER_KOMPONEN!A:A, MASTER_KOMPONEN!G:G, ""), "")
</f>
        <v>WALKWAY LIGHTING</v>
      </c>
      <c r="F1371" s="1">
        <v>230.0</v>
      </c>
      <c r="G1371" s="1" t="s">
        <v>16</v>
      </c>
      <c r="H1371" s="1">
        <v>14.0</v>
      </c>
      <c r="I1371" s="1">
        <v>11.0</v>
      </c>
      <c r="J1371" s="1" t="s">
        <v>512</v>
      </c>
      <c r="K1371" s="24" t="s">
        <v>513</v>
      </c>
      <c r="L1371" s="1" t="s">
        <v>533</v>
      </c>
      <c r="M1371" s="24" t="s">
        <v>1691</v>
      </c>
      <c r="N1371" s="26">
        <v>3.0</v>
      </c>
      <c r="O1371" s="26">
        <v>71.0</v>
      </c>
      <c r="P1371" s="26">
        <v>73.0</v>
      </c>
      <c r="Q1371" s="1" t="s">
        <v>5029</v>
      </c>
      <c r="R1371" s="1" t="s">
        <v>5030</v>
      </c>
      <c r="S1371" s="1">
        <v>101.694545</v>
      </c>
      <c r="T1371" s="1">
        <v>3.135443</v>
      </c>
      <c r="U1371" s="28" t="s">
        <v>5031</v>
      </c>
      <c r="V1371" s="1"/>
      <c r="W1371" s="1"/>
      <c r="X1371" s="1" t="s">
        <v>1693</v>
      </c>
      <c r="Y1371" s="1" t="s">
        <v>1694</v>
      </c>
      <c r="Z1371" s="1"/>
      <c r="AA1371" s="1" t="s">
        <v>52</v>
      </c>
      <c r="AC1371" s="1" t="s">
        <v>1695</v>
      </c>
      <c r="AD1371" s="1" t="s">
        <v>581</v>
      </c>
      <c r="AE1371" s="1" t="s">
        <v>1696</v>
      </c>
      <c r="AF1371" s="1"/>
      <c r="AG1371" s="28" t="s">
        <v>1697</v>
      </c>
      <c r="AH1371" s="1" t="s">
        <v>584</v>
      </c>
      <c r="AI1371" s="1"/>
      <c r="AK1371" s="28" t="s">
        <v>5032</v>
      </c>
      <c r="AL1371" s="1" t="s">
        <v>1698</v>
      </c>
    </row>
    <row r="1372">
      <c r="A1372" s="30">
        <v>46044.654244942125</v>
      </c>
      <c r="B1372" s="1" t="s">
        <v>66</v>
      </c>
      <c r="C1372" s="1" t="s">
        <v>51</v>
      </c>
      <c r="D1372" s="1" t="s">
        <v>247</v>
      </c>
      <c r="E1372" s="1" t="str">
        <f t="array" ref="E1372">IFERROR(XLOOKUP(D1372, MASTER_KOMPONEN!A:A, MASTER_KOMPONEN!G:G, ""), "")
</f>
        <v>BOLLARD</v>
      </c>
      <c r="F1372" s="1">
        <v>161.0</v>
      </c>
      <c r="G1372" s="1" t="s">
        <v>63</v>
      </c>
      <c r="H1372" s="1">
        <v>9.0</v>
      </c>
      <c r="I1372" s="1">
        <v>1.0</v>
      </c>
      <c r="J1372" s="1" t="s">
        <v>512</v>
      </c>
      <c r="K1372" s="24" t="s">
        <v>513</v>
      </c>
      <c r="L1372" s="1" t="s">
        <v>533</v>
      </c>
      <c r="M1372" s="24" t="s">
        <v>1691</v>
      </c>
      <c r="N1372" s="26">
        <v>3.0</v>
      </c>
      <c r="O1372" s="26">
        <v>40.0</v>
      </c>
      <c r="P1372" s="26">
        <v>42.0</v>
      </c>
      <c r="Q1372" s="1" t="s">
        <v>5033</v>
      </c>
      <c r="R1372" s="1" t="s">
        <v>5034</v>
      </c>
      <c r="S1372" s="1">
        <v>101.683914</v>
      </c>
      <c r="T1372" s="1">
        <v>3.124907</v>
      </c>
      <c r="U1372" s="28" t="s">
        <v>5035</v>
      </c>
      <c r="V1372" s="1"/>
      <c r="W1372" s="1"/>
      <c r="X1372" s="1" t="s">
        <v>2938</v>
      </c>
      <c r="Y1372" s="1" t="s">
        <v>2939</v>
      </c>
      <c r="Z1372" s="1"/>
      <c r="AA1372" s="1" t="s">
        <v>52</v>
      </c>
      <c r="AC1372" s="1" t="s">
        <v>1695</v>
      </c>
      <c r="AD1372" s="1" t="s">
        <v>581</v>
      </c>
      <c r="AE1372" s="1" t="s">
        <v>1696</v>
      </c>
      <c r="AF1372" s="1"/>
      <c r="AG1372" s="28" t="s">
        <v>1697</v>
      </c>
      <c r="AH1372" s="1" t="s">
        <v>584</v>
      </c>
      <c r="AI1372" s="1"/>
      <c r="AK1372" s="28" t="s">
        <v>5036</v>
      </c>
      <c r="AL1372" s="1" t="s">
        <v>1725</v>
      </c>
    </row>
    <row r="1373">
      <c r="A1373" s="30">
        <v>46044.65463130787</v>
      </c>
      <c r="B1373" s="1" t="s">
        <v>66</v>
      </c>
      <c r="C1373" s="1" t="s">
        <v>51</v>
      </c>
      <c r="D1373" s="1" t="s">
        <v>169</v>
      </c>
      <c r="E1373" s="1" t="str">
        <f t="array" ref="E1373">IFERROR(XLOOKUP(D1373, MASTER_KOMPONEN!A:A, MASTER_KOMPONEN!G:G, ""), "")
</f>
        <v>DRAINAGE</v>
      </c>
      <c r="F1373" s="1">
        <v>89.0</v>
      </c>
      <c r="G1373" s="1" t="s">
        <v>63</v>
      </c>
      <c r="H1373" s="1">
        <v>2.0</v>
      </c>
      <c r="I1373" s="1">
        <v>4.0</v>
      </c>
      <c r="J1373" s="1" t="s">
        <v>512</v>
      </c>
      <c r="K1373" s="24" t="s">
        <v>513</v>
      </c>
      <c r="L1373" s="1" t="s">
        <v>530</v>
      </c>
      <c r="M1373" s="24" t="s">
        <v>69</v>
      </c>
      <c r="N1373" s="26">
        <v>5.0</v>
      </c>
      <c r="O1373" s="26">
        <v>233.0</v>
      </c>
      <c r="P1373" s="26">
        <v>237.0</v>
      </c>
      <c r="Q1373" s="1" t="s">
        <v>5037</v>
      </c>
      <c r="R1373" s="1" t="s">
        <v>2902</v>
      </c>
      <c r="S1373" s="1">
        <v>101.693043</v>
      </c>
      <c r="T1373" s="1">
        <v>3.147156</v>
      </c>
      <c r="U1373" s="28" t="s">
        <v>5038</v>
      </c>
      <c r="V1373" s="1"/>
      <c r="W1373" s="1"/>
      <c r="X1373" s="1" t="s">
        <v>1700</v>
      </c>
      <c r="Y1373" s="1" t="s">
        <v>1701</v>
      </c>
      <c r="Z1373" s="1"/>
      <c r="AA1373" s="1" t="s">
        <v>52</v>
      </c>
      <c r="AC1373" s="1" t="s">
        <v>1695</v>
      </c>
      <c r="AD1373" s="1" t="s">
        <v>581</v>
      </c>
      <c r="AE1373" s="1" t="s">
        <v>1696</v>
      </c>
      <c r="AF1373" s="1"/>
      <c r="AG1373" s="28" t="s">
        <v>1697</v>
      </c>
      <c r="AH1373" s="1" t="s">
        <v>584</v>
      </c>
      <c r="AI1373" s="1"/>
      <c r="AK1373" s="28" t="s">
        <v>5039</v>
      </c>
      <c r="AL1373" s="1" t="s">
        <v>1702</v>
      </c>
    </row>
    <row r="1374">
      <c r="A1374" s="30">
        <v>46044.655536122686</v>
      </c>
      <c r="B1374" s="1" t="s">
        <v>66</v>
      </c>
      <c r="C1374" s="1" t="s">
        <v>51</v>
      </c>
      <c r="D1374" s="1" t="s">
        <v>169</v>
      </c>
      <c r="E1374" s="1" t="str">
        <f t="array" ref="E1374">IFERROR(XLOOKUP(D1374, MASTER_KOMPONEN!A:A, MASTER_KOMPONEN!G:G, ""), "")
</f>
        <v>DRAINAGE</v>
      </c>
      <c r="F1374" s="1">
        <v>89.0</v>
      </c>
      <c r="G1374" s="1" t="s">
        <v>63</v>
      </c>
      <c r="H1374" s="1">
        <v>2.0</v>
      </c>
      <c r="I1374" s="1">
        <v>4.0</v>
      </c>
      <c r="J1374" s="1" t="s">
        <v>512</v>
      </c>
      <c r="K1374" s="24" t="s">
        <v>513</v>
      </c>
      <c r="L1374" s="1" t="s">
        <v>530</v>
      </c>
      <c r="M1374" s="24" t="s">
        <v>69</v>
      </c>
      <c r="N1374" s="26">
        <v>4.0</v>
      </c>
      <c r="O1374" s="26">
        <v>238.0</v>
      </c>
      <c r="P1374" s="26">
        <v>241.0</v>
      </c>
      <c r="Q1374" s="1" t="s">
        <v>5040</v>
      </c>
      <c r="R1374" s="1" t="s">
        <v>5041</v>
      </c>
      <c r="S1374" s="1">
        <v>101.693036</v>
      </c>
      <c r="T1374" s="1">
        <v>3.147339</v>
      </c>
      <c r="U1374" s="28" t="s">
        <v>5042</v>
      </c>
      <c r="V1374" s="1"/>
      <c r="W1374" s="1"/>
      <c r="X1374" s="1" t="s">
        <v>1700</v>
      </c>
      <c r="Y1374" s="1" t="s">
        <v>1701</v>
      </c>
      <c r="Z1374" s="1"/>
      <c r="AA1374" s="1" t="s">
        <v>52</v>
      </c>
      <c r="AC1374" s="1" t="s">
        <v>1695</v>
      </c>
      <c r="AD1374" s="1" t="s">
        <v>581</v>
      </c>
      <c r="AE1374" s="1" t="s">
        <v>1696</v>
      </c>
      <c r="AF1374" s="1"/>
      <c r="AG1374" s="28" t="s">
        <v>1697</v>
      </c>
      <c r="AH1374" s="1" t="s">
        <v>584</v>
      </c>
      <c r="AI1374" s="1"/>
      <c r="AK1374" s="28" t="s">
        <v>5043</v>
      </c>
      <c r="AL1374" s="1" t="s">
        <v>1702</v>
      </c>
    </row>
    <row r="1375">
      <c r="A1375" s="30">
        <v>46044.655887326386</v>
      </c>
      <c r="B1375" s="1" t="s">
        <v>66</v>
      </c>
      <c r="C1375" s="1" t="s">
        <v>51</v>
      </c>
      <c r="D1375" s="1" t="s">
        <v>321</v>
      </c>
      <c r="E1375" s="1" t="str">
        <f t="array" ref="E1375">IFERROR(XLOOKUP(D1375, MASTER_KOMPONEN!A:A, MASTER_KOMPONEN!G:G, ""), "")
</f>
        <v>WALKWAY LIGHTING</v>
      </c>
      <c r="F1375" s="1">
        <v>230.0</v>
      </c>
      <c r="G1375" s="1" t="s">
        <v>16</v>
      </c>
      <c r="H1375" s="1">
        <v>14.0</v>
      </c>
      <c r="I1375" s="1">
        <v>11.0</v>
      </c>
      <c r="J1375" s="1" t="s">
        <v>512</v>
      </c>
      <c r="K1375" s="24" t="s">
        <v>513</v>
      </c>
      <c r="L1375" s="1" t="s">
        <v>534</v>
      </c>
      <c r="M1375" s="24" t="s">
        <v>362</v>
      </c>
      <c r="N1375" s="26">
        <v>2.0</v>
      </c>
      <c r="O1375" s="26">
        <v>129.0</v>
      </c>
      <c r="P1375" s="26">
        <v>130.0</v>
      </c>
      <c r="Q1375" s="1" t="s">
        <v>5044</v>
      </c>
      <c r="R1375" s="1" t="s">
        <v>3025</v>
      </c>
      <c r="S1375" s="1">
        <v>101.685519</v>
      </c>
      <c r="T1375" s="1">
        <v>3.13031</v>
      </c>
      <c r="U1375" s="28" t="s">
        <v>5045</v>
      </c>
      <c r="V1375" s="1"/>
      <c r="W1375" s="1"/>
      <c r="X1375" s="1" t="s">
        <v>1728</v>
      </c>
      <c r="Y1375" s="1" t="s">
        <v>1729</v>
      </c>
      <c r="Z1375" s="1"/>
      <c r="AA1375" s="1" t="s">
        <v>52</v>
      </c>
      <c r="AC1375" s="1" t="s">
        <v>1826</v>
      </c>
      <c r="AD1375" s="1" t="s">
        <v>581</v>
      </c>
      <c r="AE1375" s="1" t="s">
        <v>1696</v>
      </c>
      <c r="AF1375" s="1"/>
      <c r="AG1375" s="28" t="s">
        <v>1697</v>
      </c>
      <c r="AH1375" s="1" t="s">
        <v>584</v>
      </c>
      <c r="AI1375" s="1"/>
      <c r="AK1375" s="28" t="s">
        <v>5046</v>
      </c>
      <c r="AL1375" s="1" t="s">
        <v>1731</v>
      </c>
    </row>
    <row r="1376">
      <c r="A1376" s="30">
        <v>46044.656422361106</v>
      </c>
      <c r="B1376" s="1" t="s">
        <v>66</v>
      </c>
      <c r="C1376" s="1" t="s">
        <v>51</v>
      </c>
      <c r="D1376" s="1" t="s">
        <v>169</v>
      </c>
      <c r="E1376" s="1" t="str">
        <f t="array" ref="E1376">IFERROR(XLOOKUP(D1376, MASTER_KOMPONEN!A:A, MASTER_KOMPONEN!G:G, ""), "")
</f>
        <v>DRAINAGE</v>
      </c>
      <c r="F1376" s="1">
        <v>89.0</v>
      </c>
      <c r="G1376" s="1" t="s">
        <v>63</v>
      </c>
      <c r="H1376" s="1">
        <v>2.0</v>
      </c>
      <c r="I1376" s="1">
        <v>4.0</v>
      </c>
      <c r="J1376" s="1" t="s">
        <v>512</v>
      </c>
      <c r="K1376" s="24" t="s">
        <v>513</v>
      </c>
      <c r="L1376" s="1" t="s">
        <v>530</v>
      </c>
      <c r="M1376" s="24" t="s">
        <v>69</v>
      </c>
      <c r="N1376" s="26">
        <v>8.0</v>
      </c>
      <c r="O1376" s="26">
        <v>242.0</v>
      </c>
      <c r="P1376" s="26">
        <v>249.0</v>
      </c>
      <c r="Q1376" s="1" t="s">
        <v>5047</v>
      </c>
      <c r="R1376" s="1" t="s">
        <v>4998</v>
      </c>
      <c r="S1376" s="1">
        <v>101.693099</v>
      </c>
      <c r="T1376" s="1">
        <v>3.147511</v>
      </c>
      <c r="U1376" s="28" t="s">
        <v>5048</v>
      </c>
      <c r="V1376" s="1"/>
      <c r="W1376" s="1"/>
      <c r="X1376" s="1" t="s">
        <v>1700</v>
      </c>
      <c r="Y1376" s="1" t="s">
        <v>1701</v>
      </c>
      <c r="Z1376" s="1"/>
      <c r="AA1376" s="1" t="s">
        <v>52</v>
      </c>
      <c r="AC1376" s="1" t="s">
        <v>1695</v>
      </c>
      <c r="AD1376" s="1" t="s">
        <v>581</v>
      </c>
      <c r="AE1376" s="1" t="s">
        <v>1696</v>
      </c>
      <c r="AF1376" s="1"/>
      <c r="AG1376" s="28" t="s">
        <v>1697</v>
      </c>
      <c r="AH1376" s="1" t="s">
        <v>584</v>
      </c>
      <c r="AI1376" s="1"/>
      <c r="AK1376" s="28" t="s">
        <v>5049</v>
      </c>
      <c r="AL1376" s="1" t="s">
        <v>1702</v>
      </c>
    </row>
    <row r="1377">
      <c r="A1377" s="30">
        <v>46044.65821342592</v>
      </c>
      <c r="B1377" s="1" t="s">
        <v>66</v>
      </c>
      <c r="C1377" s="1" t="s">
        <v>51</v>
      </c>
      <c r="D1377" s="1" t="s">
        <v>169</v>
      </c>
      <c r="E1377" s="1" t="str">
        <f t="array" ref="E1377">IFERROR(XLOOKUP(D1377, MASTER_KOMPONEN!A:A, MASTER_KOMPONEN!G:G, ""), "")
</f>
        <v>DRAINAGE</v>
      </c>
      <c r="F1377" s="1">
        <v>89.0</v>
      </c>
      <c r="G1377" s="1" t="s">
        <v>63</v>
      </c>
      <c r="H1377" s="1">
        <v>2.0</v>
      </c>
      <c r="I1377" s="1">
        <v>4.0</v>
      </c>
      <c r="J1377" s="1" t="s">
        <v>512</v>
      </c>
      <c r="K1377" s="24" t="s">
        <v>513</v>
      </c>
      <c r="L1377" s="1" t="s">
        <v>530</v>
      </c>
      <c r="M1377" s="24" t="s">
        <v>69</v>
      </c>
      <c r="N1377" s="26">
        <v>2.0</v>
      </c>
      <c r="O1377" s="26">
        <v>250.0</v>
      </c>
      <c r="P1377" s="26">
        <v>251.0</v>
      </c>
      <c r="Q1377" s="1" t="s">
        <v>5050</v>
      </c>
      <c r="R1377" s="1" t="s">
        <v>4930</v>
      </c>
      <c r="S1377" s="1">
        <v>101.693099</v>
      </c>
      <c r="T1377" s="1">
        <v>3.147511</v>
      </c>
      <c r="U1377" s="28" t="s">
        <v>5051</v>
      </c>
      <c r="V1377" s="1"/>
      <c r="W1377" s="1"/>
      <c r="X1377" s="1" t="s">
        <v>1700</v>
      </c>
      <c r="Y1377" s="1" t="s">
        <v>1701</v>
      </c>
      <c r="Z1377" s="1"/>
      <c r="AA1377" s="1" t="s">
        <v>52</v>
      </c>
      <c r="AC1377" s="1" t="s">
        <v>1695</v>
      </c>
      <c r="AD1377" s="1" t="s">
        <v>581</v>
      </c>
      <c r="AE1377" s="1" t="s">
        <v>1696</v>
      </c>
      <c r="AF1377" s="1"/>
      <c r="AG1377" s="28" t="s">
        <v>1697</v>
      </c>
      <c r="AH1377" s="1" t="s">
        <v>584</v>
      </c>
      <c r="AI1377" s="1"/>
      <c r="AK1377" s="28" t="s">
        <v>5052</v>
      </c>
      <c r="AL1377" s="1" t="s">
        <v>1702</v>
      </c>
    </row>
    <row r="1378">
      <c r="A1378" s="30">
        <v>46044.6601471412</v>
      </c>
      <c r="B1378" s="1" t="s">
        <v>66</v>
      </c>
      <c r="C1378" s="1" t="s">
        <v>51</v>
      </c>
      <c r="D1378" s="1" t="s">
        <v>169</v>
      </c>
      <c r="E1378" s="1" t="str">
        <f t="array" ref="E1378">IFERROR(XLOOKUP(D1378, MASTER_KOMPONEN!A:A, MASTER_KOMPONEN!G:G, ""), "")
</f>
        <v>DRAINAGE</v>
      </c>
      <c r="F1378" s="1">
        <v>89.0</v>
      </c>
      <c r="G1378" s="1" t="s">
        <v>63</v>
      </c>
      <c r="H1378" s="1">
        <v>2.0</v>
      </c>
      <c r="I1378" s="1">
        <v>4.0</v>
      </c>
      <c r="J1378" s="1" t="s">
        <v>512</v>
      </c>
      <c r="K1378" s="24" t="s">
        <v>513</v>
      </c>
      <c r="L1378" s="1" t="s">
        <v>530</v>
      </c>
      <c r="M1378" s="24" t="s">
        <v>69</v>
      </c>
      <c r="N1378" s="26">
        <v>13.0</v>
      </c>
      <c r="O1378" s="26">
        <v>252.0</v>
      </c>
      <c r="P1378" s="26">
        <v>264.0</v>
      </c>
      <c r="Q1378" s="1" t="s">
        <v>5053</v>
      </c>
      <c r="R1378" s="1" t="s">
        <v>5054</v>
      </c>
      <c r="S1378" s="1">
        <v>101.693344</v>
      </c>
      <c r="T1378" s="1">
        <v>3.1474</v>
      </c>
      <c r="U1378" s="28" t="s">
        <v>5055</v>
      </c>
      <c r="V1378" s="1"/>
      <c r="W1378" s="1"/>
      <c r="X1378" s="1" t="s">
        <v>1700</v>
      </c>
      <c r="Y1378" s="1" t="s">
        <v>1701</v>
      </c>
      <c r="Z1378" s="1"/>
      <c r="AA1378" s="1" t="s">
        <v>52</v>
      </c>
      <c r="AC1378" s="1" t="s">
        <v>1695</v>
      </c>
      <c r="AD1378" s="1" t="s">
        <v>581</v>
      </c>
      <c r="AE1378" s="1" t="s">
        <v>1696</v>
      </c>
      <c r="AF1378" s="1"/>
      <c r="AG1378" s="28" t="s">
        <v>1697</v>
      </c>
      <c r="AH1378" s="1" t="s">
        <v>584</v>
      </c>
      <c r="AI1378" s="1"/>
      <c r="AK1378" s="28" t="s">
        <v>5056</v>
      </c>
      <c r="AL1378" s="1" t="s">
        <v>1702</v>
      </c>
    </row>
    <row r="1379">
      <c r="A1379" s="30">
        <v>46044.66045900463</v>
      </c>
      <c r="B1379" s="1" t="s">
        <v>66</v>
      </c>
      <c r="C1379" s="1" t="s">
        <v>51</v>
      </c>
      <c r="D1379" s="1" t="s">
        <v>277</v>
      </c>
      <c r="E1379" s="1" t="str">
        <f t="array" ref="E1379">IFERROR(XLOOKUP(D1379, MASTER_KOMPONEN!A:A, MASTER_KOMPONEN!G:G, ""), "")
</f>
        <v>SIGNAGE</v>
      </c>
      <c r="F1379" s="1">
        <v>189.0</v>
      </c>
      <c r="G1379" s="1" t="s">
        <v>63</v>
      </c>
      <c r="H1379" s="1">
        <v>8.0</v>
      </c>
      <c r="I1379" s="1">
        <v>7.0</v>
      </c>
      <c r="J1379" s="1" t="s">
        <v>512</v>
      </c>
      <c r="K1379" s="24" t="s">
        <v>513</v>
      </c>
      <c r="L1379" s="1" t="s">
        <v>534</v>
      </c>
      <c r="M1379" s="24" t="s">
        <v>362</v>
      </c>
      <c r="N1379" s="26">
        <v>1.0</v>
      </c>
      <c r="O1379" s="26">
        <v>9.0</v>
      </c>
      <c r="P1379" s="26">
        <v>9.0</v>
      </c>
      <c r="Q1379" s="1" t="s">
        <v>2198</v>
      </c>
      <c r="R1379" s="1" t="s">
        <v>2176</v>
      </c>
      <c r="S1379" s="1">
        <v>101.689073</v>
      </c>
      <c r="T1379" s="1">
        <v>3.133136</v>
      </c>
      <c r="U1379" s="28" t="s">
        <v>5057</v>
      </c>
      <c r="V1379" s="1"/>
      <c r="W1379" s="1"/>
      <c r="X1379" s="1" t="s">
        <v>1728</v>
      </c>
      <c r="Y1379" s="1" t="s">
        <v>1729</v>
      </c>
      <c r="Z1379" s="1"/>
      <c r="AA1379" s="1" t="s">
        <v>52</v>
      </c>
      <c r="AC1379" s="1" t="s">
        <v>1695</v>
      </c>
      <c r="AD1379" s="1" t="s">
        <v>581</v>
      </c>
      <c r="AE1379" s="1" t="s">
        <v>1696</v>
      </c>
      <c r="AF1379" s="1"/>
      <c r="AG1379" s="28" t="s">
        <v>1697</v>
      </c>
      <c r="AH1379" s="1" t="s">
        <v>584</v>
      </c>
      <c r="AI1379" s="1"/>
      <c r="AK1379" s="28" t="s">
        <v>5058</v>
      </c>
      <c r="AL1379" s="1" t="s">
        <v>1731</v>
      </c>
    </row>
    <row r="1380">
      <c r="A1380" s="30">
        <v>46044.66101484954</v>
      </c>
      <c r="B1380" s="1" t="s">
        <v>66</v>
      </c>
      <c r="C1380" s="1" t="s">
        <v>45</v>
      </c>
      <c r="D1380" s="1" t="s">
        <v>251</v>
      </c>
      <c r="E1380" s="1" t="str">
        <f t="array" ref="E1380">IFERROR(XLOOKUP(D1380, MASTER_KOMPONEN!A:A, MASTER_KOMPONEN!G:G, ""), "")
</f>
        <v>LANDSCAPE</v>
      </c>
      <c r="F1380" s="1">
        <v>165.0</v>
      </c>
      <c r="G1380" s="1" t="s">
        <v>63</v>
      </c>
      <c r="H1380" s="1">
        <v>9.0</v>
      </c>
      <c r="I1380" s="1">
        <v>1.0</v>
      </c>
      <c r="J1380" s="1" t="s">
        <v>512</v>
      </c>
      <c r="K1380" s="24" t="s">
        <v>513</v>
      </c>
      <c r="L1380" s="1" t="s">
        <v>532</v>
      </c>
      <c r="M1380" s="24" t="s">
        <v>382</v>
      </c>
      <c r="N1380" s="26">
        <v>3.0</v>
      </c>
      <c r="O1380" s="26">
        <v>1.0</v>
      </c>
      <c r="P1380" s="26">
        <v>3.0</v>
      </c>
      <c r="Q1380" s="1" t="s">
        <v>644</v>
      </c>
      <c r="R1380" s="1" t="s">
        <v>5059</v>
      </c>
      <c r="S1380" s="1">
        <v>101.698456</v>
      </c>
      <c r="T1380" s="1">
        <v>3.153357</v>
      </c>
      <c r="U1380" s="28" t="s">
        <v>5060</v>
      </c>
      <c r="V1380" s="1"/>
      <c r="W1380" s="1"/>
      <c r="X1380" s="1" t="s">
        <v>1771</v>
      </c>
      <c r="Y1380" s="1" t="s">
        <v>1772</v>
      </c>
      <c r="Z1380" s="1"/>
      <c r="AA1380" s="1" t="s">
        <v>46</v>
      </c>
      <c r="AC1380" s="1" t="s">
        <v>1695</v>
      </c>
      <c r="AD1380" s="1" t="s">
        <v>581</v>
      </c>
      <c r="AE1380" s="1" t="s">
        <v>1696</v>
      </c>
      <c r="AF1380" s="1"/>
      <c r="AG1380" s="28" t="s">
        <v>1697</v>
      </c>
      <c r="AH1380" s="1" t="s">
        <v>584</v>
      </c>
      <c r="AI1380" s="1"/>
      <c r="AK1380" s="28" t="s">
        <v>5061</v>
      </c>
      <c r="AL1380" s="1" t="s">
        <v>1774</v>
      </c>
    </row>
    <row r="1381">
      <c r="A1381" s="30">
        <v>46044.66128635417</v>
      </c>
      <c r="B1381" s="1" t="s">
        <v>66</v>
      </c>
      <c r="C1381" s="1" t="s">
        <v>51</v>
      </c>
      <c r="D1381" s="1" t="s">
        <v>169</v>
      </c>
      <c r="E1381" s="1" t="str">
        <f t="array" ref="E1381">IFERROR(XLOOKUP(D1381, MASTER_KOMPONEN!A:A, MASTER_KOMPONEN!G:G, ""), "")
</f>
        <v>DRAINAGE</v>
      </c>
      <c r="F1381" s="1">
        <v>89.0</v>
      </c>
      <c r="G1381" s="1" t="s">
        <v>63</v>
      </c>
      <c r="H1381" s="1">
        <v>2.0</v>
      </c>
      <c r="I1381" s="1">
        <v>4.0</v>
      </c>
      <c r="J1381" s="1" t="s">
        <v>512</v>
      </c>
      <c r="K1381" s="24" t="s">
        <v>513</v>
      </c>
      <c r="L1381" s="1" t="s">
        <v>530</v>
      </c>
      <c r="M1381" s="24" t="s">
        <v>69</v>
      </c>
      <c r="N1381" s="26">
        <v>2.0</v>
      </c>
      <c r="O1381" s="26">
        <v>265.0</v>
      </c>
      <c r="P1381" s="26">
        <v>266.0</v>
      </c>
      <c r="Q1381" s="1" t="s">
        <v>5062</v>
      </c>
      <c r="R1381" s="1" t="s">
        <v>4930</v>
      </c>
      <c r="S1381" s="1">
        <v>101.693344</v>
      </c>
      <c r="T1381" s="1">
        <v>3.1474</v>
      </c>
      <c r="U1381" s="28" t="s">
        <v>5063</v>
      </c>
      <c r="V1381" s="1"/>
      <c r="W1381" s="1"/>
      <c r="X1381" s="1" t="s">
        <v>1700</v>
      </c>
      <c r="Y1381" s="1" t="s">
        <v>1701</v>
      </c>
      <c r="Z1381" s="1"/>
      <c r="AA1381" s="1" t="s">
        <v>52</v>
      </c>
      <c r="AC1381" s="1" t="s">
        <v>1695</v>
      </c>
      <c r="AD1381" s="1" t="s">
        <v>581</v>
      </c>
      <c r="AE1381" s="1" t="s">
        <v>1696</v>
      </c>
      <c r="AF1381" s="1"/>
      <c r="AG1381" s="28" t="s">
        <v>1697</v>
      </c>
      <c r="AH1381" s="1" t="s">
        <v>584</v>
      </c>
      <c r="AI1381" s="1"/>
      <c r="AK1381" s="28" t="s">
        <v>5064</v>
      </c>
      <c r="AL1381" s="1" t="s">
        <v>1702</v>
      </c>
    </row>
    <row r="1382">
      <c r="A1382" s="30">
        <v>46044.66233653935</v>
      </c>
      <c r="B1382" s="1" t="s">
        <v>66</v>
      </c>
      <c r="C1382" s="1" t="s">
        <v>51</v>
      </c>
      <c r="D1382" s="1" t="s">
        <v>310</v>
      </c>
      <c r="E1382" s="1" t="str">
        <f t="array" ref="E1382">IFERROR(XLOOKUP(D1382, MASTER_KOMPONEN!A:A, MASTER_KOMPONEN!G:G, ""), "")
</f>
        <v>WALKWAY LIGHTING</v>
      </c>
      <c r="F1382" s="1">
        <v>219.0</v>
      </c>
      <c r="G1382" s="1" t="s">
        <v>16</v>
      </c>
      <c r="H1382" s="1">
        <v>14.0</v>
      </c>
      <c r="I1382" s="1">
        <v>10.0</v>
      </c>
      <c r="J1382" s="1" t="s">
        <v>512</v>
      </c>
      <c r="K1382" s="24" t="s">
        <v>513</v>
      </c>
      <c r="L1382" s="1" t="s">
        <v>533</v>
      </c>
      <c r="M1382" s="24" t="s">
        <v>1691</v>
      </c>
      <c r="N1382" s="26">
        <v>11.0</v>
      </c>
      <c r="O1382" s="26">
        <v>114.0</v>
      </c>
      <c r="P1382" s="26">
        <v>124.0</v>
      </c>
      <c r="Q1382" s="1" t="s">
        <v>5065</v>
      </c>
      <c r="R1382" s="1" t="s">
        <v>2400</v>
      </c>
      <c r="S1382" s="1">
        <v>101.683739</v>
      </c>
      <c r="T1382" s="1">
        <v>3.125338</v>
      </c>
      <c r="U1382" s="28" t="s">
        <v>5066</v>
      </c>
      <c r="V1382" s="1"/>
      <c r="W1382" s="1"/>
      <c r="X1382" s="1" t="s">
        <v>2938</v>
      </c>
      <c r="Y1382" s="1" t="s">
        <v>2939</v>
      </c>
      <c r="Z1382" s="1"/>
      <c r="AA1382" s="1" t="s">
        <v>52</v>
      </c>
      <c r="AC1382" s="1" t="s">
        <v>1695</v>
      </c>
      <c r="AD1382" s="1" t="s">
        <v>581</v>
      </c>
      <c r="AE1382" s="1" t="s">
        <v>1696</v>
      </c>
      <c r="AF1382" s="1"/>
      <c r="AG1382" s="28" t="s">
        <v>1697</v>
      </c>
      <c r="AH1382" s="1" t="s">
        <v>584</v>
      </c>
      <c r="AI1382" s="1"/>
      <c r="AK1382" s="28" t="s">
        <v>5067</v>
      </c>
      <c r="AL1382" s="1" t="s">
        <v>1725</v>
      </c>
    </row>
    <row r="1383">
      <c r="A1383" s="30">
        <v>46044.662549375</v>
      </c>
      <c r="B1383" s="1" t="s">
        <v>66</v>
      </c>
      <c r="C1383" s="1" t="s">
        <v>51</v>
      </c>
      <c r="D1383" s="1" t="s">
        <v>169</v>
      </c>
      <c r="E1383" s="1" t="str">
        <f t="array" ref="E1383">IFERROR(XLOOKUP(D1383, MASTER_KOMPONEN!A:A, MASTER_KOMPONEN!G:G, ""), "")
</f>
        <v>DRAINAGE</v>
      </c>
      <c r="F1383" s="1">
        <v>89.0</v>
      </c>
      <c r="G1383" s="1" t="s">
        <v>63</v>
      </c>
      <c r="H1383" s="1">
        <v>2.0</v>
      </c>
      <c r="I1383" s="1">
        <v>4.0</v>
      </c>
      <c r="J1383" s="1" t="s">
        <v>512</v>
      </c>
      <c r="K1383" s="24" t="s">
        <v>513</v>
      </c>
      <c r="L1383" s="1" t="s">
        <v>530</v>
      </c>
      <c r="M1383" s="24" t="s">
        <v>69</v>
      </c>
      <c r="N1383" s="26">
        <v>9.0</v>
      </c>
      <c r="O1383" s="26">
        <v>267.0</v>
      </c>
      <c r="P1383" s="26">
        <v>275.0</v>
      </c>
      <c r="Q1383" s="1" t="s">
        <v>5068</v>
      </c>
      <c r="R1383" s="1" t="s">
        <v>5069</v>
      </c>
      <c r="S1383" s="1">
        <v>101.693519</v>
      </c>
      <c r="T1383" s="1">
        <v>3.147351</v>
      </c>
      <c r="U1383" s="28" t="s">
        <v>5070</v>
      </c>
      <c r="V1383" s="1"/>
      <c r="W1383" s="1"/>
      <c r="X1383" s="1" t="s">
        <v>1700</v>
      </c>
      <c r="Y1383" s="1" t="s">
        <v>1701</v>
      </c>
      <c r="Z1383" s="1"/>
      <c r="AA1383" s="1" t="s">
        <v>52</v>
      </c>
      <c r="AC1383" s="1" t="s">
        <v>1695</v>
      </c>
      <c r="AD1383" s="1" t="s">
        <v>581</v>
      </c>
      <c r="AE1383" s="1" t="s">
        <v>1696</v>
      </c>
      <c r="AF1383" s="1"/>
      <c r="AG1383" s="28" t="s">
        <v>1697</v>
      </c>
      <c r="AH1383" s="1" t="s">
        <v>584</v>
      </c>
      <c r="AI1383" s="1"/>
      <c r="AK1383" s="28" t="s">
        <v>5071</v>
      </c>
      <c r="AL1383" s="1" t="s">
        <v>1702</v>
      </c>
    </row>
    <row r="1384">
      <c r="A1384" s="30">
        <v>46044.663541331014</v>
      </c>
      <c r="B1384" s="1" t="s">
        <v>66</v>
      </c>
      <c r="C1384" s="1" t="s">
        <v>45</v>
      </c>
      <c r="D1384" s="1" t="s">
        <v>321</v>
      </c>
      <c r="E1384" s="1" t="str">
        <f t="array" ref="E1384">IFERROR(XLOOKUP(D1384, MASTER_KOMPONEN!A:A, MASTER_KOMPONEN!G:G, ""), "")
</f>
        <v>WALKWAY LIGHTING</v>
      </c>
      <c r="F1384" s="1">
        <v>230.0</v>
      </c>
      <c r="G1384" s="1" t="s">
        <v>16</v>
      </c>
      <c r="H1384" s="1">
        <v>14.0</v>
      </c>
      <c r="I1384" s="1">
        <v>11.0</v>
      </c>
      <c r="J1384" s="1" t="s">
        <v>512</v>
      </c>
      <c r="K1384" s="24" t="s">
        <v>513</v>
      </c>
      <c r="L1384" s="1" t="s">
        <v>532</v>
      </c>
      <c r="M1384" s="24" t="s">
        <v>382</v>
      </c>
      <c r="N1384" s="26">
        <v>6.0</v>
      </c>
      <c r="O1384" s="26">
        <v>67.0</v>
      </c>
      <c r="P1384" s="26">
        <v>72.0</v>
      </c>
      <c r="Q1384" s="1" t="s">
        <v>5072</v>
      </c>
      <c r="R1384" s="1" t="s">
        <v>5073</v>
      </c>
      <c r="S1384" s="1">
        <v>101.698495</v>
      </c>
      <c r="T1384" s="1">
        <v>3.153336</v>
      </c>
      <c r="U1384" s="28" t="s">
        <v>5074</v>
      </c>
      <c r="V1384" s="1"/>
      <c r="W1384" s="1"/>
      <c r="X1384" s="1" t="s">
        <v>1771</v>
      </c>
      <c r="Y1384" s="1" t="s">
        <v>1772</v>
      </c>
      <c r="Z1384" s="1"/>
      <c r="AA1384" s="1" t="s">
        <v>46</v>
      </c>
      <c r="AC1384" s="1" t="s">
        <v>1695</v>
      </c>
      <c r="AD1384" s="1" t="s">
        <v>581</v>
      </c>
      <c r="AE1384" s="1" t="s">
        <v>1696</v>
      </c>
      <c r="AF1384" s="1"/>
      <c r="AG1384" s="28" t="s">
        <v>1697</v>
      </c>
      <c r="AH1384" s="1" t="s">
        <v>584</v>
      </c>
      <c r="AI1384" s="1" t="s">
        <v>5075</v>
      </c>
      <c r="AK1384" s="28" t="s">
        <v>5076</v>
      </c>
      <c r="AL1384" s="1" t="s">
        <v>1774</v>
      </c>
    </row>
    <row r="1385">
      <c r="A1385" s="30">
        <v>46044.66403690972</v>
      </c>
      <c r="B1385" s="1" t="s">
        <v>66</v>
      </c>
      <c r="C1385" s="1" t="s">
        <v>51</v>
      </c>
      <c r="D1385" s="1" t="s">
        <v>344</v>
      </c>
      <c r="E1385" s="1" t="str">
        <f t="array" ref="E1385">IFERROR(XLOOKUP(D1385, MASTER_KOMPONEN!A:A, MASTER_KOMPONEN!G:G, ""), "")
</f>
        <v>CCTV</v>
      </c>
      <c r="F1385" s="1">
        <v>253.0</v>
      </c>
      <c r="G1385" s="1" t="s">
        <v>345</v>
      </c>
      <c r="H1385" s="1">
        <v>37.0</v>
      </c>
      <c r="I1385" s="1">
        <v>3.0</v>
      </c>
      <c r="J1385" s="1" t="s">
        <v>512</v>
      </c>
      <c r="K1385" s="24" t="s">
        <v>513</v>
      </c>
      <c r="L1385" s="1" t="s">
        <v>533</v>
      </c>
      <c r="M1385" s="24" t="s">
        <v>1691</v>
      </c>
      <c r="N1385" s="26">
        <v>3.0</v>
      </c>
      <c r="O1385" s="26">
        <v>15.0</v>
      </c>
      <c r="P1385" s="26">
        <v>17.0</v>
      </c>
      <c r="Q1385" s="1" t="s">
        <v>5077</v>
      </c>
      <c r="R1385" s="1" t="s">
        <v>5078</v>
      </c>
      <c r="S1385" s="1">
        <v>101.683841</v>
      </c>
      <c r="T1385" s="1">
        <v>3.125096</v>
      </c>
      <c r="U1385" s="28" t="s">
        <v>5079</v>
      </c>
      <c r="V1385" s="1"/>
      <c r="W1385" s="1"/>
      <c r="X1385" s="1" t="s">
        <v>2938</v>
      </c>
      <c r="Y1385" s="1" t="s">
        <v>2939</v>
      </c>
      <c r="Z1385" s="1"/>
      <c r="AA1385" s="1" t="s">
        <v>52</v>
      </c>
      <c r="AC1385" s="1" t="s">
        <v>1695</v>
      </c>
      <c r="AD1385" s="1" t="s">
        <v>581</v>
      </c>
      <c r="AE1385" s="1" t="s">
        <v>1696</v>
      </c>
      <c r="AF1385" s="1"/>
      <c r="AG1385" s="28" t="s">
        <v>1697</v>
      </c>
      <c r="AH1385" s="1" t="s">
        <v>584</v>
      </c>
      <c r="AI1385" s="1"/>
      <c r="AK1385" s="28" t="s">
        <v>5080</v>
      </c>
      <c r="AL1385" s="1" t="s">
        <v>1725</v>
      </c>
    </row>
    <row r="1386">
      <c r="A1386" s="30">
        <v>46044.665186886574</v>
      </c>
      <c r="B1386" s="1" t="s">
        <v>66</v>
      </c>
      <c r="C1386" s="1" t="s">
        <v>51</v>
      </c>
      <c r="D1386" s="1" t="s">
        <v>319</v>
      </c>
      <c r="E1386" s="1" t="str">
        <f t="array" ref="E1386">IFERROR(XLOOKUP(D1386, MASTER_KOMPONEN!A:A, MASTER_KOMPONEN!G:G, ""), "")
</f>
        <v>WALKWAY LIGHTING</v>
      </c>
      <c r="F1386" s="1">
        <v>228.0</v>
      </c>
      <c r="G1386" s="1" t="s">
        <v>16</v>
      </c>
      <c r="H1386" s="1">
        <v>14.0</v>
      </c>
      <c r="I1386" s="1">
        <v>7.0</v>
      </c>
      <c r="J1386" s="1" t="s">
        <v>512</v>
      </c>
      <c r="K1386" s="24" t="s">
        <v>513</v>
      </c>
      <c r="L1386" s="1" t="s">
        <v>533</v>
      </c>
      <c r="M1386" s="24" t="s">
        <v>1691</v>
      </c>
      <c r="N1386" s="26">
        <v>3.0</v>
      </c>
      <c r="O1386" s="26">
        <v>30.0</v>
      </c>
      <c r="P1386" s="26">
        <v>32.0</v>
      </c>
      <c r="Q1386" s="1" t="s">
        <v>5081</v>
      </c>
      <c r="R1386" s="1" t="s">
        <v>5082</v>
      </c>
      <c r="S1386" s="1">
        <v>101.694035</v>
      </c>
      <c r="T1386" s="1">
        <v>3.134228</v>
      </c>
      <c r="U1386" s="28" t="s">
        <v>5083</v>
      </c>
      <c r="V1386" s="1"/>
      <c r="W1386" s="1"/>
      <c r="X1386" s="1" t="s">
        <v>1693</v>
      </c>
      <c r="Y1386" s="1" t="s">
        <v>1694</v>
      </c>
      <c r="Z1386" s="1"/>
      <c r="AA1386" s="1" t="s">
        <v>52</v>
      </c>
      <c r="AC1386" s="1" t="s">
        <v>1695</v>
      </c>
      <c r="AD1386" s="1" t="s">
        <v>581</v>
      </c>
      <c r="AE1386" s="1" t="s">
        <v>1696</v>
      </c>
      <c r="AF1386" s="1"/>
      <c r="AG1386" s="28" t="s">
        <v>1697</v>
      </c>
      <c r="AH1386" s="1" t="s">
        <v>584</v>
      </c>
      <c r="AI1386" s="1"/>
      <c r="AK1386" s="28" t="s">
        <v>5084</v>
      </c>
      <c r="AL1386" s="1" t="s">
        <v>1698</v>
      </c>
    </row>
    <row r="1387">
      <c r="A1387" s="30">
        <v>46044.66565513889</v>
      </c>
      <c r="B1387" s="1" t="s">
        <v>66</v>
      </c>
      <c r="C1387" s="1" t="s">
        <v>51</v>
      </c>
      <c r="D1387" s="1" t="s">
        <v>169</v>
      </c>
      <c r="E1387" s="1" t="str">
        <f t="array" ref="E1387">IFERROR(XLOOKUP(D1387, MASTER_KOMPONEN!A:A, MASTER_KOMPONEN!G:G, ""), "")
</f>
        <v>DRAINAGE</v>
      </c>
      <c r="F1387" s="1">
        <v>89.0</v>
      </c>
      <c r="G1387" s="1" t="s">
        <v>63</v>
      </c>
      <c r="H1387" s="1">
        <v>2.0</v>
      </c>
      <c r="I1387" s="1">
        <v>4.0</v>
      </c>
      <c r="J1387" s="1" t="s">
        <v>512</v>
      </c>
      <c r="K1387" s="24" t="s">
        <v>513</v>
      </c>
      <c r="L1387" s="1" t="s">
        <v>530</v>
      </c>
      <c r="M1387" s="24" t="s">
        <v>69</v>
      </c>
      <c r="N1387" s="26">
        <v>8.0</v>
      </c>
      <c r="O1387" s="26">
        <v>276.0</v>
      </c>
      <c r="P1387" s="26">
        <v>283.0</v>
      </c>
      <c r="Q1387" s="1" t="s">
        <v>5085</v>
      </c>
      <c r="R1387" s="1" t="s">
        <v>4998</v>
      </c>
      <c r="S1387" s="1">
        <v>101.693252</v>
      </c>
      <c r="T1387" s="1">
        <v>3.147383</v>
      </c>
      <c r="U1387" s="28" t="s">
        <v>5086</v>
      </c>
      <c r="V1387" s="1"/>
      <c r="W1387" s="1"/>
      <c r="X1387" s="1" t="s">
        <v>1700</v>
      </c>
      <c r="Y1387" s="1" t="s">
        <v>1701</v>
      </c>
      <c r="Z1387" s="1"/>
      <c r="AA1387" s="1" t="s">
        <v>52</v>
      </c>
      <c r="AC1387" s="1" t="s">
        <v>1695</v>
      </c>
      <c r="AD1387" s="1" t="s">
        <v>581</v>
      </c>
      <c r="AE1387" s="1" t="s">
        <v>1696</v>
      </c>
      <c r="AF1387" s="1"/>
      <c r="AG1387" s="28" t="s">
        <v>1697</v>
      </c>
      <c r="AH1387" s="1" t="s">
        <v>584</v>
      </c>
      <c r="AI1387" s="1"/>
      <c r="AK1387" s="28" t="s">
        <v>5087</v>
      </c>
      <c r="AL1387" s="1" t="s">
        <v>1702</v>
      </c>
    </row>
    <row r="1388">
      <c r="A1388" s="30">
        <v>46044.666666481484</v>
      </c>
      <c r="B1388" s="1" t="s">
        <v>66</v>
      </c>
      <c r="C1388" s="1" t="s">
        <v>51</v>
      </c>
      <c r="D1388" s="1" t="s">
        <v>179</v>
      </c>
      <c r="E1388" s="1" t="str">
        <f t="array" ref="E1388">IFERROR(XLOOKUP(D1388, MASTER_KOMPONEN!A:A, MASTER_KOMPONEN!G:G, ""), "")
</f>
        <v>RAILING</v>
      </c>
      <c r="F1388" s="1">
        <v>97.0</v>
      </c>
      <c r="G1388" s="1" t="s">
        <v>63</v>
      </c>
      <c r="H1388" s="1">
        <v>8.0</v>
      </c>
      <c r="I1388" s="1">
        <v>4.0</v>
      </c>
      <c r="J1388" s="1" t="s">
        <v>512</v>
      </c>
      <c r="K1388" s="24" t="s">
        <v>513</v>
      </c>
      <c r="L1388" s="1" t="s">
        <v>533</v>
      </c>
      <c r="M1388" s="24" t="s">
        <v>1691</v>
      </c>
      <c r="N1388" s="26">
        <v>163.0</v>
      </c>
      <c r="O1388" s="26">
        <v>152.0</v>
      </c>
      <c r="P1388" s="26">
        <v>314.0</v>
      </c>
      <c r="Q1388" s="1" t="s">
        <v>5088</v>
      </c>
      <c r="R1388" s="1" t="s">
        <v>5089</v>
      </c>
      <c r="S1388" s="1">
        <v>101.683841</v>
      </c>
      <c r="T1388" s="1">
        <v>3.125096</v>
      </c>
      <c r="U1388" s="28" t="s">
        <v>5090</v>
      </c>
      <c r="V1388" s="1">
        <v>1.65</v>
      </c>
      <c r="W1388" s="1" t="s">
        <v>1800</v>
      </c>
      <c r="X1388" s="1" t="s">
        <v>2938</v>
      </c>
      <c r="Y1388" s="1" t="s">
        <v>2939</v>
      </c>
      <c r="Z1388" s="1"/>
      <c r="AA1388" s="1" t="s">
        <v>52</v>
      </c>
      <c r="AC1388" s="1" t="s">
        <v>1695</v>
      </c>
      <c r="AD1388" s="1" t="s">
        <v>581</v>
      </c>
      <c r="AE1388" s="1" t="s">
        <v>1696</v>
      </c>
      <c r="AF1388" s="1"/>
      <c r="AG1388" s="28" t="s">
        <v>1697</v>
      </c>
      <c r="AH1388" s="1" t="s">
        <v>584</v>
      </c>
      <c r="AI1388" s="1"/>
      <c r="AK1388" s="28" t="s">
        <v>5091</v>
      </c>
      <c r="AL1388" s="1" t="s">
        <v>1725</v>
      </c>
    </row>
    <row r="1389">
      <c r="A1389" s="30">
        <v>46044.66683857639</v>
      </c>
      <c r="B1389" s="1" t="s">
        <v>66</v>
      </c>
      <c r="C1389" s="1" t="s">
        <v>51</v>
      </c>
      <c r="D1389" s="1" t="s">
        <v>169</v>
      </c>
      <c r="E1389" s="1" t="str">
        <f t="array" ref="E1389">IFERROR(XLOOKUP(D1389, MASTER_KOMPONEN!A:A, MASTER_KOMPONEN!G:G, ""), "")
</f>
        <v>DRAINAGE</v>
      </c>
      <c r="F1389" s="1">
        <v>89.0</v>
      </c>
      <c r="G1389" s="1" t="s">
        <v>63</v>
      </c>
      <c r="H1389" s="1">
        <v>2.0</v>
      </c>
      <c r="I1389" s="1">
        <v>4.0</v>
      </c>
      <c r="J1389" s="1" t="s">
        <v>512</v>
      </c>
      <c r="K1389" s="24" t="s">
        <v>513</v>
      </c>
      <c r="L1389" s="1" t="s">
        <v>530</v>
      </c>
      <c r="M1389" s="24" t="s">
        <v>69</v>
      </c>
      <c r="N1389" s="26">
        <v>10.0</v>
      </c>
      <c r="O1389" s="26">
        <v>284.0</v>
      </c>
      <c r="P1389" s="26">
        <v>293.0</v>
      </c>
      <c r="Q1389" s="1" t="s">
        <v>5092</v>
      </c>
      <c r="R1389" s="1" t="s">
        <v>4145</v>
      </c>
      <c r="S1389" s="1">
        <v>101.693252</v>
      </c>
      <c r="T1389" s="1">
        <v>3.147383</v>
      </c>
      <c r="U1389" s="28" t="s">
        <v>5093</v>
      </c>
      <c r="V1389" s="1"/>
      <c r="W1389" s="1"/>
      <c r="X1389" s="1" t="s">
        <v>1700</v>
      </c>
      <c r="Y1389" s="1" t="s">
        <v>1701</v>
      </c>
      <c r="Z1389" s="1"/>
      <c r="AA1389" s="1" t="s">
        <v>52</v>
      </c>
      <c r="AC1389" s="1" t="s">
        <v>1695</v>
      </c>
      <c r="AD1389" s="1" t="s">
        <v>581</v>
      </c>
      <c r="AE1389" s="1" t="s">
        <v>1696</v>
      </c>
      <c r="AF1389" s="1"/>
      <c r="AG1389" s="28" t="s">
        <v>1697</v>
      </c>
      <c r="AH1389" s="1" t="s">
        <v>584</v>
      </c>
      <c r="AI1389" s="1"/>
      <c r="AK1389" s="28" t="s">
        <v>5094</v>
      </c>
      <c r="AL1389" s="1" t="s">
        <v>1702</v>
      </c>
    </row>
    <row r="1390">
      <c r="A1390" s="30">
        <v>46044.667760428245</v>
      </c>
      <c r="B1390" s="1" t="s">
        <v>66</v>
      </c>
      <c r="C1390" s="1" t="s">
        <v>51</v>
      </c>
      <c r="D1390" s="1" t="s">
        <v>169</v>
      </c>
      <c r="E1390" s="1" t="str">
        <f t="array" ref="E1390">IFERROR(XLOOKUP(D1390, MASTER_KOMPONEN!A:A, MASTER_KOMPONEN!G:G, ""), "")
</f>
        <v>DRAINAGE</v>
      </c>
      <c r="F1390" s="1">
        <v>89.0</v>
      </c>
      <c r="G1390" s="1" t="s">
        <v>63</v>
      </c>
      <c r="H1390" s="1">
        <v>2.0</v>
      </c>
      <c r="I1390" s="1">
        <v>4.0</v>
      </c>
      <c r="J1390" s="1" t="s">
        <v>512</v>
      </c>
      <c r="K1390" s="24" t="s">
        <v>513</v>
      </c>
      <c r="L1390" s="1" t="s">
        <v>530</v>
      </c>
      <c r="M1390" s="24" t="s">
        <v>69</v>
      </c>
      <c r="N1390" s="26">
        <v>7.0</v>
      </c>
      <c r="O1390" s="26">
        <v>294.0</v>
      </c>
      <c r="P1390" s="26">
        <v>300.0</v>
      </c>
      <c r="Q1390" s="1" t="s">
        <v>5095</v>
      </c>
      <c r="R1390" s="1" t="s">
        <v>5096</v>
      </c>
      <c r="S1390" s="1">
        <v>101.693611</v>
      </c>
      <c r="T1390" s="1">
        <v>3.147258</v>
      </c>
      <c r="U1390" s="28" t="s">
        <v>5097</v>
      </c>
      <c r="V1390" s="1"/>
      <c r="W1390" s="1"/>
      <c r="X1390" s="1" t="s">
        <v>1700</v>
      </c>
      <c r="Y1390" s="1" t="s">
        <v>1701</v>
      </c>
      <c r="Z1390" s="1"/>
      <c r="AA1390" s="1" t="s">
        <v>52</v>
      </c>
      <c r="AC1390" s="1" t="s">
        <v>1695</v>
      </c>
      <c r="AD1390" s="1" t="s">
        <v>581</v>
      </c>
      <c r="AE1390" s="1" t="s">
        <v>1696</v>
      </c>
      <c r="AF1390" s="1"/>
      <c r="AG1390" s="28" t="s">
        <v>1697</v>
      </c>
      <c r="AH1390" s="1" t="s">
        <v>584</v>
      </c>
      <c r="AI1390" s="1"/>
      <c r="AK1390" s="28" t="s">
        <v>5098</v>
      </c>
      <c r="AL1390" s="1" t="s">
        <v>1702</v>
      </c>
    </row>
    <row r="1391">
      <c r="A1391" s="30">
        <v>46044.668203657406</v>
      </c>
      <c r="B1391" s="1" t="s">
        <v>66</v>
      </c>
      <c r="C1391" s="1" t="s">
        <v>51</v>
      </c>
      <c r="D1391" s="1" t="s">
        <v>179</v>
      </c>
      <c r="E1391" s="1" t="str">
        <f t="array" ref="E1391">IFERROR(XLOOKUP(D1391, MASTER_KOMPONEN!A:A, MASTER_KOMPONEN!G:G, ""), "")
</f>
        <v>RAILING</v>
      </c>
      <c r="F1391" s="1">
        <v>97.0</v>
      </c>
      <c r="G1391" s="1" t="s">
        <v>63</v>
      </c>
      <c r="H1391" s="1">
        <v>8.0</v>
      </c>
      <c r="I1391" s="1">
        <v>4.0</v>
      </c>
      <c r="J1391" s="1" t="s">
        <v>512</v>
      </c>
      <c r="K1391" s="24" t="s">
        <v>513</v>
      </c>
      <c r="L1391" s="1" t="s">
        <v>534</v>
      </c>
      <c r="M1391" s="24" t="s">
        <v>362</v>
      </c>
      <c r="N1391" s="26">
        <v>135.0</v>
      </c>
      <c r="O1391" s="26">
        <v>15.0</v>
      </c>
      <c r="P1391" s="26">
        <v>149.0</v>
      </c>
      <c r="Q1391" s="1" t="s">
        <v>5099</v>
      </c>
      <c r="R1391" s="1" t="s">
        <v>5100</v>
      </c>
      <c r="S1391" s="1">
        <v>101.689535</v>
      </c>
      <c r="T1391" s="1">
        <v>3.1307</v>
      </c>
      <c r="U1391" s="28" t="s">
        <v>5101</v>
      </c>
      <c r="V1391" s="1">
        <v>1.42</v>
      </c>
      <c r="W1391" s="1" t="s">
        <v>1800</v>
      </c>
      <c r="X1391" s="1" t="s">
        <v>1728</v>
      </c>
      <c r="Y1391" s="1" t="s">
        <v>1729</v>
      </c>
      <c r="Z1391" s="1"/>
      <c r="AA1391" s="1" t="s">
        <v>52</v>
      </c>
      <c r="AC1391" s="1" t="s">
        <v>1695</v>
      </c>
      <c r="AD1391" s="1" t="s">
        <v>581</v>
      </c>
      <c r="AE1391" s="1" t="s">
        <v>1696</v>
      </c>
      <c r="AF1391" s="1"/>
      <c r="AG1391" s="28" t="s">
        <v>1697</v>
      </c>
      <c r="AH1391" s="1" t="s">
        <v>584</v>
      </c>
      <c r="AI1391" s="1"/>
      <c r="AK1391" s="28" t="s">
        <v>5102</v>
      </c>
      <c r="AL1391" s="1" t="s">
        <v>1731</v>
      </c>
    </row>
    <row r="1392">
      <c r="A1392" s="30">
        <v>46044.66915621528</v>
      </c>
      <c r="B1392" s="1" t="s">
        <v>66</v>
      </c>
      <c r="C1392" s="1" t="s">
        <v>51</v>
      </c>
      <c r="D1392" s="1" t="s">
        <v>169</v>
      </c>
      <c r="E1392" s="1" t="str">
        <f t="array" ref="E1392">IFERROR(XLOOKUP(D1392, MASTER_KOMPONEN!A:A, MASTER_KOMPONEN!G:G, ""), "")
</f>
        <v>DRAINAGE</v>
      </c>
      <c r="F1392" s="1">
        <v>89.0</v>
      </c>
      <c r="G1392" s="1" t="s">
        <v>63</v>
      </c>
      <c r="H1392" s="1">
        <v>2.0</v>
      </c>
      <c r="I1392" s="1">
        <v>4.0</v>
      </c>
      <c r="J1392" s="1" t="s">
        <v>512</v>
      </c>
      <c r="K1392" s="24" t="s">
        <v>513</v>
      </c>
      <c r="L1392" s="1" t="s">
        <v>530</v>
      </c>
      <c r="M1392" s="24" t="s">
        <v>69</v>
      </c>
      <c r="N1392" s="26">
        <v>2.0</v>
      </c>
      <c r="O1392" s="26">
        <v>301.0</v>
      </c>
      <c r="P1392" s="26">
        <v>302.0</v>
      </c>
      <c r="Q1392" s="1" t="s">
        <v>5103</v>
      </c>
      <c r="R1392" s="1" t="s">
        <v>4930</v>
      </c>
      <c r="S1392" s="1">
        <v>101.693784</v>
      </c>
      <c r="T1392" s="1">
        <v>3.147358</v>
      </c>
      <c r="U1392" s="28" t="s">
        <v>5104</v>
      </c>
      <c r="V1392" s="1"/>
      <c r="W1392" s="1"/>
      <c r="X1392" s="1" t="s">
        <v>1700</v>
      </c>
      <c r="Y1392" s="1" t="s">
        <v>1701</v>
      </c>
      <c r="Z1392" s="1"/>
      <c r="AA1392" s="1" t="s">
        <v>52</v>
      </c>
      <c r="AC1392" s="1" t="s">
        <v>1695</v>
      </c>
      <c r="AD1392" s="1" t="s">
        <v>581</v>
      </c>
      <c r="AE1392" s="1" t="s">
        <v>1696</v>
      </c>
      <c r="AF1392" s="1"/>
      <c r="AG1392" s="28" t="s">
        <v>1697</v>
      </c>
      <c r="AH1392" s="1" t="s">
        <v>584</v>
      </c>
      <c r="AI1392" s="1"/>
      <c r="AK1392" s="28" t="s">
        <v>5105</v>
      </c>
      <c r="AL1392" s="1" t="s">
        <v>1702</v>
      </c>
    </row>
    <row r="1393">
      <c r="A1393" s="30">
        <v>46044.66914211806</v>
      </c>
      <c r="B1393" s="1" t="s">
        <v>66</v>
      </c>
      <c r="C1393" s="1" t="s">
        <v>51</v>
      </c>
      <c r="D1393" s="1" t="s">
        <v>198</v>
      </c>
      <c r="E1393" s="1" t="str">
        <f t="array" ref="E1393">IFERROR(XLOOKUP(D1393, MASTER_KOMPONEN!A:A, MASTER_KOMPONEN!G:G, ""), "")
</f>
        <v>BENCHES</v>
      </c>
      <c r="F1393" s="1">
        <v>115.0</v>
      </c>
      <c r="G1393" s="1" t="s">
        <v>63</v>
      </c>
      <c r="H1393" s="1">
        <v>9.0</v>
      </c>
      <c r="I1393" s="1">
        <v>1.0</v>
      </c>
      <c r="J1393" s="1" t="s">
        <v>512</v>
      </c>
      <c r="K1393" s="24" t="s">
        <v>513</v>
      </c>
      <c r="L1393" s="1" t="s">
        <v>533</v>
      </c>
      <c r="M1393" s="24" t="s">
        <v>1691</v>
      </c>
      <c r="N1393" s="26">
        <v>4.0</v>
      </c>
      <c r="O1393" s="26">
        <v>11.0</v>
      </c>
      <c r="P1393" s="26">
        <v>14.0</v>
      </c>
      <c r="Q1393" s="1" t="s">
        <v>1311</v>
      </c>
      <c r="R1393" s="1" t="s">
        <v>5106</v>
      </c>
      <c r="S1393" s="1">
        <v>101.68366</v>
      </c>
      <c r="T1393" s="1">
        <v>3.124838</v>
      </c>
      <c r="U1393" s="28" t="s">
        <v>5107</v>
      </c>
      <c r="V1393" s="1"/>
      <c r="W1393" s="1"/>
      <c r="X1393" s="1" t="s">
        <v>2938</v>
      </c>
      <c r="Y1393" s="1" t="s">
        <v>2939</v>
      </c>
      <c r="Z1393" s="1"/>
      <c r="AA1393" s="1" t="s">
        <v>52</v>
      </c>
      <c r="AC1393" s="1" t="s">
        <v>1695</v>
      </c>
      <c r="AD1393" s="1" t="s">
        <v>581</v>
      </c>
      <c r="AE1393" s="1" t="s">
        <v>1696</v>
      </c>
      <c r="AF1393" s="1"/>
      <c r="AG1393" s="28" t="s">
        <v>1697</v>
      </c>
      <c r="AH1393" s="1" t="s">
        <v>584</v>
      </c>
      <c r="AI1393" s="1"/>
      <c r="AK1393" s="28" t="s">
        <v>5108</v>
      </c>
      <c r="AL1393" s="1" t="s">
        <v>1725</v>
      </c>
    </row>
    <row r="1394">
      <c r="A1394" s="30">
        <v>46044.669307337965</v>
      </c>
      <c r="B1394" s="1" t="s">
        <v>66</v>
      </c>
      <c r="C1394" s="1" t="s">
        <v>45</v>
      </c>
      <c r="D1394" s="1" t="s">
        <v>321</v>
      </c>
      <c r="E1394" s="1" t="str">
        <f t="array" ref="E1394">IFERROR(XLOOKUP(D1394, MASTER_KOMPONEN!A:A, MASTER_KOMPONEN!G:G, ""), "")
</f>
        <v>WALKWAY LIGHTING</v>
      </c>
      <c r="F1394" s="1">
        <v>230.0</v>
      </c>
      <c r="G1394" s="1" t="s">
        <v>16</v>
      </c>
      <c r="H1394" s="1">
        <v>14.0</v>
      </c>
      <c r="I1394" s="1">
        <v>11.0</v>
      </c>
      <c r="J1394" s="1" t="s">
        <v>512</v>
      </c>
      <c r="K1394" s="24" t="s">
        <v>513</v>
      </c>
      <c r="L1394" s="1" t="s">
        <v>532</v>
      </c>
      <c r="M1394" s="24" t="s">
        <v>382</v>
      </c>
      <c r="N1394" s="26">
        <v>18.0</v>
      </c>
      <c r="O1394" s="26">
        <v>73.0</v>
      </c>
      <c r="P1394" s="26">
        <v>90.0</v>
      </c>
      <c r="Q1394" s="1" t="s">
        <v>5109</v>
      </c>
      <c r="R1394" s="1" t="s">
        <v>5110</v>
      </c>
      <c r="S1394" s="1">
        <v>101.697927</v>
      </c>
      <c r="T1394" s="1">
        <v>3.152075</v>
      </c>
      <c r="U1394" s="28" t="s">
        <v>5111</v>
      </c>
      <c r="V1394" s="1"/>
      <c r="W1394" s="1"/>
      <c r="X1394" s="1" t="s">
        <v>1771</v>
      </c>
      <c r="Y1394" s="1" t="s">
        <v>1772</v>
      </c>
      <c r="Z1394" s="1"/>
      <c r="AA1394" s="1" t="s">
        <v>46</v>
      </c>
      <c r="AC1394" s="1" t="s">
        <v>1695</v>
      </c>
      <c r="AD1394" s="1" t="s">
        <v>581</v>
      </c>
      <c r="AE1394" s="1" t="s">
        <v>1696</v>
      </c>
      <c r="AF1394" s="1"/>
      <c r="AG1394" s="28" t="s">
        <v>1697</v>
      </c>
      <c r="AH1394" s="1" t="s">
        <v>584</v>
      </c>
      <c r="AI1394" s="1"/>
      <c r="AK1394" s="28" t="s">
        <v>5112</v>
      </c>
      <c r="AL1394" s="1" t="s">
        <v>1774</v>
      </c>
    </row>
    <row r="1395">
      <c r="A1395" s="30">
        <v>46044.67075567129</v>
      </c>
      <c r="B1395" s="1" t="s">
        <v>66</v>
      </c>
      <c r="C1395" s="1" t="s">
        <v>51</v>
      </c>
      <c r="D1395" s="1" t="s">
        <v>169</v>
      </c>
      <c r="E1395" s="1" t="str">
        <f t="array" ref="E1395">IFERROR(XLOOKUP(D1395, MASTER_KOMPONEN!A:A, MASTER_KOMPONEN!G:G, ""), "")
</f>
        <v>DRAINAGE</v>
      </c>
      <c r="F1395" s="1">
        <v>89.0</v>
      </c>
      <c r="G1395" s="1" t="s">
        <v>63</v>
      </c>
      <c r="H1395" s="1">
        <v>2.0</v>
      </c>
      <c r="I1395" s="1">
        <v>4.0</v>
      </c>
      <c r="J1395" s="1" t="s">
        <v>512</v>
      </c>
      <c r="K1395" s="24" t="s">
        <v>513</v>
      </c>
      <c r="L1395" s="1" t="s">
        <v>530</v>
      </c>
      <c r="M1395" s="24" t="s">
        <v>69</v>
      </c>
      <c r="N1395" s="26">
        <v>3.0</v>
      </c>
      <c r="O1395" s="26">
        <v>303.0</v>
      </c>
      <c r="P1395" s="26">
        <v>305.0</v>
      </c>
      <c r="Q1395" s="1" t="s">
        <v>5113</v>
      </c>
      <c r="R1395" s="1" t="s">
        <v>4149</v>
      </c>
      <c r="S1395" s="1">
        <v>101.693687</v>
      </c>
      <c r="T1395" s="1">
        <v>3.147422</v>
      </c>
      <c r="U1395" s="28" t="s">
        <v>5114</v>
      </c>
      <c r="V1395" s="1"/>
      <c r="W1395" s="1"/>
      <c r="X1395" s="1" t="s">
        <v>1700</v>
      </c>
      <c r="Y1395" s="1" t="s">
        <v>1701</v>
      </c>
      <c r="Z1395" s="1"/>
      <c r="AA1395" s="1" t="s">
        <v>52</v>
      </c>
      <c r="AC1395" s="1" t="s">
        <v>1695</v>
      </c>
      <c r="AD1395" s="1" t="s">
        <v>581</v>
      </c>
      <c r="AE1395" s="1" t="s">
        <v>1696</v>
      </c>
      <c r="AF1395" s="1"/>
      <c r="AG1395" s="28" t="s">
        <v>1697</v>
      </c>
      <c r="AH1395" s="1" t="s">
        <v>584</v>
      </c>
      <c r="AI1395" s="1" t="s">
        <v>5115</v>
      </c>
      <c r="AK1395" s="28" t="s">
        <v>5116</v>
      </c>
      <c r="AL1395" s="1" t="s">
        <v>1702</v>
      </c>
    </row>
    <row r="1396">
      <c r="A1396" s="30">
        <v>46044.67165592592</v>
      </c>
      <c r="B1396" s="1" t="s">
        <v>66</v>
      </c>
      <c r="C1396" s="1" t="s">
        <v>51</v>
      </c>
      <c r="D1396" s="1" t="s">
        <v>169</v>
      </c>
      <c r="E1396" s="1" t="str">
        <f t="array" ref="E1396">IFERROR(XLOOKUP(D1396, MASTER_KOMPONEN!A:A, MASTER_KOMPONEN!G:G, ""), "")
</f>
        <v>DRAINAGE</v>
      </c>
      <c r="F1396" s="1">
        <v>89.0</v>
      </c>
      <c r="G1396" s="1" t="s">
        <v>63</v>
      </c>
      <c r="H1396" s="1">
        <v>2.0</v>
      </c>
      <c r="I1396" s="1">
        <v>4.0</v>
      </c>
      <c r="J1396" s="1" t="s">
        <v>512</v>
      </c>
      <c r="K1396" s="24" t="s">
        <v>513</v>
      </c>
      <c r="L1396" s="1" t="s">
        <v>530</v>
      </c>
      <c r="M1396" s="24" t="s">
        <v>69</v>
      </c>
      <c r="N1396" s="26">
        <v>11.0</v>
      </c>
      <c r="O1396" s="26">
        <v>306.0</v>
      </c>
      <c r="P1396" s="26">
        <v>316.0</v>
      </c>
      <c r="Q1396" s="1" t="s">
        <v>5117</v>
      </c>
      <c r="R1396" s="1" t="s">
        <v>5118</v>
      </c>
      <c r="S1396" s="1">
        <v>101.693687</v>
      </c>
      <c r="T1396" s="1">
        <v>3.147422</v>
      </c>
      <c r="U1396" s="28" t="s">
        <v>5119</v>
      </c>
      <c r="V1396" s="1"/>
      <c r="W1396" s="1"/>
      <c r="X1396" s="1" t="s">
        <v>1700</v>
      </c>
      <c r="Y1396" s="1" t="s">
        <v>1701</v>
      </c>
      <c r="Z1396" s="1"/>
      <c r="AA1396" s="1" t="s">
        <v>52</v>
      </c>
      <c r="AC1396" s="1" t="s">
        <v>1695</v>
      </c>
      <c r="AD1396" s="1" t="s">
        <v>581</v>
      </c>
      <c r="AE1396" s="1" t="s">
        <v>1696</v>
      </c>
      <c r="AF1396" s="1"/>
      <c r="AG1396" s="28" t="s">
        <v>1697</v>
      </c>
      <c r="AH1396" s="1" t="s">
        <v>584</v>
      </c>
      <c r="AI1396" s="1"/>
      <c r="AK1396" s="28" t="s">
        <v>5120</v>
      </c>
      <c r="AL1396" s="1" t="s">
        <v>1702</v>
      </c>
    </row>
    <row r="1397">
      <c r="A1397" s="30">
        <v>46044.67251202546</v>
      </c>
      <c r="B1397" s="1" t="s">
        <v>66</v>
      </c>
      <c r="C1397" s="1" t="s">
        <v>51</v>
      </c>
      <c r="D1397" s="1" t="s">
        <v>169</v>
      </c>
      <c r="E1397" s="1" t="str">
        <f t="array" ref="E1397">IFERROR(XLOOKUP(D1397, MASTER_KOMPONEN!A:A, MASTER_KOMPONEN!G:G, ""), "")
</f>
        <v>DRAINAGE</v>
      </c>
      <c r="F1397" s="1">
        <v>89.0</v>
      </c>
      <c r="G1397" s="1" t="s">
        <v>63</v>
      </c>
      <c r="H1397" s="1">
        <v>2.0</v>
      </c>
      <c r="I1397" s="1">
        <v>4.0</v>
      </c>
      <c r="J1397" s="1" t="s">
        <v>512</v>
      </c>
      <c r="K1397" s="24" t="s">
        <v>513</v>
      </c>
      <c r="L1397" s="1" t="s">
        <v>530</v>
      </c>
      <c r="M1397" s="24" t="s">
        <v>69</v>
      </c>
      <c r="N1397" s="26">
        <v>13.0</v>
      </c>
      <c r="O1397" s="26">
        <v>317.0</v>
      </c>
      <c r="P1397" s="26">
        <v>329.0</v>
      </c>
      <c r="Q1397" s="1" t="s">
        <v>5121</v>
      </c>
      <c r="R1397" s="1" t="s">
        <v>5054</v>
      </c>
      <c r="S1397" s="1">
        <v>101.694029</v>
      </c>
      <c r="T1397" s="1">
        <v>3.148586</v>
      </c>
      <c r="U1397" s="28" t="s">
        <v>5122</v>
      </c>
      <c r="V1397" s="1"/>
      <c r="W1397" s="1"/>
      <c r="X1397" s="1" t="s">
        <v>1700</v>
      </c>
      <c r="Y1397" s="1" t="s">
        <v>1701</v>
      </c>
      <c r="Z1397" s="1"/>
      <c r="AA1397" s="1" t="s">
        <v>52</v>
      </c>
      <c r="AC1397" s="1" t="s">
        <v>1695</v>
      </c>
      <c r="AD1397" s="1" t="s">
        <v>581</v>
      </c>
      <c r="AE1397" s="1" t="s">
        <v>1696</v>
      </c>
      <c r="AF1397" s="1"/>
      <c r="AG1397" s="28" t="s">
        <v>1697</v>
      </c>
      <c r="AH1397" s="1" t="s">
        <v>584</v>
      </c>
      <c r="AI1397" s="1"/>
      <c r="AK1397" s="28" t="s">
        <v>5123</v>
      </c>
      <c r="AL1397" s="1" t="s">
        <v>1702</v>
      </c>
    </row>
    <row r="1398">
      <c r="A1398" s="30">
        <v>46044.67281164352</v>
      </c>
      <c r="B1398" s="1" t="s">
        <v>66</v>
      </c>
      <c r="C1398" s="1" t="s">
        <v>45</v>
      </c>
      <c r="D1398" s="1" t="s">
        <v>319</v>
      </c>
      <c r="E1398" s="1" t="str">
        <f t="array" ref="E1398">IFERROR(XLOOKUP(D1398, MASTER_KOMPONEN!A:A, MASTER_KOMPONEN!G:G, ""), "")
</f>
        <v>WALKWAY LIGHTING</v>
      </c>
      <c r="F1398" s="1">
        <v>228.0</v>
      </c>
      <c r="G1398" s="1" t="s">
        <v>16</v>
      </c>
      <c r="H1398" s="1">
        <v>14.0</v>
      </c>
      <c r="I1398" s="1">
        <v>7.0</v>
      </c>
      <c r="J1398" s="1" t="s">
        <v>512</v>
      </c>
      <c r="K1398" s="24" t="s">
        <v>513</v>
      </c>
      <c r="L1398" s="1" t="s">
        <v>533</v>
      </c>
      <c r="M1398" s="24" t="s">
        <v>1691</v>
      </c>
      <c r="N1398" s="26">
        <v>7.0</v>
      </c>
      <c r="O1398" s="26">
        <v>33.0</v>
      </c>
      <c r="P1398" s="26">
        <v>39.0</v>
      </c>
      <c r="Q1398" s="1" t="s">
        <v>5124</v>
      </c>
      <c r="R1398" s="1" t="s">
        <v>5125</v>
      </c>
      <c r="S1398" s="1">
        <v>101.694835</v>
      </c>
      <c r="T1398" s="1">
        <v>3.13895</v>
      </c>
      <c r="U1398" s="28" t="s">
        <v>5126</v>
      </c>
      <c r="V1398" s="1"/>
      <c r="W1398" s="1"/>
      <c r="X1398" s="1" t="s">
        <v>2596</v>
      </c>
      <c r="Y1398" s="1" t="s">
        <v>2597</v>
      </c>
      <c r="Z1398" s="1"/>
      <c r="AA1398" s="1" t="s">
        <v>46</v>
      </c>
      <c r="AC1398" s="1" t="s">
        <v>1695</v>
      </c>
      <c r="AD1398" s="1" t="s">
        <v>581</v>
      </c>
      <c r="AE1398" s="1" t="s">
        <v>1696</v>
      </c>
      <c r="AF1398" s="1"/>
      <c r="AG1398" s="28" t="s">
        <v>1697</v>
      </c>
      <c r="AH1398" s="1" t="s">
        <v>584</v>
      </c>
      <c r="AI1398" s="1"/>
      <c r="AK1398" s="28" t="s">
        <v>5127</v>
      </c>
      <c r="AL1398" s="1" t="s">
        <v>1709</v>
      </c>
    </row>
    <row r="1399">
      <c r="A1399" s="30">
        <v>46044.673641863425</v>
      </c>
      <c r="B1399" s="1" t="s">
        <v>66</v>
      </c>
      <c r="C1399" s="1" t="s">
        <v>51</v>
      </c>
      <c r="D1399" s="1" t="s">
        <v>169</v>
      </c>
      <c r="E1399" s="1" t="str">
        <f t="array" ref="E1399">IFERROR(XLOOKUP(D1399, MASTER_KOMPONEN!A:A, MASTER_KOMPONEN!G:G, ""), "")
</f>
        <v>DRAINAGE</v>
      </c>
      <c r="F1399" s="1">
        <v>89.0</v>
      </c>
      <c r="G1399" s="1" t="s">
        <v>63</v>
      </c>
      <c r="H1399" s="1">
        <v>2.0</v>
      </c>
      <c r="I1399" s="1">
        <v>4.0</v>
      </c>
      <c r="J1399" s="1" t="s">
        <v>512</v>
      </c>
      <c r="K1399" s="24" t="s">
        <v>513</v>
      </c>
      <c r="L1399" s="1" t="s">
        <v>530</v>
      </c>
      <c r="M1399" s="24" t="s">
        <v>69</v>
      </c>
      <c r="N1399" s="26">
        <v>8.0</v>
      </c>
      <c r="O1399" s="26">
        <v>330.0</v>
      </c>
      <c r="P1399" s="26">
        <v>337.0</v>
      </c>
      <c r="Q1399" s="1" t="s">
        <v>5128</v>
      </c>
      <c r="R1399" s="1" t="s">
        <v>4998</v>
      </c>
      <c r="S1399" s="1">
        <v>101.694156</v>
      </c>
      <c r="T1399" s="1">
        <v>3.149132</v>
      </c>
      <c r="U1399" s="28" t="s">
        <v>5129</v>
      </c>
      <c r="V1399" s="1"/>
      <c r="W1399" s="1"/>
      <c r="X1399" s="1" t="s">
        <v>1700</v>
      </c>
      <c r="Y1399" s="1" t="s">
        <v>1701</v>
      </c>
      <c r="Z1399" s="1"/>
      <c r="AA1399" s="1" t="s">
        <v>52</v>
      </c>
      <c r="AC1399" s="1" t="s">
        <v>1695</v>
      </c>
      <c r="AD1399" s="1" t="s">
        <v>581</v>
      </c>
      <c r="AE1399" s="1" t="s">
        <v>1696</v>
      </c>
      <c r="AF1399" s="1"/>
      <c r="AG1399" s="28" t="s">
        <v>1697</v>
      </c>
      <c r="AH1399" s="1" t="s">
        <v>584</v>
      </c>
      <c r="AI1399" s="1"/>
      <c r="AK1399" s="28" t="s">
        <v>5130</v>
      </c>
      <c r="AL1399" s="1" t="s">
        <v>1702</v>
      </c>
    </row>
    <row r="1400">
      <c r="A1400" s="30">
        <v>46044.67383476852</v>
      </c>
      <c r="B1400" s="1" t="s">
        <v>66</v>
      </c>
      <c r="C1400" s="1" t="s">
        <v>45</v>
      </c>
      <c r="D1400" s="1" t="s">
        <v>250</v>
      </c>
      <c r="E1400" s="1" t="str">
        <f t="array" ref="E1400">IFERROR(XLOOKUP(D1400, MASTER_KOMPONEN!A:A, MASTER_KOMPONEN!G:G, ""), "")
</f>
        <v>LANDSCAPE</v>
      </c>
      <c r="F1400" s="1">
        <v>164.0</v>
      </c>
      <c r="G1400" s="1" t="s">
        <v>63</v>
      </c>
      <c r="H1400" s="1">
        <v>9.0</v>
      </c>
      <c r="I1400" s="1">
        <v>1.0</v>
      </c>
      <c r="J1400" s="1" t="s">
        <v>512</v>
      </c>
      <c r="K1400" s="24" t="s">
        <v>513</v>
      </c>
      <c r="L1400" s="1" t="s">
        <v>532</v>
      </c>
      <c r="M1400" s="24" t="s">
        <v>382</v>
      </c>
      <c r="N1400" s="26">
        <v>9.0</v>
      </c>
      <c r="O1400" s="26">
        <v>14.0</v>
      </c>
      <c r="P1400" s="26">
        <v>22.0</v>
      </c>
      <c r="Q1400" s="1" t="s">
        <v>5131</v>
      </c>
      <c r="R1400" s="1" t="s">
        <v>5132</v>
      </c>
      <c r="S1400" s="1">
        <v>101.697927</v>
      </c>
      <c r="T1400" s="1">
        <v>3.152075</v>
      </c>
      <c r="U1400" s="28" t="s">
        <v>5133</v>
      </c>
      <c r="V1400" s="1"/>
      <c r="W1400" s="1"/>
      <c r="X1400" s="1" t="s">
        <v>1771</v>
      </c>
      <c r="Y1400" s="1" t="s">
        <v>1772</v>
      </c>
      <c r="Z1400" s="1"/>
      <c r="AA1400" s="1" t="s">
        <v>46</v>
      </c>
      <c r="AC1400" s="1" t="s">
        <v>1695</v>
      </c>
      <c r="AD1400" s="1" t="s">
        <v>581</v>
      </c>
      <c r="AE1400" s="1" t="s">
        <v>1696</v>
      </c>
      <c r="AF1400" s="1"/>
      <c r="AG1400" s="28" t="s">
        <v>1697</v>
      </c>
      <c r="AH1400" s="1" t="s">
        <v>584</v>
      </c>
      <c r="AI1400" s="1"/>
      <c r="AK1400" s="28" t="s">
        <v>5134</v>
      </c>
      <c r="AL1400" s="1" t="s">
        <v>1774</v>
      </c>
    </row>
    <row r="1401">
      <c r="A1401" s="30">
        <v>46044.67506523148</v>
      </c>
      <c r="B1401" s="1" t="s">
        <v>66</v>
      </c>
      <c r="C1401" s="1" t="s">
        <v>51</v>
      </c>
      <c r="D1401" s="1" t="s">
        <v>239</v>
      </c>
      <c r="E1401" s="1" t="str">
        <f t="array" ref="E1401">IFERROR(XLOOKUP(D1401, MASTER_KOMPONEN!A:A, MASTER_KOMPONEN!G:G, ""), "")
</f>
        <v>BIN</v>
      </c>
      <c r="F1401" s="1">
        <v>155.0</v>
      </c>
      <c r="G1401" s="1" t="s">
        <v>63</v>
      </c>
      <c r="H1401" s="1">
        <v>9.0</v>
      </c>
      <c r="I1401" s="1">
        <v>1.0</v>
      </c>
      <c r="J1401" s="1" t="s">
        <v>512</v>
      </c>
      <c r="K1401" s="24" t="s">
        <v>513</v>
      </c>
      <c r="L1401" s="1" t="s">
        <v>533</v>
      </c>
      <c r="M1401" s="24" t="s">
        <v>1691</v>
      </c>
      <c r="N1401" s="26">
        <v>3.0</v>
      </c>
      <c r="O1401" s="26">
        <v>30.0</v>
      </c>
      <c r="P1401" s="26">
        <v>32.0</v>
      </c>
      <c r="Q1401" s="1" t="s">
        <v>5135</v>
      </c>
      <c r="R1401" s="1" t="s">
        <v>4817</v>
      </c>
      <c r="S1401" s="1">
        <v>101.68366</v>
      </c>
      <c r="T1401" s="1">
        <v>3.124838</v>
      </c>
      <c r="U1401" s="28" t="s">
        <v>5136</v>
      </c>
      <c r="V1401" s="1"/>
      <c r="W1401" s="1"/>
      <c r="X1401" s="1" t="s">
        <v>2938</v>
      </c>
      <c r="Y1401" s="1" t="s">
        <v>2939</v>
      </c>
      <c r="Z1401" s="1"/>
      <c r="AA1401" s="1" t="s">
        <v>52</v>
      </c>
      <c r="AC1401" s="1" t="s">
        <v>1695</v>
      </c>
      <c r="AD1401" s="1" t="s">
        <v>581</v>
      </c>
      <c r="AE1401" s="1" t="s">
        <v>1696</v>
      </c>
      <c r="AF1401" s="1"/>
      <c r="AG1401" s="28" t="s">
        <v>1697</v>
      </c>
      <c r="AH1401" s="1" t="s">
        <v>584</v>
      </c>
      <c r="AI1401" s="1"/>
      <c r="AK1401" s="28" t="s">
        <v>5137</v>
      </c>
      <c r="AL1401" s="1" t="s">
        <v>1725</v>
      </c>
    </row>
    <row r="1402">
      <c r="A1402" s="30">
        <v>46045.34869832176</v>
      </c>
      <c r="B1402" s="1" t="s">
        <v>66</v>
      </c>
      <c r="C1402" s="1" t="s">
        <v>51</v>
      </c>
      <c r="D1402" s="1" t="s">
        <v>438</v>
      </c>
      <c r="E1402" s="1" t="str">
        <f t="array" ref="E1402">IFERROR(XLOOKUP(D1402, MASTER_KOMPONEN!A:A, MASTER_KOMPONEN!G:G, ""), "")
</f>
        <v>ARTWORK</v>
      </c>
      <c r="F1402" s="1">
        <v>325.0</v>
      </c>
      <c r="G1402" s="1" t="s">
        <v>63</v>
      </c>
      <c r="H1402" s="1">
        <v>8.0</v>
      </c>
      <c r="I1402" s="1">
        <v>7.0</v>
      </c>
      <c r="J1402" s="1" t="s">
        <v>512</v>
      </c>
      <c r="K1402" s="24" t="s">
        <v>513</v>
      </c>
      <c r="L1402" s="1" t="s">
        <v>533</v>
      </c>
      <c r="M1402" s="24" t="s">
        <v>1691</v>
      </c>
      <c r="N1402" s="26">
        <v>6.0</v>
      </c>
      <c r="O1402" s="26">
        <v>1.0</v>
      </c>
      <c r="P1402" s="26">
        <v>6.0</v>
      </c>
      <c r="Q1402" s="1" t="s">
        <v>5138</v>
      </c>
      <c r="R1402" s="1" t="s">
        <v>5139</v>
      </c>
      <c r="S1402" s="1">
        <v>101.682916</v>
      </c>
      <c r="T1402" s="1">
        <v>3.124479</v>
      </c>
      <c r="U1402" s="28" t="s">
        <v>5140</v>
      </c>
      <c r="V1402" s="1"/>
      <c r="W1402" s="1"/>
      <c r="X1402" s="1" t="s">
        <v>2938</v>
      </c>
      <c r="Y1402" s="1" t="s">
        <v>2939</v>
      </c>
      <c r="Z1402" s="1"/>
      <c r="AA1402" s="1" t="s">
        <v>52</v>
      </c>
      <c r="AB1402" s="1"/>
      <c r="AC1402" s="1" t="s">
        <v>1695</v>
      </c>
      <c r="AD1402" s="1" t="s">
        <v>581</v>
      </c>
      <c r="AE1402" s="1" t="s">
        <v>1696</v>
      </c>
      <c r="AF1402" s="1"/>
      <c r="AG1402" s="28" t="s">
        <v>1697</v>
      </c>
      <c r="AH1402" s="1" t="s">
        <v>584</v>
      </c>
      <c r="AI1402" s="1"/>
      <c r="AK1402" s="28" t="s">
        <v>5141</v>
      </c>
      <c r="AL1402" s="1" t="s">
        <v>1725</v>
      </c>
    </row>
    <row r="1403">
      <c r="A1403" s="30">
        <v>46045.36363234954</v>
      </c>
      <c r="B1403" s="1" t="s">
        <v>66</v>
      </c>
      <c r="C1403" s="1" t="s">
        <v>51</v>
      </c>
      <c r="D1403" s="1" t="s">
        <v>279</v>
      </c>
      <c r="E1403" s="1" t="str">
        <f t="array" ref="E1403">IFERROR(XLOOKUP(D1403, MASTER_KOMPONEN!A:A, MASTER_KOMPONEN!G:G, ""), "")
</f>
        <v>SIGNAGE</v>
      </c>
      <c r="F1403" s="1">
        <v>191.0</v>
      </c>
      <c r="G1403" s="1" t="s">
        <v>63</v>
      </c>
      <c r="H1403" s="1">
        <v>8.0</v>
      </c>
      <c r="I1403" s="1">
        <v>7.0</v>
      </c>
      <c r="J1403" s="1" t="s">
        <v>512</v>
      </c>
      <c r="K1403" s="24" t="s">
        <v>513</v>
      </c>
      <c r="L1403" s="1" t="s">
        <v>533</v>
      </c>
      <c r="M1403" s="24" t="s">
        <v>1691</v>
      </c>
      <c r="N1403" s="26">
        <v>1.0</v>
      </c>
      <c r="O1403" s="26">
        <v>5.0</v>
      </c>
      <c r="P1403" s="26">
        <v>5.0</v>
      </c>
      <c r="Q1403" s="1" t="s">
        <v>1398</v>
      </c>
      <c r="R1403" s="1" t="s">
        <v>5142</v>
      </c>
      <c r="S1403" s="1">
        <v>101.683435</v>
      </c>
      <c r="T1403" s="1">
        <v>3.124653</v>
      </c>
      <c r="U1403" s="28" t="s">
        <v>5143</v>
      </c>
      <c r="V1403" s="1">
        <v>15.0</v>
      </c>
      <c r="W1403" s="1" t="s">
        <v>1800</v>
      </c>
      <c r="X1403" s="1" t="s">
        <v>2938</v>
      </c>
      <c r="Y1403" s="1" t="s">
        <v>2939</v>
      </c>
      <c r="Z1403" s="1"/>
      <c r="AA1403" s="1" t="s">
        <v>52</v>
      </c>
      <c r="AB1403" s="1"/>
      <c r="AC1403" s="1" t="s">
        <v>1695</v>
      </c>
      <c r="AD1403" s="1" t="s">
        <v>581</v>
      </c>
      <c r="AE1403" s="1" t="s">
        <v>1696</v>
      </c>
      <c r="AF1403" s="1"/>
      <c r="AG1403" s="28" t="s">
        <v>1697</v>
      </c>
      <c r="AH1403" s="1" t="s">
        <v>584</v>
      </c>
      <c r="AI1403" s="1"/>
      <c r="AK1403" s="28" t="s">
        <v>5144</v>
      </c>
      <c r="AL1403" s="1" t="s">
        <v>1725</v>
      </c>
    </row>
    <row r="1404">
      <c r="A1404" s="30">
        <v>46045.3669202662</v>
      </c>
      <c r="B1404" s="1" t="s">
        <v>66</v>
      </c>
      <c r="C1404" s="1" t="s">
        <v>51</v>
      </c>
      <c r="D1404" s="1" t="s">
        <v>279</v>
      </c>
      <c r="E1404" s="1" t="str">
        <f t="array" ref="E1404">IFERROR(XLOOKUP(D1404, MASTER_KOMPONEN!A:A, MASTER_KOMPONEN!G:G, ""), "")
</f>
        <v>SIGNAGE</v>
      </c>
      <c r="F1404" s="1">
        <v>191.0</v>
      </c>
      <c r="G1404" s="1" t="s">
        <v>63</v>
      </c>
      <c r="H1404" s="1">
        <v>8.0</v>
      </c>
      <c r="I1404" s="1">
        <v>7.0</v>
      </c>
      <c r="J1404" s="1" t="s">
        <v>512</v>
      </c>
      <c r="K1404" s="24" t="s">
        <v>513</v>
      </c>
      <c r="L1404" s="1" t="s">
        <v>533</v>
      </c>
      <c r="M1404" s="24" t="s">
        <v>1691</v>
      </c>
      <c r="N1404" s="26">
        <v>1.0</v>
      </c>
      <c r="O1404" s="26">
        <v>6.0</v>
      </c>
      <c r="P1404" s="26">
        <v>6.0</v>
      </c>
      <c r="Q1404" s="1" t="s">
        <v>1416</v>
      </c>
      <c r="R1404" s="1" t="s">
        <v>5142</v>
      </c>
      <c r="S1404" s="1">
        <v>101.683435</v>
      </c>
      <c r="T1404" s="1">
        <v>3.124653</v>
      </c>
      <c r="U1404" s="28" t="s">
        <v>5145</v>
      </c>
      <c r="V1404" s="1">
        <v>18.0</v>
      </c>
      <c r="W1404" s="1" t="s">
        <v>1800</v>
      </c>
      <c r="X1404" s="1" t="s">
        <v>2938</v>
      </c>
      <c r="Y1404" s="1" t="s">
        <v>2939</v>
      </c>
      <c r="Z1404" s="1"/>
      <c r="AA1404" s="1" t="s">
        <v>52</v>
      </c>
      <c r="AB1404" s="1"/>
      <c r="AC1404" s="1" t="s">
        <v>1695</v>
      </c>
      <c r="AD1404" s="1" t="s">
        <v>581</v>
      </c>
      <c r="AE1404" s="1" t="s">
        <v>1696</v>
      </c>
      <c r="AF1404" s="1"/>
      <c r="AG1404" s="28" t="s">
        <v>1697</v>
      </c>
      <c r="AH1404" s="1" t="s">
        <v>584</v>
      </c>
      <c r="AI1404" s="1"/>
      <c r="AK1404" s="28" t="s">
        <v>5146</v>
      </c>
      <c r="AL1404" s="1" t="s">
        <v>1725</v>
      </c>
    </row>
    <row r="1405">
      <c r="A1405" s="30">
        <v>46045.37122768519</v>
      </c>
      <c r="B1405" s="1" t="s">
        <v>66</v>
      </c>
      <c r="C1405" s="1" t="s">
        <v>51</v>
      </c>
      <c r="D1405" s="1" t="s">
        <v>279</v>
      </c>
      <c r="E1405" s="1" t="str">
        <f t="array" ref="E1405">IFERROR(XLOOKUP(D1405, MASTER_KOMPONEN!A:A, MASTER_KOMPONEN!G:G, ""), "")
</f>
        <v>SIGNAGE</v>
      </c>
      <c r="F1405" s="1">
        <v>191.0</v>
      </c>
      <c r="G1405" s="1" t="s">
        <v>63</v>
      </c>
      <c r="H1405" s="1">
        <v>8.0</v>
      </c>
      <c r="I1405" s="1">
        <v>7.0</v>
      </c>
      <c r="J1405" s="1" t="s">
        <v>512</v>
      </c>
      <c r="K1405" s="24" t="s">
        <v>513</v>
      </c>
      <c r="L1405" s="1" t="s">
        <v>533</v>
      </c>
      <c r="M1405" s="24" t="s">
        <v>1691</v>
      </c>
      <c r="N1405" s="26">
        <v>6.0</v>
      </c>
      <c r="O1405" s="26">
        <v>7.0</v>
      </c>
      <c r="P1405" s="26">
        <v>12.0</v>
      </c>
      <c r="Q1405" s="1" t="s">
        <v>5147</v>
      </c>
      <c r="R1405" s="1" t="s">
        <v>5148</v>
      </c>
      <c r="S1405" s="1">
        <v>101.683435</v>
      </c>
      <c r="T1405" s="1">
        <v>3.124653</v>
      </c>
      <c r="U1405" s="28" t="s">
        <v>5149</v>
      </c>
      <c r="V1405" s="1">
        <v>9.0</v>
      </c>
      <c r="W1405" s="1" t="s">
        <v>1800</v>
      </c>
      <c r="X1405" s="1" t="s">
        <v>2938</v>
      </c>
      <c r="Y1405" s="1" t="s">
        <v>2939</v>
      </c>
      <c r="Z1405" s="1"/>
      <c r="AA1405" s="1" t="s">
        <v>52</v>
      </c>
      <c r="AB1405" s="1"/>
      <c r="AC1405" s="1" t="s">
        <v>1695</v>
      </c>
      <c r="AD1405" s="1" t="s">
        <v>581</v>
      </c>
      <c r="AE1405" s="1" t="s">
        <v>1696</v>
      </c>
      <c r="AF1405" s="1"/>
      <c r="AG1405" s="28" t="s">
        <v>1697</v>
      </c>
      <c r="AH1405" s="1" t="s">
        <v>584</v>
      </c>
      <c r="AI1405" s="1"/>
      <c r="AK1405" s="28" t="s">
        <v>5150</v>
      </c>
      <c r="AL1405" s="1" t="s">
        <v>1725</v>
      </c>
    </row>
    <row r="1406">
      <c r="A1406" s="30">
        <v>46045.45863334491</v>
      </c>
      <c r="B1406" s="1" t="s">
        <v>66</v>
      </c>
      <c r="C1406" s="1" t="s">
        <v>51</v>
      </c>
      <c r="D1406" s="1" t="s">
        <v>319</v>
      </c>
      <c r="E1406" s="1" t="str">
        <f t="array" ref="E1406">IFERROR(XLOOKUP(D1406, MASTER_KOMPONEN!A:A, MASTER_KOMPONEN!G:G, ""), "")
</f>
        <v>WALKWAY LIGHTING</v>
      </c>
      <c r="F1406" s="1">
        <v>228.0</v>
      </c>
      <c r="G1406" s="1" t="s">
        <v>16</v>
      </c>
      <c r="H1406" s="1">
        <v>14.0</v>
      </c>
      <c r="I1406" s="1">
        <v>7.0</v>
      </c>
      <c r="J1406" s="1" t="s">
        <v>512</v>
      </c>
      <c r="K1406" s="24" t="s">
        <v>513</v>
      </c>
      <c r="L1406" s="1" t="s">
        <v>533</v>
      </c>
      <c r="M1406" s="24" t="s">
        <v>1691</v>
      </c>
      <c r="N1406" s="26">
        <v>1.0</v>
      </c>
      <c r="O1406" s="26">
        <v>40.0</v>
      </c>
      <c r="P1406" s="26">
        <v>40.0</v>
      </c>
      <c r="Q1406" s="1" t="s">
        <v>3226</v>
      </c>
      <c r="R1406" s="1" t="s">
        <v>5151</v>
      </c>
      <c r="S1406" s="1">
        <v>101.69412</v>
      </c>
      <c r="T1406" s="1">
        <v>3.134734</v>
      </c>
      <c r="U1406" s="28" t="s">
        <v>5152</v>
      </c>
      <c r="V1406" s="1"/>
      <c r="W1406" s="1"/>
      <c r="X1406" s="1" t="s">
        <v>1693</v>
      </c>
      <c r="Y1406" s="1" t="s">
        <v>1694</v>
      </c>
      <c r="Z1406" s="1"/>
      <c r="AA1406" s="1" t="s">
        <v>52</v>
      </c>
      <c r="AB1406" s="1"/>
      <c r="AC1406" s="1" t="s">
        <v>1695</v>
      </c>
      <c r="AD1406" s="1" t="s">
        <v>581</v>
      </c>
      <c r="AE1406" s="1" t="s">
        <v>1696</v>
      </c>
      <c r="AF1406" s="1"/>
      <c r="AG1406" s="28" t="s">
        <v>1697</v>
      </c>
      <c r="AH1406" s="1" t="s">
        <v>584</v>
      </c>
      <c r="AI1406" s="1"/>
      <c r="AK1406" s="28" t="s">
        <v>5153</v>
      </c>
      <c r="AL1406" s="1" t="s">
        <v>1698</v>
      </c>
    </row>
    <row r="1407">
      <c r="A1407" s="30">
        <v>46045.463937650464</v>
      </c>
      <c r="B1407" s="1" t="s">
        <v>66</v>
      </c>
      <c r="C1407" s="1" t="s">
        <v>51</v>
      </c>
      <c r="D1407" s="1" t="s">
        <v>319</v>
      </c>
      <c r="E1407" s="1" t="str">
        <f t="array" ref="E1407">IFERROR(XLOOKUP(D1407, MASTER_KOMPONEN!A:A, MASTER_KOMPONEN!G:G, ""), "")
</f>
        <v>WALKWAY LIGHTING</v>
      </c>
      <c r="F1407" s="1">
        <v>228.0</v>
      </c>
      <c r="G1407" s="1" t="s">
        <v>16</v>
      </c>
      <c r="H1407" s="1">
        <v>14.0</v>
      </c>
      <c r="I1407" s="1">
        <v>7.0</v>
      </c>
      <c r="J1407" s="1" t="s">
        <v>512</v>
      </c>
      <c r="K1407" s="24" t="s">
        <v>513</v>
      </c>
      <c r="L1407" s="1" t="s">
        <v>533</v>
      </c>
      <c r="M1407" s="24" t="s">
        <v>1691</v>
      </c>
      <c r="N1407" s="26">
        <v>4.0</v>
      </c>
      <c r="O1407" s="26">
        <v>41.0</v>
      </c>
      <c r="P1407" s="26">
        <v>44.0</v>
      </c>
      <c r="Q1407" s="1" t="s">
        <v>5154</v>
      </c>
      <c r="R1407" s="1" t="s">
        <v>5155</v>
      </c>
      <c r="S1407" s="1">
        <v>101.694035</v>
      </c>
      <c r="T1407" s="1">
        <v>3.134228</v>
      </c>
      <c r="U1407" s="28" t="s">
        <v>5156</v>
      </c>
      <c r="V1407" s="1"/>
      <c r="W1407" s="1"/>
      <c r="X1407" s="1" t="s">
        <v>1693</v>
      </c>
      <c r="Y1407" s="1" t="s">
        <v>1694</v>
      </c>
      <c r="Z1407" s="1"/>
      <c r="AA1407" s="1" t="s">
        <v>52</v>
      </c>
      <c r="AB1407" s="1"/>
      <c r="AC1407" s="1" t="s">
        <v>1695</v>
      </c>
      <c r="AD1407" s="1" t="s">
        <v>581</v>
      </c>
      <c r="AE1407" s="1" t="s">
        <v>1696</v>
      </c>
      <c r="AF1407" s="1"/>
      <c r="AG1407" s="28" t="s">
        <v>1697</v>
      </c>
      <c r="AH1407" s="1" t="s">
        <v>584</v>
      </c>
      <c r="AI1407" s="1"/>
      <c r="AK1407" s="28" t="s">
        <v>5157</v>
      </c>
      <c r="AL1407" s="1" t="s">
        <v>1698</v>
      </c>
    </row>
    <row r="1408">
      <c r="A1408" s="30">
        <v>46045.46568638889</v>
      </c>
      <c r="B1408" s="1" t="s">
        <v>66</v>
      </c>
      <c r="C1408" s="1" t="s">
        <v>51</v>
      </c>
      <c r="D1408" s="1" t="s">
        <v>169</v>
      </c>
      <c r="E1408" s="1" t="str">
        <f t="array" ref="E1408">IFERROR(XLOOKUP(D1408, MASTER_KOMPONEN!A:A, MASTER_KOMPONEN!G:G, ""), "")
</f>
        <v>DRAINAGE</v>
      </c>
      <c r="F1408" s="1">
        <v>89.0</v>
      </c>
      <c r="G1408" s="1" t="s">
        <v>63</v>
      </c>
      <c r="H1408" s="1">
        <v>2.0</v>
      </c>
      <c r="I1408" s="1">
        <v>4.0</v>
      </c>
      <c r="J1408" s="1" t="s">
        <v>512</v>
      </c>
      <c r="K1408" s="24" t="s">
        <v>513</v>
      </c>
      <c r="L1408" s="1" t="s">
        <v>530</v>
      </c>
      <c r="M1408" s="24" t="s">
        <v>69</v>
      </c>
      <c r="N1408" s="26">
        <v>17.0</v>
      </c>
      <c r="O1408" s="26">
        <v>338.0</v>
      </c>
      <c r="P1408" s="26">
        <v>354.0</v>
      </c>
      <c r="Q1408" s="1" t="s">
        <v>5158</v>
      </c>
      <c r="R1408" s="1" t="s">
        <v>4141</v>
      </c>
      <c r="S1408" s="1">
        <v>101.694192</v>
      </c>
      <c r="T1408" s="1">
        <v>3.148958</v>
      </c>
      <c r="U1408" s="28" t="s">
        <v>5159</v>
      </c>
      <c r="V1408" s="1"/>
      <c r="W1408" s="1"/>
      <c r="X1408" s="1" t="s">
        <v>1700</v>
      </c>
      <c r="Y1408" s="1" t="s">
        <v>1701</v>
      </c>
      <c r="Z1408" s="1"/>
      <c r="AA1408" s="1" t="s">
        <v>52</v>
      </c>
      <c r="AB1408" s="1"/>
      <c r="AC1408" s="1" t="s">
        <v>1695</v>
      </c>
      <c r="AD1408" s="1" t="s">
        <v>581</v>
      </c>
      <c r="AE1408" s="1" t="s">
        <v>1696</v>
      </c>
      <c r="AF1408" s="1"/>
      <c r="AG1408" s="28" t="s">
        <v>1697</v>
      </c>
      <c r="AH1408" s="1" t="s">
        <v>584</v>
      </c>
      <c r="AI1408" s="1"/>
      <c r="AK1408" s="28" t="s">
        <v>5160</v>
      </c>
      <c r="AL1408" s="1" t="s">
        <v>1702</v>
      </c>
    </row>
    <row r="1409">
      <c r="A1409" s="30">
        <v>46045.46737395834</v>
      </c>
      <c r="B1409" s="1" t="s">
        <v>349</v>
      </c>
      <c r="C1409" s="1" t="s">
        <v>21</v>
      </c>
      <c r="D1409" s="1" t="s">
        <v>381</v>
      </c>
      <c r="E1409" s="1" t="str">
        <f t="array" ref="E1409">IFERROR(XLOOKUP(D1409, MASTER_KOMPONEN!A:A, MASTER_KOMPONEN!G:G, ""), "")
</f>
        <v>ELECTRICAL</v>
      </c>
      <c r="F1409" s="1">
        <v>273.0</v>
      </c>
      <c r="G1409" s="1" t="s">
        <v>16</v>
      </c>
      <c r="H1409" s="1">
        <v>16.0</v>
      </c>
      <c r="I1409" s="1">
        <v>1.0</v>
      </c>
      <c r="J1409" s="1" t="s">
        <v>512</v>
      </c>
      <c r="K1409" s="24" t="s">
        <v>513</v>
      </c>
      <c r="L1409" s="1" t="s">
        <v>531</v>
      </c>
      <c r="M1409" s="24" t="s">
        <v>1703</v>
      </c>
      <c r="N1409" s="26">
        <v>1.0</v>
      </c>
      <c r="O1409" s="26">
        <v>2.0</v>
      </c>
      <c r="P1409" s="26">
        <v>2.0</v>
      </c>
      <c r="Q1409" s="1" t="s">
        <v>5161</v>
      </c>
      <c r="R1409" s="1" t="s">
        <v>4576</v>
      </c>
      <c r="S1409" s="1">
        <v>101.698206</v>
      </c>
      <c r="T1409" s="1">
        <v>3.147471</v>
      </c>
      <c r="U1409" s="28" t="s">
        <v>5162</v>
      </c>
      <c r="V1409" s="1"/>
      <c r="W1409" s="1"/>
      <c r="X1409" s="1" t="s">
        <v>4331</v>
      </c>
      <c r="Y1409" s="1" t="s">
        <v>4332</v>
      </c>
      <c r="Z1409" s="1" t="s">
        <v>22</v>
      </c>
      <c r="AA1409" s="1"/>
      <c r="AB1409" s="1" t="s">
        <v>3778</v>
      </c>
      <c r="AC1409" s="1" t="s">
        <v>2266</v>
      </c>
      <c r="AD1409" s="1" t="s">
        <v>581</v>
      </c>
      <c r="AE1409" s="1" t="s">
        <v>1696</v>
      </c>
      <c r="AF1409" s="1"/>
      <c r="AG1409" s="28" t="s">
        <v>1697</v>
      </c>
      <c r="AH1409" s="1" t="s">
        <v>584</v>
      </c>
      <c r="AI1409" s="1" t="s">
        <v>4917</v>
      </c>
      <c r="AK1409" s="28" t="s">
        <v>5163</v>
      </c>
      <c r="AL1409" s="1" t="s">
        <v>4335</v>
      </c>
    </row>
    <row r="1410">
      <c r="A1410" s="30">
        <v>46045.46922565972</v>
      </c>
      <c r="B1410" s="1" t="s">
        <v>66</v>
      </c>
      <c r="C1410" s="1" t="s">
        <v>51</v>
      </c>
      <c r="D1410" s="1" t="s">
        <v>319</v>
      </c>
      <c r="E1410" s="1" t="str">
        <f t="array" ref="E1410">IFERROR(XLOOKUP(D1410, MASTER_KOMPONEN!A:A, MASTER_KOMPONEN!G:G, ""), "")
</f>
        <v>WALKWAY LIGHTING</v>
      </c>
      <c r="F1410" s="1">
        <v>228.0</v>
      </c>
      <c r="G1410" s="1" t="s">
        <v>16</v>
      </c>
      <c r="H1410" s="1">
        <v>14.0</v>
      </c>
      <c r="I1410" s="1">
        <v>7.0</v>
      </c>
      <c r="J1410" s="1" t="s">
        <v>512</v>
      </c>
      <c r="K1410" s="24" t="s">
        <v>513</v>
      </c>
      <c r="L1410" s="1" t="s">
        <v>533</v>
      </c>
      <c r="M1410" s="24" t="s">
        <v>1691</v>
      </c>
      <c r="N1410" s="26">
        <v>1.0</v>
      </c>
      <c r="O1410" s="26">
        <v>45.0</v>
      </c>
      <c r="P1410" s="26">
        <v>45.0</v>
      </c>
      <c r="Q1410" s="1" t="s">
        <v>3265</v>
      </c>
      <c r="R1410" s="1" t="s">
        <v>5151</v>
      </c>
      <c r="S1410" s="1">
        <v>101.69412</v>
      </c>
      <c r="T1410" s="1">
        <v>3.134734</v>
      </c>
      <c r="U1410" s="28" t="s">
        <v>5164</v>
      </c>
      <c r="V1410" s="1"/>
      <c r="W1410" s="1"/>
      <c r="X1410" s="1" t="s">
        <v>1693</v>
      </c>
      <c r="Y1410" s="1" t="s">
        <v>1694</v>
      </c>
      <c r="Z1410" s="1"/>
      <c r="AA1410" s="1" t="s">
        <v>52</v>
      </c>
      <c r="AB1410" s="1"/>
      <c r="AC1410" s="1" t="s">
        <v>1695</v>
      </c>
      <c r="AD1410" s="1" t="s">
        <v>581</v>
      </c>
      <c r="AE1410" s="1" t="s">
        <v>1696</v>
      </c>
      <c r="AF1410" s="1"/>
      <c r="AG1410" s="28" t="s">
        <v>1697</v>
      </c>
      <c r="AH1410" s="1" t="s">
        <v>584</v>
      </c>
      <c r="AI1410" s="1"/>
      <c r="AK1410" s="28" t="s">
        <v>5165</v>
      </c>
      <c r="AL1410" s="1" t="s">
        <v>1698</v>
      </c>
    </row>
    <row r="1411">
      <c r="A1411" s="30">
        <v>46045.47108628472</v>
      </c>
      <c r="B1411" s="1" t="s">
        <v>66</v>
      </c>
      <c r="C1411" s="1" t="s">
        <v>51</v>
      </c>
      <c r="D1411" s="1" t="s">
        <v>169</v>
      </c>
      <c r="E1411" s="1" t="str">
        <f t="array" ref="E1411">IFERROR(XLOOKUP(D1411, MASTER_KOMPONEN!A:A, MASTER_KOMPONEN!G:G, ""), "")
</f>
        <v>DRAINAGE</v>
      </c>
      <c r="F1411" s="1">
        <v>89.0</v>
      </c>
      <c r="G1411" s="1" t="s">
        <v>63</v>
      </c>
      <c r="H1411" s="1">
        <v>2.0</v>
      </c>
      <c r="I1411" s="1">
        <v>4.0</v>
      </c>
      <c r="J1411" s="1" t="s">
        <v>512</v>
      </c>
      <c r="K1411" s="24" t="s">
        <v>513</v>
      </c>
      <c r="L1411" s="1" t="s">
        <v>531</v>
      </c>
      <c r="M1411" s="24" t="s">
        <v>1703</v>
      </c>
      <c r="N1411" s="26">
        <v>1.0</v>
      </c>
      <c r="O1411" s="26">
        <v>90.0</v>
      </c>
      <c r="P1411" s="26">
        <v>90.0</v>
      </c>
      <c r="Q1411" s="1" t="s">
        <v>5166</v>
      </c>
      <c r="R1411" s="1" t="s">
        <v>2609</v>
      </c>
      <c r="S1411" s="1">
        <v>101.695442</v>
      </c>
      <c r="T1411" s="1">
        <v>3.144405</v>
      </c>
      <c r="U1411" s="28" t="s">
        <v>5167</v>
      </c>
      <c r="V1411" s="1"/>
      <c r="W1411" s="1"/>
      <c r="X1411" s="1" t="s">
        <v>1722</v>
      </c>
      <c r="Y1411" s="1" t="s">
        <v>1723</v>
      </c>
      <c r="Z1411" s="1"/>
      <c r="AA1411" s="1" t="s">
        <v>52</v>
      </c>
      <c r="AB1411" s="1"/>
      <c r="AC1411" s="1" t="s">
        <v>1695</v>
      </c>
      <c r="AD1411" s="1" t="s">
        <v>581</v>
      </c>
      <c r="AE1411" s="1" t="s">
        <v>1696</v>
      </c>
      <c r="AF1411" s="1"/>
      <c r="AG1411" s="28" t="s">
        <v>1697</v>
      </c>
      <c r="AH1411" s="1" t="s">
        <v>584</v>
      </c>
      <c r="AI1411" s="1" t="s">
        <v>5168</v>
      </c>
      <c r="AK1411" s="28" t="s">
        <v>5169</v>
      </c>
      <c r="AL1411" s="1" t="s">
        <v>1725</v>
      </c>
    </row>
    <row r="1412">
      <c r="A1412" s="30">
        <v>46045.47292875</v>
      </c>
      <c r="B1412" s="1" t="s">
        <v>66</v>
      </c>
      <c r="C1412" s="1" t="s">
        <v>51</v>
      </c>
      <c r="D1412" s="1" t="s">
        <v>169</v>
      </c>
      <c r="E1412" s="1" t="str">
        <f t="array" ref="E1412">IFERROR(XLOOKUP(D1412, MASTER_KOMPONEN!A:A, MASTER_KOMPONEN!G:G, ""), "")
</f>
        <v>DRAINAGE</v>
      </c>
      <c r="F1412" s="1">
        <v>89.0</v>
      </c>
      <c r="G1412" s="1" t="s">
        <v>63</v>
      </c>
      <c r="H1412" s="1">
        <v>2.0</v>
      </c>
      <c r="I1412" s="1">
        <v>4.0</v>
      </c>
      <c r="J1412" s="1" t="s">
        <v>512</v>
      </c>
      <c r="K1412" s="24" t="s">
        <v>513</v>
      </c>
      <c r="L1412" s="1" t="s">
        <v>531</v>
      </c>
      <c r="M1412" s="24" t="s">
        <v>1703</v>
      </c>
      <c r="N1412" s="26">
        <v>1.0</v>
      </c>
      <c r="O1412" s="26">
        <v>91.0</v>
      </c>
      <c r="P1412" s="26">
        <v>91.0</v>
      </c>
      <c r="Q1412" s="1" t="s">
        <v>5170</v>
      </c>
      <c r="R1412" s="1" t="s">
        <v>2609</v>
      </c>
      <c r="S1412" s="1">
        <v>101.695467</v>
      </c>
      <c r="T1412" s="1">
        <v>3.14443</v>
      </c>
      <c r="U1412" s="28" t="s">
        <v>5171</v>
      </c>
      <c r="V1412" s="1"/>
      <c r="W1412" s="1"/>
      <c r="X1412" s="1" t="s">
        <v>1722</v>
      </c>
      <c r="Y1412" s="1" t="s">
        <v>1723</v>
      </c>
      <c r="Z1412" s="1"/>
      <c r="AA1412" s="1" t="s">
        <v>52</v>
      </c>
      <c r="AB1412" s="1"/>
      <c r="AC1412" s="1" t="s">
        <v>1695</v>
      </c>
      <c r="AD1412" s="1" t="s">
        <v>581</v>
      </c>
      <c r="AE1412" s="1" t="s">
        <v>1696</v>
      </c>
      <c r="AF1412" s="1"/>
      <c r="AG1412" s="28" t="s">
        <v>1697</v>
      </c>
      <c r="AH1412" s="1" t="s">
        <v>584</v>
      </c>
      <c r="AI1412" s="1" t="s">
        <v>5172</v>
      </c>
      <c r="AK1412" s="28" t="s">
        <v>5173</v>
      </c>
      <c r="AL1412" s="1" t="s">
        <v>1725</v>
      </c>
    </row>
    <row r="1413">
      <c r="A1413" s="30">
        <v>46045.47555895834</v>
      </c>
      <c r="B1413" s="1" t="s">
        <v>349</v>
      </c>
      <c r="C1413" s="1" t="s">
        <v>21</v>
      </c>
      <c r="D1413" s="1" t="s">
        <v>365</v>
      </c>
      <c r="E1413" s="1" t="str">
        <f t="array" ref="E1413">IFERROR(XLOOKUP(D1413, MASTER_KOMPONEN!A:A, MASTER_KOMPONEN!G:G, ""), "")
</f>
        <v>BLOK DRAINAGE</v>
      </c>
      <c r="F1413" s="1">
        <v>264.0</v>
      </c>
      <c r="G1413" s="1" t="s">
        <v>63</v>
      </c>
      <c r="H1413" s="1">
        <v>5.0</v>
      </c>
      <c r="I1413" s="1">
        <v>3.0</v>
      </c>
      <c r="J1413" s="1" t="s">
        <v>512</v>
      </c>
      <c r="K1413" s="24" t="s">
        <v>513</v>
      </c>
      <c r="L1413" s="1" t="s">
        <v>531</v>
      </c>
      <c r="M1413" s="24" t="s">
        <v>1703</v>
      </c>
      <c r="N1413" s="26">
        <v>1.0</v>
      </c>
      <c r="O1413" s="26">
        <v>3.0</v>
      </c>
      <c r="P1413" s="26">
        <v>3.0</v>
      </c>
      <c r="Q1413" s="1" t="s">
        <v>5174</v>
      </c>
      <c r="R1413" s="1" t="s">
        <v>4674</v>
      </c>
      <c r="S1413" s="1">
        <v>101.698206</v>
      </c>
      <c r="T1413" s="1">
        <v>3.147471</v>
      </c>
      <c r="U1413" s="28" t="s">
        <v>5175</v>
      </c>
      <c r="V1413" s="1"/>
      <c r="W1413" s="1"/>
      <c r="X1413" s="1" t="s">
        <v>4331</v>
      </c>
      <c r="Y1413" s="1" t="s">
        <v>4332</v>
      </c>
      <c r="Z1413" s="1" t="s">
        <v>22</v>
      </c>
      <c r="AA1413" s="1"/>
      <c r="AB1413" s="1" t="s">
        <v>3778</v>
      </c>
      <c r="AC1413" s="1" t="s">
        <v>1695</v>
      </c>
      <c r="AD1413" s="1" t="s">
        <v>581</v>
      </c>
      <c r="AE1413" s="1" t="s">
        <v>1696</v>
      </c>
      <c r="AF1413" s="1"/>
      <c r="AG1413" s="28" t="s">
        <v>1697</v>
      </c>
      <c r="AH1413" s="1" t="s">
        <v>584</v>
      </c>
      <c r="AI1413" s="1" t="s">
        <v>4917</v>
      </c>
      <c r="AK1413" s="28" t="s">
        <v>5176</v>
      </c>
      <c r="AL1413" s="1" t="s">
        <v>4335</v>
      </c>
    </row>
    <row r="1414">
      <c r="A1414" s="30">
        <v>46045.479503310184</v>
      </c>
      <c r="B1414" s="1" t="s">
        <v>66</v>
      </c>
      <c r="C1414" s="1" t="s">
        <v>51</v>
      </c>
      <c r="D1414" s="1" t="s">
        <v>330</v>
      </c>
      <c r="E1414" s="1" t="str">
        <f t="array" ref="E1414">IFERROR(XLOOKUP(D1414, MASTER_KOMPONEN!A:A, MASTER_KOMPONEN!G:G, ""), "")
</f>
        <v>WALKWAY LIGHTING</v>
      </c>
      <c r="F1414" s="1">
        <v>239.0</v>
      </c>
      <c r="G1414" s="1" t="s">
        <v>16</v>
      </c>
      <c r="H1414" s="1">
        <v>14.0</v>
      </c>
      <c r="I1414" s="1">
        <v>10.0</v>
      </c>
      <c r="J1414" s="1" t="s">
        <v>512</v>
      </c>
      <c r="K1414" s="24" t="s">
        <v>513</v>
      </c>
      <c r="L1414" s="1" t="s">
        <v>530</v>
      </c>
      <c r="M1414" s="24" t="s">
        <v>69</v>
      </c>
      <c r="N1414" s="26">
        <v>3.0</v>
      </c>
      <c r="O1414" s="26">
        <v>1.0</v>
      </c>
      <c r="P1414" s="26">
        <v>3.0</v>
      </c>
      <c r="Q1414" s="1" t="s">
        <v>5177</v>
      </c>
      <c r="R1414" s="1" t="s">
        <v>5178</v>
      </c>
      <c r="S1414" s="1">
        <v>101.694262</v>
      </c>
      <c r="T1414" s="1">
        <v>3.149713</v>
      </c>
      <c r="U1414" s="28" t="s">
        <v>5179</v>
      </c>
      <c r="V1414" s="1"/>
      <c r="W1414" s="1"/>
      <c r="X1414" s="1" t="s">
        <v>1700</v>
      </c>
      <c r="Y1414" s="1" t="s">
        <v>1701</v>
      </c>
      <c r="Z1414" s="1"/>
      <c r="AA1414" s="1" t="s">
        <v>52</v>
      </c>
      <c r="AB1414" s="1"/>
      <c r="AC1414" s="1" t="s">
        <v>1695</v>
      </c>
      <c r="AD1414" s="1" t="s">
        <v>581</v>
      </c>
      <c r="AE1414" s="1" t="s">
        <v>1696</v>
      </c>
      <c r="AF1414" s="1"/>
      <c r="AG1414" s="28" t="s">
        <v>1697</v>
      </c>
      <c r="AH1414" s="1" t="s">
        <v>584</v>
      </c>
      <c r="AI1414" s="1"/>
      <c r="AK1414" s="28" t="s">
        <v>5180</v>
      </c>
      <c r="AL1414" s="1" t="s">
        <v>1702</v>
      </c>
    </row>
    <row r="1415">
      <c r="A1415" s="30">
        <v>46045.47950094908</v>
      </c>
      <c r="B1415" s="1" t="s">
        <v>66</v>
      </c>
      <c r="C1415" s="1" t="s">
        <v>45</v>
      </c>
      <c r="D1415" s="1" t="s">
        <v>321</v>
      </c>
      <c r="E1415" s="1" t="str">
        <f t="array" ref="E1415">IFERROR(XLOOKUP(D1415, MASTER_KOMPONEN!A:A, MASTER_KOMPONEN!G:G, ""), "")
</f>
        <v>WALKWAY LIGHTING</v>
      </c>
      <c r="F1415" s="1">
        <v>230.0</v>
      </c>
      <c r="G1415" s="1" t="s">
        <v>16</v>
      </c>
      <c r="H1415" s="1">
        <v>14.0</v>
      </c>
      <c r="I1415" s="1">
        <v>11.0</v>
      </c>
      <c r="J1415" s="1" t="s">
        <v>512</v>
      </c>
      <c r="K1415" s="24" t="s">
        <v>513</v>
      </c>
      <c r="L1415" s="1" t="s">
        <v>532</v>
      </c>
      <c r="M1415" s="24" t="s">
        <v>382</v>
      </c>
      <c r="N1415" s="26">
        <v>6.0</v>
      </c>
      <c r="O1415" s="26">
        <v>91.0</v>
      </c>
      <c r="P1415" s="26">
        <v>96.0</v>
      </c>
      <c r="Q1415" s="1" t="s">
        <v>5181</v>
      </c>
      <c r="R1415" s="1" t="s">
        <v>5073</v>
      </c>
      <c r="S1415" s="1">
        <v>101.6973264</v>
      </c>
      <c r="T1415" s="1">
        <v>3.1538409</v>
      </c>
      <c r="U1415" s="28" t="s">
        <v>5182</v>
      </c>
      <c r="V1415" s="1"/>
      <c r="W1415" s="1"/>
      <c r="X1415" s="1" t="s">
        <v>1780</v>
      </c>
      <c r="Y1415" s="1" t="s">
        <v>1781</v>
      </c>
      <c r="Z1415" s="1"/>
      <c r="AA1415" s="1" t="s">
        <v>46</v>
      </c>
      <c r="AB1415" s="1"/>
      <c r="AC1415" s="1" t="s">
        <v>1695</v>
      </c>
      <c r="AD1415" s="1" t="s">
        <v>581</v>
      </c>
      <c r="AE1415" s="1" t="s">
        <v>1696</v>
      </c>
      <c r="AF1415" s="1"/>
      <c r="AG1415" s="28" t="s">
        <v>1697</v>
      </c>
      <c r="AH1415" s="1" t="s">
        <v>584</v>
      </c>
      <c r="AI1415" s="1"/>
      <c r="AK1415" s="28" t="s">
        <v>5183</v>
      </c>
      <c r="AL1415" s="1" t="s">
        <v>1783</v>
      </c>
    </row>
    <row r="1416">
      <c r="A1416" s="30">
        <v>46045.48065466435</v>
      </c>
      <c r="B1416" s="1" t="s">
        <v>349</v>
      </c>
      <c r="C1416" s="1" t="s">
        <v>21</v>
      </c>
      <c r="D1416" s="1" t="s">
        <v>350</v>
      </c>
      <c r="E1416" s="1" t="str">
        <f t="array" ref="E1416">IFERROR(XLOOKUP(D1416, MASTER_KOMPONEN!A:A, MASTER_KOMPONEN!G:G, ""), "")
</f>
        <v>BLOK LIGHTING</v>
      </c>
      <c r="F1416" s="1">
        <v>255.0</v>
      </c>
      <c r="G1416" s="1" t="s">
        <v>16</v>
      </c>
      <c r="H1416" s="1">
        <v>14.0</v>
      </c>
      <c r="I1416" s="1">
        <v>10.0</v>
      </c>
      <c r="J1416" s="1" t="s">
        <v>512</v>
      </c>
      <c r="K1416" s="24" t="s">
        <v>513</v>
      </c>
      <c r="L1416" s="1" t="s">
        <v>531</v>
      </c>
      <c r="M1416" s="24" t="s">
        <v>1703</v>
      </c>
      <c r="N1416" s="26">
        <v>1.0</v>
      </c>
      <c r="O1416" s="26">
        <v>3.0</v>
      </c>
      <c r="P1416" s="26">
        <v>3.0</v>
      </c>
      <c r="Q1416" s="1" t="s">
        <v>2285</v>
      </c>
      <c r="R1416" s="1" t="s">
        <v>4536</v>
      </c>
      <c r="S1416" s="1">
        <v>101.698206</v>
      </c>
      <c r="T1416" s="1">
        <v>3.147471</v>
      </c>
      <c r="U1416" s="28" t="s">
        <v>5184</v>
      </c>
      <c r="V1416" s="1"/>
      <c r="W1416" s="1"/>
      <c r="X1416" s="1" t="s">
        <v>4331</v>
      </c>
      <c r="Y1416" s="1" t="s">
        <v>4332</v>
      </c>
      <c r="Z1416" s="1" t="s">
        <v>22</v>
      </c>
      <c r="AA1416" s="1"/>
      <c r="AB1416" s="1" t="s">
        <v>3778</v>
      </c>
      <c r="AC1416" s="1" t="s">
        <v>1695</v>
      </c>
      <c r="AD1416" s="1" t="s">
        <v>581</v>
      </c>
      <c r="AE1416" s="1" t="s">
        <v>1696</v>
      </c>
      <c r="AF1416" s="1"/>
      <c r="AG1416" s="28" t="s">
        <v>1697</v>
      </c>
      <c r="AH1416" s="1" t="s">
        <v>584</v>
      </c>
      <c r="AI1416" s="1" t="s">
        <v>4917</v>
      </c>
      <c r="AK1416" s="28" t="s">
        <v>5185</v>
      </c>
      <c r="AL1416" s="1" t="s">
        <v>4335</v>
      </c>
    </row>
    <row r="1417">
      <c r="A1417" s="30">
        <v>46045.48174498843</v>
      </c>
      <c r="B1417" s="1" t="s">
        <v>66</v>
      </c>
      <c r="C1417" s="1" t="s">
        <v>51</v>
      </c>
      <c r="D1417" s="1" t="s">
        <v>330</v>
      </c>
      <c r="E1417" s="1" t="str">
        <f t="array" ref="E1417">IFERROR(XLOOKUP(D1417, MASTER_KOMPONEN!A:A, MASTER_KOMPONEN!G:G, ""), "")
</f>
        <v>WALKWAY LIGHTING</v>
      </c>
      <c r="F1417" s="1">
        <v>239.0</v>
      </c>
      <c r="G1417" s="1" t="s">
        <v>16</v>
      </c>
      <c r="H1417" s="1">
        <v>14.0</v>
      </c>
      <c r="I1417" s="1">
        <v>10.0</v>
      </c>
      <c r="J1417" s="1" t="s">
        <v>512</v>
      </c>
      <c r="K1417" s="24" t="s">
        <v>513</v>
      </c>
      <c r="L1417" s="1" t="s">
        <v>530</v>
      </c>
      <c r="M1417" s="24" t="s">
        <v>69</v>
      </c>
      <c r="N1417" s="26">
        <v>1.0</v>
      </c>
      <c r="O1417" s="26">
        <v>4.0</v>
      </c>
      <c r="P1417" s="26">
        <v>4.0</v>
      </c>
      <c r="Q1417" s="1" t="s">
        <v>5186</v>
      </c>
      <c r="R1417" s="1" t="s">
        <v>5187</v>
      </c>
      <c r="S1417" s="1">
        <v>101.694079</v>
      </c>
      <c r="T1417" s="1">
        <v>3.149741</v>
      </c>
      <c r="U1417" s="28" t="s">
        <v>5188</v>
      </c>
      <c r="V1417" s="1"/>
      <c r="W1417" s="1"/>
      <c r="X1417" s="1" t="s">
        <v>1700</v>
      </c>
      <c r="Y1417" s="1" t="s">
        <v>1701</v>
      </c>
      <c r="Z1417" s="1"/>
      <c r="AA1417" s="1" t="s">
        <v>52</v>
      </c>
      <c r="AB1417" s="1"/>
      <c r="AC1417" s="1" t="s">
        <v>1695</v>
      </c>
      <c r="AD1417" s="1" t="s">
        <v>581</v>
      </c>
      <c r="AE1417" s="1" t="s">
        <v>1696</v>
      </c>
      <c r="AF1417" s="1"/>
      <c r="AG1417" s="28" t="s">
        <v>1697</v>
      </c>
      <c r="AH1417" s="1" t="s">
        <v>584</v>
      </c>
      <c r="AI1417" s="1"/>
      <c r="AK1417" s="28" t="s">
        <v>5189</v>
      </c>
      <c r="AL1417" s="1" t="s">
        <v>1702</v>
      </c>
    </row>
    <row r="1418">
      <c r="A1418" s="30">
        <v>46045.48396704861</v>
      </c>
      <c r="B1418" s="1" t="s">
        <v>349</v>
      </c>
      <c r="C1418" s="1" t="s">
        <v>21</v>
      </c>
      <c r="D1418" s="1" t="s">
        <v>351</v>
      </c>
      <c r="E1418" s="1" t="str">
        <f t="array" ref="E1418">IFERROR(XLOOKUP(D1418, MASTER_KOMPONEN!A:A, MASTER_KOMPONEN!G:G, ""), "")
</f>
        <v>BLOK LIGHTING</v>
      </c>
      <c r="F1418" s="1">
        <v>256.0</v>
      </c>
      <c r="G1418" s="1" t="s">
        <v>16</v>
      </c>
      <c r="H1418" s="1">
        <v>14.0</v>
      </c>
      <c r="I1418" s="1">
        <v>10.0</v>
      </c>
      <c r="J1418" s="1" t="s">
        <v>512</v>
      </c>
      <c r="K1418" s="24" t="s">
        <v>513</v>
      </c>
      <c r="L1418" s="1" t="s">
        <v>531</v>
      </c>
      <c r="M1418" s="24" t="s">
        <v>1703</v>
      </c>
      <c r="N1418" s="26">
        <v>1.0</v>
      </c>
      <c r="O1418" s="26">
        <v>2.0</v>
      </c>
      <c r="P1418" s="26">
        <v>2.0</v>
      </c>
      <c r="Q1418" s="1" t="s">
        <v>2271</v>
      </c>
      <c r="R1418" s="1" t="s">
        <v>4567</v>
      </c>
      <c r="S1418" s="1">
        <v>101.698206</v>
      </c>
      <c r="T1418" s="1">
        <v>3.147471</v>
      </c>
      <c r="U1418" s="28" t="s">
        <v>5190</v>
      </c>
      <c r="V1418" s="1"/>
      <c r="W1418" s="1"/>
      <c r="X1418" s="1" t="s">
        <v>4331</v>
      </c>
      <c r="Y1418" s="1" t="s">
        <v>4332</v>
      </c>
      <c r="Z1418" s="1" t="s">
        <v>22</v>
      </c>
      <c r="AA1418" s="1"/>
      <c r="AB1418" s="1" t="s">
        <v>3778</v>
      </c>
      <c r="AC1418" s="1" t="s">
        <v>1695</v>
      </c>
      <c r="AD1418" s="1" t="s">
        <v>581</v>
      </c>
      <c r="AE1418" s="1" t="s">
        <v>1696</v>
      </c>
      <c r="AF1418" s="1"/>
      <c r="AG1418" s="28" t="s">
        <v>1697</v>
      </c>
      <c r="AH1418" s="1" t="s">
        <v>584</v>
      </c>
      <c r="AI1418" s="1" t="s">
        <v>4917</v>
      </c>
      <c r="AK1418" s="28" t="s">
        <v>5191</v>
      </c>
      <c r="AL1418" s="1" t="s">
        <v>4335</v>
      </c>
    </row>
    <row r="1419">
      <c r="A1419" s="30">
        <v>46045.48528392361</v>
      </c>
      <c r="B1419" s="1" t="s">
        <v>66</v>
      </c>
      <c r="C1419" s="1" t="s">
        <v>51</v>
      </c>
      <c r="D1419" s="1" t="s">
        <v>330</v>
      </c>
      <c r="E1419" s="1" t="str">
        <f t="array" ref="E1419">IFERROR(XLOOKUP(D1419, MASTER_KOMPONEN!A:A, MASTER_KOMPONEN!G:G, ""), "")
</f>
        <v>WALKWAY LIGHTING</v>
      </c>
      <c r="F1419" s="1">
        <v>239.0</v>
      </c>
      <c r="G1419" s="1" t="s">
        <v>16</v>
      </c>
      <c r="H1419" s="1">
        <v>14.0</v>
      </c>
      <c r="I1419" s="1">
        <v>10.0</v>
      </c>
      <c r="J1419" s="1" t="s">
        <v>512</v>
      </c>
      <c r="K1419" s="24" t="s">
        <v>513</v>
      </c>
      <c r="L1419" s="1" t="s">
        <v>530</v>
      </c>
      <c r="M1419" s="24" t="s">
        <v>69</v>
      </c>
      <c r="N1419" s="26">
        <v>4.0</v>
      </c>
      <c r="O1419" s="26">
        <v>5.0</v>
      </c>
      <c r="P1419" s="26">
        <v>8.0</v>
      </c>
      <c r="Q1419" s="1" t="s">
        <v>4776</v>
      </c>
      <c r="R1419" s="1" t="s">
        <v>5192</v>
      </c>
      <c r="S1419" s="1">
        <v>101.693954</v>
      </c>
      <c r="T1419" s="1">
        <v>3.149804</v>
      </c>
      <c r="U1419" s="28" t="s">
        <v>5193</v>
      </c>
      <c r="V1419" s="1"/>
      <c r="W1419" s="1"/>
      <c r="X1419" s="1" t="s">
        <v>1700</v>
      </c>
      <c r="Y1419" s="1" t="s">
        <v>1701</v>
      </c>
      <c r="Z1419" s="1"/>
      <c r="AA1419" s="1" t="s">
        <v>52</v>
      </c>
      <c r="AB1419" s="1"/>
      <c r="AC1419" s="1" t="s">
        <v>1695</v>
      </c>
      <c r="AD1419" s="1" t="s">
        <v>581</v>
      </c>
      <c r="AE1419" s="1" t="s">
        <v>1696</v>
      </c>
      <c r="AF1419" s="1"/>
      <c r="AG1419" s="28" t="s">
        <v>1697</v>
      </c>
      <c r="AH1419" s="1" t="s">
        <v>584</v>
      </c>
      <c r="AI1419" s="1"/>
      <c r="AK1419" s="28" t="s">
        <v>5194</v>
      </c>
      <c r="AL1419" s="1" t="s">
        <v>1702</v>
      </c>
    </row>
    <row r="1420">
      <c r="A1420" s="30">
        <v>46045.48551293982</v>
      </c>
      <c r="B1420" s="1" t="s">
        <v>66</v>
      </c>
      <c r="C1420" s="1" t="s">
        <v>51</v>
      </c>
      <c r="D1420" s="1" t="s">
        <v>180</v>
      </c>
      <c r="E1420" s="1" t="str">
        <f t="array" ref="E1420">IFERROR(XLOOKUP(D1420, MASTER_KOMPONEN!A:A, MASTER_KOMPONEN!G:G, ""), "")
</f>
        <v>RAILING</v>
      </c>
      <c r="F1420" s="1">
        <v>98.0</v>
      </c>
      <c r="G1420" s="1" t="s">
        <v>63</v>
      </c>
      <c r="H1420" s="1">
        <v>8.0</v>
      </c>
      <c r="I1420" s="1">
        <v>4.0</v>
      </c>
      <c r="J1420" s="1" t="s">
        <v>512</v>
      </c>
      <c r="K1420" s="24" t="s">
        <v>513</v>
      </c>
      <c r="L1420" s="1" t="s">
        <v>533</v>
      </c>
      <c r="M1420" s="24" t="s">
        <v>1691</v>
      </c>
      <c r="N1420" s="26">
        <v>67.0</v>
      </c>
      <c r="O1420" s="26">
        <v>71.0</v>
      </c>
      <c r="P1420" s="26">
        <v>137.0</v>
      </c>
      <c r="Q1420" s="1" t="s">
        <v>5195</v>
      </c>
      <c r="R1420" s="1" t="s">
        <v>5196</v>
      </c>
      <c r="S1420" s="1">
        <v>101.695405</v>
      </c>
      <c r="T1420" s="1">
        <v>3.139954</v>
      </c>
      <c r="U1420" s="28" t="s">
        <v>5197</v>
      </c>
      <c r="V1420" s="1">
        <v>1.65</v>
      </c>
      <c r="W1420" s="1" t="s">
        <v>1800</v>
      </c>
      <c r="X1420" s="1" t="s">
        <v>2938</v>
      </c>
      <c r="Y1420" s="1" t="s">
        <v>2939</v>
      </c>
      <c r="Z1420" s="1"/>
      <c r="AA1420" s="1" t="s">
        <v>52</v>
      </c>
      <c r="AB1420" s="1"/>
      <c r="AC1420" s="1" t="s">
        <v>1695</v>
      </c>
      <c r="AD1420" s="1" t="s">
        <v>581</v>
      </c>
      <c r="AE1420" s="1" t="s">
        <v>1696</v>
      </c>
      <c r="AF1420" s="1"/>
      <c r="AG1420" s="28" t="s">
        <v>1697</v>
      </c>
      <c r="AH1420" s="1" t="s">
        <v>584</v>
      </c>
      <c r="AI1420" s="1" t="s">
        <v>5198</v>
      </c>
      <c r="AK1420" s="28" t="s">
        <v>5199</v>
      </c>
      <c r="AL1420" s="1" t="s">
        <v>1725</v>
      </c>
    </row>
    <row r="1421">
      <c r="A1421" s="30">
        <v>46045.48735214121</v>
      </c>
      <c r="B1421" s="1" t="s">
        <v>66</v>
      </c>
      <c r="C1421" s="1" t="s">
        <v>51</v>
      </c>
      <c r="D1421" s="1" t="s">
        <v>330</v>
      </c>
      <c r="E1421" s="1" t="str">
        <f t="array" ref="E1421">IFERROR(XLOOKUP(D1421, MASTER_KOMPONEN!A:A, MASTER_KOMPONEN!G:G, ""), "")
</f>
        <v>WALKWAY LIGHTING</v>
      </c>
      <c r="F1421" s="1">
        <v>239.0</v>
      </c>
      <c r="G1421" s="1" t="s">
        <v>16</v>
      </c>
      <c r="H1421" s="1">
        <v>14.0</v>
      </c>
      <c r="I1421" s="1">
        <v>10.0</v>
      </c>
      <c r="J1421" s="1" t="s">
        <v>512</v>
      </c>
      <c r="K1421" s="24" t="s">
        <v>513</v>
      </c>
      <c r="L1421" s="1" t="s">
        <v>530</v>
      </c>
      <c r="M1421" s="24" t="s">
        <v>69</v>
      </c>
      <c r="N1421" s="26">
        <v>4.0</v>
      </c>
      <c r="O1421" s="26">
        <v>9.0</v>
      </c>
      <c r="P1421" s="26">
        <v>12.0</v>
      </c>
      <c r="Q1421" s="1" t="s">
        <v>769</v>
      </c>
      <c r="R1421" s="1" t="s">
        <v>5192</v>
      </c>
      <c r="S1421" s="1">
        <v>101.693911</v>
      </c>
      <c r="T1421" s="1">
        <v>3.149806</v>
      </c>
      <c r="U1421" s="28" t="s">
        <v>5200</v>
      </c>
      <c r="V1421" s="1"/>
      <c r="W1421" s="1"/>
      <c r="X1421" s="1" t="s">
        <v>1700</v>
      </c>
      <c r="Y1421" s="1" t="s">
        <v>1701</v>
      </c>
      <c r="Z1421" s="1"/>
      <c r="AA1421" s="1" t="s">
        <v>52</v>
      </c>
      <c r="AB1421" s="1"/>
      <c r="AC1421" s="1" t="s">
        <v>1695</v>
      </c>
      <c r="AD1421" s="1" t="s">
        <v>581</v>
      </c>
      <c r="AE1421" s="1" t="s">
        <v>1696</v>
      </c>
      <c r="AF1421" s="1"/>
      <c r="AG1421" s="28" t="s">
        <v>1697</v>
      </c>
      <c r="AH1421" s="1" t="s">
        <v>584</v>
      </c>
      <c r="AI1421" s="1"/>
      <c r="AK1421" s="28" t="s">
        <v>5201</v>
      </c>
      <c r="AL1421" s="1" t="s">
        <v>1702</v>
      </c>
    </row>
    <row r="1422">
      <c r="A1422" s="30">
        <v>46045.48823715278</v>
      </c>
      <c r="B1422" s="1" t="s">
        <v>66</v>
      </c>
      <c r="C1422" s="1" t="s">
        <v>51</v>
      </c>
      <c r="D1422" s="1" t="s">
        <v>330</v>
      </c>
      <c r="E1422" s="1" t="str">
        <f t="array" ref="E1422">IFERROR(XLOOKUP(D1422, MASTER_KOMPONEN!A:A, MASTER_KOMPONEN!G:G, ""), "")
</f>
        <v>WALKWAY LIGHTING</v>
      </c>
      <c r="F1422" s="1">
        <v>239.0</v>
      </c>
      <c r="G1422" s="1" t="s">
        <v>16</v>
      </c>
      <c r="H1422" s="1">
        <v>14.0</v>
      </c>
      <c r="I1422" s="1">
        <v>10.0</v>
      </c>
      <c r="J1422" s="1" t="s">
        <v>512</v>
      </c>
      <c r="K1422" s="24" t="s">
        <v>513</v>
      </c>
      <c r="L1422" s="1" t="s">
        <v>530</v>
      </c>
      <c r="M1422" s="24" t="s">
        <v>69</v>
      </c>
      <c r="N1422" s="26">
        <v>4.0</v>
      </c>
      <c r="O1422" s="26">
        <v>13.0</v>
      </c>
      <c r="P1422" s="26">
        <v>16.0</v>
      </c>
      <c r="Q1422" s="1" t="s">
        <v>5202</v>
      </c>
      <c r="R1422" s="1" t="s">
        <v>5192</v>
      </c>
      <c r="S1422" s="1">
        <v>101.693675</v>
      </c>
      <c r="T1422" s="1">
        <v>3.149899</v>
      </c>
      <c r="U1422" s="28" t="s">
        <v>5203</v>
      </c>
      <c r="V1422" s="1"/>
      <c r="W1422" s="1"/>
      <c r="X1422" s="1" t="s">
        <v>1700</v>
      </c>
      <c r="Y1422" s="1" t="s">
        <v>1701</v>
      </c>
      <c r="Z1422" s="1"/>
      <c r="AA1422" s="1" t="s">
        <v>52</v>
      </c>
      <c r="AB1422" s="1"/>
      <c r="AC1422" s="1" t="s">
        <v>1695</v>
      </c>
      <c r="AD1422" s="1" t="s">
        <v>581</v>
      </c>
      <c r="AE1422" s="1" t="s">
        <v>1696</v>
      </c>
      <c r="AF1422" s="1"/>
      <c r="AG1422" s="28" t="s">
        <v>1697</v>
      </c>
      <c r="AH1422" s="1" t="s">
        <v>584</v>
      </c>
      <c r="AI1422" s="1"/>
      <c r="AK1422" s="28" t="s">
        <v>5204</v>
      </c>
      <c r="AL1422" s="1" t="s">
        <v>1702</v>
      </c>
    </row>
    <row r="1423">
      <c r="A1423" s="30">
        <v>46045.48913570602</v>
      </c>
      <c r="B1423" s="1" t="s">
        <v>66</v>
      </c>
      <c r="C1423" s="1" t="s">
        <v>51</v>
      </c>
      <c r="D1423" s="1" t="s">
        <v>330</v>
      </c>
      <c r="E1423" s="1" t="str">
        <f t="array" ref="E1423">IFERROR(XLOOKUP(D1423, MASTER_KOMPONEN!A:A, MASTER_KOMPONEN!G:G, ""), "")
</f>
        <v>WALKWAY LIGHTING</v>
      </c>
      <c r="F1423" s="1">
        <v>239.0</v>
      </c>
      <c r="G1423" s="1" t="s">
        <v>16</v>
      </c>
      <c r="H1423" s="1">
        <v>14.0</v>
      </c>
      <c r="I1423" s="1">
        <v>10.0</v>
      </c>
      <c r="J1423" s="1" t="s">
        <v>512</v>
      </c>
      <c r="K1423" s="24" t="s">
        <v>513</v>
      </c>
      <c r="L1423" s="1" t="s">
        <v>530</v>
      </c>
      <c r="M1423" s="24" t="s">
        <v>69</v>
      </c>
      <c r="N1423" s="26">
        <v>4.0</v>
      </c>
      <c r="O1423" s="26">
        <v>17.0</v>
      </c>
      <c r="P1423" s="26">
        <v>20.0</v>
      </c>
      <c r="Q1423" s="1" t="s">
        <v>5205</v>
      </c>
      <c r="R1423" s="1" t="s">
        <v>5192</v>
      </c>
      <c r="S1423" s="1">
        <v>101.693679</v>
      </c>
      <c r="T1423" s="1">
        <v>3.149827</v>
      </c>
      <c r="U1423" s="28" t="s">
        <v>5206</v>
      </c>
      <c r="V1423" s="1"/>
      <c r="W1423" s="1"/>
      <c r="X1423" s="1" t="s">
        <v>1700</v>
      </c>
      <c r="Y1423" s="1" t="s">
        <v>1701</v>
      </c>
      <c r="Z1423" s="1"/>
      <c r="AA1423" s="1" t="s">
        <v>52</v>
      </c>
      <c r="AB1423" s="1"/>
      <c r="AC1423" s="1" t="s">
        <v>1695</v>
      </c>
      <c r="AD1423" s="1" t="s">
        <v>581</v>
      </c>
      <c r="AE1423" s="1" t="s">
        <v>1696</v>
      </c>
      <c r="AF1423" s="1"/>
      <c r="AG1423" s="28" t="s">
        <v>1697</v>
      </c>
      <c r="AH1423" s="1" t="s">
        <v>584</v>
      </c>
      <c r="AI1423" s="1"/>
      <c r="AK1423" s="28" t="s">
        <v>5207</v>
      </c>
      <c r="AL1423" s="1" t="s">
        <v>1702</v>
      </c>
    </row>
    <row r="1424">
      <c r="A1424" s="30">
        <v>46045.4903168287</v>
      </c>
      <c r="B1424" s="1" t="s">
        <v>66</v>
      </c>
      <c r="C1424" s="1" t="s">
        <v>51</v>
      </c>
      <c r="D1424" s="1" t="s">
        <v>330</v>
      </c>
      <c r="E1424" s="1" t="str">
        <f t="array" ref="E1424">IFERROR(XLOOKUP(D1424, MASTER_KOMPONEN!A:A, MASTER_KOMPONEN!G:G, ""), "")
</f>
        <v>WALKWAY LIGHTING</v>
      </c>
      <c r="F1424" s="1">
        <v>239.0</v>
      </c>
      <c r="G1424" s="1" t="s">
        <v>16</v>
      </c>
      <c r="H1424" s="1">
        <v>14.0</v>
      </c>
      <c r="I1424" s="1">
        <v>10.0</v>
      </c>
      <c r="J1424" s="1" t="s">
        <v>512</v>
      </c>
      <c r="K1424" s="24" t="s">
        <v>513</v>
      </c>
      <c r="L1424" s="1" t="s">
        <v>530</v>
      </c>
      <c r="M1424" s="24" t="s">
        <v>69</v>
      </c>
      <c r="N1424" s="26">
        <v>6.0</v>
      </c>
      <c r="O1424" s="26">
        <v>21.0</v>
      </c>
      <c r="P1424" s="26">
        <v>26.0</v>
      </c>
      <c r="Q1424" s="1" t="s">
        <v>5208</v>
      </c>
      <c r="R1424" s="1" t="s">
        <v>5209</v>
      </c>
      <c r="S1424" s="1">
        <v>101.693479</v>
      </c>
      <c r="T1424" s="1">
        <v>3.149841</v>
      </c>
      <c r="U1424" s="28" t="s">
        <v>5210</v>
      </c>
      <c r="V1424" s="1"/>
      <c r="W1424" s="1"/>
      <c r="X1424" s="1" t="s">
        <v>1700</v>
      </c>
      <c r="Y1424" s="1" t="s">
        <v>1701</v>
      </c>
      <c r="Z1424" s="1"/>
      <c r="AA1424" s="1" t="s">
        <v>52</v>
      </c>
      <c r="AB1424" s="1"/>
      <c r="AC1424" s="1" t="s">
        <v>1695</v>
      </c>
      <c r="AD1424" s="1" t="s">
        <v>581</v>
      </c>
      <c r="AE1424" s="1" t="s">
        <v>1696</v>
      </c>
      <c r="AF1424" s="1"/>
      <c r="AG1424" s="28" t="s">
        <v>1697</v>
      </c>
      <c r="AH1424" s="1" t="s">
        <v>584</v>
      </c>
      <c r="AI1424" s="1"/>
      <c r="AK1424" s="28" t="s">
        <v>5211</v>
      </c>
      <c r="AL1424" s="1" t="s">
        <v>1702</v>
      </c>
    </row>
    <row r="1425">
      <c r="A1425" s="30">
        <v>46045.49036761574</v>
      </c>
      <c r="B1425" s="1" t="s">
        <v>349</v>
      </c>
      <c r="C1425" s="1" t="s">
        <v>21</v>
      </c>
      <c r="D1425" s="1" t="s">
        <v>423</v>
      </c>
      <c r="E1425" s="1" t="str">
        <f t="array" ref="E1425">IFERROR(XLOOKUP(D1425, MASTER_KOMPONEN!A:A, MASTER_KOMPONEN!G:G, ""), "")
</f>
        <v>FURNITURE</v>
      </c>
      <c r="F1425" s="1">
        <v>311.0</v>
      </c>
      <c r="G1425" s="1" t="s">
        <v>63</v>
      </c>
      <c r="H1425" s="1">
        <v>8.0</v>
      </c>
      <c r="I1425" s="1">
        <v>4.0</v>
      </c>
      <c r="J1425" s="1" t="s">
        <v>512</v>
      </c>
      <c r="K1425" s="24" t="s">
        <v>513</v>
      </c>
      <c r="L1425" s="1" t="s">
        <v>531</v>
      </c>
      <c r="M1425" s="24" t="s">
        <v>1703</v>
      </c>
      <c r="N1425" s="26">
        <v>2.0</v>
      </c>
      <c r="O1425" s="26">
        <v>1.0</v>
      </c>
      <c r="P1425" s="26">
        <v>2.0</v>
      </c>
      <c r="Q1425" s="1" t="s">
        <v>5212</v>
      </c>
      <c r="R1425" s="1" t="s">
        <v>5213</v>
      </c>
      <c r="S1425" s="1">
        <v>101.698206</v>
      </c>
      <c r="T1425" s="1">
        <v>3.147471</v>
      </c>
      <c r="U1425" s="28" t="s">
        <v>5214</v>
      </c>
      <c r="V1425" s="1"/>
      <c r="W1425" s="1"/>
      <c r="X1425" s="1" t="s">
        <v>4331</v>
      </c>
      <c r="Y1425" s="1" t="s">
        <v>4332</v>
      </c>
      <c r="Z1425" s="1" t="s">
        <v>22</v>
      </c>
      <c r="AA1425" s="1"/>
      <c r="AB1425" s="1" t="s">
        <v>3778</v>
      </c>
      <c r="AC1425" s="1" t="s">
        <v>1695</v>
      </c>
      <c r="AD1425" s="1" t="s">
        <v>581</v>
      </c>
      <c r="AE1425" s="1" t="s">
        <v>1696</v>
      </c>
      <c r="AF1425" s="1"/>
      <c r="AG1425" s="28" t="s">
        <v>1697</v>
      </c>
      <c r="AH1425" s="1" t="s">
        <v>584</v>
      </c>
      <c r="AI1425" s="1" t="s">
        <v>4917</v>
      </c>
      <c r="AK1425" s="28" t="s">
        <v>5215</v>
      </c>
      <c r="AL1425" s="1" t="s">
        <v>4335</v>
      </c>
    </row>
    <row r="1426">
      <c r="A1426" s="30">
        <v>46045.49176755787</v>
      </c>
      <c r="B1426" s="1" t="s">
        <v>66</v>
      </c>
      <c r="C1426" s="1" t="s">
        <v>51</v>
      </c>
      <c r="D1426" s="1" t="s">
        <v>330</v>
      </c>
      <c r="E1426" s="1" t="str">
        <f t="array" ref="E1426">IFERROR(XLOOKUP(D1426, MASTER_KOMPONEN!A:A, MASTER_KOMPONEN!G:G, ""), "")
</f>
        <v>WALKWAY LIGHTING</v>
      </c>
      <c r="F1426" s="1">
        <v>239.0</v>
      </c>
      <c r="G1426" s="1" t="s">
        <v>16</v>
      </c>
      <c r="H1426" s="1">
        <v>14.0</v>
      </c>
      <c r="I1426" s="1">
        <v>10.0</v>
      </c>
      <c r="J1426" s="1" t="s">
        <v>512</v>
      </c>
      <c r="K1426" s="24" t="s">
        <v>513</v>
      </c>
      <c r="L1426" s="1" t="s">
        <v>530</v>
      </c>
      <c r="M1426" s="24" t="s">
        <v>69</v>
      </c>
      <c r="N1426" s="26">
        <v>6.0</v>
      </c>
      <c r="O1426" s="26">
        <v>27.0</v>
      </c>
      <c r="P1426" s="26">
        <v>32.0</v>
      </c>
      <c r="Q1426" s="1" t="s">
        <v>5216</v>
      </c>
      <c r="R1426" s="1" t="s">
        <v>5209</v>
      </c>
      <c r="S1426" s="1">
        <v>101.693528</v>
      </c>
      <c r="T1426" s="1">
        <v>3.149622</v>
      </c>
      <c r="U1426" s="28" t="s">
        <v>5217</v>
      </c>
      <c r="V1426" s="1"/>
      <c r="W1426" s="1"/>
      <c r="X1426" s="1" t="s">
        <v>1700</v>
      </c>
      <c r="Y1426" s="1" t="s">
        <v>1701</v>
      </c>
      <c r="Z1426" s="1"/>
      <c r="AA1426" s="1" t="s">
        <v>52</v>
      </c>
      <c r="AB1426" s="1"/>
      <c r="AC1426" s="1" t="s">
        <v>1695</v>
      </c>
      <c r="AD1426" s="1" t="s">
        <v>581</v>
      </c>
      <c r="AE1426" s="1" t="s">
        <v>1696</v>
      </c>
      <c r="AF1426" s="1"/>
      <c r="AG1426" s="28" t="s">
        <v>1697</v>
      </c>
      <c r="AH1426" s="1" t="s">
        <v>584</v>
      </c>
      <c r="AI1426" s="1"/>
      <c r="AK1426" s="28" t="s">
        <v>5218</v>
      </c>
      <c r="AL1426" s="1" t="s">
        <v>1702</v>
      </c>
    </row>
    <row r="1427">
      <c r="A1427" s="30">
        <v>46045.493060381945</v>
      </c>
      <c r="B1427" s="1" t="s">
        <v>66</v>
      </c>
      <c r="C1427" s="1" t="s">
        <v>51</v>
      </c>
      <c r="D1427" s="1" t="s">
        <v>330</v>
      </c>
      <c r="E1427" s="1" t="str">
        <f t="array" ref="E1427">IFERROR(XLOOKUP(D1427, MASTER_KOMPONEN!A:A, MASTER_KOMPONEN!G:G, ""), "")
</f>
        <v>WALKWAY LIGHTING</v>
      </c>
      <c r="F1427" s="1">
        <v>239.0</v>
      </c>
      <c r="G1427" s="1" t="s">
        <v>16</v>
      </c>
      <c r="H1427" s="1">
        <v>14.0</v>
      </c>
      <c r="I1427" s="1">
        <v>10.0</v>
      </c>
      <c r="J1427" s="1" t="s">
        <v>512</v>
      </c>
      <c r="K1427" s="24" t="s">
        <v>513</v>
      </c>
      <c r="L1427" s="1" t="s">
        <v>530</v>
      </c>
      <c r="M1427" s="24" t="s">
        <v>69</v>
      </c>
      <c r="N1427" s="26">
        <v>8.0</v>
      </c>
      <c r="O1427" s="26">
        <v>33.0</v>
      </c>
      <c r="P1427" s="26">
        <v>40.0</v>
      </c>
      <c r="Q1427" s="1" t="s">
        <v>5219</v>
      </c>
      <c r="R1427" s="1" t="s">
        <v>5220</v>
      </c>
      <c r="S1427" s="1">
        <v>101.693438</v>
      </c>
      <c r="T1427" s="1">
        <v>3.149651</v>
      </c>
      <c r="U1427" s="28" t="s">
        <v>5221</v>
      </c>
      <c r="V1427" s="1"/>
      <c r="W1427" s="1"/>
      <c r="X1427" s="1" t="s">
        <v>1700</v>
      </c>
      <c r="Y1427" s="1" t="s">
        <v>1701</v>
      </c>
      <c r="Z1427" s="1"/>
      <c r="AA1427" s="1" t="s">
        <v>52</v>
      </c>
      <c r="AB1427" s="1"/>
      <c r="AC1427" s="1" t="s">
        <v>1695</v>
      </c>
      <c r="AD1427" s="1" t="s">
        <v>581</v>
      </c>
      <c r="AE1427" s="1" t="s">
        <v>1696</v>
      </c>
      <c r="AF1427" s="1"/>
      <c r="AG1427" s="28" t="s">
        <v>1697</v>
      </c>
      <c r="AH1427" s="1" t="s">
        <v>584</v>
      </c>
      <c r="AI1427" s="1"/>
      <c r="AK1427" s="28" t="s">
        <v>5222</v>
      </c>
      <c r="AL1427" s="1" t="s">
        <v>1702</v>
      </c>
    </row>
    <row r="1428">
      <c r="A1428" s="30">
        <v>46045.49405658565</v>
      </c>
      <c r="B1428" s="1" t="s">
        <v>66</v>
      </c>
      <c r="C1428" s="1" t="s">
        <v>51</v>
      </c>
      <c r="D1428" s="1" t="s">
        <v>246</v>
      </c>
      <c r="E1428" s="1" t="str">
        <f t="array" ref="E1428">IFERROR(XLOOKUP(D1428, MASTER_KOMPONEN!A:A, MASTER_KOMPONEN!G:G, ""), "")
</f>
        <v>BOLLARD</v>
      </c>
      <c r="F1428" s="1">
        <v>160.0</v>
      </c>
      <c r="G1428" s="1" t="s">
        <v>63</v>
      </c>
      <c r="H1428" s="1">
        <v>9.0</v>
      </c>
      <c r="I1428" s="1">
        <v>1.0</v>
      </c>
      <c r="J1428" s="1" t="s">
        <v>512</v>
      </c>
      <c r="K1428" s="24" t="s">
        <v>513</v>
      </c>
      <c r="L1428" s="1" t="s">
        <v>531</v>
      </c>
      <c r="M1428" s="24" t="s">
        <v>1703</v>
      </c>
      <c r="N1428" s="26">
        <v>2.0</v>
      </c>
      <c r="O1428" s="26">
        <v>18.0</v>
      </c>
      <c r="P1428" s="26">
        <v>19.0</v>
      </c>
      <c r="Q1428" s="1" t="s">
        <v>5223</v>
      </c>
      <c r="R1428" s="1" t="s">
        <v>5224</v>
      </c>
      <c r="S1428" s="1">
        <v>101.695525</v>
      </c>
      <c r="T1428" s="1">
        <v>3.150674</v>
      </c>
      <c r="U1428" s="28" t="s">
        <v>5225</v>
      </c>
      <c r="V1428" s="1"/>
      <c r="W1428" s="1"/>
      <c r="X1428" s="1" t="s">
        <v>1706</v>
      </c>
      <c r="Y1428" s="1" t="s">
        <v>1707</v>
      </c>
      <c r="Z1428" s="1"/>
      <c r="AA1428" s="1" t="s">
        <v>52</v>
      </c>
      <c r="AB1428" s="1"/>
      <c r="AC1428" s="1" t="s">
        <v>1695</v>
      </c>
      <c r="AD1428" s="1" t="s">
        <v>581</v>
      </c>
      <c r="AE1428" s="1" t="s">
        <v>1696</v>
      </c>
      <c r="AF1428" s="1"/>
      <c r="AG1428" s="28" t="s">
        <v>1697</v>
      </c>
      <c r="AH1428" s="1" t="s">
        <v>584</v>
      </c>
      <c r="AI1428" s="1" t="s">
        <v>5226</v>
      </c>
      <c r="AK1428" s="28" t="s">
        <v>5227</v>
      </c>
      <c r="AL1428" s="1" t="s">
        <v>1709</v>
      </c>
    </row>
    <row r="1429">
      <c r="A1429" s="30">
        <v>46045.49750033565</v>
      </c>
      <c r="B1429" s="1" t="s">
        <v>349</v>
      </c>
      <c r="C1429" s="1" t="s">
        <v>21</v>
      </c>
      <c r="D1429" s="1" t="s">
        <v>378</v>
      </c>
      <c r="E1429" s="1" t="str">
        <f t="array" ref="E1429">IFERROR(XLOOKUP(D1429, MASTER_KOMPONEN!A:A, MASTER_KOMPONEN!G:G, ""), "")
</f>
        <v>MECHANICAL</v>
      </c>
      <c r="F1429" s="1">
        <v>272.0</v>
      </c>
      <c r="G1429" s="1" t="s">
        <v>32</v>
      </c>
      <c r="H1429" s="1">
        <v>6.0</v>
      </c>
      <c r="I1429" s="1">
        <v>1.0</v>
      </c>
      <c r="J1429" s="1" t="s">
        <v>515</v>
      </c>
      <c r="K1429" s="24" t="s">
        <v>76</v>
      </c>
      <c r="L1429" s="1" t="s">
        <v>531</v>
      </c>
      <c r="M1429" s="24" t="s">
        <v>1703</v>
      </c>
      <c r="N1429" s="26">
        <v>1.0</v>
      </c>
      <c r="O1429" s="26">
        <v>1.0</v>
      </c>
      <c r="P1429" s="26">
        <v>1.0</v>
      </c>
      <c r="Q1429" s="1" t="s">
        <v>5228</v>
      </c>
      <c r="R1429" s="1" t="s">
        <v>5229</v>
      </c>
      <c r="S1429" s="1">
        <v>101.698206</v>
      </c>
      <c r="T1429" s="1">
        <v>3.147471</v>
      </c>
      <c r="U1429" s="28" t="s">
        <v>5230</v>
      </c>
      <c r="V1429" s="1"/>
      <c r="W1429" s="1"/>
      <c r="X1429" s="1" t="s">
        <v>4331</v>
      </c>
      <c r="Y1429" s="1" t="s">
        <v>4332</v>
      </c>
      <c r="Z1429" s="1" t="s">
        <v>22</v>
      </c>
      <c r="AA1429" s="1"/>
      <c r="AB1429" s="1" t="s">
        <v>3778</v>
      </c>
      <c r="AC1429" s="1" t="s">
        <v>1695</v>
      </c>
      <c r="AD1429" s="1" t="s">
        <v>581</v>
      </c>
      <c r="AE1429" s="1" t="s">
        <v>1696</v>
      </c>
      <c r="AF1429" s="1"/>
      <c r="AG1429" s="28" t="s">
        <v>1697</v>
      </c>
      <c r="AH1429" s="1" t="s">
        <v>584</v>
      </c>
      <c r="AI1429" s="1"/>
      <c r="AK1429" s="28" t="s">
        <v>5231</v>
      </c>
      <c r="AL1429" s="1" t="s">
        <v>4335</v>
      </c>
    </row>
    <row r="1430">
      <c r="A1430" s="30">
        <v>46045.499007164355</v>
      </c>
      <c r="B1430" s="1" t="s">
        <v>66</v>
      </c>
      <c r="C1430" s="1" t="s">
        <v>51</v>
      </c>
      <c r="D1430" s="1" t="s">
        <v>169</v>
      </c>
      <c r="E1430" s="1" t="str">
        <f t="array" ref="E1430">IFERROR(XLOOKUP(D1430, MASTER_KOMPONEN!A:A, MASTER_KOMPONEN!G:G, ""), "")
</f>
        <v>DRAINAGE</v>
      </c>
      <c r="F1430" s="1">
        <v>89.0</v>
      </c>
      <c r="G1430" s="1" t="s">
        <v>63</v>
      </c>
      <c r="H1430" s="1">
        <v>2.0</v>
      </c>
      <c r="I1430" s="1">
        <v>4.0</v>
      </c>
      <c r="J1430" s="1" t="s">
        <v>512</v>
      </c>
      <c r="K1430" s="24" t="s">
        <v>513</v>
      </c>
      <c r="L1430" s="1" t="s">
        <v>531</v>
      </c>
      <c r="M1430" s="24" t="s">
        <v>1703</v>
      </c>
      <c r="N1430" s="26">
        <v>1.0</v>
      </c>
      <c r="O1430" s="26">
        <v>92.0</v>
      </c>
      <c r="P1430" s="26">
        <v>92.0</v>
      </c>
      <c r="Q1430" s="1" t="s">
        <v>5232</v>
      </c>
      <c r="R1430" s="1" t="s">
        <v>2609</v>
      </c>
      <c r="S1430" s="1">
        <v>101.695709</v>
      </c>
      <c r="T1430" s="1">
        <v>3.144462</v>
      </c>
      <c r="U1430" s="28" t="s">
        <v>5233</v>
      </c>
      <c r="V1430" s="1"/>
      <c r="W1430" s="1"/>
      <c r="X1430" s="1" t="s">
        <v>1722</v>
      </c>
      <c r="Y1430" s="1" t="s">
        <v>1723</v>
      </c>
      <c r="Z1430" s="1"/>
      <c r="AA1430" s="1" t="s">
        <v>52</v>
      </c>
      <c r="AB1430" s="1"/>
      <c r="AC1430" s="1" t="s">
        <v>1695</v>
      </c>
      <c r="AD1430" s="1" t="s">
        <v>581</v>
      </c>
      <c r="AE1430" s="1" t="s">
        <v>1696</v>
      </c>
      <c r="AF1430" s="1"/>
      <c r="AG1430" s="28" t="s">
        <v>1697</v>
      </c>
      <c r="AH1430" s="1" t="s">
        <v>584</v>
      </c>
      <c r="AI1430" s="1" t="s">
        <v>5234</v>
      </c>
      <c r="AK1430" s="28" t="s">
        <v>5235</v>
      </c>
      <c r="AL1430" s="1" t="s">
        <v>1725</v>
      </c>
    </row>
    <row r="1431">
      <c r="A1431" s="30">
        <v>46045.50057447917</v>
      </c>
      <c r="B1431" s="1" t="s">
        <v>66</v>
      </c>
      <c r="C1431" s="1" t="s">
        <v>51</v>
      </c>
      <c r="D1431" s="1" t="s">
        <v>169</v>
      </c>
      <c r="E1431" s="1" t="str">
        <f t="array" ref="E1431">IFERROR(XLOOKUP(D1431, MASTER_KOMPONEN!A:A, MASTER_KOMPONEN!G:G, ""), "")
</f>
        <v>DRAINAGE</v>
      </c>
      <c r="F1431" s="1">
        <v>89.0</v>
      </c>
      <c r="G1431" s="1" t="s">
        <v>63</v>
      </c>
      <c r="H1431" s="1">
        <v>2.0</v>
      </c>
      <c r="I1431" s="1">
        <v>4.0</v>
      </c>
      <c r="J1431" s="1" t="s">
        <v>512</v>
      </c>
      <c r="K1431" s="24" t="s">
        <v>513</v>
      </c>
      <c r="L1431" s="1" t="s">
        <v>531</v>
      </c>
      <c r="M1431" s="24" t="s">
        <v>1703</v>
      </c>
      <c r="N1431" s="26">
        <v>1.0</v>
      </c>
      <c r="O1431" s="26">
        <v>93.0</v>
      </c>
      <c r="P1431" s="26">
        <v>93.0</v>
      </c>
      <c r="Q1431" s="1" t="s">
        <v>5236</v>
      </c>
      <c r="R1431" s="1" t="s">
        <v>2609</v>
      </c>
      <c r="S1431" s="1">
        <v>101.695588</v>
      </c>
      <c r="T1431" s="1">
        <v>3.144853</v>
      </c>
      <c r="U1431" s="28" t="s">
        <v>5237</v>
      </c>
      <c r="V1431" s="1"/>
      <c r="W1431" s="1"/>
      <c r="X1431" s="1" t="s">
        <v>1722</v>
      </c>
      <c r="Y1431" s="1" t="s">
        <v>1723</v>
      </c>
      <c r="Z1431" s="1"/>
      <c r="AA1431" s="1" t="s">
        <v>52</v>
      </c>
      <c r="AB1431" s="1"/>
      <c r="AC1431" s="1" t="s">
        <v>1695</v>
      </c>
      <c r="AD1431" s="1" t="s">
        <v>581</v>
      </c>
      <c r="AE1431" s="1" t="s">
        <v>1696</v>
      </c>
      <c r="AF1431" s="1"/>
      <c r="AG1431" s="28" t="s">
        <v>1697</v>
      </c>
      <c r="AH1431" s="1" t="s">
        <v>584</v>
      </c>
      <c r="AI1431" s="1" t="s">
        <v>5238</v>
      </c>
      <c r="AK1431" s="28" t="s">
        <v>5239</v>
      </c>
      <c r="AL1431" s="1" t="s">
        <v>1725</v>
      </c>
    </row>
    <row r="1432">
      <c r="A1432" s="30">
        <v>46045.501073356485</v>
      </c>
      <c r="B1432" s="1" t="s">
        <v>66</v>
      </c>
      <c r="C1432" s="1" t="s">
        <v>51</v>
      </c>
      <c r="D1432" s="1" t="s">
        <v>236</v>
      </c>
      <c r="E1432" s="1" t="str">
        <f t="array" ref="E1432">IFERROR(XLOOKUP(D1432, MASTER_KOMPONEN!A:A, MASTER_KOMPONEN!G:G, ""), "")
</f>
        <v>BIN</v>
      </c>
      <c r="F1432" s="1">
        <v>153.0</v>
      </c>
      <c r="G1432" s="1" t="s">
        <v>63</v>
      </c>
      <c r="H1432" s="1">
        <v>9.0</v>
      </c>
      <c r="I1432" s="1">
        <v>1.0</v>
      </c>
      <c r="J1432" s="1" t="s">
        <v>512</v>
      </c>
      <c r="K1432" s="24" t="s">
        <v>513</v>
      </c>
      <c r="L1432" s="1" t="s">
        <v>530</v>
      </c>
      <c r="M1432" s="24" t="s">
        <v>69</v>
      </c>
      <c r="N1432" s="26">
        <v>1.0</v>
      </c>
      <c r="O1432" s="26">
        <v>1.0</v>
      </c>
      <c r="P1432" s="26">
        <v>1.0</v>
      </c>
      <c r="Q1432" s="1" t="s">
        <v>594</v>
      </c>
      <c r="R1432" s="1" t="s">
        <v>5240</v>
      </c>
      <c r="S1432" s="1">
        <v>101.693914</v>
      </c>
      <c r="T1432" s="1">
        <v>3.149856</v>
      </c>
      <c r="U1432" s="28" t="s">
        <v>5241</v>
      </c>
      <c r="V1432" s="1"/>
      <c r="W1432" s="1"/>
      <c r="X1432" s="1" t="s">
        <v>1700</v>
      </c>
      <c r="Y1432" s="1" t="s">
        <v>1701</v>
      </c>
      <c r="Z1432" s="1"/>
      <c r="AA1432" s="1" t="s">
        <v>52</v>
      </c>
      <c r="AB1432" s="1"/>
      <c r="AC1432" s="1" t="s">
        <v>1695</v>
      </c>
      <c r="AD1432" s="1" t="s">
        <v>581</v>
      </c>
      <c r="AE1432" s="1" t="s">
        <v>1696</v>
      </c>
      <c r="AF1432" s="1"/>
      <c r="AG1432" s="28" t="s">
        <v>1697</v>
      </c>
      <c r="AH1432" s="1" t="s">
        <v>584</v>
      </c>
      <c r="AI1432" s="1"/>
      <c r="AK1432" s="28" t="s">
        <v>5242</v>
      </c>
      <c r="AL1432" s="1" t="s">
        <v>1702</v>
      </c>
    </row>
    <row r="1433">
      <c r="A1433" s="30">
        <v>46045.50186048611</v>
      </c>
      <c r="B1433" s="1" t="s">
        <v>66</v>
      </c>
      <c r="C1433" s="1" t="s">
        <v>51</v>
      </c>
      <c r="D1433" s="1" t="s">
        <v>169</v>
      </c>
      <c r="E1433" s="1" t="str">
        <f t="array" ref="E1433">IFERROR(XLOOKUP(D1433, MASTER_KOMPONEN!A:A, MASTER_KOMPONEN!G:G, ""), "")
</f>
        <v>DRAINAGE</v>
      </c>
      <c r="F1433" s="1">
        <v>89.0</v>
      </c>
      <c r="G1433" s="1" t="s">
        <v>63</v>
      </c>
      <c r="H1433" s="1">
        <v>2.0</v>
      </c>
      <c r="I1433" s="1">
        <v>4.0</v>
      </c>
      <c r="J1433" s="1" t="s">
        <v>512</v>
      </c>
      <c r="K1433" s="24" t="s">
        <v>513</v>
      </c>
      <c r="L1433" s="1" t="s">
        <v>531</v>
      </c>
      <c r="M1433" s="24" t="s">
        <v>1703</v>
      </c>
      <c r="N1433" s="26">
        <v>1.0</v>
      </c>
      <c r="O1433" s="26">
        <v>94.0</v>
      </c>
      <c r="P1433" s="26">
        <v>94.0</v>
      </c>
      <c r="Q1433" s="1" t="s">
        <v>5243</v>
      </c>
      <c r="R1433" s="1" t="s">
        <v>2609</v>
      </c>
      <c r="S1433" s="1">
        <v>101.695588</v>
      </c>
      <c r="T1433" s="1">
        <v>3.144853</v>
      </c>
      <c r="U1433" s="28" t="s">
        <v>5244</v>
      </c>
      <c r="V1433" s="1"/>
      <c r="W1433" s="1"/>
      <c r="X1433" s="1" t="s">
        <v>1722</v>
      </c>
      <c r="Y1433" s="1" t="s">
        <v>1723</v>
      </c>
      <c r="Z1433" s="1"/>
      <c r="AA1433" s="1" t="s">
        <v>52</v>
      </c>
      <c r="AB1433" s="1"/>
      <c r="AC1433" s="1" t="s">
        <v>1695</v>
      </c>
      <c r="AD1433" s="1" t="s">
        <v>581</v>
      </c>
      <c r="AE1433" s="1" t="s">
        <v>1696</v>
      </c>
      <c r="AF1433" s="1"/>
      <c r="AG1433" s="28" t="s">
        <v>1697</v>
      </c>
      <c r="AH1433" s="1" t="s">
        <v>584</v>
      </c>
      <c r="AI1433" s="1" t="s">
        <v>5245</v>
      </c>
      <c r="AK1433" s="28" t="s">
        <v>5246</v>
      </c>
      <c r="AL1433" s="1" t="s">
        <v>1725</v>
      </c>
    </row>
    <row r="1434">
      <c r="A1434" s="30">
        <v>46045.502282719906</v>
      </c>
      <c r="B1434" s="1" t="s">
        <v>66</v>
      </c>
      <c r="C1434" s="1" t="s">
        <v>51</v>
      </c>
      <c r="D1434" s="1" t="s">
        <v>236</v>
      </c>
      <c r="E1434" s="1" t="str">
        <f t="array" ref="E1434">IFERROR(XLOOKUP(D1434, MASTER_KOMPONEN!A:A, MASTER_KOMPONEN!G:G, ""), "")
</f>
        <v>BIN</v>
      </c>
      <c r="F1434" s="1">
        <v>153.0</v>
      </c>
      <c r="G1434" s="1" t="s">
        <v>63</v>
      </c>
      <c r="H1434" s="1">
        <v>9.0</v>
      </c>
      <c r="I1434" s="1">
        <v>1.0</v>
      </c>
      <c r="J1434" s="1" t="s">
        <v>512</v>
      </c>
      <c r="K1434" s="24" t="s">
        <v>513</v>
      </c>
      <c r="L1434" s="1" t="s">
        <v>530</v>
      </c>
      <c r="M1434" s="24" t="s">
        <v>69</v>
      </c>
      <c r="N1434" s="26">
        <v>1.0</v>
      </c>
      <c r="O1434" s="26">
        <v>2.0</v>
      </c>
      <c r="P1434" s="26">
        <v>2.0</v>
      </c>
      <c r="Q1434" s="1" t="s">
        <v>602</v>
      </c>
      <c r="R1434" s="1" t="s">
        <v>5240</v>
      </c>
      <c r="S1434" s="1">
        <v>101.693879</v>
      </c>
      <c r="T1434" s="1">
        <v>3.147438</v>
      </c>
      <c r="U1434" s="28" t="s">
        <v>5247</v>
      </c>
      <c r="V1434" s="1"/>
      <c r="W1434" s="1"/>
      <c r="X1434" s="1" t="s">
        <v>1700</v>
      </c>
      <c r="Y1434" s="1" t="s">
        <v>1701</v>
      </c>
      <c r="Z1434" s="1"/>
      <c r="AA1434" s="1" t="s">
        <v>52</v>
      </c>
      <c r="AB1434" s="1"/>
      <c r="AC1434" s="1" t="s">
        <v>1695</v>
      </c>
      <c r="AD1434" s="1" t="s">
        <v>581</v>
      </c>
      <c r="AE1434" s="1" t="s">
        <v>1696</v>
      </c>
      <c r="AF1434" s="1"/>
      <c r="AG1434" s="28" t="s">
        <v>1697</v>
      </c>
      <c r="AH1434" s="1" t="s">
        <v>584</v>
      </c>
      <c r="AI1434" s="1"/>
      <c r="AK1434" s="28" t="s">
        <v>5248</v>
      </c>
      <c r="AL1434" s="1" t="s">
        <v>1702</v>
      </c>
    </row>
    <row r="1435">
      <c r="A1435" s="30">
        <v>46045.50384435186</v>
      </c>
      <c r="B1435" s="1" t="s">
        <v>66</v>
      </c>
      <c r="C1435" s="1" t="s">
        <v>51</v>
      </c>
      <c r="D1435" s="1" t="s">
        <v>236</v>
      </c>
      <c r="E1435" s="1" t="str">
        <f t="array" ref="E1435">IFERROR(XLOOKUP(D1435, MASTER_KOMPONEN!A:A, MASTER_KOMPONEN!G:G, ""), "")
</f>
        <v>BIN</v>
      </c>
      <c r="F1435" s="1">
        <v>153.0</v>
      </c>
      <c r="G1435" s="1" t="s">
        <v>63</v>
      </c>
      <c r="H1435" s="1">
        <v>9.0</v>
      </c>
      <c r="I1435" s="1">
        <v>1.0</v>
      </c>
      <c r="J1435" s="1" t="s">
        <v>512</v>
      </c>
      <c r="K1435" s="24" t="s">
        <v>513</v>
      </c>
      <c r="L1435" s="1" t="s">
        <v>530</v>
      </c>
      <c r="M1435" s="24" t="s">
        <v>69</v>
      </c>
      <c r="N1435" s="26">
        <v>2.0</v>
      </c>
      <c r="O1435" s="26">
        <v>3.0</v>
      </c>
      <c r="P1435" s="26">
        <v>4.0</v>
      </c>
      <c r="Q1435" s="1" t="s">
        <v>927</v>
      </c>
      <c r="R1435" s="1" t="s">
        <v>5249</v>
      </c>
      <c r="S1435" s="1">
        <v>101.69406</v>
      </c>
      <c r="T1435" s="1">
        <v>3.148483</v>
      </c>
      <c r="U1435" s="28" t="s">
        <v>5250</v>
      </c>
      <c r="V1435" s="1"/>
      <c r="W1435" s="1"/>
      <c r="X1435" s="1" t="s">
        <v>1700</v>
      </c>
      <c r="Y1435" s="1" t="s">
        <v>1701</v>
      </c>
      <c r="Z1435" s="1"/>
      <c r="AA1435" s="1" t="s">
        <v>52</v>
      </c>
      <c r="AB1435" s="1"/>
      <c r="AC1435" s="1" t="s">
        <v>1695</v>
      </c>
      <c r="AD1435" s="1" t="s">
        <v>581</v>
      </c>
      <c r="AE1435" s="1" t="s">
        <v>1696</v>
      </c>
      <c r="AF1435" s="1"/>
      <c r="AG1435" s="28" t="s">
        <v>1697</v>
      </c>
      <c r="AH1435" s="1" t="s">
        <v>584</v>
      </c>
      <c r="AI1435" s="1"/>
      <c r="AK1435" s="28" t="s">
        <v>5251</v>
      </c>
      <c r="AL1435" s="1" t="s">
        <v>1702</v>
      </c>
    </row>
    <row r="1436">
      <c r="A1436" s="30">
        <v>46045.50418239583</v>
      </c>
      <c r="B1436" s="1" t="s">
        <v>66</v>
      </c>
      <c r="C1436" s="1" t="s">
        <v>51</v>
      </c>
      <c r="D1436" s="1" t="s">
        <v>399</v>
      </c>
      <c r="E1436" s="1" t="str">
        <f t="array" ref="E1436">IFERROR(XLOOKUP(D1436, MASTER_KOMPONEN!A:A, MASTER_KOMPONEN!G:G, ""), "")
</f>
        <v>STREET LIGHTING</v>
      </c>
      <c r="F1436" s="1">
        <v>289.0</v>
      </c>
      <c r="G1436" s="1" t="s">
        <v>16</v>
      </c>
      <c r="H1436" s="1">
        <v>14.0</v>
      </c>
      <c r="I1436" s="1">
        <v>11.0</v>
      </c>
      <c r="J1436" s="1" t="s">
        <v>512</v>
      </c>
      <c r="K1436" s="24" t="s">
        <v>513</v>
      </c>
      <c r="L1436" s="1" t="s">
        <v>531</v>
      </c>
      <c r="M1436" s="24" t="s">
        <v>1703</v>
      </c>
      <c r="N1436" s="26">
        <v>1.0</v>
      </c>
      <c r="O1436" s="26">
        <v>20.0</v>
      </c>
      <c r="P1436" s="26">
        <v>20.0</v>
      </c>
      <c r="Q1436" s="1" t="s">
        <v>3287</v>
      </c>
      <c r="R1436" s="1" t="s">
        <v>3654</v>
      </c>
      <c r="S1436" s="1">
        <v>101.698339</v>
      </c>
      <c r="T1436" s="1">
        <v>3.147613</v>
      </c>
      <c r="U1436" s="28" t="s">
        <v>5252</v>
      </c>
      <c r="V1436" s="1"/>
      <c r="W1436" s="1"/>
      <c r="X1436" s="1" t="s">
        <v>1738</v>
      </c>
      <c r="Y1436" s="1" t="s">
        <v>1739</v>
      </c>
      <c r="Z1436" s="1"/>
      <c r="AA1436" s="1" t="s">
        <v>52</v>
      </c>
      <c r="AB1436" s="1"/>
      <c r="AC1436" s="1" t="s">
        <v>1695</v>
      </c>
      <c r="AD1436" s="1" t="s">
        <v>581</v>
      </c>
      <c r="AE1436" s="1" t="s">
        <v>1696</v>
      </c>
      <c r="AF1436" s="1"/>
      <c r="AG1436" s="28" t="s">
        <v>1697</v>
      </c>
      <c r="AH1436" s="1" t="s">
        <v>584</v>
      </c>
      <c r="AI1436" s="1"/>
      <c r="AK1436" s="28" t="s">
        <v>5253</v>
      </c>
      <c r="AL1436" s="1" t="s">
        <v>1741</v>
      </c>
    </row>
    <row r="1437">
      <c r="A1437" s="30">
        <v>46045.50439043982</v>
      </c>
      <c r="B1437" s="1" t="s">
        <v>66</v>
      </c>
      <c r="C1437" s="1" t="s">
        <v>51</v>
      </c>
      <c r="D1437" s="1" t="s">
        <v>317</v>
      </c>
      <c r="E1437" s="1" t="str">
        <f t="array" ref="E1437">IFERROR(XLOOKUP(D1437, MASTER_KOMPONEN!A:A, MASTER_KOMPONEN!G:G, ""), "")
</f>
        <v>WALKWAY LIGHTING</v>
      </c>
      <c r="F1437" s="1">
        <v>226.0</v>
      </c>
      <c r="G1437" s="1" t="s">
        <v>16</v>
      </c>
      <c r="H1437" s="1">
        <v>14.0</v>
      </c>
      <c r="I1437" s="1">
        <v>7.0</v>
      </c>
      <c r="J1437" s="1" t="s">
        <v>512</v>
      </c>
      <c r="K1437" s="24" t="s">
        <v>513</v>
      </c>
      <c r="L1437" s="1" t="s">
        <v>533</v>
      </c>
      <c r="M1437" s="24" t="s">
        <v>1691</v>
      </c>
      <c r="N1437" s="26">
        <v>4.0</v>
      </c>
      <c r="O1437" s="26">
        <v>1.0</v>
      </c>
      <c r="P1437" s="26">
        <v>4.0</v>
      </c>
      <c r="Q1437" s="1" t="s">
        <v>5254</v>
      </c>
      <c r="R1437" s="1" t="s">
        <v>5255</v>
      </c>
      <c r="S1437" s="1">
        <v>101.695245</v>
      </c>
      <c r="T1437" s="1">
        <v>3.139571</v>
      </c>
      <c r="U1437" s="28" t="s">
        <v>5256</v>
      </c>
      <c r="V1437" s="1"/>
      <c r="W1437" s="1"/>
      <c r="X1437" s="1" t="s">
        <v>2938</v>
      </c>
      <c r="Y1437" s="1" t="s">
        <v>2939</v>
      </c>
      <c r="Z1437" s="1"/>
      <c r="AA1437" s="1" t="s">
        <v>52</v>
      </c>
      <c r="AB1437" s="1"/>
      <c r="AC1437" s="1" t="s">
        <v>1695</v>
      </c>
      <c r="AD1437" s="1" t="s">
        <v>581</v>
      </c>
      <c r="AE1437" s="1" t="s">
        <v>1696</v>
      </c>
      <c r="AF1437" s="1"/>
      <c r="AG1437" s="28" t="s">
        <v>1697</v>
      </c>
      <c r="AH1437" s="1" t="s">
        <v>584</v>
      </c>
      <c r="AI1437" s="1"/>
      <c r="AK1437" s="28" t="s">
        <v>5257</v>
      </c>
      <c r="AL1437" s="1" t="s">
        <v>1725</v>
      </c>
    </row>
    <row r="1438">
      <c r="A1438" s="30">
        <v>46045.505138356486</v>
      </c>
      <c r="B1438" s="1" t="s">
        <v>66</v>
      </c>
      <c r="C1438" s="1" t="s">
        <v>51</v>
      </c>
      <c r="D1438" s="1" t="s">
        <v>169</v>
      </c>
      <c r="E1438" s="1" t="str">
        <f t="array" ref="E1438">IFERROR(XLOOKUP(D1438, MASTER_KOMPONEN!A:A, MASTER_KOMPONEN!G:G, ""), "")
</f>
        <v>DRAINAGE</v>
      </c>
      <c r="F1438" s="1">
        <v>89.0</v>
      </c>
      <c r="G1438" s="1" t="s">
        <v>63</v>
      </c>
      <c r="H1438" s="1">
        <v>2.0</v>
      </c>
      <c r="I1438" s="1">
        <v>4.0</v>
      </c>
      <c r="J1438" s="1" t="s">
        <v>512</v>
      </c>
      <c r="K1438" s="24" t="s">
        <v>513</v>
      </c>
      <c r="L1438" s="1" t="s">
        <v>531</v>
      </c>
      <c r="M1438" s="24" t="s">
        <v>1703</v>
      </c>
      <c r="N1438" s="26">
        <v>2.0</v>
      </c>
      <c r="O1438" s="26">
        <v>95.0</v>
      </c>
      <c r="P1438" s="26">
        <v>96.0</v>
      </c>
      <c r="Q1438" s="1" t="s">
        <v>5258</v>
      </c>
      <c r="R1438" s="1" t="s">
        <v>2806</v>
      </c>
      <c r="S1438" s="1">
        <v>101.695549</v>
      </c>
      <c r="T1438" s="1">
        <v>3.144628</v>
      </c>
      <c r="U1438" s="28" t="s">
        <v>5259</v>
      </c>
      <c r="V1438" s="1">
        <v>0.36</v>
      </c>
      <c r="W1438" s="1" t="s">
        <v>1800</v>
      </c>
      <c r="X1438" s="1" t="s">
        <v>1722</v>
      </c>
      <c r="Y1438" s="1" t="s">
        <v>1723</v>
      </c>
      <c r="Z1438" s="1"/>
      <c r="AA1438" s="1" t="s">
        <v>52</v>
      </c>
      <c r="AB1438" s="1"/>
      <c r="AC1438" s="1" t="s">
        <v>1695</v>
      </c>
      <c r="AD1438" s="1" t="s">
        <v>581</v>
      </c>
      <c r="AE1438" s="1" t="s">
        <v>1696</v>
      </c>
      <c r="AF1438" s="1"/>
      <c r="AG1438" s="28" t="s">
        <v>1697</v>
      </c>
      <c r="AH1438" s="1" t="s">
        <v>584</v>
      </c>
      <c r="AI1438" s="1" t="s">
        <v>5245</v>
      </c>
      <c r="AK1438" s="28" t="s">
        <v>5260</v>
      </c>
      <c r="AL1438" s="1" t="s">
        <v>1725</v>
      </c>
    </row>
    <row r="1439">
      <c r="A1439" s="30">
        <v>46045.50617634259</v>
      </c>
      <c r="B1439" s="1" t="s">
        <v>66</v>
      </c>
      <c r="C1439" s="1" t="s">
        <v>51</v>
      </c>
      <c r="D1439" s="1" t="s">
        <v>399</v>
      </c>
      <c r="E1439" s="1" t="str">
        <f t="array" ref="E1439">IFERROR(XLOOKUP(D1439, MASTER_KOMPONEN!A:A, MASTER_KOMPONEN!G:G, ""), "")
</f>
        <v>STREET LIGHTING</v>
      </c>
      <c r="F1439" s="1">
        <v>289.0</v>
      </c>
      <c r="G1439" s="1" t="s">
        <v>16</v>
      </c>
      <c r="H1439" s="1">
        <v>14.0</v>
      </c>
      <c r="I1439" s="1">
        <v>11.0</v>
      </c>
      <c r="J1439" s="1" t="s">
        <v>512</v>
      </c>
      <c r="K1439" s="24" t="s">
        <v>513</v>
      </c>
      <c r="L1439" s="1" t="s">
        <v>531</v>
      </c>
      <c r="M1439" s="24" t="s">
        <v>1703</v>
      </c>
      <c r="N1439" s="26">
        <v>1.0</v>
      </c>
      <c r="O1439" s="26">
        <v>21.0</v>
      </c>
      <c r="P1439" s="26">
        <v>21.0</v>
      </c>
      <c r="Q1439" s="1" t="s">
        <v>3302</v>
      </c>
      <c r="R1439" s="1" t="s">
        <v>3654</v>
      </c>
      <c r="S1439" s="1">
        <v>101.698339</v>
      </c>
      <c r="T1439" s="1">
        <v>3.147613</v>
      </c>
      <c r="U1439" s="28" t="s">
        <v>5261</v>
      </c>
      <c r="V1439" s="1"/>
      <c r="W1439" s="1"/>
      <c r="X1439" s="1" t="s">
        <v>1738</v>
      </c>
      <c r="Y1439" s="1" t="s">
        <v>1739</v>
      </c>
      <c r="Z1439" s="1"/>
      <c r="AA1439" s="1" t="s">
        <v>52</v>
      </c>
      <c r="AB1439" s="1"/>
      <c r="AC1439" s="1" t="s">
        <v>1695</v>
      </c>
      <c r="AD1439" s="1" t="s">
        <v>581</v>
      </c>
      <c r="AE1439" s="1" t="s">
        <v>1696</v>
      </c>
      <c r="AF1439" s="1"/>
      <c r="AG1439" s="28" t="s">
        <v>1697</v>
      </c>
      <c r="AH1439" s="1" t="s">
        <v>584</v>
      </c>
      <c r="AI1439" s="1"/>
      <c r="AK1439" s="28" t="s">
        <v>5262</v>
      </c>
      <c r="AL1439" s="1" t="s">
        <v>1741</v>
      </c>
    </row>
    <row r="1440">
      <c r="A1440" s="30">
        <v>46045.50665552083</v>
      </c>
      <c r="B1440" s="1" t="s">
        <v>66</v>
      </c>
      <c r="C1440" s="1" t="s">
        <v>51</v>
      </c>
      <c r="D1440" s="1" t="s">
        <v>169</v>
      </c>
      <c r="E1440" s="1" t="str">
        <f t="array" ref="E1440">IFERROR(XLOOKUP(D1440, MASTER_KOMPONEN!A:A, MASTER_KOMPONEN!G:G, ""), "")
</f>
        <v>DRAINAGE</v>
      </c>
      <c r="F1440" s="1">
        <v>89.0</v>
      </c>
      <c r="G1440" s="1" t="s">
        <v>63</v>
      </c>
      <c r="H1440" s="1">
        <v>2.0</v>
      </c>
      <c r="I1440" s="1">
        <v>4.0</v>
      </c>
      <c r="J1440" s="1" t="s">
        <v>512</v>
      </c>
      <c r="K1440" s="24" t="s">
        <v>513</v>
      </c>
      <c r="L1440" s="1" t="s">
        <v>531</v>
      </c>
      <c r="M1440" s="24" t="s">
        <v>1703</v>
      </c>
      <c r="N1440" s="26">
        <v>1.0</v>
      </c>
      <c r="O1440" s="26">
        <v>97.0</v>
      </c>
      <c r="P1440" s="26">
        <v>97.0</v>
      </c>
      <c r="Q1440" s="1" t="s">
        <v>5263</v>
      </c>
      <c r="R1440" s="1" t="s">
        <v>2609</v>
      </c>
      <c r="S1440" s="1">
        <v>101.695549</v>
      </c>
      <c r="T1440" s="1">
        <v>3.144628</v>
      </c>
      <c r="U1440" s="28" t="s">
        <v>5264</v>
      </c>
      <c r="V1440" s="1">
        <v>1.44</v>
      </c>
      <c r="W1440" s="1" t="s">
        <v>1800</v>
      </c>
      <c r="X1440" s="1" t="s">
        <v>1722</v>
      </c>
      <c r="Y1440" s="1" t="s">
        <v>1723</v>
      </c>
      <c r="Z1440" s="1"/>
      <c r="AA1440" s="1" t="s">
        <v>52</v>
      </c>
      <c r="AB1440" s="1"/>
      <c r="AC1440" s="1" t="s">
        <v>1695</v>
      </c>
      <c r="AD1440" s="1" t="s">
        <v>581</v>
      </c>
      <c r="AE1440" s="1" t="s">
        <v>1696</v>
      </c>
      <c r="AF1440" s="1"/>
      <c r="AG1440" s="28" t="s">
        <v>1697</v>
      </c>
      <c r="AH1440" s="1" t="s">
        <v>584</v>
      </c>
      <c r="AI1440" s="1" t="s">
        <v>5265</v>
      </c>
      <c r="AK1440" s="28" t="s">
        <v>5266</v>
      </c>
      <c r="AL1440" s="1" t="s">
        <v>1725</v>
      </c>
    </row>
    <row r="1441">
      <c r="A1441" s="30">
        <v>46045.50771613426</v>
      </c>
      <c r="B1441" s="1" t="s">
        <v>66</v>
      </c>
      <c r="C1441" s="1" t="s">
        <v>51</v>
      </c>
      <c r="D1441" s="1" t="s">
        <v>169</v>
      </c>
      <c r="E1441" s="1" t="str">
        <f t="array" ref="E1441">IFERROR(XLOOKUP(D1441, MASTER_KOMPONEN!A:A, MASTER_KOMPONEN!G:G, ""), "")
</f>
        <v>DRAINAGE</v>
      </c>
      <c r="F1441" s="1">
        <v>89.0</v>
      </c>
      <c r="G1441" s="1" t="s">
        <v>63</v>
      </c>
      <c r="H1441" s="1">
        <v>2.0</v>
      </c>
      <c r="I1441" s="1">
        <v>4.0</v>
      </c>
      <c r="J1441" s="1" t="s">
        <v>512</v>
      </c>
      <c r="K1441" s="24" t="s">
        <v>513</v>
      </c>
      <c r="L1441" s="1" t="s">
        <v>533</v>
      </c>
      <c r="M1441" s="24" t="s">
        <v>1691</v>
      </c>
      <c r="N1441" s="26">
        <v>7.0</v>
      </c>
      <c r="O1441" s="26">
        <v>31.0</v>
      </c>
      <c r="P1441" s="26">
        <v>37.0</v>
      </c>
      <c r="Q1441" s="1" t="s">
        <v>5267</v>
      </c>
      <c r="R1441" s="1" t="s">
        <v>5268</v>
      </c>
      <c r="S1441" s="1">
        <v>101.695245</v>
      </c>
      <c r="T1441" s="1">
        <v>3.139571</v>
      </c>
      <c r="U1441" s="28" t="s">
        <v>5269</v>
      </c>
      <c r="V1441" s="1">
        <v>0.36</v>
      </c>
      <c r="W1441" s="1" t="s">
        <v>1800</v>
      </c>
      <c r="X1441" s="1" t="s">
        <v>2938</v>
      </c>
      <c r="Y1441" s="1" t="s">
        <v>2939</v>
      </c>
      <c r="Z1441" s="1"/>
      <c r="AA1441" s="1" t="s">
        <v>52</v>
      </c>
      <c r="AB1441" s="1"/>
      <c r="AC1441" s="1" t="s">
        <v>1695</v>
      </c>
      <c r="AD1441" s="1" t="s">
        <v>581</v>
      </c>
      <c r="AE1441" s="1" t="s">
        <v>1696</v>
      </c>
      <c r="AF1441" s="1"/>
      <c r="AG1441" s="28" t="s">
        <v>1697</v>
      </c>
      <c r="AH1441" s="1" t="s">
        <v>584</v>
      </c>
      <c r="AI1441" s="1"/>
      <c r="AK1441" s="28" t="s">
        <v>5270</v>
      </c>
      <c r="AL1441" s="1" t="s">
        <v>1725</v>
      </c>
    </row>
    <row r="1442">
      <c r="A1442" s="30">
        <v>46045.50851726852</v>
      </c>
      <c r="B1442" s="1" t="s">
        <v>66</v>
      </c>
      <c r="C1442" s="1" t="s">
        <v>51</v>
      </c>
      <c r="D1442" s="1" t="s">
        <v>169</v>
      </c>
      <c r="E1442" s="1" t="str">
        <f t="array" ref="E1442">IFERROR(XLOOKUP(D1442, MASTER_KOMPONEN!A:A, MASTER_KOMPONEN!G:G, ""), "")
</f>
        <v>DRAINAGE</v>
      </c>
      <c r="F1442" s="1">
        <v>89.0</v>
      </c>
      <c r="G1442" s="1" t="s">
        <v>63</v>
      </c>
      <c r="H1442" s="1">
        <v>2.0</v>
      </c>
      <c r="I1442" s="1">
        <v>4.0</v>
      </c>
      <c r="J1442" s="1" t="s">
        <v>512</v>
      </c>
      <c r="K1442" s="24" t="s">
        <v>513</v>
      </c>
      <c r="L1442" s="1" t="s">
        <v>531</v>
      </c>
      <c r="M1442" s="24" t="s">
        <v>1703</v>
      </c>
      <c r="N1442" s="26">
        <v>1.0</v>
      </c>
      <c r="O1442" s="26">
        <v>98.0</v>
      </c>
      <c r="P1442" s="26">
        <v>98.0</v>
      </c>
      <c r="Q1442" s="1" t="s">
        <v>5271</v>
      </c>
      <c r="R1442" s="1" t="s">
        <v>2609</v>
      </c>
      <c r="S1442" s="1">
        <v>101.695775</v>
      </c>
      <c r="T1442" s="1">
        <v>3.144749</v>
      </c>
      <c r="U1442" s="28" t="s">
        <v>5272</v>
      </c>
      <c r="V1442" s="1">
        <v>1.44</v>
      </c>
      <c r="W1442" s="1" t="s">
        <v>1800</v>
      </c>
      <c r="X1442" s="1" t="s">
        <v>1722</v>
      </c>
      <c r="Y1442" s="1" t="s">
        <v>1723</v>
      </c>
      <c r="Z1442" s="1"/>
      <c r="AA1442" s="1" t="s">
        <v>52</v>
      </c>
      <c r="AB1442" s="1"/>
      <c r="AC1442" s="1" t="s">
        <v>1695</v>
      </c>
      <c r="AD1442" s="1" t="s">
        <v>581</v>
      </c>
      <c r="AE1442" s="1" t="s">
        <v>1696</v>
      </c>
      <c r="AF1442" s="1"/>
      <c r="AG1442" s="28" t="s">
        <v>1697</v>
      </c>
      <c r="AH1442" s="1" t="s">
        <v>584</v>
      </c>
      <c r="AI1442" s="1" t="s">
        <v>5273</v>
      </c>
      <c r="AK1442" s="28" t="s">
        <v>5274</v>
      </c>
      <c r="AL1442" s="1" t="s">
        <v>1725</v>
      </c>
    </row>
    <row r="1443">
      <c r="A1443" s="30">
        <v>46045.508918865744</v>
      </c>
      <c r="B1443" s="1" t="s">
        <v>66</v>
      </c>
      <c r="C1443" s="1" t="s">
        <v>51</v>
      </c>
      <c r="D1443" s="1" t="s">
        <v>399</v>
      </c>
      <c r="E1443" s="1" t="str">
        <f t="array" ref="E1443">IFERROR(XLOOKUP(D1443, MASTER_KOMPONEN!A:A, MASTER_KOMPONEN!G:G, ""), "")
</f>
        <v>STREET LIGHTING</v>
      </c>
      <c r="F1443" s="1">
        <v>289.0</v>
      </c>
      <c r="G1443" s="1" t="s">
        <v>16</v>
      </c>
      <c r="H1443" s="1">
        <v>14.0</v>
      </c>
      <c r="I1443" s="1">
        <v>11.0</v>
      </c>
      <c r="J1443" s="1" t="s">
        <v>512</v>
      </c>
      <c r="K1443" s="24" t="s">
        <v>513</v>
      </c>
      <c r="L1443" s="1" t="s">
        <v>531</v>
      </c>
      <c r="M1443" s="24" t="s">
        <v>1703</v>
      </c>
      <c r="N1443" s="26">
        <v>1.0</v>
      </c>
      <c r="O1443" s="26">
        <v>22.0</v>
      </c>
      <c r="P1443" s="26">
        <v>22.0</v>
      </c>
      <c r="Q1443" s="1" t="s">
        <v>5275</v>
      </c>
      <c r="R1443" s="1" t="s">
        <v>3654</v>
      </c>
      <c r="S1443" s="1">
        <v>101.698426</v>
      </c>
      <c r="T1443" s="1">
        <v>3.147408</v>
      </c>
      <c r="U1443" s="28" t="s">
        <v>5276</v>
      </c>
      <c r="V1443" s="1"/>
      <c r="W1443" s="1"/>
      <c r="X1443" s="1" t="s">
        <v>1738</v>
      </c>
      <c r="Y1443" s="1" t="s">
        <v>1739</v>
      </c>
      <c r="Z1443" s="1"/>
      <c r="AA1443" s="1" t="s">
        <v>52</v>
      </c>
      <c r="AB1443" s="1"/>
      <c r="AC1443" s="1" t="s">
        <v>1695</v>
      </c>
      <c r="AD1443" s="1" t="s">
        <v>581</v>
      </c>
      <c r="AE1443" s="1" t="s">
        <v>1696</v>
      </c>
      <c r="AF1443" s="1"/>
      <c r="AG1443" s="28" t="s">
        <v>1697</v>
      </c>
      <c r="AH1443" s="1" t="s">
        <v>584</v>
      </c>
      <c r="AI1443" s="1"/>
      <c r="AK1443" s="28" t="s">
        <v>5277</v>
      </c>
      <c r="AL1443" s="1" t="s">
        <v>1741</v>
      </c>
    </row>
    <row r="1444">
      <c r="A1444" s="30">
        <v>46045.51156061343</v>
      </c>
      <c r="B1444" s="1" t="s">
        <v>66</v>
      </c>
      <c r="C1444" s="1" t="s">
        <v>51</v>
      </c>
      <c r="D1444" s="1" t="s">
        <v>169</v>
      </c>
      <c r="E1444" s="1" t="str">
        <f t="array" ref="E1444">IFERROR(XLOOKUP(D1444, MASTER_KOMPONEN!A:A, MASTER_KOMPONEN!G:G, ""), "")
</f>
        <v>DRAINAGE</v>
      </c>
      <c r="F1444" s="1">
        <v>89.0</v>
      </c>
      <c r="G1444" s="1" t="s">
        <v>63</v>
      </c>
      <c r="H1444" s="1">
        <v>2.0</v>
      </c>
      <c r="I1444" s="1">
        <v>4.0</v>
      </c>
      <c r="J1444" s="1" t="s">
        <v>512</v>
      </c>
      <c r="K1444" s="24" t="s">
        <v>513</v>
      </c>
      <c r="L1444" s="1" t="s">
        <v>531</v>
      </c>
      <c r="M1444" s="24" t="s">
        <v>1703</v>
      </c>
      <c r="N1444" s="26">
        <v>4.0</v>
      </c>
      <c r="O1444" s="26">
        <v>99.0</v>
      </c>
      <c r="P1444" s="26">
        <v>102.0</v>
      </c>
      <c r="Q1444" s="1" t="s">
        <v>5278</v>
      </c>
      <c r="R1444" s="1" t="s">
        <v>3387</v>
      </c>
      <c r="S1444" s="1">
        <v>101.695775</v>
      </c>
      <c r="T1444" s="1">
        <v>3.144749</v>
      </c>
      <c r="U1444" s="28" t="s">
        <v>5279</v>
      </c>
      <c r="V1444" s="1">
        <v>0.36</v>
      </c>
      <c r="W1444" s="1" t="s">
        <v>1800</v>
      </c>
      <c r="X1444" s="1" t="s">
        <v>1722</v>
      </c>
      <c r="Y1444" s="1" t="s">
        <v>1723</v>
      </c>
      <c r="Z1444" s="1"/>
      <c r="AA1444" s="1" t="s">
        <v>52</v>
      </c>
      <c r="AB1444" s="1"/>
      <c r="AC1444" s="1" t="s">
        <v>1695</v>
      </c>
      <c r="AD1444" s="1" t="s">
        <v>581</v>
      </c>
      <c r="AE1444" s="1" t="s">
        <v>1696</v>
      </c>
      <c r="AF1444" s="1"/>
      <c r="AG1444" s="28" t="s">
        <v>1697</v>
      </c>
      <c r="AH1444" s="1" t="s">
        <v>584</v>
      </c>
      <c r="AI1444" s="1" t="s">
        <v>5280</v>
      </c>
      <c r="AK1444" s="28" t="s">
        <v>5281</v>
      </c>
      <c r="AL1444" s="1" t="s">
        <v>1725</v>
      </c>
    </row>
    <row r="1445">
      <c r="A1445" s="30">
        <v>46045.51203702546</v>
      </c>
      <c r="B1445" s="1" t="s">
        <v>66</v>
      </c>
      <c r="C1445" s="1" t="s">
        <v>45</v>
      </c>
      <c r="D1445" s="1" t="s">
        <v>321</v>
      </c>
      <c r="E1445" s="1" t="str">
        <f t="array" ref="E1445">IFERROR(XLOOKUP(D1445, MASTER_KOMPONEN!A:A, MASTER_KOMPONEN!G:G, ""), "")
</f>
        <v>WALKWAY LIGHTING</v>
      </c>
      <c r="F1445" s="1">
        <v>230.0</v>
      </c>
      <c r="G1445" s="1" t="s">
        <v>16</v>
      </c>
      <c r="H1445" s="1">
        <v>14.0</v>
      </c>
      <c r="I1445" s="1">
        <v>11.0</v>
      </c>
      <c r="J1445" s="1" t="s">
        <v>512</v>
      </c>
      <c r="K1445" s="24" t="s">
        <v>513</v>
      </c>
      <c r="L1445" s="1" t="s">
        <v>532</v>
      </c>
      <c r="M1445" s="24" t="s">
        <v>382</v>
      </c>
      <c r="N1445" s="26">
        <v>2.0</v>
      </c>
      <c r="O1445" s="26">
        <v>97.0</v>
      </c>
      <c r="P1445" s="26">
        <v>98.0</v>
      </c>
      <c r="Q1445" s="1" t="s">
        <v>4248</v>
      </c>
      <c r="R1445" s="1" t="s">
        <v>5282</v>
      </c>
      <c r="S1445" s="1">
        <v>101.6973573</v>
      </c>
      <c r="T1445" s="1">
        <v>3.1535464</v>
      </c>
      <c r="U1445" s="28" t="s">
        <v>5283</v>
      </c>
      <c r="V1445" s="1"/>
      <c r="W1445" s="1"/>
      <c r="X1445" s="1" t="s">
        <v>1780</v>
      </c>
      <c r="Y1445" s="1" t="s">
        <v>1781</v>
      </c>
      <c r="Z1445" s="1"/>
      <c r="AA1445" s="1" t="s">
        <v>46</v>
      </c>
      <c r="AB1445" s="1"/>
      <c r="AC1445" s="1" t="s">
        <v>1695</v>
      </c>
      <c r="AD1445" s="1" t="s">
        <v>581</v>
      </c>
      <c r="AE1445" s="1" t="s">
        <v>1696</v>
      </c>
      <c r="AF1445" s="1"/>
      <c r="AG1445" s="28" t="s">
        <v>1697</v>
      </c>
      <c r="AH1445" s="1" t="s">
        <v>584</v>
      </c>
      <c r="AI1445" s="1"/>
      <c r="AK1445" s="28" t="s">
        <v>5284</v>
      </c>
      <c r="AL1445" s="1" t="s">
        <v>1783</v>
      </c>
    </row>
    <row r="1446">
      <c r="A1446" s="30">
        <v>46045.51281313658</v>
      </c>
      <c r="B1446" s="1" t="s">
        <v>66</v>
      </c>
      <c r="C1446" s="1" t="s">
        <v>45</v>
      </c>
      <c r="D1446" s="1" t="s">
        <v>326</v>
      </c>
      <c r="E1446" s="1" t="str">
        <f t="array" ref="E1446">IFERROR(XLOOKUP(D1446, MASTER_KOMPONEN!A:A, MASTER_KOMPONEN!G:G, ""), "")
</f>
        <v>WALKWAY LIGHTING</v>
      </c>
      <c r="F1446" s="1">
        <v>235.0</v>
      </c>
      <c r="G1446" s="1" t="s">
        <v>16</v>
      </c>
      <c r="H1446" s="1">
        <v>14.0</v>
      </c>
      <c r="I1446" s="1">
        <v>11.0</v>
      </c>
      <c r="J1446" s="1" t="s">
        <v>512</v>
      </c>
      <c r="K1446" s="24" t="s">
        <v>513</v>
      </c>
      <c r="L1446" s="1" t="s">
        <v>530</v>
      </c>
      <c r="M1446" s="24" t="s">
        <v>69</v>
      </c>
      <c r="N1446" s="26">
        <v>27.0</v>
      </c>
      <c r="O1446" s="26">
        <v>133.0</v>
      </c>
      <c r="P1446" s="26">
        <v>159.0</v>
      </c>
      <c r="Q1446" s="1" t="s">
        <v>5285</v>
      </c>
      <c r="R1446" s="1" t="s">
        <v>5286</v>
      </c>
      <c r="S1446" s="1">
        <v>101.69336</v>
      </c>
      <c r="T1446" s="1">
        <v>3.149829</v>
      </c>
      <c r="U1446" s="28" t="s">
        <v>5287</v>
      </c>
      <c r="V1446" s="1"/>
      <c r="W1446" s="1"/>
      <c r="X1446" s="1" t="s">
        <v>1700</v>
      </c>
      <c r="Y1446" s="1" t="s">
        <v>1701</v>
      </c>
      <c r="Z1446" s="1"/>
      <c r="AA1446" s="1" t="s">
        <v>46</v>
      </c>
      <c r="AB1446" s="1"/>
      <c r="AC1446" s="1" t="s">
        <v>1695</v>
      </c>
      <c r="AD1446" s="1" t="s">
        <v>581</v>
      </c>
      <c r="AE1446" s="1" t="s">
        <v>1696</v>
      </c>
      <c r="AF1446" s="1"/>
      <c r="AG1446" s="28" t="s">
        <v>1697</v>
      </c>
      <c r="AH1446" s="1" t="s">
        <v>584</v>
      </c>
      <c r="AI1446" s="1"/>
      <c r="AK1446" s="28" t="s">
        <v>5288</v>
      </c>
      <c r="AL1446" s="1" t="s">
        <v>1702</v>
      </c>
    </row>
    <row r="1447">
      <c r="A1447" s="30">
        <v>46045.51415319444</v>
      </c>
      <c r="B1447" s="1" t="s">
        <v>66</v>
      </c>
      <c r="C1447" s="1" t="s">
        <v>45</v>
      </c>
      <c r="D1447" s="1" t="s">
        <v>326</v>
      </c>
      <c r="E1447" s="1" t="str">
        <f t="array" ref="E1447">IFERROR(XLOOKUP(D1447, MASTER_KOMPONEN!A:A, MASTER_KOMPONEN!G:G, ""), "")
</f>
        <v>WALKWAY LIGHTING</v>
      </c>
      <c r="F1447" s="1">
        <v>235.0</v>
      </c>
      <c r="G1447" s="1" t="s">
        <v>16</v>
      </c>
      <c r="H1447" s="1">
        <v>14.0</v>
      </c>
      <c r="I1447" s="1">
        <v>11.0</v>
      </c>
      <c r="J1447" s="1" t="s">
        <v>512</v>
      </c>
      <c r="K1447" s="24" t="s">
        <v>513</v>
      </c>
      <c r="L1447" s="1" t="s">
        <v>530</v>
      </c>
      <c r="M1447" s="24" t="s">
        <v>69</v>
      </c>
      <c r="N1447" s="26">
        <v>22.0</v>
      </c>
      <c r="O1447" s="26">
        <v>160.0</v>
      </c>
      <c r="P1447" s="26">
        <v>181.0</v>
      </c>
      <c r="Q1447" s="1" t="s">
        <v>5289</v>
      </c>
      <c r="R1447" s="1" t="s">
        <v>5290</v>
      </c>
      <c r="S1447" s="1">
        <v>101.693133</v>
      </c>
      <c r="T1447" s="1">
        <v>3.148876</v>
      </c>
      <c r="U1447" s="28" t="s">
        <v>5291</v>
      </c>
      <c r="V1447" s="1"/>
      <c r="W1447" s="1"/>
      <c r="X1447" s="1" t="s">
        <v>1700</v>
      </c>
      <c r="Y1447" s="1" t="s">
        <v>1701</v>
      </c>
      <c r="Z1447" s="1"/>
      <c r="AA1447" s="1" t="s">
        <v>46</v>
      </c>
      <c r="AB1447" s="1"/>
      <c r="AC1447" s="1" t="s">
        <v>1695</v>
      </c>
      <c r="AD1447" s="1" t="s">
        <v>581</v>
      </c>
      <c r="AE1447" s="1" t="s">
        <v>1696</v>
      </c>
      <c r="AF1447" s="1"/>
      <c r="AG1447" s="28" t="s">
        <v>1697</v>
      </c>
      <c r="AH1447" s="1" t="s">
        <v>584</v>
      </c>
      <c r="AI1447" s="1"/>
      <c r="AK1447" s="28" t="s">
        <v>5292</v>
      </c>
      <c r="AL1447" s="1" t="s">
        <v>1702</v>
      </c>
    </row>
    <row r="1448">
      <c r="A1448" s="30">
        <v>46045.51551182871</v>
      </c>
      <c r="B1448" s="1" t="s">
        <v>66</v>
      </c>
      <c r="C1448" s="1" t="s">
        <v>45</v>
      </c>
      <c r="D1448" s="1" t="s">
        <v>326</v>
      </c>
      <c r="E1448" s="1" t="str">
        <f t="array" ref="E1448">IFERROR(XLOOKUP(D1448, MASTER_KOMPONEN!A:A, MASTER_KOMPONEN!G:G, ""), "")
</f>
        <v>WALKWAY LIGHTING</v>
      </c>
      <c r="F1448" s="1">
        <v>235.0</v>
      </c>
      <c r="G1448" s="1" t="s">
        <v>16</v>
      </c>
      <c r="H1448" s="1">
        <v>14.0</v>
      </c>
      <c r="I1448" s="1">
        <v>11.0</v>
      </c>
      <c r="J1448" s="1" t="s">
        <v>512</v>
      </c>
      <c r="K1448" s="24" t="s">
        <v>513</v>
      </c>
      <c r="L1448" s="1" t="s">
        <v>530</v>
      </c>
      <c r="M1448" s="24" t="s">
        <v>69</v>
      </c>
      <c r="N1448" s="26">
        <v>12.0</v>
      </c>
      <c r="O1448" s="26">
        <v>182.0</v>
      </c>
      <c r="P1448" s="26">
        <v>193.0</v>
      </c>
      <c r="Q1448" s="1" t="s">
        <v>5293</v>
      </c>
      <c r="R1448" s="1" t="s">
        <v>5294</v>
      </c>
      <c r="S1448" s="1">
        <v>101.693064</v>
      </c>
      <c r="T1448" s="1">
        <v>3.148312</v>
      </c>
      <c r="U1448" s="28" t="s">
        <v>5295</v>
      </c>
      <c r="V1448" s="1"/>
      <c r="W1448" s="1"/>
      <c r="X1448" s="1" t="s">
        <v>1700</v>
      </c>
      <c r="Y1448" s="1" t="s">
        <v>1701</v>
      </c>
      <c r="Z1448" s="1"/>
      <c r="AA1448" s="1" t="s">
        <v>46</v>
      </c>
      <c r="AB1448" s="1"/>
      <c r="AC1448" s="1" t="s">
        <v>1695</v>
      </c>
      <c r="AD1448" s="1" t="s">
        <v>581</v>
      </c>
      <c r="AE1448" s="1" t="s">
        <v>1696</v>
      </c>
      <c r="AF1448" s="1"/>
      <c r="AG1448" s="28" t="s">
        <v>1697</v>
      </c>
      <c r="AH1448" s="1" t="s">
        <v>584</v>
      </c>
      <c r="AI1448" s="1"/>
      <c r="AK1448" s="28" t="s">
        <v>5296</v>
      </c>
      <c r="AL1448" s="1" t="s">
        <v>1702</v>
      </c>
    </row>
    <row r="1449">
      <c r="A1449" s="30">
        <v>46045.51757065972</v>
      </c>
      <c r="B1449" s="1" t="s">
        <v>66</v>
      </c>
      <c r="C1449" s="1" t="s">
        <v>45</v>
      </c>
      <c r="D1449" s="1" t="s">
        <v>321</v>
      </c>
      <c r="E1449" s="1" t="str">
        <f t="array" ref="E1449">IFERROR(XLOOKUP(D1449, MASTER_KOMPONEN!A:A, MASTER_KOMPONEN!G:G, ""), "")
</f>
        <v>WALKWAY LIGHTING</v>
      </c>
      <c r="F1449" s="1">
        <v>230.0</v>
      </c>
      <c r="G1449" s="1" t="s">
        <v>16</v>
      </c>
      <c r="H1449" s="1">
        <v>14.0</v>
      </c>
      <c r="I1449" s="1">
        <v>11.0</v>
      </c>
      <c r="J1449" s="1" t="s">
        <v>512</v>
      </c>
      <c r="K1449" s="24" t="s">
        <v>513</v>
      </c>
      <c r="L1449" s="1" t="s">
        <v>532</v>
      </c>
      <c r="M1449" s="24" t="s">
        <v>382</v>
      </c>
      <c r="N1449" s="26">
        <v>2.0</v>
      </c>
      <c r="O1449" s="26">
        <v>99.0</v>
      </c>
      <c r="P1449" s="26">
        <v>100.0</v>
      </c>
      <c r="Q1449" s="1" t="s">
        <v>4251</v>
      </c>
      <c r="R1449" s="1" t="s">
        <v>5282</v>
      </c>
      <c r="S1449" s="1">
        <v>101.6973456</v>
      </c>
      <c r="T1449" s="1">
        <v>3.1531097</v>
      </c>
      <c r="U1449" s="28" t="s">
        <v>5297</v>
      </c>
      <c r="V1449" s="1"/>
      <c r="W1449" s="1"/>
      <c r="X1449" s="1" t="s">
        <v>1780</v>
      </c>
      <c r="Y1449" s="1" t="s">
        <v>1781</v>
      </c>
      <c r="Z1449" s="1"/>
      <c r="AA1449" s="1" t="s">
        <v>46</v>
      </c>
      <c r="AB1449" s="1"/>
      <c r="AC1449" s="1" t="s">
        <v>1695</v>
      </c>
      <c r="AD1449" s="1" t="s">
        <v>581</v>
      </c>
      <c r="AE1449" s="1" t="s">
        <v>1696</v>
      </c>
      <c r="AF1449" s="1"/>
      <c r="AG1449" s="28" t="s">
        <v>1697</v>
      </c>
      <c r="AH1449" s="1" t="s">
        <v>584</v>
      </c>
      <c r="AI1449" s="1"/>
      <c r="AK1449" s="28" t="s">
        <v>5298</v>
      </c>
      <c r="AL1449" s="1" t="s">
        <v>1783</v>
      </c>
    </row>
    <row r="1450">
      <c r="A1450" s="30">
        <v>46045.51795934028</v>
      </c>
      <c r="B1450" s="1" t="s">
        <v>66</v>
      </c>
      <c r="C1450" s="1" t="s">
        <v>45</v>
      </c>
      <c r="D1450" s="1" t="s">
        <v>326</v>
      </c>
      <c r="E1450" s="1" t="str">
        <f t="array" ref="E1450">IFERROR(XLOOKUP(D1450, MASTER_KOMPONEN!A:A, MASTER_KOMPONEN!G:G, ""), "")
</f>
        <v>WALKWAY LIGHTING</v>
      </c>
      <c r="F1450" s="1">
        <v>235.0</v>
      </c>
      <c r="G1450" s="1" t="s">
        <v>16</v>
      </c>
      <c r="H1450" s="1">
        <v>14.0</v>
      </c>
      <c r="I1450" s="1">
        <v>11.0</v>
      </c>
      <c r="J1450" s="1" t="s">
        <v>512</v>
      </c>
      <c r="K1450" s="24" t="s">
        <v>513</v>
      </c>
      <c r="L1450" s="1" t="s">
        <v>530</v>
      </c>
      <c r="M1450" s="24" t="s">
        <v>69</v>
      </c>
      <c r="N1450" s="26">
        <v>28.0</v>
      </c>
      <c r="O1450" s="26">
        <v>194.0</v>
      </c>
      <c r="P1450" s="26">
        <v>221.0</v>
      </c>
      <c r="Q1450" s="1" t="s">
        <v>5299</v>
      </c>
      <c r="R1450" s="1" t="s">
        <v>5300</v>
      </c>
      <c r="S1450" s="1">
        <v>101.69344</v>
      </c>
      <c r="T1450" s="1">
        <v>3.147484</v>
      </c>
      <c r="U1450" s="28" t="s">
        <v>5301</v>
      </c>
      <c r="V1450" s="1"/>
      <c r="W1450" s="1"/>
      <c r="X1450" s="1" t="s">
        <v>1700</v>
      </c>
      <c r="Y1450" s="1" t="s">
        <v>1701</v>
      </c>
      <c r="Z1450" s="1"/>
      <c r="AA1450" s="1" t="s">
        <v>46</v>
      </c>
      <c r="AB1450" s="1"/>
      <c r="AC1450" s="1" t="s">
        <v>1695</v>
      </c>
      <c r="AD1450" s="1" t="s">
        <v>581</v>
      </c>
      <c r="AE1450" s="1" t="s">
        <v>1696</v>
      </c>
      <c r="AF1450" s="1"/>
      <c r="AG1450" s="28" t="s">
        <v>1697</v>
      </c>
      <c r="AH1450" s="1" t="s">
        <v>584</v>
      </c>
      <c r="AI1450" s="1"/>
      <c r="AK1450" s="28" t="s">
        <v>5302</v>
      </c>
      <c r="AL1450" s="1" t="s">
        <v>1702</v>
      </c>
    </row>
    <row r="1451">
      <c r="A1451" s="30">
        <v>46045.601112812496</v>
      </c>
      <c r="B1451" s="1" t="s">
        <v>66</v>
      </c>
      <c r="C1451" s="1" t="s">
        <v>51</v>
      </c>
      <c r="D1451" s="1" t="s">
        <v>169</v>
      </c>
      <c r="E1451" s="1" t="str">
        <f t="array" ref="E1451">IFERROR(XLOOKUP(D1451, MASTER_KOMPONEN!A:A, MASTER_KOMPONEN!G:G, ""), "")
</f>
        <v>DRAINAGE</v>
      </c>
      <c r="F1451" s="1">
        <v>89.0</v>
      </c>
      <c r="G1451" s="1" t="s">
        <v>63</v>
      </c>
      <c r="H1451" s="1">
        <v>2.0</v>
      </c>
      <c r="I1451" s="1">
        <v>4.0</v>
      </c>
      <c r="J1451" s="1" t="s">
        <v>512</v>
      </c>
      <c r="K1451" s="24" t="s">
        <v>513</v>
      </c>
      <c r="L1451" s="1" t="s">
        <v>531</v>
      </c>
      <c r="M1451" s="24" t="s">
        <v>1703</v>
      </c>
      <c r="N1451" s="26">
        <v>3.0</v>
      </c>
      <c r="O1451" s="26">
        <v>103.0</v>
      </c>
      <c r="P1451" s="26">
        <v>105.0</v>
      </c>
      <c r="Q1451" s="1" t="s">
        <v>5303</v>
      </c>
      <c r="R1451" s="1" t="s">
        <v>2802</v>
      </c>
      <c r="S1451" s="1">
        <v>101.695987</v>
      </c>
      <c r="T1451" s="1">
        <v>3.144714</v>
      </c>
      <c r="U1451" s="28" t="s">
        <v>5304</v>
      </c>
      <c r="V1451" s="1">
        <v>0.36</v>
      </c>
      <c r="W1451" s="1" t="s">
        <v>1800</v>
      </c>
      <c r="X1451" s="1" t="s">
        <v>1722</v>
      </c>
      <c r="Y1451" s="1" t="s">
        <v>1723</v>
      </c>
      <c r="Z1451" s="1"/>
      <c r="AA1451" s="1" t="s">
        <v>52</v>
      </c>
      <c r="AB1451" s="1"/>
      <c r="AC1451" s="1" t="s">
        <v>1695</v>
      </c>
      <c r="AD1451" s="1" t="s">
        <v>581</v>
      </c>
      <c r="AE1451" s="1" t="s">
        <v>1696</v>
      </c>
      <c r="AF1451" s="1"/>
      <c r="AG1451" s="28" t="s">
        <v>1697</v>
      </c>
      <c r="AH1451" s="1" t="s">
        <v>584</v>
      </c>
      <c r="AI1451" s="1" t="s">
        <v>5305</v>
      </c>
      <c r="AK1451" s="28" t="s">
        <v>5306</v>
      </c>
      <c r="AL1451" s="1" t="s">
        <v>1725</v>
      </c>
    </row>
    <row r="1452">
      <c r="A1452" s="30">
        <v>46045.60246185186</v>
      </c>
      <c r="B1452" s="1" t="s">
        <v>66</v>
      </c>
      <c r="C1452" s="1" t="s">
        <v>51</v>
      </c>
      <c r="D1452" s="1" t="s">
        <v>169</v>
      </c>
      <c r="E1452" s="1" t="str">
        <f t="array" ref="E1452">IFERROR(XLOOKUP(D1452, MASTER_KOMPONEN!A:A, MASTER_KOMPONEN!G:G, ""), "")
</f>
        <v>DRAINAGE</v>
      </c>
      <c r="F1452" s="1">
        <v>89.0</v>
      </c>
      <c r="G1452" s="1" t="s">
        <v>63</v>
      </c>
      <c r="H1452" s="1">
        <v>2.0</v>
      </c>
      <c r="I1452" s="1">
        <v>4.0</v>
      </c>
      <c r="J1452" s="1" t="s">
        <v>512</v>
      </c>
      <c r="K1452" s="24" t="s">
        <v>513</v>
      </c>
      <c r="L1452" s="1" t="s">
        <v>531</v>
      </c>
      <c r="M1452" s="24" t="s">
        <v>1703</v>
      </c>
      <c r="N1452" s="26">
        <v>2.0</v>
      </c>
      <c r="O1452" s="26">
        <v>106.0</v>
      </c>
      <c r="P1452" s="26">
        <v>107.0</v>
      </c>
      <c r="Q1452" s="1" t="s">
        <v>5307</v>
      </c>
      <c r="R1452" s="1" t="s">
        <v>2806</v>
      </c>
      <c r="S1452" s="1">
        <v>101.696028</v>
      </c>
      <c r="T1452" s="1">
        <v>3.144662</v>
      </c>
      <c r="U1452" s="28" t="s">
        <v>5308</v>
      </c>
      <c r="V1452" s="1">
        <v>0.36</v>
      </c>
      <c r="W1452" s="1" t="s">
        <v>1800</v>
      </c>
      <c r="X1452" s="1" t="s">
        <v>1722</v>
      </c>
      <c r="Y1452" s="1" t="s">
        <v>1723</v>
      </c>
      <c r="Z1452" s="1"/>
      <c r="AA1452" s="1" t="s">
        <v>52</v>
      </c>
      <c r="AB1452" s="1"/>
      <c r="AC1452" s="1" t="s">
        <v>1695</v>
      </c>
      <c r="AD1452" s="1" t="s">
        <v>581</v>
      </c>
      <c r="AE1452" s="1" t="s">
        <v>1696</v>
      </c>
      <c r="AF1452" s="1"/>
      <c r="AG1452" s="28" t="s">
        <v>1697</v>
      </c>
      <c r="AH1452" s="1" t="s">
        <v>584</v>
      </c>
      <c r="AI1452" s="1" t="s">
        <v>5309</v>
      </c>
      <c r="AK1452" s="28" t="s">
        <v>5310</v>
      </c>
      <c r="AL1452" s="1" t="s">
        <v>1725</v>
      </c>
    </row>
    <row r="1453">
      <c r="A1453" s="30">
        <v>46045.603889687496</v>
      </c>
      <c r="B1453" s="1" t="s">
        <v>66</v>
      </c>
      <c r="C1453" s="1" t="s">
        <v>51</v>
      </c>
      <c r="D1453" s="1" t="s">
        <v>169</v>
      </c>
      <c r="E1453" s="1" t="str">
        <f t="array" ref="E1453">IFERROR(XLOOKUP(D1453, MASTER_KOMPONEN!A:A, MASTER_KOMPONEN!G:G, ""), "")
</f>
        <v>DRAINAGE</v>
      </c>
      <c r="F1453" s="1">
        <v>89.0</v>
      </c>
      <c r="G1453" s="1" t="s">
        <v>63</v>
      </c>
      <c r="H1453" s="1">
        <v>2.0</v>
      </c>
      <c r="I1453" s="1">
        <v>4.0</v>
      </c>
      <c r="J1453" s="1" t="s">
        <v>512</v>
      </c>
      <c r="K1453" s="24" t="s">
        <v>513</v>
      </c>
      <c r="L1453" s="1" t="s">
        <v>531</v>
      </c>
      <c r="M1453" s="24" t="s">
        <v>1703</v>
      </c>
      <c r="N1453" s="26">
        <v>1.0</v>
      </c>
      <c r="O1453" s="26">
        <v>108.0</v>
      </c>
      <c r="P1453" s="26">
        <v>108.0</v>
      </c>
      <c r="Q1453" s="1" t="s">
        <v>5311</v>
      </c>
      <c r="R1453" s="1" t="s">
        <v>2609</v>
      </c>
      <c r="S1453" s="1">
        <v>101.696176</v>
      </c>
      <c r="T1453" s="1">
        <v>3.144837</v>
      </c>
      <c r="U1453" s="28" t="s">
        <v>5312</v>
      </c>
      <c r="V1453" s="1">
        <v>0.36</v>
      </c>
      <c r="W1453" s="1" t="s">
        <v>1800</v>
      </c>
      <c r="X1453" s="1" t="s">
        <v>1722</v>
      </c>
      <c r="Y1453" s="1" t="s">
        <v>1723</v>
      </c>
      <c r="Z1453" s="1"/>
      <c r="AA1453" s="1" t="s">
        <v>52</v>
      </c>
      <c r="AB1453" s="1"/>
      <c r="AC1453" s="1" t="s">
        <v>1695</v>
      </c>
      <c r="AD1453" s="1" t="s">
        <v>581</v>
      </c>
      <c r="AE1453" s="1" t="s">
        <v>1696</v>
      </c>
      <c r="AF1453" s="1"/>
      <c r="AG1453" s="28" t="s">
        <v>1697</v>
      </c>
      <c r="AH1453" s="1" t="s">
        <v>584</v>
      </c>
      <c r="AI1453" s="1" t="s">
        <v>5313</v>
      </c>
      <c r="AK1453" s="28" t="s">
        <v>5314</v>
      </c>
      <c r="AL1453" s="1" t="s">
        <v>1725</v>
      </c>
    </row>
    <row r="1454">
      <c r="A1454" s="30">
        <v>46045.605353541665</v>
      </c>
      <c r="B1454" s="1" t="s">
        <v>66</v>
      </c>
      <c r="C1454" s="1" t="s">
        <v>51</v>
      </c>
      <c r="D1454" s="1" t="s">
        <v>169</v>
      </c>
      <c r="E1454" s="1" t="str">
        <f t="array" ref="E1454">IFERROR(XLOOKUP(D1454, MASTER_KOMPONEN!A:A, MASTER_KOMPONEN!G:G, ""), "")
</f>
        <v>DRAINAGE</v>
      </c>
      <c r="F1454" s="1">
        <v>89.0</v>
      </c>
      <c r="G1454" s="1" t="s">
        <v>63</v>
      </c>
      <c r="H1454" s="1">
        <v>2.0</v>
      </c>
      <c r="I1454" s="1">
        <v>4.0</v>
      </c>
      <c r="J1454" s="1" t="s">
        <v>512</v>
      </c>
      <c r="K1454" s="24" t="s">
        <v>513</v>
      </c>
      <c r="L1454" s="1" t="s">
        <v>531</v>
      </c>
      <c r="M1454" s="24" t="s">
        <v>1703</v>
      </c>
      <c r="N1454" s="26">
        <v>1.0</v>
      </c>
      <c r="O1454" s="26">
        <v>109.0</v>
      </c>
      <c r="P1454" s="26">
        <v>109.0</v>
      </c>
      <c r="Q1454" s="1" t="s">
        <v>5315</v>
      </c>
      <c r="R1454" s="1" t="s">
        <v>2609</v>
      </c>
      <c r="S1454" s="1">
        <v>101.696528</v>
      </c>
      <c r="T1454" s="1">
        <v>3.14499</v>
      </c>
      <c r="U1454" s="28" t="s">
        <v>5316</v>
      </c>
      <c r="V1454" s="1">
        <v>0.36</v>
      </c>
      <c r="W1454" s="1" t="s">
        <v>1800</v>
      </c>
      <c r="X1454" s="1" t="s">
        <v>1722</v>
      </c>
      <c r="Y1454" s="1" t="s">
        <v>1723</v>
      </c>
      <c r="Z1454" s="1"/>
      <c r="AA1454" s="1" t="s">
        <v>52</v>
      </c>
      <c r="AB1454" s="1"/>
      <c r="AC1454" s="1" t="s">
        <v>1695</v>
      </c>
      <c r="AD1454" s="1" t="s">
        <v>581</v>
      </c>
      <c r="AE1454" s="1" t="s">
        <v>1696</v>
      </c>
      <c r="AF1454" s="1"/>
      <c r="AG1454" s="28" t="s">
        <v>1697</v>
      </c>
      <c r="AH1454" s="1" t="s">
        <v>584</v>
      </c>
      <c r="AI1454" s="1" t="s">
        <v>5317</v>
      </c>
      <c r="AK1454" s="28" t="s">
        <v>5318</v>
      </c>
      <c r="AL1454" s="1" t="s">
        <v>1725</v>
      </c>
    </row>
    <row r="1455">
      <c r="A1455" s="30">
        <v>46045.61081280092</v>
      </c>
      <c r="B1455" s="1" t="s">
        <v>66</v>
      </c>
      <c r="C1455" s="1" t="s">
        <v>51</v>
      </c>
      <c r="D1455" s="1" t="s">
        <v>169</v>
      </c>
      <c r="E1455" s="1" t="str">
        <f t="array" ref="E1455">IFERROR(XLOOKUP(D1455, MASTER_KOMPONEN!A:A, MASTER_KOMPONEN!G:G, ""), "")
</f>
        <v>DRAINAGE</v>
      </c>
      <c r="F1455" s="1">
        <v>89.0</v>
      </c>
      <c r="G1455" s="1" t="s">
        <v>63</v>
      </c>
      <c r="H1455" s="1">
        <v>2.0</v>
      </c>
      <c r="I1455" s="1">
        <v>4.0</v>
      </c>
      <c r="J1455" s="1" t="s">
        <v>512</v>
      </c>
      <c r="K1455" s="24" t="s">
        <v>513</v>
      </c>
      <c r="L1455" s="1" t="s">
        <v>531</v>
      </c>
      <c r="M1455" s="24" t="s">
        <v>1703</v>
      </c>
      <c r="N1455" s="26">
        <v>2.0</v>
      </c>
      <c r="O1455" s="26">
        <v>110.0</v>
      </c>
      <c r="P1455" s="26">
        <v>111.0</v>
      </c>
      <c r="Q1455" s="1" t="s">
        <v>5319</v>
      </c>
      <c r="R1455" s="1" t="s">
        <v>2806</v>
      </c>
      <c r="S1455" s="1">
        <v>101.696496</v>
      </c>
      <c r="T1455" s="1">
        <v>3.14491</v>
      </c>
      <c r="U1455" s="28" t="s">
        <v>5320</v>
      </c>
      <c r="V1455" s="1">
        <v>0.36</v>
      </c>
      <c r="W1455" s="1" t="s">
        <v>1800</v>
      </c>
      <c r="X1455" s="1" t="s">
        <v>1722</v>
      </c>
      <c r="Y1455" s="1" t="s">
        <v>1723</v>
      </c>
      <c r="Z1455" s="1"/>
      <c r="AA1455" s="1" t="s">
        <v>52</v>
      </c>
      <c r="AB1455" s="1"/>
      <c r="AC1455" s="1" t="s">
        <v>1695</v>
      </c>
      <c r="AD1455" s="1" t="s">
        <v>581</v>
      </c>
      <c r="AE1455" s="1" t="s">
        <v>1696</v>
      </c>
      <c r="AF1455" s="1"/>
      <c r="AG1455" s="28" t="s">
        <v>1697</v>
      </c>
      <c r="AH1455" s="1" t="s">
        <v>584</v>
      </c>
      <c r="AI1455" s="1" t="s">
        <v>5321</v>
      </c>
      <c r="AK1455" s="28" t="s">
        <v>5322</v>
      </c>
      <c r="AL1455" s="1" t="s">
        <v>1725</v>
      </c>
    </row>
    <row r="1456">
      <c r="A1456" s="30">
        <v>46045.614642071756</v>
      </c>
      <c r="B1456" s="1" t="s">
        <v>66</v>
      </c>
      <c r="C1456" s="1" t="s">
        <v>51</v>
      </c>
      <c r="D1456" s="1" t="s">
        <v>169</v>
      </c>
      <c r="E1456" s="1" t="str">
        <f t="array" ref="E1456">IFERROR(XLOOKUP(D1456, MASTER_KOMPONEN!A:A, MASTER_KOMPONEN!G:G, ""), "")
</f>
        <v>DRAINAGE</v>
      </c>
      <c r="F1456" s="1">
        <v>89.0</v>
      </c>
      <c r="G1456" s="1" t="s">
        <v>63</v>
      </c>
      <c r="H1456" s="1">
        <v>2.0</v>
      </c>
      <c r="I1456" s="1">
        <v>4.0</v>
      </c>
      <c r="J1456" s="1" t="s">
        <v>512</v>
      </c>
      <c r="K1456" s="24" t="s">
        <v>513</v>
      </c>
      <c r="L1456" s="1" t="s">
        <v>531</v>
      </c>
      <c r="M1456" s="24" t="s">
        <v>1703</v>
      </c>
      <c r="N1456" s="26">
        <v>4.0</v>
      </c>
      <c r="O1456" s="26">
        <v>112.0</v>
      </c>
      <c r="P1456" s="26">
        <v>115.0</v>
      </c>
      <c r="Q1456" s="1" t="s">
        <v>5323</v>
      </c>
      <c r="R1456" s="1" t="s">
        <v>3387</v>
      </c>
      <c r="S1456" s="1">
        <v>101.696655</v>
      </c>
      <c r="T1456" s="1">
        <v>3.145174</v>
      </c>
      <c r="U1456" s="28" t="s">
        <v>5324</v>
      </c>
      <c r="V1456" s="1">
        <v>0.36</v>
      </c>
      <c r="W1456" s="1" t="s">
        <v>1800</v>
      </c>
      <c r="X1456" s="1" t="s">
        <v>1722</v>
      </c>
      <c r="Y1456" s="1" t="s">
        <v>1723</v>
      </c>
      <c r="Z1456" s="1"/>
      <c r="AA1456" s="1" t="s">
        <v>52</v>
      </c>
      <c r="AB1456" s="1"/>
      <c r="AC1456" s="1" t="s">
        <v>1695</v>
      </c>
      <c r="AD1456" s="1" t="s">
        <v>581</v>
      </c>
      <c r="AE1456" s="1" t="s">
        <v>1696</v>
      </c>
      <c r="AF1456" s="1"/>
      <c r="AG1456" s="28" t="s">
        <v>1697</v>
      </c>
      <c r="AH1456" s="1" t="s">
        <v>584</v>
      </c>
      <c r="AI1456" s="1" t="s">
        <v>5325</v>
      </c>
      <c r="AK1456" s="28" t="s">
        <v>5326</v>
      </c>
      <c r="AL1456" s="1" t="s">
        <v>1725</v>
      </c>
    </row>
    <row r="1457">
      <c r="A1457" s="30">
        <v>46045.618684305555</v>
      </c>
      <c r="B1457" s="1" t="s">
        <v>66</v>
      </c>
      <c r="C1457" s="1" t="s">
        <v>51</v>
      </c>
      <c r="D1457" s="1" t="s">
        <v>322</v>
      </c>
      <c r="E1457" s="1" t="str">
        <f t="array" ref="E1457">IFERROR(XLOOKUP(D1457, MASTER_KOMPONEN!A:A, MASTER_KOMPONEN!G:G, ""), "")
</f>
        <v>WALKWAY LIGHTING</v>
      </c>
      <c r="F1457" s="1">
        <v>231.0</v>
      </c>
      <c r="G1457" s="1" t="s">
        <v>16</v>
      </c>
      <c r="H1457" s="1">
        <v>14.0</v>
      </c>
      <c r="I1457" s="1">
        <v>11.0</v>
      </c>
      <c r="J1457" s="1" t="s">
        <v>512</v>
      </c>
      <c r="K1457" s="24" t="s">
        <v>513</v>
      </c>
      <c r="L1457" s="1" t="s">
        <v>530</v>
      </c>
      <c r="M1457" s="24" t="s">
        <v>69</v>
      </c>
      <c r="N1457" s="26">
        <v>2.0</v>
      </c>
      <c r="O1457" s="26">
        <v>3.0</v>
      </c>
      <c r="P1457" s="26">
        <v>4.0</v>
      </c>
      <c r="Q1457" s="1" t="s">
        <v>4908</v>
      </c>
      <c r="R1457" s="1" t="s">
        <v>5327</v>
      </c>
      <c r="S1457" s="1">
        <v>101.694024</v>
      </c>
      <c r="T1457" s="1">
        <v>3.147954</v>
      </c>
      <c r="U1457" s="28" t="s">
        <v>5328</v>
      </c>
      <c r="V1457" s="1"/>
      <c r="W1457" s="1"/>
      <c r="X1457" s="1" t="s">
        <v>1700</v>
      </c>
      <c r="Y1457" s="1" t="s">
        <v>1701</v>
      </c>
      <c r="Z1457" s="1"/>
      <c r="AA1457" s="1" t="s">
        <v>52</v>
      </c>
      <c r="AB1457" s="1"/>
      <c r="AC1457" s="1" t="s">
        <v>1695</v>
      </c>
      <c r="AD1457" s="1" t="s">
        <v>581</v>
      </c>
      <c r="AE1457" s="1" t="s">
        <v>1696</v>
      </c>
      <c r="AF1457" s="1"/>
      <c r="AG1457" s="28" t="s">
        <v>1697</v>
      </c>
      <c r="AH1457" s="1" t="s">
        <v>584</v>
      </c>
      <c r="AI1457" s="1"/>
      <c r="AK1457" s="28" t="s">
        <v>5329</v>
      </c>
      <c r="AL1457" s="1" t="s">
        <v>1702</v>
      </c>
    </row>
    <row r="1458">
      <c r="A1458" s="30">
        <v>46045.618691875</v>
      </c>
      <c r="B1458" s="1" t="s">
        <v>66</v>
      </c>
      <c r="C1458" s="1" t="s">
        <v>45</v>
      </c>
      <c r="D1458" s="1" t="s">
        <v>321</v>
      </c>
      <c r="E1458" s="1" t="str">
        <f t="array" ref="E1458">IFERROR(XLOOKUP(D1458, MASTER_KOMPONEN!A:A, MASTER_KOMPONEN!G:G, ""), "")
</f>
        <v>WALKWAY LIGHTING</v>
      </c>
      <c r="F1458" s="1">
        <v>230.0</v>
      </c>
      <c r="G1458" s="1" t="s">
        <v>16</v>
      </c>
      <c r="H1458" s="1">
        <v>14.0</v>
      </c>
      <c r="I1458" s="1">
        <v>11.0</v>
      </c>
      <c r="J1458" s="1" t="s">
        <v>512</v>
      </c>
      <c r="K1458" s="24" t="s">
        <v>513</v>
      </c>
      <c r="L1458" s="1" t="s">
        <v>532</v>
      </c>
      <c r="M1458" s="24" t="s">
        <v>382</v>
      </c>
      <c r="N1458" s="26">
        <v>6.0</v>
      </c>
      <c r="O1458" s="26">
        <v>101.0</v>
      </c>
      <c r="P1458" s="26">
        <v>106.0</v>
      </c>
      <c r="Q1458" s="1" t="s">
        <v>5330</v>
      </c>
      <c r="R1458" s="1" t="s">
        <v>5073</v>
      </c>
      <c r="S1458" s="1">
        <v>101.6973043</v>
      </c>
      <c r="T1458" s="1">
        <v>3.1529253</v>
      </c>
      <c r="U1458" s="28" t="s">
        <v>5331</v>
      </c>
      <c r="V1458" s="1"/>
      <c r="W1458" s="1"/>
      <c r="X1458" s="1" t="s">
        <v>1780</v>
      </c>
      <c r="Y1458" s="1" t="s">
        <v>1781</v>
      </c>
      <c r="Z1458" s="1"/>
      <c r="AA1458" s="1" t="s">
        <v>46</v>
      </c>
      <c r="AB1458" s="1"/>
      <c r="AC1458" s="1" t="s">
        <v>1695</v>
      </c>
      <c r="AD1458" s="1" t="s">
        <v>581</v>
      </c>
      <c r="AE1458" s="1" t="s">
        <v>1696</v>
      </c>
      <c r="AF1458" s="1"/>
      <c r="AG1458" s="28" t="s">
        <v>1697</v>
      </c>
      <c r="AH1458" s="1" t="s">
        <v>584</v>
      </c>
      <c r="AI1458" s="1"/>
      <c r="AK1458" s="28" t="s">
        <v>5332</v>
      </c>
      <c r="AL1458" s="1" t="s">
        <v>1783</v>
      </c>
    </row>
    <row r="1459">
      <c r="A1459" s="30">
        <v>46045.621595543984</v>
      </c>
      <c r="B1459" s="1" t="s">
        <v>66</v>
      </c>
      <c r="C1459" s="1" t="s">
        <v>51</v>
      </c>
      <c r="D1459" s="1" t="s">
        <v>169</v>
      </c>
      <c r="E1459" s="1" t="str">
        <f t="array" ref="E1459">IFERROR(XLOOKUP(D1459, MASTER_KOMPONEN!A:A, MASTER_KOMPONEN!G:G, ""), "")
</f>
        <v>DRAINAGE</v>
      </c>
      <c r="F1459" s="1">
        <v>89.0</v>
      </c>
      <c r="G1459" s="1" t="s">
        <v>63</v>
      </c>
      <c r="H1459" s="1">
        <v>2.0</v>
      </c>
      <c r="I1459" s="1">
        <v>4.0</v>
      </c>
      <c r="J1459" s="1" t="s">
        <v>512</v>
      </c>
      <c r="K1459" s="24" t="s">
        <v>513</v>
      </c>
      <c r="L1459" s="1" t="s">
        <v>531</v>
      </c>
      <c r="M1459" s="24" t="s">
        <v>1703</v>
      </c>
      <c r="N1459" s="26">
        <v>3.0</v>
      </c>
      <c r="O1459" s="26">
        <v>116.0</v>
      </c>
      <c r="P1459" s="26">
        <v>118.0</v>
      </c>
      <c r="Q1459" s="1" t="s">
        <v>5333</v>
      </c>
      <c r="R1459" s="1" t="s">
        <v>2802</v>
      </c>
      <c r="S1459" s="1">
        <v>101.696986</v>
      </c>
      <c r="T1459" s="1">
        <v>3.145362</v>
      </c>
      <c r="U1459" s="28" t="s">
        <v>5334</v>
      </c>
      <c r="V1459" s="1">
        <v>0.36</v>
      </c>
      <c r="W1459" s="1" t="s">
        <v>1800</v>
      </c>
      <c r="X1459" s="1" t="s">
        <v>1722</v>
      </c>
      <c r="Y1459" s="1" t="s">
        <v>1723</v>
      </c>
      <c r="Z1459" s="1"/>
      <c r="AA1459" s="1" t="s">
        <v>52</v>
      </c>
      <c r="AB1459" s="1"/>
      <c r="AC1459" s="1" t="s">
        <v>1695</v>
      </c>
      <c r="AD1459" s="1" t="s">
        <v>581</v>
      </c>
      <c r="AE1459" s="1" t="s">
        <v>1696</v>
      </c>
      <c r="AF1459" s="1"/>
      <c r="AG1459" s="28" t="s">
        <v>1697</v>
      </c>
      <c r="AH1459" s="1" t="s">
        <v>584</v>
      </c>
      <c r="AI1459" s="1" t="s">
        <v>5305</v>
      </c>
      <c r="AK1459" s="28" t="s">
        <v>5335</v>
      </c>
      <c r="AL1459" s="1" t="s">
        <v>1725</v>
      </c>
    </row>
    <row r="1460">
      <c r="A1460" s="30">
        <v>46045.62230809028</v>
      </c>
      <c r="B1460" s="1" t="s">
        <v>66</v>
      </c>
      <c r="C1460" s="1" t="s">
        <v>51</v>
      </c>
      <c r="D1460" s="1" t="s">
        <v>322</v>
      </c>
      <c r="E1460" s="1" t="str">
        <f t="array" ref="E1460">IFERROR(XLOOKUP(D1460, MASTER_KOMPONEN!A:A, MASTER_KOMPONEN!G:G, ""), "")
</f>
        <v>WALKWAY LIGHTING</v>
      </c>
      <c r="F1460" s="1">
        <v>231.0</v>
      </c>
      <c r="G1460" s="1" t="s">
        <v>16</v>
      </c>
      <c r="H1460" s="1">
        <v>14.0</v>
      </c>
      <c r="I1460" s="1">
        <v>11.0</v>
      </c>
      <c r="J1460" s="1" t="s">
        <v>512</v>
      </c>
      <c r="K1460" s="24" t="s">
        <v>513</v>
      </c>
      <c r="L1460" s="1" t="s">
        <v>531</v>
      </c>
      <c r="M1460" s="24" t="s">
        <v>1703</v>
      </c>
      <c r="N1460" s="26">
        <v>2.0</v>
      </c>
      <c r="O1460" s="26">
        <v>40.0</v>
      </c>
      <c r="P1460" s="26">
        <v>41.0</v>
      </c>
      <c r="Q1460" s="1" t="s">
        <v>3498</v>
      </c>
      <c r="R1460" s="1" t="s">
        <v>3701</v>
      </c>
      <c r="S1460" s="1">
        <v>101.697642</v>
      </c>
      <c r="T1460" s="1">
        <v>3.145324</v>
      </c>
      <c r="U1460" s="28" t="s">
        <v>5336</v>
      </c>
      <c r="V1460" s="1"/>
      <c r="W1460" s="1"/>
      <c r="X1460" s="1" t="s">
        <v>1738</v>
      </c>
      <c r="Y1460" s="1" t="s">
        <v>1739</v>
      </c>
      <c r="Z1460" s="1"/>
      <c r="AA1460" s="1" t="s">
        <v>52</v>
      </c>
      <c r="AB1460" s="1"/>
      <c r="AC1460" s="1" t="s">
        <v>1695</v>
      </c>
      <c r="AD1460" s="1" t="s">
        <v>581</v>
      </c>
      <c r="AE1460" s="1" t="s">
        <v>1696</v>
      </c>
      <c r="AF1460" s="1"/>
      <c r="AG1460" s="28" t="s">
        <v>1697</v>
      </c>
      <c r="AH1460" s="1" t="s">
        <v>584</v>
      </c>
      <c r="AI1460" s="1"/>
      <c r="AK1460" s="28" t="s">
        <v>5337</v>
      </c>
      <c r="AL1460" s="1" t="s">
        <v>1741</v>
      </c>
    </row>
    <row r="1461">
      <c r="A1461" s="30">
        <v>46045.62436957176</v>
      </c>
      <c r="B1461" s="1" t="s">
        <v>66</v>
      </c>
      <c r="C1461" s="1" t="s">
        <v>51</v>
      </c>
      <c r="D1461" s="1" t="s">
        <v>169</v>
      </c>
      <c r="E1461" s="1" t="str">
        <f t="array" ref="E1461">IFERROR(XLOOKUP(D1461, MASTER_KOMPONEN!A:A, MASTER_KOMPONEN!G:G, ""), "")
</f>
        <v>DRAINAGE</v>
      </c>
      <c r="F1461" s="1">
        <v>89.0</v>
      </c>
      <c r="G1461" s="1" t="s">
        <v>63</v>
      </c>
      <c r="H1461" s="1">
        <v>2.0</v>
      </c>
      <c r="I1461" s="1">
        <v>4.0</v>
      </c>
      <c r="J1461" s="1" t="s">
        <v>512</v>
      </c>
      <c r="K1461" s="24" t="s">
        <v>513</v>
      </c>
      <c r="L1461" s="1" t="s">
        <v>531</v>
      </c>
      <c r="M1461" s="24" t="s">
        <v>1703</v>
      </c>
      <c r="N1461" s="26">
        <v>3.0</v>
      </c>
      <c r="O1461" s="26">
        <v>119.0</v>
      </c>
      <c r="P1461" s="26">
        <v>121.0</v>
      </c>
      <c r="Q1461" s="1" t="s">
        <v>5338</v>
      </c>
      <c r="R1461" s="1" t="s">
        <v>2802</v>
      </c>
      <c r="S1461" s="1">
        <v>101.697168</v>
      </c>
      <c r="T1461" s="1">
        <v>3.14528</v>
      </c>
      <c r="U1461" s="28" t="s">
        <v>5339</v>
      </c>
      <c r="V1461" s="1">
        <v>0.36</v>
      </c>
      <c r="W1461" s="1" t="s">
        <v>1800</v>
      </c>
      <c r="X1461" s="1" t="s">
        <v>1722</v>
      </c>
      <c r="Y1461" s="1" t="s">
        <v>1723</v>
      </c>
      <c r="Z1461" s="1"/>
      <c r="AA1461" s="1" t="s">
        <v>52</v>
      </c>
      <c r="AB1461" s="1"/>
      <c r="AC1461" s="1" t="s">
        <v>1695</v>
      </c>
      <c r="AD1461" s="1" t="s">
        <v>581</v>
      </c>
      <c r="AE1461" s="1" t="s">
        <v>1696</v>
      </c>
      <c r="AF1461" s="1"/>
      <c r="AG1461" s="28" t="s">
        <v>1697</v>
      </c>
      <c r="AH1461" s="1" t="s">
        <v>584</v>
      </c>
      <c r="AI1461" s="1" t="s">
        <v>5305</v>
      </c>
      <c r="AK1461" s="28" t="s">
        <v>5340</v>
      </c>
      <c r="AL1461" s="1" t="s">
        <v>1725</v>
      </c>
    </row>
    <row r="1462">
      <c r="A1462" s="30">
        <v>46045.625532465274</v>
      </c>
      <c r="B1462" s="1" t="s">
        <v>66</v>
      </c>
      <c r="C1462" s="1" t="s">
        <v>51</v>
      </c>
      <c r="D1462" s="1" t="s">
        <v>322</v>
      </c>
      <c r="E1462" s="1" t="str">
        <f t="array" ref="E1462">IFERROR(XLOOKUP(D1462, MASTER_KOMPONEN!A:A, MASTER_KOMPONEN!G:G, ""), "")
</f>
        <v>WALKWAY LIGHTING</v>
      </c>
      <c r="F1462" s="1">
        <v>231.0</v>
      </c>
      <c r="G1462" s="1" t="s">
        <v>16</v>
      </c>
      <c r="H1462" s="1">
        <v>14.0</v>
      </c>
      <c r="I1462" s="1">
        <v>11.0</v>
      </c>
      <c r="J1462" s="1" t="s">
        <v>512</v>
      </c>
      <c r="K1462" s="24" t="s">
        <v>513</v>
      </c>
      <c r="L1462" s="1" t="s">
        <v>531</v>
      </c>
      <c r="M1462" s="24" t="s">
        <v>1703</v>
      </c>
      <c r="N1462" s="26">
        <v>2.0</v>
      </c>
      <c r="O1462" s="26">
        <v>42.0</v>
      </c>
      <c r="P1462" s="26">
        <v>43.0</v>
      </c>
      <c r="Q1462" s="1" t="s">
        <v>3508</v>
      </c>
      <c r="R1462" s="1" t="s">
        <v>3701</v>
      </c>
      <c r="S1462" s="1">
        <v>101.697752</v>
      </c>
      <c r="T1462" s="1">
        <v>3.145568</v>
      </c>
      <c r="U1462" s="28" t="s">
        <v>5341</v>
      </c>
      <c r="V1462" s="1"/>
      <c r="W1462" s="1"/>
      <c r="X1462" s="1" t="s">
        <v>1738</v>
      </c>
      <c r="Y1462" s="1" t="s">
        <v>1739</v>
      </c>
      <c r="Z1462" s="1"/>
      <c r="AA1462" s="1" t="s">
        <v>52</v>
      </c>
      <c r="AB1462" s="1"/>
      <c r="AC1462" s="1" t="s">
        <v>1695</v>
      </c>
      <c r="AD1462" s="1" t="s">
        <v>581</v>
      </c>
      <c r="AE1462" s="1" t="s">
        <v>1696</v>
      </c>
      <c r="AF1462" s="1"/>
      <c r="AG1462" s="28" t="s">
        <v>1697</v>
      </c>
      <c r="AH1462" s="1" t="s">
        <v>584</v>
      </c>
      <c r="AI1462" s="1"/>
      <c r="AK1462" s="28" t="s">
        <v>5342</v>
      </c>
      <c r="AL1462" s="1" t="s">
        <v>1741</v>
      </c>
    </row>
    <row r="1463">
      <c r="A1463" s="30">
        <v>46045.62690952547</v>
      </c>
      <c r="B1463" s="1" t="s">
        <v>66</v>
      </c>
      <c r="C1463" s="1" t="s">
        <v>51</v>
      </c>
      <c r="D1463" s="1" t="s">
        <v>169</v>
      </c>
      <c r="E1463" s="1" t="str">
        <f t="array" ref="E1463">IFERROR(XLOOKUP(D1463, MASTER_KOMPONEN!A:A, MASTER_KOMPONEN!G:G, ""), "")
</f>
        <v>DRAINAGE</v>
      </c>
      <c r="F1463" s="1">
        <v>89.0</v>
      </c>
      <c r="G1463" s="1" t="s">
        <v>63</v>
      </c>
      <c r="H1463" s="1">
        <v>2.0</v>
      </c>
      <c r="I1463" s="1">
        <v>4.0</v>
      </c>
      <c r="J1463" s="1" t="s">
        <v>512</v>
      </c>
      <c r="K1463" s="24" t="s">
        <v>513</v>
      </c>
      <c r="L1463" s="1" t="s">
        <v>531</v>
      </c>
      <c r="M1463" s="24" t="s">
        <v>1703</v>
      </c>
      <c r="N1463" s="26">
        <v>1.0</v>
      </c>
      <c r="O1463" s="26">
        <v>122.0</v>
      </c>
      <c r="P1463" s="26">
        <v>122.0</v>
      </c>
      <c r="Q1463" s="1" t="s">
        <v>5343</v>
      </c>
      <c r="R1463" s="1" t="s">
        <v>2609</v>
      </c>
      <c r="S1463" s="1">
        <v>101.697333</v>
      </c>
      <c r="T1463" s="1">
        <v>3.145199</v>
      </c>
      <c r="U1463" s="28" t="s">
        <v>5344</v>
      </c>
      <c r="V1463" s="1">
        <v>0.36</v>
      </c>
      <c r="W1463" s="1" t="s">
        <v>1800</v>
      </c>
      <c r="X1463" s="1" t="s">
        <v>1722</v>
      </c>
      <c r="Y1463" s="1" t="s">
        <v>1723</v>
      </c>
      <c r="Z1463" s="1"/>
      <c r="AA1463" s="1" t="s">
        <v>52</v>
      </c>
      <c r="AB1463" s="1"/>
      <c r="AC1463" s="1" t="s">
        <v>1695</v>
      </c>
      <c r="AD1463" s="1" t="s">
        <v>581</v>
      </c>
      <c r="AE1463" s="1" t="s">
        <v>1696</v>
      </c>
      <c r="AF1463" s="1"/>
      <c r="AG1463" s="28" t="s">
        <v>1697</v>
      </c>
      <c r="AH1463" s="1" t="s">
        <v>584</v>
      </c>
      <c r="AI1463" s="1" t="s">
        <v>5345</v>
      </c>
      <c r="AK1463" s="28" t="s">
        <v>5346</v>
      </c>
      <c r="AL1463" s="1" t="s">
        <v>1725</v>
      </c>
    </row>
    <row r="1464">
      <c r="A1464" s="30">
        <v>46045.63120261574</v>
      </c>
      <c r="B1464" s="1" t="s">
        <v>66</v>
      </c>
      <c r="C1464" s="1" t="s">
        <v>51</v>
      </c>
      <c r="D1464" s="1" t="s">
        <v>322</v>
      </c>
      <c r="E1464" s="1" t="str">
        <f t="array" ref="E1464">IFERROR(XLOOKUP(D1464, MASTER_KOMPONEN!A:A, MASTER_KOMPONEN!G:G, ""), "")
</f>
        <v>WALKWAY LIGHTING</v>
      </c>
      <c r="F1464" s="1">
        <v>231.0</v>
      </c>
      <c r="G1464" s="1" t="s">
        <v>16</v>
      </c>
      <c r="H1464" s="1">
        <v>14.0</v>
      </c>
      <c r="I1464" s="1">
        <v>11.0</v>
      </c>
      <c r="J1464" s="1" t="s">
        <v>512</v>
      </c>
      <c r="K1464" s="24" t="s">
        <v>513</v>
      </c>
      <c r="L1464" s="1" t="s">
        <v>531</v>
      </c>
      <c r="M1464" s="24" t="s">
        <v>1703</v>
      </c>
      <c r="N1464" s="26">
        <v>2.0</v>
      </c>
      <c r="O1464" s="26">
        <v>44.0</v>
      </c>
      <c r="P1464" s="26">
        <v>45.0</v>
      </c>
      <c r="Q1464" s="1" t="s">
        <v>3634</v>
      </c>
      <c r="R1464" s="1" t="s">
        <v>3701</v>
      </c>
      <c r="S1464" s="1">
        <v>101.697887</v>
      </c>
      <c r="T1464" s="1">
        <v>3.14539</v>
      </c>
      <c r="U1464" s="28" t="s">
        <v>5347</v>
      </c>
      <c r="V1464" s="1"/>
      <c r="W1464" s="1"/>
      <c r="X1464" s="1" t="s">
        <v>1738</v>
      </c>
      <c r="Y1464" s="1" t="s">
        <v>1739</v>
      </c>
      <c r="Z1464" s="1"/>
      <c r="AA1464" s="1" t="s">
        <v>52</v>
      </c>
      <c r="AB1464" s="1"/>
      <c r="AC1464" s="1" t="s">
        <v>1695</v>
      </c>
      <c r="AD1464" s="1" t="s">
        <v>581</v>
      </c>
      <c r="AE1464" s="1" t="s">
        <v>1696</v>
      </c>
      <c r="AF1464" s="1"/>
      <c r="AG1464" s="28" t="s">
        <v>1697</v>
      </c>
      <c r="AH1464" s="1" t="s">
        <v>584</v>
      </c>
      <c r="AI1464" s="1"/>
      <c r="AK1464" s="28" t="s">
        <v>5348</v>
      </c>
      <c r="AL1464" s="1" t="s">
        <v>1741</v>
      </c>
    </row>
    <row r="1465">
      <c r="A1465" s="30">
        <v>46045.63301366898</v>
      </c>
      <c r="B1465" s="1" t="s">
        <v>66</v>
      </c>
      <c r="C1465" s="1" t="s">
        <v>51</v>
      </c>
      <c r="D1465" s="1" t="s">
        <v>322</v>
      </c>
      <c r="E1465" s="1" t="str">
        <f t="array" ref="E1465">IFERROR(XLOOKUP(D1465, MASTER_KOMPONEN!A:A, MASTER_KOMPONEN!G:G, ""), "")
</f>
        <v>WALKWAY LIGHTING</v>
      </c>
      <c r="F1465" s="1">
        <v>231.0</v>
      </c>
      <c r="G1465" s="1" t="s">
        <v>16</v>
      </c>
      <c r="H1465" s="1">
        <v>14.0</v>
      </c>
      <c r="I1465" s="1">
        <v>11.0</v>
      </c>
      <c r="J1465" s="1" t="s">
        <v>512</v>
      </c>
      <c r="K1465" s="24" t="s">
        <v>513</v>
      </c>
      <c r="L1465" s="1" t="s">
        <v>530</v>
      </c>
      <c r="M1465" s="24" t="s">
        <v>69</v>
      </c>
      <c r="N1465" s="26">
        <v>2.0</v>
      </c>
      <c r="O1465" s="26">
        <v>5.0</v>
      </c>
      <c r="P1465" s="26">
        <v>6.0</v>
      </c>
      <c r="Q1465" s="1" t="s">
        <v>4175</v>
      </c>
      <c r="R1465" s="1" t="s">
        <v>5327</v>
      </c>
      <c r="S1465" s="1">
        <v>101.693189</v>
      </c>
      <c r="T1465" s="1">
        <v>3.148084</v>
      </c>
      <c r="U1465" s="28" t="s">
        <v>5349</v>
      </c>
      <c r="V1465" s="1"/>
      <c r="W1465" s="1"/>
      <c r="X1465" s="1" t="s">
        <v>1700</v>
      </c>
      <c r="Y1465" s="1" t="s">
        <v>1701</v>
      </c>
      <c r="Z1465" s="1"/>
      <c r="AA1465" s="1" t="s">
        <v>52</v>
      </c>
      <c r="AB1465" s="1"/>
      <c r="AC1465" s="1" t="s">
        <v>1695</v>
      </c>
      <c r="AD1465" s="1" t="s">
        <v>581</v>
      </c>
      <c r="AE1465" s="1" t="s">
        <v>1696</v>
      </c>
      <c r="AF1465" s="1"/>
      <c r="AG1465" s="28" t="s">
        <v>1697</v>
      </c>
      <c r="AH1465" s="1" t="s">
        <v>584</v>
      </c>
      <c r="AI1465" s="1"/>
      <c r="AK1465" s="28" t="s">
        <v>5350</v>
      </c>
      <c r="AL1465" s="1" t="s">
        <v>1702</v>
      </c>
    </row>
    <row r="1466">
      <c r="A1466" s="30">
        <v>46045.634521608794</v>
      </c>
      <c r="B1466" s="1" t="s">
        <v>66</v>
      </c>
      <c r="C1466" s="1" t="s">
        <v>51</v>
      </c>
      <c r="D1466" s="1" t="s">
        <v>322</v>
      </c>
      <c r="E1466" s="1" t="str">
        <f t="array" ref="E1466">IFERROR(XLOOKUP(D1466, MASTER_KOMPONEN!A:A, MASTER_KOMPONEN!G:G, ""), "")
</f>
        <v>WALKWAY LIGHTING</v>
      </c>
      <c r="F1466" s="1">
        <v>231.0</v>
      </c>
      <c r="G1466" s="1" t="s">
        <v>16</v>
      </c>
      <c r="H1466" s="1">
        <v>14.0</v>
      </c>
      <c r="I1466" s="1">
        <v>11.0</v>
      </c>
      <c r="J1466" s="1" t="s">
        <v>512</v>
      </c>
      <c r="K1466" s="24" t="s">
        <v>513</v>
      </c>
      <c r="L1466" s="1" t="s">
        <v>530</v>
      </c>
      <c r="M1466" s="24" t="s">
        <v>69</v>
      </c>
      <c r="N1466" s="26">
        <v>2.0</v>
      </c>
      <c r="O1466" s="26">
        <v>7.0</v>
      </c>
      <c r="P1466" s="26">
        <v>8.0</v>
      </c>
      <c r="Q1466" s="1" t="s">
        <v>3504</v>
      </c>
      <c r="R1466" s="1" t="s">
        <v>5327</v>
      </c>
      <c r="S1466" s="1">
        <v>101.693687</v>
      </c>
      <c r="T1466" s="1">
        <v>3.147422</v>
      </c>
      <c r="U1466" s="28" t="s">
        <v>5351</v>
      </c>
      <c r="V1466" s="1"/>
      <c r="W1466" s="1"/>
      <c r="X1466" s="1" t="s">
        <v>1700</v>
      </c>
      <c r="Y1466" s="1" t="s">
        <v>1701</v>
      </c>
      <c r="Z1466" s="1"/>
      <c r="AA1466" s="1" t="s">
        <v>52</v>
      </c>
      <c r="AB1466" s="1"/>
      <c r="AC1466" s="1" t="s">
        <v>1695</v>
      </c>
      <c r="AD1466" s="1" t="s">
        <v>581</v>
      </c>
      <c r="AE1466" s="1" t="s">
        <v>1696</v>
      </c>
      <c r="AF1466" s="1"/>
      <c r="AG1466" s="28" t="s">
        <v>1697</v>
      </c>
      <c r="AH1466" s="1" t="s">
        <v>584</v>
      </c>
      <c r="AI1466" s="1"/>
      <c r="AK1466" s="28" t="s">
        <v>5352</v>
      </c>
      <c r="AL1466" s="1" t="s">
        <v>1702</v>
      </c>
    </row>
    <row r="1467">
      <c r="A1467" s="30">
        <v>46045.635694502314</v>
      </c>
      <c r="B1467" s="1" t="s">
        <v>66</v>
      </c>
      <c r="C1467" s="1" t="s">
        <v>51</v>
      </c>
      <c r="D1467" s="1" t="s">
        <v>322</v>
      </c>
      <c r="E1467" s="1" t="str">
        <f t="array" ref="E1467">IFERROR(XLOOKUP(D1467, MASTER_KOMPONEN!A:A, MASTER_KOMPONEN!G:G, ""), "")
</f>
        <v>WALKWAY LIGHTING</v>
      </c>
      <c r="F1467" s="1">
        <v>231.0</v>
      </c>
      <c r="G1467" s="1" t="s">
        <v>16</v>
      </c>
      <c r="H1467" s="1">
        <v>14.0</v>
      </c>
      <c r="I1467" s="1">
        <v>11.0</v>
      </c>
      <c r="J1467" s="1" t="s">
        <v>512</v>
      </c>
      <c r="K1467" s="24" t="s">
        <v>513</v>
      </c>
      <c r="L1467" s="1" t="s">
        <v>530</v>
      </c>
      <c r="M1467" s="24" t="s">
        <v>69</v>
      </c>
      <c r="N1467" s="26">
        <v>2.0</v>
      </c>
      <c r="O1467" s="26">
        <v>9.0</v>
      </c>
      <c r="P1467" s="26">
        <v>10.0</v>
      </c>
      <c r="Q1467" s="1" t="s">
        <v>5353</v>
      </c>
      <c r="R1467" s="1" t="s">
        <v>5327</v>
      </c>
      <c r="S1467" s="1">
        <v>101.693339</v>
      </c>
      <c r="T1467" s="1">
        <v>3.149925</v>
      </c>
      <c r="U1467" s="28" t="s">
        <v>5354</v>
      </c>
      <c r="V1467" s="1"/>
      <c r="W1467" s="1"/>
      <c r="X1467" s="1" t="s">
        <v>1700</v>
      </c>
      <c r="Y1467" s="1" t="s">
        <v>1701</v>
      </c>
      <c r="Z1467" s="1"/>
      <c r="AA1467" s="1" t="s">
        <v>52</v>
      </c>
      <c r="AB1467" s="1"/>
      <c r="AC1467" s="1" t="s">
        <v>1695</v>
      </c>
      <c r="AD1467" s="1" t="s">
        <v>581</v>
      </c>
      <c r="AE1467" s="1" t="s">
        <v>1696</v>
      </c>
      <c r="AF1467" s="1"/>
      <c r="AG1467" s="28" t="s">
        <v>1697</v>
      </c>
      <c r="AH1467" s="1" t="s">
        <v>584</v>
      </c>
      <c r="AI1467" s="1"/>
      <c r="AK1467" s="28" t="s">
        <v>5355</v>
      </c>
      <c r="AL1467" s="1" t="s">
        <v>1702</v>
      </c>
    </row>
    <row r="1468">
      <c r="A1468" s="30">
        <v>46045.63620091435</v>
      </c>
      <c r="B1468" s="1" t="s">
        <v>66</v>
      </c>
      <c r="C1468" s="1" t="s">
        <v>51</v>
      </c>
      <c r="D1468" s="1" t="s">
        <v>322</v>
      </c>
      <c r="E1468" s="1" t="str">
        <f t="array" ref="E1468">IFERROR(XLOOKUP(D1468, MASTER_KOMPONEN!A:A, MASTER_KOMPONEN!G:G, ""), "")
</f>
        <v>WALKWAY LIGHTING</v>
      </c>
      <c r="F1468" s="1">
        <v>231.0</v>
      </c>
      <c r="G1468" s="1" t="s">
        <v>16</v>
      </c>
      <c r="H1468" s="1">
        <v>14.0</v>
      </c>
      <c r="I1468" s="1">
        <v>11.0</v>
      </c>
      <c r="J1468" s="1" t="s">
        <v>512</v>
      </c>
      <c r="K1468" s="24" t="s">
        <v>513</v>
      </c>
      <c r="L1468" s="1" t="s">
        <v>531</v>
      </c>
      <c r="M1468" s="24" t="s">
        <v>1703</v>
      </c>
      <c r="N1468" s="26">
        <v>2.0</v>
      </c>
      <c r="O1468" s="26">
        <v>46.0</v>
      </c>
      <c r="P1468" s="26">
        <v>47.0</v>
      </c>
      <c r="Q1468" s="1" t="s">
        <v>3642</v>
      </c>
      <c r="R1468" s="1" t="s">
        <v>3701</v>
      </c>
      <c r="S1468" s="1">
        <v>101.697887</v>
      </c>
      <c r="T1468" s="1">
        <v>3.14539</v>
      </c>
      <c r="U1468" s="28" t="s">
        <v>5356</v>
      </c>
      <c r="V1468" s="1"/>
      <c r="W1468" s="1"/>
      <c r="X1468" s="1" t="s">
        <v>1738</v>
      </c>
      <c r="Y1468" s="1" t="s">
        <v>1739</v>
      </c>
      <c r="Z1468" s="1"/>
      <c r="AA1468" s="1" t="s">
        <v>52</v>
      </c>
      <c r="AB1468" s="1"/>
      <c r="AC1468" s="1" t="s">
        <v>1695</v>
      </c>
      <c r="AD1468" s="1" t="s">
        <v>581</v>
      </c>
      <c r="AE1468" s="1" t="s">
        <v>1696</v>
      </c>
      <c r="AF1468" s="1"/>
      <c r="AG1468" s="28" t="s">
        <v>1697</v>
      </c>
      <c r="AH1468" s="1" t="s">
        <v>584</v>
      </c>
      <c r="AI1468" s="1"/>
      <c r="AK1468" s="28" t="s">
        <v>5357</v>
      </c>
      <c r="AL1468" s="1" t="s">
        <v>1741</v>
      </c>
    </row>
    <row r="1469">
      <c r="A1469" s="30">
        <v>46045.63868957176</v>
      </c>
      <c r="B1469" s="1" t="s">
        <v>66</v>
      </c>
      <c r="C1469" s="1" t="s">
        <v>51</v>
      </c>
      <c r="D1469" s="1" t="s">
        <v>322</v>
      </c>
      <c r="E1469" s="1" t="str">
        <f t="array" ref="E1469">IFERROR(XLOOKUP(D1469, MASTER_KOMPONEN!A:A, MASTER_KOMPONEN!G:G, ""), "")
</f>
        <v>WALKWAY LIGHTING</v>
      </c>
      <c r="F1469" s="1">
        <v>231.0</v>
      </c>
      <c r="G1469" s="1" t="s">
        <v>16</v>
      </c>
      <c r="H1469" s="1">
        <v>14.0</v>
      </c>
      <c r="I1469" s="1">
        <v>11.0</v>
      </c>
      <c r="J1469" s="1" t="s">
        <v>512</v>
      </c>
      <c r="K1469" s="24" t="s">
        <v>513</v>
      </c>
      <c r="L1469" s="1" t="s">
        <v>531</v>
      </c>
      <c r="M1469" s="24" t="s">
        <v>1703</v>
      </c>
      <c r="N1469" s="26">
        <v>2.0</v>
      </c>
      <c r="O1469" s="26">
        <v>48.0</v>
      </c>
      <c r="P1469" s="26">
        <v>49.0</v>
      </c>
      <c r="Q1469" s="1" t="s">
        <v>3645</v>
      </c>
      <c r="R1469" s="1" t="s">
        <v>3701</v>
      </c>
      <c r="S1469" s="1">
        <v>101.697887</v>
      </c>
      <c r="T1469" s="1">
        <v>3.14539</v>
      </c>
      <c r="U1469" s="28" t="s">
        <v>5358</v>
      </c>
      <c r="V1469" s="1"/>
      <c r="W1469" s="1"/>
      <c r="X1469" s="1" t="s">
        <v>1738</v>
      </c>
      <c r="Y1469" s="1" t="s">
        <v>1739</v>
      </c>
      <c r="Z1469" s="1"/>
      <c r="AA1469" s="1" t="s">
        <v>52</v>
      </c>
      <c r="AB1469" s="1"/>
      <c r="AC1469" s="1" t="s">
        <v>1695</v>
      </c>
      <c r="AD1469" s="1" t="s">
        <v>581</v>
      </c>
      <c r="AE1469" s="1" t="s">
        <v>1696</v>
      </c>
      <c r="AF1469" s="1"/>
      <c r="AG1469" s="28" t="s">
        <v>1697</v>
      </c>
      <c r="AH1469" s="1" t="s">
        <v>584</v>
      </c>
      <c r="AI1469" s="1"/>
      <c r="AK1469" s="28" t="s">
        <v>5359</v>
      </c>
      <c r="AL1469" s="1" t="s">
        <v>1741</v>
      </c>
    </row>
    <row r="1470">
      <c r="A1470" s="30">
        <v>46045.64025005787</v>
      </c>
      <c r="B1470" s="1" t="s">
        <v>66</v>
      </c>
      <c r="C1470" s="1" t="s">
        <v>51</v>
      </c>
      <c r="D1470" s="1" t="s">
        <v>274</v>
      </c>
      <c r="E1470" s="1" t="str">
        <f t="array" ref="E1470">IFERROR(XLOOKUP(D1470, MASTER_KOMPONEN!A:A, MASTER_KOMPONEN!G:G, ""), "")
</f>
        <v>SIGNAGE</v>
      </c>
      <c r="F1470" s="1">
        <v>186.0</v>
      </c>
      <c r="G1470" s="1" t="s">
        <v>63</v>
      </c>
      <c r="H1470" s="1">
        <v>8.0</v>
      </c>
      <c r="I1470" s="1">
        <v>7.0</v>
      </c>
      <c r="J1470" s="1" t="s">
        <v>512</v>
      </c>
      <c r="K1470" s="24" t="s">
        <v>513</v>
      </c>
      <c r="L1470" s="1" t="s">
        <v>530</v>
      </c>
      <c r="M1470" s="24" t="s">
        <v>69</v>
      </c>
      <c r="N1470" s="26">
        <v>1.0</v>
      </c>
      <c r="O1470" s="26">
        <v>1.0</v>
      </c>
      <c r="P1470" s="26">
        <v>1.0</v>
      </c>
      <c r="Q1470" s="1" t="s">
        <v>590</v>
      </c>
      <c r="R1470" s="1" t="s">
        <v>5360</v>
      </c>
      <c r="S1470" s="1">
        <v>101.693339</v>
      </c>
      <c r="T1470" s="1">
        <v>3.149925</v>
      </c>
      <c r="U1470" s="28" t="s">
        <v>5361</v>
      </c>
      <c r="V1470" s="1"/>
      <c r="W1470" s="1"/>
      <c r="X1470" s="1" t="s">
        <v>1700</v>
      </c>
      <c r="Y1470" s="1" t="s">
        <v>1701</v>
      </c>
      <c r="Z1470" s="1"/>
      <c r="AA1470" s="1" t="s">
        <v>52</v>
      </c>
      <c r="AB1470" s="1"/>
      <c r="AC1470" s="1" t="s">
        <v>1826</v>
      </c>
      <c r="AD1470" s="1" t="s">
        <v>581</v>
      </c>
      <c r="AE1470" s="1" t="s">
        <v>1696</v>
      </c>
      <c r="AF1470" s="1"/>
      <c r="AG1470" s="28" t="s">
        <v>1697</v>
      </c>
      <c r="AH1470" s="1" t="s">
        <v>584</v>
      </c>
      <c r="AI1470" s="1" t="s">
        <v>5362</v>
      </c>
      <c r="AK1470" s="28" t="s">
        <v>5363</v>
      </c>
      <c r="AL1470" s="1" t="s">
        <v>1702</v>
      </c>
    </row>
    <row r="1471">
      <c r="A1471" s="30">
        <v>46045.64068547454</v>
      </c>
      <c r="B1471" s="1" t="s">
        <v>66</v>
      </c>
      <c r="C1471" s="1" t="s">
        <v>45</v>
      </c>
      <c r="D1471" s="1" t="s">
        <v>322</v>
      </c>
      <c r="E1471" s="1" t="str">
        <f t="array" ref="E1471">IFERROR(XLOOKUP(D1471, MASTER_KOMPONEN!A:A, MASTER_KOMPONEN!G:G, ""), "")
</f>
        <v>WALKWAY LIGHTING</v>
      </c>
      <c r="F1471" s="1">
        <v>231.0</v>
      </c>
      <c r="G1471" s="1" t="s">
        <v>16</v>
      </c>
      <c r="H1471" s="1">
        <v>14.0</v>
      </c>
      <c r="I1471" s="1">
        <v>11.0</v>
      </c>
      <c r="J1471" s="1" t="s">
        <v>512</v>
      </c>
      <c r="K1471" s="24" t="s">
        <v>513</v>
      </c>
      <c r="L1471" s="1" t="s">
        <v>531</v>
      </c>
      <c r="M1471" s="24" t="s">
        <v>1703</v>
      </c>
      <c r="N1471" s="26">
        <v>2.0</v>
      </c>
      <c r="O1471" s="26">
        <v>50.0</v>
      </c>
      <c r="P1471" s="26">
        <v>51.0</v>
      </c>
      <c r="Q1471" s="1" t="s">
        <v>3648</v>
      </c>
      <c r="R1471" s="1" t="s">
        <v>5364</v>
      </c>
      <c r="S1471" s="1">
        <v>101.694486</v>
      </c>
      <c r="T1471" s="1">
        <v>3.150984</v>
      </c>
      <c r="U1471" s="28" t="s">
        <v>5365</v>
      </c>
      <c r="V1471" s="1"/>
      <c r="W1471" s="1"/>
      <c r="X1471" s="1" t="s">
        <v>4331</v>
      </c>
      <c r="Y1471" s="1" t="s">
        <v>4332</v>
      </c>
      <c r="Z1471" s="1"/>
      <c r="AA1471" s="1" t="s">
        <v>46</v>
      </c>
      <c r="AB1471" s="1"/>
      <c r="AC1471" s="1" t="s">
        <v>1695</v>
      </c>
      <c r="AD1471" s="1" t="s">
        <v>581</v>
      </c>
      <c r="AE1471" s="1" t="s">
        <v>1696</v>
      </c>
      <c r="AF1471" s="1"/>
      <c r="AG1471" s="28" t="s">
        <v>1697</v>
      </c>
      <c r="AH1471" s="1" t="s">
        <v>584</v>
      </c>
      <c r="AI1471" s="1" t="s">
        <v>5366</v>
      </c>
      <c r="AK1471" s="28" t="s">
        <v>5367</v>
      </c>
      <c r="AL1471" s="1" t="s">
        <v>4335</v>
      </c>
    </row>
    <row r="1472">
      <c r="A1472" s="30">
        <v>46045.64131649306</v>
      </c>
      <c r="B1472" s="1" t="s">
        <v>66</v>
      </c>
      <c r="C1472" s="1" t="s">
        <v>51</v>
      </c>
      <c r="D1472" s="1" t="s">
        <v>168</v>
      </c>
      <c r="E1472" s="1" t="str">
        <f t="array" ref="E1472">IFERROR(XLOOKUP(D1472, MASTER_KOMPONEN!A:A, MASTER_KOMPONEN!G:G, ""), "")
</f>
        <v>DRAINAGE</v>
      </c>
      <c r="F1472" s="1">
        <v>88.0</v>
      </c>
      <c r="G1472" s="1" t="s">
        <v>63</v>
      </c>
      <c r="H1472" s="1">
        <v>2.0</v>
      </c>
      <c r="I1472" s="1">
        <v>4.0</v>
      </c>
      <c r="J1472" s="1" t="s">
        <v>512</v>
      </c>
      <c r="K1472" s="24" t="s">
        <v>513</v>
      </c>
      <c r="L1472" s="1" t="s">
        <v>533</v>
      </c>
      <c r="M1472" s="24" t="s">
        <v>1691</v>
      </c>
      <c r="N1472" s="26">
        <v>21.0</v>
      </c>
      <c r="O1472" s="26">
        <v>25.0</v>
      </c>
      <c r="P1472" s="26">
        <v>45.0</v>
      </c>
      <c r="Q1472" s="1" t="s">
        <v>5368</v>
      </c>
      <c r="R1472" s="1" t="s">
        <v>5369</v>
      </c>
      <c r="S1472" s="1">
        <v>101.692188</v>
      </c>
      <c r="T1472" s="1">
        <v>3.132709</v>
      </c>
      <c r="U1472" s="28" t="s">
        <v>5370</v>
      </c>
      <c r="V1472" s="1"/>
      <c r="W1472" s="1"/>
      <c r="X1472" s="1" t="s">
        <v>1693</v>
      </c>
      <c r="Y1472" s="1" t="s">
        <v>1694</v>
      </c>
      <c r="Z1472" s="1"/>
      <c r="AA1472" s="1" t="s">
        <v>52</v>
      </c>
      <c r="AB1472" s="1"/>
      <c r="AC1472" s="1" t="s">
        <v>1695</v>
      </c>
      <c r="AD1472" s="1" t="s">
        <v>581</v>
      </c>
      <c r="AE1472" s="1" t="s">
        <v>1696</v>
      </c>
      <c r="AF1472" s="1"/>
      <c r="AG1472" s="28" t="s">
        <v>1697</v>
      </c>
      <c r="AH1472" s="1" t="s">
        <v>584</v>
      </c>
      <c r="AI1472" s="1"/>
      <c r="AK1472" s="28" t="s">
        <v>5371</v>
      </c>
      <c r="AL1472" s="1" t="s">
        <v>1698</v>
      </c>
    </row>
    <row r="1473">
      <c r="A1473" s="30">
        <v>46045.641518159726</v>
      </c>
      <c r="B1473" s="1" t="s">
        <v>66</v>
      </c>
      <c r="C1473" s="1" t="s">
        <v>51</v>
      </c>
      <c r="D1473" s="1" t="s">
        <v>274</v>
      </c>
      <c r="E1473" s="1" t="str">
        <f t="array" ref="E1473">IFERROR(XLOOKUP(D1473, MASTER_KOMPONEN!A:A, MASTER_KOMPONEN!G:G, ""), "")
</f>
        <v>SIGNAGE</v>
      </c>
      <c r="F1473" s="1">
        <v>186.0</v>
      </c>
      <c r="G1473" s="1" t="s">
        <v>63</v>
      </c>
      <c r="H1473" s="1">
        <v>8.0</v>
      </c>
      <c r="I1473" s="1">
        <v>7.0</v>
      </c>
      <c r="J1473" s="1" t="s">
        <v>512</v>
      </c>
      <c r="K1473" s="24" t="s">
        <v>513</v>
      </c>
      <c r="L1473" s="1" t="s">
        <v>530</v>
      </c>
      <c r="M1473" s="24" t="s">
        <v>69</v>
      </c>
      <c r="N1473" s="26">
        <v>1.0</v>
      </c>
      <c r="O1473" s="26">
        <v>2.0</v>
      </c>
      <c r="P1473" s="26">
        <v>2.0</v>
      </c>
      <c r="Q1473" s="1" t="s">
        <v>662</v>
      </c>
      <c r="R1473" s="1" t="s">
        <v>5360</v>
      </c>
      <c r="S1473" s="1">
        <v>101.693687</v>
      </c>
      <c r="T1473" s="1">
        <v>3.147422</v>
      </c>
      <c r="U1473" s="28" t="s">
        <v>5372</v>
      </c>
      <c r="V1473" s="1"/>
      <c r="W1473" s="1"/>
      <c r="X1473" s="1" t="s">
        <v>1700</v>
      </c>
      <c r="Y1473" s="1" t="s">
        <v>1701</v>
      </c>
      <c r="Z1473" s="1"/>
      <c r="AA1473" s="1" t="s">
        <v>52</v>
      </c>
      <c r="AB1473" s="1"/>
      <c r="AC1473" s="1" t="s">
        <v>1826</v>
      </c>
      <c r="AD1473" s="1" t="s">
        <v>581</v>
      </c>
      <c r="AE1473" s="1" t="s">
        <v>1696</v>
      </c>
      <c r="AF1473" s="1"/>
      <c r="AG1473" s="28" t="s">
        <v>1697</v>
      </c>
      <c r="AH1473" s="1" t="s">
        <v>584</v>
      </c>
      <c r="AI1473" s="1" t="s">
        <v>5362</v>
      </c>
      <c r="AK1473" s="28" t="s">
        <v>5373</v>
      </c>
      <c r="AL1473" s="1" t="s">
        <v>1702</v>
      </c>
    </row>
    <row r="1474">
      <c r="A1474" s="30">
        <v>46045.641909074075</v>
      </c>
      <c r="B1474" s="1" t="s">
        <v>66</v>
      </c>
      <c r="C1474" s="1" t="s">
        <v>51</v>
      </c>
      <c r="D1474" s="1" t="s">
        <v>179</v>
      </c>
      <c r="E1474" s="1" t="str">
        <f t="array" ref="E1474">IFERROR(XLOOKUP(D1474, MASTER_KOMPONEN!A:A, MASTER_KOMPONEN!G:G, ""), "")
</f>
        <v>RAILING</v>
      </c>
      <c r="F1474" s="1">
        <v>97.0</v>
      </c>
      <c r="G1474" s="1" t="s">
        <v>63</v>
      </c>
      <c r="H1474" s="1">
        <v>8.0</v>
      </c>
      <c r="I1474" s="1">
        <v>4.0</v>
      </c>
      <c r="J1474" s="1" t="s">
        <v>512</v>
      </c>
      <c r="K1474" s="24" t="s">
        <v>513</v>
      </c>
      <c r="L1474" s="1" t="s">
        <v>533</v>
      </c>
      <c r="M1474" s="24" t="s">
        <v>1691</v>
      </c>
      <c r="N1474" s="26">
        <v>35.0</v>
      </c>
      <c r="O1474" s="26">
        <v>315.0</v>
      </c>
      <c r="P1474" s="26">
        <v>349.0</v>
      </c>
      <c r="Q1474" s="1" t="s">
        <v>5374</v>
      </c>
      <c r="R1474" s="1" t="s">
        <v>5375</v>
      </c>
      <c r="S1474" s="1">
        <v>101.688652</v>
      </c>
      <c r="T1474" s="1">
        <v>3.1275</v>
      </c>
      <c r="U1474" s="28" t="s">
        <v>5376</v>
      </c>
      <c r="V1474" s="1">
        <v>52.5</v>
      </c>
      <c r="W1474" s="1" t="s">
        <v>2356</v>
      </c>
      <c r="X1474" s="1" t="s">
        <v>2596</v>
      </c>
      <c r="Y1474" s="1" t="s">
        <v>2597</v>
      </c>
      <c r="Z1474" s="1"/>
      <c r="AA1474" s="1" t="s">
        <v>52</v>
      </c>
      <c r="AB1474" s="1"/>
      <c r="AC1474" s="1" t="s">
        <v>1695</v>
      </c>
      <c r="AD1474" s="1" t="s">
        <v>581</v>
      </c>
      <c r="AE1474" s="1" t="s">
        <v>1696</v>
      </c>
      <c r="AF1474" s="1"/>
      <c r="AG1474" s="28" t="s">
        <v>1697</v>
      </c>
      <c r="AH1474" s="1" t="s">
        <v>584</v>
      </c>
      <c r="AI1474" s="1"/>
      <c r="AK1474" s="28" t="s">
        <v>5377</v>
      </c>
      <c r="AL1474" s="1" t="s">
        <v>1709</v>
      </c>
    </row>
    <row r="1475">
      <c r="A1475" s="30">
        <v>46045.64206520833</v>
      </c>
      <c r="B1475" s="1" t="s">
        <v>66</v>
      </c>
      <c r="C1475" s="1" t="s">
        <v>51</v>
      </c>
      <c r="D1475" s="1" t="s">
        <v>322</v>
      </c>
      <c r="E1475" s="1" t="str">
        <f t="array" ref="E1475">IFERROR(XLOOKUP(D1475, MASTER_KOMPONEN!A:A, MASTER_KOMPONEN!G:G, ""), "")
</f>
        <v>WALKWAY LIGHTING</v>
      </c>
      <c r="F1475" s="1">
        <v>231.0</v>
      </c>
      <c r="G1475" s="1" t="s">
        <v>16</v>
      </c>
      <c r="H1475" s="1">
        <v>14.0</v>
      </c>
      <c r="I1475" s="1">
        <v>11.0</v>
      </c>
      <c r="J1475" s="1" t="s">
        <v>512</v>
      </c>
      <c r="K1475" s="24" t="s">
        <v>513</v>
      </c>
      <c r="L1475" s="1" t="s">
        <v>531</v>
      </c>
      <c r="M1475" s="24" t="s">
        <v>1703</v>
      </c>
      <c r="N1475" s="26">
        <v>2.0</v>
      </c>
      <c r="O1475" s="26">
        <v>52.0</v>
      </c>
      <c r="P1475" s="26">
        <v>53.0</v>
      </c>
      <c r="Q1475" s="1" t="s">
        <v>3651</v>
      </c>
      <c r="R1475" s="1" t="s">
        <v>3701</v>
      </c>
      <c r="S1475" s="1">
        <v>101.698083</v>
      </c>
      <c r="T1475" s="1">
        <v>3.145389</v>
      </c>
      <c r="U1475" s="28" t="s">
        <v>5378</v>
      </c>
      <c r="V1475" s="1"/>
      <c r="W1475" s="1"/>
      <c r="X1475" s="1" t="s">
        <v>1738</v>
      </c>
      <c r="Y1475" s="1" t="s">
        <v>1739</v>
      </c>
      <c r="Z1475" s="1"/>
      <c r="AA1475" s="1" t="s">
        <v>52</v>
      </c>
      <c r="AB1475" s="1"/>
      <c r="AC1475" s="1" t="s">
        <v>1695</v>
      </c>
      <c r="AD1475" s="1" t="s">
        <v>581</v>
      </c>
      <c r="AE1475" s="1" t="s">
        <v>1696</v>
      </c>
      <c r="AF1475" s="1"/>
      <c r="AG1475" s="28" t="s">
        <v>1697</v>
      </c>
      <c r="AH1475" s="1" t="s">
        <v>584</v>
      </c>
      <c r="AI1475" s="1"/>
      <c r="AK1475" s="28" t="s">
        <v>5379</v>
      </c>
      <c r="AL1475" s="1" t="s">
        <v>1741</v>
      </c>
    </row>
    <row r="1476">
      <c r="A1476" s="30">
        <v>46045.64400340278</v>
      </c>
      <c r="B1476" s="1" t="s">
        <v>66</v>
      </c>
      <c r="C1476" s="1" t="s">
        <v>51</v>
      </c>
      <c r="D1476" s="1" t="s">
        <v>274</v>
      </c>
      <c r="E1476" s="1" t="str">
        <f t="array" ref="E1476">IFERROR(XLOOKUP(D1476, MASTER_KOMPONEN!A:A, MASTER_KOMPONEN!G:G, ""), "")
</f>
        <v>SIGNAGE</v>
      </c>
      <c r="F1476" s="1">
        <v>186.0</v>
      </c>
      <c r="G1476" s="1" t="s">
        <v>63</v>
      </c>
      <c r="H1476" s="1">
        <v>8.0</v>
      </c>
      <c r="I1476" s="1">
        <v>7.0</v>
      </c>
      <c r="J1476" s="1" t="s">
        <v>512</v>
      </c>
      <c r="K1476" s="24" t="s">
        <v>513</v>
      </c>
      <c r="L1476" s="1" t="s">
        <v>530</v>
      </c>
      <c r="M1476" s="24" t="s">
        <v>69</v>
      </c>
      <c r="N1476" s="26">
        <v>1.0</v>
      </c>
      <c r="O1476" s="26">
        <v>3.0</v>
      </c>
      <c r="P1476" s="26">
        <v>3.0</v>
      </c>
      <c r="Q1476" s="1" t="s">
        <v>1286</v>
      </c>
      <c r="R1476" s="1" t="s">
        <v>5360</v>
      </c>
      <c r="S1476" s="1">
        <v>101.693189</v>
      </c>
      <c r="T1476" s="1">
        <v>3.148084</v>
      </c>
      <c r="U1476" s="28" t="s">
        <v>5380</v>
      </c>
      <c r="V1476" s="1"/>
      <c r="W1476" s="1"/>
      <c r="X1476" s="1" t="s">
        <v>1700</v>
      </c>
      <c r="Y1476" s="1" t="s">
        <v>1701</v>
      </c>
      <c r="Z1476" s="1"/>
      <c r="AA1476" s="1" t="s">
        <v>52</v>
      </c>
      <c r="AB1476" s="1"/>
      <c r="AC1476" s="1" t="s">
        <v>1826</v>
      </c>
      <c r="AD1476" s="1" t="s">
        <v>581</v>
      </c>
      <c r="AE1476" s="1" t="s">
        <v>1696</v>
      </c>
      <c r="AF1476" s="1"/>
      <c r="AG1476" s="28" t="s">
        <v>1697</v>
      </c>
      <c r="AH1476" s="1" t="s">
        <v>584</v>
      </c>
      <c r="AI1476" s="1" t="s">
        <v>5362</v>
      </c>
      <c r="AK1476" s="28" t="s">
        <v>5381</v>
      </c>
      <c r="AL1476" s="1" t="s">
        <v>1702</v>
      </c>
    </row>
    <row r="1477">
      <c r="A1477" s="30">
        <v>46045.64407659722</v>
      </c>
      <c r="B1477" s="1" t="s">
        <v>66</v>
      </c>
      <c r="C1477" s="1" t="s">
        <v>51</v>
      </c>
      <c r="D1477" s="1" t="s">
        <v>168</v>
      </c>
      <c r="E1477" s="1" t="str">
        <f t="array" ref="E1477">IFERROR(XLOOKUP(D1477, MASTER_KOMPONEN!A:A, MASTER_KOMPONEN!G:G, ""), "")
</f>
        <v>DRAINAGE</v>
      </c>
      <c r="F1477" s="1">
        <v>88.0</v>
      </c>
      <c r="G1477" s="1" t="s">
        <v>63</v>
      </c>
      <c r="H1477" s="1">
        <v>2.0</v>
      </c>
      <c r="I1477" s="1">
        <v>4.0</v>
      </c>
      <c r="J1477" s="1" t="s">
        <v>512</v>
      </c>
      <c r="K1477" s="24" t="s">
        <v>513</v>
      </c>
      <c r="L1477" s="1" t="s">
        <v>533</v>
      </c>
      <c r="M1477" s="24" t="s">
        <v>1691</v>
      </c>
      <c r="N1477" s="26">
        <v>1.0</v>
      </c>
      <c r="O1477" s="26">
        <v>46.0</v>
      </c>
      <c r="P1477" s="26">
        <v>46.0</v>
      </c>
      <c r="Q1477" s="1" t="s">
        <v>5382</v>
      </c>
      <c r="R1477" s="1" t="s">
        <v>4718</v>
      </c>
      <c r="S1477" s="1">
        <v>101.692306</v>
      </c>
      <c r="T1477" s="1">
        <v>3.132897</v>
      </c>
      <c r="U1477" s="28" t="s">
        <v>5383</v>
      </c>
      <c r="V1477" s="1"/>
      <c r="W1477" s="1"/>
      <c r="X1477" s="1" t="s">
        <v>1693</v>
      </c>
      <c r="Y1477" s="1" t="s">
        <v>1694</v>
      </c>
      <c r="Z1477" s="1"/>
      <c r="AA1477" s="1" t="s">
        <v>52</v>
      </c>
      <c r="AB1477" s="1"/>
      <c r="AC1477" s="1" t="s">
        <v>1695</v>
      </c>
      <c r="AD1477" s="1" t="s">
        <v>581</v>
      </c>
      <c r="AE1477" s="1" t="s">
        <v>1696</v>
      </c>
      <c r="AF1477" s="1"/>
      <c r="AG1477" s="28" t="s">
        <v>1697</v>
      </c>
      <c r="AH1477" s="1" t="s">
        <v>584</v>
      </c>
      <c r="AI1477" s="1"/>
      <c r="AK1477" s="28" t="s">
        <v>5384</v>
      </c>
      <c r="AL1477" s="1" t="s">
        <v>1698</v>
      </c>
    </row>
    <row r="1478">
      <c r="A1478" s="30">
        <v>46045.64567305555</v>
      </c>
      <c r="B1478" s="1" t="s">
        <v>66</v>
      </c>
      <c r="C1478" s="1" t="s">
        <v>51</v>
      </c>
      <c r="D1478" s="1" t="s">
        <v>274</v>
      </c>
      <c r="E1478" s="1" t="str">
        <f t="array" ref="E1478">IFERROR(XLOOKUP(D1478, MASTER_KOMPONEN!A:A, MASTER_KOMPONEN!G:G, ""), "")
</f>
        <v>SIGNAGE</v>
      </c>
      <c r="F1478" s="1">
        <v>186.0</v>
      </c>
      <c r="G1478" s="1" t="s">
        <v>63</v>
      </c>
      <c r="H1478" s="1">
        <v>8.0</v>
      </c>
      <c r="I1478" s="1">
        <v>7.0</v>
      </c>
      <c r="J1478" s="1" t="s">
        <v>512</v>
      </c>
      <c r="K1478" s="24" t="s">
        <v>513</v>
      </c>
      <c r="L1478" s="1" t="s">
        <v>530</v>
      </c>
      <c r="M1478" s="24" t="s">
        <v>69</v>
      </c>
      <c r="N1478" s="26">
        <v>1.0</v>
      </c>
      <c r="O1478" s="26">
        <v>4.0</v>
      </c>
      <c r="P1478" s="26">
        <v>4.0</v>
      </c>
      <c r="Q1478" s="1" t="s">
        <v>1305</v>
      </c>
      <c r="R1478" s="1" t="s">
        <v>5360</v>
      </c>
      <c r="S1478" s="1">
        <v>101.694024</v>
      </c>
      <c r="T1478" s="1">
        <v>3.147954</v>
      </c>
      <c r="U1478" s="28" t="s">
        <v>5385</v>
      </c>
      <c r="V1478" s="1"/>
      <c r="W1478" s="1"/>
      <c r="X1478" s="1" t="s">
        <v>1700</v>
      </c>
      <c r="Y1478" s="1" t="s">
        <v>1701</v>
      </c>
      <c r="Z1478" s="1"/>
      <c r="AA1478" s="1" t="s">
        <v>52</v>
      </c>
      <c r="AB1478" s="1"/>
      <c r="AC1478" s="1" t="s">
        <v>1695</v>
      </c>
      <c r="AD1478" s="1" t="s">
        <v>581</v>
      </c>
      <c r="AE1478" s="1" t="s">
        <v>1696</v>
      </c>
      <c r="AF1478" s="1"/>
      <c r="AG1478" s="28" t="s">
        <v>1697</v>
      </c>
      <c r="AH1478" s="1" t="s">
        <v>584</v>
      </c>
      <c r="AI1478" s="1"/>
      <c r="AK1478" s="28" t="s">
        <v>5386</v>
      </c>
      <c r="AL1478" s="1" t="s">
        <v>1702</v>
      </c>
    </row>
    <row r="1479">
      <c r="A1479" s="30">
        <v>46045.64680429398</v>
      </c>
      <c r="B1479" s="1" t="s">
        <v>66</v>
      </c>
      <c r="C1479" s="1" t="s">
        <v>45</v>
      </c>
      <c r="D1479" s="1" t="s">
        <v>321</v>
      </c>
      <c r="E1479" s="1" t="str">
        <f t="array" ref="E1479">IFERROR(XLOOKUP(D1479, MASTER_KOMPONEN!A:A, MASTER_KOMPONEN!G:G, ""), "")
</f>
        <v>WALKWAY LIGHTING</v>
      </c>
      <c r="F1479" s="1">
        <v>230.0</v>
      </c>
      <c r="G1479" s="1" t="s">
        <v>16</v>
      </c>
      <c r="H1479" s="1">
        <v>14.0</v>
      </c>
      <c r="I1479" s="1">
        <v>11.0</v>
      </c>
      <c r="J1479" s="1" t="s">
        <v>512</v>
      </c>
      <c r="K1479" s="24" t="s">
        <v>513</v>
      </c>
      <c r="L1479" s="1" t="s">
        <v>531</v>
      </c>
      <c r="M1479" s="24" t="s">
        <v>1703</v>
      </c>
      <c r="N1479" s="26">
        <v>4.0</v>
      </c>
      <c r="O1479" s="26"/>
      <c r="P1479" s="26"/>
      <c r="Q1479" s="1"/>
      <c r="R1479" s="1" t="s">
        <v>5387</v>
      </c>
      <c r="S1479" s="1"/>
      <c r="T1479" s="1"/>
      <c r="U1479" s="1"/>
      <c r="V1479" s="1"/>
      <c r="W1479" s="1"/>
      <c r="X1479" s="1" t="s">
        <v>4331</v>
      </c>
      <c r="Y1479" s="1" t="s">
        <v>4332</v>
      </c>
      <c r="Z1479" s="1"/>
      <c r="AA1479" s="1" t="s">
        <v>46</v>
      </c>
      <c r="AB1479" s="1"/>
      <c r="AC1479" s="1" t="s">
        <v>1695</v>
      </c>
      <c r="AD1479" s="1" t="s">
        <v>581</v>
      </c>
      <c r="AE1479" s="1" t="s">
        <v>1696</v>
      </c>
      <c r="AF1479" s="1"/>
      <c r="AG1479" s="28" t="s">
        <v>1697</v>
      </c>
      <c r="AH1479" s="1" t="s">
        <v>584</v>
      </c>
      <c r="AI1479" s="1" t="s">
        <v>5388</v>
      </c>
      <c r="AK1479" s="1"/>
      <c r="AL1479" s="1" t="s">
        <v>4335</v>
      </c>
    </row>
    <row r="1480">
      <c r="A1480" s="30">
        <v>46045.648831053244</v>
      </c>
      <c r="B1480" s="1" t="s">
        <v>66</v>
      </c>
      <c r="C1480" s="1" t="s">
        <v>51</v>
      </c>
      <c r="D1480" s="1" t="s">
        <v>169</v>
      </c>
      <c r="E1480" s="1" t="str">
        <f t="array" ref="E1480">IFERROR(XLOOKUP(D1480, MASTER_KOMPONEN!A:A, MASTER_KOMPONEN!G:G, ""), "")
</f>
        <v>DRAINAGE</v>
      </c>
      <c r="F1480" s="1">
        <v>89.0</v>
      </c>
      <c r="G1480" s="1" t="s">
        <v>63</v>
      </c>
      <c r="H1480" s="1">
        <v>2.0</v>
      </c>
      <c r="I1480" s="1">
        <v>4.0</v>
      </c>
      <c r="J1480" s="1" t="s">
        <v>512</v>
      </c>
      <c r="K1480" s="24" t="s">
        <v>513</v>
      </c>
      <c r="L1480" s="1" t="s">
        <v>531</v>
      </c>
      <c r="M1480" s="24" t="s">
        <v>1703</v>
      </c>
      <c r="N1480" s="26">
        <v>4.0</v>
      </c>
      <c r="O1480" s="26">
        <v>123.0</v>
      </c>
      <c r="P1480" s="26">
        <v>126.0</v>
      </c>
      <c r="Q1480" s="1" t="s">
        <v>5389</v>
      </c>
      <c r="R1480" s="1" t="s">
        <v>3387</v>
      </c>
      <c r="S1480" s="1">
        <v>101.697373</v>
      </c>
      <c r="T1480" s="1">
        <v>3.145356</v>
      </c>
      <c r="U1480" s="28" t="s">
        <v>5390</v>
      </c>
      <c r="V1480" s="1">
        <v>0.36</v>
      </c>
      <c r="W1480" s="1" t="s">
        <v>1800</v>
      </c>
      <c r="X1480" s="1" t="s">
        <v>1722</v>
      </c>
      <c r="Y1480" s="1" t="s">
        <v>1723</v>
      </c>
      <c r="Z1480" s="1"/>
      <c r="AA1480" s="1" t="s">
        <v>52</v>
      </c>
      <c r="AB1480" s="1"/>
      <c r="AC1480" s="1" t="s">
        <v>1695</v>
      </c>
      <c r="AD1480" s="1" t="s">
        <v>581</v>
      </c>
      <c r="AE1480" s="1" t="s">
        <v>1696</v>
      </c>
      <c r="AF1480" s="1"/>
      <c r="AG1480" s="28" t="s">
        <v>1697</v>
      </c>
      <c r="AH1480" s="1" t="s">
        <v>584</v>
      </c>
      <c r="AI1480" s="1" t="s">
        <v>5391</v>
      </c>
      <c r="AK1480" s="28" t="s">
        <v>5392</v>
      </c>
      <c r="AL1480" s="1" t="s">
        <v>1725</v>
      </c>
    </row>
    <row r="1481">
      <c r="A1481" s="30">
        <v>46045.65062590278</v>
      </c>
      <c r="B1481" s="1" t="s">
        <v>66</v>
      </c>
      <c r="C1481" s="1" t="s">
        <v>51</v>
      </c>
      <c r="D1481" s="1" t="s">
        <v>246</v>
      </c>
      <c r="E1481" s="1" t="str">
        <f t="array" ref="E1481">IFERROR(XLOOKUP(D1481, MASTER_KOMPONEN!A:A, MASTER_KOMPONEN!G:G, ""), "")
</f>
        <v>BOLLARD</v>
      </c>
      <c r="F1481" s="1">
        <v>160.0</v>
      </c>
      <c r="G1481" s="1" t="s">
        <v>63</v>
      </c>
      <c r="H1481" s="1">
        <v>9.0</v>
      </c>
      <c r="I1481" s="1">
        <v>1.0</v>
      </c>
      <c r="J1481" s="1" t="s">
        <v>512</v>
      </c>
      <c r="K1481" s="24" t="s">
        <v>513</v>
      </c>
      <c r="L1481" s="1" t="s">
        <v>531</v>
      </c>
      <c r="M1481" s="24" t="s">
        <v>1703</v>
      </c>
      <c r="N1481" s="26">
        <v>13.0</v>
      </c>
      <c r="O1481" s="26">
        <v>20.0</v>
      </c>
      <c r="P1481" s="26">
        <v>32.0</v>
      </c>
      <c r="Q1481" s="1" t="s">
        <v>5393</v>
      </c>
      <c r="R1481" s="1" t="s">
        <v>5394</v>
      </c>
      <c r="S1481" s="1">
        <v>101.697166</v>
      </c>
      <c r="T1481" s="1">
        <v>3.148837</v>
      </c>
      <c r="U1481" s="28" t="s">
        <v>5395</v>
      </c>
      <c r="V1481" s="1"/>
      <c r="W1481" s="1"/>
      <c r="X1481" s="1" t="s">
        <v>1706</v>
      </c>
      <c r="Y1481" s="1" t="s">
        <v>1707</v>
      </c>
      <c r="Z1481" s="1"/>
      <c r="AA1481" s="1" t="s">
        <v>52</v>
      </c>
      <c r="AB1481" s="1"/>
      <c r="AC1481" s="1" t="s">
        <v>1695</v>
      </c>
      <c r="AD1481" s="1" t="s">
        <v>581</v>
      </c>
      <c r="AE1481" s="1" t="s">
        <v>1696</v>
      </c>
      <c r="AF1481" s="1"/>
      <c r="AG1481" s="28" t="s">
        <v>1697</v>
      </c>
      <c r="AH1481" s="1" t="s">
        <v>584</v>
      </c>
      <c r="AI1481" s="1" t="s">
        <v>5396</v>
      </c>
      <c r="AK1481" s="28" t="s">
        <v>5397</v>
      </c>
      <c r="AL1481" s="1" t="s">
        <v>1709</v>
      </c>
    </row>
    <row r="1482">
      <c r="A1482" s="30">
        <v>46045.650850509264</v>
      </c>
      <c r="B1482" s="1" t="s">
        <v>66</v>
      </c>
      <c r="C1482" s="1" t="s">
        <v>51</v>
      </c>
      <c r="D1482" s="1" t="s">
        <v>169</v>
      </c>
      <c r="E1482" s="1" t="str">
        <f t="array" ref="E1482">IFERROR(XLOOKUP(D1482, MASTER_KOMPONEN!A:A, MASTER_KOMPONEN!G:G, ""), "")
</f>
        <v>DRAINAGE</v>
      </c>
      <c r="F1482" s="1">
        <v>89.0</v>
      </c>
      <c r="G1482" s="1" t="s">
        <v>63</v>
      </c>
      <c r="H1482" s="1">
        <v>2.0</v>
      </c>
      <c r="I1482" s="1">
        <v>4.0</v>
      </c>
      <c r="J1482" s="1" t="s">
        <v>512</v>
      </c>
      <c r="K1482" s="24" t="s">
        <v>513</v>
      </c>
      <c r="L1482" s="1" t="s">
        <v>531</v>
      </c>
      <c r="M1482" s="24" t="s">
        <v>1703</v>
      </c>
      <c r="N1482" s="26">
        <v>1.0</v>
      </c>
      <c r="O1482" s="26">
        <v>127.0</v>
      </c>
      <c r="P1482" s="26">
        <v>127.0</v>
      </c>
      <c r="Q1482" s="1" t="s">
        <v>5398</v>
      </c>
      <c r="R1482" s="1" t="s">
        <v>2609</v>
      </c>
      <c r="S1482" s="1">
        <v>101.697593</v>
      </c>
      <c r="T1482" s="1">
        <v>3.14528</v>
      </c>
      <c r="U1482" s="28" t="s">
        <v>5399</v>
      </c>
      <c r="V1482" s="1">
        <v>0.36</v>
      </c>
      <c r="W1482" s="1" t="s">
        <v>1800</v>
      </c>
      <c r="X1482" s="1" t="s">
        <v>1722</v>
      </c>
      <c r="Y1482" s="1" t="s">
        <v>1723</v>
      </c>
      <c r="Z1482" s="1"/>
      <c r="AA1482" s="1" t="s">
        <v>52</v>
      </c>
      <c r="AB1482" s="1"/>
      <c r="AC1482" s="1" t="s">
        <v>1695</v>
      </c>
      <c r="AD1482" s="1" t="s">
        <v>581</v>
      </c>
      <c r="AE1482" s="1" t="s">
        <v>1696</v>
      </c>
      <c r="AF1482" s="1"/>
      <c r="AG1482" s="28" t="s">
        <v>1697</v>
      </c>
      <c r="AH1482" s="1" t="s">
        <v>584</v>
      </c>
      <c r="AI1482" s="1" t="s">
        <v>5400</v>
      </c>
      <c r="AK1482" s="28" t="s">
        <v>5401</v>
      </c>
      <c r="AL1482" s="1" t="s">
        <v>1725</v>
      </c>
    </row>
    <row r="1483">
      <c r="A1483" s="30">
        <v>46045.65087972222</v>
      </c>
      <c r="B1483" s="1" t="s">
        <v>66</v>
      </c>
      <c r="C1483" s="1" t="s">
        <v>51</v>
      </c>
      <c r="D1483" s="1" t="s">
        <v>322</v>
      </c>
      <c r="E1483" s="1" t="str">
        <f t="array" ref="E1483">IFERROR(XLOOKUP(D1483, MASTER_KOMPONEN!A:A, MASTER_KOMPONEN!G:G, ""), "")
</f>
        <v>WALKWAY LIGHTING</v>
      </c>
      <c r="F1483" s="1">
        <v>231.0</v>
      </c>
      <c r="G1483" s="1" t="s">
        <v>16</v>
      </c>
      <c r="H1483" s="1">
        <v>14.0</v>
      </c>
      <c r="I1483" s="1">
        <v>11.0</v>
      </c>
      <c r="J1483" s="1" t="s">
        <v>512</v>
      </c>
      <c r="K1483" s="24" t="s">
        <v>513</v>
      </c>
      <c r="L1483" s="1" t="s">
        <v>531</v>
      </c>
      <c r="M1483" s="24" t="s">
        <v>1703</v>
      </c>
      <c r="N1483" s="26">
        <v>2.0</v>
      </c>
      <c r="O1483" s="26">
        <v>54.0</v>
      </c>
      <c r="P1483" s="26">
        <v>55.0</v>
      </c>
      <c r="Q1483" s="1" t="s">
        <v>5402</v>
      </c>
      <c r="R1483" s="1" t="s">
        <v>3701</v>
      </c>
      <c r="S1483" s="1">
        <v>101.698083</v>
      </c>
      <c r="T1483" s="1">
        <v>3.145389</v>
      </c>
      <c r="U1483" s="28" t="s">
        <v>5403</v>
      </c>
      <c r="V1483" s="1"/>
      <c r="W1483" s="1"/>
      <c r="X1483" s="1" t="s">
        <v>1738</v>
      </c>
      <c r="Y1483" s="1" t="s">
        <v>1739</v>
      </c>
      <c r="Z1483" s="1"/>
      <c r="AA1483" s="1" t="s">
        <v>52</v>
      </c>
      <c r="AB1483" s="1"/>
      <c r="AC1483" s="1" t="s">
        <v>1695</v>
      </c>
      <c r="AD1483" s="1" t="s">
        <v>581</v>
      </c>
      <c r="AE1483" s="1" t="s">
        <v>1696</v>
      </c>
      <c r="AF1483" s="1"/>
      <c r="AG1483" s="28" t="s">
        <v>1697</v>
      </c>
      <c r="AH1483" s="1" t="s">
        <v>584</v>
      </c>
      <c r="AI1483" s="1"/>
      <c r="AK1483" s="28" t="s">
        <v>5404</v>
      </c>
      <c r="AL1483" s="1" t="s">
        <v>1741</v>
      </c>
    </row>
    <row r="1484">
      <c r="A1484" s="30">
        <v>46045.652736689815</v>
      </c>
      <c r="B1484" s="1" t="s">
        <v>66</v>
      </c>
      <c r="C1484" s="1" t="s">
        <v>51</v>
      </c>
      <c r="D1484" s="1" t="s">
        <v>167</v>
      </c>
      <c r="E1484" s="1" t="str">
        <f t="array" ref="E1484">IFERROR(XLOOKUP(D1484, MASTER_KOMPONEN!A:A, MASTER_KOMPONEN!G:G, ""), "")
</f>
        <v>DRAINAGE</v>
      </c>
      <c r="F1484" s="1">
        <v>87.0</v>
      </c>
      <c r="G1484" s="1" t="s">
        <v>63</v>
      </c>
      <c r="H1484" s="1">
        <v>2.0</v>
      </c>
      <c r="I1484" s="1">
        <v>4.0</v>
      </c>
      <c r="J1484" s="1" t="s">
        <v>512</v>
      </c>
      <c r="K1484" s="24" t="s">
        <v>513</v>
      </c>
      <c r="L1484" s="1" t="s">
        <v>533</v>
      </c>
      <c r="M1484" s="24" t="s">
        <v>1691</v>
      </c>
      <c r="N1484" s="26">
        <v>1.0</v>
      </c>
      <c r="O1484" s="26">
        <v>52.0</v>
      </c>
      <c r="P1484" s="26">
        <v>52.0</v>
      </c>
      <c r="Q1484" s="1" t="s">
        <v>2836</v>
      </c>
      <c r="R1484" s="1" t="s">
        <v>5405</v>
      </c>
      <c r="S1484" s="1">
        <v>101.691948</v>
      </c>
      <c r="T1484" s="1">
        <v>3.132752</v>
      </c>
      <c r="U1484" s="28" t="s">
        <v>5406</v>
      </c>
      <c r="V1484" s="1"/>
      <c r="W1484" s="1"/>
      <c r="X1484" s="1" t="s">
        <v>1693</v>
      </c>
      <c r="Y1484" s="1" t="s">
        <v>1694</v>
      </c>
      <c r="Z1484" s="1"/>
      <c r="AA1484" s="1" t="s">
        <v>52</v>
      </c>
      <c r="AB1484" s="1"/>
      <c r="AC1484" s="1" t="s">
        <v>1695</v>
      </c>
      <c r="AD1484" s="1" t="s">
        <v>581</v>
      </c>
      <c r="AE1484" s="1" t="s">
        <v>1696</v>
      </c>
      <c r="AF1484" s="1"/>
      <c r="AG1484" s="28" t="s">
        <v>1697</v>
      </c>
      <c r="AH1484" s="1" t="s">
        <v>584</v>
      </c>
      <c r="AI1484" s="1"/>
      <c r="AK1484" s="28" t="s">
        <v>5407</v>
      </c>
      <c r="AL1484" s="1" t="s">
        <v>1698</v>
      </c>
    </row>
    <row r="1485">
      <c r="A1485" s="30">
        <v>46045.656720983796</v>
      </c>
      <c r="B1485" s="1" t="s">
        <v>66</v>
      </c>
      <c r="C1485" s="1" t="s">
        <v>51</v>
      </c>
      <c r="D1485" s="1" t="s">
        <v>322</v>
      </c>
      <c r="E1485" s="1" t="str">
        <f t="array" ref="E1485">IFERROR(XLOOKUP(D1485, MASTER_KOMPONEN!A:A, MASTER_KOMPONEN!G:G, ""), "")
</f>
        <v>WALKWAY LIGHTING</v>
      </c>
      <c r="F1485" s="1">
        <v>231.0</v>
      </c>
      <c r="G1485" s="1" t="s">
        <v>16</v>
      </c>
      <c r="H1485" s="1">
        <v>14.0</v>
      </c>
      <c r="I1485" s="1">
        <v>11.0</v>
      </c>
      <c r="J1485" s="1" t="s">
        <v>512</v>
      </c>
      <c r="K1485" s="24" t="s">
        <v>513</v>
      </c>
      <c r="L1485" s="1" t="s">
        <v>531</v>
      </c>
      <c r="M1485" s="24" t="s">
        <v>1703</v>
      </c>
      <c r="N1485" s="26">
        <v>2.0</v>
      </c>
      <c r="O1485" s="26">
        <v>56.0</v>
      </c>
      <c r="P1485" s="26">
        <v>57.0</v>
      </c>
      <c r="Q1485" s="1" t="s">
        <v>4466</v>
      </c>
      <c r="R1485" s="1" t="s">
        <v>3701</v>
      </c>
      <c r="S1485" s="1">
        <v>101.698275</v>
      </c>
      <c r="T1485" s="1">
        <v>3.145398</v>
      </c>
      <c r="U1485" s="28" t="s">
        <v>5408</v>
      </c>
      <c r="V1485" s="1"/>
      <c r="W1485" s="1"/>
      <c r="X1485" s="1" t="s">
        <v>1738</v>
      </c>
      <c r="Y1485" s="1" t="s">
        <v>1739</v>
      </c>
      <c r="Z1485" s="1"/>
      <c r="AA1485" s="1" t="s">
        <v>52</v>
      </c>
      <c r="AB1485" s="1"/>
      <c r="AC1485" s="1" t="s">
        <v>1695</v>
      </c>
      <c r="AD1485" s="1" t="s">
        <v>581</v>
      </c>
      <c r="AE1485" s="1" t="s">
        <v>1696</v>
      </c>
      <c r="AF1485" s="1"/>
      <c r="AG1485" s="28" t="s">
        <v>1697</v>
      </c>
      <c r="AH1485" s="1" t="s">
        <v>584</v>
      </c>
      <c r="AI1485" s="1"/>
      <c r="AK1485" s="28" t="s">
        <v>5409</v>
      </c>
      <c r="AL1485" s="1" t="s">
        <v>1741</v>
      </c>
    </row>
    <row r="1486">
      <c r="A1486" s="30">
        <v>46045.661070601855</v>
      </c>
      <c r="B1486" s="1" t="s">
        <v>66</v>
      </c>
      <c r="C1486" s="1" t="s">
        <v>51</v>
      </c>
      <c r="D1486" s="1" t="s">
        <v>322</v>
      </c>
      <c r="E1486" s="1" t="str">
        <f t="array" ref="E1486">IFERROR(XLOOKUP(D1486, MASTER_KOMPONEN!A:A, MASTER_KOMPONEN!G:G, ""), "")
</f>
        <v>WALKWAY LIGHTING</v>
      </c>
      <c r="F1486" s="1">
        <v>231.0</v>
      </c>
      <c r="G1486" s="1" t="s">
        <v>16</v>
      </c>
      <c r="H1486" s="1">
        <v>14.0</v>
      </c>
      <c r="I1486" s="1">
        <v>11.0</v>
      </c>
      <c r="J1486" s="1" t="s">
        <v>512</v>
      </c>
      <c r="K1486" s="24" t="s">
        <v>513</v>
      </c>
      <c r="L1486" s="1" t="s">
        <v>531</v>
      </c>
      <c r="M1486" s="24" t="s">
        <v>1703</v>
      </c>
      <c r="N1486" s="26">
        <v>2.0</v>
      </c>
      <c r="O1486" s="26">
        <v>58.0</v>
      </c>
      <c r="P1486" s="26">
        <v>59.0</v>
      </c>
      <c r="Q1486" s="1" t="s">
        <v>5410</v>
      </c>
      <c r="R1486" s="1" t="s">
        <v>3701</v>
      </c>
      <c r="S1486" s="1">
        <v>101.698275</v>
      </c>
      <c r="T1486" s="1">
        <v>3.145398</v>
      </c>
      <c r="U1486" s="28" t="s">
        <v>5411</v>
      </c>
      <c r="V1486" s="1"/>
      <c r="W1486" s="1"/>
      <c r="X1486" s="1" t="s">
        <v>1738</v>
      </c>
      <c r="Y1486" s="1" t="s">
        <v>1739</v>
      </c>
      <c r="Z1486" s="1"/>
      <c r="AA1486" s="1" t="s">
        <v>52</v>
      </c>
      <c r="AB1486" s="1"/>
      <c r="AC1486" s="1" t="s">
        <v>1695</v>
      </c>
      <c r="AD1486" s="1" t="s">
        <v>581</v>
      </c>
      <c r="AE1486" s="1" t="s">
        <v>1696</v>
      </c>
      <c r="AF1486" s="1"/>
      <c r="AG1486" s="28" t="s">
        <v>1697</v>
      </c>
      <c r="AH1486" s="1" t="s">
        <v>584</v>
      </c>
      <c r="AI1486" s="1"/>
      <c r="AK1486" s="28" t="s">
        <v>5412</v>
      </c>
      <c r="AL1486" s="1" t="s">
        <v>1741</v>
      </c>
    </row>
    <row r="1487">
      <c r="A1487" s="30">
        <v>46045.664458761574</v>
      </c>
      <c r="B1487" s="1" t="s">
        <v>66</v>
      </c>
      <c r="C1487" s="1" t="s">
        <v>51</v>
      </c>
      <c r="D1487" s="1" t="s">
        <v>322</v>
      </c>
      <c r="E1487" s="1" t="str">
        <f t="array" ref="E1487">IFERROR(XLOOKUP(D1487, MASTER_KOMPONEN!A:A, MASTER_KOMPONEN!G:G, ""), "")
</f>
        <v>WALKWAY LIGHTING</v>
      </c>
      <c r="F1487" s="1">
        <v>231.0</v>
      </c>
      <c r="G1487" s="1" t="s">
        <v>16</v>
      </c>
      <c r="H1487" s="1">
        <v>14.0</v>
      </c>
      <c r="I1487" s="1">
        <v>11.0</v>
      </c>
      <c r="J1487" s="1" t="s">
        <v>512</v>
      </c>
      <c r="K1487" s="24" t="s">
        <v>513</v>
      </c>
      <c r="L1487" s="1" t="s">
        <v>531</v>
      </c>
      <c r="M1487" s="24" t="s">
        <v>1703</v>
      </c>
      <c r="N1487" s="26">
        <v>2.0</v>
      </c>
      <c r="O1487" s="26">
        <v>60.0</v>
      </c>
      <c r="P1487" s="26">
        <v>61.0</v>
      </c>
      <c r="Q1487" s="1" t="s">
        <v>5413</v>
      </c>
      <c r="R1487" s="1" t="s">
        <v>3701</v>
      </c>
      <c r="S1487" s="1">
        <v>101.698275</v>
      </c>
      <c r="T1487" s="1">
        <v>3.145398</v>
      </c>
      <c r="U1487" s="28" t="s">
        <v>5414</v>
      </c>
      <c r="V1487" s="1"/>
      <c r="W1487" s="1"/>
      <c r="X1487" s="1" t="s">
        <v>1738</v>
      </c>
      <c r="Y1487" s="1" t="s">
        <v>1739</v>
      </c>
      <c r="Z1487" s="1"/>
      <c r="AA1487" s="1" t="s">
        <v>52</v>
      </c>
      <c r="AB1487" s="1"/>
      <c r="AC1487" s="1" t="s">
        <v>1695</v>
      </c>
      <c r="AD1487" s="1" t="s">
        <v>581</v>
      </c>
      <c r="AE1487" s="1" t="s">
        <v>1696</v>
      </c>
      <c r="AF1487" s="1"/>
      <c r="AG1487" s="28" t="s">
        <v>1697</v>
      </c>
      <c r="AH1487" s="1" t="s">
        <v>584</v>
      </c>
      <c r="AI1487" s="1"/>
      <c r="AK1487" s="28" t="s">
        <v>5415</v>
      </c>
      <c r="AL1487" s="1" t="s">
        <v>1741</v>
      </c>
    </row>
    <row r="1488">
      <c r="A1488" s="30">
        <v>46045.66482611111</v>
      </c>
      <c r="B1488" s="1" t="s">
        <v>66</v>
      </c>
      <c r="C1488" s="1" t="s">
        <v>51</v>
      </c>
      <c r="D1488" s="1" t="s">
        <v>169</v>
      </c>
      <c r="E1488" s="1" t="str">
        <f t="array" ref="E1488">IFERROR(XLOOKUP(D1488, MASTER_KOMPONEN!A:A, MASTER_KOMPONEN!G:G, ""), "")
</f>
        <v>DRAINAGE</v>
      </c>
      <c r="F1488" s="1">
        <v>89.0</v>
      </c>
      <c r="G1488" s="1" t="s">
        <v>63</v>
      </c>
      <c r="H1488" s="1">
        <v>2.0</v>
      </c>
      <c r="I1488" s="1">
        <v>4.0</v>
      </c>
      <c r="J1488" s="1" t="s">
        <v>512</v>
      </c>
      <c r="K1488" s="24" t="s">
        <v>513</v>
      </c>
      <c r="L1488" s="1" t="s">
        <v>531</v>
      </c>
      <c r="M1488" s="24" t="s">
        <v>1703</v>
      </c>
      <c r="N1488" s="26">
        <v>11.0</v>
      </c>
      <c r="O1488" s="26">
        <v>128.0</v>
      </c>
      <c r="P1488" s="26">
        <v>138.0</v>
      </c>
      <c r="Q1488" s="1" t="s">
        <v>5416</v>
      </c>
      <c r="R1488" s="1" t="s">
        <v>5417</v>
      </c>
      <c r="S1488" s="1">
        <v>101.697413</v>
      </c>
      <c r="T1488" s="1">
        <v>3.148363</v>
      </c>
      <c r="U1488" s="28" t="s">
        <v>5418</v>
      </c>
      <c r="V1488" s="1"/>
      <c r="W1488" s="1"/>
      <c r="X1488" s="1" t="s">
        <v>1706</v>
      </c>
      <c r="Y1488" s="1" t="s">
        <v>1707</v>
      </c>
      <c r="Z1488" s="1"/>
      <c r="AA1488" s="1" t="s">
        <v>52</v>
      </c>
      <c r="AB1488" s="1"/>
      <c r="AC1488" s="1" t="s">
        <v>1695</v>
      </c>
      <c r="AD1488" s="1" t="s">
        <v>581</v>
      </c>
      <c r="AE1488" s="1" t="s">
        <v>1696</v>
      </c>
      <c r="AF1488" s="1"/>
      <c r="AG1488" s="28" t="s">
        <v>1697</v>
      </c>
      <c r="AH1488" s="1" t="s">
        <v>584</v>
      </c>
      <c r="AI1488" s="1" t="s">
        <v>5419</v>
      </c>
      <c r="AK1488" s="28" t="s">
        <v>5420</v>
      </c>
      <c r="AL1488" s="1" t="s">
        <v>1709</v>
      </c>
    </row>
    <row r="1489">
      <c r="A1489" s="30">
        <v>46045.668587430555</v>
      </c>
      <c r="B1489" s="1" t="s">
        <v>66</v>
      </c>
      <c r="C1489" s="1" t="s">
        <v>51</v>
      </c>
      <c r="D1489" s="1" t="s">
        <v>344</v>
      </c>
      <c r="E1489" s="1" t="str">
        <f t="array" ref="E1489">IFERROR(XLOOKUP(D1489, MASTER_KOMPONEN!A:A, MASTER_KOMPONEN!G:G, ""), "")
</f>
        <v>CCTV</v>
      </c>
      <c r="F1489" s="1">
        <v>253.0</v>
      </c>
      <c r="G1489" s="1" t="s">
        <v>345</v>
      </c>
      <c r="H1489" s="1">
        <v>37.0</v>
      </c>
      <c r="I1489" s="1">
        <v>3.0</v>
      </c>
      <c r="J1489" s="1" t="s">
        <v>512</v>
      </c>
      <c r="K1489" s="24" t="s">
        <v>513</v>
      </c>
      <c r="L1489" s="1" t="s">
        <v>531</v>
      </c>
      <c r="M1489" s="24" t="s">
        <v>1703</v>
      </c>
      <c r="N1489" s="26">
        <v>1.0</v>
      </c>
      <c r="O1489" s="26">
        <v>7.0</v>
      </c>
      <c r="P1489" s="26">
        <v>7.0</v>
      </c>
      <c r="Q1489" s="1" t="s">
        <v>5421</v>
      </c>
      <c r="R1489" s="1" t="s">
        <v>1813</v>
      </c>
      <c r="S1489" s="1">
        <v>101.697413</v>
      </c>
      <c r="T1489" s="1">
        <v>3.148363</v>
      </c>
      <c r="U1489" s="28" t="s">
        <v>5422</v>
      </c>
      <c r="V1489" s="1"/>
      <c r="W1489" s="1"/>
      <c r="X1489" s="1" t="s">
        <v>1706</v>
      </c>
      <c r="Y1489" s="1" t="s">
        <v>1707</v>
      </c>
      <c r="Z1489" s="1"/>
      <c r="AA1489" s="1" t="s">
        <v>52</v>
      </c>
      <c r="AB1489" s="1"/>
      <c r="AC1489" s="1" t="s">
        <v>1695</v>
      </c>
      <c r="AD1489" s="1" t="s">
        <v>581</v>
      </c>
      <c r="AE1489" s="1" t="s">
        <v>1696</v>
      </c>
      <c r="AF1489" s="1"/>
      <c r="AG1489" s="28" t="s">
        <v>1697</v>
      </c>
      <c r="AH1489" s="1" t="s">
        <v>584</v>
      </c>
      <c r="AI1489" s="1"/>
      <c r="AK1489" s="28" t="s">
        <v>5423</v>
      </c>
      <c r="AL1489" s="1" t="s">
        <v>1709</v>
      </c>
    </row>
    <row r="1490">
      <c r="A1490" s="30">
        <v>46045.67212290509</v>
      </c>
      <c r="B1490" s="1" t="s">
        <v>66</v>
      </c>
      <c r="C1490" s="1" t="s">
        <v>51</v>
      </c>
      <c r="D1490" s="1" t="s">
        <v>341</v>
      </c>
      <c r="E1490" s="1" t="str">
        <f t="array" ref="E1490">IFERROR(XLOOKUP(D1490, MASTER_KOMPONEN!A:A, MASTER_KOMPONEN!G:G, ""), "")
</f>
        <v>WALKWAY LIGHTING</v>
      </c>
      <c r="F1490" s="1">
        <v>250.0</v>
      </c>
      <c r="G1490" s="1" t="s">
        <v>16</v>
      </c>
      <c r="H1490" s="1">
        <v>14.0</v>
      </c>
      <c r="I1490" s="1">
        <v>8.0</v>
      </c>
      <c r="J1490" s="1" t="s">
        <v>512</v>
      </c>
      <c r="K1490" s="24" t="s">
        <v>513</v>
      </c>
      <c r="L1490" s="1" t="s">
        <v>530</v>
      </c>
      <c r="M1490" s="24" t="s">
        <v>69</v>
      </c>
      <c r="N1490" s="26">
        <v>4.0</v>
      </c>
      <c r="O1490" s="26">
        <v>1.0</v>
      </c>
      <c r="P1490" s="26">
        <v>4.0</v>
      </c>
      <c r="Q1490" s="1" t="s">
        <v>5424</v>
      </c>
      <c r="R1490" s="1" t="s">
        <v>5425</v>
      </c>
      <c r="S1490" s="1">
        <v>101.694183</v>
      </c>
      <c r="T1490" s="1">
        <v>3.14932</v>
      </c>
      <c r="U1490" s="28" t="s">
        <v>5426</v>
      </c>
      <c r="V1490" s="1">
        <v>1.0</v>
      </c>
      <c r="W1490" s="1" t="s">
        <v>2356</v>
      </c>
      <c r="X1490" s="1" t="s">
        <v>1700</v>
      </c>
      <c r="Y1490" s="1" t="s">
        <v>1701</v>
      </c>
      <c r="Z1490" s="1"/>
      <c r="AA1490" s="1" t="s">
        <v>52</v>
      </c>
      <c r="AB1490" s="1"/>
      <c r="AC1490" s="1" t="s">
        <v>1695</v>
      </c>
      <c r="AD1490" s="1" t="s">
        <v>581</v>
      </c>
      <c r="AE1490" s="1" t="s">
        <v>1696</v>
      </c>
      <c r="AF1490" s="1"/>
      <c r="AG1490" s="28" t="s">
        <v>1697</v>
      </c>
      <c r="AH1490" s="1" t="s">
        <v>584</v>
      </c>
      <c r="AI1490" s="1" t="s">
        <v>5427</v>
      </c>
      <c r="AK1490" s="28" t="s">
        <v>5428</v>
      </c>
      <c r="AL1490" s="1" t="s">
        <v>1702</v>
      </c>
    </row>
    <row r="1491">
      <c r="A1491" s="30">
        <v>46045.68648001157</v>
      </c>
      <c r="B1491" s="1" t="s">
        <v>66</v>
      </c>
      <c r="C1491" s="1" t="s">
        <v>51</v>
      </c>
      <c r="D1491" s="1" t="s">
        <v>396</v>
      </c>
      <c r="E1491" s="1" t="str">
        <f t="array" ref="E1491">IFERROR(XLOOKUP(D1491, MASTER_KOMPONEN!A:A, MASTER_KOMPONEN!G:G, ""), "")
</f>
        <v>WALKWAY LIGHTING</v>
      </c>
      <c r="F1491" s="1">
        <v>286.0</v>
      </c>
      <c r="G1491" s="1" t="s">
        <v>16</v>
      </c>
      <c r="H1491" s="1">
        <v>14.0</v>
      </c>
      <c r="I1491" s="1">
        <v>11.0</v>
      </c>
      <c r="J1491" s="1" t="s">
        <v>512</v>
      </c>
      <c r="K1491" s="24" t="s">
        <v>513</v>
      </c>
      <c r="L1491" s="1" t="s">
        <v>533</v>
      </c>
      <c r="M1491" s="24" t="s">
        <v>1691</v>
      </c>
      <c r="N1491" s="26">
        <v>15.0</v>
      </c>
      <c r="O1491" s="26">
        <v>1.0</v>
      </c>
      <c r="P1491" s="26">
        <v>15.0</v>
      </c>
      <c r="Q1491" s="1" t="s">
        <v>2765</v>
      </c>
      <c r="R1491" s="1" t="s">
        <v>5429</v>
      </c>
      <c r="S1491" s="1">
        <v>101.695215</v>
      </c>
      <c r="T1491" s="1">
        <v>3.139755</v>
      </c>
      <c r="U1491" s="28" t="s">
        <v>5430</v>
      </c>
      <c r="V1491" s="1"/>
      <c r="W1491" s="1"/>
      <c r="X1491" s="1" t="s">
        <v>2938</v>
      </c>
      <c r="Y1491" s="1" t="s">
        <v>2939</v>
      </c>
      <c r="Z1491" s="1"/>
      <c r="AA1491" s="1" t="s">
        <v>52</v>
      </c>
      <c r="AB1491" s="1"/>
      <c r="AC1491" s="1" t="s">
        <v>1695</v>
      </c>
      <c r="AD1491" s="1" t="s">
        <v>581</v>
      </c>
      <c r="AE1491" s="1" t="s">
        <v>1696</v>
      </c>
      <c r="AF1491" s="1"/>
      <c r="AG1491" s="28" t="s">
        <v>1697</v>
      </c>
      <c r="AH1491" s="1" t="s">
        <v>584</v>
      </c>
      <c r="AI1491" s="1"/>
      <c r="AK1491" s="28" t="s">
        <v>5431</v>
      </c>
      <c r="AL1491" s="1" t="s">
        <v>1725</v>
      </c>
    </row>
    <row r="1492">
      <c r="A1492" s="30">
        <v>46045.69893837963</v>
      </c>
      <c r="B1492" s="1" t="s">
        <v>66</v>
      </c>
      <c r="C1492" s="1" t="s">
        <v>51</v>
      </c>
      <c r="D1492" s="1" t="s">
        <v>303</v>
      </c>
      <c r="E1492" s="1" t="str">
        <f t="array" ref="E1492">IFERROR(XLOOKUP(D1492, MASTER_KOMPONEN!A:A, MASTER_KOMPONEN!G:G, ""), "")
</f>
        <v>STREET LIGHTING</v>
      </c>
      <c r="F1492" s="1">
        <v>213.0</v>
      </c>
      <c r="G1492" s="1" t="s">
        <v>16</v>
      </c>
      <c r="H1492" s="1">
        <v>14.0</v>
      </c>
      <c r="I1492" s="1">
        <v>11.0</v>
      </c>
      <c r="J1492" s="1" t="s">
        <v>512</v>
      </c>
      <c r="K1492" s="24" t="s">
        <v>513</v>
      </c>
      <c r="L1492" s="1" t="s">
        <v>531</v>
      </c>
      <c r="M1492" s="24" t="s">
        <v>1703</v>
      </c>
      <c r="N1492" s="26">
        <v>4.0</v>
      </c>
      <c r="O1492" s="26">
        <v>8.0</v>
      </c>
      <c r="P1492" s="26">
        <v>11.0</v>
      </c>
      <c r="Q1492" s="1" t="s">
        <v>1176</v>
      </c>
      <c r="R1492" s="1" t="s">
        <v>1809</v>
      </c>
      <c r="S1492" s="1">
        <v>101.697413</v>
      </c>
      <c r="T1492" s="1">
        <v>3.148363</v>
      </c>
      <c r="U1492" s="28" t="s">
        <v>5432</v>
      </c>
      <c r="V1492" s="1"/>
      <c r="W1492" s="1"/>
      <c r="X1492" s="1" t="s">
        <v>1706</v>
      </c>
      <c r="Y1492" s="1" t="s">
        <v>1707</v>
      </c>
      <c r="Z1492" s="1"/>
      <c r="AA1492" s="1" t="s">
        <v>52</v>
      </c>
      <c r="AB1492" s="1"/>
      <c r="AC1492" s="1" t="s">
        <v>1695</v>
      </c>
      <c r="AD1492" s="1" t="s">
        <v>581</v>
      </c>
      <c r="AE1492" s="1" t="s">
        <v>1696</v>
      </c>
      <c r="AF1492" s="1"/>
      <c r="AG1492" s="28" t="s">
        <v>1697</v>
      </c>
      <c r="AH1492" s="1" t="s">
        <v>584</v>
      </c>
      <c r="AI1492" s="1"/>
      <c r="AK1492" s="28" t="s">
        <v>5433</v>
      </c>
      <c r="AL1492" s="1" t="s">
        <v>1709</v>
      </c>
    </row>
    <row r="1493">
      <c r="A1493" s="30">
        <v>46045.7026584375</v>
      </c>
      <c r="B1493" s="1" t="s">
        <v>66</v>
      </c>
      <c r="C1493" s="1" t="s">
        <v>51</v>
      </c>
      <c r="D1493" s="1" t="s">
        <v>172</v>
      </c>
      <c r="E1493" s="1" t="str">
        <f t="array" ref="E1493">IFERROR(XLOOKUP(D1493, MASTER_KOMPONEN!A:A, MASTER_KOMPONEN!G:G, ""), "")
</f>
        <v>DRAINAGE</v>
      </c>
      <c r="F1493" s="1">
        <v>92.0</v>
      </c>
      <c r="G1493" s="1" t="s">
        <v>63</v>
      </c>
      <c r="H1493" s="1">
        <v>2.0</v>
      </c>
      <c r="I1493" s="1">
        <v>4.0</v>
      </c>
      <c r="J1493" s="1" t="s">
        <v>512</v>
      </c>
      <c r="K1493" s="24" t="s">
        <v>513</v>
      </c>
      <c r="L1493" s="1" t="s">
        <v>531</v>
      </c>
      <c r="M1493" s="24" t="s">
        <v>1703</v>
      </c>
      <c r="N1493" s="26">
        <v>7.0</v>
      </c>
      <c r="O1493" s="26">
        <v>9.0</v>
      </c>
      <c r="P1493" s="26">
        <v>15.0</v>
      </c>
      <c r="Q1493" s="1" t="s">
        <v>5434</v>
      </c>
      <c r="R1493" s="1" t="s">
        <v>5435</v>
      </c>
      <c r="S1493" s="1">
        <v>101.697053</v>
      </c>
      <c r="T1493" s="1">
        <v>3.148686</v>
      </c>
      <c r="U1493" s="28" t="s">
        <v>5436</v>
      </c>
      <c r="V1493" s="1"/>
      <c r="W1493" s="1"/>
      <c r="X1493" s="1" t="s">
        <v>1706</v>
      </c>
      <c r="Y1493" s="1" t="s">
        <v>1707</v>
      </c>
      <c r="Z1493" s="1"/>
      <c r="AA1493" s="1" t="s">
        <v>52</v>
      </c>
      <c r="AB1493" s="1"/>
      <c r="AC1493" s="1" t="s">
        <v>1695</v>
      </c>
      <c r="AD1493" s="1" t="s">
        <v>581</v>
      </c>
      <c r="AE1493" s="1" t="s">
        <v>1696</v>
      </c>
      <c r="AF1493" s="1"/>
      <c r="AG1493" s="28" t="s">
        <v>1697</v>
      </c>
      <c r="AH1493" s="1" t="s">
        <v>584</v>
      </c>
      <c r="AI1493" s="1"/>
      <c r="AK1493" s="28" t="s">
        <v>5437</v>
      </c>
      <c r="AL1493" s="1" t="s">
        <v>1709</v>
      </c>
    </row>
    <row r="1494">
      <c r="A1494" s="30">
        <v>46045.71371256944</v>
      </c>
      <c r="B1494" s="1" t="s">
        <v>66</v>
      </c>
      <c r="C1494" s="1" t="s">
        <v>45</v>
      </c>
      <c r="D1494" s="1" t="s">
        <v>234</v>
      </c>
      <c r="E1494" s="1" t="str">
        <f t="array" ref="E1494">IFERROR(XLOOKUP(D1494, MASTER_KOMPONEN!A:A, MASTER_KOMPONEN!G:G, ""), "")
</f>
        <v>BENCHES</v>
      </c>
      <c r="F1494" s="1">
        <v>151.0</v>
      </c>
      <c r="G1494" s="1" t="s">
        <v>63</v>
      </c>
      <c r="H1494" s="1">
        <v>9.0</v>
      </c>
      <c r="I1494" s="1">
        <v>1.0</v>
      </c>
      <c r="J1494" s="1" t="s">
        <v>512</v>
      </c>
      <c r="K1494" s="24" t="s">
        <v>513</v>
      </c>
      <c r="L1494" s="1" t="s">
        <v>530</v>
      </c>
      <c r="M1494" s="24" t="s">
        <v>69</v>
      </c>
      <c r="N1494" s="26">
        <v>1.0</v>
      </c>
      <c r="O1494" s="26">
        <v>1.0</v>
      </c>
      <c r="P1494" s="26">
        <v>1.0</v>
      </c>
      <c r="Q1494" s="1" t="s">
        <v>594</v>
      </c>
      <c r="R1494" s="1" t="s">
        <v>5438</v>
      </c>
      <c r="S1494" s="1">
        <v>101.693874</v>
      </c>
      <c r="T1494" s="1">
        <v>3.148122</v>
      </c>
      <c r="U1494" s="28" t="s">
        <v>5439</v>
      </c>
      <c r="V1494" s="1"/>
      <c r="W1494" s="1"/>
      <c r="X1494" s="1" t="s">
        <v>1749</v>
      </c>
      <c r="Y1494" s="1" t="s">
        <v>1750</v>
      </c>
      <c r="Z1494" s="1"/>
      <c r="AA1494" s="1" t="s">
        <v>46</v>
      </c>
      <c r="AB1494" s="1"/>
      <c r="AC1494" s="1" t="s">
        <v>1695</v>
      </c>
      <c r="AD1494" s="1" t="s">
        <v>581</v>
      </c>
      <c r="AE1494" s="1" t="s">
        <v>1696</v>
      </c>
      <c r="AF1494" s="1"/>
      <c r="AG1494" s="28" t="s">
        <v>1697</v>
      </c>
      <c r="AH1494" s="1" t="s">
        <v>584</v>
      </c>
      <c r="AI1494" s="1"/>
      <c r="AK1494" s="28" t="s">
        <v>5440</v>
      </c>
      <c r="AL1494" s="1" t="s">
        <v>1752</v>
      </c>
    </row>
    <row r="1495">
      <c r="A1495" s="30">
        <v>46046.72702723379</v>
      </c>
      <c r="B1495" s="1" t="s">
        <v>66</v>
      </c>
      <c r="C1495" s="1" t="s">
        <v>51</v>
      </c>
      <c r="D1495" s="1" t="s">
        <v>169</v>
      </c>
      <c r="E1495" s="1" t="str">
        <f t="array" ref="E1495">IFERROR(XLOOKUP(D1495, MASTER_KOMPONEN!A:A, MASTER_KOMPONEN!G:G, ""), "")
</f>
        <v>DRAINAGE</v>
      </c>
      <c r="F1495" s="1">
        <v>89.0</v>
      </c>
      <c r="G1495" s="1" t="s">
        <v>63</v>
      </c>
      <c r="H1495" s="1">
        <v>2.0</v>
      </c>
      <c r="I1495" s="1">
        <v>4.0</v>
      </c>
      <c r="J1495" s="1" t="s">
        <v>512</v>
      </c>
      <c r="K1495" s="24" t="s">
        <v>513</v>
      </c>
      <c r="L1495" s="1" t="s">
        <v>531</v>
      </c>
      <c r="M1495" s="24" t="s">
        <v>1703</v>
      </c>
      <c r="N1495" s="26">
        <v>2.0</v>
      </c>
      <c r="O1495" s="26">
        <v>139.0</v>
      </c>
      <c r="P1495" s="26">
        <v>140.0</v>
      </c>
      <c r="Q1495" s="1" t="s">
        <v>5441</v>
      </c>
      <c r="R1495" s="1" t="s">
        <v>2806</v>
      </c>
      <c r="S1495" s="1">
        <v>101.697787</v>
      </c>
      <c r="T1495" s="1">
        <v>3.1453</v>
      </c>
      <c r="U1495" s="28" t="s">
        <v>5442</v>
      </c>
      <c r="V1495" s="1">
        <v>0.36</v>
      </c>
      <c r="W1495" s="1" t="s">
        <v>1800</v>
      </c>
      <c r="X1495" s="1" t="s">
        <v>1722</v>
      </c>
      <c r="Y1495" s="1" t="s">
        <v>1723</v>
      </c>
      <c r="Z1495" s="1"/>
      <c r="AA1495" s="1" t="s">
        <v>52</v>
      </c>
      <c r="AB1495" s="1"/>
      <c r="AC1495" s="1" t="s">
        <v>1695</v>
      </c>
      <c r="AD1495" s="1" t="s">
        <v>581</v>
      </c>
      <c r="AE1495" s="1" t="s">
        <v>1696</v>
      </c>
      <c r="AF1495" s="1"/>
      <c r="AG1495" s="28" t="s">
        <v>1697</v>
      </c>
      <c r="AH1495" s="1" t="s">
        <v>584</v>
      </c>
      <c r="AI1495" s="1" t="s">
        <v>5443</v>
      </c>
      <c r="AK1495" s="28" t="s">
        <v>5444</v>
      </c>
      <c r="AL1495" s="1" t="s">
        <v>1725</v>
      </c>
    </row>
    <row r="1496">
      <c r="A1496" s="30">
        <v>46046.72986324074</v>
      </c>
      <c r="B1496" s="1" t="s">
        <v>66</v>
      </c>
      <c r="C1496" s="1" t="s">
        <v>51</v>
      </c>
      <c r="D1496" s="1" t="s">
        <v>169</v>
      </c>
      <c r="E1496" s="1" t="str">
        <f t="array" ref="E1496">IFERROR(XLOOKUP(D1496, MASTER_KOMPONEN!A:A, MASTER_KOMPONEN!G:G, ""), "")
</f>
        <v>DRAINAGE</v>
      </c>
      <c r="F1496" s="1">
        <v>89.0</v>
      </c>
      <c r="G1496" s="1" t="s">
        <v>63</v>
      </c>
      <c r="H1496" s="1">
        <v>2.0</v>
      </c>
      <c r="I1496" s="1">
        <v>4.0</v>
      </c>
      <c r="J1496" s="1" t="s">
        <v>512</v>
      </c>
      <c r="K1496" s="24" t="s">
        <v>513</v>
      </c>
      <c r="L1496" s="1" t="s">
        <v>531</v>
      </c>
      <c r="M1496" s="24" t="s">
        <v>1703</v>
      </c>
      <c r="N1496" s="26">
        <v>1.0</v>
      </c>
      <c r="O1496" s="26">
        <v>141.0</v>
      </c>
      <c r="P1496" s="26">
        <v>141.0</v>
      </c>
      <c r="Q1496" s="1" t="s">
        <v>5445</v>
      </c>
      <c r="R1496" s="1" t="s">
        <v>2609</v>
      </c>
      <c r="S1496" s="1">
        <v>101.698028</v>
      </c>
      <c r="T1496" s="1">
        <v>3.145383</v>
      </c>
      <c r="U1496" s="28" t="s">
        <v>5446</v>
      </c>
      <c r="V1496" s="1">
        <v>0.36</v>
      </c>
      <c r="W1496" s="1" t="s">
        <v>1800</v>
      </c>
      <c r="X1496" s="1" t="s">
        <v>1722</v>
      </c>
      <c r="Y1496" s="1" t="s">
        <v>1723</v>
      </c>
      <c r="Z1496" s="1"/>
      <c r="AA1496" s="1" t="s">
        <v>52</v>
      </c>
      <c r="AB1496" s="1"/>
      <c r="AC1496" s="1" t="s">
        <v>1695</v>
      </c>
      <c r="AD1496" s="1" t="s">
        <v>581</v>
      </c>
      <c r="AE1496" s="1" t="s">
        <v>1696</v>
      </c>
      <c r="AF1496" s="1"/>
      <c r="AG1496" s="28" t="s">
        <v>1697</v>
      </c>
      <c r="AH1496" s="1" t="s">
        <v>584</v>
      </c>
      <c r="AI1496" s="1" t="s">
        <v>5400</v>
      </c>
      <c r="AK1496" s="28" t="s">
        <v>5447</v>
      </c>
      <c r="AL1496" s="1" t="s">
        <v>1725</v>
      </c>
    </row>
    <row r="1497">
      <c r="A1497" s="30">
        <v>46046.731796736116</v>
      </c>
      <c r="B1497" s="1" t="s">
        <v>66</v>
      </c>
      <c r="C1497" s="1" t="s">
        <v>51</v>
      </c>
      <c r="D1497" s="1" t="s">
        <v>169</v>
      </c>
      <c r="E1497" s="1" t="str">
        <f t="array" ref="E1497">IFERROR(XLOOKUP(D1497, MASTER_KOMPONEN!A:A, MASTER_KOMPONEN!G:G, ""), "")
</f>
        <v>DRAINAGE</v>
      </c>
      <c r="F1497" s="1">
        <v>89.0</v>
      </c>
      <c r="G1497" s="1" t="s">
        <v>63</v>
      </c>
      <c r="H1497" s="1">
        <v>2.0</v>
      </c>
      <c r="I1497" s="1">
        <v>4.0</v>
      </c>
      <c r="J1497" s="1" t="s">
        <v>512</v>
      </c>
      <c r="K1497" s="24" t="s">
        <v>513</v>
      </c>
      <c r="L1497" s="1" t="s">
        <v>531</v>
      </c>
      <c r="M1497" s="24" t="s">
        <v>1703</v>
      </c>
      <c r="N1497" s="26">
        <v>1.0</v>
      </c>
      <c r="O1497" s="26">
        <v>142.0</v>
      </c>
      <c r="P1497" s="26">
        <v>142.0</v>
      </c>
      <c r="Q1497" s="1" t="s">
        <v>5448</v>
      </c>
      <c r="R1497" s="1" t="s">
        <v>2609</v>
      </c>
      <c r="S1497" s="1">
        <v>101.698119</v>
      </c>
      <c r="T1497" s="1">
        <v>3.145194</v>
      </c>
      <c r="U1497" s="28" t="s">
        <v>5449</v>
      </c>
      <c r="V1497" s="1">
        <v>0.36</v>
      </c>
      <c r="W1497" s="1" t="s">
        <v>1800</v>
      </c>
      <c r="X1497" s="1" t="s">
        <v>1722</v>
      </c>
      <c r="Y1497" s="1" t="s">
        <v>1723</v>
      </c>
      <c r="Z1497" s="1"/>
      <c r="AA1497" s="1" t="s">
        <v>52</v>
      </c>
      <c r="AB1497" s="1"/>
      <c r="AC1497" s="1" t="s">
        <v>1695</v>
      </c>
      <c r="AD1497" s="1" t="s">
        <v>581</v>
      </c>
      <c r="AE1497" s="1" t="s">
        <v>1696</v>
      </c>
      <c r="AF1497" s="1"/>
      <c r="AG1497" s="28" t="s">
        <v>1697</v>
      </c>
      <c r="AH1497" s="1" t="s">
        <v>584</v>
      </c>
      <c r="AI1497" s="1" t="s">
        <v>5400</v>
      </c>
      <c r="AK1497" s="28" t="s">
        <v>5450</v>
      </c>
      <c r="AL1497" s="1" t="s">
        <v>1725</v>
      </c>
    </row>
    <row r="1498">
      <c r="A1498" s="30">
        <v>46046.73338193287</v>
      </c>
      <c r="B1498" s="1" t="s">
        <v>66</v>
      </c>
      <c r="C1498" s="1" t="s">
        <v>51</v>
      </c>
      <c r="D1498" s="1" t="s">
        <v>169</v>
      </c>
      <c r="E1498" s="1" t="str">
        <f t="array" ref="E1498">IFERROR(XLOOKUP(D1498, MASTER_KOMPONEN!A:A, MASTER_KOMPONEN!G:G, ""), "")
</f>
        <v>DRAINAGE</v>
      </c>
      <c r="F1498" s="1">
        <v>89.0</v>
      </c>
      <c r="G1498" s="1" t="s">
        <v>63</v>
      </c>
      <c r="H1498" s="1">
        <v>2.0</v>
      </c>
      <c r="I1498" s="1">
        <v>4.0</v>
      </c>
      <c r="J1498" s="1" t="s">
        <v>512</v>
      </c>
      <c r="K1498" s="24" t="s">
        <v>513</v>
      </c>
      <c r="L1498" s="1" t="s">
        <v>531</v>
      </c>
      <c r="M1498" s="24" t="s">
        <v>1703</v>
      </c>
      <c r="N1498" s="26">
        <v>1.0</v>
      </c>
      <c r="O1498" s="26">
        <v>143.0</v>
      </c>
      <c r="P1498" s="26">
        <v>143.0</v>
      </c>
      <c r="Q1498" s="1" t="s">
        <v>5451</v>
      </c>
      <c r="R1498" s="1" t="s">
        <v>2609</v>
      </c>
      <c r="S1498" s="1">
        <v>101.698119</v>
      </c>
      <c r="T1498" s="1">
        <v>3.145194</v>
      </c>
      <c r="U1498" s="28" t="s">
        <v>5452</v>
      </c>
      <c r="V1498" s="1">
        <v>1.44</v>
      </c>
      <c r="W1498" s="1" t="s">
        <v>1800</v>
      </c>
      <c r="X1498" s="1" t="s">
        <v>1722</v>
      </c>
      <c r="Y1498" s="1" t="s">
        <v>1723</v>
      </c>
      <c r="Z1498" s="1"/>
      <c r="AA1498" s="1" t="s">
        <v>52</v>
      </c>
      <c r="AB1498" s="1"/>
      <c r="AC1498" s="1" t="s">
        <v>1695</v>
      </c>
      <c r="AD1498" s="1" t="s">
        <v>581</v>
      </c>
      <c r="AE1498" s="1" t="s">
        <v>1696</v>
      </c>
      <c r="AF1498" s="1"/>
      <c r="AG1498" s="28" t="s">
        <v>1697</v>
      </c>
      <c r="AH1498" s="1" t="s">
        <v>584</v>
      </c>
      <c r="AI1498" s="1" t="s">
        <v>5400</v>
      </c>
      <c r="AK1498" s="28" t="s">
        <v>5453</v>
      </c>
      <c r="AL1498" s="1" t="s">
        <v>1725</v>
      </c>
    </row>
    <row r="1499">
      <c r="A1499" s="30">
        <v>46046.73442366898</v>
      </c>
      <c r="B1499" s="1" t="s">
        <v>66</v>
      </c>
      <c r="C1499" s="1" t="s">
        <v>51</v>
      </c>
      <c r="D1499" s="1" t="s">
        <v>169</v>
      </c>
      <c r="E1499" s="1" t="str">
        <f t="array" ref="E1499">IFERROR(XLOOKUP(D1499, MASTER_KOMPONEN!A:A, MASTER_KOMPONEN!G:G, ""), "")
</f>
        <v>DRAINAGE</v>
      </c>
      <c r="F1499" s="1">
        <v>89.0</v>
      </c>
      <c r="G1499" s="1" t="s">
        <v>63</v>
      </c>
      <c r="H1499" s="1">
        <v>2.0</v>
      </c>
      <c r="I1499" s="1">
        <v>4.0</v>
      </c>
      <c r="J1499" s="1" t="s">
        <v>512</v>
      </c>
      <c r="K1499" s="24" t="s">
        <v>513</v>
      </c>
      <c r="L1499" s="1" t="s">
        <v>531</v>
      </c>
      <c r="M1499" s="24" t="s">
        <v>1703</v>
      </c>
      <c r="N1499" s="26">
        <v>1.0</v>
      </c>
      <c r="O1499" s="26">
        <v>144.0</v>
      </c>
      <c r="P1499" s="26">
        <v>144.0</v>
      </c>
      <c r="Q1499" s="1" t="s">
        <v>5454</v>
      </c>
      <c r="R1499" s="1" t="s">
        <v>2609</v>
      </c>
      <c r="S1499" s="1">
        <v>101.698311</v>
      </c>
      <c r="T1499" s="1">
        <v>3.145159</v>
      </c>
      <c r="U1499" s="28" t="s">
        <v>5455</v>
      </c>
      <c r="V1499" s="1">
        <v>0.36</v>
      </c>
      <c r="W1499" s="1" t="s">
        <v>1800</v>
      </c>
      <c r="X1499" s="1" t="s">
        <v>1722</v>
      </c>
      <c r="Y1499" s="1" t="s">
        <v>1723</v>
      </c>
      <c r="Z1499" s="1"/>
      <c r="AA1499" s="1" t="s">
        <v>52</v>
      </c>
      <c r="AB1499" s="1"/>
      <c r="AC1499" s="1" t="s">
        <v>1695</v>
      </c>
      <c r="AD1499" s="1" t="s">
        <v>581</v>
      </c>
      <c r="AE1499" s="1" t="s">
        <v>1696</v>
      </c>
      <c r="AF1499" s="1"/>
      <c r="AG1499" s="28" t="s">
        <v>1697</v>
      </c>
      <c r="AH1499" s="1" t="s">
        <v>584</v>
      </c>
      <c r="AI1499" s="1" t="s">
        <v>5400</v>
      </c>
      <c r="AK1499" s="28" t="s">
        <v>5456</v>
      </c>
      <c r="AL1499" s="1" t="s">
        <v>1725</v>
      </c>
    </row>
    <row r="1500">
      <c r="A1500" s="30">
        <v>46046.73688966435</v>
      </c>
      <c r="B1500" s="1" t="s">
        <v>66</v>
      </c>
      <c r="C1500" s="1" t="s">
        <v>51</v>
      </c>
      <c r="D1500" s="1" t="s">
        <v>169</v>
      </c>
      <c r="E1500" s="1" t="str">
        <f t="array" ref="E1500">IFERROR(XLOOKUP(D1500, MASTER_KOMPONEN!A:A, MASTER_KOMPONEN!G:G, ""), "")
</f>
        <v>DRAINAGE</v>
      </c>
      <c r="F1500" s="1">
        <v>89.0</v>
      </c>
      <c r="G1500" s="1" t="s">
        <v>63</v>
      </c>
      <c r="H1500" s="1">
        <v>2.0</v>
      </c>
      <c r="I1500" s="1">
        <v>4.0</v>
      </c>
      <c r="J1500" s="1" t="s">
        <v>512</v>
      </c>
      <c r="K1500" s="24" t="s">
        <v>513</v>
      </c>
      <c r="L1500" s="1" t="s">
        <v>531</v>
      </c>
      <c r="M1500" s="24" t="s">
        <v>1703</v>
      </c>
      <c r="N1500" s="26">
        <v>4.0</v>
      </c>
      <c r="O1500" s="26">
        <v>145.0</v>
      </c>
      <c r="P1500" s="26">
        <v>148.0</v>
      </c>
      <c r="Q1500" s="1" t="s">
        <v>5457</v>
      </c>
      <c r="R1500" s="1" t="s">
        <v>3387</v>
      </c>
      <c r="S1500" s="1">
        <v>101.698342</v>
      </c>
      <c r="T1500" s="1">
        <v>3.145437</v>
      </c>
      <c r="U1500" s="28" t="s">
        <v>5458</v>
      </c>
      <c r="V1500" s="1">
        <v>0.36</v>
      </c>
      <c r="W1500" s="1" t="s">
        <v>1800</v>
      </c>
      <c r="X1500" s="1" t="s">
        <v>1722</v>
      </c>
      <c r="Y1500" s="1" t="s">
        <v>1723</v>
      </c>
      <c r="Z1500" s="1"/>
      <c r="AA1500" s="1" t="s">
        <v>52</v>
      </c>
      <c r="AB1500" s="1"/>
      <c r="AC1500" s="1" t="s">
        <v>1695</v>
      </c>
      <c r="AD1500" s="1" t="s">
        <v>581</v>
      </c>
      <c r="AE1500" s="1" t="s">
        <v>1696</v>
      </c>
      <c r="AF1500" s="1"/>
      <c r="AG1500" s="28" t="s">
        <v>1697</v>
      </c>
      <c r="AH1500" s="1" t="s">
        <v>584</v>
      </c>
      <c r="AI1500" s="1" t="s">
        <v>5459</v>
      </c>
      <c r="AK1500" s="28" t="s">
        <v>5460</v>
      </c>
      <c r="AL1500" s="1" t="s">
        <v>1725</v>
      </c>
    </row>
    <row r="1501">
      <c r="A1501" s="30">
        <v>46046.73858847222</v>
      </c>
      <c r="B1501" s="1" t="s">
        <v>66</v>
      </c>
      <c r="C1501" s="1" t="s">
        <v>51</v>
      </c>
      <c r="D1501" s="1" t="s">
        <v>169</v>
      </c>
      <c r="E1501" s="1" t="str">
        <f t="array" ref="E1501">IFERROR(XLOOKUP(D1501, MASTER_KOMPONEN!A:A, MASTER_KOMPONEN!G:G, ""), "")
</f>
        <v>DRAINAGE</v>
      </c>
      <c r="F1501" s="1">
        <v>89.0</v>
      </c>
      <c r="G1501" s="1" t="s">
        <v>63</v>
      </c>
      <c r="H1501" s="1">
        <v>2.0</v>
      </c>
      <c r="I1501" s="1">
        <v>4.0</v>
      </c>
      <c r="J1501" s="1" t="s">
        <v>512</v>
      </c>
      <c r="K1501" s="24" t="s">
        <v>513</v>
      </c>
      <c r="L1501" s="1" t="s">
        <v>531</v>
      </c>
      <c r="M1501" s="24" t="s">
        <v>1703</v>
      </c>
      <c r="N1501" s="26">
        <v>2.0</v>
      </c>
      <c r="O1501" s="26">
        <v>149.0</v>
      </c>
      <c r="P1501" s="26">
        <v>150.0</v>
      </c>
      <c r="Q1501" s="1" t="s">
        <v>5461</v>
      </c>
      <c r="R1501" s="1" t="s">
        <v>2806</v>
      </c>
      <c r="S1501" s="1">
        <v>101.698453</v>
      </c>
      <c r="T1501" s="1">
        <v>3.14559</v>
      </c>
      <c r="U1501" s="28" t="s">
        <v>5462</v>
      </c>
      <c r="V1501" s="1">
        <v>0.36</v>
      </c>
      <c r="W1501" s="1" t="s">
        <v>1800</v>
      </c>
      <c r="X1501" s="1" t="s">
        <v>1722</v>
      </c>
      <c r="Y1501" s="1" t="s">
        <v>1723</v>
      </c>
      <c r="Z1501" s="1"/>
      <c r="AA1501" s="1" t="s">
        <v>52</v>
      </c>
      <c r="AB1501" s="1"/>
      <c r="AC1501" s="1" t="s">
        <v>1695</v>
      </c>
      <c r="AD1501" s="1" t="s">
        <v>581</v>
      </c>
      <c r="AE1501" s="1" t="s">
        <v>1696</v>
      </c>
      <c r="AF1501" s="1"/>
      <c r="AG1501" s="28" t="s">
        <v>1697</v>
      </c>
      <c r="AH1501" s="1" t="s">
        <v>584</v>
      </c>
      <c r="AI1501" s="1" t="s">
        <v>5463</v>
      </c>
      <c r="AK1501" s="28" t="s">
        <v>5464</v>
      </c>
      <c r="AL1501" s="1" t="s">
        <v>1725</v>
      </c>
    </row>
    <row r="1502">
      <c r="A1502" s="30">
        <v>46046.742177928245</v>
      </c>
      <c r="B1502" s="1" t="s">
        <v>66</v>
      </c>
      <c r="C1502" s="1" t="s">
        <v>51</v>
      </c>
      <c r="D1502" s="1" t="s">
        <v>169</v>
      </c>
      <c r="E1502" s="1" t="str">
        <f t="array" ref="E1502">IFERROR(XLOOKUP(D1502, MASTER_KOMPONEN!A:A, MASTER_KOMPONEN!G:G, ""), "")
</f>
        <v>DRAINAGE</v>
      </c>
      <c r="F1502" s="1">
        <v>89.0</v>
      </c>
      <c r="G1502" s="1" t="s">
        <v>63</v>
      </c>
      <c r="H1502" s="1">
        <v>2.0</v>
      </c>
      <c r="I1502" s="1">
        <v>4.0</v>
      </c>
      <c r="J1502" s="1" t="s">
        <v>512</v>
      </c>
      <c r="K1502" s="24" t="s">
        <v>513</v>
      </c>
      <c r="L1502" s="1" t="s">
        <v>531</v>
      </c>
      <c r="M1502" s="24" t="s">
        <v>1703</v>
      </c>
      <c r="N1502" s="26">
        <v>1.0</v>
      </c>
      <c r="O1502" s="26">
        <v>151.0</v>
      </c>
      <c r="P1502" s="26">
        <v>151.0</v>
      </c>
      <c r="Q1502" s="1" t="s">
        <v>5465</v>
      </c>
      <c r="R1502" s="1" t="s">
        <v>2609</v>
      </c>
      <c r="S1502" s="1">
        <v>101.698453</v>
      </c>
      <c r="T1502" s="1">
        <v>3.14559</v>
      </c>
      <c r="U1502" s="28" t="s">
        <v>5466</v>
      </c>
      <c r="V1502" s="1">
        <v>0.54</v>
      </c>
      <c r="W1502" s="1" t="s">
        <v>1800</v>
      </c>
      <c r="X1502" s="1" t="s">
        <v>1722</v>
      </c>
      <c r="Y1502" s="1" t="s">
        <v>1723</v>
      </c>
      <c r="Z1502" s="1"/>
      <c r="AA1502" s="1" t="s">
        <v>52</v>
      </c>
      <c r="AB1502" s="1"/>
      <c r="AC1502" s="1" t="s">
        <v>1695</v>
      </c>
      <c r="AD1502" s="1" t="s">
        <v>581</v>
      </c>
      <c r="AE1502" s="1" t="s">
        <v>1696</v>
      </c>
      <c r="AF1502" s="1"/>
      <c r="AG1502" s="28" t="s">
        <v>1697</v>
      </c>
      <c r="AH1502" s="1" t="s">
        <v>584</v>
      </c>
      <c r="AI1502" s="1" t="s">
        <v>5467</v>
      </c>
      <c r="AK1502" s="28" t="s">
        <v>5468</v>
      </c>
      <c r="AL1502" s="1" t="s">
        <v>1725</v>
      </c>
    </row>
    <row r="1503">
      <c r="A1503" s="30">
        <v>46046.762287233796</v>
      </c>
      <c r="B1503" s="1" t="s">
        <v>349</v>
      </c>
      <c r="C1503" s="1" t="s">
        <v>21</v>
      </c>
      <c r="D1503" s="1" t="s">
        <v>372</v>
      </c>
      <c r="E1503" s="1" t="str">
        <f t="array" ref="E1503">IFERROR(XLOOKUP(D1503, MASTER_KOMPONEN!A:A, MASTER_KOMPONEN!G:G, ""), "")
</f>
        <v>FAN</v>
      </c>
      <c r="F1503" s="1">
        <v>268.0</v>
      </c>
      <c r="G1503" s="1" t="s">
        <v>32</v>
      </c>
      <c r="H1503" s="1">
        <v>18.0</v>
      </c>
      <c r="I1503" s="1">
        <v>8.0</v>
      </c>
      <c r="J1503" s="1" t="s">
        <v>512</v>
      </c>
      <c r="K1503" s="24" t="s">
        <v>513</v>
      </c>
      <c r="L1503" s="1" t="s">
        <v>531</v>
      </c>
      <c r="M1503" s="24" t="s">
        <v>1703</v>
      </c>
      <c r="N1503" s="26">
        <v>6.0</v>
      </c>
      <c r="O1503" s="26"/>
      <c r="P1503" s="26"/>
      <c r="Q1503" s="1"/>
      <c r="R1503" s="1" t="s">
        <v>5469</v>
      </c>
      <c r="S1503" s="1"/>
      <c r="T1503" s="1"/>
      <c r="U1503" s="1"/>
      <c r="V1503" s="1"/>
      <c r="W1503" s="1"/>
      <c r="X1503" s="1" t="s">
        <v>1722</v>
      </c>
      <c r="Y1503" s="1" t="s">
        <v>1723</v>
      </c>
      <c r="Z1503" s="1" t="s">
        <v>22</v>
      </c>
      <c r="AA1503" s="1"/>
      <c r="AB1503" s="1" t="s">
        <v>3778</v>
      </c>
      <c r="AC1503" s="1" t="s">
        <v>1695</v>
      </c>
      <c r="AD1503" s="1" t="s">
        <v>581</v>
      </c>
      <c r="AE1503" s="1" t="s">
        <v>1696</v>
      </c>
      <c r="AF1503" s="1"/>
      <c r="AG1503" s="28" t="s">
        <v>1697</v>
      </c>
      <c r="AH1503" s="1" t="s">
        <v>584</v>
      </c>
      <c r="AI1503" s="1"/>
      <c r="AK1503" s="1"/>
      <c r="AL1503" s="1" t="s">
        <v>1725</v>
      </c>
    </row>
    <row r="1504">
      <c r="A1504" s="30">
        <v>46046.784800416666</v>
      </c>
      <c r="B1504" s="1" t="s">
        <v>349</v>
      </c>
      <c r="C1504" s="1" t="s">
        <v>21</v>
      </c>
      <c r="D1504" s="1" t="s">
        <v>350</v>
      </c>
      <c r="E1504" s="1" t="str">
        <f t="array" ref="E1504">IFERROR(XLOOKUP(D1504, MASTER_KOMPONEN!A:A, MASTER_KOMPONEN!G:G, ""), "")
</f>
        <v>BLOK LIGHTING</v>
      </c>
      <c r="F1504" s="1">
        <v>255.0</v>
      </c>
      <c r="G1504" s="1" t="s">
        <v>16</v>
      </c>
      <c r="H1504" s="1">
        <v>14.0</v>
      </c>
      <c r="I1504" s="1">
        <v>10.0</v>
      </c>
      <c r="J1504" s="1" t="s">
        <v>512</v>
      </c>
      <c r="K1504" s="24" t="s">
        <v>513</v>
      </c>
      <c r="L1504" s="1" t="s">
        <v>531</v>
      </c>
      <c r="M1504" s="24" t="s">
        <v>1703</v>
      </c>
      <c r="N1504" s="26">
        <v>24.0</v>
      </c>
      <c r="O1504" s="26"/>
      <c r="P1504" s="26"/>
      <c r="Q1504" s="1"/>
      <c r="R1504" s="1" t="s">
        <v>4536</v>
      </c>
      <c r="S1504" s="1"/>
      <c r="T1504" s="1"/>
      <c r="U1504" s="1"/>
      <c r="V1504" s="1"/>
      <c r="W1504" s="1"/>
      <c r="X1504" s="1" t="s">
        <v>1722</v>
      </c>
      <c r="Y1504" s="1" t="s">
        <v>1723</v>
      </c>
      <c r="Z1504" s="1" t="s">
        <v>22</v>
      </c>
      <c r="AA1504" s="1"/>
      <c r="AB1504" s="1" t="s">
        <v>3778</v>
      </c>
      <c r="AC1504" s="1" t="s">
        <v>1695</v>
      </c>
      <c r="AD1504" s="1" t="s">
        <v>581</v>
      </c>
      <c r="AE1504" s="1" t="s">
        <v>1696</v>
      </c>
      <c r="AF1504" s="1"/>
      <c r="AG1504" s="28" t="s">
        <v>1697</v>
      </c>
      <c r="AH1504" s="1" t="s">
        <v>584</v>
      </c>
      <c r="AI1504" s="1"/>
      <c r="AK1504" s="1"/>
      <c r="AL1504" s="1" t="s">
        <v>1725</v>
      </c>
    </row>
    <row r="1505">
      <c r="A1505" s="30">
        <v>46046.78747591435</v>
      </c>
      <c r="B1505" s="1" t="s">
        <v>349</v>
      </c>
      <c r="C1505" s="1" t="s">
        <v>21</v>
      </c>
      <c r="D1505" s="1" t="s">
        <v>402</v>
      </c>
      <c r="E1505" s="1" t="str">
        <f t="array" ref="E1505">IFERROR(XLOOKUP(D1505, MASTER_KOMPONEN!A:A, MASTER_KOMPONEN!G:G, ""), "")
</f>
        <v>FURNITURE</v>
      </c>
      <c r="F1505" s="1">
        <v>292.0</v>
      </c>
      <c r="G1505" s="1" t="s">
        <v>63</v>
      </c>
      <c r="H1505" s="1">
        <v>23.0</v>
      </c>
      <c r="I1505" s="1">
        <v>4.0</v>
      </c>
      <c r="J1505" s="1" t="s">
        <v>512</v>
      </c>
      <c r="K1505" s="24" t="s">
        <v>513</v>
      </c>
      <c r="L1505" s="1" t="s">
        <v>531</v>
      </c>
      <c r="M1505" s="24" t="s">
        <v>1703</v>
      </c>
      <c r="N1505" s="26">
        <v>13.0</v>
      </c>
      <c r="O1505" s="26"/>
      <c r="P1505" s="26"/>
      <c r="Q1505" s="1"/>
      <c r="R1505" s="1" t="s">
        <v>5470</v>
      </c>
      <c r="S1505" s="1"/>
      <c r="T1505" s="1"/>
      <c r="U1505" s="1"/>
      <c r="V1505" s="1"/>
      <c r="W1505" s="1"/>
      <c r="X1505" s="1" t="s">
        <v>1722</v>
      </c>
      <c r="Y1505" s="1" t="s">
        <v>1723</v>
      </c>
      <c r="Z1505" s="1" t="s">
        <v>22</v>
      </c>
      <c r="AA1505" s="1"/>
      <c r="AB1505" s="1" t="s">
        <v>3778</v>
      </c>
      <c r="AC1505" s="1" t="s">
        <v>1695</v>
      </c>
      <c r="AD1505" s="1" t="s">
        <v>581</v>
      </c>
      <c r="AE1505" s="1" t="s">
        <v>1696</v>
      </c>
      <c r="AF1505" s="1"/>
      <c r="AG1505" s="28" t="s">
        <v>1697</v>
      </c>
      <c r="AH1505" s="1" t="s">
        <v>584</v>
      </c>
      <c r="AI1505" s="1" t="s">
        <v>5471</v>
      </c>
      <c r="AK1505" s="1"/>
      <c r="AL1505" s="1" t="s">
        <v>1725</v>
      </c>
    </row>
    <row r="1506">
      <c r="A1506" s="30">
        <v>46047.688511319444</v>
      </c>
      <c r="B1506" s="1" t="s">
        <v>66</v>
      </c>
      <c r="C1506" s="1" t="s">
        <v>51</v>
      </c>
      <c r="D1506" s="1" t="s">
        <v>243</v>
      </c>
      <c r="E1506" s="1" t="str">
        <f t="array" ref="E1506">IFERROR(XLOOKUP(D1506, MASTER_KOMPONEN!A:A, MASTER_KOMPONEN!G:G, ""), "")
</f>
        <v>BIKE RACK</v>
      </c>
      <c r="F1506" s="1">
        <v>158.0</v>
      </c>
      <c r="G1506" s="1" t="s">
        <v>63</v>
      </c>
      <c r="H1506" s="1">
        <v>9.0</v>
      </c>
      <c r="I1506" s="1">
        <v>1.0</v>
      </c>
      <c r="J1506" s="1" t="s">
        <v>512</v>
      </c>
      <c r="K1506" s="24" t="s">
        <v>513</v>
      </c>
      <c r="L1506" s="1" t="s">
        <v>531</v>
      </c>
      <c r="M1506" s="24" t="s">
        <v>1703</v>
      </c>
      <c r="N1506" s="26">
        <v>6.0</v>
      </c>
      <c r="O1506" s="26">
        <v>1.0</v>
      </c>
      <c r="P1506" s="26">
        <v>6.0</v>
      </c>
      <c r="Q1506" s="1" t="s">
        <v>634</v>
      </c>
      <c r="R1506" s="1" t="s">
        <v>5472</v>
      </c>
      <c r="S1506" s="1">
        <v>101.69877</v>
      </c>
      <c r="T1506" s="1">
        <v>3.145518</v>
      </c>
      <c r="U1506" s="28" t="s">
        <v>5473</v>
      </c>
      <c r="V1506" s="1"/>
      <c r="W1506" s="1"/>
      <c r="X1506" s="1" t="s">
        <v>1738</v>
      </c>
      <c r="Y1506" s="1" t="s">
        <v>1739</v>
      </c>
      <c r="Z1506" s="1"/>
      <c r="AA1506" s="1" t="s">
        <v>52</v>
      </c>
      <c r="AB1506" s="1"/>
      <c r="AC1506" s="1" t="s">
        <v>1695</v>
      </c>
      <c r="AD1506" s="1" t="s">
        <v>581</v>
      </c>
      <c r="AE1506" s="1" t="s">
        <v>1696</v>
      </c>
      <c r="AF1506" s="1"/>
      <c r="AG1506" s="28" t="s">
        <v>1697</v>
      </c>
      <c r="AH1506" s="1" t="s">
        <v>584</v>
      </c>
      <c r="AI1506" s="1" t="s">
        <v>5474</v>
      </c>
      <c r="AK1506" s="28" t="s">
        <v>5475</v>
      </c>
      <c r="AL1506" s="1" t="s">
        <v>1741</v>
      </c>
    </row>
    <row r="1507">
      <c r="A1507" s="30">
        <v>46047.69824844907</v>
      </c>
      <c r="B1507" s="1" t="s">
        <v>66</v>
      </c>
      <c r="C1507" s="1" t="s">
        <v>51</v>
      </c>
      <c r="D1507" s="1" t="s">
        <v>399</v>
      </c>
      <c r="E1507" s="1" t="str">
        <f t="array" ref="E1507">IFERROR(XLOOKUP(D1507, MASTER_KOMPONEN!A:A, MASTER_KOMPONEN!G:G, ""), "")
</f>
        <v>STREET LIGHTING</v>
      </c>
      <c r="F1507" s="1">
        <v>289.0</v>
      </c>
      <c r="G1507" s="1" t="s">
        <v>16</v>
      </c>
      <c r="H1507" s="1">
        <v>14.0</v>
      </c>
      <c r="I1507" s="1">
        <v>11.0</v>
      </c>
      <c r="J1507" s="1" t="s">
        <v>512</v>
      </c>
      <c r="K1507" s="24" t="s">
        <v>513</v>
      </c>
      <c r="L1507" s="1" t="s">
        <v>531</v>
      </c>
      <c r="M1507" s="24" t="s">
        <v>1703</v>
      </c>
      <c r="N1507" s="26">
        <v>1.0</v>
      </c>
      <c r="O1507" s="26">
        <v>23.0</v>
      </c>
      <c r="P1507" s="26">
        <v>23.0</v>
      </c>
      <c r="Q1507" s="1" t="s">
        <v>3095</v>
      </c>
      <c r="R1507" s="1" t="s">
        <v>3654</v>
      </c>
      <c r="S1507" s="1">
        <v>101.69885</v>
      </c>
      <c r="T1507" s="1">
        <v>3.145376</v>
      </c>
      <c r="U1507" s="28" t="s">
        <v>5476</v>
      </c>
      <c r="V1507" s="1"/>
      <c r="W1507" s="1"/>
      <c r="X1507" s="1" t="s">
        <v>1738</v>
      </c>
      <c r="Y1507" s="1" t="s">
        <v>1739</v>
      </c>
      <c r="Z1507" s="1"/>
      <c r="AA1507" s="1" t="s">
        <v>52</v>
      </c>
      <c r="AB1507" s="1"/>
      <c r="AC1507" s="1" t="s">
        <v>1695</v>
      </c>
      <c r="AD1507" s="1" t="s">
        <v>581</v>
      </c>
      <c r="AE1507" s="1" t="s">
        <v>1696</v>
      </c>
      <c r="AF1507" s="1"/>
      <c r="AG1507" s="28" t="s">
        <v>1697</v>
      </c>
      <c r="AH1507" s="1" t="s">
        <v>584</v>
      </c>
      <c r="AI1507" s="1"/>
      <c r="AK1507" s="28" t="s">
        <v>5477</v>
      </c>
      <c r="AL1507" s="1" t="s">
        <v>1741</v>
      </c>
    </row>
    <row r="1508">
      <c r="A1508" s="30">
        <v>46047.70464834491</v>
      </c>
      <c r="B1508" s="1" t="s">
        <v>66</v>
      </c>
      <c r="C1508" s="1" t="s">
        <v>51</v>
      </c>
      <c r="D1508" s="1" t="s">
        <v>399</v>
      </c>
      <c r="E1508" s="1" t="str">
        <f t="array" ref="E1508">IFERROR(XLOOKUP(D1508, MASTER_KOMPONEN!A:A, MASTER_KOMPONEN!G:G, ""), "")
</f>
        <v>STREET LIGHTING</v>
      </c>
      <c r="F1508" s="1">
        <v>289.0</v>
      </c>
      <c r="G1508" s="1" t="s">
        <v>16</v>
      </c>
      <c r="H1508" s="1">
        <v>14.0</v>
      </c>
      <c r="I1508" s="1">
        <v>11.0</v>
      </c>
      <c r="J1508" s="1" t="s">
        <v>512</v>
      </c>
      <c r="K1508" s="24" t="s">
        <v>513</v>
      </c>
      <c r="L1508" s="1" t="s">
        <v>531</v>
      </c>
      <c r="M1508" s="24" t="s">
        <v>1703</v>
      </c>
      <c r="N1508" s="26">
        <v>1.0</v>
      </c>
      <c r="O1508" s="26">
        <v>24.0</v>
      </c>
      <c r="P1508" s="26">
        <v>24.0</v>
      </c>
      <c r="Q1508" s="1" t="s">
        <v>3098</v>
      </c>
      <c r="R1508" s="1" t="s">
        <v>3654</v>
      </c>
      <c r="S1508" s="1">
        <v>101.699148</v>
      </c>
      <c r="T1508" s="1">
        <v>3.146117</v>
      </c>
      <c r="U1508" s="28" t="s">
        <v>5478</v>
      </c>
      <c r="V1508" s="1"/>
      <c r="W1508" s="1"/>
      <c r="X1508" s="1" t="s">
        <v>1738</v>
      </c>
      <c r="Y1508" s="1" t="s">
        <v>1739</v>
      </c>
      <c r="Z1508" s="1"/>
      <c r="AA1508" s="1" t="s">
        <v>52</v>
      </c>
      <c r="AB1508" s="1"/>
      <c r="AC1508" s="1" t="s">
        <v>1695</v>
      </c>
      <c r="AD1508" s="1" t="s">
        <v>581</v>
      </c>
      <c r="AE1508" s="1" t="s">
        <v>1696</v>
      </c>
      <c r="AF1508" s="1"/>
      <c r="AG1508" s="28" t="s">
        <v>1697</v>
      </c>
      <c r="AH1508" s="1" t="s">
        <v>584</v>
      </c>
      <c r="AI1508" s="1"/>
      <c r="AK1508" s="28" t="s">
        <v>5479</v>
      </c>
      <c r="AL1508" s="1" t="s">
        <v>1741</v>
      </c>
    </row>
    <row r="1509">
      <c r="A1509" s="30">
        <v>46047.71319918981</v>
      </c>
      <c r="B1509" s="1" t="s">
        <v>66</v>
      </c>
      <c r="C1509" s="1" t="s">
        <v>51</v>
      </c>
      <c r="D1509" s="1" t="s">
        <v>247</v>
      </c>
      <c r="E1509" s="1" t="str">
        <f t="array" ref="E1509">IFERROR(XLOOKUP(D1509, MASTER_KOMPONEN!A:A, MASTER_KOMPONEN!G:G, ""), "")
</f>
        <v>BOLLARD</v>
      </c>
      <c r="F1509" s="1">
        <v>161.0</v>
      </c>
      <c r="G1509" s="1" t="s">
        <v>63</v>
      </c>
      <c r="H1509" s="1">
        <v>9.0</v>
      </c>
      <c r="I1509" s="1">
        <v>1.0</v>
      </c>
      <c r="J1509" s="1" t="s">
        <v>512</v>
      </c>
      <c r="K1509" s="24" t="s">
        <v>513</v>
      </c>
      <c r="L1509" s="1" t="s">
        <v>531</v>
      </c>
      <c r="M1509" s="24" t="s">
        <v>1703</v>
      </c>
      <c r="N1509" s="26">
        <v>2.0</v>
      </c>
      <c r="O1509" s="26">
        <v>95.0</v>
      </c>
      <c r="P1509" s="26">
        <v>96.0</v>
      </c>
      <c r="Q1509" s="1" t="s">
        <v>5480</v>
      </c>
      <c r="R1509" s="1" t="s">
        <v>1720</v>
      </c>
      <c r="S1509" s="1">
        <v>101.69849</v>
      </c>
      <c r="T1509" s="1">
        <v>3.145257</v>
      </c>
      <c r="U1509" s="28" t="s">
        <v>5481</v>
      </c>
      <c r="V1509" s="1"/>
      <c r="W1509" s="1"/>
      <c r="X1509" s="1" t="s">
        <v>1738</v>
      </c>
      <c r="Y1509" s="1" t="s">
        <v>1739</v>
      </c>
      <c r="Z1509" s="1"/>
      <c r="AA1509" s="1" t="s">
        <v>52</v>
      </c>
      <c r="AB1509" s="1"/>
      <c r="AC1509" s="1" t="s">
        <v>1695</v>
      </c>
      <c r="AD1509" s="1" t="s">
        <v>581</v>
      </c>
      <c r="AE1509" s="1" t="s">
        <v>1696</v>
      </c>
      <c r="AF1509" s="1"/>
      <c r="AG1509" s="28" t="s">
        <v>1697</v>
      </c>
      <c r="AH1509" s="1" t="s">
        <v>584</v>
      </c>
      <c r="AI1509" s="1"/>
      <c r="AK1509" s="28" t="s">
        <v>5482</v>
      </c>
      <c r="AL1509" s="1" t="s">
        <v>1741</v>
      </c>
    </row>
    <row r="1510">
      <c r="A1510" s="30">
        <v>46047.71625459491</v>
      </c>
      <c r="B1510" s="1" t="s">
        <v>66</v>
      </c>
      <c r="C1510" s="1" t="s">
        <v>51</v>
      </c>
      <c r="D1510" s="1" t="s">
        <v>247</v>
      </c>
      <c r="E1510" s="1" t="str">
        <f t="array" ref="E1510">IFERROR(XLOOKUP(D1510, MASTER_KOMPONEN!A:A, MASTER_KOMPONEN!G:G, ""), "")
</f>
        <v>BOLLARD</v>
      </c>
      <c r="F1510" s="1">
        <v>161.0</v>
      </c>
      <c r="G1510" s="1" t="s">
        <v>63</v>
      </c>
      <c r="H1510" s="1">
        <v>9.0</v>
      </c>
      <c r="I1510" s="1">
        <v>1.0</v>
      </c>
      <c r="J1510" s="1" t="s">
        <v>512</v>
      </c>
      <c r="K1510" s="24" t="s">
        <v>513</v>
      </c>
      <c r="L1510" s="1" t="s">
        <v>531</v>
      </c>
      <c r="M1510" s="24" t="s">
        <v>1703</v>
      </c>
      <c r="N1510" s="26">
        <v>2.0</v>
      </c>
      <c r="O1510" s="26">
        <v>97.0</v>
      </c>
      <c r="P1510" s="26">
        <v>98.0</v>
      </c>
      <c r="Q1510" s="1" t="s">
        <v>5483</v>
      </c>
      <c r="R1510" s="1" t="s">
        <v>1720</v>
      </c>
      <c r="S1510" s="1">
        <v>101.69849</v>
      </c>
      <c r="T1510" s="1">
        <v>3.145257</v>
      </c>
      <c r="U1510" s="28" t="s">
        <v>5484</v>
      </c>
      <c r="V1510" s="1"/>
      <c r="W1510" s="1"/>
      <c r="X1510" s="1" t="s">
        <v>1738</v>
      </c>
      <c r="Y1510" s="1" t="s">
        <v>1739</v>
      </c>
      <c r="Z1510" s="1"/>
      <c r="AA1510" s="1" t="s">
        <v>52</v>
      </c>
      <c r="AB1510" s="1"/>
      <c r="AC1510" s="1" t="s">
        <v>1695</v>
      </c>
      <c r="AD1510" s="1" t="s">
        <v>581</v>
      </c>
      <c r="AE1510" s="1" t="s">
        <v>1696</v>
      </c>
      <c r="AF1510" s="1"/>
      <c r="AG1510" s="28" t="s">
        <v>1697</v>
      </c>
      <c r="AH1510" s="1" t="s">
        <v>584</v>
      </c>
      <c r="AI1510" s="1"/>
      <c r="AK1510" s="28" t="s">
        <v>5485</v>
      </c>
      <c r="AL1510" s="1" t="s">
        <v>1741</v>
      </c>
    </row>
    <row r="1511">
      <c r="A1511" s="30">
        <v>46047.72129476852</v>
      </c>
      <c r="B1511" s="1" t="s">
        <v>66</v>
      </c>
      <c r="C1511" s="1" t="s">
        <v>51</v>
      </c>
      <c r="D1511" s="1" t="s">
        <v>247</v>
      </c>
      <c r="E1511" s="1" t="str">
        <f t="array" ref="E1511">IFERROR(XLOOKUP(D1511, MASTER_KOMPONEN!A:A, MASTER_KOMPONEN!G:G, ""), "")
</f>
        <v>BOLLARD</v>
      </c>
      <c r="F1511" s="1">
        <v>161.0</v>
      </c>
      <c r="G1511" s="1" t="s">
        <v>63</v>
      </c>
      <c r="H1511" s="1">
        <v>9.0</v>
      </c>
      <c r="I1511" s="1">
        <v>1.0</v>
      </c>
      <c r="J1511" s="1" t="s">
        <v>512</v>
      </c>
      <c r="K1511" s="24" t="s">
        <v>513</v>
      </c>
      <c r="L1511" s="1" t="s">
        <v>531</v>
      </c>
      <c r="M1511" s="24" t="s">
        <v>1703</v>
      </c>
      <c r="N1511" s="26">
        <v>2.0</v>
      </c>
      <c r="O1511" s="26">
        <v>99.0</v>
      </c>
      <c r="P1511" s="26">
        <v>100.0</v>
      </c>
      <c r="Q1511" s="1" t="s">
        <v>5486</v>
      </c>
      <c r="R1511" s="1" t="s">
        <v>1720</v>
      </c>
      <c r="S1511" s="1">
        <v>101.698636</v>
      </c>
      <c r="T1511" s="1">
        <v>3.145475</v>
      </c>
      <c r="U1511" s="28" t="s">
        <v>5487</v>
      </c>
      <c r="V1511" s="1"/>
      <c r="W1511" s="1"/>
      <c r="X1511" s="1" t="s">
        <v>1738</v>
      </c>
      <c r="Y1511" s="1" t="s">
        <v>1739</v>
      </c>
      <c r="Z1511" s="1"/>
      <c r="AA1511" s="1" t="s">
        <v>52</v>
      </c>
      <c r="AB1511" s="1"/>
      <c r="AC1511" s="1" t="s">
        <v>1695</v>
      </c>
      <c r="AD1511" s="1" t="s">
        <v>581</v>
      </c>
      <c r="AE1511" s="1" t="s">
        <v>1696</v>
      </c>
      <c r="AF1511" s="1"/>
      <c r="AG1511" s="28" t="s">
        <v>1697</v>
      </c>
      <c r="AH1511" s="1" t="s">
        <v>584</v>
      </c>
      <c r="AI1511" s="1" t="s">
        <v>5488</v>
      </c>
      <c r="AK1511" s="28" t="s">
        <v>5489</v>
      </c>
      <c r="AL1511" s="1" t="s">
        <v>1741</v>
      </c>
    </row>
    <row r="1512">
      <c r="A1512" s="30">
        <v>46047.904178136574</v>
      </c>
      <c r="B1512" s="1" t="s">
        <v>66</v>
      </c>
      <c r="C1512" s="1" t="s">
        <v>51</v>
      </c>
      <c r="D1512" s="1" t="s">
        <v>227</v>
      </c>
      <c r="E1512" s="1" t="str">
        <f t="array" ref="E1512">IFERROR(XLOOKUP(D1512, MASTER_KOMPONEN!A:A, MASTER_KOMPONEN!G:G, ""), "")
</f>
        <v>BENCHES</v>
      </c>
      <c r="F1512" s="1">
        <v>144.0</v>
      </c>
      <c r="G1512" s="1" t="s">
        <v>63</v>
      </c>
      <c r="H1512" s="1">
        <v>9.0</v>
      </c>
      <c r="I1512" s="1">
        <v>1.0</v>
      </c>
      <c r="J1512" s="1" t="s">
        <v>512</v>
      </c>
      <c r="K1512" s="24" t="s">
        <v>513</v>
      </c>
      <c r="L1512" s="1" t="s">
        <v>531</v>
      </c>
      <c r="M1512" s="24" t="s">
        <v>1703</v>
      </c>
      <c r="N1512" s="26">
        <v>2.0</v>
      </c>
      <c r="O1512" s="26">
        <v>9.0</v>
      </c>
      <c r="P1512" s="26">
        <v>10.0</v>
      </c>
      <c r="Q1512" s="1" t="s">
        <v>4862</v>
      </c>
      <c r="R1512" s="1" t="s">
        <v>2899</v>
      </c>
      <c r="S1512" s="1">
        <v>101.698856</v>
      </c>
      <c r="T1512" s="1">
        <v>3.145454</v>
      </c>
      <c r="U1512" s="28" t="s">
        <v>5490</v>
      </c>
      <c r="V1512" s="1"/>
      <c r="W1512" s="1"/>
      <c r="X1512" s="1" t="s">
        <v>1738</v>
      </c>
      <c r="Y1512" s="1" t="s">
        <v>1739</v>
      </c>
      <c r="Z1512" s="1"/>
      <c r="AA1512" s="1" t="s">
        <v>52</v>
      </c>
      <c r="AB1512" s="1"/>
      <c r="AC1512" s="1" t="s">
        <v>1695</v>
      </c>
      <c r="AD1512" s="1" t="s">
        <v>581</v>
      </c>
      <c r="AE1512" s="1" t="s">
        <v>1696</v>
      </c>
      <c r="AF1512" s="1"/>
      <c r="AG1512" s="28" t="s">
        <v>1697</v>
      </c>
      <c r="AH1512" s="1" t="s">
        <v>584</v>
      </c>
      <c r="AI1512" s="1" t="s">
        <v>5491</v>
      </c>
      <c r="AK1512" s="28" t="s">
        <v>5492</v>
      </c>
      <c r="AL1512" s="1" t="s">
        <v>1741</v>
      </c>
    </row>
    <row r="1513">
      <c r="A1513" s="30">
        <v>46047.909451354164</v>
      </c>
      <c r="B1513" s="1" t="s">
        <v>66</v>
      </c>
      <c r="C1513" s="1" t="s">
        <v>51</v>
      </c>
      <c r="D1513" s="1" t="s">
        <v>321</v>
      </c>
      <c r="E1513" s="1" t="str">
        <f t="array" ref="E1513">IFERROR(XLOOKUP(D1513, MASTER_KOMPONEN!A:A, MASTER_KOMPONEN!G:G, ""), "")
</f>
        <v>WALKWAY LIGHTING</v>
      </c>
      <c r="F1513" s="1">
        <v>230.0</v>
      </c>
      <c r="G1513" s="1" t="s">
        <v>16</v>
      </c>
      <c r="H1513" s="1">
        <v>14.0</v>
      </c>
      <c r="I1513" s="1">
        <v>11.0</v>
      </c>
      <c r="J1513" s="1" t="s">
        <v>512</v>
      </c>
      <c r="K1513" s="24" t="s">
        <v>513</v>
      </c>
      <c r="L1513" s="1" t="s">
        <v>531</v>
      </c>
      <c r="M1513" s="24" t="s">
        <v>1703</v>
      </c>
      <c r="N1513" s="26">
        <v>8.0</v>
      </c>
      <c r="O1513" s="26">
        <v>5.0</v>
      </c>
      <c r="P1513" s="26">
        <v>12.0</v>
      </c>
      <c r="Q1513" s="1" t="s">
        <v>939</v>
      </c>
      <c r="R1513" s="1" t="s">
        <v>5493</v>
      </c>
      <c r="S1513" s="1">
        <v>101.698633</v>
      </c>
      <c r="T1513" s="1">
        <v>3.145468</v>
      </c>
      <c r="U1513" s="28" t="s">
        <v>5494</v>
      </c>
      <c r="V1513" s="1"/>
      <c r="W1513" s="1"/>
      <c r="X1513" s="1" t="s">
        <v>1738</v>
      </c>
      <c r="Y1513" s="1" t="s">
        <v>1739</v>
      </c>
      <c r="Z1513" s="1"/>
      <c r="AA1513" s="1" t="s">
        <v>52</v>
      </c>
      <c r="AB1513" s="1"/>
      <c r="AC1513" s="1" t="s">
        <v>1695</v>
      </c>
      <c r="AD1513" s="1" t="s">
        <v>581</v>
      </c>
      <c r="AE1513" s="1" t="s">
        <v>1696</v>
      </c>
      <c r="AF1513" s="1"/>
      <c r="AG1513" s="28" t="s">
        <v>1697</v>
      </c>
      <c r="AH1513" s="1" t="s">
        <v>584</v>
      </c>
      <c r="AI1513" s="1" t="s">
        <v>3525</v>
      </c>
      <c r="AK1513" s="28" t="s">
        <v>5495</v>
      </c>
      <c r="AL1513" s="1" t="s">
        <v>1741</v>
      </c>
    </row>
    <row r="1514">
      <c r="A1514" s="30">
        <v>46047.91328770833</v>
      </c>
      <c r="B1514" s="1" t="s">
        <v>66</v>
      </c>
      <c r="C1514" s="1" t="s">
        <v>51</v>
      </c>
      <c r="D1514" s="1" t="s">
        <v>321</v>
      </c>
      <c r="E1514" s="1" t="str">
        <f t="array" ref="E1514">IFERROR(XLOOKUP(D1514, MASTER_KOMPONEN!A:A, MASTER_KOMPONEN!G:G, ""), "")
</f>
        <v>WALKWAY LIGHTING</v>
      </c>
      <c r="F1514" s="1">
        <v>230.0</v>
      </c>
      <c r="G1514" s="1" t="s">
        <v>16</v>
      </c>
      <c r="H1514" s="1">
        <v>14.0</v>
      </c>
      <c r="I1514" s="1">
        <v>11.0</v>
      </c>
      <c r="J1514" s="1" t="s">
        <v>512</v>
      </c>
      <c r="K1514" s="24" t="s">
        <v>513</v>
      </c>
      <c r="L1514" s="1" t="s">
        <v>531</v>
      </c>
      <c r="M1514" s="24" t="s">
        <v>1703</v>
      </c>
      <c r="N1514" s="26">
        <v>2.0</v>
      </c>
      <c r="O1514" s="26">
        <v>13.0</v>
      </c>
      <c r="P1514" s="26">
        <v>14.0</v>
      </c>
      <c r="Q1514" s="1" t="s">
        <v>5496</v>
      </c>
      <c r="R1514" s="1" t="s">
        <v>5497</v>
      </c>
      <c r="S1514" s="1">
        <v>101.698633</v>
      </c>
      <c r="T1514" s="1">
        <v>3.145468</v>
      </c>
      <c r="U1514" s="28" t="s">
        <v>5498</v>
      </c>
      <c r="V1514" s="1"/>
      <c r="W1514" s="1"/>
      <c r="X1514" s="1" t="s">
        <v>1738</v>
      </c>
      <c r="Y1514" s="1" t="s">
        <v>1739</v>
      </c>
      <c r="Z1514" s="1"/>
      <c r="AA1514" s="1" t="s">
        <v>52</v>
      </c>
      <c r="AB1514" s="1"/>
      <c r="AC1514" s="1" t="s">
        <v>1695</v>
      </c>
      <c r="AD1514" s="1" t="s">
        <v>581</v>
      </c>
      <c r="AE1514" s="1" t="s">
        <v>1696</v>
      </c>
      <c r="AF1514" s="1"/>
      <c r="AG1514" s="28" t="s">
        <v>1697</v>
      </c>
      <c r="AH1514" s="1" t="s">
        <v>584</v>
      </c>
      <c r="AI1514" s="1"/>
      <c r="AK1514" s="28" t="s">
        <v>5499</v>
      </c>
      <c r="AL1514" s="1" t="s">
        <v>1741</v>
      </c>
    </row>
    <row r="1515">
      <c r="A1515" s="30">
        <v>46047.91835063657</v>
      </c>
      <c r="B1515" s="1" t="s">
        <v>66</v>
      </c>
      <c r="C1515" s="1" t="s">
        <v>51</v>
      </c>
      <c r="D1515" s="1" t="s">
        <v>321</v>
      </c>
      <c r="E1515" s="1" t="str">
        <f t="array" ref="E1515">IFERROR(XLOOKUP(D1515, MASTER_KOMPONEN!A:A, MASTER_KOMPONEN!G:G, ""), "")
</f>
        <v>WALKWAY LIGHTING</v>
      </c>
      <c r="F1515" s="1">
        <v>230.0</v>
      </c>
      <c r="G1515" s="1" t="s">
        <v>16</v>
      </c>
      <c r="H1515" s="1">
        <v>14.0</v>
      </c>
      <c r="I1515" s="1">
        <v>11.0</v>
      </c>
      <c r="J1515" s="1" t="s">
        <v>512</v>
      </c>
      <c r="K1515" s="24" t="s">
        <v>513</v>
      </c>
      <c r="L1515" s="1" t="s">
        <v>531</v>
      </c>
      <c r="M1515" s="24" t="s">
        <v>1703</v>
      </c>
      <c r="N1515" s="26">
        <v>8.0</v>
      </c>
      <c r="O1515" s="26">
        <v>15.0</v>
      </c>
      <c r="P1515" s="26">
        <v>22.0</v>
      </c>
      <c r="Q1515" s="1" t="s">
        <v>2880</v>
      </c>
      <c r="R1515" s="1" t="s">
        <v>5493</v>
      </c>
      <c r="S1515" s="1">
        <v>101.698856</v>
      </c>
      <c r="T1515" s="1">
        <v>3.145454</v>
      </c>
      <c r="U1515" s="28" t="s">
        <v>5500</v>
      </c>
      <c r="V1515" s="1"/>
      <c r="W1515" s="1"/>
      <c r="X1515" s="1" t="s">
        <v>1738</v>
      </c>
      <c r="Y1515" s="1" t="s">
        <v>1739</v>
      </c>
      <c r="Z1515" s="1"/>
      <c r="AA1515" s="1" t="s">
        <v>52</v>
      </c>
      <c r="AB1515" s="1"/>
      <c r="AC1515" s="1" t="s">
        <v>1695</v>
      </c>
      <c r="AD1515" s="1" t="s">
        <v>581</v>
      </c>
      <c r="AE1515" s="1" t="s">
        <v>1696</v>
      </c>
      <c r="AF1515" s="1"/>
      <c r="AG1515" s="28" t="s">
        <v>1697</v>
      </c>
      <c r="AH1515" s="1" t="s">
        <v>584</v>
      </c>
      <c r="AI1515" s="1" t="s">
        <v>3525</v>
      </c>
      <c r="AK1515" s="28" t="s">
        <v>5501</v>
      </c>
      <c r="AL1515" s="1" t="s">
        <v>1741</v>
      </c>
    </row>
    <row r="1516">
      <c r="A1516" s="30">
        <v>46047.92291476852</v>
      </c>
      <c r="B1516" s="1" t="s">
        <v>66</v>
      </c>
      <c r="C1516" s="1" t="s">
        <v>51</v>
      </c>
      <c r="D1516" s="1" t="s">
        <v>321</v>
      </c>
      <c r="E1516" s="1" t="str">
        <f t="array" ref="E1516">IFERROR(XLOOKUP(D1516, MASTER_KOMPONEN!A:A, MASTER_KOMPONEN!G:G, ""), "")
</f>
        <v>WALKWAY LIGHTING</v>
      </c>
      <c r="F1516" s="1">
        <v>230.0</v>
      </c>
      <c r="G1516" s="1" t="s">
        <v>16</v>
      </c>
      <c r="H1516" s="1">
        <v>14.0</v>
      </c>
      <c r="I1516" s="1">
        <v>11.0</v>
      </c>
      <c r="J1516" s="1" t="s">
        <v>512</v>
      </c>
      <c r="K1516" s="24" t="s">
        <v>513</v>
      </c>
      <c r="L1516" s="1" t="s">
        <v>531</v>
      </c>
      <c r="M1516" s="24" t="s">
        <v>1703</v>
      </c>
      <c r="N1516" s="26">
        <v>2.0</v>
      </c>
      <c r="O1516" s="26">
        <v>23.0</v>
      </c>
      <c r="P1516" s="26">
        <v>24.0</v>
      </c>
      <c r="Q1516" s="1" t="s">
        <v>4608</v>
      </c>
      <c r="R1516" s="1" t="s">
        <v>5497</v>
      </c>
      <c r="S1516" s="1">
        <v>101.698856</v>
      </c>
      <c r="T1516" s="1">
        <v>3.145454</v>
      </c>
      <c r="U1516" s="28" t="s">
        <v>5502</v>
      </c>
      <c r="V1516" s="1"/>
      <c r="W1516" s="1"/>
      <c r="X1516" s="1" t="s">
        <v>1738</v>
      </c>
      <c r="Y1516" s="1" t="s">
        <v>1739</v>
      </c>
      <c r="Z1516" s="1"/>
      <c r="AA1516" s="1" t="s">
        <v>52</v>
      </c>
      <c r="AB1516" s="1"/>
      <c r="AC1516" s="1" t="s">
        <v>1695</v>
      </c>
      <c r="AD1516" s="1" t="s">
        <v>581</v>
      </c>
      <c r="AE1516" s="1" t="s">
        <v>1696</v>
      </c>
      <c r="AF1516" s="1"/>
      <c r="AG1516" s="28" t="s">
        <v>1697</v>
      </c>
      <c r="AH1516" s="1" t="s">
        <v>584</v>
      </c>
      <c r="AI1516" s="1"/>
      <c r="AK1516" s="28" t="s">
        <v>5503</v>
      </c>
      <c r="AL1516" s="1" t="s">
        <v>1741</v>
      </c>
    </row>
    <row r="1517">
      <c r="A1517" s="30">
        <v>46047.93276193287</v>
      </c>
      <c r="B1517" s="1" t="s">
        <v>66</v>
      </c>
      <c r="C1517" s="1" t="s">
        <v>51</v>
      </c>
      <c r="D1517" s="1" t="s">
        <v>321</v>
      </c>
      <c r="E1517" s="1" t="str">
        <f t="array" ref="E1517">IFERROR(XLOOKUP(D1517, MASTER_KOMPONEN!A:A, MASTER_KOMPONEN!G:G, ""), "")
</f>
        <v>WALKWAY LIGHTING</v>
      </c>
      <c r="F1517" s="1">
        <v>230.0</v>
      </c>
      <c r="G1517" s="1" t="s">
        <v>16</v>
      </c>
      <c r="H1517" s="1">
        <v>14.0</v>
      </c>
      <c r="I1517" s="1">
        <v>11.0</v>
      </c>
      <c r="J1517" s="1" t="s">
        <v>512</v>
      </c>
      <c r="K1517" s="24" t="s">
        <v>513</v>
      </c>
      <c r="L1517" s="1" t="s">
        <v>531</v>
      </c>
      <c r="M1517" s="24" t="s">
        <v>1703</v>
      </c>
      <c r="N1517" s="26">
        <v>8.0</v>
      </c>
      <c r="O1517" s="26">
        <v>25.0</v>
      </c>
      <c r="P1517" s="26">
        <v>32.0</v>
      </c>
      <c r="Q1517" s="1" t="s">
        <v>5504</v>
      </c>
      <c r="R1517" s="1" t="s">
        <v>5493</v>
      </c>
      <c r="S1517" s="1">
        <v>101.699111</v>
      </c>
      <c r="T1517" s="1">
        <v>3.145511</v>
      </c>
      <c r="U1517" s="28" t="s">
        <v>5505</v>
      </c>
      <c r="V1517" s="1"/>
      <c r="W1517" s="1"/>
      <c r="X1517" s="1" t="s">
        <v>1738</v>
      </c>
      <c r="Y1517" s="1" t="s">
        <v>1739</v>
      </c>
      <c r="Z1517" s="1"/>
      <c r="AA1517" s="1" t="s">
        <v>52</v>
      </c>
      <c r="AB1517" s="1"/>
      <c r="AC1517" s="1" t="s">
        <v>1695</v>
      </c>
      <c r="AD1517" s="1" t="s">
        <v>581</v>
      </c>
      <c r="AE1517" s="1" t="s">
        <v>1696</v>
      </c>
      <c r="AF1517" s="1"/>
      <c r="AG1517" s="28" t="s">
        <v>1697</v>
      </c>
      <c r="AH1517" s="1" t="s">
        <v>584</v>
      </c>
      <c r="AI1517" s="1" t="s">
        <v>3525</v>
      </c>
      <c r="AK1517" s="28" t="s">
        <v>5506</v>
      </c>
      <c r="AL1517" s="1" t="s">
        <v>1741</v>
      </c>
    </row>
    <row r="1518">
      <c r="A1518" s="30">
        <v>46047.935414189815</v>
      </c>
      <c r="B1518" s="1" t="s">
        <v>66</v>
      </c>
      <c r="C1518" s="1" t="s">
        <v>51</v>
      </c>
      <c r="D1518" s="1" t="s">
        <v>321</v>
      </c>
      <c r="E1518" s="1" t="str">
        <f t="array" ref="E1518">IFERROR(XLOOKUP(D1518, MASTER_KOMPONEN!A:A, MASTER_KOMPONEN!G:G, ""), "")
</f>
        <v>WALKWAY LIGHTING</v>
      </c>
      <c r="F1518" s="1">
        <v>230.0</v>
      </c>
      <c r="G1518" s="1" t="s">
        <v>16</v>
      </c>
      <c r="H1518" s="1">
        <v>14.0</v>
      </c>
      <c r="I1518" s="1">
        <v>11.0</v>
      </c>
      <c r="J1518" s="1" t="s">
        <v>512</v>
      </c>
      <c r="K1518" s="24" t="s">
        <v>513</v>
      </c>
      <c r="L1518" s="1" t="s">
        <v>531</v>
      </c>
      <c r="M1518" s="24" t="s">
        <v>1703</v>
      </c>
      <c r="N1518" s="26">
        <v>2.0</v>
      </c>
      <c r="O1518" s="26">
        <v>33.0</v>
      </c>
      <c r="P1518" s="26">
        <v>34.0</v>
      </c>
      <c r="Q1518" s="1" t="s">
        <v>5507</v>
      </c>
      <c r="R1518" s="1" t="s">
        <v>5497</v>
      </c>
      <c r="S1518" s="1">
        <v>101.699111</v>
      </c>
      <c r="T1518" s="1">
        <v>3.145511</v>
      </c>
      <c r="U1518" s="28" t="s">
        <v>5508</v>
      </c>
      <c r="V1518" s="1"/>
      <c r="W1518" s="1"/>
      <c r="X1518" s="1" t="s">
        <v>1738</v>
      </c>
      <c r="Y1518" s="1" t="s">
        <v>1739</v>
      </c>
      <c r="Z1518" s="1"/>
      <c r="AA1518" s="1" t="s">
        <v>52</v>
      </c>
      <c r="AB1518" s="1"/>
      <c r="AC1518" s="1" t="s">
        <v>1695</v>
      </c>
      <c r="AD1518" s="1" t="s">
        <v>581</v>
      </c>
      <c r="AE1518" s="1" t="s">
        <v>1696</v>
      </c>
      <c r="AF1518" s="1"/>
      <c r="AG1518" s="28" t="s">
        <v>1697</v>
      </c>
      <c r="AH1518" s="1" t="s">
        <v>584</v>
      </c>
      <c r="AI1518" s="1"/>
      <c r="AK1518" s="28" t="s">
        <v>5509</v>
      </c>
      <c r="AL1518" s="1" t="s">
        <v>1741</v>
      </c>
    </row>
    <row r="1519">
      <c r="A1519" s="30">
        <v>46047.93892274305</v>
      </c>
      <c r="B1519" s="1" t="s">
        <v>66</v>
      </c>
      <c r="C1519" s="1" t="s">
        <v>51</v>
      </c>
      <c r="D1519" s="1" t="s">
        <v>247</v>
      </c>
      <c r="E1519" s="1" t="str">
        <f t="array" ref="E1519">IFERROR(XLOOKUP(D1519, MASTER_KOMPONEN!A:A, MASTER_KOMPONEN!G:G, ""), "")
</f>
        <v>BOLLARD</v>
      </c>
      <c r="F1519" s="1">
        <v>161.0</v>
      </c>
      <c r="G1519" s="1" t="s">
        <v>63</v>
      </c>
      <c r="H1519" s="1">
        <v>9.0</v>
      </c>
      <c r="I1519" s="1">
        <v>1.0</v>
      </c>
      <c r="J1519" s="1" t="s">
        <v>512</v>
      </c>
      <c r="K1519" s="24" t="s">
        <v>513</v>
      </c>
      <c r="L1519" s="1" t="s">
        <v>531</v>
      </c>
      <c r="M1519" s="24" t="s">
        <v>1703</v>
      </c>
      <c r="N1519" s="26">
        <v>2.0</v>
      </c>
      <c r="O1519" s="26">
        <v>101.0</v>
      </c>
      <c r="P1519" s="26">
        <v>102.0</v>
      </c>
      <c r="Q1519" s="1" t="s">
        <v>5510</v>
      </c>
      <c r="R1519" s="1" t="s">
        <v>1720</v>
      </c>
      <c r="S1519" s="1">
        <v>101.699111</v>
      </c>
      <c r="T1519" s="1">
        <v>3.145511</v>
      </c>
      <c r="U1519" s="28" t="s">
        <v>5511</v>
      </c>
      <c r="V1519" s="1"/>
      <c r="W1519" s="1"/>
      <c r="X1519" s="1" t="s">
        <v>1738</v>
      </c>
      <c r="Y1519" s="1" t="s">
        <v>1739</v>
      </c>
      <c r="Z1519" s="1"/>
      <c r="AA1519" s="1" t="s">
        <v>52</v>
      </c>
      <c r="AB1519" s="1"/>
      <c r="AC1519" s="1" t="s">
        <v>1695</v>
      </c>
      <c r="AD1519" s="1" t="s">
        <v>581</v>
      </c>
      <c r="AE1519" s="1" t="s">
        <v>1696</v>
      </c>
      <c r="AF1519" s="1"/>
      <c r="AG1519" s="28" t="s">
        <v>1697</v>
      </c>
      <c r="AH1519" s="1" t="s">
        <v>584</v>
      </c>
      <c r="AI1519" s="1" t="s">
        <v>5512</v>
      </c>
      <c r="AK1519" s="28" t="s">
        <v>5513</v>
      </c>
      <c r="AL1519" s="1" t="s">
        <v>1741</v>
      </c>
    </row>
    <row r="1520">
      <c r="A1520" s="30">
        <v>46047.94218703704</v>
      </c>
      <c r="B1520" s="1" t="s">
        <v>66</v>
      </c>
      <c r="C1520" s="1" t="s">
        <v>51</v>
      </c>
      <c r="D1520" s="1" t="s">
        <v>247</v>
      </c>
      <c r="E1520" s="1" t="str">
        <f t="array" ref="E1520">IFERROR(XLOOKUP(D1520, MASTER_KOMPONEN!A:A, MASTER_KOMPONEN!G:G, ""), "")
</f>
        <v>BOLLARD</v>
      </c>
      <c r="F1520" s="1">
        <v>161.0</v>
      </c>
      <c r="G1520" s="1" t="s">
        <v>63</v>
      </c>
      <c r="H1520" s="1">
        <v>9.0</v>
      </c>
      <c r="I1520" s="1">
        <v>1.0</v>
      </c>
      <c r="J1520" s="1" t="s">
        <v>512</v>
      </c>
      <c r="K1520" s="24" t="s">
        <v>513</v>
      </c>
      <c r="L1520" s="1" t="s">
        <v>531</v>
      </c>
      <c r="M1520" s="24" t="s">
        <v>1703</v>
      </c>
      <c r="N1520" s="26">
        <v>2.0</v>
      </c>
      <c r="O1520" s="26">
        <v>103.0</v>
      </c>
      <c r="P1520" s="26">
        <v>104.0</v>
      </c>
      <c r="Q1520" s="1" t="s">
        <v>5514</v>
      </c>
      <c r="R1520" s="1" t="s">
        <v>1720</v>
      </c>
      <c r="S1520" s="1">
        <v>101.699361</v>
      </c>
      <c r="T1520" s="1">
        <v>3.145429</v>
      </c>
      <c r="U1520" s="28" t="s">
        <v>5515</v>
      </c>
      <c r="V1520" s="1"/>
      <c r="W1520" s="1"/>
      <c r="X1520" s="1" t="s">
        <v>1738</v>
      </c>
      <c r="Y1520" s="1" t="s">
        <v>1739</v>
      </c>
      <c r="Z1520" s="1"/>
      <c r="AA1520" s="1" t="s">
        <v>52</v>
      </c>
      <c r="AB1520" s="1"/>
      <c r="AC1520" s="1" t="s">
        <v>1695</v>
      </c>
      <c r="AD1520" s="1" t="s">
        <v>581</v>
      </c>
      <c r="AE1520" s="1" t="s">
        <v>1696</v>
      </c>
      <c r="AF1520" s="1"/>
      <c r="AG1520" s="28" t="s">
        <v>1697</v>
      </c>
      <c r="AH1520" s="1" t="s">
        <v>584</v>
      </c>
      <c r="AI1520" s="1" t="s">
        <v>5516</v>
      </c>
      <c r="AK1520" s="28" t="s">
        <v>5517</v>
      </c>
      <c r="AL1520" s="1" t="s">
        <v>1741</v>
      </c>
    </row>
    <row r="1521">
      <c r="A1521" s="30">
        <v>46047.94530412037</v>
      </c>
      <c r="B1521" s="1" t="s">
        <v>66</v>
      </c>
      <c r="C1521" s="1" t="s">
        <v>51</v>
      </c>
      <c r="D1521" s="1" t="s">
        <v>399</v>
      </c>
      <c r="E1521" s="1" t="str">
        <f t="array" ref="E1521">IFERROR(XLOOKUP(D1521, MASTER_KOMPONEN!A:A, MASTER_KOMPONEN!G:G, ""), "")
</f>
        <v>STREET LIGHTING</v>
      </c>
      <c r="F1521" s="1">
        <v>289.0</v>
      </c>
      <c r="G1521" s="1" t="s">
        <v>16</v>
      </c>
      <c r="H1521" s="1">
        <v>14.0</v>
      </c>
      <c r="I1521" s="1">
        <v>11.0</v>
      </c>
      <c r="J1521" s="1" t="s">
        <v>512</v>
      </c>
      <c r="K1521" s="24" t="s">
        <v>513</v>
      </c>
      <c r="L1521" s="1" t="s">
        <v>531</v>
      </c>
      <c r="M1521" s="24" t="s">
        <v>1703</v>
      </c>
      <c r="N1521" s="26">
        <v>1.0</v>
      </c>
      <c r="O1521" s="26">
        <v>25.0</v>
      </c>
      <c r="P1521" s="26">
        <v>25.0</v>
      </c>
      <c r="Q1521" s="1" t="s">
        <v>3129</v>
      </c>
      <c r="R1521" s="1" t="s">
        <v>3654</v>
      </c>
      <c r="S1521" s="1">
        <v>101.699361</v>
      </c>
      <c r="T1521" s="1">
        <v>3.145429</v>
      </c>
      <c r="U1521" s="28" t="s">
        <v>5518</v>
      </c>
      <c r="V1521" s="1"/>
      <c r="W1521" s="1"/>
      <c r="X1521" s="1" t="s">
        <v>1738</v>
      </c>
      <c r="Y1521" s="1" t="s">
        <v>1739</v>
      </c>
      <c r="Z1521" s="1"/>
      <c r="AA1521" s="1" t="s">
        <v>52</v>
      </c>
      <c r="AB1521" s="1"/>
      <c r="AC1521" s="1" t="s">
        <v>1695</v>
      </c>
      <c r="AD1521" s="1" t="s">
        <v>581</v>
      </c>
      <c r="AE1521" s="1" t="s">
        <v>1696</v>
      </c>
      <c r="AF1521" s="1"/>
      <c r="AG1521" s="28" t="s">
        <v>1697</v>
      </c>
      <c r="AH1521" s="1" t="s">
        <v>584</v>
      </c>
      <c r="AI1521" s="1"/>
      <c r="AK1521" s="28" t="s">
        <v>5519</v>
      </c>
      <c r="AL1521" s="1" t="s">
        <v>1741</v>
      </c>
    </row>
    <row r="1522">
      <c r="A1522" s="30">
        <v>46047.948997071755</v>
      </c>
      <c r="B1522" s="1" t="s">
        <v>66</v>
      </c>
      <c r="C1522" s="1" t="s">
        <v>51</v>
      </c>
      <c r="D1522" s="1" t="s">
        <v>399</v>
      </c>
      <c r="E1522" s="1" t="str">
        <f t="array" ref="E1522">IFERROR(XLOOKUP(D1522, MASTER_KOMPONEN!A:A, MASTER_KOMPONEN!G:G, ""), "")
</f>
        <v>STREET LIGHTING</v>
      </c>
      <c r="F1522" s="1">
        <v>289.0</v>
      </c>
      <c r="G1522" s="1" t="s">
        <v>16</v>
      </c>
      <c r="H1522" s="1">
        <v>14.0</v>
      </c>
      <c r="I1522" s="1">
        <v>11.0</v>
      </c>
      <c r="J1522" s="1" t="s">
        <v>512</v>
      </c>
      <c r="K1522" s="24" t="s">
        <v>513</v>
      </c>
      <c r="L1522" s="1" t="s">
        <v>531</v>
      </c>
      <c r="M1522" s="24" t="s">
        <v>1703</v>
      </c>
      <c r="N1522" s="26">
        <v>1.0</v>
      </c>
      <c r="O1522" s="26">
        <v>26.0</v>
      </c>
      <c r="P1522" s="26">
        <v>26.0</v>
      </c>
      <c r="Q1522" s="1" t="s">
        <v>5520</v>
      </c>
      <c r="R1522" s="1" t="s">
        <v>3654</v>
      </c>
      <c r="S1522" s="1">
        <v>101.699111</v>
      </c>
      <c r="T1522" s="1">
        <v>3.145511</v>
      </c>
      <c r="U1522" s="28" t="s">
        <v>5521</v>
      </c>
      <c r="V1522" s="1"/>
      <c r="W1522" s="1"/>
      <c r="X1522" s="1" t="s">
        <v>1738</v>
      </c>
      <c r="Y1522" s="1" t="s">
        <v>1739</v>
      </c>
      <c r="Z1522" s="1"/>
      <c r="AA1522" s="1" t="s">
        <v>52</v>
      </c>
      <c r="AB1522" s="1"/>
      <c r="AC1522" s="1" t="s">
        <v>1695</v>
      </c>
      <c r="AD1522" s="1" t="s">
        <v>581</v>
      </c>
      <c r="AE1522" s="1" t="s">
        <v>1696</v>
      </c>
      <c r="AF1522" s="1"/>
      <c r="AG1522" s="28" t="s">
        <v>1697</v>
      </c>
      <c r="AH1522" s="1" t="s">
        <v>584</v>
      </c>
      <c r="AI1522" s="1"/>
      <c r="AK1522" s="28" t="s">
        <v>5522</v>
      </c>
      <c r="AL1522" s="1" t="s">
        <v>1741</v>
      </c>
    </row>
    <row r="1523">
      <c r="A1523" s="30">
        <v>46047.973770254626</v>
      </c>
      <c r="B1523" s="1" t="s">
        <v>66</v>
      </c>
      <c r="C1523" s="1" t="s">
        <v>51</v>
      </c>
      <c r="D1523" s="1" t="s">
        <v>247</v>
      </c>
      <c r="E1523" s="1" t="str">
        <f t="array" ref="E1523">IFERROR(XLOOKUP(D1523, MASTER_KOMPONEN!A:A, MASTER_KOMPONEN!G:G, ""), "")
</f>
        <v>BOLLARD</v>
      </c>
      <c r="F1523" s="1">
        <v>161.0</v>
      </c>
      <c r="G1523" s="1" t="s">
        <v>63</v>
      </c>
      <c r="H1523" s="1">
        <v>9.0</v>
      </c>
      <c r="I1523" s="1">
        <v>1.0</v>
      </c>
      <c r="J1523" s="1" t="s">
        <v>512</v>
      </c>
      <c r="K1523" s="24" t="s">
        <v>513</v>
      </c>
      <c r="L1523" s="1" t="s">
        <v>531</v>
      </c>
      <c r="M1523" s="24" t="s">
        <v>1703</v>
      </c>
      <c r="N1523" s="26">
        <v>2.0</v>
      </c>
      <c r="O1523" s="26">
        <v>105.0</v>
      </c>
      <c r="P1523" s="26">
        <v>106.0</v>
      </c>
      <c r="Q1523" s="1" t="s">
        <v>5523</v>
      </c>
      <c r="R1523" s="1" t="s">
        <v>1720</v>
      </c>
      <c r="S1523" s="1">
        <v>101.699519</v>
      </c>
      <c r="T1523" s="1">
        <v>3.145785</v>
      </c>
      <c r="U1523" s="28" t="s">
        <v>5524</v>
      </c>
      <c r="V1523" s="1"/>
      <c r="W1523" s="1"/>
      <c r="X1523" s="1" t="s">
        <v>1738</v>
      </c>
      <c r="Y1523" s="1" t="s">
        <v>1739</v>
      </c>
      <c r="Z1523" s="1"/>
      <c r="AA1523" s="1" t="s">
        <v>52</v>
      </c>
      <c r="AB1523" s="1"/>
      <c r="AC1523" s="1" t="s">
        <v>1695</v>
      </c>
      <c r="AD1523" s="1" t="s">
        <v>581</v>
      </c>
      <c r="AE1523" s="1" t="s">
        <v>1696</v>
      </c>
      <c r="AF1523" s="1"/>
      <c r="AG1523" s="28" t="s">
        <v>1697</v>
      </c>
      <c r="AH1523" s="1" t="s">
        <v>584</v>
      </c>
      <c r="AI1523" s="1"/>
      <c r="AK1523" s="28" t="s">
        <v>5525</v>
      </c>
      <c r="AL1523" s="1" t="s">
        <v>1741</v>
      </c>
    </row>
    <row r="1524">
      <c r="A1524" s="30">
        <v>46047.97791569444</v>
      </c>
      <c r="B1524" s="1" t="s">
        <v>66</v>
      </c>
      <c r="C1524" s="1" t="s">
        <v>51</v>
      </c>
      <c r="D1524" s="1" t="s">
        <v>247</v>
      </c>
      <c r="E1524" s="1" t="str">
        <f t="array" ref="E1524">IFERROR(XLOOKUP(D1524, MASTER_KOMPONEN!A:A, MASTER_KOMPONEN!G:G, ""), "")
</f>
        <v>BOLLARD</v>
      </c>
      <c r="F1524" s="1">
        <v>161.0</v>
      </c>
      <c r="G1524" s="1" t="s">
        <v>63</v>
      </c>
      <c r="H1524" s="1">
        <v>9.0</v>
      </c>
      <c r="I1524" s="1">
        <v>1.0</v>
      </c>
      <c r="J1524" s="1" t="s">
        <v>512</v>
      </c>
      <c r="K1524" s="24" t="s">
        <v>513</v>
      </c>
      <c r="L1524" s="1" t="s">
        <v>531</v>
      </c>
      <c r="M1524" s="24" t="s">
        <v>1703</v>
      </c>
      <c r="N1524" s="26">
        <v>3.0</v>
      </c>
      <c r="O1524" s="26">
        <v>107.0</v>
      </c>
      <c r="P1524" s="26">
        <v>109.0</v>
      </c>
      <c r="Q1524" s="1" t="s">
        <v>5526</v>
      </c>
      <c r="R1524" s="1" t="s">
        <v>3740</v>
      </c>
      <c r="S1524" s="1">
        <v>101.699653</v>
      </c>
      <c r="T1524" s="1">
        <v>3.145743</v>
      </c>
      <c r="U1524" s="28" t="s">
        <v>5527</v>
      </c>
      <c r="V1524" s="1"/>
      <c r="W1524" s="1"/>
      <c r="X1524" s="1" t="s">
        <v>1738</v>
      </c>
      <c r="Y1524" s="1" t="s">
        <v>1739</v>
      </c>
      <c r="Z1524" s="1"/>
      <c r="AA1524" s="1" t="s">
        <v>52</v>
      </c>
      <c r="AB1524" s="1"/>
      <c r="AC1524" s="1" t="s">
        <v>1695</v>
      </c>
      <c r="AD1524" s="1" t="s">
        <v>581</v>
      </c>
      <c r="AE1524" s="1" t="s">
        <v>1696</v>
      </c>
      <c r="AF1524" s="1"/>
      <c r="AG1524" s="28" t="s">
        <v>1697</v>
      </c>
      <c r="AH1524" s="1" t="s">
        <v>584</v>
      </c>
      <c r="AI1524" s="1" t="s">
        <v>5528</v>
      </c>
      <c r="AK1524" s="28" t="s">
        <v>5529</v>
      </c>
      <c r="AL1524" s="1" t="s">
        <v>1741</v>
      </c>
    </row>
    <row r="1525">
      <c r="A1525" s="30">
        <v>46047.98379506945</v>
      </c>
      <c r="B1525" s="1" t="s">
        <v>66</v>
      </c>
      <c r="C1525" s="1" t="s">
        <v>51</v>
      </c>
      <c r="D1525" s="1" t="s">
        <v>298</v>
      </c>
      <c r="E1525" s="1" t="str">
        <f t="array" ref="E1525">IFERROR(XLOOKUP(D1525, MASTER_KOMPONEN!A:A, MASTER_KOMPONEN!G:G, ""), "")
</f>
        <v>STREET LIGHTING</v>
      </c>
      <c r="F1525" s="1">
        <v>208.0</v>
      </c>
      <c r="G1525" s="1" t="s">
        <v>16</v>
      </c>
      <c r="H1525" s="1">
        <v>14.0</v>
      </c>
      <c r="I1525" s="1">
        <v>12.0</v>
      </c>
      <c r="J1525" s="1" t="s">
        <v>512</v>
      </c>
      <c r="K1525" s="24" t="s">
        <v>513</v>
      </c>
      <c r="L1525" s="1" t="s">
        <v>531</v>
      </c>
      <c r="M1525" s="24" t="s">
        <v>1703</v>
      </c>
      <c r="N1525" s="26">
        <v>1.0</v>
      </c>
      <c r="O1525" s="26">
        <v>7.0</v>
      </c>
      <c r="P1525" s="26">
        <v>7.0</v>
      </c>
      <c r="Q1525" s="1" t="s">
        <v>2029</v>
      </c>
      <c r="R1525" s="1" t="s">
        <v>5530</v>
      </c>
      <c r="S1525" s="1">
        <v>101.699269</v>
      </c>
      <c r="T1525" s="1">
        <v>3.145201</v>
      </c>
      <c r="U1525" s="28" t="s">
        <v>5531</v>
      </c>
      <c r="V1525" s="1"/>
      <c r="W1525" s="1"/>
      <c r="X1525" s="1" t="s">
        <v>1738</v>
      </c>
      <c r="Y1525" s="1" t="s">
        <v>1739</v>
      </c>
      <c r="Z1525" s="1"/>
      <c r="AA1525" s="1" t="s">
        <v>52</v>
      </c>
      <c r="AB1525" s="1"/>
      <c r="AC1525" s="1" t="s">
        <v>1695</v>
      </c>
      <c r="AD1525" s="1" t="s">
        <v>581</v>
      </c>
      <c r="AE1525" s="1" t="s">
        <v>1696</v>
      </c>
      <c r="AF1525" s="1"/>
      <c r="AG1525" s="28" t="s">
        <v>1697</v>
      </c>
      <c r="AH1525" s="1" t="s">
        <v>584</v>
      </c>
      <c r="AI1525" s="1" t="s">
        <v>5532</v>
      </c>
      <c r="AK1525" s="28" t="s">
        <v>5533</v>
      </c>
      <c r="AL1525" s="1" t="s">
        <v>1741</v>
      </c>
    </row>
    <row r="1526">
      <c r="A1526" s="30">
        <v>46047.986654953704</v>
      </c>
      <c r="B1526" s="1" t="s">
        <v>66</v>
      </c>
      <c r="C1526" s="1" t="s">
        <v>51</v>
      </c>
      <c r="D1526" s="1" t="s">
        <v>298</v>
      </c>
      <c r="E1526" s="1" t="str">
        <f t="array" ref="E1526">IFERROR(XLOOKUP(D1526, MASTER_KOMPONEN!A:A, MASTER_KOMPONEN!G:G, ""), "")
</f>
        <v>STREET LIGHTING</v>
      </c>
      <c r="F1526" s="1">
        <v>208.0</v>
      </c>
      <c r="G1526" s="1" t="s">
        <v>16</v>
      </c>
      <c r="H1526" s="1">
        <v>14.0</v>
      </c>
      <c r="I1526" s="1">
        <v>12.0</v>
      </c>
      <c r="J1526" s="1" t="s">
        <v>512</v>
      </c>
      <c r="K1526" s="24" t="s">
        <v>513</v>
      </c>
      <c r="L1526" s="1" t="s">
        <v>531</v>
      </c>
      <c r="M1526" s="24" t="s">
        <v>1703</v>
      </c>
      <c r="N1526" s="26">
        <v>1.0</v>
      </c>
      <c r="O1526" s="26">
        <v>8.0</v>
      </c>
      <c r="P1526" s="26">
        <v>8.0</v>
      </c>
      <c r="Q1526" s="1" t="s">
        <v>2104</v>
      </c>
      <c r="R1526" s="1" t="s">
        <v>5530</v>
      </c>
      <c r="S1526" s="1">
        <v>101.699615</v>
      </c>
      <c r="T1526" s="1">
        <v>3.145718</v>
      </c>
      <c r="U1526" s="28" t="s">
        <v>5534</v>
      </c>
      <c r="V1526" s="1"/>
      <c r="W1526" s="1"/>
      <c r="X1526" s="1" t="s">
        <v>1738</v>
      </c>
      <c r="Y1526" s="1" t="s">
        <v>1739</v>
      </c>
      <c r="Z1526" s="1"/>
      <c r="AA1526" s="1" t="s">
        <v>52</v>
      </c>
      <c r="AB1526" s="1"/>
      <c r="AC1526" s="1" t="s">
        <v>1695</v>
      </c>
      <c r="AD1526" s="1" t="s">
        <v>581</v>
      </c>
      <c r="AE1526" s="1" t="s">
        <v>1696</v>
      </c>
      <c r="AF1526" s="1"/>
      <c r="AG1526" s="28" t="s">
        <v>1697</v>
      </c>
      <c r="AH1526" s="1" t="s">
        <v>584</v>
      </c>
      <c r="AI1526" s="1"/>
      <c r="AK1526" s="28" t="s">
        <v>5535</v>
      </c>
      <c r="AL1526" s="1" t="s">
        <v>1741</v>
      </c>
    </row>
    <row r="1527">
      <c r="A1527" s="30">
        <v>46047.98974965278</v>
      </c>
      <c r="B1527" s="1" t="s">
        <v>66</v>
      </c>
      <c r="C1527" s="1" t="s">
        <v>51</v>
      </c>
      <c r="D1527" s="1" t="s">
        <v>399</v>
      </c>
      <c r="E1527" s="1" t="str">
        <f t="array" ref="E1527">IFERROR(XLOOKUP(D1527, MASTER_KOMPONEN!A:A, MASTER_KOMPONEN!G:G, ""), "")
</f>
        <v>STREET LIGHTING</v>
      </c>
      <c r="F1527" s="1">
        <v>289.0</v>
      </c>
      <c r="G1527" s="1" t="s">
        <v>16</v>
      </c>
      <c r="H1527" s="1">
        <v>14.0</v>
      </c>
      <c r="I1527" s="1">
        <v>11.0</v>
      </c>
      <c r="J1527" s="1" t="s">
        <v>512</v>
      </c>
      <c r="K1527" s="24" t="s">
        <v>513</v>
      </c>
      <c r="L1527" s="1" t="s">
        <v>531</v>
      </c>
      <c r="M1527" s="24" t="s">
        <v>1703</v>
      </c>
      <c r="N1527" s="26">
        <v>2.0</v>
      </c>
      <c r="O1527" s="26">
        <v>27.0</v>
      </c>
      <c r="P1527" s="26">
        <v>28.0</v>
      </c>
      <c r="Q1527" s="1" t="s">
        <v>5536</v>
      </c>
      <c r="R1527" s="1" t="s">
        <v>3505</v>
      </c>
      <c r="S1527" s="1">
        <v>101.699457</v>
      </c>
      <c r="T1527" s="1">
        <v>3.145601</v>
      </c>
      <c r="U1527" s="28" t="s">
        <v>5537</v>
      </c>
      <c r="V1527" s="1"/>
      <c r="W1527" s="1"/>
      <c r="X1527" s="1" t="s">
        <v>1738</v>
      </c>
      <c r="Y1527" s="1" t="s">
        <v>1739</v>
      </c>
      <c r="Z1527" s="1"/>
      <c r="AA1527" s="1" t="s">
        <v>52</v>
      </c>
      <c r="AB1527" s="1"/>
      <c r="AC1527" s="1" t="s">
        <v>1695</v>
      </c>
      <c r="AD1527" s="1" t="s">
        <v>581</v>
      </c>
      <c r="AE1527" s="1" t="s">
        <v>1696</v>
      </c>
      <c r="AF1527" s="1"/>
      <c r="AG1527" s="28" t="s">
        <v>1697</v>
      </c>
      <c r="AH1527" s="1" t="s">
        <v>584</v>
      </c>
      <c r="AI1527" s="1" t="s">
        <v>5538</v>
      </c>
      <c r="AK1527" s="28" t="s">
        <v>5539</v>
      </c>
      <c r="AL1527" s="1" t="s">
        <v>1741</v>
      </c>
    </row>
    <row r="1528">
      <c r="A1528" s="30">
        <v>46047.99247809028</v>
      </c>
      <c r="B1528" s="1" t="s">
        <v>66</v>
      </c>
      <c r="C1528" s="1" t="s">
        <v>51</v>
      </c>
      <c r="D1528" s="1" t="s">
        <v>321</v>
      </c>
      <c r="E1528" s="1" t="str">
        <f t="array" ref="E1528">IFERROR(XLOOKUP(D1528, MASTER_KOMPONEN!A:A, MASTER_KOMPONEN!G:G, ""), "")
</f>
        <v>WALKWAY LIGHTING</v>
      </c>
      <c r="F1528" s="1">
        <v>230.0</v>
      </c>
      <c r="G1528" s="1" t="s">
        <v>16</v>
      </c>
      <c r="H1528" s="1">
        <v>14.0</v>
      </c>
      <c r="I1528" s="1">
        <v>11.0</v>
      </c>
      <c r="J1528" s="1" t="s">
        <v>512</v>
      </c>
      <c r="K1528" s="24" t="s">
        <v>513</v>
      </c>
      <c r="L1528" s="1" t="s">
        <v>531</v>
      </c>
      <c r="M1528" s="24" t="s">
        <v>1703</v>
      </c>
      <c r="N1528" s="26">
        <v>6.0</v>
      </c>
      <c r="O1528" s="26">
        <v>35.0</v>
      </c>
      <c r="P1528" s="26">
        <v>40.0</v>
      </c>
      <c r="Q1528" s="1" t="s">
        <v>5540</v>
      </c>
      <c r="R1528" s="1" t="s">
        <v>5541</v>
      </c>
      <c r="S1528" s="1">
        <v>101.699431</v>
      </c>
      <c r="T1528" s="1">
        <v>3.145591</v>
      </c>
      <c r="U1528" s="28" t="s">
        <v>5542</v>
      </c>
      <c r="V1528" s="1"/>
      <c r="W1528" s="1"/>
      <c r="X1528" s="1" t="s">
        <v>1738</v>
      </c>
      <c r="Y1528" s="1" t="s">
        <v>1739</v>
      </c>
      <c r="Z1528" s="1"/>
      <c r="AA1528" s="1" t="s">
        <v>52</v>
      </c>
      <c r="AB1528" s="1"/>
      <c r="AC1528" s="1" t="s">
        <v>1695</v>
      </c>
      <c r="AD1528" s="1" t="s">
        <v>581</v>
      </c>
      <c r="AE1528" s="1" t="s">
        <v>1696</v>
      </c>
      <c r="AF1528" s="1"/>
      <c r="AG1528" s="28" t="s">
        <v>1697</v>
      </c>
      <c r="AH1528" s="1" t="s">
        <v>584</v>
      </c>
      <c r="AI1528" s="1" t="s">
        <v>5543</v>
      </c>
      <c r="AK1528" s="28" t="s">
        <v>5544</v>
      </c>
      <c r="AL1528" s="1" t="s">
        <v>1741</v>
      </c>
    </row>
    <row r="1529">
      <c r="A1529" s="30">
        <v>46048.33485510417</v>
      </c>
      <c r="B1529" s="1" t="s">
        <v>66</v>
      </c>
      <c r="C1529" s="1" t="s">
        <v>51</v>
      </c>
      <c r="D1529" s="1" t="s">
        <v>247</v>
      </c>
      <c r="E1529" s="1" t="str">
        <f t="array" ref="E1529">IFERROR(XLOOKUP(D1529, MASTER_KOMPONEN!A:A, MASTER_KOMPONEN!G:G, ""), "")
</f>
        <v>BOLLARD</v>
      </c>
      <c r="F1529" s="1">
        <v>161.0</v>
      </c>
      <c r="G1529" s="1" t="s">
        <v>63</v>
      </c>
      <c r="H1529" s="1">
        <v>9.0</v>
      </c>
      <c r="I1529" s="1">
        <v>1.0</v>
      </c>
      <c r="J1529" s="1" t="s">
        <v>512</v>
      </c>
      <c r="K1529" s="24" t="s">
        <v>513</v>
      </c>
      <c r="L1529" s="1" t="s">
        <v>531</v>
      </c>
      <c r="M1529" s="24" t="s">
        <v>1703</v>
      </c>
      <c r="N1529" s="26">
        <v>3.0</v>
      </c>
      <c r="O1529" s="26">
        <v>110.0</v>
      </c>
      <c r="P1529" s="26">
        <v>112.0</v>
      </c>
      <c r="Q1529" s="1" t="s">
        <v>5545</v>
      </c>
      <c r="R1529" s="1" t="s">
        <v>3740</v>
      </c>
      <c r="S1529" s="1">
        <v>101.699564</v>
      </c>
      <c r="T1529" s="1">
        <v>3.146039</v>
      </c>
      <c r="U1529" s="28" t="s">
        <v>5546</v>
      </c>
      <c r="V1529" s="1"/>
      <c r="W1529" s="1"/>
      <c r="X1529" s="1" t="s">
        <v>1738</v>
      </c>
      <c r="Y1529" s="1" t="s">
        <v>1739</v>
      </c>
      <c r="Z1529" s="1"/>
      <c r="AA1529" s="1" t="s">
        <v>52</v>
      </c>
      <c r="AB1529" s="1"/>
      <c r="AC1529" s="1" t="s">
        <v>1695</v>
      </c>
      <c r="AD1529" s="1" t="s">
        <v>581</v>
      </c>
      <c r="AE1529" s="1" t="s">
        <v>1696</v>
      </c>
      <c r="AF1529" s="1"/>
      <c r="AG1529" s="28" t="s">
        <v>1697</v>
      </c>
      <c r="AH1529" s="1" t="s">
        <v>584</v>
      </c>
      <c r="AI1529" s="1" t="s">
        <v>4356</v>
      </c>
      <c r="AK1529" s="28" t="s">
        <v>5547</v>
      </c>
      <c r="AL1529" s="1" t="s">
        <v>1741</v>
      </c>
    </row>
    <row r="1530">
      <c r="A1530" s="30">
        <v>46048.337031365736</v>
      </c>
      <c r="B1530" s="1" t="s">
        <v>66</v>
      </c>
      <c r="C1530" s="1" t="s">
        <v>51</v>
      </c>
      <c r="D1530" s="1" t="s">
        <v>247</v>
      </c>
      <c r="E1530" s="1" t="str">
        <f t="array" ref="E1530">IFERROR(XLOOKUP(D1530, MASTER_KOMPONEN!A:A, MASTER_KOMPONEN!G:G, ""), "")
</f>
        <v>BOLLARD</v>
      </c>
      <c r="F1530" s="1">
        <v>161.0</v>
      </c>
      <c r="G1530" s="1" t="s">
        <v>63</v>
      </c>
      <c r="H1530" s="1">
        <v>9.0</v>
      </c>
      <c r="I1530" s="1">
        <v>1.0</v>
      </c>
      <c r="J1530" s="1" t="s">
        <v>512</v>
      </c>
      <c r="K1530" s="24" t="s">
        <v>513</v>
      </c>
      <c r="L1530" s="1" t="s">
        <v>531</v>
      </c>
      <c r="M1530" s="24" t="s">
        <v>1703</v>
      </c>
      <c r="N1530" s="26">
        <v>3.0</v>
      </c>
      <c r="O1530" s="26">
        <v>113.0</v>
      </c>
      <c r="P1530" s="26">
        <v>115.0</v>
      </c>
      <c r="Q1530" s="1" t="s">
        <v>5548</v>
      </c>
      <c r="R1530" s="1" t="s">
        <v>3740</v>
      </c>
      <c r="S1530" s="1">
        <v>101.699754</v>
      </c>
      <c r="T1530" s="1">
        <v>3.145918</v>
      </c>
      <c r="U1530" s="28" t="s">
        <v>5549</v>
      </c>
      <c r="V1530" s="1"/>
      <c r="W1530" s="1"/>
      <c r="X1530" s="1" t="s">
        <v>1738</v>
      </c>
      <c r="Y1530" s="1" t="s">
        <v>1739</v>
      </c>
      <c r="Z1530" s="1"/>
      <c r="AA1530" s="1" t="s">
        <v>52</v>
      </c>
      <c r="AB1530" s="1"/>
      <c r="AC1530" s="1" t="s">
        <v>1695</v>
      </c>
      <c r="AD1530" s="1" t="s">
        <v>581</v>
      </c>
      <c r="AE1530" s="1" t="s">
        <v>1696</v>
      </c>
      <c r="AF1530" s="1"/>
      <c r="AG1530" s="28" t="s">
        <v>1697</v>
      </c>
      <c r="AH1530" s="1" t="s">
        <v>584</v>
      </c>
      <c r="AI1530" s="1" t="s">
        <v>4356</v>
      </c>
      <c r="AK1530" s="28" t="s">
        <v>5550</v>
      </c>
      <c r="AL1530" s="1" t="s">
        <v>1741</v>
      </c>
    </row>
    <row r="1531">
      <c r="A1531" s="30">
        <v>46048.33899903935</v>
      </c>
      <c r="B1531" s="1" t="s">
        <v>66</v>
      </c>
      <c r="C1531" s="1" t="s">
        <v>51</v>
      </c>
      <c r="D1531" s="1" t="s">
        <v>247</v>
      </c>
      <c r="E1531" s="1" t="str">
        <f t="array" ref="E1531">IFERROR(XLOOKUP(D1531, MASTER_KOMPONEN!A:A, MASTER_KOMPONEN!G:G, ""), "")
</f>
        <v>BOLLARD</v>
      </c>
      <c r="F1531" s="1">
        <v>161.0</v>
      </c>
      <c r="G1531" s="1" t="s">
        <v>63</v>
      </c>
      <c r="H1531" s="1">
        <v>9.0</v>
      </c>
      <c r="I1531" s="1">
        <v>1.0</v>
      </c>
      <c r="J1531" s="1" t="s">
        <v>512</v>
      </c>
      <c r="K1531" s="24" t="s">
        <v>513</v>
      </c>
      <c r="L1531" s="1" t="s">
        <v>531</v>
      </c>
      <c r="M1531" s="24" t="s">
        <v>1703</v>
      </c>
      <c r="N1531" s="26">
        <v>3.0</v>
      </c>
      <c r="O1531" s="26">
        <v>116.0</v>
      </c>
      <c r="P1531" s="26">
        <v>118.0</v>
      </c>
      <c r="Q1531" s="1" t="s">
        <v>5551</v>
      </c>
      <c r="R1531" s="1" t="s">
        <v>3740</v>
      </c>
      <c r="S1531" s="1">
        <v>101.699754</v>
      </c>
      <c r="T1531" s="1">
        <v>3.145918</v>
      </c>
      <c r="U1531" s="28" t="s">
        <v>5552</v>
      </c>
      <c r="V1531" s="1"/>
      <c r="W1531" s="1"/>
      <c r="X1531" s="1" t="s">
        <v>1738</v>
      </c>
      <c r="Y1531" s="1" t="s">
        <v>1739</v>
      </c>
      <c r="Z1531" s="1"/>
      <c r="AA1531" s="1" t="s">
        <v>52</v>
      </c>
      <c r="AB1531" s="1"/>
      <c r="AC1531" s="1" t="s">
        <v>1695</v>
      </c>
      <c r="AD1531" s="1" t="s">
        <v>581</v>
      </c>
      <c r="AE1531" s="1" t="s">
        <v>1696</v>
      </c>
      <c r="AF1531" s="1"/>
      <c r="AG1531" s="28" t="s">
        <v>1697</v>
      </c>
      <c r="AH1531" s="1" t="s">
        <v>584</v>
      </c>
      <c r="AI1531" s="1" t="s">
        <v>4356</v>
      </c>
      <c r="AK1531" s="28" t="s">
        <v>5553</v>
      </c>
      <c r="AL1531" s="1" t="s">
        <v>1741</v>
      </c>
    </row>
    <row r="1532">
      <c r="A1532" s="30">
        <v>46048.34188118056</v>
      </c>
      <c r="B1532" s="1" t="s">
        <v>66</v>
      </c>
      <c r="C1532" s="1" t="s">
        <v>51</v>
      </c>
      <c r="D1532" s="1" t="s">
        <v>298</v>
      </c>
      <c r="E1532" s="1" t="str">
        <f t="array" ref="E1532">IFERROR(XLOOKUP(D1532, MASTER_KOMPONEN!A:A, MASTER_KOMPONEN!G:G, ""), "")
</f>
        <v>STREET LIGHTING</v>
      </c>
      <c r="F1532" s="1">
        <v>208.0</v>
      </c>
      <c r="G1532" s="1" t="s">
        <v>16</v>
      </c>
      <c r="H1532" s="1">
        <v>14.0</v>
      </c>
      <c r="I1532" s="1">
        <v>12.0</v>
      </c>
      <c r="J1532" s="1" t="s">
        <v>512</v>
      </c>
      <c r="K1532" s="24" t="s">
        <v>513</v>
      </c>
      <c r="L1532" s="1" t="s">
        <v>531</v>
      </c>
      <c r="M1532" s="24" t="s">
        <v>1703</v>
      </c>
      <c r="N1532" s="26">
        <v>1.0</v>
      </c>
      <c r="O1532" s="26">
        <v>9.0</v>
      </c>
      <c r="P1532" s="26">
        <v>9.0</v>
      </c>
      <c r="Q1532" s="1" t="s">
        <v>3588</v>
      </c>
      <c r="R1532" s="1" t="s">
        <v>5530</v>
      </c>
      <c r="S1532" s="1">
        <v>101.699754</v>
      </c>
      <c r="T1532" s="1">
        <v>3.145918</v>
      </c>
      <c r="U1532" s="28" t="s">
        <v>5554</v>
      </c>
      <c r="V1532" s="1"/>
      <c r="W1532" s="1"/>
      <c r="X1532" s="1" t="s">
        <v>1738</v>
      </c>
      <c r="Y1532" s="1" t="s">
        <v>1739</v>
      </c>
      <c r="Z1532" s="1"/>
      <c r="AA1532" s="1" t="s">
        <v>52</v>
      </c>
      <c r="AB1532" s="1"/>
      <c r="AC1532" s="1" t="s">
        <v>1695</v>
      </c>
      <c r="AD1532" s="1" t="s">
        <v>581</v>
      </c>
      <c r="AE1532" s="1" t="s">
        <v>1696</v>
      </c>
      <c r="AF1532" s="1"/>
      <c r="AG1532" s="28" t="s">
        <v>1697</v>
      </c>
      <c r="AH1532" s="1" t="s">
        <v>584</v>
      </c>
      <c r="AI1532" s="1"/>
      <c r="AK1532" s="28" t="s">
        <v>5555</v>
      </c>
      <c r="AL1532" s="1" t="s">
        <v>1741</v>
      </c>
    </row>
    <row r="1533">
      <c r="A1533" s="30">
        <v>46048.344598194446</v>
      </c>
      <c r="B1533" s="1" t="s">
        <v>66</v>
      </c>
      <c r="C1533" s="1" t="s">
        <v>51</v>
      </c>
      <c r="D1533" s="1" t="s">
        <v>399</v>
      </c>
      <c r="E1533" s="1" t="str">
        <f t="array" ref="E1533">IFERROR(XLOOKUP(D1533, MASTER_KOMPONEN!A:A, MASTER_KOMPONEN!G:G, ""), "")
</f>
        <v>STREET LIGHTING</v>
      </c>
      <c r="F1533" s="1">
        <v>289.0</v>
      </c>
      <c r="G1533" s="1" t="s">
        <v>16</v>
      </c>
      <c r="H1533" s="1">
        <v>14.0</v>
      </c>
      <c r="I1533" s="1">
        <v>11.0</v>
      </c>
      <c r="J1533" s="1" t="s">
        <v>512</v>
      </c>
      <c r="K1533" s="24" t="s">
        <v>513</v>
      </c>
      <c r="L1533" s="1" t="s">
        <v>531</v>
      </c>
      <c r="M1533" s="24" t="s">
        <v>1703</v>
      </c>
      <c r="N1533" s="26">
        <v>1.0</v>
      </c>
      <c r="O1533" s="26">
        <v>29.0</v>
      </c>
      <c r="P1533" s="26">
        <v>29.0</v>
      </c>
      <c r="Q1533" s="1" t="s">
        <v>3148</v>
      </c>
      <c r="R1533" s="1" t="s">
        <v>3654</v>
      </c>
      <c r="S1533" s="1">
        <v>101.699578</v>
      </c>
      <c r="T1533" s="1">
        <v>3.145973</v>
      </c>
      <c r="U1533" s="28" t="s">
        <v>5556</v>
      </c>
      <c r="V1533" s="1"/>
      <c r="W1533" s="1"/>
      <c r="X1533" s="1" t="s">
        <v>1738</v>
      </c>
      <c r="Y1533" s="1" t="s">
        <v>1739</v>
      </c>
      <c r="Z1533" s="1"/>
      <c r="AA1533" s="1" t="s">
        <v>52</v>
      </c>
      <c r="AB1533" s="1"/>
      <c r="AC1533" s="1" t="s">
        <v>1695</v>
      </c>
      <c r="AD1533" s="1" t="s">
        <v>581</v>
      </c>
      <c r="AE1533" s="1" t="s">
        <v>1696</v>
      </c>
      <c r="AF1533" s="1"/>
      <c r="AG1533" s="28" t="s">
        <v>1697</v>
      </c>
      <c r="AH1533" s="1" t="s">
        <v>584</v>
      </c>
      <c r="AI1533" s="1"/>
      <c r="AK1533" s="28" t="s">
        <v>5557</v>
      </c>
      <c r="AL1533" s="1" t="s">
        <v>1741</v>
      </c>
    </row>
    <row r="1534">
      <c r="A1534" s="30">
        <v>46048.34690554398</v>
      </c>
      <c r="B1534" s="1" t="s">
        <v>66</v>
      </c>
      <c r="C1534" s="1" t="s">
        <v>51</v>
      </c>
      <c r="D1534" s="1" t="s">
        <v>399</v>
      </c>
      <c r="E1534" s="1" t="str">
        <f t="array" ref="E1534">IFERROR(XLOOKUP(D1534, MASTER_KOMPONEN!A:A, MASTER_KOMPONEN!G:G, ""), "")
</f>
        <v>STREET LIGHTING</v>
      </c>
      <c r="F1534" s="1">
        <v>289.0</v>
      </c>
      <c r="G1534" s="1" t="s">
        <v>16</v>
      </c>
      <c r="H1534" s="1">
        <v>14.0</v>
      </c>
      <c r="I1534" s="1">
        <v>11.0</v>
      </c>
      <c r="J1534" s="1" t="s">
        <v>512</v>
      </c>
      <c r="K1534" s="24" t="s">
        <v>513</v>
      </c>
      <c r="L1534" s="1" t="s">
        <v>531</v>
      </c>
      <c r="M1534" s="24" t="s">
        <v>1703</v>
      </c>
      <c r="N1534" s="26">
        <v>2.0</v>
      </c>
      <c r="O1534" s="26">
        <v>30.0</v>
      </c>
      <c r="P1534" s="26">
        <v>31.0</v>
      </c>
      <c r="Q1534" s="1" t="s">
        <v>3437</v>
      </c>
      <c r="R1534" s="1" t="s">
        <v>3505</v>
      </c>
      <c r="S1534" s="1">
        <v>101.699578</v>
      </c>
      <c r="T1534" s="1">
        <v>3.145973</v>
      </c>
      <c r="U1534" s="28" t="s">
        <v>5558</v>
      </c>
      <c r="V1534" s="1"/>
      <c r="W1534" s="1"/>
      <c r="X1534" s="1" t="s">
        <v>1738</v>
      </c>
      <c r="Y1534" s="1" t="s">
        <v>1739</v>
      </c>
      <c r="Z1534" s="1"/>
      <c r="AA1534" s="1" t="s">
        <v>52</v>
      </c>
      <c r="AB1534" s="1"/>
      <c r="AC1534" s="1" t="s">
        <v>1695</v>
      </c>
      <c r="AD1534" s="1" t="s">
        <v>581</v>
      </c>
      <c r="AE1534" s="1" t="s">
        <v>1696</v>
      </c>
      <c r="AF1534" s="1"/>
      <c r="AG1534" s="28" t="s">
        <v>1697</v>
      </c>
      <c r="AH1534" s="1" t="s">
        <v>584</v>
      </c>
      <c r="AI1534" s="1" t="s">
        <v>5538</v>
      </c>
      <c r="AK1534" s="28" t="s">
        <v>5559</v>
      </c>
      <c r="AL1534" s="1" t="s">
        <v>1741</v>
      </c>
    </row>
    <row r="1535">
      <c r="A1535" s="30">
        <v>46048.35162862268</v>
      </c>
      <c r="B1535" s="1" t="s">
        <v>66</v>
      </c>
      <c r="C1535" s="1" t="s">
        <v>51</v>
      </c>
      <c r="D1535" s="1" t="s">
        <v>400</v>
      </c>
      <c r="E1535" s="1" t="str">
        <f t="array" ref="E1535">IFERROR(XLOOKUP(D1535, MASTER_KOMPONEN!A:A, MASTER_KOMPONEN!G:G, ""), "")
</f>
        <v>ELECTRICAL</v>
      </c>
      <c r="F1535" s="1">
        <v>290.0</v>
      </c>
      <c r="G1535" s="1" t="s">
        <v>16</v>
      </c>
      <c r="H1535" s="1">
        <v>16.0</v>
      </c>
      <c r="I1535" s="1">
        <v>1.0</v>
      </c>
      <c r="J1535" s="1" t="s">
        <v>512</v>
      </c>
      <c r="K1535" s="24" t="s">
        <v>513</v>
      </c>
      <c r="L1535" s="1" t="s">
        <v>532</v>
      </c>
      <c r="M1535" s="24" t="s">
        <v>382</v>
      </c>
      <c r="N1535" s="26">
        <v>1.0</v>
      </c>
      <c r="O1535" s="26">
        <v>1.0</v>
      </c>
      <c r="P1535" s="26">
        <v>1.0</v>
      </c>
      <c r="Q1535" s="1" t="s">
        <v>4575</v>
      </c>
      <c r="R1535" s="1" t="s">
        <v>5560</v>
      </c>
      <c r="S1535" s="1">
        <v>101.6963202</v>
      </c>
      <c r="T1535" s="1">
        <v>3.1519426</v>
      </c>
      <c r="U1535" s="28" t="s">
        <v>5561</v>
      </c>
      <c r="V1535" s="1"/>
      <c r="W1535" s="1"/>
      <c r="X1535" s="1" t="s">
        <v>1780</v>
      </c>
      <c r="Y1535" s="1" t="s">
        <v>1781</v>
      </c>
      <c r="Z1535" s="1"/>
      <c r="AA1535" s="1" t="s">
        <v>52</v>
      </c>
      <c r="AB1535" s="1"/>
      <c r="AC1535" s="1" t="s">
        <v>1695</v>
      </c>
      <c r="AD1535" s="1" t="s">
        <v>581</v>
      </c>
      <c r="AE1535" s="1" t="s">
        <v>1696</v>
      </c>
      <c r="AF1535" s="1"/>
      <c r="AG1535" s="28" t="s">
        <v>1697</v>
      </c>
      <c r="AH1535" s="1" t="s">
        <v>584</v>
      </c>
      <c r="AI1535" s="1"/>
      <c r="AK1535" s="28" t="s">
        <v>5562</v>
      </c>
      <c r="AL1535" s="1" t="s">
        <v>1783</v>
      </c>
    </row>
    <row r="1536">
      <c r="A1536" s="30">
        <v>46048.36090690972</v>
      </c>
      <c r="B1536" s="1" t="s">
        <v>66</v>
      </c>
      <c r="C1536" s="1" t="s">
        <v>45</v>
      </c>
      <c r="D1536" s="1" t="s">
        <v>210</v>
      </c>
      <c r="E1536" s="1" t="str">
        <f t="array" ref="E1536">IFERROR(XLOOKUP(D1536, MASTER_KOMPONEN!A:A, MASTER_KOMPONEN!G:G, ""), "")
</f>
        <v>BENCHES</v>
      </c>
      <c r="F1536" s="1">
        <v>127.0</v>
      </c>
      <c r="G1536" s="1" t="s">
        <v>63</v>
      </c>
      <c r="H1536" s="1">
        <v>9.0</v>
      </c>
      <c r="I1536" s="1">
        <v>1.0</v>
      </c>
      <c r="J1536" s="1" t="s">
        <v>512</v>
      </c>
      <c r="K1536" s="24" t="s">
        <v>513</v>
      </c>
      <c r="L1536" s="1" t="s">
        <v>530</v>
      </c>
      <c r="M1536" s="24" t="s">
        <v>69</v>
      </c>
      <c r="N1536" s="26">
        <v>1.0</v>
      </c>
      <c r="O1536" s="26">
        <v>5.0</v>
      </c>
      <c r="P1536" s="26">
        <v>5.0</v>
      </c>
      <c r="Q1536" s="1" t="s">
        <v>810</v>
      </c>
      <c r="R1536" s="1" t="s">
        <v>5563</v>
      </c>
      <c r="S1536" s="1">
        <v>101.693951</v>
      </c>
      <c r="T1536" s="1">
        <v>3.148186</v>
      </c>
      <c r="U1536" s="28" t="s">
        <v>5564</v>
      </c>
      <c r="V1536" s="1"/>
      <c r="W1536" s="1"/>
      <c r="X1536" s="1" t="s">
        <v>1749</v>
      </c>
      <c r="Y1536" s="1" t="s">
        <v>1750</v>
      </c>
      <c r="Z1536" s="1"/>
      <c r="AA1536" s="1" t="s">
        <v>46</v>
      </c>
      <c r="AB1536" s="1"/>
      <c r="AC1536" s="1" t="s">
        <v>1695</v>
      </c>
      <c r="AD1536" s="1" t="s">
        <v>581</v>
      </c>
      <c r="AE1536" s="1" t="s">
        <v>1696</v>
      </c>
      <c r="AF1536" s="1"/>
      <c r="AG1536" s="28" t="s">
        <v>1697</v>
      </c>
      <c r="AH1536" s="1" t="s">
        <v>584</v>
      </c>
      <c r="AI1536" s="1"/>
      <c r="AK1536" s="28" t="s">
        <v>5565</v>
      </c>
      <c r="AL1536" s="1" t="s">
        <v>1752</v>
      </c>
    </row>
    <row r="1537">
      <c r="A1537" s="30">
        <v>46048.36126430555</v>
      </c>
      <c r="B1537" s="1" t="s">
        <v>66</v>
      </c>
      <c r="C1537" s="1" t="s">
        <v>45</v>
      </c>
      <c r="D1537" s="1" t="s">
        <v>247</v>
      </c>
      <c r="E1537" s="1" t="str">
        <f t="array" ref="E1537">IFERROR(XLOOKUP(D1537, MASTER_KOMPONEN!A:A, MASTER_KOMPONEN!G:G, ""), "")
</f>
        <v>BOLLARD</v>
      </c>
      <c r="F1537" s="1">
        <v>161.0</v>
      </c>
      <c r="G1537" s="1" t="s">
        <v>63</v>
      </c>
      <c r="H1537" s="1">
        <v>9.0</v>
      </c>
      <c r="I1537" s="1">
        <v>1.0</v>
      </c>
      <c r="J1537" s="1" t="s">
        <v>512</v>
      </c>
      <c r="K1537" s="24" t="s">
        <v>513</v>
      </c>
      <c r="L1537" s="1" t="s">
        <v>531</v>
      </c>
      <c r="M1537" s="24" t="s">
        <v>1703</v>
      </c>
      <c r="N1537" s="26">
        <v>7.0</v>
      </c>
      <c r="O1537" s="26">
        <v>119.0</v>
      </c>
      <c r="P1537" s="26">
        <v>125.0</v>
      </c>
      <c r="Q1537" s="1" t="s">
        <v>5566</v>
      </c>
      <c r="R1537" s="1" t="s">
        <v>5567</v>
      </c>
      <c r="S1537" s="1">
        <v>101.695345</v>
      </c>
      <c r="T1537" s="1">
        <v>3.15102</v>
      </c>
      <c r="U1537" s="28" t="s">
        <v>5568</v>
      </c>
      <c r="V1537" s="1"/>
      <c r="W1537" s="1"/>
      <c r="X1537" s="1" t="s">
        <v>4331</v>
      </c>
      <c r="Y1537" s="1" t="s">
        <v>4332</v>
      </c>
      <c r="Z1537" s="1"/>
      <c r="AA1537" s="1" t="s">
        <v>46</v>
      </c>
      <c r="AB1537" s="1"/>
      <c r="AC1537" s="1" t="s">
        <v>1695</v>
      </c>
      <c r="AD1537" s="1" t="s">
        <v>581</v>
      </c>
      <c r="AE1537" s="1" t="s">
        <v>1696</v>
      </c>
      <c r="AF1537" s="1"/>
      <c r="AG1537" s="28" t="s">
        <v>1697</v>
      </c>
      <c r="AH1537" s="1" t="s">
        <v>584</v>
      </c>
      <c r="AI1537" s="1" t="s">
        <v>5366</v>
      </c>
      <c r="AK1537" s="28" t="s">
        <v>5569</v>
      </c>
      <c r="AL1537" s="1" t="s">
        <v>4335</v>
      </c>
    </row>
    <row r="1538">
      <c r="A1538" s="30">
        <v>46048.367695520836</v>
      </c>
      <c r="B1538" s="1" t="s">
        <v>66</v>
      </c>
      <c r="C1538" s="1" t="s">
        <v>45</v>
      </c>
      <c r="D1538" s="1" t="s">
        <v>210</v>
      </c>
      <c r="E1538" s="1" t="str">
        <f t="array" ref="E1538">IFERROR(XLOOKUP(D1538, MASTER_KOMPONEN!A:A, MASTER_KOMPONEN!G:G, ""), "")
</f>
        <v>BENCHES</v>
      </c>
      <c r="F1538" s="1">
        <v>127.0</v>
      </c>
      <c r="G1538" s="1" t="s">
        <v>63</v>
      </c>
      <c r="H1538" s="1">
        <v>9.0</v>
      </c>
      <c r="I1538" s="1">
        <v>1.0</v>
      </c>
      <c r="J1538" s="1" t="s">
        <v>512</v>
      </c>
      <c r="K1538" s="24" t="s">
        <v>513</v>
      </c>
      <c r="L1538" s="1" t="s">
        <v>530</v>
      </c>
      <c r="M1538" s="24" t="s">
        <v>69</v>
      </c>
      <c r="N1538" s="26">
        <v>1.0</v>
      </c>
      <c r="O1538" s="26">
        <v>6.0</v>
      </c>
      <c r="P1538" s="26">
        <v>6.0</v>
      </c>
      <c r="Q1538" s="1" t="s">
        <v>814</v>
      </c>
      <c r="R1538" s="1" t="s">
        <v>5563</v>
      </c>
      <c r="S1538" s="1">
        <v>101.694046</v>
      </c>
      <c r="T1538" s="1">
        <v>3.148787</v>
      </c>
      <c r="U1538" s="28" t="s">
        <v>5570</v>
      </c>
      <c r="V1538" s="1"/>
      <c r="W1538" s="1"/>
      <c r="X1538" s="1" t="s">
        <v>1749</v>
      </c>
      <c r="Y1538" s="1" t="s">
        <v>1750</v>
      </c>
      <c r="Z1538" s="1"/>
      <c r="AA1538" s="1" t="s">
        <v>46</v>
      </c>
      <c r="AB1538" s="1"/>
      <c r="AC1538" s="1" t="s">
        <v>1695</v>
      </c>
      <c r="AD1538" s="1" t="s">
        <v>581</v>
      </c>
      <c r="AE1538" s="1" t="s">
        <v>1696</v>
      </c>
      <c r="AF1538" s="1"/>
      <c r="AG1538" s="28" t="s">
        <v>1697</v>
      </c>
      <c r="AH1538" s="1" t="s">
        <v>584</v>
      </c>
      <c r="AI1538" s="1" t="s">
        <v>5571</v>
      </c>
      <c r="AK1538" s="28" t="s">
        <v>5572</v>
      </c>
      <c r="AL1538" s="1" t="s">
        <v>1752</v>
      </c>
    </row>
    <row r="1539">
      <c r="A1539" s="30">
        <v>46048.36846668982</v>
      </c>
      <c r="B1539" s="1" t="s">
        <v>66</v>
      </c>
      <c r="C1539" s="1" t="s">
        <v>51</v>
      </c>
      <c r="D1539" s="1" t="s">
        <v>169</v>
      </c>
      <c r="E1539" s="1" t="str">
        <f t="array" ref="E1539">IFERROR(XLOOKUP(D1539, MASTER_KOMPONEN!A:A, MASTER_KOMPONEN!G:G, ""), "")
</f>
        <v>DRAINAGE</v>
      </c>
      <c r="F1539" s="1">
        <v>89.0</v>
      </c>
      <c r="G1539" s="1" t="s">
        <v>63</v>
      </c>
      <c r="H1539" s="1">
        <v>2.0</v>
      </c>
      <c r="I1539" s="1">
        <v>4.0</v>
      </c>
      <c r="J1539" s="1" t="s">
        <v>512</v>
      </c>
      <c r="K1539" s="24" t="s">
        <v>513</v>
      </c>
      <c r="L1539" s="1" t="s">
        <v>531</v>
      </c>
      <c r="M1539" s="24" t="s">
        <v>1703</v>
      </c>
      <c r="N1539" s="26">
        <v>1.0</v>
      </c>
      <c r="O1539" s="26">
        <v>152.0</v>
      </c>
      <c r="P1539" s="26">
        <v>152.0</v>
      </c>
      <c r="Q1539" s="1" t="s">
        <v>5573</v>
      </c>
      <c r="R1539" s="1" t="s">
        <v>2609</v>
      </c>
      <c r="S1539" s="1">
        <v>101.699657</v>
      </c>
      <c r="T1539" s="1">
        <v>3.145798</v>
      </c>
      <c r="U1539" s="28" t="s">
        <v>5574</v>
      </c>
      <c r="V1539" s="1">
        <v>0.36</v>
      </c>
      <c r="W1539" s="1" t="s">
        <v>1800</v>
      </c>
      <c r="X1539" s="1" t="s">
        <v>1738</v>
      </c>
      <c r="Y1539" s="1" t="s">
        <v>1739</v>
      </c>
      <c r="Z1539" s="1"/>
      <c r="AA1539" s="1" t="s">
        <v>52</v>
      </c>
      <c r="AB1539" s="1"/>
      <c r="AC1539" s="1" t="s">
        <v>1695</v>
      </c>
      <c r="AD1539" s="1" t="s">
        <v>581</v>
      </c>
      <c r="AE1539" s="1" t="s">
        <v>1696</v>
      </c>
      <c r="AF1539" s="1"/>
      <c r="AG1539" s="28" t="s">
        <v>1697</v>
      </c>
      <c r="AH1539" s="1" t="s">
        <v>584</v>
      </c>
      <c r="AI1539" s="1"/>
      <c r="AK1539" s="28" t="s">
        <v>5575</v>
      </c>
      <c r="AL1539" s="1" t="s">
        <v>1741</v>
      </c>
    </row>
    <row r="1540">
      <c r="A1540" s="30">
        <v>46048.36907721065</v>
      </c>
      <c r="B1540" s="1" t="s">
        <v>66</v>
      </c>
      <c r="C1540" s="1" t="s">
        <v>45</v>
      </c>
      <c r="D1540" s="1" t="s">
        <v>169</v>
      </c>
      <c r="E1540" s="1" t="str">
        <f t="array" ref="E1540">IFERROR(XLOOKUP(D1540, MASTER_KOMPONEN!A:A, MASTER_KOMPONEN!G:G, ""), "")
</f>
        <v>DRAINAGE</v>
      </c>
      <c r="F1540" s="1">
        <v>89.0</v>
      </c>
      <c r="G1540" s="1" t="s">
        <v>63</v>
      </c>
      <c r="H1540" s="1">
        <v>2.0</v>
      </c>
      <c r="I1540" s="1">
        <v>4.0</v>
      </c>
      <c r="J1540" s="1" t="s">
        <v>512</v>
      </c>
      <c r="K1540" s="24" t="s">
        <v>513</v>
      </c>
      <c r="L1540" s="1" t="s">
        <v>531</v>
      </c>
      <c r="M1540" s="24" t="s">
        <v>1703</v>
      </c>
      <c r="N1540" s="26">
        <v>6.0</v>
      </c>
      <c r="O1540" s="26">
        <v>153.0</v>
      </c>
      <c r="P1540" s="26">
        <v>158.0</v>
      </c>
      <c r="Q1540" s="1" t="s">
        <v>5576</v>
      </c>
      <c r="R1540" s="1" t="s">
        <v>5577</v>
      </c>
      <c r="S1540" s="1">
        <v>101.694964</v>
      </c>
      <c r="T1540" s="1">
        <v>3.150765</v>
      </c>
      <c r="U1540" s="28" t="s">
        <v>5578</v>
      </c>
      <c r="V1540" s="1"/>
      <c r="W1540" s="1"/>
      <c r="X1540" s="1" t="s">
        <v>4331</v>
      </c>
      <c r="Y1540" s="1" t="s">
        <v>4332</v>
      </c>
      <c r="Z1540" s="1"/>
      <c r="AA1540" s="1" t="s">
        <v>46</v>
      </c>
      <c r="AB1540" s="1"/>
      <c r="AC1540" s="1" t="s">
        <v>1695</v>
      </c>
      <c r="AD1540" s="1" t="s">
        <v>581</v>
      </c>
      <c r="AE1540" s="1" t="s">
        <v>1696</v>
      </c>
      <c r="AF1540" s="1"/>
      <c r="AG1540" s="28" t="s">
        <v>1697</v>
      </c>
      <c r="AH1540" s="1" t="s">
        <v>584</v>
      </c>
      <c r="AI1540" s="1" t="s">
        <v>5366</v>
      </c>
      <c r="AK1540" s="28" t="s">
        <v>5579</v>
      </c>
      <c r="AL1540" s="1" t="s">
        <v>4335</v>
      </c>
    </row>
    <row r="1541">
      <c r="A1541" s="30">
        <v>46048.37054646991</v>
      </c>
      <c r="B1541" s="1" t="s">
        <v>66</v>
      </c>
      <c r="C1541" s="1" t="s">
        <v>45</v>
      </c>
      <c r="D1541" s="1" t="s">
        <v>440</v>
      </c>
      <c r="E1541" s="1" t="str">
        <f t="array" ref="E1541">IFERROR(XLOOKUP(D1541, MASTER_KOMPONEN!A:A, MASTER_KOMPONEN!G:G, ""), "")
</f>
        <v>WATER FEATURES</v>
      </c>
      <c r="F1541" s="1">
        <v>327.0</v>
      </c>
      <c r="G1541" s="1" t="s">
        <v>32</v>
      </c>
      <c r="H1541" s="1">
        <v>9.0</v>
      </c>
      <c r="I1541" s="1">
        <v>1.0</v>
      </c>
      <c r="J1541" s="1" t="s">
        <v>512</v>
      </c>
      <c r="K1541" s="24" t="s">
        <v>513</v>
      </c>
      <c r="L1541" s="1" t="s">
        <v>530</v>
      </c>
      <c r="M1541" s="24" t="s">
        <v>69</v>
      </c>
      <c r="N1541" s="26">
        <v>1.0</v>
      </c>
      <c r="O1541" s="26">
        <v>1.0</v>
      </c>
      <c r="P1541" s="26">
        <v>1.0</v>
      </c>
      <c r="Q1541" s="1" t="s">
        <v>5580</v>
      </c>
      <c r="R1541" s="1" t="s">
        <v>5581</v>
      </c>
      <c r="S1541" s="1">
        <v>101.692846</v>
      </c>
      <c r="T1541" s="1">
        <v>3.147903</v>
      </c>
      <c r="U1541" s="28" t="s">
        <v>5582</v>
      </c>
      <c r="V1541" s="1"/>
      <c r="W1541" s="1"/>
      <c r="X1541" s="1" t="s">
        <v>5583</v>
      </c>
      <c r="Y1541" s="1" t="s">
        <v>5584</v>
      </c>
      <c r="Z1541" s="1"/>
      <c r="AA1541" s="1" t="s">
        <v>46</v>
      </c>
      <c r="AB1541" s="1"/>
      <c r="AC1541" s="1" t="s">
        <v>1695</v>
      </c>
      <c r="AD1541" s="1" t="s">
        <v>581</v>
      </c>
      <c r="AE1541" s="1" t="s">
        <v>1696</v>
      </c>
      <c r="AF1541" s="1"/>
      <c r="AG1541" s="28" t="s">
        <v>1697</v>
      </c>
      <c r="AH1541" s="1" t="s">
        <v>584</v>
      </c>
      <c r="AI1541" s="1"/>
      <c r="AK1541" s="28" t="s">
        <v>5585</v>
      </c>
      <c r="AL1541" s="1" t="s">
        <v>5586</v>
      </c>
    </row>
    <row r="1542">
      <c r="A1542" s="30">
        <v>46048.37133039352</v>
      </c>
      <c r="B1542" s="1" t="s">
        <v>66</v>
      </c>
      <c r="C1542" s="1" t="s">
        <v>45</v>
      </c>
      <c r="D1542" s="1" t="s">
        <v>210</v>
      </c>
      <c r="E1542" s="1" t="str">
        <f t="array" ref="E1542">IFERROR(XLOOKUP(D1542, MASTER_KOMPONEN!A:A, MASTER_KOMPONEN!G:G, ""), "")
</f>
        <v>BENCHES</v>
      </c>
      <c r="F1542" s="1">
        <v>127.0</v>
      </c>
      <c r="G1542" s="1" t="s">
        <v>63</v>
      </c>
      <c r="H1542" s="1">
        <v>9.0</v>
      </c>
      <c r="I1542" s="1">
        <v>1.0</v>
      </c>
      <c r="J1542" s="1" t="s">
        <v>512</v>
      </c>
      <c r="K1542" s="24" t="s">
        <v>513</v>
      </c>
      <c r="L1542" s="1" t="s">
        <v>530</v>
      </c>
      <c r="M1542" s="24" t="s">
        <v>69</v>
      </c>
      <c r="N1542" s="26">
        <v>1.0</v>
      </c>
      <c r="O1542" s="26">
        <v>7.0</v>
      </c>
      <c r="P1542" s="26">
        <v>7.0</v>
      </c>
      <c r="Q1542" s="1" t="s">
        <v>821</v>
      </c>
      <c r="R1542" s="1" t="s">
        <v>5563</v>
      </c>
      <c r="S1542" s="1">
        <v>101.694181</v>
      </c>
      <c r="T1542" s="1">
        <v>3.149344</v>
      </c>
      <c r="U1542" s="28" t="s">
        <v>5587</v>
      </c>
      <c r="V1542" s="1"/>
      <c r="W1542" s="1"/>
      <c r="X1542" s="1" t="s">
        <v>1749</v>
      </c>
      <c r="Y1542" s="1" t="s">
        <v>1750</v>
      </c>
      <c r="Z1542" s="1"/>
      <c r="AA1542" s="1" t="s">
        <v>46</v>
      </c>
      <c r="AB1542" s="1"/>
      <c r="AC1542" s="1" t="s">
        <v>1695</v>
      </c>
      <c r="AD1542" s="1" t="s">
        <v>581</v>
      </c>
      <c r="AE1542" s="1" t="s">
        <v>1696</v>
      </c>
      <c r="AF1542" s="1"/>
      <c r="AG1542" s="28" t="s">
        <v>1697</v>
      </c>
      <c r="AH1542" s="1" t="s">
        <v>584</v>
      </c>
      <c r="AI1542" s="1"/>
      <c r="AK1542" s="28" t="s">
        <v>5588</v>
      </c>
      <c r="AL1542" s="1" t="s">
        <v>1752</v>
      </c>
    </row>
    <row r="1543">
      <c r="A1543" s="30">
        <v>46048.372232361115</v>
      </c>
      <c r="B1543" s="1" t="s">
        <v>66</v>
      </c>
      <c r="C1543" s="1" t="s">
        <v>51</v>
      </c>
      <c r="D1543" s="1" t="s">
        <v>169</v>
      </c>
      <c r="E1543" s="1" t="str">
        <f t="array" ref="E1543">IFERROR(XLOOKUP(D1543, MASTER_KOMPONEN!A:A, MASTER_KOMPONEN!G:G, ""), "")
</f>
        <v>DRAINAGE</v>
      </c>
      <c r="F1543" s="1">
        <v>89.0</v>
      </c>
      <c r="G1543" s="1" t="s">
        <v>63</v>
      </c>
      <c r="H1543" s="1">
        <v>2.0</v>
      </c>
      <c r="I1543" s="1">
        <v>4.0</v>
      </c>
      <c r="J1543" s="1" t="s">
        <v>512</v>
      </c>
      <c r="K1543" s="24" t="s">
        <v>513</v>
      </c>
      <c r="L1543" s="1" t="s">
        <v>531</v>
      </c>
      <c r="M1543" s="24" t="s">
        <v>1703</v>
      </c>
      <c r="N1543" s="26">
        <v>2.0</v>
      </c>
      <c r="O1543" s="26">
        <v>159.0</v>
      </c>
      <c r="P1543" s="26">
        <v>160.0</v>
      </c>
      <c r="Q1543" s="1" t="s">
        <v>5589</v>
      </c>
      <c r="R1543" s="1" t="s">
        <v>2806</v>
      </c>
      <c r="S1543" s="1">
        <v>101.699754</v>
      </c>
      <c r="T1543" s="1">
        <v>3.145918</v>
      </c>
      <c r="U1543" s="28" t="s">
        <v>5590</v>
      </c>
      <c r="V1543" s="1">
        <v>0.72</v>
      </c>
      <c r="W1543" s="1" t="s">
        <v>1800</v>
      </c>
      <c r="X1543" s="1" t="s">
        <v>1738</v>
      </c>
      <c r="Y1543" s="1" t="s">
        <v>1739</v>
      </c>
      <c r="Z1543" s="1"/>
      <c r="AA1543" s="1" t="s">
        <v>52</v>
      </c>
      <c r="AB1543" s="1"/>
      <c r="AC1543" s="1" t="s">
        <v>1695</v>
      </c>
      <c r="AD1543" s="1" t="s">
        <v>581</v>
      </c>
      <c r="AE1543" s="1" t="s">
        <v>1696</v>
      </c>
      <c r="AF1543" s="1"/>
      <c r="AG1543" s="28" t="s">
        <v>1697</v>
      </c>
      <c r="AH1543" s="1" t="s">
        <v>584</v>
      </c>
      <c r="AI1543" s="1" t="s">
        <v>5591</v>
      </c>
      <c r="AK1543" s="28" t="s">
        <v>5592</v>
      </c>
      <c r="AL1543" s="1" t="s">
        <v>1741</v>
      </c>
    </row>
    <row r="1544">
      <c r="A1544" s="30">
        <v>46048.37449773148</v>
      </c>
      <c r="B1544" s="1" t="s">
        <v>66</v>
      </c>
      <c r="C1544" s="1" t="s">
        <v>51</v>
      </c>
      <c r="D1544" s="1" t="s">
        <v>169</v>
      </c>
      <c r="E1544" s="1" t="str">
        <f t="array" ref="E1544">IFERROR(XLOOKUP(D1544, MASTER_KOMPONEN!A:A, MASTER_KOMPONEN!G:G, ""), "")
</f>
        <v>DRAINAGE</v>
      </c>
      <c r="F1544" s="1">
        <v>89.0</v>
      </c>
      <c r="G1544" s="1" t="s">
        <v>63</v>
      </c>
      <c r="H1544" s="1">
        <v>2.0</v>
      </c>
      <c r="I1544" s="1">
        <v>4.0</v>
      </c>
      <c r="J1544" s="1" t="s">
        <v>512</v>
      </c>
      <c r="K1544" s="24" t="s">
        <v>513</v>
      </c>
      <c r="L1544" s="1" t="s">
        <v>531</v>
      </c>
      <c r="M1544" s="24" t="s">
        <v>1703</v>
      </c>
      <c r="N1544" s="26">
        <v>1.0</v>
      </c>
      <c r="O1544" s="26">
        <v>161.0</v>
      </c>
      <c r="P1544" s="26">
        <v>161.0</v>
      </c>
      <c r="Q1544" s="1" t="s">
        <v>5593</v>
      </c>
      <c r="R1544" s="1" t="s">
        <v>2609</v>
      </c>
      <c r="S1544" s="1">
        <v>101.699754</v>
      </c>
      <c r="T1544" s="1">
        <v>3.145918</v>
      </c>
      <c r="U1544" s="28" t="s">
        <v>5594</v>
      </c>
      <c r="V1544" s="1">
        <v>0.36</v>
      </c>
      <c r="W1544" s="1" t="s">
        <v>1800</v>
      </c>
      <c r="X1544" s="1" t="s">
        <v>1738</v>
      </c>
      <c r="Y1544" s="1" t="s">
        <v>1739</v>
      </c>
      <c r="Z1544" s="1"/>
      <c r="AA1544" s="1" t="s">
        <v>52</v>
      </c>
      <c r="AB1544" s="1"/>
      <c r="AC1544" s="1" t="s">
        <v>1695</v>
      </c>
      <c r="AD1544" s="1" t="s">
        <v>581</v>
      </c>
      <c r="AE1544" s="1" t="s">
        <v>1696</v>
      </c>
      <c r="AF1544" s="1"/>
      <c r="AG1544" s="28" t="s">
        <v>1697</v>
      </c>
      <c r="AH1544" s="1" t="s">
        <v>584</v>
      </c>
      <c r="AI1544" s="1"/>
      <c r="AK1544" s="28" t="s">
        <v>5595</v>
      </c>
      <c r="AL1544" s="1" t="s">
        <v>1741</v>
      </c>
    </row>
    <row r="1545">
      <c r="A1545" s="30">
        <v>46048.3776747338</v>
      </c>
      <c r="B1545" s="1" t="s">
        <v>66</v>
      </c>
      <c r="C1545" s="1" t="s">
        <v>45</v>
      </c>
      <c r="D1545" s="1" t="s">
        <v>234</v>
      </c>
      <c r="E1545" s="1" t="str">
        <f t="array" ref="E1545">IFERROR(XLOOKUP(D1545, MASTER_KOMPONEN!A:A, MASTER_KOMPONEN!G:G, ""), "")
</f>
        <v>BENCHES</v>
      </c>
      <c r="F1545" s="1">
        <v>151.0</v>
      </c>
      <c r="G1545" s="1" t="s">
        <v>63</v>
      </c>
      <c r="H1545" s="1">
        <v>9.0</v>
      </c>
      <c r="I1545" s="1">
        <v>1.0</v>
      </c>
      <c r="J1545" s="1" t="s">
        <v>512</v>
      </c>
      <c r="K1545" s="24" t="s">
        <v>513</v>
      </c>
      <c r="L1545" s="1" t="s">
        <v>530</v>
      </c>
      <c r="M1545" s="24" t="s">
        <v>69</v>
      </c>
      <c r="N1545" s="26">
        <v>1.0</v>
      </c>
      <c r="O1545" s="26">
        <v>2.0</v>
      </c>
      <c r="P1545" s="26">
        <v>2.0</v>
      </c>
      <c r="Q1545" s="1" t="s">
        <v>602</v>
      </c>
      <c r="R1545" s="1" t="s">
        <v>5438</v>
      </c>
      <c r="S1545" s="1">
        <v>101.694181</v>
      </c>
      <c r="T1545" s="1">
        <v>3.149344</v>
      </c>
      <c r="U1545" s="28" t="s">
        <v>5596</v>
      </c>
      <c r="V1545" s="1"/>
      <c r="W1545" s="1"/>
      <c r="X1545" s="1" t="s">
        <v>1749</v>
      </c>
      <c r="Y1545" s="1" t="s">
        <v>1750</v>
      </c>
      <c r="Z1545" s="1"/>
      <c r="AA1545" s="1" t="s">
        <v>46</v>
      </c>
      <c r="AB1545" s="1"/>
      <c r="AC1545" s="1" t="s">
        <v>1695</v>
      </c>
      <c r="AD1545" s="1" t="s">
        <v>581</v>
      </c>
      <c r="AE1545" s="1" t="s">
        <v>1696</v>
      </c>
      <c r="AF1545" s="1"/>
      <c r="AG1545" s="28" t="s">
        <v>1697</v>
      </c>
      <c r="AH1545" s="1" t="s">
        <v>584</v>
      </c>
      <c r="AI1545" s="1"/>
      <c r="AK1545" s="28" t="s">
        <v>5597</v>
      </c>
      <c r="AL1545" s="1" t="s">
        <v>1752</v>
      </c>
    </row>
    <row r="1546">
      <c r="A1546" s="30">
        <v>46048.38065168982</v>
      </c>
      <c r="B1546" s="1" t="s">
        <v>66</v>
      </c>
      <c r="C1546" s="1" t="s">
        <v>45</v>
      </c>
      <c r="D1546" s="1" t="s">
        <v>433</v>
      </c>
      <c r="E1546" s="1" t="str">
        <f t="array" ref="E1546">IFERROR(XLOOKUP(D1546, MASTER_KOMPONEN!A:A, MASTER_KOMPONEN!G:G, ""), "")
</f>
        <v>WATER FEATURES</v>
      </c>
      <c r="F1546" s="1">
        <v>321.0</v>
      </c>
      <c r="G1546" s="1" t="s">
        <v>32</v>
      </c>
      <c r="H1546" s="1">
        <v>27.0</v>
      </c>
      <c r="I1546" s="1">
        <v>2.0</v>
      </c>
      <c r="J1546" s="1" t="s">
        <v>512</v>
      </c>
      <c r="K1546" s="24" t="s">
        <v>513</v>
      </c>
      <c r="L1546" s="1" t="s">
        <v>530</v>
      </c>
      <c r="M1546" s="24" t="s">
        <v>69</v>
      </c>
      <c r="N1546" s="26">
        <v>1.0</v>
      </c>
      <c r="O1546" s="26">
        <v>1.0</v>
      </c>
      <c r="P1546" s="26">
        <v>1.0</v>
      </c>
      <c r="Q1546" s="1" t="s">
        <v>1468</v>
      </c>
      <c r="R1546" s="1" t="s">
        <v>5598</v>
      </c>
      <c r="S1546" s="1">
        <v>101.692846</v>
      </c>
      <c r="T1546" s="1">
        <v>3.147903</v>
      </c>
      <c r="U1546" s="28" t="s">
        <v>5599</v>
      </c>
      <c r="V1546" s="1"/>
      <c r="W1546" s="1"/>
      <c r="X1546" s="1" t="s">
        <v>5583</v>
      </c>
      <c r="Y1546" s="1" t="s">
        <v>5584</v>
      </c>
      <c r="Z1546" s="1"/>
      <c r="AA1546" s="1" t="s">
        <v>46</v>
      </c>
      <c r="AB1546" s="1"/>
      <c r="AC1546" s="1" t="s">
        <v>1695</v>
      </c>
      <c r="AD1546" s="1" t="s">
        <v>581</v>
      </c>
      <c r="AE1546" s="1" t="s">
        <v>1696</v>
      </c>
      <c r="AF1546" s="1"/>
      <c r="AG1546" s="28" t="s">
        <v>1697</v>
      </c>
      <c r="AH1546" s="1" t="s">
        <v>584</v>
      </c>
      <c r="AI1546" s="1"/>
      <c r="AK1546" s="28" t="s">
        <v>5600</v>
      </c>
      <c r="AL1546" s="1" t="s">
        <v>5586</v>
      </c>
    </row>
    <row r="1547">
      <c r="A1547" s="30">
        <v>46048.38103268518</v>
      </c>
      <c r="B1547" s="1" t="s">
        <v>66</v>
      </c>
      <c r="C1547" s="1" t="s">
        <v>51</v>
      </c>
      <c r="D1547" s="1" t="s">
        <v>169</v>
      </c>
      <c r="E1547" s="1" t="str">
        <f t="array" ref="E1547">IFERROR(XLOOKUP(D1547, MASTER_KOMPONEN!A:A, MASTER_KOMPONEN!G:G, ""), "")
</f>
        <v>DRAINAGE</v>
      </c>
      <c r="F1547" s="1">
        <v>89.0</v>
      </c>
      <c r="G1547" s="1" t="s">
        <v>63</v>
      </c>
      <c r="H1547" s="1">
        <v>2.0</v>
      </c>
      <c r="I1547" s="1">
        <v>4.0</v>
      </c>
      <c r="J1547" s="1" t="s">
        <v>512</v>
      </c>
      <c r="K1547" s="24" t="s">
        <v>513</v>
      </c>
      <c r="L1547" s="1" t="s">
        <v>530</v>
      </c>
      <c r="M1547" s="24" t="s">
        <v>69</v>
      </c>
      <c r="N1547" s="26">
        <v>8.0</v>
      </c>
      <c r="O1547" s="26">
        <v>355.0</v>
      </c>
      <c r="P1547" s="26">
        <v>362.0</v>
      </c>
      <c r="Q1547" s="1" t="s">
        <v>5601</v>
      </c>
      <c r="R1547" s="1" t="s">
        <v>4998</v>
      </c>
      <c r="S1547" s="1">
        <v>101.694252</v>
      </c>
      <c r="T1547" s="1">
        <v>3.149525</v>
      </c>
      <c r="U1547" s="28" t="s">
        <v>5602</v>
      </c>
      <c r="V1547" s="1"/>
      <c r="W1547" s="1"/>
      <c r="X1547" s="1" t="s">
        <v>1749</v>
      </c>
      <c r="Y1547" s="1" t="s">
        <v>1750</v>
      </c>
      <c r="Z1547" s="1"/>
      <c r="AA1547" s="1" t="s">
        <v>52</v>
      </c>
      <c r="AB1547" s="1"/>
      <c r="AC1547" s="1" t="s">
        <v>1695</v>
      </c>
      <c r="AD1547" s="1" t="s">
        <v>581</v>
      </c>
      <c r="AE1547" s="1" t="s">
        <v>1696</v>
      </c>
      <c r="AF1547" s="1"/>
      <c r="AG1547" s="28" t="s">
        <v>1697</v>
      </c>
      <c r="AH1547" s="1" t="s">
        <v>584</v>
      </c>
      <c r="AI1547" s="1"/>
      <c r="AK1547" s="28" t="s">
        <v>5603</v>
      </c>
      <c r="AL1547" s="1" t="s">
        <v>1752</v>
      </c>
    </row>
    <row r="1548">
      <c r="A1548" s="30">
        <v>46048.38161439815</v>
      </c>
      <c r="B1548" s="1" t="s">
        <v>349</v>
      </c>
      <c r="C1548" s="1" t="s">
        <v>21</v>
      </c>
      <c r="D1548" s="1" t="s">
        <v>350</v>
      </c>
      <c r="E1548" s="1" t="str">
        <f t="array" ref="E1548">IFERROR(XLOOKUP(D1548, MASTER_KOMPONEN!A:A, MASTER_KOMPONEN!G:G, ""), "")
</f>
        <v>BLOK LIGHTING</v>
      </c>
      <c r="F1548" s="1">
        <v>255.0</v>
      </c>
      <c r="G1548" s="1" t="s">
        <v>16</v>
      </c>
      <c r="H1548" s="1">
        <v>14.0</v>
      </c>
      <c r="I1548" s="1">
        <v>10.0</v>
      </c>
      <c r="J1548" s="1" t="s">
        <v>512</v>
      </c>
      <c r="K1548" s="24" t="s">
        <v>513</v>
      </c>
      <c r="L1548" s="1" t="s">
        <v>531</v>
      </c>
      <c r="M1548" s="24" t="s">
        <v>1703</v>
      </c>
      <c r="N1548" s="26">
        <v>18.0</v>
      </c>
      <c r="O1548" s="26"/>
      <c r="P1548" s="26"/>
      <c r="Q1548" s="1"/>
      <c r="R1548" s="1" t="s">
        <v>4536</v>
      </c>
      <c r="S1548" s="1"/>
      <c r="T1548" s="1"/>
      <c r="U1548" s="1"/>
      <c r="V1548" s="1"/>
      <c r="W1548" s="1"/>
      <c r="X1548" s="1" t="s">
        <v>1722</v>
      </c>
      <c r="Y1548" s="1" t="s">
        <v>1723</v>
      </c>
      <c r="Z1548" s="1" t="s">
        <v>22</v>
      </c>
      <c r="AA1548" s="1"/>
      <c r="AB1548" s="1" t="s">
        <v>3778</v>
      </c>
      <c r="AC1548" s="1" t="s">
        <v>1695</v>
      </c>
      <c r="AD1548" s="1" t="s">
        <v>581</v>
      </c>
      <c r="AE1548" s="1" t="s">
        <v>1696</v>
      </c>
      <c r="AF1548" s="1"/>
      <c r="AG1548" s="28" t="s">
        <v>1697</v>
      </c>
      <c r="AH1548" s="1" t="s">
        <v>584</v>
      </c>
      <c r="AI1548" s="1"/>
      <c r="AK1548" s="1"/>
      <c r="AL1548" s="1" t="s">
        <v>1725</v>
      </c>
    </row>
    <row r="1549">
      <c r="A1549" s="30">
        <v>46048.387692881945</v>
      </c>
      <c r="B1549" s="1" t="s">
        <v>66</v>
      </c>
      <c r="C1549" s="1" t="s">
        <v>45</v>
      </c>
      <c r="D1549" s="1" t="s">
        <v>441</v>
      </c>
      <c r="E1549" s="1" t="str">
        <f t="array" ref="E1549">IFERROR(XLOOKUP(D1549, MASTER_KOMPONEN!A:A, MASTER_KOMPONEN!G:G, ""), "")
</f>
        <v>WATER FEATURES</v>
      </c>
      <c r="F1549" s="1">
        <v>328.0</v>
      </c>
      <c r="G1549" s="1" t="s">
        <v>32</v>
      </c>
      <c r="H1549" s="1">
        <v>9.0</v>
      </c>
      <c r="I1549" s="1">
        <v>1.0</v>
      </c>
      <c r="J1549" s="1" t="s">
        <v>512</v>
      </c>
      <c r="K1549" s="24" t="s">
        <v>513</v>
      </c>
      <c r="L1549" s="1" t="s">
        <v>530</v>
      </c>
      <c r="M1549" s="24" t="s">
        <v>69</v>
      </c>
      <c r="N1549" s="26">
        <v>1.0</v>
      </c>
      <c r="O1549" s="26">
        <v>1.0</v>
      </c>
      <c r="P1549" s="26">
        <v>1.0</v>
      </c>
      <c r="Q1549" s="1" t="s">
        <v>5580</v>
      </c>
      <c r="R1549" s="1" t="s">
        <v>5604</v>
      </c>
      <c r="S1549" s="1">
        <v>101.692846</v>
      </c>
      <c r="T1549" s="1">
        <v>3.147903</v>
      </c>
      <c r="U1549" s="28" t="s">
        <v>5605</v>
      </c>
      <c r="V1549" s="1"/>
      <c r="W1549" s="1"/>
      <c r="X1549" s="1" t="s">
        <v>5583</v>
      </c>
      <c r="Y1549" s="1" t="s">
        <v>5584</v>
      </c>
      <c r="Z1549" s="1"/>
      <c r="AA1549" s="1" t="s">
        <v>46</v>
      </c>
      <c r="AB1549" s="1"/>
      <c r="AC1549" s="1" t="s">
        <v>1695</v>
      </c>
      <c r="AD1549" s="1" t="s">
        <v>581</v>
      </c>
      <c r="AE1549" s="1" t="s">
        <v>1696</v>
      </c>
      <c r="AF1549" s="1"/>
      <c r="AG1549" s="28" t="s">
        <v>1697</v>
      </c>
      <c r="AH1549" s="1" t="s">
        <v>584</v>
      </c>
      <c r="AI1549" s="1"/>
      <c r="AK1549" s="28" t="s">
        <v>5606</v>
      </c>
      <c r="AL1549" s="1" t="s">
        <v>5586</v>
      </c>
    </row>
    <row r="1550">
      <c r="A1550" s="30">
        <v>46048.389305289355</v>
      </c>
      <c r="B1550" s="1" t="s">
        <v>66</v>
      </c>
      <c r="C1550" s="1" t="s">
        <v>45</v>
      </c>
      <c r="D1550" s="1" t="s">
        <v>230</v>
      </c>
      <c r="E1550" s="1" t="str">
        <f t="array" ref="E1550">IFERROR(XLOOKUP(D1550, MASTER_KOMPONEN!A:A, MASTER_KOMPONEN!G:G, ""), "")
</f>
        <v>BENCHES</v>
      </c>
      <c r="F1550" s="1">
        <v>147.0</v>
      </c>
      <c r="G1550" s="1" t="s">
        <v>63</v>
      </c>
      <c r="H1550" s="1">
        <v>9.0</v>
      </c>
      <c r="I1550" s="1">
        <v>1.0</v>
      </c>
      <c r="J1550" s="1" t="s">
        <v>512</v>
      </c>
      <c r="K1550" s="24" t="s">
        <v>513</v>
      </c>
      <c r="L1550" s="1" t="s">
        <v>530</v>
      </c>
      <c r="M1550" s="24" t="s">
        <v>69</v>
      </c>
      <c r="N1550" s="26">
        <v>1.0</v>
      </c>
      <c r="O1550" s="26">
        <v>1.0</v>
      </c>
      <c r="P1550" s="26">
        <v>1.0</v>
      </c>
      <c r="Q1550" s="1" t="s">
        <v>594</v>
      </c>
      <c r="R1550" s="1" t="s">
        <v>5607</v>
      </c>
      <c r="S1550" s="1">
        <v>101.69389</v>
      </c>
      <c r="T1550" s="1">
        <v>3.148094</v>
      </c>
      <c r="U1550" s="28" t="s">
        <v>5608</v>
      </c>
      <c r="V1550" s="1"/>
      <c r="W1550" s="1"/>
      <c r="X1550" s="1" t="s">
        <v>1749</v>
      </c>
      <c r="Y1550" s="1" t="s">
        <v>1750</v>
      </c>
      <c r="Z1550" s="1"/>
      <c r="AA1550" s="1" t="s">
        <v>46</v>
      </c>
      <c r="AB1550" s="1"/>
      <c r="AC1550" s="1" t="s">
        <v>1695</v>
      </c>
      <c r="AD1550" s="1" t="s">
        <v>581</v>
      </c>
      <c r="AE1550" s="1" t="s">
        <v>1696</v>
      </c>
      <c r="AF1550" s="1"/>
      <c r="AG1550" s="28" t="s">
        <v>1697</v>
      </c>
      <c r="AH1550" s="1" t="s">
        <v>584</v>
      </c>
      <c r="AI1550" s="1"/>
      <c r="AK1550" s="28" t="s">
        <v>5609</v>
      </c>
      <c r="AL1550" s="1" t="s">
        <v>1752</v>
      </c>
    </row>
    <row r="1551">
      <c r="A1551" s="30">
        <v>46048.3903803588</v>
      </c>
      <c r="B1551" s="1" t="s">
        <v>66</v>
      </c>
      <c r="C1551" s="1" t="s">
        <v>45</v>
      </c>
      <c r="D1551" s="1" t="s">
        <v>442</v>
      </c>
      <c r="E1551" s="1" t="str">
        <f t="array" ref="E1551">IFERROR(XLOOKUP(D1551, MASTER_KOMPONEN!A:A, MASTER_KOMPONEN!G:G, ""), "")
</f>
        <v>WATER FEATURES</v>
      </c>
      <c r="F1551" s="1">
        <v>329.0</v>
      </c>
      <c r="G1551" s="1" t="s">
        <v>32</v>
      </c>
      <c r="H1551" s="1">
        <v>9.0</v>
      </c>
      <c r="I1551" s="1">
        <v>1.0</v>
      </c>
      <c r="J1551" s="1" t="s">
        <v>512</v>
      </c>
      <c r="K1551" s="24" t="s">
        <v>513</v>
      </c>
      <c r="L1551" s="1" t="s">
        <v>530</v>
      </c>
      <c r="M1551" s="24" t="s">
        <v>69</v>
      </c>
      <c r="N1551" s="26">
        <v>1.0</v>
      </c>
      <c r="O1551" s="26">
        <v>1.0</v>
      </c>
      <c r="P1551" s="26">
        <v>1.0</v>
      </c>
      <c r="Q1551" s="1" t="s">
        <v>5580</v>
      </c>
      <c r="R1551" s="1" t="s">
        <v>5610</v>
      </c>
      <c r="S1551" s="1">
        <v>101.692846</v>
      </c>
      <c r="T1551" s="1">
        <v>3.147903</v>
      </c>
      <c r="U1551" s="28" t="s">
        <v>5611</v>
      </c>
      <c r="V1551" s="1"/>
      <c r="W1551" s="1"/>
      <c r="X1551" s="1" t="s">
        <v>5583</v>
      </c>
      <c r="Y1551" s="1" t="s">
        <v>5584</v>
      </c>
      <c r="Z1551" s="1"/>
      <c r="AA1551" s="1" t="s">
        <v>46</v>
      </c>
      <c r="AB1551" s="1"/>
      <c r="AC1551" s="1" t="s">
        <v>1695</v>
      </c>
      <c r="AD1551" s="1" t="s">
        <v>581</v>
      </c>
      <c r="AE1551" s="1" t="s">
        <v>1696</v>
      </c>
      <c r="AF1551" s="1"/>
      <c r="AG1551" s="28" t="s">
        <v>1697</v>
      </c>
      <c r="AH1551" s="1" t="s">
        <v>584</v>
      </c>
      <c r="AI1551" s="1"/>
      <c r="AK1551" s="28" t="s">
        <v>5612</v>
      </c>
      <c r="AL1551" s="1" t="s">
        <v>5586</v>
      </c>
    </row>
    <row r="1552">
      <c r="A1552" s="30">
        <v>46048.39324046296</v>
      </c>
      <c r="B1552" s="1" t="s">
        <v>66</v>
      </c>
      <c r="C1552" s="1" t="s">
        <v>45</v>
      </c>
      <c r="D1552" s="1" t="s">
        <v>443</v>
      </c>
      <c r="E1552" s="1" t="str">
        <f t="array" ref="E1552">IFERROR(XLOOKUP(D1552, MASTER_KOMPONEN!A:A, MASTER_KOMPONEN!G:G, ""), "")
</f>
        <v>WATER FEATURES</v>
      </c>
      <c r="F1552" s="1">
        <v>330.0</v>
      </c>
      <c r="G1552" s="1" t="s">
        <v>32</v>
      </c>
      <c r="H1552" s="1">
        <v>9.0</v>
      </c>
      <c r="I1552" s="1">
        <v>1.0</v>
      </c>
      <c r="J1552" s="1" t="s">
        <v>512</v>
      </c>
      <c r="K1552" s="24" t="s">
        <v>513</v>
      </c>
      <c r="L1552" s="1" t="s">
        <v>530</v>
      </c>
      <c r="M1552" s="24" t="s">
        <v>69</v>
      </c>
      <c r="N1552" s="26">
        <v>1.0</v>
      </c>
      <c r="O1552" s="26">
        <v>1.0</v>
      </c>
      <c r="P1552" s="26">
        <v>1.0</v>
      </c>
      <c r="Q1552" s="1" t="s">
        <v>5580</v>
      </c>
      <c r="R1552" s="1" t="s">
        <v>5613</v>
      </c>
      <c r="S1552" s="1">
        <v>101.692846</v>
      </c>
      <c r="T1552" s="1">
        <v>3.147903</v>
      </c>
      <c r="U1552" s="28" t="s">
        <v>5614</v>
      </c>
      <c r="V1552" s="1">
        <v>2.0</v>
      </c>
      <c r="W1552" s="1" t="s">
        <v>2356</v>
      </c>
      <c r="X1552" s="1" t="s">
        <v>5583</v>
      </c>
      <c r="Y1552" s="1" t="s">
        <v>5584</v>
      </c>
      <c r="Z1552" s="1"/>
      <c r="AA1552" s="1" t="s">
        <v>46</v>
      </c>
      <c r="AB1552" s="1"/>
      <c r="AC1552" s="1" t="s">
        <v>1695</v>
      </c>
      <c r="AD1552" s="1" t="s">
        <v>581</v>
      </c>
      <c r="AE1552" s="1" t="s">
        <v>1696</v>
      </c>
      <c r="AF1552" s="1"/>
      <c r="AG1552" s="28" t="s">
        <v>1697</v>
      </c>
      <c r="AH1552" s="1" t="s">
        <v>584</v>
      </c>
      <c r="AI1552" s="1"/>
      <c r="AK1552" s="28" t="s">
        <v>5615</v>
      </c>
      <c r="AL1552" s="1" t="s">
        <v>5586</v>
      </c>
    </row>
    <row r="1553">
      <c r="A1553" s="30">
        <v>46048.39561136574</v>
      </c>
      <c r="B1553" s="1" t="s">
        <v>66</v>
      </c>
      <c r="C1553" s="1" t="s">
        <v>45</v>
      </c>
      <c r="D1553" s="1" t="s">
        <v>230</v>
      </c>
      <c r="E1553" s="1" t="str">
        <f t="array" ref="E1553">IFERROR(XLOOKUP(D1553, MASTER_KOMPONEN!A:A, MASTER_KOMPONEN!G:G, ""), "")
</f>
        <v>BENCHES</v>
      </c>
      <c r="F1553" s="1">
        <v>147.0</v>
      </c>
      <c r="G1553" s="1" t="s">
        <v>63</v>
      </c>
      <c r="H1553" s="1">
        <v>9.0</v>
      </c>
      <c r="I1553" s="1">
        <v>1.0</v>
      </c>
      <c r="J1553" s="1" t="s">
        <v>512</v>
      </c>
      <c r="K1553" s="24" t="s">
        <v>513</v>
      </c>
      <c r="L1553" s="1" t="s">
        <v>530</v>
      </c>
      <c r="M1553" s="24" t="s">
        <v>69</v>
      </c>
      <c r="N1553" s="26">
        <v>1.0</v>
      </c>
      <c r="O1553" s="26">
        <v>2.0</v>
      </c>
      <c r="P1553" s="26">
        <v>2.0</v>
      </c>
      <c r="Q1553" s="1" t="s">
        <v>602</v>
      </c>
      <c r="R1553" s="1" t="s">
        <v>5607</v>
      </c>
      <c r="S1553" s="1">
        <v>101.693334</v>
      </c>
      <c r="T1553" s="1">
        <v>3.14812</v>
      </c>
      <c r="U1553" s="28" t="s">
        <v>5616</v>
      </c>
      <c r="V1553" s="1"/>
      <c r="W1553" s="1"/>
      <c r="X1553" s="1" t="s">
        <v>1749</v>
      </c>
      <c r="Y1553" s="1" t="s">
        <v>1750</v>
      </c>
      <c r="Z1553" s="1"/>
      <c r="AA1553" s="1" t="s">
        <v>46</v>
      </c>
      <c r="AB1553" s="1"/>
      <c r="AC1553" s="1" t="s">
        <v>1695</v>
      </c>
      <c r="AD1553" s="1" t="s">
        <v>581</v>
      </c>
      <c r="AE1553" s="1" t="s">
        <v>1696</v>
      </c>
      <c r="AF1553" s="1"/>
      <c r="AG1553" s="28" t="s">
        <v>1697</v>
      </c>
      <c r="AH1553" s="1" t="s">
        <v>584</v>
      </c>
      <c r="AI1553" s="1"/>
      <c r="AK1553" s="28" t="s">
        <v>5617</v>
      </c>
      <c r="AL1553" s="1" t="s">
        <v>1752</v>
      </c>
    </row>
    <row r="1554">
      <c r="A1554" s="30">
        <v>46048.399125497686</v>
      </c>
      <c r="B1554" s="1" t="s">
        <v>66</v>
      </c>
      <c r="C1554" s="1" t="s">
        <v>47</v>
      </c>
      <c r="D1554" s="1" t="s">
        <v>331</v>
      </c>
      <c r="E1554" s="1" t="str">
        <f t="array" ref="E1554">IFERROR(XLOOKUP(D1554, MASTER_KOMPONEN!A:A, MASTER_KOMPONEN!G:G, ""), "")
</f>
        <v>WALKWAY LIGHTING</v>
      </c>
      <c r="F1554" s="1">
        <v>240.0</v>
      </c>
      <c r="G1554" s="1" t="s">
        <v>16</v>
      </c>
      <c r="H1554" s="1">
        <v>14.0</v>
      </c>
      <c r="I1554" s="1">
        <v>10.0</v>
      </c>
      <c r="J1554" s="1" t="s">
        <v>512</v>
      </c>
      <c r="K1554" s="24" t="s">
        <v>513</v>
      </c>
      <c r="L1554" s="1" t="s">
        <v>531</v>
      </c>
      <c r="M1554" s="24" t="s">
        <v>1703</v>
      </c>
      <c r="N1554" s="26">
        <v>3.0</v>
      </c>
      <c r="O1554" s="26">
        <v>1.0</v>
      </c>
      <c r="P1554" s="26">
        <v>3.0</v>
      </c>
      <c r="Q1554" s="1" t="s">
        <v>5177</v>
      </c>
      <c r="R1554" s="1" t="s">
        <v>5618</v>
      </c>
      <c r="S1554" s="1">
        <v>101.695739</v>
      </c>
      <c r="T1554" s="1">
        <v>3.150549</v>
      </c>
      <c r="U1554" s="28" t="s">
        <v>5619</v>
      </c>
      <c r="V1554" s="1"/>
      <c r="W1554" s="1"/>
      <c r="X1554" s="1" t="s">
        <v>1722</v>
      </c>
      <c r="Y1554" s="1" t="s">
        <v>1723</v>
      </c>
      <c r="Z1554" s="1"/>
      <c r="AA1554" s="1" t="s">
        <v>48</v>
      </c>
      <c r="AB1554" s="1"/>
      <c r="AC1554" s="1" t="s">
        <v>1695</v>
      </c>
      <c r="AD1554" s="1" t="s">
        <v>581</v>
      </c>
      <c r="AE1554" s="1" t="s">
        <v>1696</v>
      </c>
      <c r="AF1554" s="1"/>
      <c r="AG1554" s="28" t="s">
        <v>1697</v>
      </c>
      <c r="AH1554" s="1" t="s">
        <v>584</v>
      </c>
      <c r="AI1554" s="1"/>
      <c r="AK1554" s="28" t="s">
        <v>5620</v>
      </c>
      <c r="AL1554" s="1" t="s">
        <v>1725</v>
      </c>
    </row>
    <row r="1555">
      <c r="A1555" s="30">
        <v>46048.41221400463</v>
      </c>
      <c r="B1555" s="1" t="s">
        <v>66</v>
      </c>
      <c r="C1555" s="1" t="s">
        <v>51</v>
      </c>
      <c r="D1555" s="1" t="s">
        <v>163</v>
      </c>
      <c r="E1555" s="1" t="str">
        <f t="array" ref="E1555">IFERROR(XLOOKUP(D1555, MASTER_KOMPONEN!A:A, MASTER_KOMPONEN!G:G, ""), "")
</f>
        <v>DRAINAGE</v>
      </c>
      <c r="F1555" s="1">
        <v>83.0</v>
      </c>
      <c r="G1555" s="1" t="s">
        <v>63</v>
      </c>
      <c r="H1555" s="1">
        <v>2.0</v>
      </c>
      <c r="I1555" s="1">
        <v>4.0</v>
      </c>
      <c r="J1555" s="1" t="s">
        <v>512</v>
      </c>
      <c r="K1555" s="24" t="s">
        <v>513</v>
      </c>
      <c r="L1555" s="1" t="s">
        <v>530</v>
      </c>
      <c r="M1555" s="24" t="s">
        <v>69</v>
      </c>
      <c r="N1555" s="26">
        <v>1.0</v>
      </c>
      <c r="O1555" s="26">
        <v>3.0</v>
      </c>
      <c r="P1555" s="26">
        <v>3.0</v>
      </c>
      <c r="Q1555" s="1" t="s">
        <v>1746</v>
      </c>
      <c r="R1555" s="1" t="s">
        <v>4033</v>
      </c>
      <c r="S1555" s="1">
        <v>101.693371</v>
      </c>
      <c r="T1555" s="1">
        <v>3.148097</v>
      </c>
      <c r="U1555" s="28" t="s">
        <v>5621</v>
      </c>
      <c r="V1555" s="1">
        <v>160.0</v>
      </c>
      <c r="W1555" s="1" t="s">
        <v>2356</v>
      </c>
      <c r="X1555" s="1" t="s">
        <v>1749</v>
      </c>
      <c r="Y1555" s="1" t="s">
        <v>1750</v>
      </c>
      <c r="Z1555" s="1"/>
      <c r="AA1555" s="1" t="s">
        <v>52</v>
      </c>
      <c r="AB1555" s="1"/>
      <c r="AC1555" s="1" t="s">
        <v>1695</v>
      </c>
      <c r="AD1555" s="1" t="s">
        <v>581</v>
      </c>
      <c r="AE1555" s="1" t="s">
        <v>1696</v>
      </c>
      <c r="AF1555" s="1"/>
      <c r="AG1555" s="28" t="s">
        <v>1697</v>
      </c>
      <c r="AH1555" s="1" t="s">
        <v>584</v>
      </c>
      <c r="AI1555" s="1"/>
      <c r="AK1555" s="28" t="s">
        <v>5622</v>
      </c>
      <c r="AL1555" s="1" t="s">
        <v>1752</v>
      </c>
    </row>
    <row r="1556">
      <c r="A1556" s="30">
        <v>46048.42607472222</v>
      </c>
      <c r="B1556" s="1" t="s">
        <v>66</v>
      </c>
      <c r="C1556" s="1" t="s">
        <v>51</v>
      </c>
      <c r="D1556" s="1" t="s">
        <v>321</v>
      </c>
      <c r="E1556" s="1" t="str">
        <f t="array" ref="E1556">IFERROR(XLOOKUP(D1556, MASTER_KOMPONEN!A:A, MASTER_KOMPONEN!G:G, ""), "")
</f>
        <v>WALKWAY LIGHTING</v>
      </c>
      <c r="F1556" s="1">
        <v>230.0</v>
      </c>
      <c r="G1556" s="1" t="s">
        <v>16</v>
      </c>
      <c r="H1556" s="1">
        <v>14.0</v>
      </c>
      <c r="I1556" s="1">
        <v>11.0</v>
      </c>
      <c r="J1556" s="1" t="s">
        <v>512</v>
      </c>
      <c r="K1556" s="24" t="s">
        <v>513</v>
      </c>
      <c r="L1556" s="1" t="s">
        <v>531</v>
      </c>
      <c r="M1556" s="24" t="s">
        <v>1703</v>
      </c>
      <c r="N1556" s="26">
        <v>2.0</v>
      </c>
      <c r="O1556" s="26">
        <v>41.0</v>
      </c>
      <c r="P1556" s="26">
        <v>42.0</v>
      </c>
      <c r="Q1556" s="1" t="s">
        <v>5623</v>
      </c>
      <c r="R1556" s="1" t="s">
        <v>5497</v>
      </c>
      <c r="S1556" s="1">
        <v>101.699553</v>
      </c>
      <c r="T1556" s="1">
        <v>3.146217</v>
      </c>
      <c r="U1556" s="28" t="s">
        <v>5624</v>
      </c>
      <c r="V1556" s="1"/>
      <c r="W1556" s="1"/>
      <c r="X1556" s="1" t="s">
        <v>1738</v>
      </c>
      <c r="Y1556" s="1" t="s">
        <v>1739</v>
      </c>
      <c r="Z1556" s="1"/>
      <c r="AA1556" s="1" t="s">
        <v>52</v>
      </c>
      <c r="AB1556" s="1"/>
      <c r="AC1556" s="1" t="s">
        <v>1695</v>
      </c>
      <c r="AD1556" s="1" t="s">
        <v>581</v>
      </c>
      <c r="AE1556" s="1" t="s">
        <v>1696</v>
      </c>
      <c r="AF1556" s="1"/>
      <c r="AG1556" s="28" t="s">
        <v>1697</v>
      </c>
      <c r="AH1556" s="1" t="s">
        <v>584</v>
      </c>
      <c r="AI1556" s="1"/>
      <c r="AK1556" s="28" t="s">
        <v>5625</v>
      </c>
      <c r="AL1556" s="1" t="s">
        <v>1741</v>
      </c>
    </row>
    <row r="1557">
      <c r="A1557" s="30">
        <v>46048.430417361116</v>
      </c>
      <c r="B1557" s="1" t="s">
        <v>66</v>
      </c>
      <c r="C1557" s="1" t="s">
        <v>51</v>
      </c>
      <c r="D1557" s="1" t="s">
        <v>321</v>
      </c>
      <c r="E1557" s="1" t="str">
        <f t="array" ref="E1557">IFERROR(XLOOKUP(D1557, MASTER_KOMPONEN!A:A, MASTER_KOMPONEN!G:G, ""), "")
</f>
        <v>WALKWAY LIGHTING</v>
      </c>
      <c r="F1557" s="1">
        <v>230.0</v>
      </c>
      <c r="G1557" s="1" t="s">
        <v>16</v>
      </c>
      <c r="H1557" s="1">
        <v>14.0</v>
      </c>
      <c r="I1557" s="1">
        <v>11.0</v>
      </c>
      <c r="J1557" s="1" t="s">
        <v>512</v>
      </c>
      <c r="K1557" s="24" t="s">
        <v>513</v>
      </c>
      <c r="L1557" s="1" t="s">
        <v>531</v>
      </c>
      <c r="M1557" s="24" t="s">
        <v>1703</v>
      </c>
      <c r="N1557" s="26">
        <v>2.0</v>
      </c>
      <c r="O1557" s="26">
        <v>43.0</v>
      </c>
      <c r="P1557" s="26">
        <v>44.0</v>
      </c>
      <c r="Q1557" s="1" t="s">
        <v>5626</v>
      </c>
      <c r="R1557" s="1" t="s">
        <v>5497</v>
      </c>
      <c r="S1557" s="1">
        <v>101.698764</v>
      </c>
      <c r="T1557" s="1">
        <v>3.147143</v>
      </c>
      <c r="U1557" s="28" t="s">
        <v>5627</v>
      </c>
      <c r="V1557" s="1"/>
      <c r="W1557" s="1"/>
      <c r="X1557" s="1" t="s">
        <v>1738</v>
      </c>
      <c r="Y1557" s="1" t="s">
        <v>1739</v>
      </c>
      <c r="Z1557" s="1"/>
      <c r="AA1557" s="1" t="s">
        <v>52</v>
      </c>
      <c r="AB1557" s="1"/>
      <c r="AC1557" s="1" t="s">
        <v>1695</v>
      </c>
      <c r="AD1557" s="1" t="s">
        <v>581</v>
      </c>
      <c r="AE1557" s="1" t="s">
        <v>1696</v>
      </c>
      <c r="AF1557" s="1"/>
      <c r="AG1557" s="28" t="s">
        <v>1697</v>
      </c>
      <c r="AH1557" s="1" t="s">
        <v>584</v>
      </c>
      <c r="AI1557" s="1"/>
      <c r="AK1557" s="28" t="s">
        <v>5628</v>
      </c>
      <c r="AL1557" s="1" t="s">
        <v>1741</v>
      </c>
    </row>
    <row r="1558">
      <c r="A1558" s="30">
        <v>46048.434660729166</v>
      </c>
      <c r="B1558" s="1" t="s">
        <v>66</v>
      </c>
      <c r="C1558" s="1" t="s">
        <v>51</v>
      </c>
      <c r="D1558" s="1" t="s">
        <v>321</v>
      </c>
      <c r="E1558" s="1" t="str">
        <f t="array" ref="E1558">IFERROR(XLOOKUP(D1558, MASTER_KOMPONEN!A:A, MASTER_KOMPONEN!G:G, ""), "")
</f>
        <v>WALKWAY LIGHTING</v>
      </c>
      <c r="F1558" s="1">
        <v>230.0</v>
      </c>
      <c r="G1558" s="1" t="s">
        <v>16</v>
      </c>
      <c r="H1558" s="1">
        <v>14.0</v>
      </c>
      <c r="I1558" s="1">
        <v>11.0</v>
      </c>
      <c r="J1558" s="1" t="s">
        <v>512</v>
      </c>
      <c r="K1558" s="24" t="s">
        <v>513</v>
      </c>
      <c r="L1558" s="1" t="s">
        <v>531</v>
      </c>
      <c r="M1558" s="24" t="s">
        <v>1703</v>
      </c>
      <c r="N1558" s="26">
        <v>2.0</v>
      </c>
      <c r="O1558" s="26">
        <v>45.0</v>
      </c>
      <c r="P1558" s="26">
        <v>46.0</v>
      </c>
      <c r="Q1558" s="1" t="s">
        <v>5629</v>
      </c>
      <c r="R1558" s="1" t="s">
        <v>5497</v>
      </c>
      <c r="S1558" s="1">
        <v>101.698595</v>
      </c>
      <c r="T1558" s="1">
        <v>3.14728</v>
      </c>
      <c r="U1558" s="28" t="s">
        <v>5630</v>
      </c>
      <c r="V1558" s="1"/>
      <c r="W1558" s="1"/>
      <c r="X1558" s="1" t="s">
        <v>1738</v>
      </c>
      <c r="Y1558" s="1" t="s">
        <v>1739</v>
      </c>
      <c r="Z1558" s="1"/>
      <c r="AA1558" s="1" t="s">
        <v>52</v>
      </c>
      <c r="AB1558" s="1"/>
      <c r="AC1558" s="1" t="s">
        <v>1695</v>
      </c>
      <c r="AD1558" s="1" t="s">
        <v>581</v>
      </c>
      <c r="AE1558" s="1" t="s">
        <v>1696</v>
      </c>
      <c r="AF1558" s="1"/>
      <c r="AG1558" s="28" t="s">
        <v>1697</v>
      </c>
      <c r="AH1558" s="1" t="s">
        <v>584</v>
      </c>
      <c r="AI1558" s="1"/>
      <c r="AK1558" s="28" t="s">
        <v>5631</v>
      </c>
      <c r="AL1558" s="1" t="s">
        <v>1741</v>
      </c>
    </row>
    <row r="1559">
      <c r="A1559" s="30">
        <v>46048.43636608796</v>
      </c>
      <c r="B1559" s="1" t="s">
        <v>66</v>
      </c>
      <c r="C1559" s="1" t="s">
        <v>51</v>
      </c>
      <c r="D1559" s="1" t="s">
        <v>321</v>
      </c>
      <c r="E1559" s="1" t="str">
        <f t="array" ref="E1559">IFERROR(XLOOKUP(D1559, MASTER_KOMPONEN!A:A, MASTER_KOMPONEN!G:G, ""), "")
</f>
        <v>WALKWAY LIGHTING</v>
      </c>
      <c r="F1559" s="1">
        <v>230.0</v>
      </c>
      <c r="G1559" s="1" t="s">
        <v>16</v>
      </c>
      <c r="H1559" s="1">
        <v>14.0</v>
      </c>
      <c r="I1559" s="1">
        <v>11.0</v>
      </c>
      <c r="J1559" s="1" t="s">
        <v>512</v>
      </c>
      <c r="K1559" s="24" t="s">
        <v>513</v>
      </c>
      <c r="L1559" s="1" t="s">
        <v>531</v>
      </c>
      <c r="M1559" s="24" t="s">
        <v>1703</v>
      </c>
      <c r="N1559" s="26">
        <v>2.0</v>
      </c>
      <c r="O1559" s="26">
        <v>47.0</v>
      </c>
      <c r="P1559" s="26">
        <v>48.0</v>
      </c>
      <c r="Q1559" s="1" t="s">
        <v>5632</v>
      </c>
      <c r="R1559" s="1" t="s">
        <v>5497</v>
      </c>
      <c r="S1559" s="1">
        <v>101.698309</v>
      </c>
      <c r="T1559" s="1">
        <v>3.147621</v>
      </c>
      <c r="U1559" s="28" t="s">
        <v>5633</v>
      </c>
      <c r="V1559" s="1"/>
      <c r="W1559" s="1"/>
      <c r="X1559" s="1" t="s">
        <v>1738</v>
      </c>
      <c r="Y1559" s="1" t="s">
        <v>1739</v>
      </c>
      <c r="Z1559" s="1"/>
      <c r="AA1559" s="1" t="s">
        <v>52</v>
      </c>
      <c r="AB1559" s="1"/>
      <c r="AC1559" s="1" t="s">
        <v>1695</v>
      </c>
      <c r="AD1559" s="1" t="s">
        <v>581</v>
      </c>
      <c r="AE1559" s="1" t="s">
        <v>1696</v>
      </c>
      <c r="AF1559" s="1"/>
      <c r="AG1559" s="28" t="s">
        <v>1697</v>
      </c>
      <c r="AH1559" s="1" t="s">
        <v>584</v>
      </c>
      <c r="AI1559" s="1"/>
      <c r="AK1559" s="28" t="s">
        <v>5634</v>
      </c>
      <c r="AL1559" s="1" t="s">
        <v>1741</v>
      </c>
    </row>
    <row r="1560">
      <c r="A1560" s="30">
        <v>46048.43981305556</v>
      </c>
      <c r="B1560" s="1" t="s">
        <v>66</v>
      </c>
      <c r="C1560" s="1" t="s">
        <v>51</v>
      </c>
      <c r="D1560" s="1" t="s">
        <v>321</v>
      </c>
      <c r="E1560" s="1" t="str">
        <f t="array" ref="E1560">IFERROR(XLOOKUP(D1560, MASTER_KOMPONEN!A:A, MASTER_KOMPONEN!G:G, ""), "")
</f>
        <v>WALKWAY LIGHTING</v>
      </c>
      <c r="F1560" s="1">
        <v>230.0</v>
      </c>
      <c r="G1560" s="1" t="s">
        <v>16</v>
      </c>
      <c r="H1560" s="1">
        <v>14.0</v>
      </c>
      <c r="I1560" s="1">
        <v>11.0</v>
      </c>
      <c r="J1560" s="1" t="s">
        <v>512</v>
      </c>
      <c r="K1560" s="24" t="s">
        <v>513</v>
      </c>
      <c r="L1560" s="1" t="s">
        <v>531</v>
      </c>
      <c r="M1560" s="24" t="s">
        <v>1703</v>
      </c>
      <c r="N1560" s="26">
        <v>10.0</v>
      </c>
      <c r="O1560" s="26">
        <v>49.0</v>
      </c>
      <c r="P1560" s="26">
        <v>58.0</v>
      </c>
      <c r="Q1560" s="1" t="s">
        <v>5635</v>
      </c>
      <c r="R1560" s="1" t="s">
        <v>5636</v>
      </c>
      <c r="S1560" s="1">
        <v>101.698675</v>
      </c>
      <c r="T1560" s="1">
        <v>3.146989</v>
      </c>
      <c r="U1560" s="28" t="s">
        <v>5637</v>
      </c>
      <c r="V1560" s="1"/>
      <c r="W1560" s="1"/>
      <c r="X1560" s="1" t="s">
        <v>1738</v>
      </c>
      <c r="Y1560" s="1" t="s">
        <v>1739</v>
      </c>
      <c r="Z1560" s="1"/>
      <c r="AA1560" s="1" t="s">
        <v>52</v>
      </c>
      <c r="AB1560" s="1"/>
      <c r="AC1560" s="1" t="s">
        <v>1695</v>
      </c>
      <c r="AD1560" s="1" t="s">
        <v>581</v>
      </c>
      <c r="AE1560" s="1" t="s">
        <v>1696</v>
      </c>
      <c r="AF1560" s="1"/>
      <c r="AG1560" s="28" t="s">
        <v>1697</v>
      </c>
      <c r="AH1560" s="1" t="s">
        <v>584</v>
      </c>
      <c r="AI1560" s="1" t="s">
        <v>5638</v>
      </c>
      <c r="AK1560" s="28" t="s">
        <v>5639</v>
      </c>
      <c r="AL1560" s="1" t="s">
        <v>1741</v>
      </c>
    </row>
    <row r="1561">
      <c r="A1561" s="30">
        <v>46048.44251267361</v>
      </c>
      <c r="B1561" s="1" t="s">
        <v>66</v>
      </c>
      <c r="C1561" s="1" t="s">
        <v>51</v>
      </c>
      <c r="D1561" s="1" t="s">
        <v>321</v>
      </c>
      <c r="E1561" s="1" t="str">
        <f t="array" ref="E1561">IFERROR(XLOOKUP(D1561, MASTER_KOMPONEN!A:A, MASTER_KOMPONEN!G:G, ""), "")
</f>
        <v>WALKWAY LIGHTING</v>
      </c>
      <c r="F1561" s="1">
        <v>230.0</v>
      </c>
      <c r="G1561" s="1" t="s">
        <v>16</v>
      </c>
      <c r="H1561" s="1">
        <v>14.0</v>
      </c>
      <c r="I1561" s="1">
        <v>11.0</v>
      </c>
      <c r="J1561" s="1" t="s">
        <v>512</v>
      </c>
      <c r="K1561" s="24" t="s">
        <v>513</v>
      </c>
      <c r="L1561" s="1" t="s">
        <v>531</v>
      </c>
      <c r="M1561" s="24" t="s">
        <v>1703</v>
      </c>
      <c r="N1561" s="26">
        <v>6.0</v>
      </c>
      <c r="O1561" s="26">
        <v>59.0</v>
      </c>
      <c r="P1561" s="26">
        <v>64.0</v>
      </c>
      <c r="Q1561" s="1" t="s">
        <v>5640</v>
      </c>
      <c r="R1561" s="1" t="s">
        <v>5541</v>
      </c>
      <c r="S1561" s="1">
        <v>101.69889</v>
      </c>
      <c r="T1561" s="1">
        <v>3.146882</v>
      </c>
      <c r="U1561" s="28" t="s">
        <v>5641</v>
      </c>
      <c r="V1561" s="1"/>
      <c r="W1561" s="1"/>
      <c r="X1561" s="1" t="s">
        <v>1738</v>
      </c>
      <c r="Y1561" s="1" t="s">
        <v>1739</v>
      </c>
      <c r="Z1561" s="1"/>
      <c r="AA1561" s="1" t="s">
        <v>52</v>
      </c>
      <c r="AB1561" s="1"/>
      <c r="AC1561" s="1" t="s">
        <v>1695</v>
      </c>
      <c r="AD1561" s="1" t="s">
        <v>581</v>
      </c>
      <c r="AE1561" s="1" t="s">
        <v>1696</v>
      </c>
      <c r="AF1561" s="1"/>
      <c r="AG1561" s="28" t="s">
        <v>1697</v>
      </c>
      <c r="AH1561" s="1" t="s">
        <v>584</v>
      </c>
      <c r="AI1561" s="1" t="s">
        <v>5543</v>
      </c>
      <c r="AK1561" s="28" t="s">
        <v>5642</v>
      </c>
      <c r="AL1561" s="1" t="s">
        <v>1741</v>
      </c>
    </row>
    <row r="1562">
      <c r="A1562" s="30">
        <v>46048.448792986106</v>
      </c>
      <c r="B1562" s="1" t="s">
        <v>66</v>
      </c>
      <c r="C1562" s="1" t="s">
        <v>51</v>
      </c>
      <c r="D1562" s="1" t="s">
        <v>321</v>
      </c>
      <c r="E1562" s="1" t="str">
        <f t="array" ref="E1562">IFERROR(XLOOKUP(D1562, MASTER_KOMPONEN!A:A, MASTER_KOMPONEN!G:G, ""), "")
</f>
        <v>WALKWAY LIGHTING</v>
      </c>
      <c r="F1562" s="1">
        <v>230.0</v>
      </c>
      <c r="G1562" s="1" t="s">
        <v>16</v>
      </c>
      <c r="H1562" s="1">
        <v>14.0</v>
      </c>
      <c r="I1562" s="1">
        <v>11.0</v>
      </c>
      <c r="J1562" s="1" t="s">
        <v>512</v>
      </c>
      <c r="K1562" s="24" t="s">
        <v>513</v>
      </c>
      <c r="L1562" s="1" t="s">
        <v>531</v>
      </c>
      <c r="M1562" s="24" t="s">
        <v>1703</v>
      </c>
      <c r="N1562" s="26">
        <v>6.0</v>
      </c>
      <c r="O1562" s="26">
        <v>73.0</v>
      </c>
      <c r="P1562" s="26">
        <v>78.0</v>
      </c>
      <c r="Q1562" s="1" t="s">
        <v>5643</v>
      </c>
      <c r="R1562" s="1" t="s">
        <v>5541</v>
      </c>
      <c r="S1562" s="1">
        <v>101.699015</v>
      </c>
      <c r="T1562" s="1">
        <v>3.146744</v>
      </c>
      <c r="U1562" s="28" t="s">
        <v>5644</v>
      </c>
      <c r="V1562" s="1"/>
      <c r="W1562" s="1"/>
      <c r="X1562" s="1" t="s">
        <v>1738</v>
      </c>
      <c r="Y1562" s="1" t="s">
        <v>1739</v>
      </c>
      <c r="Z1562" s="1"/>
      <c r="AA1562" s="1" t="s">
        <v>52</v>
      </c>
      <c r="AB1562" s="1"/>
      <c r="AC1562" s="1" t="s">
        <v>1695</v>
      </c>
      <c r="AD1562" s="1" t="s">
        <v>581</v>
      </c>
      <c r="AE1562" s="1" t="s">
        <v>1696</v>
      </c>
      <c r="AF1562" s="1"/>
      <c r="AG1562" s="28" t="s">
        <v>1697</v>
      </c>
      <c r="AH1562" s="1" t="s">
        <v>584</v>
      </c>
      <c r="AI1562" s="1" t="s">
        <v>5543</v>
      </c>
      <c r="AK1562" s="28" t="s">
        <v>5645</v>
      </c>
      <c r="AL1562" s="1" t="s">
        <v>1741</v>
      </c>
    </row>
    <row r="1563">
      <c r="A1563" s="30">
        <v>46048.453753912036</v>
      </c>
      <c r="B1563" s="1" t="s">
        <v>66</v>
      </c>
      <c r="C1563" s="1" t="s">
        <v>51</v>
      </c>
      <c r="D1563" s="1" t="s">
        <v>321</v>
      </c>
      <c r="E1563" s="1" t="str">
        <f t="array" ref="E1563">IFERROR(XLOOKUP(D1563, MASTER_KOMPONEN!A:A, MASTER_KOMPONEN!G:G, ""), "")
</f>
        <v>WALKWAY LIGHTING</v>
      </c>
      <c r="F1563" s="1">
        <v>230.0</v>
      </c>
      <c r="G1563" s="1" t="s">
        <v>16</v>
      </c>
      <c r="H1563" s="1">
        <v>14.0</v>
      </c>
      <c r="I1563" s="1">
        <v>11.0</v>
      </c>
      <c r="J1563" s="1" t="s">
        <v>512</v>
      </c>
      <c r="K1563" s="24" t="s">
        <v>513</v>
      </c>
      <c r="L1563" s="1" t="s">
        <v>531</v>
      </c>
      <c r="M1563" s="24" t="s">
        <v>1703</v>
      </c>
      <c r="N1563" s="26">
        <v>8.0</v>
      </c>
      <c r="O1563" s="26">
        <v>79.0</v>
      </c>
      <c r="P1563" s="26">
        <v>86.0</v>
      </c>
      <c r="Q1563" s="1" t="s">
        <v>5646</v>
      </c>
      <c r="R1563" s="1" t="s">
        <v>5493</v>
      </c>
      <c r="S1563" s="1">
        <v>101.699015</v>
      </c>
      <c r="T1563" s="1">
        <v>3.146744</v>
      </c>
      <c r="U1563" s="28" t="s">
        <v>5647</v>
      </c>
      <c r="V1563" s="1"/>
      <c r="W1563" s="1"/>
      <c r="X1563" s="1" t="s">
        <v>1738</v>
      </c>
      <c r="Y1563" s="1" t="s">
        <v>1739</v>
      </c>
      <c r="Z1563" s="1"/>
      <c r="AA1563" s="1" t="s">
        <v>52</v>
      </c>
      <c r="AB1563" s="1"/>
      <c r="AC1563" s="1" t="s">
        <v>1695</v>
      </c>
      <c r="AD1563" s="1" t="s">
        <v>581</v>
      </c>
      <c r="AE1563" s="1" t="s">
        <v>1696</v>
      </c>
      <c r="AF1563" s="1"/>
      <c r="AG1563" s="28" t="s">
        <v>1697</v>
      </c>
      <c r="AH1563" s="1" t="s">
        <v>584</v>
      </c>
      <c r="AI1563" s="1" t="s">
        <v>5648</v>
      </c>
      <c r="AK1563" s="28" t="s">
        <v>5649</v>
      </c>
      <c r="AL1563" s="1" t="s">
        <v>1741</v>
      </c>
    </row>
    <row r="1564">
      <c r="A1564" s="30">
        <v>46048.455628344906</v>
      </c>
      <c r="B1564" s="1" t="s">
        <v>66</v>
      </c>
      <c r="C1564" s="1" t="s">
        <v>49</v>
      </c>
      <c r="D1564" s="1" t="s">
        <v>176</v>
      </c>
      <c r="E1564" s="1" t="str">
        <f t="array" ref="E1564">IFERROR(XLOOKUP(D1564, MASTER_KOMPONEN!A:A, MASTER_KOMPONEN!G:G, ""), "")
</f>
        <v>RAILING</v>
      </c>
      <c r="F1564" s="1">
        <v>94.0</v>
      </c>
      <c r="G1564" s="1" t="s">
        <v>63</v>
      </c>
      <c r="H1564" s="1">
        <v>8.0</v>
      </c>
      <c r="I1564" s="1">
        <v>4.0</v>
      </c>
      <c r="J1564" s="1" t="s">
        <v>512</v>
      </c>
      <c r="K1564" s="24" t="s">
        <v>513</v>
      </c>
      <c r="L1564" s="1" t="s">
        <v>530</v>
      </c>
      <c r="M1564" s="24" t="s">
        <v>69</v>
      </c>
      <c r="N1564" s="26">
        <v>2.0</v>
      </c>
      <c r="O1564" s="26">
        <v>7.0</v>
      </c>
      <c r="P1564" s="26">
        <v>8.0</v>
      </c>
      <c r="Q1564" s="1" t="s">
        <v>5650</v>
      </c>
      <c r="R1564" s="1" t="s">
        <v>3610</v>
      </c>
      <c r="S1564" s="1">
        <v>101.693117</v>
      </c>
      <c r="T1564" s="1">
        <v>3.148191</v>
      </c>
      <c r="U1564" s="28" t="s">
        <v>5651</v>
      </c>
      <c r="V1564" s="1">
        <v>3.0</v>
      </c>
      <c r="W1564" s="1" t="s">
        <v>2356</v>
      </c>
      <c r="X1564" s="1" t="s">
        <v>1749</v>
      </c>
      <c r="Y1564" s="1" t="s">
        <v>1750</v>
      </c>
      <c r="Z1564" s="1"/>
      <c r="AA1564" s="1" t="s">
        <v>50</v>
      </c>
      <c r="AB1564" s="1"/>
      <c r="AC1564" s="1" t="s">
        <v>1695</v>
      </c>
      <c r="AD1564" s="1" t="s">
        <v>581</v>
      </c>
      <c r="AE1564" s="1" t="s">
        <v>1696</v>
      </c>
      <c r="AF1564" s="1"/>
      <c r="AG1564" s="28" t="s">
        <v>1697</v>
      </c>
      <c r="AH1564" s="1" t="s">
        <v>584</v>
      </c>
      <c r="AI1564" s="1"/>
      <c r="AK1564" s="28" t="s">
        <v>5652</v>
      </c>
      <c r="AL1564" s="1" t="s">
        <v>1752</v>
      </c>
    </row>
    <row r="1565">
      <c r="A1565" s="30">
        <v>46048.45822973379</v>
      </c>
      <c r="B1565" s="1" t="s">
        <v>66</v>
      </c>
      <c r="C1565" s="1" t="s">
        <v>51</v>
      </c>
      <c r="D1565" s="1" t="s">
        <v>321</v>
      </c>
      <c r="E1565" s="1" t="str">
        <f t="array" ref="E1565">IFERROR(XLOOKUP(D1565, MASTER_KOMPONEN!A:A, MASTER_KOMPONEN!G:G, ""), "")
</f>
        <v>WALKWAY LIGHTING</v>
      </c>
      <c r="F1565" s="1">
        <v>230.0</v>
      </c>
      <c r="G1565" s="1" t="s">
        <v>16</v>
      </c>
      <c r="H1565" s="1">
        <v>14.0</v>
      </c>
      <c r="I1565" s="1">
        <v>11.0</v>
      </c>
      <c r="J1565" s="1" t="s">
        <v>512</v>
      </c>
      <c r="K1565" s="24" t="s">
        <v>513</v>
      </c>
      <c r="L1565" s="1" t="s">
        <v>531</v>
      </c>
      <c r="M1565" s="24" t="s">
        <v>1703</v>
      </c>
      <c r="N1565" s="26">
        <v>8.0</v>
      </c>
      <c r="O1565" s="26">
        <v>87.0</v>
      </c>
      <c r="P1565" s="26">
        <v>94.0</v>
      </c>
      <c r="Q1565" s="1" t="s">
        <v>5653</v>
      </c>
      <c r="R1565" s="1" t="s">
        <v>5493</v>
      </c>
      <c r="S1565" s="1">
        <v>101.699234</v>
      </c>
      <c r="T1565" s="1">
        <v>3.146709</v>
      </c>
      <c r="U1565" s="28" t="s">
        <v>5654</v>
      </c>
      <c r="V1565" s="1"/>
      <c r="W1565" s="1"/>
      <c r="X1565" s="1" t="s">
        <v>1738</v>
      </c>
      <c r="Y1565" s="1" t="s">
        <v>1739</v>
      </c>
      <c r="Z1565" s="1"/>
      <c r="AA1565" s="1" t="s">
        <v>52</v>
      </c>
      <c r="AB1565" s="1"/>
      <c r="AC1565" s="1" t="s">
        <v>1695</v>
      </c>
      <c r="AD1565" s="1" t="s">
        <v>581</v>
      </c>
      <c r="AE1565" s="1" t="s">
        <v>1696</v>
      </c>
      <c r="AF1565" s="1"/>
      <c r="AG1565" s="28" t="s">
        <v>1697</v>
      </c>
      <c r="AH1565" s="1" t="s">
        <v>584</v>
      </c>
      <c r="AI1565" s="1" t="s">
        <v>5655</v>
      </c>
      <c r="AK1565" s="28" t="s">
        <v>5656</v>
      </c>
      <c r="AL1565" s="1" t="s">
        <v>1741</v>
      </c>
    </row>
    <row r="1566">
      <c r="A1566" s="30">
        <v>46048.46103903935</v>
      </c>
      <c r="B1566" s="1" t="s">
        <v>66</v>
      </c>
      <c r="C1566" s="1" t="s">
        <v>51</v>
      </c>
      <c r="D1566" s="1" t="s">
        <v>321</v>
      </c>
      <c r="E1566" s="1" t="str">
        <f t="array" ref="E1566">IFERROR(XLOOKUP(D1566, MASTER_KOMPONEN!A:A, MASTER_KOMPONEN!G:G, ""), "")
</f>
        <v>WALKWAY LIGHTING</v>
      </c>
      <c r="F1566" s="1">
        <v>230.0</v>
      </c>
      <c r="G1566" s="1" t="s">
        <v>16</v>
      </c>
      <c r="H1566" s="1">
        <v>14.0</v>
      </c>
      <c r="I1566" s="1">
        <v>11.0</v>
      </c>
      <c r="J1566" s="1" t="s">
        <v>512</v>
      </c>
      <c r="K1566" s="24" t="s">
        <v>513</v>
      </c>
      <c r="L1566" s="1" t="s">
        <v>531</v>
      </c>
      <c r="M1566" s="24" t="s">
        <v>1703</v>
      </c>
      <c r="N1566" s="26">
        <v>6.0</v>
      </c>
      <c r="O1566" s="26">
        <v>95.0</v>
      </c>
      <c r="P1566" s="26">
        <v>100.0</v>
      </c>
      <c r="Q1566" s="1" t="s">
        <v>5657</v>
      </c>
      <c r="R1566" s="1" t="s">
        <v>5541</v>
      </c>
      <c r="S1566" s="1">
        <v>101.699234</v>
      </c>
      <c r="T1566" s="1">
        <v>3.146709</v>
      </c>
      <c r="U1566" s="28" t="s">
        <v>5658</v>
      </c>
      <c r="V1566" s="1"/>
      <c r="W1566" s="1"/>
      <c r="X1566" s="1" t="s">
        <v>1738</v>
      </c>
      <c r="Y1566" s="1" t="s">
        <v>1739</v>
      </c>
      <c r="Z1566" s="1"/>
      <c r="AA1566" s="1" t="s">
        <v>52</v>
      </c>
      <c r="AB1566" s="1"/>
      <c r="AC1566" s="1" t="s">
        <v>1695</v>
      </c>
      <c r="AD1566" s="1" t="s">
        <v>581</v>
      </c>
      <c r="AE1566" s="1" t="s">
        <v>1696</v>
      </c>
      <c r="AF1566" s="1"/>
      <c r="AG1566" s="28" t="s">
        <v>1697</v>
      </c>
      <c r="AH1566" s="1" t="s">
        <v>584</v>
      </c>
      <c r="AI1566" s="1" t="s">
        <v>5659</v>
      </c>
      <c r="AK1566" s="28" t="s">
        <v>5660</v>
      </c>
      <c r="AL1566" s="1" t="s">
        <v>1741</v>
      </c>
    </row>
    <row r="1567">
      <c r="A1567" s="30">
        <v>46048.47173005787</v>
      </c>
      <c r="B1567" s="1" t="s">
        <v>66</v>
      </c>
      <c r="C1567" s="1" t="s">
        <v>51</v>
      </c>
      <c r="D1567" s="1" t="s">
        <v>399</v>
      </c>
      <c r="E1567" s="1" t="str">
        <f t="array" ref="E1567">IFERROR(XLOOKUP(D1567, MASTER_KOMPONEN!A:A, MASTER_KOMPONEN!G:G, ""), "")
</f>
        <v>STREET LIGHTING</v>
      </c>
      <c r="F1567" s="1">
        <v>289.0</v>
      </c>
      <c r="G1567" s="1" t="s">
        <v>16</v>
      </c>
      <c r="H1567" s="1">
        <v>14.0</v>
      </c>
      <c r="I1567" s="1">
        <v>11.0</v>
      </c>
      <c r="J1567" s="1" t="s">
        <v>512</v>
      </c>
      <c r="K1567" s="24" t="s">
        <v>513</v>
      </c>
      <c r="L1567" s="1" t="s">
        <v>531</v>
      </c>
      <c r="M1567" s="24" t="s">
        <v>1703</v>
      </c>
      <c r="N1567" s="26">
        <v>1.0</v>
      </c>
      <c r="O1567" s="26">
        <v>32.0</v>
      </c>
      <c r="P1567" s="26">
        <v>32.0</v>
      </c>
      <c r="Q1567" s="1" t="s">
        <v>3163</v>
      </c>
      <c r="R1567" s="1" t="s">
        <v>3654</v>
      </c>
      <c r="S1567" s="1">
        <v>101.698764</v>
      </c>
      <c r="T1567" s="1">
        <v>3.147143</v>
      </c>
      <c r="U1567" s="28" t="s">
        <v>5661</v>
      </c>
      <c r="V1567" s="1"/>
      <c r="W1567" s="1"/>
      <c r="X1567" s="1" t="s">
        <v>1738</v>
      </c>
      <c r="Y1567" s="1" t="s">
        <v>1739</v>
      </c>
      <c r="Z1567" s="1"/>
      <c r="AA1567" s="1" t="s">
        <v>52</v>
      </c>
      <c r="AB1567" s="1"/>
      <c r="AC1567" s="1" t="s">
        <v>1695</v>
      </c>
      <c r="AD1567" s="1" t="s">
        <v>581</v>
      </c>
      <c r="AE1567" s="1" t="s">
        <v>1696</v>
      </c>
      <c r="AF1567" s="1"/>
      <c r="AG1567" s="28" t="s">
        <v>1697</v>
      </c>
      <c r="AH1567" s="1" t="s">
        <v>584</v>
      </c>
      <c r="AI1567" s="1"/>
      <c r="AK1567" s="28" t="s">
        <v>5662</v>
      </c>
      <c r="AL1567" s="1" t="s">
        <v>1741</v>
      </c>
    </row>
    <row r="1568">
      <c r="A1568" s="30">
        <v>46048.47424362268</v>
      </c>
      <c r="B1568" s="1" t="s">
        <v>66</v>
      </c>
      <c r="C1568" s="1" t="s">
        <v>51</v>
      </c>
      <c r="D1568" s="1" t="s">
        <v>399</v>
      </c>
      <c r="E1568" s="1" t="str">
        <f t="array" ref="E1568">IFERROR(XLOOKUP(D1568, MASTER_KOMPONEN!A:A, MASTER_KOMPONEN!G:G, ""), "")
</f>
        <v>STREET LIGHTING</v>
      </c>
      <c r="F1568" s="1">
        <v>289.0</v>
      </c>
      <c r="G1568" s="1" t="s">
        <v>16</v>
      </c>
      <c r="H1568" s="1">
        <v>14.0</v>
      </c>
      <c r="I1568" s="1">
        <v>11.0</v>
      </c>
      <c r="J1568" s="1" t="s">
        <v>512</v>
      </c>
      <c r="K1568" s="24" t="s">
        <v>513</v>
      </c>
      <c r="L1568" s="1" t="s">
        <v>531</v>
      </c>
      <c r="M1568" s="24" t="s">
        <v>1703</v>
      </c>
      <c r="N1568" s="26">
        <v>1.0</v>
      </c>
      <c r="O1568" s="26">
        <v>33.0</v>
      </c>
      <c r="P1568" s="26">
        <v>33.0</v>
      </c>
      <c r="Q1568" s="1" t="s">
        <v>3173</v>
      </c>
      <c r="R1568" s="1" t="s">
        <v>3654</v>
      </c>
      <c r="S1568" s="1">
        <v>101.698675</v>
      </c>
      <c r="T1568" s="1">
        <v>3.146989</v>
      </c>
      <c r="U1568" s="28" t="s">
        <v>5663</v>
      </c>
      <c r="V1568" s="1"/>
      <c r="W1568" s="1"/>
      <c r="X1568" s="1" t="s">
        <v>1738</v>
      </c>
      <c r="Y1568" s="1" t="s">
        <v>1739</v>
      </c>
      <c r="Z1568" s="1"/>
      <c r="AA1568" s="1" t="s">
        <v>52</v>
      </c>
      <c r="AB1568" s="1"/>
      <c r="AC1568" s="1" t="s">
        <v>1695</v>
      </c>
      <c r="AD1568" s="1" t="s">
        <v>581</v>
      </c>
      <c r="AE1568" s="1" t="s">
        <v>1696</v>
      </c>
      <c r="AF1568" s="1"/>
      <c r="AG1568" s="28" t="s">
        <v>1697</v>
      </c>
      <c r="AH1568" s="1" t="s">
        <v>584</v>
      </c>
      <c r="AI1568" s="1"/>
      <c r="AK1568" s="28" t="s">
        <v>5664</v>
      </c>
      <c r="AL1568" s="1" t="s">
        <v>1741</v>
      </c>
    </row>
    <row r="1569">
      <c r="A1569" s="30">
        <v>46048.47787150463</v>
      </c>
      <c r="B1569" s="1" t="s">
        <v>66</v>
      </c>
      <c r="C1569" s="1" t="s">
        <v>51</v>
      </c>
      <c r="D1569" s="1" t="s">
        <v>399</v>
      </c>
      <c r="E1569" s="1" t="str">
        <f t="array" ref="E1569">IFERROR(XLOOKUP(D1569, MASTER_KOMPONEN!A:A, MASTER_KOMPONEN!G:G, ""), "")
</f>
        <v>STREET LIGHTING</v>
      </c>
      <c r="F1569" s="1">
        <v>289.0</v>
      </c>
      <c r="G1569" s="1" t="s">
        <v>16</v>
      </c>
      <c r="H1569" s="1">
        <v>14.0</v>
      </c>
      <c r="I1569" s="1">
        <v>11.0</v>
      </c>
      <c r="J1569" s="1" t="s">
        <v>512</v>
      </c>
      <c r="K1569" s="24" t="s">
        <v>513</v>
      </c>
      <c r="L1569" s="1" t="s">
        <v>531</v>
      </c>
      <c r="M1569" s="24" t="s">
        <v>1703</v>
      </c>
      <c r="N1569" s="26">
        <v>1.0</v>
      </c>
      <c r="O1569" s="26">
        <v>34.0</v>
      </c>
      <c r="P1569" s="26">
        <v>34.0</v>
      </c>
      <c r="Q1569" s="1" t="s">
        <v>3305</v>
      </c>
      <c r="R1569" s="1" t="s">
        <v>3654</v>
      </c>
      <c r="S1569" s="1">
        <v>101.69889</v>
      </c>
      <c r="T1569" s="1">
        <v>3.146882</v>
      </c>
      <c r="U1569" s="28" t="s">
        <v>5665</v>
      </c>
      <c r="V1569" s="1"/>
      <c r="W1569" s="1"/>
      <c r="X1569" s="1" t="s">
        <v>1738</v>
      </c>
      <c r="Y1569" s="1" t="s">
        <v>1739</v>
      </c>
      <c r="Z1569" s="1"/>
      <c r="AA1569" s="1" t="s">
        <v>52</v>
      </c>
      <c r="AB1569" s="1"/>
      <c r="AC1569" s="1" t="s">
        <v>1695</v>
      </c>
      <c r="AD1569" s="1" t="s">
        <v>581</v>
      </c>
      <c r="AE1569" s="1" t="s">
        <v>1696</v>
      </c>
      <c r="AF1569" s="1"/>
      <c r="AG1569" s="28" t="s">
        <v>1697</v>
      </c>
      <c r="AH1569" s="1" t="s">
        <v>584</v>
      </c>
      <c r="AI1569" s="1"/>
      <c r="AK1569" s="28" t="s">
        <v>5666</v>
      </c>
      <c r="AL1569" s="1" t="s">
        <v>1741</v>
      </c>
    </row>
    <row r="1570">
      <c r="A1570" s="30">
        <v>46048.479039328704</v>
      </c>
      <c r="B1570" s="1" t="s">
        <v>66</v>
      </c>
      <c r="C1570" s="1" t="s">
        <v>47</v>
      </c>
      <c r="D1570" s="1" t="s">
        <v>331</v>
      </c>
      <c r="E1570" s="1" t="str">
        <f t="array" ref="E1570">IFERROR(XLOOKUP(D1570, MASTER_KOMPONEN!A:A, MASTER_KOMPONEN!G:G, ""), "")
</f>
        <v>WALKWAY LIGHTING</v>
      </c>
      <c r="F1570" s="1">
        <v>240.0</v>
      </c>
      <c r="G1570" s="1" t="s">
        <v>16</v>
      </c>
      <c r="H1570" s="1">
        <v>14.0</v>
      </c>
      <c r="I1570" s="1">
        <v>10.0</v>
      </c>
      <c r="J1570" s="1" t="s">
        <v>512</v>
      </c>
      <c r="K1570" s="24" t="s">
        <v>513</v>
      </c>
      <c r="L1570" s="1" t="s">
        <v>531</v>
      </c>
      <c r="M1570" s="24" t="s">
        <v>1703</v>
      </c>
      <c r="N1570" s="26">
        <v>3.0</v>
      </c>
      <c r="O1570" s="26">
        <v>4.0</v>
      </c>
      <c r="P1570" s="26">
        <v>6.0</v>
      </c>
      <c r="Q1570" s="1" t="s">
        <v>5667</v>
      </c>
      <c r="R1570" s="1" t="s">
        <v>5618</v>
      </c>
      <c r="S1570" s="1">
        <v>101.695399</v>
      </c>
      <c r="T1570" s="1">
        <v>3.143887</v>
      </c>
      <c r="U1570" s="28" t="s">
        <v>5668</v>
      </c>
      <c r="V1570" s="1"/>
      <c r="W1570" s="1"/>
      <c r="X1570" s="1" t="s">
        <v>1722</v>
      </c>
      <c r="Y1570" s="1" t="s">
        <v>1723</v>
      </c>
      <c r="Z1570" s="1"/>
      <c r="AA1570" s="1" t="s">
        <v>48</v>
      </c>
      <c r="AB1570" s="1"/>
      <c r="AC1570" s="1" t="s">
        <v>1695</v>
      </c>
      <c r="AD1570" s="1" t="s">
        <v>581</v>
      </c>
      <c r="AE1570" s="1" t="s">
        <v>1696</v>
      </c>
      <c r="AF1570" s="1"/>
      <c r="AG1570" s="28" t="s">
        <v>1697</v>
      </c>
      <c r="AH1570" s="1" t="s">
        <v>584</v>
      </c>
      <c r="AI1570" s="1"/>
      <c r="AK1570" s="28" t="s">
        <v>5669</v>
      </c>
      <c r="AL1570" s="1" t="s">
        <v>1725</v>
      </c>
    </row>
    <row r="1571">
      <c r="A1571" s="30">
        <v>46048.48066917824</v>
      </c>
      <c r="B1571" s="1" t="s">
        <v>66</v>
      </c>
      <c r="C1571" s="1" t="s">
        <v>51</v>
      </c>
      <c r="D1571" s="1" t="s">
        <v>399</v>
      </c>
      <c r="E1571" s="1" t="str">
        <f t="array" ref="E1571">IFERROR(XLOOKUP(D1571, MASTER_KOMPONEN!A:A, MASTER_KOMPONEN!G:G, ""), "")
</f>
        <v>STREET LIGHTING</v>
      </c>
      <c r="F1571" s="1">
        <v>289.0</v>
      </c>
      <c r="G1571" s="1" t="s">
        <v>16</v>
      </c>
      <c r="H1571" s="1">
        <v>14.0</v>
      </c>
      <c r="I1571" s="1">
        <v>11.0</v>
      </c>
      <c r="J1571" s="1" t="s">
        <v>512</v>
      </c>
      <c r="K1571" s="24" t="s">
        <v>513</v>
      </c>
      <c r="L1571" s="1" t="s">
        <v>531</v>
      </c>
      <c r="M1571" s="24" t="s">
        <v>1703</v>
      </c>
      <c r="N1571" s="26">
        <v>1.0</v>
      </c>
      <c r="O1571" s="26">
        <v>35.0</v>
      </c>
      <c r="P1571" s="26">
        <v>35.0</v>
      </c>
      <c r="Q1571" s="1" t="s">
        <v>3314</v>
      </c>
      <c r="R1571" s="1" t="s">
        <v>3654</v>
      </c>
      <c r="S1571" s="1">
        <v>101.699015</v>
      </c>
      <c r="T1571" s="1">
        <v>3.146744</v>
      </c>
      <c r="U1571" s="28" t="s">
        <v>5670</v>
      </c>
      <c r="V1571" s="1"/>
      <c r="W1571" s="1"/>
      <c r="X1571" s="1" t="s">
        <v>1738</v>
      </c>
      <c r="Y1571" s="1" t="s">
        <v>1739</v>
      </c>
      <c r="Z1571" s="1"/>
      <c r="AA1571" s="1" t="s">
        <v>52</v>
      </c>
      <c r="AB1571" s="1"/>
      <c r="AC1571" s="1" t="s">
        <v>1695</v>
      </c>
      <c r="AD1571" s="1" t="s">
        <v>581</v>
      </c>
      <c r="AE1571" s="1" t="s">
        <v>1696</v>
      </c>
      <c r="AF1571" s="1"/>
      <c r="AG1571" s="28" t="s">
        <v>1697</v>
      </c>
      <c r="AH1571" s="1" t="s">
        <v>584</v>
      </c>
      <c r="AI1571" s="1"/>
      <c r="AK1571" s="28" t="s">
        <v>5671</v>
      </c>
      <c r="AL1571" s="1" t="s">
        <v>1741</v>
      </c>
    </row>
    <row r="1572">
      <c r="A1572" s="30">
        <v>46048.48288534722</v>
      </c>
      <c r="B1572" s="1" t="s">
        <v>66</v>
      </c>
      <c r="C1572" s="1" t="s">
        <v>51</v>
      </c>
      <c r="D1572" s="1" t="s">
        <v>399</v>
      </c>
      <c r="E1572" s="1" t="str">
        <f t="array" ref="E1572">IFERROR(XLOOKUP(D1572, MASTER_KOMPONEN!A:A, MASTER_KOMPONEN!G:G, ""), "")
</f>
        <v>STREET LIGHTING</v>
      </c>
      <c r="F1572" s="1">
        <v>289.0</v>
      </c>
      <c r="G1572" s="1" t="s">
        <v>16</v>
      </c>
      <c r="H1572" s="1">
        <v>14.0</v>
      </c>
      <c r="I1572" s="1">
        <v>11.0</v>
      </c>
      <c r="J1572" s="1" t="s">
        <v>512</v>
      </c>
      <c r="K1572" s="24" t="s">
        <v>513</v>
      </c>
      <c r="L1572" s="1" t="s">
        <v>531</v>
      </c>
      <c r="M1572" s="24" t="s">
        <v>1703</v>
      </c>
      <c r="N1572" s="26">
        <v>1.0</v>
      </c>
      <c r="O1572" s="26">
        <v>36.0</v>
      </c>
      <c r="P1572" s="26">
        <v>36.0</v>
      </c>
      <c r="Q1572" s="1" t="s">
        <v>1632</v>
      </c>
      <c r="R1572" s="1" t="s">
        <v>3654</v>
      </c>
      <c r="S1572" s="1">
        <v>101.699234</v>
      </c>
      <c r="T1572" s="1">
        <v>3.146709</v>
      </c>
      <c r="U1572" s="28" t="s">
        <v>5672</v>
      </c>
      <c r="V1572" s="1"/>
      <c r="W1572" s="1"/>
      <c r="X1572" s="1" t="s">
        <v>1738</v>
      </c>
      <c r="Y1572" s="1" t="s">
        <v>1739</v>
      </c>
      <c r="Z1572" s="1"/>
      <c r="AA1572" s="1" t="s">
        <v>52</v>
      </c>
      <c r="AB1572" s="1"/>
      <c r="AC1572" s="1" t="s">
        <v>1695</v>
      </c>
      <c r="AD1572" s="1" t="s">
        <v>581</v>
      </c>
      <c r="AE1572" s="1" t="s">
        <v>1696</v>
      </c>
      <c r="AF1572" s="1"/>
      <c r="AG1572" s="28" t="s">
        <v>1697</v>
      </c>
      <c r="AH1572" s="1" t="s">
        <v>584</v>
      </c>
      <c r="AI1572" s="1"/>
      <c r="AK1572" s="28" t="s">
        <v>5673</v>
      </c>
      <c r="AL1572" s="1" t="s">
        <v>1741</v>
      </c>
    </row>
    <row r="1573">
      <c r="A1573" s="30">
        <v>46048.48528408565</v>
      </c>
      <c r="B1573" s="1" t="s">
        <v>66</v>
      </c>
      <c r="C1573" s="1" t="s">
        <v>51</v>
      </c>
      <c r="D1573" s="1" t="s">
        <v>399</v>
      </c>
      <c r="E1573" s="1" t="str">
        <f t="array" ref="E1573">IFERROR(XLOOKUP(D1573, MASTER_KOMPONEN!A:A, MASTER_KOMPONEN!G:G, ""), "")
</f>
        <v>STREET LIGHTING</v>
      </c>
      <c r="F1573" s="1">
        <v>289.0</v>
      </c>
      <c r="G1573" s="1" t="s">
        <v>16</v>
      </c>
      <c r="H1573" s="1">
        <v>14.0</v>
      </c>
      <c r="I1573" s="1">
        <v>11.0</v>
      </c>
      <c r="J1573" s="1" t="s">
        <v>512</v>
      </c>
      <c r="K1573" s="24" t="s">
        <v>513</v>
      </c>
      <c r="L1573" s="1" t="s">
        <v>531</v>
      </c>
      <c r="M1573" s="24" t="s">
        <v>1703</v>
      </c>
      <c r="N1573" s="26">
        <v>1.0</v>
      </c>
      <c r="O1573" s="26">
        <v>37.0</v>
      </c>
      <c r="P1573" s="26">
        <v>37.0</v>
      </c>
      <c r="Q1573" s="1" t="s">
        <v>1637</v>
      </c>
      <c r="R1573" s="1" t="s">
        <v>3654</v>
      </c>
      <c r="S1573" s="1">
        <v>101.699362</v>
      </c>
      <c r="T1573" s="1">
        <v>3.14651</v>
      </c>
      <c r="U1573" s="28" t="s">
        <v>5674</v>
      </c>
      <c r="V1573" s="1"/>
      <c r="W1573" s="1"/>
      <c r="X1573" s="1" t="s">
        <v>1738</v>
      </c>
      <c r="Y1573" s="1" t="s">
        <v>1739</v>
      </c>
      <c r="Z1573" s="1"/>
      <c r="AA1573" s="1" t="s">
        <v>52</v>
      </c>
      <c r="AB1573" s="1"/>
      <c r="AC1573" s="1" t="s">
        <v>1695</v>
      </c>
      <c r="AD1573" s="1" t="s">
        <v>581</v>
      </c>
      <c r="AE1573" s="1" t="s">
        <v>1696</v>
      </c>
      <c r="AF1573" s="1"/>
      <c r="AG1573" s="28" t="s">
        <v>1697</v>
      </c>
      <c r="AH1573" s="1" t="s">
        <v>584</v>
      </c>
      <c r="AI1573" s="1"/>
      <c r="AK1573" s="28" t="s">
        <v>5675</v>
      </c>
      <c r="AL1573" s="1" t="s">
        <v>1741</v>
      </c>
    </row>
    <row r="1574">
      <c r="A1574" s="30">
        <v>46048.48530314815</v>
      </c>
      <c r="B1574" s="1" t="s">
        <v>66</v>
      </c>
      <c r="C1574" s="1" t="s">
        <v>51</v>
      </c>
      <c r="D1574" s="1" t="s">
        <v>275</v>
      </c>
      <c r="E1574" s="1" t="str">
        <f t="array" ref="E1574">IFERROR(XLOOKUP(D1574, MASTER_KOMPONEN!A:A, MASTER_KOMPONEN!G:G, ""), "")
</f>
        <v>SIGNAGE</v>
      </c>
      <c r="F1574" s="1">
        <v>187.0</v>
      </c>
      <c r="G1574" s="1" t="s">
        <v>63</v>
      </c>
      <c r="H1574" s="1">
        <v>8.0</v>
      </c>
      <c r="I1574" s="1">
        <v>7.0</v>
      </c>
      <c r="J1574" s="1" t="s">
        <v>512</v>
      </c>
      <c r="K1574" s="24" t="s">
        <v>513</v>
      </c>
      <c r="L1574" s="1" t="s">
        <v>531</v>
      </c>
      <c r="M1574" s="24" t="s">
        <v>1703</v>
      </c>
      <c r="N1574" s="26">
        <v>1.0</v>
      </c>
      <c r="O1574" s="26">
        <v>2.0</v>
      </c>
      <c r="P1574" s="26">
        <v>2.0</v>
      </c>
      <c r="Q1574" s="1" t="s">
        <v>662</v>
      </c>
      <c r="R1574" s="1" t="s">
        <v>3421</v>
      </c>
      <c r="S1574" s="1">
        <v>101.695557</v>
      </c>
      <c r="T1574" s="1">
        <v>3.150655</v>
      </c>
      <c r="U1574" s="28" t="s">
        <v>5676</v>
      </c>
      <c r="V1574" s="1"/>
      <c r="W1574" s="1"/>
      <c r="X1574" s="1" t="s">
        <v>1706</v>
      </c>
      <c r="Y1574" s="1" t="s">
        <v>1707</v>
      </c>
      <c r="Z1574" s="1"/>
      <c r="AA1574" s="1" t="s">
        <v>52</v>
      </c>
      <c r="AB1574" s="1"/>
      <c r="AC1574" s="1" t="s">
        <v>1695</v>
      </c>
      <c r="AD1574" s="1" t="s">
        <v>581</v>
      </c>
      <c r="AE1574" s="1" t="s">
        <v>1696</v>
      </c>
      <c r="AF1574" s="1"/>
      <c r="AG1574" s="28" t="s">
        <v>1697</v>
      </c>
      <c r="AH1574" s="1" t="s">
        <v>584</v>
      </c>
      <c r="AI1574" s="1"/>
      <c r="AK1574" s="28" t="s">
        <v>5677</v>
      </c>
      <c r="AL1574" s="1" t="s">
        <v>1709</v>
      </c>
    </row>
    <row r="1575">
      <c r="A1575" s="30">
        <v>46048.48669543982</v>
      </c>
      <c r="B1575" s="1" t="s">
        <v>66</v>
      </c>
      <c r="C1575" s="1" t="s">
        <v>51</v>
      </c>
      <c r="D1575" s="1" t="s">
        <v>344</v>
      </c>
      <c r="E1575" s="1" t="str">
        <f t="array" ref="E1575">IFERROR(XLOOKUP(D1575, MASTER_KOMPONEN!A:A, MASTER_KOMPONEN!G:G, ""), "")
</f>
        <v>CCTV</v>
      </c>
      <c r="F1575" s="1">
        <v>253.0</v>
      </c>
      <c r="G1575" s="1" t="s">
        <v>345</v>
      </c>
      <c r="H1575" s="1">
        <v>37.0</v>
      </c>
      <c r="I1575" s="1">
        <v>3.0</v>
      </c>
      <c r="J1575" s="1" t="s">
        <v>512</v>
      </c>
      <c r="K1575" s="24" t="s">
        <v>513</v>
      </c>
      <c r="L1575" s="1" t="s">
        <v>531</v>
      </c>
      <c r="M1575" s="24" t="s">
        <v>1703</v>
      </c>
      <c r="N1575" s="26">
        <v>1.0</v>
      </c>
      <c r="O1575" s="26">
        <v>8.0</v>
      </c>
      <c r="P1575" s="26">
        <v>8.0</v>
      </c>
      <c r="Q1575" s="1" t="s">
        <v>5678</v>
      </c>
      <c r="R1575" s="1" t="s">
        <v>1813</v>
      </c>
      <c r="S1575" s="1">
        <v>101.695727</v>
      </c>
      <c r="T1575" s="1">
        <v>3.150374</v>
      </c>
      <c r="U1575" s="28" t="s">
        <v>5679</v>
      </c>
      <c r="V1575" s="1"/>
      <c r="W1575" s="1"/>
      <c r="X1575" s="1" t="s">
        <v>1706</v>
      </c>
      <c r="Y1575" s="1" t="s">
        <v>1707</v>
      </c>
      <c r="Z1575" s="1"/>
      <c r="AA1575" s="1" t="s">
        <v>52</v>
      </c>
      <c r="AB1575" s="1"/>
      <c r="AC1575" s="1" t="s">
        <v>1695</v>
      </c>
      <c r="AD1575" s="1" t="s">
        <v>581</v>
      </c>
      <c r="AE1575" s="1" t="s">
        <v>1696</v>
      </c>
      <c r="AF1575" s="1"/>
      <c r="AG1575" s="28" t="s">
        <v>1697</v>
      </c>
      <c r="AH1575" s="1" t="s">
        <v>584</v>
      </c>
      <c r="AI1575" s="1"/>
      <c r="AK1575" s="28" t="s">
        <v>5680</v>
      </c>
      <c r="AL1575" s="1" t="s">
        <v>1709</v>
      </c>
    </row>
    <row r="1576">
      <c r="A1576" s="30">
        <v>46048.48755561342</v>
      </c>
      <c r="B1576" s="1" t="s">
        <v>66</v>
      </c>
      <c r="C1576" s="1" t="s">
        <v>51</v>
      </c>
      <c r="D1576" s="1" t="s">
        <v>399</v>
      </c>
      <c r="E1576" s="1" t="str">
        <f t="array" ref="E1576">IFERROR(XLOOKUP(D1576, MASTER_KOMPONEN!A:A, MASTER_KOMPONEN!G:G, ""), "")
</f>
        <v>STREET LIGHTING</v>
      </c>
      <c r="F1576" s="1">
        <v>289.0</v>
      </c>
      <c r="G1576" s="1" t="s">
        <v>16</v>
      </c>
      <c r="H1576" s="1">
        <v>14.0</v>
      </c>
      <c r="I1576" s="1">
        <v>11.0</v>
      </c>
      <c r="J1576" s="1" t="s">
        <v>512</v>
      </c>
      <c r="K1576" s="24" t="s">
        <v>513</v>
      </c>
      <c r="L1576" s="1" t="s">
        <v>531</v>
      </c>
      <c r="M1576" s="24" t="s">
        <v>1703</v>
      </c>
      <c r="N1576" s="26">
        <v>2.0</v>
      </c>
      <c r="O1576" s="26">
        <v>38.0</v>
      </c>
      <c r="P1576" s="26">
        <v>39.0</v>
      </c>
      <c r="Q1576" s="1" t="s">
        <v>3492</v>
      </c>
      <c r="R1576" s="1" t="s">
        <v>3505</v>
      </c>
      <c r="S1576" s="1">
        <v>101.699697</v>
      </c>
      <c r="T1576" s="1">
        <v>3.146405</v>
      </c>
      <c r="U1576" s="28" t="s">
        <v>5681</v>
      </c>
      <c r="V1576" s="1"/>
      <c r="W1576" s="1"/>
      <c r="X1576" s="1" t="s">
        <v>1738</v>
      </c>
      <c r="Y1576" s="1" t="s">
        <v>1739</v>
      </c>
      <c r="Z1576" s="1"/>
      <c r="AA1576" s="1" t="s">
        <v>52</v>
      </c>
      <c r="AB1576" s="1"/>
      <c r="AC1576" s="1" t="s">
        <v>1695</v>
      </c>
      <c r="AD1576" s="1" t="s">
        <v>581</v>
      </c>
      <c r="AE1576" s="1" t="s">
        <v>1696</v>
      </c>
      <c r="AF1576" s="1"/>
      <c r="AG1576" s="28" t="s">
        <v>1697</v>
      </c>
      <c r="AH1576" s="1" t="s">
        <v>584</v>
      </c>
      <c r="AI1576" s="1" t="s">
        <v>5538</v>
      </c>
      <c r="AK1576" s="28" t="s">
        <v>5682</v>
      </c>
      <c r="AL1576" s="1" t="s">
        <v>1741</v>
      </c>
    </row>
    <row r="1577">
      <c r="A1577" s="30">
        <v>46048.5046571412</v>
      </c>
      <c r="B1577" s="1" t="s">
        <v>66</v>
      </c>
      <c r="C1577" s="1" t="s">
        <v>51</v>
      </c>
      <c r="D1577" s="1" t="s">
        <v>273</v>
      </c>
      <c r="E1577" s="1" t="str">
        <f t="array" ref="E1577">IFERROR(XLOOKUP(D1577, MASTER_KOMPONEN!A:A, MASTER_KOMPONEN!G:G, ""), "")
</f>
        <v>SIGNAGE</v>
      </c>
      <c r="F1577" s="1">
        <v>185.0</v>
      </c>
      <c r="G1577" s="1" t="s">
        <v>63</v>
      </c>
      <c r="H1577" s="1">
        <v>8.0</v>
      </c>
      <c r="I1577" s="1">
        <v>7.0</v>
      </c>
      <c r="J1577" s="1" t="s">
        <v>512</v>
      </c>
      <c r="K1577" s="24" t="s">
        <v>513</v>
      </c>
      <c r="L1577" s="1" t="s">
        <v>531</v>
      </c>
      <c r="M1577" s="24" t="s">
        <v>1703</v>
      </c>
      <c r="N1577" s="26">
        <v>1.0</v>
      </c>
      <c r="O1577" s="26">
        <v>15.0</v>
      </c>
      <c r="P1577" s="26">
        <v>15.0</v>
      </c>
      <c r="Q1577" s="1" t="s">
        <v>2295</v>
      </c>
      <c r="R1577" s="1" t="s">
        <v>1710</v>
      </c>
      <c r="S1577" s="1">
        <v>101.699697</v>
      </c>
      <c r="T1577" s="1">
        <v>3.146405</v>
      </c>
      <c r="U1577" s="28" t="s">
        <v>5683</v>
      </c>
      <c r="V1577" s="1"/>
      <c r="W1577" s="1"/>
      <c r="X1577" s="1" t="s">
        <v>1738</v>
      </c>
      <c r="Y1577" s="1" t="s">
        <v>1739</v>
      </c>
      <c r="Z1577" s="1"/>
      <c r="AA1577" s="1" t="s">
        <v>52</v>
      </c>
      <c r="AB1577" s="1"/>
      <c r="AC1577" s="1" t="s">
        <v>1695</v>
      </c>
      <c r="AD1577" s="1" t="s">
        <v>581</v>
      </c>
      <c r="AE1577" s="1" t="s">
        <v>1696</v>
      </c>
      <c r="AF1577" s="1"/>
      <c r="AG1577" s="28" t="s">
        <v>1697</v>
      </c>
      <c r="AH1577" s="1" t="s">
        <v>584</v>
      </c>
      <c r="AI1577" s="1"/>
      <c r="AK1577" s="28" t="s">
        <v>5684</v>
      </c>
      <c r="AL1577" s="1" t="s">
        <v>1741</v>
      </c>
    </row>
    <row r="1578">
      <c r="A1578" s="30">
        <v>46048.50568980324</v>
      </c>
      <c r="B1578" s="1" t="s">
        <v>349</v>
      </c>
      <c r="C1578" s="1" t="s">
        <v>21</v>
      </c>
      <c r="D1578" s="1" t="s">
        <v>422</v>
      </c>
      <c r="E1578" s="1" t="str">
        <f t="array" ref="E1578">IFERROR(XLOOKUP(D1578, MASTER_KOMPONEN!A:A, MASTER_KOMPONEN!G:G, ""), "")
</f>
        <v>FURNITURE</v>
      </c>
      <c r="F1578" s="1">
        <v>310.0</v>
      </c>
      <c r="G1578" s="1" t="s">
        <v>63</v>
      </c>
      <c r="H1578" s="1">
        <v>8.0</v>
      </c>
      <c r="I1578" s="1">
        <v>1.0</v>
      </c>
      <c r="J1578" s="1" t="s">
        <v>512</v>
      </c>
      <c r="K1578" s="24" t="s">
        <v>513</v>
      </c>
      <c r="L1578" s="1" t="s">
        <v>531</v>
      </c>
      <c r="M1578" s="24" t="s">
        <v>1703</v>
      </c>
      <c r="N1578" s="26">
        <v>2.0</v>
      </c>
      <c r="O1578" s="26"/>
      <c r="P1578" s="26"/>
      <c r="Q1578" s="1"/>
      <c r="R1578" s="1" t="s">
        <v>5685</v>
      </c>
      <c r="S1578" s="1"/>
      <c r="T1578" s="1"/>
      <c r="U1578" s="1"/>
      <c r="V1578" s="1"/>
      <c r="W1578" s="1"/>
      <c r="X1578" s="1" t="s">
        <v>1722</v>
      </c>
      <c r="Y1578" s="1" t="s">
        <v>1723</v>
      </c>
      <c r="Z1578" s="1" t="s">
        <v>22</v>
      </c>
      <c r="AA1578" s="1"/>
      <c r="AB1578" s="1" t="s">
        <v>3778</v>
      </c>
      <c r="AC1578" s="1" t="s">
        <v>1695</v>
      </c>
      <c r="AD1578" s="1" t="s">
        <v>581</v>
      </c>
      <c r="AE1578" s="1" t="s">
        <v>1696</v>
      </c>
      <c r="AF1578" s="1"/>
      <c r="AG1578" s="28" t="s">
        <v>1697</v>
      </c>
      <c r="AH1578" s="1" t="s">
        <v>584</v>
      </c>
      <c r="AI1578" s="1"/>
      <c r="AK1578" s="1"/>
      <c r="AL1578" s="1" t="s">
        <v>1725</v>
      </c>
    </row>
    <row r="1579">
      <c r="A1579" s="30">
        <v>46048.51035894676</v>
      </c>
      <c r="B1579" s="1" t="s">
        <v>66</v>
      </c>
      <c r="C1579" s="1" t="s">
        <v>51</v>
      </c>
      <c r="D1579" s="1" t="s">
        <v>247</v>
      </c>
      <c r="E1579" s="1" t="str">
        <f t="array" ref="E1579">IFERROR(XLOOKUP(D1579, MASTER_KOMPONEN!A:A, MASTER_KOMPONEN!G:G, ""), "")
</f>
        <v>BOLLARD</v>
      </c>
      <c r="F1579" s="1">
        <v>161.0</v>
      </c>
      <c r="G1579" s="1" t="s">
        <v>63</v>
      </c>
      <c r="H1579" s="1">
        <v>9.0</v>
      </c>
      <c r="I1579" s="1">
        <v>1.0</v>
      </c>
      <c r="J1579" s="1" t="s">
        <v>512</v>
      </c>
      <c r="K1579" s="24" t="s">
        <v>513</v>
      </c>
      <c r="L1579" s="1" t="s">
        <v>531</v>
      </c>
      <c r="M1579" s="24" t="s">
        <v>1703</v>
      </c>
      <c r="N1579" s="26">
        <v>12.0</v>
      </c>
      <c r="O1579" s="26">
        <v>126.0</v>
      </c>
      <c r="P1579" s="26">
        <v>137.0</v>
      </c>
      <c r="Q1579" s="1" t="s">
        <v>5686</v>
      </c>
      <c r="R1579" s="1" t="s">
        <v>5687</v>
      </c>
      <c r="S1579" s="1">
        <v>101.699856</v>
      </c>
      <c r="T1579" s="1">
        <v>3.146032</v>
      </c>
      <c r="U1579" s="28" t="s">
        <v>5688</v>
      </c>
      <c r="V1579" s="1"/>
      <c r="W1579" s="1"/>
      <c r="X1579" s="1" t="s">
        <v>1738</v>
      </c>
      <c r="Y1579" s="1" t="s">
        <v>1739</v>
      </c>
      <c r="Z1579" s="1"/>
      <c r="AA1579" s="1" t="s">
        <v>52</v>
      </c>
      <c r="AB1579" s="1"/>
      <c r="AC1579" s="1" t="s">
        <v>1695</v>
      </c>
      <c r="AD1579" s="1" t="s">
        <v>581</v>
      </c>
      <c r="AE1579" s="1" t="s">
        <v>1696</v>
      </c>
      <c r="AF1579" s="1"/>
      <c r="AG1579" s="28" t="s">
        <v>1697</v>
      </c>
      <c r="AH1579" s="1" t="s">
        <v>584</v>
      </c>
      <c r="AI1579" s="1" t="s">
        <v>5689</v>
      </c>
      <c r="AK1579" s="28" t="s">
        <v>5690</v>
      </c>
      <c r="AL1579" s="1" t="s">
        <v>1741</v>
      </c>
    </row>
    <row r="1580">
      <c r="A1580" s="30">
        <v>46048.512737997684</v>
      </c>
      <c r="B1580" s="1" t="s">
        <v>66</v>
      </c>
      <c r="C1580" s="1" t="s">
        <v>51</v>
      </c>
      <c r="D1580" s="1" t="s">
        <v>247</v>
      </c>
      <c r="E1580" s="1" t="str">
        <f t="array" ref="E1580">IFERROR(XLOOKUP(D1580, MASTER_KOMPONEN!A:A, MASTER_KOMPONEN!G:G, ""), "")
</f>
        <v>BOLLARD</v>
      </c>
      <c r="F1580" s="1">
        <v>161.0</v>
      </c>
      <c r="G1580" s="1" t="s">
        <v>63</v>
      </c>
      <c r="H1580" s="1">
        <v>9.0</v>
      </c>
      <c r="I1580" s="1">
        <v>1.0</v>
      </c>
      <c r="J1580" s="1" t="s">
        <v>512</v>
      </c>
      <c r="K1580" s="24" t="s">
        <v>513</v>
      </c>
      <c r="L1580" s="1" t="s">
        <v>531</v>
      </c>
      <c r="M1580" s="24" t="s">
        <v>1703</v>
      </c>
      <c r="N1580" s="26">
        <v>3.0</v>
      </c>
      <c r="O1580" s="26">
        <v>138.0</v>
      </c>
      <c r="P1580" s="26">
        <v>140.0</v>
      </c>
      <c r="Q1580" s="1" t="s">
        <v>5691</v>
      </c>
      <c r="R1580" s="1" t="s">
        <v>3740</v>
      </c>
      <c r="S1580" s="1">
        <v>101.699362</v>
      </c>
      <c r="T1580" s="1">
        <v>3.14651</v>
      </c>
      <c r="U1580" s="28" t="s">
        <v>5692</v>
      </c>
      <c r="V1580" s="1"/>
      <c r="W1580" s="1"/>
      <c r="X1580" s="1" t="s">
        <v>1738</v>
      </c>
      <c r="Y1580" s="1" t="s">
        <v>1739</v>
      </c>
      <c r="Z1580" s="1"/>
      <c r="AA1580" s="1" t="s">
        <v>52</v>
      </c>
      <c r="AB1580" s="1"/>
      <c r="AC1580" s="1" t="s">
        <v>1695</v>
      </c>
      <c r="AD1580" s="1" t="s">
        <v>581</v>
      </c>
      <c r="AE1580" s="1" t="s">
        <v>1696</v>
      </c>
      <c r="AF1580" s="1"/>
      <c r="AG1580" s="28" t="s">
        <v>1697</v>
      </c>
      <c r="AH1580" s="1" t="s">
        <v>584</v>
      </c>
      <c r="AI1580" s="1" t="s">
        <v>4356</v>
      </c>
      <c r="AK1580" s="28" t="s">
        <v>5693</v>
      </c>
      <c r="AL1580" s="1" t="s">
        <v>1741</v>
      </c>
    </row>
    <row r="1581">
      <c r="A1581" s="30">
        <v>46048.51606076389</v>
      </c>
      <c r="B1581" s="1" t="s">
        <v>66</v>
      </c>
      <c r="C1581" s="1" t="s">
        <v>51</v>
      </c>
      <c r="D1581" s="1" t="s">
        <v>247</v>
      </c>
      <c r="E1581" s="1" t="str">
        <f t="array" ref="E1581">IFERROR(XLOOKUP(D1581, MASTER_KOMPONEN!A:A, MASTER_KOMPONEN!G:G, ""), "")
</f>
        <v>BOLLARD</v>
      </c>
      <c r="F1581" s="1">
        <v>161.0</v>
      </c>
      <c r="G1581" s="1" t="s">
        <v>63</v>
      </c>
      <c r="H1581" s="1">
        <v>9.0</v>
      </c>
      <c r="I1581" s="1">
        <v>1.0</v>
      </c>
      <c r="J1581" s="1" t="s">
        <v>512</v>
      </c>
      <c r="K1581" s="24" t="s">
        <v>513</v>
      </c>
      <c r="L1581" s="1" t="s">
        <v>531</v>
      </c>
      <c r="M1581" s="24" t="s">
        <v>1703</v>
      </c>
      <c r="N1581" s="26">
        <v>2.0</v>
      </c>
      <c r="O1581" s="26">
        <v>141.0</v>
      </c>
      <c r="P1581" s="26">
        <v>142.0</v>
      </c>
      <c r="Q1581" s="1" t="s">
        <v>5694</v>
      </c>
      <c r="R1581" s="1" t="s">
        <v>1720</v>
      </c>
      <c r="S1581" s="1">
        <v>101.699856</v>
      </c>
      <c r="T1581" s="1">
        <v>3.146032</v>
      </c>
      <c r="U1581" s="28" t="s">
        <v>5695</v>
      </c>
      <c r="V1581" s="1"/>
      <c r="W1581" s="1"/>
      <c r="X1581" s="1" t="s">
        <v>1738</v>
      </c>
      <c r="Y1581" s="1" t="s">
        <v>1739</v>
      </c>
      <c r="Z1581" s="1"/>
      <c r="AA1581" s="1" t="s">
        <v>52</v>
      </c>
      <c r="AB1581" s="1"/>
      <c r="AC1581" s="1" t="s">
        <v>1695</v>
      </c>
      <c r="AD1581" s="1" t="s">
        <v>581</v>
      </c>
      <c r="AE1581" s="1" t="s">
        <v>1696</v>
      </c>
      <c r="AF1581" s="1"/>
      <c r="AG1581" s="28" t="s">
        <v>1697</v>
      </c>
      <c r="AH1581" s="1" t="s">
        <v>584</v>
      </c>
      <c r="AI1581" s="1" t="s">
        <v>4370</v>
      </c>
      <c r="AK1581" s="28" t="s">
        <v>5696</v>
      </c>
      <c r="AL1581" s="1" t="s">
        <v>1741</v>
      </c>
    </row>
    <row r="1582">
      <c r="A1582" s="30">
        <v>46048.519213148145</v>
      </c>
      <c r="B1582" s="1" t="s">
        <v>66</v>
      </c>
      <c r="C1582" s="1" t="s">
        <v>51</v>
      </c>
      <c r="D1582" s="1" t="s">
        <v>247</v>
      </c>
      <c r="E1582" s="1" t="str">
        <f t="array" ref="E1582">IFERROR(XLOOKUP(D1582, MASTER_KOMPONEN!A:A, MASTER_KOMPONEN!G:G, ""), "")
</f>
        <v>BOLLARD</v>
      </c>
      <c r="F1582" s="1">
        <v>161.0</v>
      </c>
      <c r="G1582" s="1" t="s">
        <v>63</v>
      </c>
      <c r="H1582" s="1">
        <v>9.0</v>
      </c>
      <c r="I1582" s="1">
        <v>1.0</v>
      </c>
      <c r="J1582" s="1" t="s">
        <v>512</v>
      </c>
      <c r="K1582" s="24" t="s">
        <v>513</v>
      </c>
      <c r="L1582" s="1" t="s">
        <v>531</v>
      </c>
      <c r="M1582" s="24" t="s">
        <v>1703</v>
      </c>
      <c r="N1582" s="26">
        <v>4.0</v>
      </c>
      <c r="O1582" s="26">
        <v>143.0</v>
      </c>
      <c r="P1582" s="26">
        <v>146.0</v>
      </c>
      <c r="Q1582" s="1" t="s">
        <v>5697</v>
      </c>
      <c r="R1582" s="1" t="s">
        <v>3759</v>
      </c>
      <c r="S1582" s="1">
        <v>101.699497</v>
      </c>
      <c r="T1582" s="1">
        <v>3.146378</v>
      </c>
      <c r="U1582" s="28" t="s">
        <v>5698</v>
      </c>
      <c r="V1582" s="1"/>
      <c r="W1582" s="1"/>
      <c r="X1582" s="1" t="s">
        <v>1738</v>
      </c>
      <c r="Y1582" s="1" t="s">
        <v>1739</v>
      </c>
      <c r="Z1582" s="1"/>
      <c r="AA1582" s="1" t="s">
        <v>52</v>
      </c>
      <c r="AB1582" s="1"/>
      <c r="AC1582" s="1" t="s">
        <v>1695</v>
      </c>
      <c r="AD1582" s="1" t="s">
        <v>581</v>
      </c>
      <c r="AE1582" s="1" t="s">
        <v>1696</v>
      </c>
      <c r="AF1582" s="1"/>
      <c r="AG1582" s="28" t="s">
        <v>1697</v>
      </c>
      <c r="AH1582" s="1" t="s">
        <v>584</v>
      </c>
      <c r="AI1582" s="1" t="s">
        <v>4374</v>
      </c>
      <c r="AK1582" s="28" t="s">
        <v>5699</v>
      </c>
      <c r="AL1582" s="1" t="s">
        <v>1741</v>
      </c>
    </row>
    <row r="1583">
      <c r="A1583" s="30">
        <v>46048.52200273148</v>
      </c>
      <c r="B1583" s="1" t="s">
        <v>66</v>
      </c>
      <c r="C1583" s="1" t="s">
        <v>51</v>
      </c>
      <c r="D1583" s="1" t="s">
        <v>247</v>
      </c>
      <c r="E1583" s="1" t="str">
        <f t="array" ref="E1583">IFERROR(XLOOKUP(D1583, MASTER_KOMPONEN!A:A, MASTER_KOMPONEN!G:G, ""), "")
</f>
        <v>BOLLARD</v>
      </c>
      <c r="F1583" s="1">
        <v>161.0</v>
      </c>
      <c r="G1583" s="1" t="s">
        <v>63</v>
      </c>
      <c r="H1583" s="1">
        <v>9.0</v>
      </c>
      <c r="I1583" s="1">
        <v>1.0</v>
      </c>
      <c r="J1583" s="1" t="s">
        <v>512</v>
      </c>
      <c r="K1583" s="24" t="s">
        <v>513</v>
      </c>
      <c r="L1583" s="1" t="s">
        <v>531</v>
      </c>
      <c r="M1583" s="24" t="s">
        <v>1703</v>
      </c>
      <c r="N1583" s="26">
        <v>5.0</v>
      </c>
      <c r="O1583" s="26">
        <v>147.0</v>
      </c>
      <c r="P1583" s="26">
        <v>151.0</v>
      </c>
      <c r="Q1583" s="1" t="s">
        <v>5700</v>
      </c>
      <c r="R1583" s="1" t="s">
        <v>3487</v>
      </c>
      <c r="S1583" s="1">
        <v>101.699697</v>
      </c>
      <c r="T1583" s="1">
        <v>3.146405</v>
      </c>
      <c r="U1583" s="28" t="s">
        <v>5701</v>
      </c>
      <c r="V1583" s="1"/>
      <c r="W1583" s="1"/>
      <c r="X1583" s="1" t="s">
        <v>1738</v>
      </c>
      <c r="Y1583" s="1" t="s">
        <v>1739</v>
      </c>
      <c r="Z1583" s="1"/>
      <c r="AA1583" s="1" t="s">
        <v>52</v>
      </c>
      <c r="AB1583" s="1"/>
      <c r="AC1583" s="1" t="s">
        <v>1695</v>
      </c>
      <c r="AD1583" s="1" t="s">
        <v>581</v>
      </c>
      <c r="AE1583" s="1" t="s">
        <v>1696</v>
      </c>
      <c r="AF1583" s="1"/>
      <c r="AG1583" s="28" t="s">
        <v>1697</v>
      </c>
      <c r="AH1583" s="1" t="s">
        <v>584</v>
      </c>
      <c r="AI1583" s="1" t="s">
        <v>5702</v>
      </c>
      <c r="AK1583" s="28" t="s">
        <v>5703</v>
      </c>
      <c r="AL1583" s="1" t="s">
        <v>1741</v>
      </c>
    </row>
    <row r="1584">
      <c r="A1584" s="30">
        <v>46048.53514556713</v>
      </c>
      <c r="B1584" s="1" t="s">
        <v>349</v>
      </c>
      <c r="C1584" s="1" t="s">
        <v>21</v>
      </c>
      <c r="D1584" s="1" t="s">
        <v>423</v>
      </c>
      <c r="E1584" s="1" t="str">
        <f t="array" ref="E1584">IFERROR(XLOOKUP(D1584, MASTER_KOMPONEN!A:A, MASTER_KOMPONEN!G:G, ""), "")
</f>
        <v>FURNITURE</v>
      </c>
      <c r="F1584" s="1">
        <v>311.0</v>
      </c>
      <c r="G1584" s="1" t="s">
        <v>63</v>
      </c>
      <c r="H1584" s="1">
        <v>8.0</v>
      </c>
      <c r="I1584" s="1">
        <v>4.0</v>
      </c>
      <c r="J1584" s="1" t="s">
        <v>512</v>
      </c>
      <c r="K1584" s="24" t="s">
        <v>513</v>
      </c>
      <c r="L1584" s="1" t="s">
        <v>531</v>
      </c>
      <c r="M1584" s="24" t="s">
        <v>1703</v>
      </c>
      <c r="N1584" s="26">
        <v>2.0</v>
      </c>
      <c r="O1584" s="26"/>
      <c r="P1584" s="26"/>
      <c r="Q1584" s="1"/>
      <c r="R1584" s="1" t="s">
        <v>5213</v>
      </c>
      <c r="S1584" s="1"/>
      <c r="T1584" s="1"/>
      <c r="U1584" s="1"/>
      <c r="V1584" s="1">
        <v>36.0</v>
      </c>
      <c r="W1584" s="1" t="s">
        <v>1800</v>
      </c>
      <c r="X1584" s="1" t="s">
        <v>1722</v>
      </c>
      <c r="Y1584" s="1" t="s">
        <v>1723</v>
      </c>
      <c r="Z1584" s="1" t="s">
        <v>22</v>
      </c>
      <c r="AA1584" s="1"/>
      <c r="AB1584" s="1" t="s">
        <v>3778</v>
      </c>
      <c r="AC1584" s="1" t="s">
        <v>1695</v>
      </c>
      <c r="AD1584" s="1" t="s">
        <v>581</v>
      </c>
      <c r="AE1584" s="1" t="s">
        <v>1696</v>
      </c>
      <c r="AF1584" s="1"/>
      <c r="AG1584" s="28" t="s">
        <v>1697</v>
      </c>
      <c r="AH1584" s="1" t="s">
        <v>584</v>
      </c>
      <c r="AI1584" s="1"/>
      <c r="AK1584" s="1"/>
      <c r="AL1584" s="1" t="s">
        <v>1725</v>
      </c>
    </row>
    <row r="1585">
      <c r="A1585" s="30">
        <v>46048.5377946875</v>
      </c>
      <c r="B1585" s="1" t="s">
        <v>349</v>
      </c>
      <c r="C1585" s="1" t="s">
        <v>21</v>
      </c>
      <c r="D1585" s="1" t="s">
        <v>375</v>
      </c>
      <c r="E1585" s="1" t="str">
        <f t="array" ref="E1585">IFERROR(XLOOKUP(D1585, MASTER_KOMPONEN!A:A, MASTER_KOMPONEN!G:G, ""), "")
</f>
        <v>ELECTRICAL</v>
      </c>
      <c r="F1585" s="1">
        <v>270.0</v>
      </c>
      <c r="G1585" s="1" t="s">
        <v>16</v>
      </c>
      <c r="H1585" s="1">
        <v>12.0</v>
      </c>
      <c r="I1585" s="1">
        <v>2.0</v>
      </c>
      <c r="J1585" s="1" t="s">
        <v>512</v>
      </c>
      <c r="K1585" s="24" t="s">
        <v>513</v>
      </c>
      <c r="L1585" s="1" t="s">
        <v>531</v>
      </c>
      <c r="M1585" s="24" t="s">
        <v>1703</v>
      </c>
      <c r="N1585" s="26">
        <v>2.0</v>
      </c>
      <c r="O1585" s="26"/>
      <c r="P1585" s="26"/>
      <c r="Q1585" s="1"/>
      <c r="R1585" s="1" t="s">
        <v>5704</v>
      </c>
      <c r="S1585" s="1"/>
      <c r="T1585" s="1"/>
      <c r="U1585" s="1"/>
      <c r="V1585" s="1"/>
      <c r="W1585" s="1"/>
      <c r="X1585" s="1" t="s">
        <v>1722</v>
      </c>
      <c r="Y1585" s="1" t="s">
        <v>1723</v>
      </c>
      <c r="Z1585" s="1" t="s">
        <v>22</v>
      </c>
      <c r="AA1585" s="1"/>
      <c r="AB1585" s="1" t="s">
        <v>3778</v>
      </c>
      <c r="AC1585" s="1" t="s">
        <v>1695</v>
      </c>
      <c r="AD1585" s="1" t="s">
        <v>581</v>
      </c>
      <c r="AE1585" s="1" t="s">
        <v>1696</v>
      </c>
      <c r="AF1585" s="1"/>
      <c r="AG1585" s="28" t="s">
        <v>1697</v>
      </c>
      <c r="AH1585" s="1" t="s">
        <v>584</v>
      </c>
      <c r="AI1585" s="1"/>
      <c r="AK1585" s="1"/>
      <c r="AL1585" s="1" t="s">
        <v>1725</v>
      </c>
    </row>
    <row r="1586">
      <c r="A1586" s="30">
        <v>46048.59305023148</v>
      </c>
      <c r="B1586" s="1" t="s">
        <v>66</v>
      </c>
      <c r="C1586" s="1" t="s">
        <v>51</v>
      </c>
      <c r="D1586" s="1" t="s">
        <v>400</v>
      </c>
      <c r="E1586" s="1" t="str">
        <f t="array" ref="E1586">IFERROR(XLOOKUP(D1586, MASTER_KOMPONEN!A:A, MASTER_KOMPONEN!G:G, ""), "")
</f>
        <v>ELECTRICAL</v>
      </c>
      <c r="F1586" s="1">
        <v>290.0</v>
      </c>
      <c r="G1586" s="1" t="s">
        <v>16</v>
      </c>
      <c r="H1586" s="1">
        <v>16.0</v>
      </c>
      <c r="I1586" s="1">
        <v>1.0</v>
      </c>
      <c r="J1586" s="1" t="s">
        <v>512</v>
      </c>
      <c r="K1586" s="24" t="s">
        <v>513</v>
      </c>
      <c r="L1586" s="1" t="s">
        <v>532</v>
      </c>
      <c r="M1586" s="24" t="s">
        <v>382</v>
      </c>
      <c r="N1586" s="26">
        <v>1.0</v>
      </c>
      <c r="O1586" s="26">
        <v>2.0</v>
      </c>
      <c r="P1586" s="26">
        <v>2.0</v>
      </c>
      <c r="Q1586" s="1" t="s">
        <v>5161</v>
      </c>
      <c r="R1586" s="1" t="s">
        <v>5560</v>
      </c>
      <c r="S1586" s="1">
        <v>101.6963916</v>
      </c>
      <c r="T1586" s="1">
        <v>3.1520985</v>
      </c>
      <c r="U1586" s="28" t="s">
        <v>5705</v>
      </c>
      <c r="V1586" s="1"/>
      <c r="W1586" s="1"/>
      <c r="X1586" s="1" t="s">
        <v>1780</v>
      </c>
      <c r="Y1586" s="1" t="s">
        <v>1781</v>
      </c>
      <c r="Z1586" s="1"/>
      <c r="AA1586" s="1" t="s">
        <v>52</v>
      </c>
      <c r="AB1586" s="1"/>
      <c r="AC1586" s="1" t="s">
        <v>1695</v>
      </c>
      <c r="AD1586" s="1" t="s">
        <v>581</v>
      </c>
      <c r="AE1586" s="1" t="s">
        <v>1696</v>
      </c>
      <c r="AF1586" s="1"/>
      <c r="AG1586" s="28" t="s">
        <v>1697</v>
      </c>
      <c r="AH1586" s="1" t="s">
        <v>584</v>
      </c>
      <c r="AI1586" s="1"/>
      <c r="AK1586" s="28" t="s">
        <v>5706</v>
      </c>
      <c r="AL1586" s="1" t="s">
        <v>1783</v>
      </c>
    </row>
    <row r="1587">
      <c r="A1587" s="30">
        <v>46048.59851859954</v>
      </c>
      <c r="B1587" s="1" t="s">
        <v>66</v>
      </c>
      <c r="C1587" s="1" t="s">
        <v>51</v>
      </c>
      <c r="D1587" s="1" t="s">
        <v>400</v>
      </c>
      <c r="E1587" s="1" t="str">
        <f t="array" ref="E1587">IFERROR(XLOOKUP(D1587, MASTER_KOMPONEN!A:A, MASTER_KOMPONEN!G:G, ""), "")
</f>
        <v>ELECTRICAL</v>
      </c>
      <c r="F1587" s="1">
        <v>290.0</v>
      </c>
      <c r="G1587" s="1" t="s">
        <v>16</v>
      </c>
      <c r="H1587" s="1">
        <v>16.0</v>
      </c>
      <c r="I1587" s="1">
        <v>1.0</v>
      </c>
      <c r="J1587" s="1" t="s">
        <v>512</v>
      </c>
      <c r="K1587" s="24" t="s">
        <v>513</v>
      </c>
      <c r="L1587" s="1" t="s">
        <v>532</v>
      </c>
      <c r="M1587" s="24" t="s">
        <v>382</v>
      </c>
      <c r="N1587" s="26">
        <v>1.0</v>
      </c>
      <c r="O1587" s="26">
        <v>3.0</v>
      </c>
      <c r="P1587" s="26">
        <v>3.0</v>
      </c>
      <c r="Q1587" s="1" t="s">
        <v>5707</v>
      </c>
      <c r="R1587" s="1" t="s">
        <v>5560</v>
      </c>
      <c r="S1587" s="1">
        <v>101.6965987</v>
      </c>
      <c r="T1587" s="1">
        <v>3.1524005</v>
      </c>
      <c r="U1587" s="28" t="s">
        <v>5708</v>
      </c>
      <c r="V1587" s="1"/>
      <c r="W1587" s="1"/>
      <c r="X1587" s="1" t="s">
        <v>1780</v>
      </c>
      <c r="Y1587" s="1" t="s">
        <v>1781</v>
      </c>
      <c r="Z1587" s="1"/>
      <c r="AA1587" s="1" t="s">
        <v>52</v>
      </c>
      <c r="AB1587" s="1"/>
      <c r="AC1587" s="1" t="s">
        <v>1695</v>
      </c>
      <c r="AD1587" s="1" t="s">
        <v>581</v>
      </c>
      <c r="AE1587" s="1" t="s">
        <v>1696</v>
      </c>
      <c r="AF1587" s="1"/>
      <c r="AG1587" s="28" t="s">
        <v>1697</v>
      </c>
      <c r="AH1587" s="1" t="s">
        <v>584</v>
      </c>
      <c r="AI1587" s="1"/>
      <c r="AK1587" s="28" t="s">
        <v>5709</v>
      </c>
      <c r="AL1587" s="1" t="s">
        <v>1783</v>
      </c>
    </row>
    <row r="1588">
      <c r="A1588" s="30">
        <v>46048.60859292824</v>
      </c>
      <c r="B1588" s="1" t="s">
        <v>66</v>
      </c>
      <c r="C1588" s="1" t="s">
        <v>51</v>
      </c>
      <c r="D1588" s="1" t="s">
        <v>400</v>
      </c>
      <c r="E1588" s="1" t="str">
        <f t="array" ref="E1588">IFERROR(XLOOKUP(D1588, MASTER_KOMPONEN!A:A, MASTER_KOMPONEN!G:G, ""), "")
</f>
        <v>ELECTRICAL</v>
      </c>
      <c r="F1588" s="1">
        <v>290.0</v>
      </c>
      <c r="G1588" s="1" t="s">
        <v>16</v>
      </c>
      <c r="H1588" s="1">
        <v>16.0</v>
      </c>
      <c r="I1588" s="1">
        <v>1.0</v>
      </c>
      <c r="J1588" s="1" t="s">
        <v>512</v>
      </c>
      <c r="K1588" s="24" t="s">
        <v>513</v>
      </c>
      <c r="L1588" s="1" t="s">
        <v>532</v>
      </c>
      <c r="M1588" s="24" t="s">
        <v>382</v>
      </c>
      <c r="N1588" s="26">
        <v>1.0</v>
      </c>
      <c r="O1588" s="26">
        <v>4.0</v>
      </c>
      <c r="P1588" s="26">
        <v>4.0</v>
      </c>
      <c r="Q1588" s="1" t="s">
        <v>5710</v>
      </c>
      <c r="R1588" s="1" t="s">
        <v>5560</v>
      </c>
      <c r="S1588" s="1">
        <v>101.6967279</v>
      </c>
      <c r="T1588" s="1">
        <v>3.1525981</v>
      </c>
      <c r="U1588" s="28" t="s">
        <v>5711</v>
      </c>
      <c r="V1588" s="1"/>
      <c r="W1588" s="1"/>
      <c r="X1588" s="1" t="s">
        <v>1780</v>
      </c>
      <c r="Y1588" s="1" t="s">
        <v>1781</v>
      </c>
      <c r="Z1588" s="1"/>
      <c r="AA1588" s="1" t="s">
        <v>52</v>
      </c>
      <c r="AB1588" s="1"/>
      <c r="AC1588" s="1" t="s">
        <v>1695</v>
      </c>
      <c r="AD1588" s="1" t="s">
        <v>581</v>
      </c>
      <c r="AE1588" s="1" t="s">
        <v>1696</v>
      </c>
      <c r="AF1588" s="1"/>
      <c r="AG1588" s="28" t="s">
        <v>1697</v>
      </c>
      <c r="AH1588" s="1" t="s">
        <v>584</v>
      </c>
      <c r="AI1588" s="1"/>
      <c r="AK1588" s="28" t="s">
        <v>5712</v>
      </c>
      <c r="AL1588" s="1" t="s">
        <v>1783</v>
      </c>
    </row>
    <row r="1589">
      <c r="A1589" s="30">
        <v>46048.61110461806</v>
      </c>
      <c r="B1589" s="1" t="s">
        <v>66</v>
      </c>
      <c r="C1589" s="1" t="s">
        <v>51</v>
      </c>
      <c r="D1589" s="1" t="s">
        <v>400</v>
      </c>
      <c r="E1589" s="1" t="str">
        <f t="array" ref="E1589">IFERROR(XLOOKUP(D1589, MASTER_KOMPONEN!A:A, MASTER_KOMPONEN!G:G, ""), "")
</f>
        <v>ELECTRICAL</v>
      </c>
      <c r="F1589" s="1">
        <v>290.0</v>
      </c>
      <c r="G1589" s="1" t="s">
        <v>16</v>
      </c>
      <c r="H1589" s="1">
        <v>16.0</v>
      </c>
      <c r="I1589" s="1">
        <v>1.0</v>
      </c>
      <c r="J1589" s="1" t="s">
        <v>512</v>
      </c>
      <c r="K1589" s="24" t="s">
        <v>513</v>
      </c>
      <c r="L1589" s="1" t="s">
        <v>532</v>
      </c>
      <c r="M1589" s="24" t="s">
        <v>382</v>
      </c>
      <c r="N1589" s="26">
        <v>1.0</v>
      </c>
      <c r="O1589" s="26">
        <v>5.0</v>
      </c>
      <c r="P1589" s="26">
        <v>5.0</v>
      </c>
      <c r="Q1589" s="1" t="s">
        <v>5713</v>
      </c>
      <c r="R1589" s="1" t="s">
        <v>5560</v>
      </c>
      <c r="S1589" s="1">
        <v>101.6968266</v>
      </c>
      <c r="T1589" s="1">
        <v>3.1527363</v>
      </c>
      <c r="U1589" s="28" t="s">
        <v>5714</v>
      </c>
      <c r="V1589" s="1"/>
      <c r="W1589" s="1"/>
      <c r="X1589" s="1" t="s">
        <v>1780</v>
      </c>
      <c r="Y1589" s="1" t="s">
        <v>1781</v>
      </c>
      <c r="Z1589" s="1"/>
      <c r="AA1589" s="1" t="s">
        <v>52</v>
      </c>
      <c r="AB1589" s="1"/>
      <c r="AC1589" s="1" t="s">
        <v>1695</v>
      </c>
      <c r="AD1589" s="1" t="s">
        <v>581</v>
      </c>
      <c r="AE1589" s="1" t="s">
        <v>1696</v>
      </c>
      <c r="AF1589" s="1"/>
      <c r="AG1589" s="28" t="s">
        <v>1697</v>
      </c>
      <c r="AH1589" s="1" t="s">
        <v>584</v>
      </c>
      <c r="AI1589" s="1"/>
      <c r="AK1589" s="28" t="s">
        <v>5715</v>
      </c>
      <c r="AL1589" s="1" t="s">
        <v>1783</v>
      </c>
    </row>
    <row r="1590">
      <c r="A1590" s="30">
        <v>46048.61351072916</v>
      </c>
      <c r="B1590" s="1" t="s">
        <v>66</v>
      </c>
      <c r="C1590" s="1" t="s">
        <v>51</v>
      </c>
      <c r="D1590" s="1" t="s">
        <v>400</v>
      </c>
      <c r="E1590" s="1" t="str">
        <f t="array" ref="E1590">IFERROR(XLOOKUP(D1590, MASTER_KOMPONEN!A:A, MASTER_KOMPONEN!G:G, ""), "")
</f>
        <v>ELECTRICAL</v>
      </c>
      <c r="F1590" s="1">
        <v>290.0</v>
      </c>
      <c r="G1590" s="1" t="s">
        <v>16</v>
      </c>
      <c r="H1590" s="1">
        <v>16.0</v>
      </c>
      <c r="I1590" s="1">
        <v>1.0</v>
      </c>
      <c r="J1590" s="1" t="s">
        <v>512</v>
      </c>
      <c r="K1590" s="24" t="s">
        <v>513</v>
      </c>
      <c r="L1590" s="1" t="s">
        <v>532</v>
      </c>
      <c r="M1590" s="24" t="s">
        <v>382</v>
      </c>
      <c r="N1590" s="26">
        <v>1.0</v>
      </c>
      <c r="O1590" s="26">
        <v>6.0</v>
      </c>
      <c r="P1590" s="26">
        <v>6.0</v>
      </c>
      <c r="Q1590" s="1" t="s">
        <v>5716</v>
      </c>
      <c r="R1590" s="1" t="s">
        <v>5560</v>
      </c>
      <c r="S1590" s="1">
        <v>101.696916</v>
      </c>
      <c r="T1590" s="1">
        <v>3.1528955</v>
      </c>
      <c r="U1590" s="28" t="s">
        <v>5717</v>
      </c>
      <c r="V1590" s="1"/>
      <c r="W1590" s="1"/>
      <c r="X1590" s="1" t="s">
        <v>1780</v>
      </c>
      <c r="Y1590" s="1" t="s">
        <v>1781</v>
      </c>
      <c r="Z1590" s="1"/>
      <c r="AA1590" s="1" t="s">
        <v>52</v>
      </c>
      <c r="AB1590" s="1"/>
      <c r="AC1590" s="1" t="s">
        <v>1695</v>
      </c>
      <c r="AD1590" s="1" t="s">
        <v>581</v>
      </c>
      <c r="AE1590" s="1" t="s">
        <v>1696</v>
      </c>
      <c r="AF1590" s="1"/>
      <c r="AG1590" s="28" t="s">
        <v>1697</v>
      </c>
      <c r="AH1590" s="1" t="s">
        <v>584</v>
      </c>
      <c r="AI1590" s="1"/>
      <c r="AK1590" s="28" t="s">
        <v>5718</v>
      </c>
      <c r="AL1590" s="1" t="s">
        <v>1783</v>
      </c>
    </row>
    <row r="1591">
      <c r="A1591" s="30">
        <v>46048.61677466435</v>
      </c>
      <c r="B1591" s="1" t="s">
        <v>66</v>
      </c>
      <c r="C1591" s="1" t="s">
        <v>51</v>
      </c>
      <c r="D1591" s="1" t="s">
        <v>400</v>
      </c>
      <c r="E1591" s="1" t="str">
        <f t="array" ref="E1591">IFERROR(XLOOKUP(D1591, MASTER_KOMPONEN!A:A, MASTER_KOMPONEN!G:G, ""), "")
</f>
        <v>ELECTRICAL</v>
      </c>
      <c r="F1591" s="1">
        <v>290.0</v>
      </c>
      <c r="G1591" s="1" t="s">
        <v>16</v>
      </c>
      <c r="H1591" s="1">
        <v>16.0</v>
      </c>
      <c r="I1591" s="1">
        <v>1.0</v>
      </c>
      <c r="J1591" s="1" t="s">
        <v>512</v>
      </c>
      <c r="K1591" s="24" t="s">
        <v>513</v>
      </c>
      <c r="L1591" s="1" t="s">
        <v>532</v>
      </c>
      <c r="M1591" s="24" t="s">
        <v>382</v>
      </c>
      <c r="N1591" s="26">
        <v>1.0</v>
      </c>
      <c r="O1591" s="26">
        <v>7.0</v>
      </c>
      <c r="P1591" s="26">
        <v>7.0</v>
      </c>
      <c r="Q1591" s="1" t="s">
        <v>3218</v>
      </c>
      <c r="R1591" s="1" t="s">
        <v>5560</v>
      </c>
      <c r="S1591" s="1">
        <v>101.6969697</v>
      </c>
      <c r="T1591" s="1">
        <v>3.153073</v>
      </c>
      <c r="U1591" s="28" t="s">
        <v>5719</v>
      </c>
      <c r="V1591" s="1"/>
      <c r="W1591" s="1"/>
      <c r="X1591" s="1" t="s">
        <v>1780</v>
      </c>
      <c r="Y1591" s="1" t="s">
        <v>1781</v>
      </c>
      <c r="Z1591" s="1"/>
      <c r="AA1591" s="1" t="s">
        <v>52</v>
      </c>
      <c r="AB1591" s="1"/>
      <c r="AC1591" s="1" t="s">
        <v>1695</v>
      </c>
      <c r="AD1591" s="1" t="s">
        <v>581</v>
      </c>
      <c r="AE1591" s="1" t="s">
        <v>1696</v>
      </c>
      <c r="AF1591" s="1"/>
      <c r="AG1591" s="28" t="s">
        <v>1697</v>
      </c>
      <c r="AH1591" s="1" t="s">
        <v>584</v>
      </c>
      <c r="AI1591" s="1"/>
      <c r="AK1591" s="28" t="s">
        <v>5720</v>
      </c>
      <c r="AL1591" s="1" t="s">
        <v>1783</v>
      </c>
    </row>
    <row r="1592">
      <c r="A1592" s="30">
        <v>46048.62353846065</v>
      </c>
      <c r="B1592" s="1" t="s">
        <v>66</v>
      </c>
      <c r="C1592" s="1" t="s">
        <v>51</v>
      </c>
      <c r="D1592" s="1" t="s">
        <v>303</v>
      </c>
      <c r="E1592" s="1" t="str">
        <f t="array" ref="E1592">IFERROR(XLOOKUP(D1592, MASTER_KOMPONEN!A:A, MASTER_KOMPONEN!G:G, ""), "")
</f>
        <v>STREET LIGHTING</v>
      </c>
      <c r="F1592" s="1">
        <v>213.0</v>
      </c>
      <c r="G1592" s="1" t="s">
        <v>16</v>
      </c>
      <c r="H1592" s="1">
        <v>14.0</v>
      </c>
      <c r="I1592" s="1">
        <v>11.0</v>
      </c>
      <c r="J1592" s="1" t="s">
        <v>512</v>
      </c>
      <c r="K1592" s="24" t="s">
        <v>513</v>
      </c>
      <c r="L1592" s="1" t="s">
        <v>531</v>
      </c>
      <c r="M1592" s="24" t="s">
        <v>1703</v>
      </c>
      <c r="N1592" s="26">
        <v>4.0</v>
      </c>
      <c r="O1592" s="26">
        <v>12.0</v>
      </c>
      <c r="P1592" s="26">
        <v>15.0</v>
      </c>
      <c r="Q1592" s="1" t="s">
        <v>5721</v>
      </c>
      <c r="R1592" s="1" t="s">
        <v>1809</v>
      </c>
      <c r="S1592" s="1">
        <v>101.6956</v>
      </c>
      <c r="T1592" s="1">
        <v>3.150611</v>
      </c>
      <c r="U1592" s="28" t="s">
        <v>5722</v>
      </c>
      <c r="V1592" s="1"/>
      <c r="W1592" s="1"/>
      <c r="X1592" s="1" t="s">
        <v>1706</v>
      </c>
      <c r="Y1592" s="1" t="s">
        <v>1707</v>
      </c>
      <c r="Z1592" s="1"/>
      <c r="AA1592" s="1" t="s">
        <v>52</v>
      </c>
      <c r="AB1592" s="1"/>
      <c r="AC1592" s="1" t="s">
        <v>1695</v>
      </c>
      <c r="AD1592" s="1" t="s">
        <v>581</v>
      </c>
      <c r="AE1592" s="1" t="s">
        <v>1696</v>
      </c>
      <c r="AF1592" s="1"/>
      <c r="AG1592" s="28" t="s">
        <v>1697</v>
      </c>
      <c r="AH1592" s="1" t="s">
        <v>584</v>
      </c>
      <c r="AI1592" s="1"/>
      <c r="AK1592" s="28" t="s">
        <v>5723</v>
      </c>
      <c r="AL1592" s="1" t="s">
        <v>1709</v>
      </c>
    </row>
    <row r="1593">
      <c r="A1593" s="30">
        <v>46048.62629167824</v>
      </c>
      <c r="B1593" s="1" t="s">
        <v>349</v>
      </c>
      <c r="C1593" s="1" t="s">
        <v>21</v>
      </c>
      <c r="D1593" s="1" t="s">
        <v>406</v>
      </c>
      <c r="E1593" s="1" t="str">
        <f t="array" ref="E1593">IFERROR(XLOOKUP(D1593, MASTER_KOMPONEN!A:A, MASTER_KOMPONEN!G:G, ""), "")
</f>
        <v>FURNITURE</v>
      </c>
      <c r="F1593" s="1">
        <v>295.0</v>
      </c>
      <c r="G1593" s="1" t="s">
        <v>63</v>
      </c>
      <c r="H1593" s="1">
        <v>8.0</v>
      </c>
      <c r="I1593" s="1">
        <v>1.0</v>
      </c>
      <c r="J1593" s="1" t="s">
        <v>512</v>
      </c>
      <c r="K1593" s="24" t="s">
        <v>513</v>
      </c>
      <c r="L1593" s="1" t="s">
        <v>531</v>
      </c>
      <c r="M1593" s="24" t="s">
        <v>1703</v>
      </c>
      <c r="N1593" s="26">
        <v>2.0</v>
      </c>
      <c r="O1593" s="26"/>
      <c r="P1593" s="26"/>
      <c r="Q1593" s="1"/>
      <c r="R1593" s="1" t="s">
        <v>4361</v>
      </c>
      <c r="S1593" s="1"/>
      <c r="T1593" s="1"/>
      <c r="U1593" s="1"/>
      <c r="V1593" s="1"/>
      <c r="W1593" s="1"/>
      <c r="X1593" s="1" t="s">
        <v>1722</v>
      </c>
      <c r="Y1593" s="1" t="s">
        <v>1723</v>
      </c>
      <c r="Z1593" s="1" t="s">
        <v>22</v>
      </c>
      <c r="AA1593" s="1"/>
      <c r="AB1593" s="1" t="s">
        <v>3778</v>
      </c>
      <c r="AC1593" s="1" t="s">
        <v>1695</v>
      </c>
      <c r="AD1593" s="1" t="s">
        <v>581</v>
      </c>
      <c r="AE1593" s="1" t="s">
        <v>1696</v>
      </c>
      <c r="AF1593" s="1"/>
      <c r="AG1593" s="28" t="s">
        <v>1697</v>
      </c>
      <c r="AH1593" s="1" t="s">
        <v>584</v>
      </c>
      <c r="AI1593" s="1"/>
      <c r="AK1593" s="1"/>
      <c r="AL1593" s="1" t="s">
        <v>1725</v>
      </c>
    </row>
    <row r="1594">
      <c r="A1594" s="30">
        <v>46048.62856780093</v>
      </c>
      <c r="B1594" s="1" t="s">
        <v>66</v>
      </c>
      <c r="C1594" s="1" t="s">
        <v>51</v>
      </c>
      <c r="D1594" s="1" t="s">
        <v>400</v>
      </c>
      <c r="E1594" s="1" t="str">
        <f t="array" ref="E1594">IFERROR(XLOOKUP(D1594, MASTER_KOMPONEN!A:A, MASTER_KOMPONEN!G:G, ""), "")
</f>
        <v>ELECTRICAL</v>
      </c>
      <c r="F1594" s="1">
        <v>290.0</v>
      </c>
      <c r="G1594" s="1" t="s">
        <v>16</v>
      </c>
      <c r="H1594" s="1">
        <v>16.0</v>
      </c>
      <c r="I1594" s="1">
        <v>1.0</v>
      </c>
      <c r="J1594" s="1" t="s">
        <v>512</v>
      </c>
      <c r="K1594" s="24" t="s">
        <v>513</v>
      </c>
      <c r="L1594" s="1" t="s">
        <v>532</v>
      </c>
      <c r="M1594" s="24" t="s">
        <v>382</v>
      </c>
      <c r="N1594" s="26">
        <v>1.0</v>
      </c>
      <c r="O1594" s="26">
        <v>8.0</v>
      </c>
      <c r="P1594" s="26">
        <v>8.0</v>
      </c>
      <c r="Q1594" s="1" t="s">
        <v>3358</v>
      </c>
      <c r="R1594" s="1" t="s">
        <v>5560</v>
      </c>
      <c r="S1594" s="1">
        <v>101.6969905</v>
      </c>
      <c r="T1594" s="1">
        <v>3.1531634</v>
      </c>
      <c r="U1594" s="28" t="s">
        <v>5724</v>
      </c>
      <c r="V1594" s="1"/>
      <c r="W1594" s="1"/>
      <c r="X1594" s="1" t="s">
        <v>1780</v>
      </c>
      <c r="Y1594" s="1" t="s">
        <v>1781</v>
      </c>
      <c r="Z1594" s="1"/>
      <c r="AA1594" s="1" t="s">
        <v>52</v>
      </c>
      <c r="AB1594" s="1"/>
      <c r="AC1594" s="1" t="s">
        <v>1695</v>
      </c>
      <c r="AD1594" s="1" t="s">
        <v>581</v>
      </c>
      <c r="AE1594" s="1" t="s">
        <v>1696</v>
      </c>
      <c r="AF1594" s="1"/>
      <c r="AG1594" s="28" t="s">
        <v>1697</v>
      </c>
      <c r="AH1594" s="1" t="s">
        <v>584</v>
      </c>
      <c r="AI1594" s="1"/>
      <c r="AK1594" s="28" t="s">
        <v>5725</v>
      </c>
      <c r="AL1594" s="1" t="s">
        <v>1783</v>
      </c>
    </row>
    <row r="1595">
      <c r="A1595" s="30">
        <v>46048.63189982639</v>
      </c>
      <c r="B1595" s="1" t="s">
        <v>66</v>
      </c>
      <c r="C1595" s="1" t="s">
        <v>51</v>
      </c>
      <c r="D1595" s="1" t="s">
        <v>246</v>
      </c>
      <c r="E1595" s="1" t="str">
        <f t="array" ref="E1595">IFERROR(XLOOKUP(D1595, MASTER_KOMPONEN!A:A, MASTER_KOMPONEN!G:G, ""), "")
</f>
        <v>BOLLARD</v>
      </c>
      <c r="F1595" s="1">
        <v>160.0</v>
      </c>
      <c r="G1595" s="1" t="s">
        <v>63</v>
      </c>
      <c r="H1595" s="1">
        <v>9.0</v>
      </c>
      <c r="I1595" s="1">
        <v>1.0</v>
      </c>
      <c r="J1595" s="1" t="s">
        <v>512</v>
      </c>
      <c r="K1595" s="24" t="s">
        <v>513</v>
      </c>
      <c r="L1595" s="1" t="s">
        <v>531</v>
      </c>
      <c r="M1595" s="24" t="s">
        <v>1703</v>
      </c>
      <c r="N1595" s="26">
        <v>14.0</v>
      </c>
      <c r="O1595" s="26">
        <v>33.0</v>
      </c>
      <c r="P1595" s="26">
        <v>46.0</v>
      </c>
      <c r="Q1595" s="1" t="s">
        <v>5726</v>
      </c>
      <c r="R1595" s="1" t="s">
        <v>5727</v>
      </c>
      <c r="S1595" s="1">
        <v>101.694989</v>
      </c>
      <c r="T1595" s="1">
        <v>3.151584</v>
      </c>
      <c r="U1595" s="28" t="s">
        <v>5728</v>
      </c>
      <c r="V1595" s="1"/>
      <c r="W1595" s="1"/>
      <c r="X1595" s="1" t="s">
        <v>1706</v>
      </c>
      <c r="Y1595" s="1" t="s">
        <v>1707</v>
      </c>
      <c r="Z1595" s="1"/>
      <c r="AA1595" s="1" t="s">
        <v>52</v>
      </c>
      <c r="AB1595" s="1"/>
      <c r="AC1595" s="1" t="s">
        <v>1695</v>
      </c>
      <c r="AD1595" s="1" t="s">
        <v>581</v>
      </c>
      <c r="AE1595" s="1" t="s">
        <v>1696</v>
      </c>
      <c r="AF1595" s="1"/>
      <c r="AG1595" s="28" t="s">
        <v>1697</v>
      </c>
      <c r="AH1595" s="1" t="s">
        <v>584</v>
      </c>
      <c r="AI1595" s="1"/>
      <c r="AK1595" s="28" t="s">
        <v>5729</v>
      </c>
      <c r="AL1595" s="1" t="s">
        <v>1709</v>
      </c>
    </row>
    <row r="1596">
      <c r="A1596" s="30">
        <v>46048.63360890046</v>
      </c>
      <c r="B1596" s="1" t="s">
        <v>66</v>
      </c>
      <c r="C1596" s="1" t="s">
        <v>51</v>
      </c>
      <c r="D1596" s="1" t="s">
        <v>322</v>
      </c>
      <c r="E1596" s="1" t="str">
        <f t="array" ref="E1596">IFERROR(XLOOKUP(D1596, MASTER_KOMPONEN!A:A, MASTER_KOMPONEN!G:G, ""), "")
</f>
        <v>WALKWAY LIGHTING</v>
      </c>
      <c r="F1596" s="1">
        <v>231.0</v>
      </c>
      <c r="G1596" s="1" t="s">
        <v>16</v>
      </c>
      <c r="H1596" s="1">
        <v>14.0</v>
      </c>
      <c r="I1596" s="1">
        <v>11.0</v>
      </c>
      <c r="J1596" s="1" t="s">
        <v>512</v>
      </c>
      <c r="K1596" s="24" t="s">
        <v>513</v>
      </c>
      <c r="L1596" s="1" t="s">
        <v>533</v>
      </c>
      <c r="M1596" s="24" t="s">
        <v>1691</v>
      </c>
      <c r="N1596" s="26">
        <v>2.0</v>
      </c>
      <c r="O1596" s="26">
        <v>31.0</v>
      </c>
      <c r="P1596" s="26">
        <v>32.0</v>
      </c>
      <c r="Q1596" s="1" t="s">
        <v>5730</v>
      </c>
      <c r="R1596" s="1" t="s">
        <v>5731</v>
      </c>
      <c r="S1596" s="1">
        <v>101.686258</v>
      </c>
      <c r="T1596" s="1">
        <v>3.12659</v>
      </c>
      <c r="U1596" s="28" t="s">
        <v>5732</v>
      </c>
      <c r="V1596" s="1"/>
      <c r="W1596" s="1"/>
      <c r="X1596" s="1" t="s">
        <v>4664</v>
      </c>
      <c r="Y1596" s="1" t="s">
        <v>4665</v>
      </c>
      <c r="Z1596" s="1"/>
      <c r="AA1596" s="1" t="s">
        <v>52</v>
      </c>
      <c r="AB1596" s="1"/>
      <c r="AC1596" s="1" t="s">
        <v>1695</v>
      </c>
      <c r="AD1596" s="1" t="s">
        <v>581</v>
      </c>
      <c r="AE1596" s="1" t="s">
        <v>1696</v>
      </c>
      <c r="AF1596" s="1"/>
      <c r="AG1596" s="28" t="s">
        <v>1697</v>
      </c>
      <c r="AH1596" s="1" t="s">
        <v>584</v>
      </c>
      <c r="AI1596" s="1"/>
      <c r="AK1596" s="28" t="s">
        <v>5733</v>
      </c>
      <c r="AL1596" s="1" t="s">
        <v>4667</v>
      </c>
    </row>
    <row r="1597">
      <c r="A1597" s="30">
        <v>46048.640637986115</v>
      </c>
      <c r="B1597" s="1" t="s">
        <v>349</v>
      </c>
      <c r="C1597" s="1" t="s">
        <v>23</v>
      </c>
      <c r="D1597" s="1" t="s">
        <v>422</v>
      </c>
      <c r="E1597" s="1" t="str">
        <f t="array" ref="E1597">IFERROR(XLOOKUP(D1597, MASTER_KOMPONEN!A:A, MASTER_KOMPONEN!G:G, ""), "")
</f>
        <v>FURNITURE</v>
      </c>
      <c r="F1597" s="1">
        <v>310.0</v>
      </c>
      <c r="G1597" s="1" t="s">
        <v>63</v>
      </c>
      <c r="H1597" s="1">
        <v>8.0</v>
      </c>
      <c r="I1597" s="1">
        <v>1.0</v>
      </c>
      <c r="J1597" s="1" t="s">
        <v>512</v>
      </c>
      <c r="K1597" s="24" t="s">
        <v>513</v>
      </c>
      <c r="L1597" s="1" t="s">
        <v>531</v>
      </c>
      <c r="M1597" s="24" t="s">
        <v>1703</v>
      </c>
      <c r="N1597" s="26">
        <v>1.0</v>
      </c>
      <c r="O1597" s="26">
        <v>3.0</v>
      </c>
      <c r="P1597" s="26">
        <v>3.0</v>
      </c>
      <c r="Q1597" s="1" t="s">
        <v>5734</v>
      </c>
      <c r="R1597" s="1" t="s">
        <v>5735</v>
      </c>
      <c r="S1597" s="1">
        <v>101.698586</v>
      </c>
      <c r="T1597" s="1">
        <v>3.14591</v>
      </c>
      <c r="U1597" s="28" t="s">
        <v>5736</v>
      </c>
      <c r="V1597" s="1"/>
      <c r="W1597" s="1"/>
      <c r="X1597" s="1" t="s">
        <v>4331</v>
      </c>
      <c r="Y1597" s="1" t="s">
        <v>4332</v>
      </c>
      <c r="Z1597" s="1" t="s">
        <v>24</v>
      </c>
      <c r="AA1597" s="1"/>
      <c r="AB1597" s="1" t="s">
        <v>3778</v>
      </c>
      <c r="AC1597" s="1" t="s">
        <v>1695</v>
      </c>
      <c r="AD1597" s="1" t="s">
        <v>581</v>
      </c>
      <c r="AE1597" s="1" t="s">
        <v>1696</v>
      </c>
      <c r="AF1597" s="1"/>
      <c r="AG1597" s="28" t="s">
        <v>1697</v>
      </c>
      <c r="AH1597" s="1" t="s">
        <v>584</v>
      </c>
      <c r="AI1597" s="1" t="s">
        <v>5737</v>
      </c>
      <c r="AK1597" s="28" t="s">
        <v>5738</v>
      </c>
      <c r="AL1597" s="1" t="s">
        <v>4335</v>
      </c>
    </row>
    <row r="1598">
      <c r="A1598" s="30">
        <v>46048.64167340277</v>
      </c>
      <c r="B1598" s="1" t="s">
        <v>66</v>
      </c>
      <c r="C1598" s="1" t="s">
        <v>51</v>
      </c>
      <c r="D1598" s="1" t="s">
        <v>319</v>
      </c>
      <c r="E1598" s="1" t="str">
        <f t="array" ref="E1598">IFERROR(XLOOKUP(D1598, MASTER_KOMPONEN!A:A, MASTER_KOMPONEN!G:G, ""), "")
</f>
        <v>WALKWAY LIGHTING</v>
      </c>
      <c r="F1598" s="1">
        <v>228.0</v>
      </c>
      <c r="G1598" s="1" t="s">
        <v>16</v>
      </c>
      <c r="H1598" s="1">
        <v>14.0</v>
      </c>
      <c r="I1598" s="1">
        <v>7.0</v>
      </c>
      <c r="J1598" s="1" t="s">
        <v>512</v>
      </c>
      <c r="K1598" s="24" t="s">
        <v>513</v>
      </c>
      <c r="L1598" s="1" t="s">
        <v>533</v>
      </c>
      <c r="M1598" s="24" t="s">
        <v>1691</v>
      </c>
      <c r="N1598" s="26">
        <v>4.0</v>
      </c>
      <c r="O1598" s="26">
        <v>46.0</v>
      </c>
      <c r="P1598" s="26">
        <v>49.0</v>
      </c>
      <c r="Q1598" s="1" t="s">
        <v>5739</v>
      </c>
      <c r="R1598" s="1" t="s">
        <v>5155</v>
      </c>
      <c r="S1598" s="1">
        <v>101.686258</v>
      </c>
      <c r="T1598" s="1">
        <v>3.12659</v>
      </c>
      <c r="U1598" s="28" t="s">
        <v>5740</v>
      </c>
      <c r="V1598" s="1"/>
      <c r="W1598" s="1"/>
      <c r="X1598" s="1" t="s">
        <v>4664</v>
      </c>
      <c r="Y1598" s="1" t="s">
        <v>4665</v>
      </c>
      <c r="Z1598" s="1"/>
      <c r="AA1598" s="1" t="s">
        <v>52</v>
      </c>
      <c r="AB1598" s="1"/>
      <c r="AC1598" s="1" t="s">
        <v>1695</v>
      </c>
      <c r="AD1598" s="1" t="s">
        <v>581</v>
      </c>
      <c r="AE1598" s="1" t="s">
        <v>1696</v>
      </c>
      <c r="AF1598" s="1"/>
      <c r="AG1598" s="28" t="s">
        <v>1697</v>
      </c>
      <c r="AH1598" s="1" t="s">
        <v>584</v>
      </c>
      <c r="AI1598" s="1"/>
      <c r="AK1598" s="28" t="s">
        <v>5741</v>
      </c>
      <c r="AL1598" s="1" t="s">
        <v>4667</v>
      </c>
    </row>
    <row r="1599">
      <c r="A1599" s="30">
        <v>46048.642397731484</v>
      </c>
      <c r="B1599" s="1" t="s">
        <v>66</v>
      </c>
      <c r="C1599" s="1" t="s">
        <v>51</v>
      </c>
      <c r="D1599" s="1" t="s">
        <v>396</v>
      </c>
      <c r="E1599" s="1" t="str">
        <f t="array" ref="E1599">IFERROR(XLOOKUP(D1599, MASTER_KOMPONEN!A:A, MASTER_KOMPONEN!G:G, ""), "")
</f>
        <v>WALKWAY LIGHTING</v>
      </c>
      <c r="F1599" s="1">
        <v>286.0</v>
      </c>
      <c r="G1599" s="1" t="s">
        <v>16</v>
      </c>
      <c r="H1599" s="1">
        <v>14.0</v>
      </c>
      <c r="I1599" s="1">
        <v>11.0</v>
      </c>
      <c r="J1599" s="1" t="s">
        <v>512</v>
      </c>
      <c r="K1599" s="24" t="s">
        <v>513</v>
      </c>
      <c r="L1599" s="1" t="s">
        <v>534</v>
      </c>
      <c r="M1599" s="24" t="s">
        <v>362</v>
      </c>
      <c r="N1599" s="26">
        <v>2.0</v>
      </c>
      <c r="O1599" s="26">
        <v>30.0</v>
      </c>
      <c r="P1599" s="26">
        <v>31.0</v>
      </c>
      <c r="Q1599" s="1" t="s">
        <v>3437</v>
      </c>
      <c r="R1599" s="1" t="s">
        <v>4176</v>
      </c>
      <c r="S1599" s="1">
        <v>101.685719</v>
      </c>
      <c r="T1599" s="1">
        <v>3.128526</v>
      </c>
      <c r="U1599" s="28" t="s">
        <v>5742</v>
      </c>
      <c r="V1599" s="1"/>
      <c r="W1599" s="1"/>
      <c r="X1599" s="1" t="s">
        <v>1715</v>
      </c>
      <c r="Y1599" s="1" t="s">
        <v>1716</v>
      </c>
      <c r="Z1599" s="1"/>
      <c r="AA1599" s="1" t="s">
        <v>52</v>
      </c>
      <c r="AB1599" s="1"/>
      <c r="AC1599" s="1" t="s">
        <v>1695</v>
      </c>
      <c r="AD1599" s="1" t="s">
        <v>581</v>
      </c>
      <c r="AE1599" s="1" t="s">
        <v>1696</v>
      </c>
      <c r="AF1599" s="1"/>
      <c r="AG1599" s="28" t="s">
        <v>1697</v>
      </c>
      <c r="AH1599" s="1" t="s">
        <v>584</v>
      </c>
      <c r="AI1599" s="1"/>
      <c r="AK1599" s="28" t="s">
        <v>5743</v>
      </c>
      <c r="AL1599" s="1" t="s">
        <v>1718</v>
      </c>
    </row>
    <row r="1600">
      <c r="A1600" s="30">
        <v>46048.643123333335</v>
      </c>
      <c r="B1600" s="1" t="s">
        <v>66</v>
      </c>
      <c r="C1600" s="1" t="s">
        <v>51</v>
      </c>
      <c r="D1600" s="1" t="s">
        <v>246</v>
      </c>
      <c r="E1600" s="1" t="str">
        <f t="array" ref="E1600">IFERROR(XLOOKUP(D1600, MASTER_KOMPONEN!A:A, MASTER_KOMPONEN!G:G, ""), "")
</f>
        <v>BOLLARD</v>
      </c>
      <c r="F1600" s="1">
        <v>160.0</v>
      </c>
      <c r="G1600" s="1" t="s">
        <v>63</v>
      </c>
      <c r="H1600" s="1">
        <v>9.0</v>
      </c>
      <c r="I1600" s="1">
        <v>1.0</v>
      </c>
      <c r="J1600" s="1" t="s">
        <v>512</v>
      </c>
      <c r="K1600" s="24" t="s">
        <v>513</v>
      </c>
      <c r="L1600" s="1" t="s">
        <v>531</v>
      </c>
      <c r="M1600" s="24" t="s">
        <v>1703</v>
      </c>
      <c r="N1600" s="26">
        <v>10.0</v>
      </c>
      <c r="O1600" s="26">
        <v>47.0</v>
      </c>
      <c r="P1600" s="26">
        <v>56.0</v>
      </c>
      <c r="Q1600" s="1" t="s">
        <v>5744</v>
      </c>
      <c r="R1600" s="1" t="s">
        <v>5745</v>
      </c>
      <c r="S1600" s="1">
        <v>101.695768</v>
      </c>
      <c r="T1600" s="1">
        <v>3.15032</v>
      </c>
      <c r="U1600" s="28" t="s">
        <v>5746</v>
      </c>
      <c r="V1600" s="1"/>
      <c r="W1600" s="1"/>
      <c r="X1600" s="1" t="s">
        <v>1706</v>
      </c>
      <c r="Y1600" s="1" t="s">
        <v>1707</v>
      </c>
      <c r="Z1600" s="1"/>
      <c r="AA1600" s="1" t="s">
        <v>52</v>
      </c>
      <c r="AB1600" s="1"/>
      <c r="AC1600" s="1" t="s">
        <v>1695</v>
      </c>
      <c r="AD1600" s="1" t="s">
        <v>581</v>
      </c>
      <c r="AE1600" s="1" t="s">
        <v>1696</v>
      </c>
      <c r="AF1600" s="1"/>
      <c r="AG1600" s="28" t="s">
        <v>1697</v>
      </c>
      <c r="AH1600" s="1" t="s">
        <v>584</v>
      </c>
      <c r="AI1600" s="1"/>
      <c r="AK1600" s="28" t="s">
        <v>5747</v>
      </c>
      <c r="AL1600" s="1" t="s">
        <v>1709</v>
      </c>
    </row>
    <row r="1601">
      <c r="A1601" s="30">
        <v>46048.64411664352</v>
      </c>
      <c r="B1601" s="1" t="s">
        <v>66</v>
      </c>
      <c r="C1601" s="1" t="s">
        <v>51</v>
      </c>
      <c r="D1601" s="1" t="s">
        <v>319</v>
      </c>
      <c r="E1601" s="1" t="str">
        <f t="array" ref="E1601">IFERROR(XLOOKUP(D1601, MASTER_KOMPONEN!A:A, MASTER_KOMPONEN!G:G, ""), "")
</f>
        <v>WALKWAY LIGHTING</v>
      </c>
      <c r="F1601" s="1">
        <v>228.0</v>
      </c>
      <c r="G1601" s="1" t="s">
        <v>16</v>
      </c>
      <c r="H1601" s="1">
        <v>14.0</v>
      </c>
      <c r="I1601" s="1">
        <v>7.0</v>
      </c>
      <c r="J1601" s="1" t="s">
        <v>512</v>
      </c>
      <c r="K1601" s="24" t="s">
        <v>513</v>
      </c>
      <c r="L1601" s="1" t="s">
        <v>533</v>
      </c>
      <c r="M1601" s="24" t="s">
        <v>1691</v>
      </c>
      <c r="N1601" s="26">
        <v>10.0</v>
      </c>
      <c r="O1601" s="26">
        <v>50.0</v>
      </c>
      <c r="P1601" s="26">
        <v>59.0</v>
      </c>
      <c r="Q1601" s="1" t="s">
        <v>5748</v>
      </c>
      <c r="R1601" s="1" t="s">
        <v>5749</v>
      </c>
      <c r="S1601" s="1">
        <v>101.686037</v>
      </c>
      <c r="T1601" s="1">
        <v>3.126366</v>
      </c>
      <c r="U1601" s="28" t="s">
        <v>5750</v>
      </c>
      <c r="V1601" s="1"/>
      <c r="W1601" s="1"/>
      <c r="X1601" s="1" t="s">
        <v>4664</v>
      </c>
      <c r="Y1601" s="1" t="s">
        <v>4665</v>
      </c>
      <c r="Z1601" s="1"/>
      <c r="AA1601" s="1" t="s">
        <v>52</v>
      </c>
      <c r="AB1601" s="1"/>
      <c r="AC1601" s="1" t="s">
        <v>1695</v>
      </c>
      <c r="AD1601" s="1" t="s">
        <v>581</v>
      </c>
      <c r="AE1601" s="1" t="s">
        <v>1696</v>
      </c>
      <c r="AF1601" s="1"/>
      <c r="AG1601" s="28" t="s">
        <v>1697</v>
      </c>
      <c r="AH1601" s="1" t="s">
        <v>584</v>
      </c>
      <c r="AI1601" s="1"/>
      <c r="AK1601" s="28" t="s">
        <v>5751</v>
      </c>
      <c r="AL1601" s="1" t="s">
        <v>4667</v>
      </c>
    </row>
    <row r="1602">
      <c r="A1602" s="30">
        <v>46048.653221203705</v>
      </c>
      <c r="B1602" s="1" t="s">
        <v>66</v>
      </c>
      <c r="C1602" s="1" t="s">
        <v>51</v>
      </c>
      <c r="D1602" s="1" t="s">
        <v>341</v>
      </c>
      <c r="E1602" s="1" t="str">
        <f t="array" ref="E1602">IFERROR(XLOOKUP(D1602, MASTER_KOMPONEN!A:A, MASTER_KOMPONEN!G:G, ""), "")
</f>
        <v>WALKWAY LIGHTING</v>
      </c>
      <c r="F1602" s="1">
        <v>250.0</v>
      </c>
      <c r="G1602" s="1" t="s">
        <v>16</v>
      </c>
      <c r="H1602" s="1">
        <v>14.0</v>
      </c>
      <c r="I1602" s="1">
        <v>8.0</v>
      </c>
      <c r="J1602" s="1" t="s">
        <v>512</v>
      </c>
      <c r="K1602" s="24" t="s">
        <v>513</v>
      </c>
      <c r="L1602" s="1" t="s">
        <v>533</v>
      </c>
      <c r="M1602" s="24" t="s">
        <v>1691</v>
      </c>
      <c r="N1602" s="26">
        <v>136.0</v>
      </c>
      <c r="O1602" s="26">
        <v>1.0</v>
      </c>
      <c r="P1602" s="26">
        <v>136.0</v>
      </c>
      <c r="Q1602" s="1" t="s">
        <v>5752</v>
      </c>
      <c r="R1602" s="1" t="s">
        <v>5753</v>
      </c>
      <c r="S1602" s="1">
        <v>101.68374</v>
      </c>
      <c r="T1602" s="1">
        <v>3.125709</v>
      </c>
      <c r="U1602" s="28" t="s">
        <v>5754</v>
      </c>
      <c r="V1602" s="1"/>
      <c r="W1602" s="1"/>
      <c r="X1602" s="1" t="s">
        <v>4664</v>
      </c>
      <c r="Y1602" s="1" t="s">
        <v>4665</v>
      </c>
      <c r="Z1602" s="1"/>
      <c r="AA1602" s="1" t="s">
        <v>52</v>
      </c>
      <c r="AB1602" s="1"/>
      <c r="AC1602" s="1" t="s">
        <v>2266</v>
      </c>
      <c r="AD1602" s="1" t="s">
        <v>581</v>
      </c>
      <c r="AE1602" s="1" t="s">
        <v>1696</v>
      </c>
      <c r="AF1602" s="1"/>
      <c r="AG1602" s="28" t="s">
        <v>1697</v>
      </c>
      <c r="AH1602" s="1" t="s">
        <v>584</v>
      </c>
      <c r="AI1602" s="1"/>
      <c r="AK1602" s="28" t="s">
        <v>5755</v>
      </c>
      <c r="AL1602" s="1" t="s">
        <v>4667</v>
      </c>
    </row>
    <row r="1603">
      <c r="A1603" s="30">
        <v>46048.65498261574</v>
      </c>
      <c r="B1603" s="1" t="s">
        <v>349</v>
      </c>
      <c r="C1603" s="1" t="s">
        <v>19</v>
      </c>
      <c r="D1603" s="1" t="s">
        <v>406</v>
      </c>
      <c r="E1603" s="1" t="str">
        <f t="array" ref="E1603">IFERROR(XLOOKUP(D1603, MASTER_KOMPONEN!A:A, MASTER_KOMPONEN!G:G, ""), "")
</f>
        <v>FURNITURE</v>
      </c>
      <c r="F1603" s="1">
        <v>295.0</v>
      </c>
      <c r="G1603" s="1" t="s">
        <v>63</v>
      </c>
      <c r="H1603" s="1">
        <v>8.0</v>
      </c>
      <c r="I1603" s="1">
        <v>1.0</v>
      </c>
      <c r="J1603" s="1" t="s">
        <v>512</v>
      </c>
      <c r="K1603" s="24" t="s">
        <v>513</v>
      </c>
      <c r="L1603" s="1" t="s">
        <v>530</v>
      </c>
      <c r="M1603" s="24" t="s">
        <v>69</v>
      </c>
      <c r="N1603" s="26">
        <v>6.0</v>
      </c>
      <c r="O1603" s="26"/>
      <c r="P1603" s="26"/>
      <c r="Q1603" s="1"/>
      <c r="R1603" s="1" t="s">
        <v>5756</v>
      </c>
      <c r="U1603" s="1"/>
      <c r="V1603" s="1"/>
      <c r="W1603" s="1"/>
      <c r="X1603" s="1" t="s">
        <v>1870</v>
      </c>
      <c r="Y1603" s="1" t="s">
        <v>1871</v>
      </c>
      <c r="Z1603" s="1" t="s">
        <v>20</v>
      </c>
      <c r="AA1603" s="1"/>
      <c r="AB1603" s="1" t="s">
        <v>3778</v>
      </c>
      <c r="AC1603" s="1" t="s">
        <v>1695</v>
      </c>
      <c r="AD1603" s="1" t="s">
        <v>581</v>
      </c>
      <c r="AE1603" s="1" t="s">
        <v>1696</v>
      </c>
      <c r="AF1603" s="1"/>
      <c r="AG1603" s="28" t="s">
        <v>1697</v>
      </c>
      <c r="AH1603" s="1" t="s">
        <v>584</v>
      </c>
      <c r="AI1603" s="1"/>
      <c r="AK1603" s="1"/>
      <c r="AL1603" s="1" t="s">
        <v>1872</v>
      </c>
    </row>
    <row r="1604">
      <c r="A1604" s="30">
        <v>46048.66001767361</v>
      </c>
      <c r="B1604" s="1" t="s">
        <v>66</v>
      </c>
      <c r="C1604" s="1" t="s">
        <v>51</v>
      </c>
      <c r="D1604" s="1" t="s">
        <v>341</v>
      </c>
      <c r="E1604" s="1" t="str">
        <f t="array" ref="E1604">IFERROR(XLOOKUP(D1604, MASTER_KOMPONEN!A:A, MASTER_KOMPONEN!G:G, ""), "")
</f>
        <v>WALKWAY LIGHTING</v>
      </c>
      <c r="F1604" s="1">
        <v>250.0</v>
      </c>
      <c r="G1604" s="1" t="s">
        <v>16</v>
      </c>
      <c r="H1604" s="1">
        <v>14.0</v>
      </c>
      <c r="I1604" s="1">
        <v>8.0</v>
      </c>
      <c r="J1604" s="1" t="s">
        <v>512</v>
      </c>
      <c r="K1604" s="24" t="s">
        <v>513</v>
      </c>
      <c r="L1604" s="1" t="s">
        <v>533</v>
      </c>
      <c r="M1604" s="24" t="s">
        <v>1691</v>
      </c>
      <c r="N1604" s="26">
        <v>136.0</v>
      </c>
      <c r="O1604" s="26"/>
      <c r="P1604" s="26"/>
      <c r="Q1604" s="1"/>
      <c r="R1604" s="1" t="s">
        <v>5753</v>
      </c>
      <c r="T1604" s="1"/>
      <c r="U1604" s="1"/>
      <c r="V1604" s="1"/>
      <c r="W1604" s="1"/>
      <c r="X1604" s="1" t="s">
        <v>4664</v>
      </c>
      <c r="Y1604" s="1" t="s">
        <v>4665</v>
      </c>
      <c r="Z1604" s="1"/>
      <c r="AA1604" s="1" t="s">
        <v>52</v>
      </c>
      <c r="AB1604" s="1"/>
      <c r="AC1604" s="1" t="s">
        <v>2266</v>
      </c>
      <c r="AD1604" s="1" t="s">
        <v>581</v>
      </c>
      <c r="AE1604" s="1" t="s">
        <v>1696</v>
      </c>
      <c r="AF1604" s="1"/>
      <c r="AG1604" s="28" t="s">
        <v>1697</v>
      </c>
      <c r="AH1604" s="1" t="s">
        <v>584</v>
      </c>
      <c r="AI1604" s="1"/>
      <c r="AK1604" s="1"/>
      <c r="AL1604" s="1" t="s">
        <v>4667</v>
      </c>
    </row>
    <row r="1605">
      <c r="A1605" s="30">
        <v>46048.67448641204</v>
      </c>
      <c r="B1605" s="1" t="s">
        <v>66</v>
      </c>
      <c r="C1605" s="1" t="s">
        <v>51</v>
      </c>
      <c r="D1605" s="1" t="s">
        <v>274</v>
      </c>
      <c r="E1605" s="1" t="str">
        <f t="array" ref="E1605">IFERROR(XLOOKUP(D1605, MASTER_KOMPONEN!A:A, MASTER_KOMPONEN!G:G, ""), "")
</f>
        <v>SIGNAGE</v>
      </c>
      <c r="F1605" s="1">
        <v>186.0</v>
      </c>
      <c r="G1605" s="1" t="s">
        <v>63</v>
      </c>
      <c r="H1605" s="1">
        <v>8.0</v>
      </c>
      <c r="I1605" s="1">
        <v>7.0</v>
      </c>
      <c r="J1605" s="1" t="s">
        <v>512</v>
      </c>
      <c r="K1605" s="24" t="s">
        <v>513</v>
      </c>
      <c r="L1605" s="1" t="s">
        <v>531</v>
      </c>
      <c r="M1605" s="24" t="s">
        <v>1703</v>
      </c>
      <c r="N1605" s="26">
        <v>1.0</v>
      </c>
      <c r="O1605" s="26">
        <v>6.0</v>
      </c>
      <c r="P1605" s="26">
        <v>6.0</v>
      </c>
      <c r="Q1605" s="1" t="s">
        <v>1416</v>
      </c>
      <c r="R1605" s="1" t="s">
        <v>1704</v>
      </c>
      <c r="S1605" s="1">
        <v>101.695105</v>
      </c>
      <c r="T1605" s="1">
        <v>3.151511</v>
      </c>
      <c r="U1605" s="28" t="s">
        <v>5757</v>
      </c>
      <c r="V1605" s="1"/>
      <c r="W1605" s="1"/>
      <c r="X1605" s="1" t="s">
        <v>1706</v>
      </c>
      <c r="Y1605" s="1" t="s">
        <v>1707</v>
      </c>
      <c r="Z1605" s="1"/>
      <c r="AA1605" s="1" t="s">
        <v>52</v>
      </c>
      <c r="AB1605" s="1"/>
      <c r="AC1605" s="1" t="s">
        <v>1695</v>
      </c>
      <c r="AD1605" s="1" t="s">
        <v>581</v>
      </c>
      <c r="AE1605" s="1" t="s">
        <v>1696</v>
      </c>
      <c r="AF1605" s="1"/>
      <c r="AG1605" s="28" t="s">
        <v>1697</v>
      </c>
      <c r="AH1605" s="1" t="s">
        <v>584</v>
      </c>
      <c r="AI1605" s="1"/>
      <c r="AK1605" s="28" t="s">
        <v>5758</v>
      </c>
      <c r="AL1605" s="1" t="s">
        <v>1709</v>
      </c>
    </row>
    <row r="1606">
      <c r="A1606" s="30">
        <v>46048.674969872685</v>
      </c>
      <c r="B1606" s="1" t="s">
        <v>349</v>
      </c>
      <c r="C1606" s="1" t="s">
        <v>23</v>
      </c>
      <c r="D1606" s="1" t="s">
        <v>375</v>
      </c>
      <c r="E1606" s="1" t="str">
        <f t="array" ref="E1606">IFERROR(XLOOKUP(D1606, MASTER_KOMPONEN!A:A, MASTER_KOMPONEN!G:G, ""), "")
</f>
        <v>ELECTRICAL</v>
      </c>
      <c r="F1606" s="1">
        <v>270.0</v>
      </c>
      <c r="G1606" s="1" t="s">
        <v>16</v>
      </c>
      <c r="H1606" s="1">
        <v>12.0</v>
      </c>
      <c r="I1606" s="1">
        <v>2.0</v>
      </c>
      <c r="J1606" s="1" t="s">
        <v>512</v>
      </c>
      <c r="K1606" s="24" t="s">
        <v>513</v>
      </c>
      <c r="L1606" s="1" t="s">
        <v>531</v>
      </c>
      <c r="M1606" s="24" t="s">
        <v>1703</v>
      </c>
      <c r="N1606" s="26">
        <v>1.0</v>
      </c>
      <c r="O1606" s="26">
        <v>3.0</v>
      </c>
      <c r="P1606" s="26">
        <v>3.0</v>
      </c>
      <c r="Q1606" s="1" t="s">
        <v>5759</v>
      </c>
      <c r="R1606" s="1" t="s">
        <v>5760</v>
      </c>
      <c r="S1606" s="1">
        <v>101.698714</v>
      </c>
      <c r="T1606" s="1">
        <v>3.145978</v>
      </c>
      <c r="U1606" s="28" t="s">
        <v>5761</v>
      </c>
      <c r="V1606" s="1"/>
      <c r="W1606" s="1"/>
      <c r="X1606" s="1" t="s">
        <v>4331</v>
      </c>
      <c r="Y1606" s="1" t="s">
        <v>4332</v>
      </c>
      <c r="Z1606" s="1" t="s">
        <v>24</v>
      </c>
      <c r="AA1606" s="1"/>
      <c r="AB1606" s="1" t="s">
        <v>3778</v>
      </c>
      <c r="AC1606" s="1" t="s">
        <v>1695</v>
      </c>
      <c r="AD1606" s="1" t="s">
        <v>581</v>
      </c>
      <c r="AE1606" s="1" t="s">
        <v>1696</v>
      </c>
      <c r="AF1606" s="1"/>
      <c r="AG1606" s="28" t="s">
        <v>1697</v>
      </c>
      <c r="AH1606" s="1" t="s">
        <v>584</v>
      </c>
      <c r="AI1606" s="1" t="s">
        <v>5762</v>
      </c>
      <c r="AK1606" s="28" t="s">
        <v>5763</v>
      </c>
      <c r="AL1606" s="1" t="s">
        <v>4335</v>
      </c>
    </row>
    <row r="1607">
      <c r="A1607" s="30">
        <v>46048.67853488426</v>
      </c>
      <c r="B1607" s="1" t="s">
        <v>66</v>
      </c>
      <c r="C1607" s="1" t="s">
        <v>51</v>
      </c>
      <c r="D1607" s="1" t="s">
        <v>303</v>
      </c>
      <c r="E1607" s="1" t="str">
        <f t="array" ref="E1607">IFERROR(XLOOKUP(D1607, MASTER_KOMPONEN!A:A, MASTER_KOMPONEN!G:G, ""), "")
</f>
        <v>STREET LIGHTING</v>
      </c>
      <c r="F1607" s="1">
        <v>213.0</v>
      </c>
      <c r="G1607" s="1" t="s">
        <v>16</v>
      </c>
      <c r="H1607" s="1">
        <v>14.0</v>
      </c>
      <c r="I1607" s="1">
        <v>11.0</v>
      </c>
      <c r="J1607" s="1" t="s">
        <v>512</v>
      </c>
      <c r="K1607" s="24" t="s">
        <v>513</v>
      </c>
      <c r="L1607" s="1" t="s">
        <v>531</v>
      </c>
      <c r="M1607" s="24" t="s">
        <v>1703</v>
      </c>
      <c r="N1607" s="26">
        <v>1.0</v>
      </c>
      <c r="O1607" s="26">
        <v>16.0</v>
      </c>
      <c r="P1607" s="26">
        <v>16.0</v>
      </c>
      <c r="Q1607" s="1" t="s">
        <v>4166</v>
      </c>
      <c r="R1607" s="1" t="s">
        <v>1736</v>
      </c>
      <c r="S1607" s="1">
        <v>101.696049</v>
      </c>
      <c r="T1607" s="1">
        <v>3.150143</v>
      </c>
      <c r="U1607" s="28" t="s">
        <v>5764</v>
      </c>
      <c r="V1607" s="1"/>
      <c r="W1607" s="1"/>
      <c r="X1607" s="1" t="s">
        <v>1706</v>
      </c>
      <c r="Y1607" s="1" t="s">
        <v>1707</v>
      </c>
      <c r="Z1607" s="1"/>
      <c r="AA1607" s="1" t="s">
        <v>52</v>
      </c>
      <c r="AB1607" s="1"/>
      <c r="AC1607" s="1" t="s">
        <v>1695</v>
      </c>
      <c r="AD1607" s="1" t="s">
        <v>581</v>
      </c>
      <c r="AE1607" s="1" t="s">
        <v>1696</v>
      </c>
      <c r="AF1607" s="1"/>
      <c r="AG1607" s="28" t="s">
        <v>1697</v>
      </c>
      <c r="AH1607" s="1" t="s">
        <v>584</v>
      </c>
      <c r="AI1607" s="1"/>
      <c r="AK1607" s="28" t="s">
        <v>5765</v>
      </c>
      <c r="AL1607" s="1" t="s">
        <v>1709</v>
      </c>
    </row>
    <row r="1608">
      <c r="A1608" s="30">
        <v>46048.679511469905</v>
      </c>
      <c r="B1608" s="1" t="s">
        <v>349</v>
      </c>
      <c r="C1608" s="1" t="s">
        <v>23</v>
      </c>
      <c r="D1608" s="1" t="s">
        <v>381</v>
      </c>
      <c r="E1608" s="1" t="str">
        <f t="array" ref="E1608">IFERROR(XLOOKUP(D1608, MASTER_KOMPONEN!A:A, MASTER_KOMPONEN!G:G, ""), "")
</f>
        <v>ELECTRICAL</v>
      </c>
      <c r="F1608" s="1">
        <v>273.0</v>
      </c>
      <c r="G1608" s="1" t="s">
        <v>16</v>
      </c>
      <c r="H1608" s="1">
        <v>16.0</v>
      </c>
      <c r="I1608" s="1">
        <v>1.0</v>
      </c>
      <c r="J1608" s="1" t="s">
        <v>512</v>
      </c>
      <c r="K1608" s="24" t="s">
        <v>513</v>
      </c>
      <c r="L1608" s="1" t="s">
        <v>531</v>
      </c>
      <c r="M1608" s="24" t="s">
        <v>1703</v>
      </c>
      <c r="N1608" s="26">
        <v>3.0</v>
      </c>
      <c r="O1608" s="26">
        <v>3.0</v>
      </c>
      <c r="P1608" s="26">
        <v>5.0</v>
      </c>
      <c r="Q1608" s="1" t="s">
        <v>5766</v>
      </c>
      <c r="R1608" s="1" t="s">
        <v>5767</v>
      </c>
      <c r="S1608" s="1">
        <v>101.698586</v>
      </c>
      <c r="T1608" s="1">
        <v>3.145864</v>
      </c>
      <c r="U1608" s="28" t="s">
        <v>5768</v>
      </c>
      <c r="V1608" s="1"/>
      <c r="W1608" s="1"/>
      <c r="X1608" s="1" t="s">
        <v>4331</v>
      </c>
      <c r="Y1608" s="1" t="s">
        <v>4332</v>
      </c>
      <c r="Z1608" s="1" t="s">
        <v>24</v>
      </c>
      <c r="AA1608" s="1"/>
      <c r="AB1608" s="1" t="s">
        <v>3778</v>
      </c>
      <c r="AC1608" s="1" t="s">
        <v>1695</v>
      </c>
      <c r="AD1608" s="1" t="s">
        <v>581</v>
      </c>
      <c r="AE1608" s="1" t="s">
        <v>1696</v>
      </c>
      <c r="AF1608" s="1"/>
      <c r="AG1608" s="28" t="s">
        <v>1697</v>
      </c>
      <c r="AH1608" s="1" t="s">
        <v>584</v>
      </c>
      <c r="AI1608" s="1" t="s">
        <v>5762</v>
      </c>
      <c r="AK1608" s="28" t="s">
        <v>5769</v>
      </c>
      <c r="AL1608" s="1" t="s">
        <v>4335</v>
      </c>
    </row>
    <row r="1609">
      <c r="A1609" s="30">
        <v>46048.680134780094</v>
      </c>
      <c r="B1609" s="1" t="s">
        <v>66</v>
      </c>
      <c r="C1609" s="1" t="s">
        <v>51</v>
      </c>
      <c r="D1609" s="1" t="s">
        <v>169</v>
      </c>
      <c r="E1609" s="1" t="str">
        <f t="array" ref="E1609">IFERROR(XLOOKUP(D1609, MASTER_KOMPONEN!A:A, MASTER_KOMPONEN!G:G, ""), "")
</f>
        <v>DRAINAGE</v>
      </c>
      <c r="F1609" s="1">
        <v>89.0</v>
      </c>
      <c r="G1609" s="1" t="s">
        <v>63</v>
      </c>
      <c r="H1609" s="1">
        <v>2.0</v>
      </c>
      <c r="I1609" s="1">
        <v>4.0</v>
      </c>
      <c r="J1609" s="1" t="s">
        <v>512</v>
      </c>
      <c r="K1609" s="24" t="s">
        <v>513</v>
      </c>
      <c r="L1609" s="1" t="s">
        <v>531</v>
      </c>
      <c r="M1609" s="24" t="s">
        <v>1703</v>
      </c>
      <c r="N1609" s="26">
        <v>4.0</v>
      </c>
      <c r="O1609" s="26">
        <v>162.0</v>
      </c>
      <c r="P1609" s="26">
        <v>165.0</v>
      </c>
      <c r="Q1609" s="1" t="s">
        <v>5770</v>
      </c>
      <c r="R1609" s="1" t="s">
        <v>3387</v>
      </c>
      <c r="S1609" s="1">
        <v>101.700239</v>
      </c>
      <c r="T1609" s="1">
        <v>3.146217</v>
      </c>
      <c r="U1609" s="28" t="s">
        <v>5771</v>
      </c>
      <c r="V1609" s="1"/>
      <c r="W1609" s="1"/>
      <c r="X1609" s="1" t="s">
        <v>1738</v>
      </c>
      <c r="Y1609" s="1" t="s">
        <v>1739</v>
      </c>
      <c r="Z1609" s="1"/>
      <c r="AA1609" s="1" t="s">
        <v>52</v>
      </c>
      <c r="AB1609" s="1"/>
      <c r="AC1609" s="1" t="s">
        <v>1695</v>
      </c>
      <c r="AD1609" s="1" t="s">
        <v>581</v>
      </c>
      <c r="AE1609" s="1" t="s">
        <v>1696</v>
      </c>
      <c r="AF1609" s="1"/>
      <c r="AG1609" s="28" t="s">
        <v>1697</v>
      </c>
      <c r="AH1609" s="1" t="s">
        <v>584</v>
      </c>
      <c r="AI1609" s="1" t="s">
        <v>5772</v>
      </c>
      <c r="AK1609" s="28" t="s">
        <v>5773</v>
      </c>
      <c r="AL1609" s="1" t="s">
        <v>1741</v>
      </c>
    </row>
    <row r="1610">
      <c r="A1610" s="30">
        <v>46048.68353005787</v>
      </c>
      <c r="B1610" s="1" t="s">
        <v>349</v>
      </c>
      <c r="C1610" s="1" t="s">
        <v>23</v>
      </c>
      <c r="D1610" s="1" t="s">
        <v>351</v>
      </c>
      <c r="E1610" s="1" t="str">
        <f t="array" ref="E1610">IFERROR(XLOOKUP(D1610, MASTER_KOMPONEN!A:A, MASTER_KOMPONEN!G:G, ""), "")
</f>
        <v>BLOK LIGHTING</v>
      </c>
      <c r="F1610" s="1">
        <v>256.0</v>
      </c>
      <c r="G1610" s="1" t="s">
        <v>16</v>
      </c>
      <c r="H1610" s="1">
        <v>14.0</v>
      </c>
      <c r="I1610" s="1">
        <v>10.0</v>
      </c>
      <c r="J1610" s="1" t="s">
        <v>512</v>
      </c>
      <c r="K1610" s="24" t="s">
        <v>513</v>
      </c>
      <c r="L1610" s="1" t="s">
        <v>531</v>
      </c>
      <c r="M1610" s="24" t="s">
        <v>1703</v>
      </c>
      <c r="N1610" s="26">
        <v>1.0</v>
      </c>
      <c r="O1610" s="26">
        <v>3.0</v>
      </c>
      <c r="P1610" s="26">
        <v>3.0</v>
      </c>
      <c r="Q1610" s="1" t="s">
        <v>2285</v>
      </c>
      <c r="R1610" s="1" t="s">
        <v>5774</v>
      </c>
      <c r="S1610" s="1">
        <v>101.698761</v>
      </c>
      <c r="T1610" s="1">
        <v>3.146015</v>
      </c>
      <c r="U1610" s="28" t="s">
        <v>5775</v>
      </c>
      <c r="V1610" s="1"/>
      <c r="W1610" s="1"/>
      <c r="X1610" s="1" t="s">
        <v>4331</v>
      </c>
      <c r="Y1610" s="1" t="s">
        <v>4332</v>
      </c>
      <c r="Z1610" s="1" t="s">
        <v>24</v>
      </c>
      <c r="AA1610" s="1"/>
      <c r="AB1610" s="1" t="s">
        <v>3778</v>
      </c>
      <c r="AC1610" s="1" t="s">
        <v>1695</v>
      </c>
      <c r="AD1610" s="1" t="s">
        <v>581</v>
      </c>
      <c r="AE1610" s="1" t="s">
        <v>1696</v>
      </c>
      <c r="AF1610" s="1"/>
      <c r="AG1610" s="28" t="s">
        <v>1697</v>
      </c>
      <c r="AH1610" s="1" t="s">
        <v>584</v>
      </c>
      <c r="AI1610" s="1" t="s">
        <v>5762</v>
      </c>
      <c r="AK1610" s="28" t="s">
        <v>5776</v>
      </c>
      <c r="AL1610" s="1" t="s">
        <v>4335</v>
      </c>
    </row>
    <row r="1611">
      <c r="A1611" s="30">
        <v>46048.68601896991</v>
      </c>
      <c r="B1611" s="1" t="s">
        <v>349</v>
      </c>
      <c r="C1611" s="1" t="s">
        <v>23</v>
      </c>
      <c r="D1611" s="1" t="s">
        <v>352</v>
      </c>
      <c r="E1611" s="1" t="str">
        <f t="array" ref="E1611">IFERROR(XLOOKUP(D1611, MASTER_KOMPONEN!A:A, MASTER_KOMPONEN!G:G, ""), "")
</f>
        <v>CCTV</v>
      </c>
      <c r="F1611" s="1">
        <v>257.0</v>
      </c>
      <c r="G1611" s="1" t="s">
        <v>345</v>
      </c>
      <c r="H1611" s="1">
        <v>37.0</v>
      </c>
      <c r="I1611" s="1">
        <v>3.0</v>
      </c>
      <c r="J1611" s="1" t="s">
        <v>512</v>
      </c>
      <c r="K1611" s="24" t="s">
        <v>513</v>
      </c>
      <c r="L1611" s="1" t="s">
        <v>531</v>
      </c>
      <c r="M1611" s="24" t="s">
        <v>1703</v>
      </c>
      <c r="N1611" s="26">
        <v>1.0</v>
      </c>
      <c r="O1611" s="26">
        <v>1.0</v>
      </c>
      <c r="P1611" s="26">
        <v>1.0</v>
      </c>
      <c r="Q1611" s="1" t="s">
        <v>895</v>
      </c>
      <c r="R1611" s="1" t="s">
        <v>5777</v>
      </c>
      <c r="S1611" s="1">
        <v>101.698748</v>
      </c>
      <c r="T1611" s="1">
        <v>3.146018</v>
      </c>
      <c r="U1611" s="28" t="s">
        <v>5778</v>
      </c>
      <c r="V1611" s="1"/>
      <c r="W1611" s="1"/>
      <c r="X1611" s="1" t="s">
        <v>4331</v>
      </c>
      <c r="Y1611" s="1" t="s">
        <v>4332</v>
      </c>
      <c r="Z1611" s="1" t="s">
        <v>24</v>
      </c>
      <c r="AA1611" s="1"/>
      <c r="AB1611" s="1" t="s">
        <v>3778</v>
      </c>
      <c r="AC1611" s="1" t="s">
        <v>1695</v>
      </c>
      <c r="AD1611" s="1" t="s">
        <v>581</v>
      </c>
      <c r="AE1611" s="1" t="s">
        <v>1696</v>
      </c>
      <c r="AF1611" s="1"/>
      <c r="AG1611" s="28" t="s">
        <v>1697</v>
      </c>
      <c r="AH1611" s="1" t="s">
        <v>584</v>
      </c>
      <c r="AI1611" s="1" t="s">
        <v>5762</v>
      </c>
      <c r="AK1611" s="28" t="s">
        <v>5779</v>
      </c>
      <c r="AL1611" s="1" t="s">
        <v>4335</v>
      </c>
    </row>
    <row r="1612">
      <c r="A1612" s="30">
        <v>46048.68877783565</v>
      </c>
      <c r="B1612" s="1" t="s">
        <v>349</v>
      </c>
      <c r="C1612" s="1" t="s">
        <v>23</v>
      </c>
      <c r="D1612" s="1" t="s">
        <v>350</v>
      </c>
      <c r="E1612" s="1" t="str">
        <f t="array" ref="E1612">IFERROR(XLOOKUP(D1612, MASTER_KOMPONEN!A:A, MASTER_KOMPONEN!G:G, ""), "")
</f>
        <v>BLOK LIGHTING</v>
      </c>
      <c r="F1612" s="1">
        <v>255.0</v>
      </c>
      <c r="G1612" s="1" t="s">
        <v>16</v>
      </c>
      <c r="H1612" s="1">
        <v>14.0</v>
      </c>
      <c r="I1612" s="1">
        <v>10.0</v>
      </c>
      <c r="J1612" s="1" t="s">
        <v>512</v>
      </c>
      <c r="K1612" s="24" t="s">
        <v>513</v>
      </c>
      <c r="L1612" s="1" t="s">
        <v>531</v>
      </c>
      <c r="M1612" s="24" t="s">
        <v>1703</v>
      </c>
      <c r="N1612" s="26">
        <v>4.0</v>
      </c>
      <c r="O1612" s="26">
        <v>46.0</v>
      </c>
      <c r="P1612" s="26">
        <v>49.0</v>
      </c>
      <c r="Q1612" s="1" t="s">
        <v>5780</v>
      </c>
      <c r="R1612" s="1" t="s">
        <v>5781</v>
      </c>
      <c r="S1612" s="1">
        <v>101.698559</v>
      </c>
      <c r="T1612" s="1">
        <v>3.145989</v>
      </c>
      <c r="U1612" s="28" t="s">
        <v>5782</v>
      </c>
      <c r="V1612" s="1"/>
      <c r="W1612" s="1"/>
      <c r="X1612" s="1" t="s">
        <v>4331</v>
      </c>
      <c r="Y1612" s="1" t="s">
        <v>4332</v>
      </c>
      <c r="Z1612" s="1" t="s">
        <v>24</v>
      </c>
      <c r="AA1612" s="1"/>
      <c r="AB1612" s="1" t="s">
        <v>3778</v>
      </c>
      <c r="AC1612" s="1" t="s">
        <v>1695</v>
      </c>
      <c r="AD1612" s="1" t="s">
        <v>581</v>
      </c>
      <c r="AE1612" s="1" t="s">
        <v>1696</v>
      </c>
      <c r="AF1612" s="1"/>
      <c r="AG1612" s="28" t="s">
        <v>1697</v>
      </c>
      <c r="AH1612" s="1" t="s">
        <v>584</v>
      </c>
      <c r="AI1612" s="1" t="s">
        <v>5762</v>
      </c>
      <c r="AK1612" s="28" t="s">
        <v>5783</v>
      </c>
      <c r="AL1612" s="1" t="s">
        <v>4335</v>
      </c>
    </row>
    <row r="1613">
      <c r="A1613" s="30">
        <v>46048.69177460649</v>
      </c>
      <c r="B1613" s="1" t="s">
        <v>349</v>
      </c>
      <c r="C1613" s="1" t="s">
        <v>23</v>
      </c>
      <c r="D1613" s="1" t="s">
        <v>372</v>
      </c>
      <c r="E1613" s="1" t="str">
        <f t="array" ref="E1613">IFERROR(XLOOKUP(D1613, MASTER_KOMPONEN!A:A, MASTER_KOMPONEN!G:G, ""), "")
</f>
        <v>FAN</v>
      </c>
      <c r="F1613" s="1">
        <v>268.0</v>
      </c>
      <c r="G1613" s="1" t="s">
        <v>32</v>
      </c>
      <c r="H1613" s="1">
        <v>18.0</v>
      </c>
      <c r="I1613" s="1">
        <v>8.0</v>
      </c>
      <c r="J1613" s="1" t="s">
        <v>512</v>
      </c>
      <c r="K1613" s="24" t="s">
        <v>513</v>
      </c>
      <c r="L1613" s="1" t="s">
        <v>531</v>
      </c>
      <c r="M1613" s="24" t="s">
        <v>1703</v>
      </c>
      <c r="N1613" s="26">
        <v>1.0</v>
      </c>
      <c r="O1613" s="26">
        <v>7.0</v>
      </c>
      <c r="P1613" s="26">
        <v>7.0</v>
      </c>
      <c r="Q1613" s="1" t="s">
        <v>5784</v>
      </c>
      <c r="R1613" s="1" t="s">
        <v>5785</v>
      </c>
      <c r="S1613" s="1">
        <v>101.698736</v>
      </c>
      <c r="T1613" s="1">
        <v>3.145824</v>
      </c>
      <c r="U1613" s="28" t="s">
        <v>5786</v>
      </c>
      <c r="V1613" s="1"/>
      <c r="W1613" s="1"/>
      <c r="X1613" s="1" t="s">
        <v>4331</v>
      </c>
      <c r="Y1613" s="1" t="s">
        <v>4332</v>
      </c>
      <c r="Z1613" s="1" t="s">
        <v>24</v>
      </c>
      <c r="AA1613" s="1"/>
      <c r="AB1613" s="1" t="s">
        <v>3778</v>
      </c>
      <c r="AC1613" s="1" t="s">
        <v>1695</v>
      </c>
      <c r="AD1613" s="1" t="s">
        <v>581</v>
      </c>
      <c r="AE1613" s="1" t="s">
        <v>1696</v>
      </c>
      <c r="AF1613" s="1"/>
      <c r="AG1613" s="28" t="s">
        <v>1697</v>
      </c>
      <c r="AH1613" s="1" t="s">
        <v>584</v>
      </c>
      <c r="AI1613" s="1" t="s">
        <v>5787</v>
      </c>
      <c r="AK1613" s="28" t="s">
        <v>5788</v>
      </c>
      <c r="AL1613" s="1" t="s">
        <v>4335</v>
      </c>
    </row>
    <row r="1614">
      <c r="A1614" s="30">
        <v>46048.691829965275</v>
      </c>
      <c r="B1614" s="1" t="s">
        <v>349</v>
      </c>
      <c r="C1614" s="1" t="s">
        <v>27</v>
      </c>
      <c r="D1614" s="1" t="s">
        <v>351</v>
      </c>
      <c r="E1614" s="1" t="str">
        <f t="array" ref="E1614">IFERROR(XLOOKUP(D1614, MASTER_KOMPONEN!A:A, MASTER_KOMPONEN!G:G, ""), "")
</f>
        <v>BLOK LIGHTING</v>
      </c>
      <c r="F1614" s="1">
        <v>256.0</v>
      </c>
      <c r="G1614" s="1" t="s">
        <v>16</v>
      </c>
      <c r="H1614" s="1">
        <v>14.0</v>
      </c>
      <c r="I1614" s="1">
        <v>10.0</v>
      </c>
      <c r="J1614" s="1" t="s">
        <v>512</v>
      </c>
      <c r="K1614" s="24" t="s">
        <v>513</v>
      </c>
      <c r="L1614" s="1" t="s">
        <v>533</v>
      </c>
      <c r="M1614" s="24" t="s">
        <v>1691</v>
      </c>
      <c r="N1614" s="26">
        <v>2.0</v>
      </c>
      <c r="O1614" s="26">
        <v>1.0</v>
      </c>
      <c r="P1614" s="26">
        <v>2.0</v>
      </c>
      <c r="Q1614" s="1" t="s">
        <v>714</v>
      </c>
      <c r="R1614" s="1" t="s">
        <v>5789</v>
      </c>
      <c r="S1614" s="1">
        <v>101.694461</v>
      </c>
      <c r="T1614" s="1">
        <v>3.138429</v>
      </c>
      <c r="U1614" s="28" t="s">
        <v>5790</v>
      </c>
      <c r="V1614" s="1"/>
      <c r="W1614" s="1"/>
      <c r="X1614" s="1" t="s">
        <v>2596</v>
      </c>
      <c r="Y1614" s="1" t="s">
        <v>2597</v>
      </c>
      <c r="Z1614" s="1" t="s">
        <v>28</v>
      </c>
      <c r="AA1614" s="1"/>
      <c r="AB1614" s="1" t="s">
        <v>8</v>
      </c>
      <c r="AC1614" s="1" t="s">
        <v>1695</v>
      </c>
      <c r="AD1614" s="1" t="s">
        <v>581</v>
      </c>
      <c r="AE1614" s="1" t="s">
        <v>1696</v>
      </c>
      <c r="AF1614" s="1"/>
      <c r="AG1614" s="28" t="s">
        <v>1697</v>
      </c>
      <c r="AH1614" s="1" t="s">
        <v>584</v>
      </c>
      <c r="AI1614" s="1"/>
      <c r="AK1614" s="28" t="s">
        <v>5791</v>
      </c>
      <c r="AL1614" s="1" t="s">
        <v>1709</v>
      </c>
    </row>
    <row r="1615">
      <c r="A1615" s="30">
        <v>46048.6995312037</v>
      </c>
      <c r="B1615" s="1" t="s">
        <v>349</v>
      </c>
      <c r="C1615" s="1" t="s">
        <v>27</v>
      </c>
      <c r="D1615" s="1" t="s">
        <v>381</v>
      </c>
      <c r="E1615" s="1" t="str">
        <f t="array" ref="E1615">IFERROR(XLOOKUP(D1615, MASTER_KOMPONEN!A:A, MASTER_KOMPONEN!G:G, ""), "")
</f>
        <v>ELECTRICAL</v>
      </c>
      <c r="F1615" s="1">
        <v>273.0</v>
      </c>
      <c r="G1615" s="1" t="s">
        <v>16</v>
      </c>
      <c r="H1615" s="1">
        <v>16.0</v>
      </c>
      <c r="I1615" s="1">
        <v>1.0</v>
      </c>
      <c r="J1615" s="1" t="s">
        <v>512</v>
      </c>
      <c r="K1615" s="24" t="s">
        <v>513</v>
      </c>
      <c r="L1615" s="1" t="s">
        <v>533</v>
      </c>
      <c r="M1615" s="24" t="s">
        <v>1691</v>
      </c>
      <c r="N1615" s="26">
        <v>4.0</v>
      </c>
      <c r="O1615" s="26">
        <v>1.0</v>
      </c>
      <c r="P1615" s="26">
        <v>4.0</v>
      </c>
      <c r="Q1615" s="1" t="s">
        <v>2974</v>
      </c>
      <c r="R1615" s="1" t="s">
        <v>5792</v>
      </c>
      <c r="S1615" s="1">
        <v>101.694461</v>
      </c>
      <c r="T1615" s="1">
        <v>3.138371</v>
      </c>
      <c r="U1615" s="28" t="s">
        <v>5793</v>
      </c>
      <c r="V1615" s="1"/>
      <c r="W1615" s="1"/>
      <c r="X1615" s="1" t="s">
        <v>2596</v>
      </c>
      <c r="Y1615" s="1" t="s">
        <v>2597</v>
      </c>
      <c r="Z1615" s="1" t="s">
        <v>28</v>
      </c>
      <c r="AA1615" s="1"/>
      <c r="AB1615" s="1" t="s">
        <v>8</v>
      </c>
      <c r="AC1615" s="1" t="s">
        <v>1695</v>
      </c>
      <c r="AD1615" s="1" t="s">
        <v>581</v>
      </c>
      <c r="AE1615" s="1" t="s">
        <v>1696</v>
      </c>
      <c r="AF1615" s="1"/>
      <c r="AG1615" s="28" t="s">
        <v>1697</v>
      </c>
      <c r="AH1615" s="1" t="s">
        <v>584</v>
      </c>
      <c r="AI1615" s="1"/>
      <c r="AK1615" s="28" t="s">
        <v>5794</v>
      </c>
      <c r="AL1615" s="1" t="s">
        <v>1709</v>
      </c>
    </row>
    <row r="1616">
      <c r="A1616" s="30">
        <v>46049.35956490741</v>
      </c>
      <c r="B1616" s="1" t="s">
        <v>66</v>
      </c>
      <c r="C1616" s="1" t="s">
        <v>51</v>
      </c>
      <c r="D1616" s="1" t="s">
        <v>179</v>
      </c>
      <c r="E1616" s="1" t="str">
        <f t="array" ref="E1616">IFERROR(XLOOKUP(D1616, MASTER_KOMPONEN!A:A, MASTER_KOMPONEN!G:G, ""), "")
</f>
        <v>RAILING</v>
      </c>
      <c r="F1616" s="1">
        <v>97.0</v>
      </c>
      <c r="G1616" s="1" t="s">
        <v>63</v>
      </c>
      <c r="H1616" s="1">
        <v>8.0</v>
      </c>
      <c r="I1616" s="1">
        <v>4.0</v>
      </c>
      <c r="J1616" s="1" t="s">
        <v>512</v>
      </c>
      <c r="K1616" s="24" t="s">
        <v>513</v>
      </c>
      <c r="L1616" s="1" t="s">
        <v>533</v>
      </c>
      <c r="M1616" s="24" t="s">
        <v>1691</v>
      </c>
      <c r="N1616" s="26">
        <v>19.0</v>
      </c>
      <c r="O1616" s="26">
        <v>350.0</v>
      </c>
      <c r="P1616" s="26">
        <v>368.0</v>
      </c>
      <c r="Q1616" s="1" t="s">
        <v>5795</v>
      </c>
      <c r="R1616" s="1" t="s">
        <v>5796</v>
      </c>
      <c r="S1616" s="1">
        <v>101.683553</v>
      </c>
      <c r="T1616" s="1">
        <v>3.125623</v>
      </c>
      <c r="U1616" s="28" t="s">
        <v>5797</v>
      </c>
      <c r="V1616" s="1">
        <v>1.65</v>
      </c>
      <c r="W1616" s="1" t="s">
        <v>1800</v>
      </c>
      <c r="X1616" s="1" t="s">
        <v>2938</v>
      </c>
      <c r="Y1616" s="1" t="s">
        <v>2939</v>
      </c>
      <c r="Z1616" s="1"/>
      <c r="AA1616" s="1" t="s">
        <v>52</v>
      </c>
      <c r="AB1616" s="1"/>
      <c r="AC1616" s="1" t="s">
        <v>1695</v>
      </c>
      <c r="AD1616" s="1" t="s">
        <v>581</v>
      </c>
      <c r="AE1616" s="1" t="s">
        <v>1696</v>
      </c>
      <c r="AF1616" s="1"/>
      <c r="AG1616" s="28" t="s">
        <v>1697</v>
      </c>
      <c r="AH1616" s="1" t="s">
        <v>584</v>
      </c>
      <c r="AI1616" s="1"/>
      <c r="AK1616" s="28" t="s">
        <v>5798</v>
      </c>
      <c r="AL1616" s="1" t="s">
        <v>1725</v>
      </c>
    </row>
    <row r="1617">
      <c r="A1617" s="30">
        <v>46049.361662627314</v>
      </c>
      <c r="B1617" s="1" t="s">
        <v>66</v>
      </c>
      <c r="C1617" s="1" t="s">
        <v>51</v>
      </c>
      <c r="D1617" s="1" t="s">
        <v>310</v>
      </c>
      <c r="E1617" s="1" t="str">
        <f t="array" ref="E1617">IFERROR(XLOOKUP(D1617, MASTER_KOMPONEN!A:A, MASTER_KOMPONEN!G:G, ""), "")
</f>
        <v>WALKWAY LIGHTING</v>
      </c>
      <c r="F1617" s="1">
        <v>219.0</v>
      </c>
      <c r="G1617" s="1" t="s">
        <v>16</v>
      </c>
      <c r="H1617" s="1">
        <v>14.0</v>
      </c>
      <c r="I1617" s="1">
        <v>10.0</v>
      </c>
      <c r="J1617" s="1" t="s">
        <v>512</v>
      </c>
      <c r="K1617" s="24" t="s">
        <v>513</v>
      </c>
      <c r="L1617" s="1" t="s">
        <v>533</v>
      </c>
      <c r="M1617" s="24" t="s">
        <v>1691</v>
      </c>
      <c r="N1617" s="26">
        <v>2.0</v>
      </c>
      <c r="O1617" s="26">
        <v>125.0</v>
      </c>
      <c r="P1617" s="26">
        <v>126.0</v>
      </c>
      <c r="Q1617" s="1" t="s">
        <v>5799</v>
      </c>
      <c r="R1617" s="1" t="s">
        <v>2202</v>
      </c>
      <c r="S1617" s="1">
        <v>101.683553</v>
      </c>
      <c r="T1617" s="1">
        <v>3.125623</v>
      </c>
      <c r="U1617" s="28" t="s">
        <v>5800</v>
      </c>
      <c r="V1617" s="1"/>
      <c r="W1617" s="1"/>
      <c r="X1617" s="1" t="s">
        <v>2938</v>
      </c>
      <c r="Y1617" s="1" t="s">
        <v>2939</v>
      </c>
      <c r="Z1617" s="1"/>
      <c r="AA1617" s="1" t="s">
        <v>52</v>
      </c>
      <c r="AB1617" s="1"/>
      <c r="AC1617" s="1" t="s">
        <v>1695</v>
      </c>
      <c r="AD1617" s="1" t="s">
        <v>581</v>
      </c>
      <c r="AE1617" s="1" t="s">
        <v>1696</v>
      </c>
      <c r="AF1617" s="1"/>
      <c r="AG1617" s="28" t="s">
        <v>1697</v>
      </c>
      <c r="AH1617" s="1" t="s">
        <v>584</v>
      </c>
      <c r="AI1617" s="1"/>
      <c r="AK1617" s="28" t="s">
        <v>5801</v>
      </c>
      <c r="AL1617" s="1" t="s">
        <v>1725</v>
      </c>
    </row>
    <row r="1618">
      <c r="A1618" s="30">
        <v>46049.3623833912</v>
      </c>
      <c r="B1618" s="1" t="s">
        <v>66</v>
      </c>
      <c r="C1618" s="1" t="s">
        <v>47</v>
      </c>
      <c r="D1618" s="1" t="s">
        <v>444</v>
      </c>
      <c r="E1618" s="1" t="str">
        <f t="array" ref="E1618">IFERROR(XLOOKUP(D1618, MASTER_KOMPONEN!A:A, MASTER_KOMPONEN!G:G, ""), "")
</f>
        <v>BENCH</v>
      </c>
      <c r="F1618" s="1">
        <v>331.0</v>
      </c>
      <c r="G1618" s="1" t="s">
        <v>63</v>
      </c>
      <c r="H1618" s="1">
        <v>8.0</v>
      </c>
      <c r="I1618" s="1">
        <v>1.0</v>
      </c>
      <c r="J1618" s="1" t="s">
        <v>512</v>
      </c>
      <c r="K1618" s="24" t="s">
        <v>513</v>
      </c>
      <c r="L1618" s="1" t="s">
        <v>531</v>
      </c>
      <c r="M1618" s="24" t="s">
        <v>1703</v>
      </c>
      <c r="N1618" s="26">
        <v>2.0</v>
      </c>
      <c r="O1618" s="26">
        <v>1.0</v>
      </c>
      <c r="P1618" s="26">
        <v>2.0</v>
      </c>
      <c r="Q1618" s="1" t="s">
        <v>4205</v>
      </c>
      <c r="R1618" s="1" t="s">
        <v>5802</v>
      </c>
      <c r="S1618" s="1">
        <v>101.69562</v>
      </c>
      <c r="T1618" s="1">
        <v>3.150391</v>
      </c>
      <c r="U1618" s="28" t="s">
        <v>5803</v>
      </c>
      <c r="V1618" s="1"/>
      <c r="W1618" s="1"/>
      <c r="X1618" s="1" t="s">
        <v>1722</v>
      </c>
      <c r="Y1618" s="1" t="s">
        <v>1723</v>
      </c>
      <c r="Z1618" s="1"/>
      <c r="AA1618" s="1" t="s">
        <v>48</v>
      </c>
      <c r="AB1618" s="1"/>
      <c r="AC1618" s="1" t="s">
        <v>1695</v>
      </c>
      <c r="AD1618" s="1" t="s">
        <v>581</v>
      </c>
      <c r="AE1618" s="1" t="s">
        <v>1696</v>
      </c>
      <c r="AF1618" s="1"/>
      <c r="AG1618" s="28" t="s">
        <v>1697</v>
      </c>
      <c r="AH1618" s="1" t="s">
        <v>584</v>
      </c>
      <c r="AI1618" s="1"/>
      <c r="AK1618" s="28" t="s">
        <v>5804</v>
      </c>
      <c r="AL1618" s="1" t="s">
        <v>1725</v>
      </c>
    </row>
    <row r="1619">
      <c r="A1619" s="30">
        <v>46049.36293822917</v>
      </c>
      <c r="B1619" s="1" t="s">
        <v>349</v>
      </c>
      <c r="C1619" s="1" t="s">
        <v>19</v>
      </c>
      <c r="D1619" s="1" t="s">
        <v>453</v>
      </c>
      <c r="E1619" s="1" t="str">
        <f t="array" ref="E1619">IFERROR(XLOOKUP(D1619, MASTER_KOMPONEN!A:A, MASTER_KOMPONEN!G:G, ""), "")
</f>
        <v>ELECTRICAL</v>
      </c>
      <c r="F1619" s="1">
        <v>338.0</v>
      </c>
      <c r="G1619" s="1" t="s">
        <v>16</v>
      </c>
      <c r="H1619" s="1">
        <v>14.0</v>
      </c>
      <c r="I1619" s="1">
        <v>1.0</v>
      </c>
      <c r="J1619" s="1" t="s">
        <v>512</v>
      </c>
      <c r="K1619" s="24" t="s">
        <v>513</v>
      </c>
      <c r="L1619" s="1" t="s">
        <v>532</v>
      </c>
      <c r="M1619" s="24" t="s">
        <v>382</v>
      </c>
      <c r="N1619" s="26">
        <v>44.0</v>
      </c>
      <c r="O1619" s="26">
        <v>1.0</v>
      </c>
      <c r="P1619" s="26">
        <v>44.0</v>
      </c>
      <c r="Q1619" s="1" t="s">
        <v>5805</v>
      </c>
      <c r="R1619" s="1" t="s">
        <v>5806</v>
      </c>
      <c r="S1619" s="1">
        <v>101.697667</v>
      </c>
      <c r="T1619" s="1">
        <v>3.152501</v>
      </c>
      <c r="U1619" s="28" t="s">
        <v>5807</v>
      </c>
      <c r="V1619" s="1"/>
      <c r="W1619" s="1"/>
      <c r="X1619" s="1" t="s">
        <v>1870</v>
      </c>
      <c r="Y1619" s="1" t="s">
        <v>1871</v>
      </c>
      <c r="Z1619" s="1" t="s">
        <v>20</v>
      </c>
      <c r="AA1619" s="1"/>
      <c r="AB1619" s="1" t="s">
        <v>3778</v>
      </c>
      <c r="AC1619" s="1" t="s">
        <v>1695</v>
      </c>
      <c r="AD1619" s="1" t="s">
        <v>581</v>
      </c>
      <c r="AE1619" s="1" t="s">
        <v>1696</v>
      </c>
      <c r="AF1619" s="1"/>
      <c r="AG1619" s="28" t="s">
        <v>1697</v>
      </c>
      <c r="AH1619" s="1" t="s">
        <v>584</v>
      </c>
      <c r="AI1619" s="1"/>
      <c r="AK1619" s="28" t="s">
        <v>5808</v>
      </c>
      <c r="AL1619" s="1" t="s">
        <v>1872</v>
      </c>
    </row>
    <row r="1620">
      <c r="A1620" s="30">
        <v>46049.36634170139</v>
      </c>
      <c r="B1620" s="1" t="s">
        <v>349</v>
      </c>
      <c r="C1620" s="1" t="s">
        <v>19</v>
      </c>
      <c r="D1620" s="1" t="s">
        <v>409</v>
      </c>
      <c r="E1620" s="1" t="str">
        <f t="array" ref="E1620">IFERROR(XLOOKUP(D1620, MASTER_KOMPONEN!A:A, MASTER_KOMPONEN!G:G, ""), "")
</f>
        <v>BLOK LIGHTING</v>
      </c>
      <c r="F1620" s="1">
        <v>298.0</v>
      </c>
      <c r="G1620" s="1" t="s">
        <v>16</v>
      </c>
      <c r="H1620" s="1">
        <v>8.0</v>
      </c>
      <c r="I1620" s="1">
        <v>1.0</v>
      </c>
      <c r="J1620" s="1" t="s">
        <v>512</v>
      </c>
      <c r="K1620" s="24" t="s">
        <v>513</v>
      </c>
      <c r="L1620" s="1" t="s">
        <v>532</v>
      </c>
      <c r="M1620" s="24" t="s">
        <v>382</v>
      </c>
      <c r="N1620" s="26">
        <v>6.0</v>
      </c>
      <c r="O1620" s="26">
        <v>3.0</v>
      </c>
      <c r="P1620" s="26">
        <v>8.0</v>
      </c>
      <c r="Q1620" s="1"/>
      <c r="R1620" s="1" t="s">
        <v>3979</v>
      </c>
      <c r="U1620" s="1"/>
      <c r="V1620" s="1"/>
      <c r="W1620" s="1"/>
      <c r="X1620" s="1" t="s">
        <v>1870</v>
      </c>
      <c r="Y1620" s="1" t="s">
        <v>1871</v>
      </c>
      <c r="Z1620" s="1" t="s">
        <v>20</v>
      </c>
      <c r="AA1620" s="1"/>
      <c r="AB1620" s="1" t="s">
        <v>3778</v>
      </c>
      <c r="AC1620" s="1" t="s">
        <v>1695</v>
      </c>
      <c r="AD1620" s="1" t="s">
        <v>581</v>
      </c>
      <c r="AE1620" s="1" t="s">
        <v>1696</v>
      </c>
      <c r="AF1620" s="1"/>
      <c r="AG1620" s="28" t="s">
        <v>1697</v>
      </c>
      <c r="AH1620" s="1" t="s">
        <v>584</v>
      </c>
      <c r="AI1620" s="1" t="s">
        <v>5809</v>
      </c>
      <c r="AK1620" s="1"/>
      <c r="AL1620" s="1" t="s">
        <v>1872</v>
      </c>
    </row>
    <row r="1621">
      <c r="A1621" s="30">
        <v>46049.371335868054</v>
      </c>
      <c r="B1621" s="1" t="s">
        <v>66</v>
      </c>
      <c r="C1621" s="1" t="s">
        <v>47</v>
      </c>
      <c r="D1621" s="1" t="s">
        <v>446</v>
      </c>
      <c r="E1621" s="1" t="str">
        <f t="array" ref="E1621">IFERROR(XLOOKUP(D1621, MASTER_KOMPONEN!A:A, MASTER_KOMPONEN!G:G, ""), "")
</f>
        <v>RAILING</v>
      </c>
      <c r="F1621" s="1">
        <v>332.0</v>
      </c>
      <c r="G1621" s="1" t="s">
        <v>63</v>
      </c>
      <c r="H1621" s="1">
        <v>8.0</v>
      </c>
      <c r="I1621" s="1">
        <v>4.0</v>
      </c>
      <c r="J1621" s="1" t="s">
        <v>512</v>
      </c>
      <c r="K1621" s="24" t="s">
        <v>513</v>
      </c>
      <c r="L1621" s="1" t="s">
        <v>531</v>
      </c>
      <c r="M1621" s="24" t="s">
        <v>1703</v>
      </c>
      <c r="N1621" s="26">
        <v>1.0</v>
      </c>
      <c r="O1621" s="26">
        <v>1.0</v>
      </c>
      <c r="P1621" s="26">
        <v>1.0</v>
      </c>
      <c r="Q1621" s="1" t="s">
        <v>3868</v>
      </c>
      <c r="R1621" s="1" t="s">
        <v>5810</v>
      </c>
      <c r="S1621" s="1">
        <v>101.695603</v>
      </c>
      <c r="T1621" s="1">
        <v>3.150366</v>
      </c>
      <c r="U1621" s="28" t="s">
        <v>5811</v>
      </c>
      <c r="V1621" s="1">
        <v>4.1</v>
      </c>
      <c r="W1621" s="1" t="s">
        <v>2356</v>
      </c>
      <c r="X1621" s="1" t="s">
        <v>1722</v>
      </c>
      <c r="Y1621" s="1" t="s">
        <v>1723</v>
      </c>
      <c r="Z1621" s="1"/>
      <c r="AA1621" s="1" t="s">
        <v>48</v>
      </c>
      <c r="AB1621" s="1"/>
      <c r="AC1621" s="1" t="s">
        <v>1695</v>
      </c>
      <c r="AD1621" s="1" t="s">
        <v>581</v>
      </c>
      <c r="AE1621" s="1" t="s">
        <v>1696</v>
      </c>
      <c r="AF1621" s="1"/>
      <c r="AG1621" s="28" t="s">
        <v>1697</v>
      </c>
      <c r="AH1621" s="1" t="s">
        <v>584</v>
      </c>
      <c r="AI1621" s="1"/>
      <c r="AK1621" s="28" t="s">
        <v>5812</v>
      </c>
      <c r="AL1621" s="1" t="s">
        <v>1725</v>
      </c>
    </row>
    <row r="1622">
      <c r="A1622" s="30">
        <v>46049.37325878472</v>
      </c>
      <c r="B1622" s="1" t="s">
        <v>349</v>
      </c>
      <c r="C1622" s="1" t="s">
        <v>19</v>
      </c>
      <c r="D1622" s="1" t="s">
        <v>409</v>
      </c>
      <c r="E1622" s="1" t="str">
        <f t="array" ref="E1622">IFERROR(XLOOKUP(D1622, MASTER_KOMPONEN!A:A, MASTER_KOMPONEN!G:G, ""), "")
</f>
        <v>BLOK LIGHTING</v>
      </c>
      <c r="F1622" s="1">
        <v>298.0</v>
      </c>
      <c r="G1622" s="1" t="s">
        <v>16</v>
      </c>
      <c r="H1622" s="1">
        <v>8.0</v>
      </c>
      <c r="I1622" s="1">
        <v>1.0</v>
      </c>
      <c r="J1622" s="1" t="s">
        <v>512</v>
      </c>
      <c r="K1622" s="24" t="s">
        <v>513</v>
      </c>
      <c r="L1622" s="1" t="s">
        <v>532</v>
      </c>
      <c r="M1622" s="24" t="s">
        <v>382</v>
      </c>
      <c r="N1622" s="26">
        <v>6.0</v>
      </c>
      <c r="O1622" s="26">
        <v>9.0</v>
      </c>
      <c r="P1622" s="26">
        <v>14.0</v>
      </c>
      <c r="Q1622" s="1" t="s">
        <v>5813</v>
      </c>
      <c r="R1622" s="1" t="s">
        <v>3979</v>
      </c>
      <c r="S1622" s="1">
        <v>101.697667</v>
      </c>
      <c r="T1622" s="1">
        <v>3.152501</v>
      </c>
      <c r="U1622" s="28" t="s">
        <v>5814</v>
      </c>
      <c r="V1622" s="1"/>
      <c r="W1622" s="1"/>
      <c r="X1622" s="1" t="s">
        <v>1870</v>
      </c>
      <c r="Y1622" s="1" t="s">
        <v>1871</v>
      </c>
      <c r="Z1622" s="1" t="s">
        <v>20</v>
      </c>
      <c r="AA1622" s="1"/>
      <c r="AB1622" s="1" t="s">
        <v>3778</v>
      </c>
      <c r="AC1622" s="1" t="s">
        <v>1695</v>
      </c>
      <c r="AD1622" s="1" t="s">
        <v>581</v>
      </c>
      <c r="AE1622" s="1" t="s">
        <v>1696</v>
      </c>
      <c r="AF1622" s="1"/>
      <c r="AG1622" s="28" t="s">
        <v>1697</v>
      </c>
      <c r="AH1622" s="1" t="s">
        <v>584</v>
      </c>
      <c r="AI1622" s="1" t="s">
        <v>5815</v>
      </c>
      <c r="AK1622" s="28" t="s">
        <v>5816</v>
      </c>
      <c r="AL1622" s="1" t="s">
        <v>1872</v>
      </c>
    </row>
    <row r="1623">
      <c r="A1623" s="30">
        <v>46049.374959699075</v>
      </c>
      <c r="B1623" s="1" t="s">
        <v>349</v>
      </c>
      <c r="C1623" s="1" t="s">
        <v>19</v>
      </c>
      <c r="D1623" s="1" t="s">
        <v>422</v>
      </c>
      <c r="E1623" s="1" t="str">
        <f t="array" ref="E1623">IFERROR(XLOOKUP(D1623, MASTER_KOMPONEN!A:A, MASTER_KOMPONEN!G:G, ""), "")
</f>
        <v>FURNITURE</v>
      </c>
      <c r="F1623" s="1">
        <v>310.0</v>
      </c>
      <c r="G1623" s="1" t="s">
        <v>63</v>
      </c>
      <c r="H1623" s="1">
        <v>8.0</v>
      </c>
      <c r="I1623" s="1">
        <v>1.0</v>
      </c>
      <c r="J1623" s="1" t="s">
        <v>512</v>
      </c>
      <c r="K1623" s="24" t="s">
        <v>513</v>
      </c>
      <c r="L1623" s="1" t="s">
        <v>532</v>
      </c>
      <c r="M1623" s="24" t="s">
        <v>382</v>
      </c>
      <c r="N1623" s="26">
        <v>1.0</v>
      </c>
      <c r="O1623" s="26">
        <v>2.0</v>
      </c>
      <c r="P1623" s="26">
        <v>2.0</v>
      </c>
      <c r="Q1623" s="1" t="s">
        <v>3942</v>
      </c>
      <c r="R1623" s="1" t="s">
        <v>3986</v>
      </c>
      <c r="S1623" s="1">
        <v>101.697667</v>
      </c>
      <c r="T1623" s="1">
        <v>3.152501</v>
      </c>
      <c r="U1623" s="28" t="s">
        <v>5817</v>
      </c>
      <c r="V1623" s="1"/>
      <c r="W1623" s="1"/>
      <c r="X1623" s="1" t="s">
        <v>1870</v>
      </c>
      <c r="Y1623" s="1" t="s">
        <v>1871</v>
      </c>
      <c r="Z1623" s="1" t="s">
        <v>20</v>
      </c>
      <c r="AA1623" s="1"/>
      <c r="AB1623" s="1" t="s">
        <v>3778</v>
      </c>
      <c r="AC1623" s="1" t="s">
        <v>1695</v>
      </c>
      <c r="AD1623" s="1" t="s">
        <v>581</v>
      </c>
      <c r="AE1623" s="1" t="s">
        <v>1696</v>
      </c>
      <c r="AF1623" s="1"/>
      <c r="AG1623" s="28" t="s">
        <v>1697</v>
      </c>
      <c r="AH1623" s="1" t="s">
        <v>584</v>
      </c>
      <c r="AI1623" s="1" t="s">
        <v>5818</v>
      </c>
      <c r="AK1623" s="28" t="s">
        <v>5819</v>
      </c>
      <c r="AL1623" s="1" t="s">
        <v>1872</v>
      </c>
    </row>
    <row r="1624">
      <c r="A1624" s="30">
        <v>46049.38139354167</v>
      </c>
      <c r="B1624" s="1" t="s">
        <v>349</v>
      </c>
      <c r="C1624" s="1" t="s">
        <v>19</v>
      </c>
      <c r="D1624" s="1" t="s">
        <v>350</v>
      </c>
      <c r="E1624" s="1" t="str">
        <f t="array" ref="E1624">IFERROR(XLOOKUP(D1624, MASTER_KOMPONEN!A:A, MASTER_KOMPONEN!G:G, ""), "")
</f>
        <v>BLOK LIGHTING</v>
      </c>
      <c r="F1624" s="1">
        <v>255.0</v>
      </c>
      <c r="G1624" s="1" t="s">
        <v>16</v>
      </c>
      <c r="H1624" s="1">
        <v>14.0</v>
      </c>
      <c r="I1624" s="1">
        <v>10.0</v>
      </c>
      <c r="J1624" s="1" t="s">
        <v>512</v>
      </c>
      <c r="K1624" s="24" t="s">
        <v>513</v>
      </c>
      <c r="L1624" s="1" t="s">
        <v>532</v>
      </c>
      <c r="M1624" s="24" t="s">
        <v>382</v>
      </c>
      <c r="N1624" s="26">
        <v>37.0</v>
      </c>
      <c r="O1624" s="26">
        <v>1.0</v>
      </c>
      <c r="P1624" s="26">
        <v>37.0</v>
      </c>
      <c r="Q1624" s="1" t="s">
        <v>5820</v>
      </c>
      <c r="R1624" s="1" t="s">
        <v>5821</v>
      </c>
      <c r="S1624" s="1">
        <v>101.697667</v>
      </c>
      <c r="T1624" s="1">
        <v>3.152501</v>
      </c>
      <c r="U1624" s="28" t="s">
        <v>5822</v>
      </c>
      <c r="V1624" s="1"/>
      <c r="W1624" s="1"/>
      <c r="X1624" s="1" t="s">
        <v>1870</v>
      </c>
      <c r="Y1624" s="1" t="s">
        <v>1871</v>
      </c>
      <c r="Z1624" s="1" t="s">
        <v>20</v>
      </c>
      <c r="AA1624" s="1"/>
      <c r="AB1624" s="1" t="s">
        <v>3778</v>
      </c>
      <c r="AC1624" s="1" t="s">
        <v>1695</v>
      </c>
      <c r="AD1624" s="1" t="s">
        <v>581</v>
      </c>
      <c r="AE1624" s="1" t="s">
        <v>1696</v>
      </c>
      <c r="AF1624" s="1"/>
      <c r="AG1624" s="28" t="s">
        <v>1697</v>
      </c>
      <c r="AH1624" s="1" t="s">
        <v>584</v>
      </c>
      <c r="AI1624" s="1" t="s">
        <v>5823</v>
      </c>
      <c r="AK1624" s="28" t="s">
        <v>5824</v>
      </c>
      <c r="AL1624" s="1" t="s">
        <v>1872</v>
      </c>
    </row>
    <row r="1625">
      <c r="A1625" s="30">
        <v>46049.38830305556</v>
      </c>
      <c r="B1625" s="1" t="s">
        <v>349</v>
      </c>
      <c r="C1625" s="1" t="s">
        <v>19</v>
      </c>
      <c r="D1625" s="1" t="s">
        <v>351</v>
      </c>
      <c r="E1625" s="1" t="str">
        <f t="array" ref="E1625">IFERROR(XLOOKUP(D1625, MASTER_KOMPONEN!A:A, MASTER_KOMPONEN!G:G, ""), "")
</f>
        <v>BLOK LIGHTING</v>
      </c>
      <c r="F1625" s="1">
        <v>256.0</v>
      </c>
      <c r="G1625" s="1" t="s">
        <v>16</v>
      </c>
      <c r="H1625" s="1">
        <v>14.0</v>
      </c>
      <c r="I1625" s="1">
        <v>10.0</v>
      </c>
      <c r="J1625" s="1" t="s">
        <v>512</v>
      </c>
      <c r="K1625" s="24" t="s">
        <v>513</v>
      </c>
      <c r="L1625" s="1" t="s">
        <v>532</v>
      </c>
      <c r="M1625" s="24" t="s">
        <v>382</v>
      </c>
      <c r="N1625" s="26">
        <v>2.0</v>
      </c>
      <c r="O1625" s="26">
        <v>6.0</v>
      </c>
      <c r="P1625" s="26">
        <v>7.0</v>
      </c>
      <c r="Q1625" s="1" t="s">
        <v>5825</v>
      </c>
      <c r="R1625" s="1" t="s">
        <v>3731</v>
      </c>
      <c r="S1625" s="1">
        <v>101.697667</v>
      </c>
      <c r="T1625" s="1">
        <v>3.152501</v>
      </c>
      <c r="U1625" s="28" t="s">
        <v>5826</v>
      </c>
      <c r="V1625" s="1"/>
      <c r="W1625" s="1"/>
      <c r="X1625" s="1" t="s">
        <v>1870</v>
      </c>
      <c r="Y1625" s="1" t="s">
        <v>1871</v>
      </c>
      <c r="Z1625" s="1" t="s">
        <v>20</v>
      </c>
      <c r="AA1625" s="1"/>
      <c r="AB1625" s="1" t="s">
        <v>3778</v>
      </c>
      <c r="AC1625" s="1" t="s">
        <v>1695</v>
      </c>
      <c r="AD1625" s="1" t="s">
        <v>581</v>
      </c>
      <c r="AE1625" s="1" t="s">
        <v>1696</v>
      </c>
      <c r="AF1625" s="1"/>
      <c r="AG1625" s="28" t="s">
        <v>1697</v>
      </c>
      <c r="AH1625" s="1" t="s">
        <v>584</v>
      </c>
      <c r="AI1625" s="1" t="s">
        <v>5827</v>
      </c>
      <c r="AK1625" s="28" t="s">
        <v>5828</v>
      </c>
      <c r="AL1625" s="1" t="s">
        <v>1872</v>
      </c>
    </row>
    <row r="1626">
      <c r="A1626" s="30">
        <v>46049.39526960648</v>
      </c>
      <c r="B1626" s="1" t="s">
        <v>349</v>
      </c>
      <c r="C1626" s="1" t="s">
        <v>19</v>
      </c>
      <c r="D1626" s="1" t="s">
        <v>406</v>
      </c>
      <c r="E1626" s="1" t="str">
        <f t="array" ref="E1626">IFERROR(XLOOKUP(D1626, MASTER_KOMPONEN!A:A, MASTER_KOMPONEN!G:G, ""), "")
</f>
        <v>FURNITURE</v>
      </c>
      <c r="F1626" s="1">
        <v>295.0</v>
      </c>
      <c r="G1626" s="1" t="s">
        <v>63</v>
      </c>
      <c r="H1626" s="1">
        <v>8.0</v>
      </c>
      <c r="I1626" s="1">
        <v>1.0</v>
      </c>
      <c r="J1626" s="1" t="s">
        <v>512</v>
      </c>
      <c r="K1626" s="24" t="s">
        <v>513</v>
      </c>
      <c r="L1626" s="1" t="s">
        <v>532</v>
      </c>
      <c r="M1626" s="24" t="s">
        <v>382</v>
      </c>
      <c r="N1626" s="26">
        <v>7.0</v>
      </c>
      <c r="O1626" s="26">
        <v>1.0</v>
      </c>
      <c r="P1626" s="26">
        <v>7.0</v>
      </c>
      <c r="Q1626" s="1" t="s">
        <v>4188</v>
      </c>
      <c r="R1626" s="1" t="s">
        <v>5829</v>
      </c>
      <c r="S1626" s="1">
        <v>101.697667</v>
      </c>
      <c r="T1626" s="1">
        <v>3.152501</v>
      </c>
      <c r="U1626" s="28" t="s">
        <v>5830</v>
      </c>
      <c r="V1626" s="1"/>
      <c r="W1626" s="1"/>
      <c r="X1626" s="1" t="s">
        <v>1870</v>
      </c>
      <c r="Y1626" s="1" t="s">
        <v>1871</v>
      </c>
      <c r="Z1626" s="1" t="s">
        <v>20</v>
      </c>
      <c r="AA1626" s="1"/>
      <c r="AB1626" s="1" t="s">
        <v>3778</v>
      </c>
      <c r="AC1626" s="1" t="s">
        <v>1695</v>
      </c>
      <c r="AD1626" s="1" t="s">
        <v>581</v>
      </c>
      <c r="AE1626" s="1" t="s">
        <v>1696</v>
      </c>
      <c r="AF1626" s="1"/>
      <c r="AG1626" s="28" t="s">
        <v>1697</v>
      </c>
      <c r="AH1626" s="1" t="s">
        <v>584</v>
      </c>
      <c r="AI1626" s="1" t="s">
        <v>5831</v>
      </c>
      <c r="AK1626" s="28" t="s">
        <v>5832</v>
      </c>
      <c r="AL1626" s="1" t="s">
        <v>1872</v>
      </c>
    </row>
    <row r="1627">
      <c r="A1627" s="30">
        <v>46049.402354872684</v>
      </c>
      <c r="B1627" s="1" t="s">
        <v>349</v>
      </c>
      <c r="C1627" s="1" t="s">
        <v>21</v>
      </c>
      <c r="D1627" s="1" t="s">
        <v>457</v>
      </c>
      <c r="E1627" s="1" t="str">
        <f t="array" ref="E1627">IFERROR(XLOOKUP(D1627, MASTER_KOMPONEN!A:A, MASTER_KOMPONEN!G:G, ""), "")
</f>
        <v>RAILING</v>
      </c>
      <c r="F1627" s="1">
        <v>342.0</v>
      </c>
      <c r="G1627" s="1" t="s">
        <v>63</v>
      </c>
      <c r="H1627" s="1">
        <v>8.0</v>
      </c>
      <c r="I1627" s="1">
        <v>1.0</v>
      </c>
      <c r="J1627" s="1" t="s">
        <v>512</v>
      </c>
      <c r="K1627" s="24" t="s">
        <v>513</v>
      </c>
      <c r="L1627" s="1" t="s">
        <v>531</v>
      </c>
      <c r="M1627" s="24" t="s">
        <v>1703</v>
      </c>
      <c r="N1627" s="26">
        <v>3.0</v>
      </c>
      <c r="O1627" s="26">
        <v>1.0</v>
      </c>
      <c r="P1627" s="26">
        <v>3.0</v>
      </c>
      <c r="Q1627" s="1" t="s">
        <v>3198</v>
      </c>
      <c r="R1627" s="1" t="s">
        <v>5833</v>
      </c>
      <c r="S1627" s="1">
        <v>101.698194</v>
      </c>
      <c r="T1627" s="1">
        <v>3.147471</v>
      </c>
      <c r="U1627" s="28" t="s">
        <v>5834</v>
      </c>
      <c r="V1627" s="1"/>
      <c r="W1627" s="1"/>
      <c r="X1627" s="1" t="s">
        <v>4331</v>
      </c>
      <c r="Y1627" s="1" t="s">
        <v>4332</v>
      </c>
      <c r="Z1627" s="1" t="s">
        <v>22</v>
      </c>
      <c r="AA1627" s="1"/>
      <c r="AB1627" s="1" t="s">
        <v>3778</v>
      </c>
      <c r="AC1627" s="1" t="s">
        <v>1695</v>
      </c>
      <c r="AD1627" s="1" t="s">
        <v>581</v>
      </c>
      <c r="AE1627" s="1" t="s">
        <v>1696</v>
      </c>
      <c r="AF1627" s="1"/>
      <c r="AG1627" s="28" t="s">
        <v>1697</v>
      </c>
      <c r="AH1627" s="1" t="s">
        <v>584</v>
      </c>
      <c r="AI1627" s="1" t="s">
        <v>5835</v>
      </c>
      <c r="AK1627" s="28" t="s">
        <v>5836</v>
      </c>
      <c r="AL1627" s="1" t="s">
        <v>4335</v>
      </c>
    </row>
    <row r="1628">
      <c r="A1628" s="30">
        <v>46049.40372503472</v>
      </c>
      <c r="B1628" s="1" t="s">
        <v>66</v>
      </c>
      <c r="C1628" s="1" t="s">
        <v>51</v>
      </c>
      <c r="D1628" s="1" t="s">
        <v>400</v>
      </c>
      <c r="E1628" s="1" t="str">
        <f t="array" ref="E1628">IFERROR(XLOOKUP(D1628, MASTER_KOMPONEN!A:A, MASTER_KOMPONEN!G:G, ""), "")
</f>
        <v>ELECTRICAL</v>
      </c>
      <c r="F1628" s="1">
        <v>290.0</v>
      </c>
      <c r="G1628" s="1" t="s">
        <v>16</v>
      </c>
      <c r="H1628" s="1">
        <v>16.0</v>
      </c>
      <c r="I1628" s="1">
        <v>1.0</v>
      </c>
      <c r="J1628" s="1" t="s">
        <v>512</v>
      </c>
      <c r="K1628" s="24" t="s">
        <v>513</v>
      </c>
      <c r="L1628" s="1" t="s">
        <v>532</v>
      </c>
      <c r="M1628" s="24" t="s">
        <v>382</v>
      </c>
      <c r="N1628" s="26">
        <v>1.0</v>
      </c>
      <c r="O1628" s="26">
        <v>9.0</v>
      </c>
      <c r="P1628" s="26">
        <v>9.0</v>
      </c>
      <c r="Q1628" s="1" t="s">
        <v>3688</v>
      </c>
      <c r="R1628" s="1" t="s">
        <v>5560</v>
      </c>
      <c r="S1628" s="1">
        <v>101.6969997</v>
      </c>
      <c r="T1628" s="1">
        <v>3.153483</v>
      </c>
      <c r="U1628" s="28" t="s">
        <v>5837</v>
      </c>
      <c r="V1628" s="1"/>
      <c r="W1628" s="1"/>
      <c r="X1628" s="1" t="s">
        <v>1771</v>
      </c>
      <c r="Y1628" s="1" t="s">
        <v>1772</v>
      </c>
      <c r="Z1628" s="1"/>
      <c r="AA1628" s="1" t="s">
        <v>52</v>
      </c>
      <c r="AB1628" s="1"/>
      <c r="AC1628" s="1" t="s">
        <v>1695</v>
      </c>
      <c r="AD1628" s="1" t="s">
        <v>581</v>
      </c>
      <c r="AE1628" s="1" t="s">
        <v>1696</v>
      </c>
      <c r="AF1628" s="1"/>
      <c r="AG1628" s="28" t="s">
        <v>1697</v>
      </c>
      <c r="AH1628" s="1" t="s">
        <v>584</v>
      </c>
      <c r="AI1628" s="1"/>
      <c r="AK1628" s="28" t="s">
        <v>5838</v>
      </c>
      <c r="AL1628" s="1" t="s">
        <v>1774</v>
      </c>
    </row>
    <row r="1629">
      <c r="A1629" s="30">
        <v>46049.40639920138</v>
      </c>
      <c r="B1629" s="1" t="s">
        <v>349</v>
      </c>
      <c r="C1629" s="1" t="s">
        <v>21</v>
      </c>
      <c r="D1629" s="1" t="s">
        <v>463</v>
      </c>
      <c r="E1629" s="1" t="str">
        <f t="array" ref="E1629">IFERROR(XLOOKUP(D1629, MASTER_KOMPONEN!A:A, MASTER_KOMPONEN!G:G, ""), "")
</f>
        <v>FURNITURE</v>
      </c>
      <c r="F1629" s="1">
        <v>348.0</v>
      </c>
      <c r="G1629" s="1" t="s">
        <v>63</v>
      </c>
      <c r="H1629" s="1">
        <v>8.0</v>
      </c>
      <c r="I1629" s="1">
        <v>1.0</v>
      </c>
      <c r="J1629" s="1" t="s">
        <v>512</v>
      </c>
      <c r="K1629" s="24" t="s">
        <v>513</v>
      </c>
      <c r="L1629" s="1" t="s">
        <v>531</v>
      </c>
      <c r="M1629" s="24" t="s">
        <v>1703</v>
      </c>
      <c r="N1629" s="26">
        <v>6.0</v>
      </c>
      <c r="O1629" s="26">
        <v>1.0</v>
      </c>
      <c r="P1629" s="26">
        <v>6.0</v>
      </c>
      <c r="Q1629" s="1" t="s">
        <v>5839</v>
      </c>
      <c r="R1629" s="1" t="s">
        <v>5840</v>
      </c>
      <c r="S1629" s="1">
        <v>101.69819</v>
      </c>
      <c r="T1629" s="1">
        <v>3.14769</v>
      </c>
      <c r="U1629" s="28" t="s">
        <v>5841</v>
      </c>
      <c r="V1629" s="1">
        <v>18.56</v>
      </c>
      <c r="W1629" s="1" t="s">
        <v>1800</v>
      </c>
      <c r="X1629" s="1" t="s">
        <v>1722</v>
      </c>
      <c r="Y1629" s="1" t="s">
        <v>1723</v>
      </c>
      <c r="Z1629" s="1" t="s">
        <v>22</v>
      </c>
      <c r="AA1629" s="1"/>
      <c r="AB1629" s="1" t="s">
        <v>3778</v>
      </c>
      <c r="AC1629" s="1" t="s">
        <v>1695</v>
      </c>
      <c r="AD1629" s="1" t="s">
        <v>581</v>
      </c>
      <c r="AE1629" s="1" t="s">
        <v>1696</v>
      </c>
      <c r="AF1629" s="1"/>
      <c r="AG1629" s="28" t="s">
        <v>1697</v>
      </c>
      <c r="AH1629" s="1" t="s">
        <v>584</v>
      </c>
      <c r="AI1629" s="1" t="s">
        <v>5842</v>
      </c>
      <c r="AK1629" s="28" t="s">
        <v>5843</v>
      </c>
      <c r="AL1629" s="1" t="s">
        <v>1725</v>
      </c>
    </row>
    <row r="1630">
      <c r="A1630" s="30">
        <v>46049.40754600694</v>
      </c>
      <c r="B1630" s="1" t="s">
        <v>66</v>
      </c>
      <c r="C1630" s="1" t="s">
        <v>51</v>
      </c>
      <c r="D1630" s="1" t="s">
        <v>400</v>
      </c>
      <c r="E1630" s="1" t="str">
        <f t="array" ref="E1630">IFERROR(XLOOKUP(D1630, MASTER_KOMPONEN!A:A, MASTER_KOMPONEN!G:G, ""), "")
</f>
        <v>ELECTRICAL</v>
      </c>
      <c r="F1630" s="1">
        <v>290.0</v>
      </c>
      <c r="G1630" s="1" t="s">
        <v>16</v>
      </c>
      <c r="H1630" s="1">
        <v>16.0</v>
      </c>
      <c r="I1630" s="1">
        <v>1.0</v>
      </c>
      <c r="J1630" s="1" t="s">
        <v>512</v>
      </c>
      <c r="K1630" s="24" t="s">
        <v>513</v>
      </c>
      <c r="L1630" s="1" t="s">
        <v>532</v>
      </c>
      <c r="M1630" s="24" t="s">
        <v>382</v>
      </c>
      <c r="N1630" s="26">
        <v>1.0</v>
      </c>
      <c r="O1630" s="26">
        <v>10.0</v>
      </c>
      <c r="P1630" s="26">
        <v>10.0</v>
      </c>
      <c r="Q1630" s="1" t="s">
        <v>3691</v>
      </c>
      <c r="R1630" s="1" t="s">
        <v>5560</v>
      </c>
      <c r="S1630" s="1">
        <v>101.6969792</v>
      </c>
      <c r="T1630" s="1">
        <v>3.1536651</v>
      </c>
      <c r="U1630" s="28" t="s">
        <v>5844</v>
      </c>
      <c r="V1630" s="1"/>
      <c r="W1630" s="1"/>
      <c r="X1630" s="1" t="s">
        <v>1771</v>
      </c>
      <c r="Y1630" s="1" t="s">
        <v>1772</v>
      </c>
      <c r="Z1630" s="1"/>
      <c r="AA1630" s="1" t="s">
        <v>52</v>
      </c>
      <c r="AB1630" s="1"/>
      <c r="AC1630" s="1" t="s">
        <v>1695</v>
      </c>
      <c r="AD1630" s="1" t="s">
        <v>581</v>
      </c>
      <c r="AE1630" s="1" t="s">
        <v>1696</v>
      </c>
      <c r="AF1630" s="1"/>
      <c r="AG1630" s="28" t="s">
        <v>1697</v>
      </c>
      <c r="AH1630" s="1" t="s">
        <v>584</v>
      </c>
      <c r="AI1630" s="1"/>
      <c r="AK1630" s="28" t="s">
        <v>5845</v>
      </c>
      <c r="AL1630" s="1" t="s">
        <v>1774</v>
      </c>
    </row>
    <row r="1631">
      <c r="A1631" s="30">
        <v>46049.4099179051</v>
      </c>
      <c r="B1631" s="1" t="s">
        <v>66</v>
      </c>
      <c r="C1631" s="1" t="s">
        <v>45</v>
      </c>
      <c r="D1631" s="1" t="s">
        <v>454</v>
      </c>
      <c r="E1631" s="1" t="str">
        <f t="array" ref="E1631">IFERROR(XLOOKUP(D1631, MASTER_KOMPONEN!A:A, MASTER_KOMPONEN!G:G, ""), "")
</f>
        <v>RAILING</v>
      </c>
      <c r="F1631" s="1">
        <v>339.0</v>
      </c>
      <c r="G1631" s="1" t="s">
        <v>63</v>
      </c>
      <c r="H1631" s="1">
        <v>8.0</v>
      </c>
      <c r="I1631" s="1">
        <v>4.0</v>
      </c>
      <c r="J1631" s="1" t="s">
        <v>512</v>
      </c>
      <c r="K1631" s="24" t="s">
        <v>513</v>
      </c>
      <c r="L1631" s="1" t="s">
        <v>532</v>
      </c>
      <c r="M1631" s="24" t="s">
        <v>382</v>
      </c>
      <c r="N1631" s="26">
        <v>3.0</v>
      </c>
      <c r="O1631" s="26">
        <v>1.0</v>
      </c>
      <c r="P1631" s="26">
        <v>3.0</v>
      </c>
      <c r="Q1631" s="1" t="s">
        <v>5846</v>
      </c>
      <c r="R1631" s="1" t="s">
        <v>5847</v>
      </c>
      <c r="S1631" s="1">
        <v>101.697743</v>
      </c>
      <c r="T1631" s="1">
        <v>3.152644</v>
      </c>
      <c r="U1631" s="28" t="s">
        <v>5848</v>
      </c>
      <c r="V1631" s="1">
        <v>6.0</v>
      </c>
      <c r="W1631" s="1" t="s">
        <v>2356</v>
      </c>
      <c r="X1631" s="1" t="s">
        <v>1870</v>
      </c>
      <c r="Y1631" s="1" t="s">
        <v>1871</v>
      </c>
      <c r="Z1631" s="1"/>
      <c r="AA1631" s="1" t="s">
        <v>46</v>
      </c>
      <c r="AB1631" s="1"/>
      <c r="AC1631" s="1" t="s">
        <v>1695</v>
      </c>
      <c r="AD1631" s="1" t="s">
        <v>581</v>
      </c>
      <c r="AE1631" s="1" t="s">
        <v>1696</v>
      </c>
      <c r="AF1631" s="1"/>
      <c r="AG1631" s="28" t="s">
        <v>1697</v>
      </c>
      <c r="AH1631" s="1" t="s">
        <v>584</v>
      </c>
      <c r="AI1631" s="1"/>
      <c r="AK1631" s="28" t="s">
        <v>5849</v>
      </c>
      <c r="AL1631" s="1" t="s">
        <v>1872</v>
      </c>
    </row>
    <row r="1632">
      <c r="A1632" s="30">
        <v>46049.410312418986</v>
      </c>
      <c r="B1632" s="1" t="s">
        <v>349</v>
      </c>
      <c r="C1632" s="1" t="s">
        <v>21</v>
      </c>
      <c r="D1632" s="1" t="s">
        <v>460</v>
      </c>
      <c r="E1632" s="1" t="str">
        <f t="array" ref="E1632">IFERROR(XLOOKUP(D1632, MASTER_KOMPONEN!A:A, MASTER_KOMPONEN!G:G, ""), "")
</f>
        <v>RAILING</v>
      </c>
      <c r="F1632" s="1">
        <v>345.0</v>
      </c>
      <c r="G1632" s="1" t="s">
        <v>63</v>
      </c>
      <c r="H1632" s="1">
        <v>8.0</v>
      </c>
      <c r="I1632" s="1">
        <v>1.0</v>
      </c>
      <c r="J1632" s="1" t="s">
        <v>512</v>
      </c>
      <c r="K1632" s="24" t="s">
        <v>513</v>
      </c>
      <c r="L1632" s="1" t="s">
        <v>531</v>
      </c>
      <c r="M1632" s="24" t="s">
        <v>1703</v>
      </c>
      <c r="N1632" s="26">
        <v>1.0</v>
      </c>
      <c r="O1632" s="26">
        <v>1.0</v>
      </c>
      <c r="P1632" s="26">
        <v>1.0</v>
      </c>
      <c r="Q1632" s="1" t="s">
        <v>3799</v>
      </c>
      <c r="R1632" s="1" t="s">
        <v>5850</v>
      </c>
      <c r="S1632" s="1">
        <v>101.698197</v>
      </c>
      <c r="T1632" s="1">
        <v>3.147476</v>
      </c>
      <c r="U1632" s="28" t="s">
        <v>5851</v>
      </c>
      <c r="V1632" s="1"/>
      <c r="W1632" s="1"/>
      <c r="X1632" s="1" t="s">
        <v>4331</v>
      </c>
      <c r="Y1632" s="1" t="s">
        <v>4332</v>
      </c>
      <c r="Z1632" s="1" t="s">
        <v>22</v>
      </c>
      <c r="AA1632" s="1"/>
      <c r="AB1632" s="1" t="s">
        <v>3778</v>
      </c>
      <c r="AC1632" s="1" t="s">
        <v>1695</v>
      </c>
      <c r="AD1632" s="1" t="s">
        <v>581</v>
      </c>
      <c r="AE1632" s="1" t="s">
        <v>1696</v>
      </c>
      <c r="AF1632" s="1"/>
      <c r="AG1632" s="28" t="s">
        <v>1697</v>
      </c>
      <c r="AH1632" s="1" t="s">
        <v>584</v>
      </c>
      <c r="AI1632" s="1" t="s">
        <v>5835</v>
      </c>
      <c r="AK1632" s="28" t="s">
        <v>5852</v>
      </c>
      <c r="AL1632" s="1" t="s">
        <v>4335</v>
      </c>
    </row>
    <row r="1633">
      <c r="A1633" s="30">
        <v>46049.41091319444</v>
      </c>
      <c r="B1633" s="1" t="s">
        <v>66</v>
      </c>
      <c r="C1633" s="1" t="s">
        <v>51</v>
      </c>
      <c r="D1633" s="1" t="s">
        <v>400</v>
      </c>
      <c r="E1633" s="1" t="str">
        <f t="array" ref="E1633">IFERROR(XLOOKUP(D1633, MASTER_KOMPONEN!A:A, MASTER_KOMPONEN!G:G, ""), "")
</f>
        <v>ELECTRICAL</v>
      </c>
      <c r="F1633" s="1">
        <v>290.0</v>
      </c>
      <c r="G1633" s="1" t="s">
        <v>16</v>
      </c>
      <c r="H1633" s="1">
        <v>16.0</v>
      </c>
      <c r="I1633" s="1">
        <v>1.0</v>
      </c>
      <c r="J1633" s="1" t="s">
        <v>512</v>
      </c>
      <c r="K1633" s="24" t="s">
        <v>513</v>
      </c>
      <c r="L1633" s="1" t="s">
        <v>532</v>
      </c>
      <c r="M1633" s="24" t="s">
        <v>382</v>
      </c>
      <c r="N1633" s="26">
        <v>1.0</v>
      </c>
      <c r="O1633" s="26">
        <v>11.0</v>
      </c>
      <c r="P1633" s="26">
        <v>11.0</v>
      </c>
      <c r="Q1633" s="1" t="s">
        <v>3704</v>
      </c>
      <c r="R1633" s="1" t="s">
        <v>5560</v>
      </c>
      <c r="S1633" s="1">
        <v>101.6969628</v>
      </c>
      <c r="T1633" s="1">
        <v>3.1538503</v>
      </c>
      <c r="U1633" s="28" t="s">
        <v>5853</v>
      </c>
      <c r="V1633" s="1"/>
      <c r="W1633" s="1"/>
      <c r="X1633" s="1" t="s">
        <v>1771</v>
      </c>
      <c r="Y1633" s="1" t="s">
        <v>1772</v>
      </c>
      <c r="Z1633" s="1"/>
      <c r="AA1633" s="1" t="s">
        <v>52</v>
      </c>
      <c r="AB1633" s="1"/>
      <c r="AC1633" s="1" t="s">
        <v>1695</v>
      </c>
      <c r="AD1633" s="1" t="s">
        <v>581</v>
      </c>
      <c r="AE1633" s="1" t="s">
        <v>1696</v>
      </c>
      <c r="AF1633" s="1"/>
      <c r="AG1633" s="28" t="s">
        <v>1697</v>
      </c>
      <c r="AH1633" s="1" t="s">
        <v>584</v>
      </c>
      <c r="AI1633" s="1"/>
      <c r="AK1633" s="28" t="s">
        <v>5854</v>
      </c>
      <c r="AL1633" s="1" t="s">
        <v>1774</v>
      </c>
    </row>
    <row r="1634">
      <c r="A1634" s="30">
        <v>46049.41465864584</v>
      </c>
      <c r="B1634" s="1" t="s">
        <v>66</v>
      </c>
      <c r="C1634" s="1" t="s">
        <v>51</v>
      </c>
      <c r="D1634" s="1" t="s">
        <v>400</v>
      </c>
      <c r="E1634" s="1" t="str">
        <f t="array" ref="E1634">IFERROR(XLOOKUP(D1634, MASTER_KOMPONEN!A:A, MASTER_KOMPONEN!G:G, ""), "")
</f>
        <v>ELECTRICAL</v>
      </c>
      <c r="F1634" s="1">
        <v>290.0</v>
      </c>
      <c r="G1634" s="1" t="s">
        <v>16</v>
      </c>
      <c r="H1634" s="1">
        <v>16.0</v>
      </c>
      <c r="I1634" s="1">
        <v>1.0</v>
      </c>
      <c r="J1634" s="1" t="s">
        <v>512</v>
      </c>
      <c r="K1634" s="24" t="s">
        <v>513</v>
      </c>
      <c r="L1634" s="1" t="s">
        <v>532</v>
      </c>
      <c r="M1634" s="24" t="s">
        <v>382</v>
      </c>
      <c r="N1634" s="26">
        <v>1.0</v>
      </c>
      <c r="O1634" s="26">
        <v>12.0</v>
      </c>
      <c r="P1634" s="26">
        <v>12.0</v>
      </c>
      <c r="Q1634" s="1" t="s">
        <v>5855</v>
      </c>
      <c r="R1634" s="1" t="s">
        <v>5560</v>
      </c>
      <c r="S1634" s="1">
        <v>101.6969492</v>
      </c>
      <c r="T1634" s="1">
        <v>3.1539975</v>
      </c>
      <c r="U1634" s="28" t="s">
        <v>5856</v>
      </c>
      <c r="V1634" s="1"/>
      <c r="W1634" s="1"/>
      <c r="X1634" s="1" t="s">
        <v>1771</v>
      </c>
      <c r="Y1634" s="1" t="s">
        <v>1772</v>
      </c>
      <c r="Z1634" s="1"/>
      <c r="AA1634" s="1" t="s">
        <v>52</v>
      </c>
      <c r="AB1634" s="1"/>
      <c r="AC1634" s="1" t="s">
        <v>1695</v>
      </c>
      <c r="AD1634" s="1" t="s">
        <v>581</v>
      </c>
      <c r="AE1634" s="1" t="s">
        <v>1696</v>
      </c>
      <c r="AF1634" s="1"/>
      <c r="AG1634" s="28" t="s">
        <v>1697</v>
      </c>
      <c r="AH1634" s="1" t="s">
        <v>584</v>
      </c>
      <c r="AI1634" s="1"/>
      <c r="AK1634" s="28" t="s">
        <v>5857</v>
      </c>
      <c r="AL1634" s="1" t="s">
        <v>1774</v>
      </c>
    </row>
    <row r="1635">
      <c r="A1635" s="30">
        <v>46049.4173575</v>
      </c>
      <c r="B1635" s="1" t="s">
        <v>66</v>
      </c>
      <c r="C1635" s="1" t="s">
        <v>51</v>
      </c>
      <c r="D1635" s="1" t="s">
        <v>400</v>
      </c>
      <c r="E1635" s="1" t="str">
        <f t="array" ref="E1635">IFERROR(XLOOKUP(D1635, MASTER_KOMPONEN!A:A, MASTER_KOMPONEN!G:G, ""), "")
</f>
        <v>ELECTRICAL</v>
      </c>
      <c r="F1635" s="1">
        <v>290.0</v>
      </c>
      <c r="G1635" s="1" t="s">
        <v>16</v>
      </c>
      <c r="H1635" s="1">
        <v>16.0</v>
      </c>
      <c r="I1635" s="1">
        <v>1.0</v>
      </c>
      <c r="J1635" s="1" t="s">
        <v>512</v>
      </c>
      <c r="K1635" s="24" t="s">
        <v>513</v>
      </c>
      <c r="L1635" s="1" t="s">
        <v>532</v>
      </c>
      <c r="M1635" s="24" t="s">
        <v>382</v>
      </c>
      <c r="N1635" s="26">
        <v>1.0</v>
      </c>
      <c r="O1635" s="26">
        <v>13.0</v>
      </c>
      <c r="P1635" s="26">
        <v>13.0</v>
      </c>
      <c r="Q1635" s="1" t="s">
        <v>5858</v>
      </c>
      <c r="R1635" s="1" t="s">
        <v>5560</v>
      </c>
      <c r="S1635" s="1">
        <v>101.6969302</v>
      </c>
      <c r="T1635" s="1">
        <v>3.1541673</v>
      </c>
      <c r="U1635" s="28" t="s">
        <v>5859</v>
      </c>
      <c r="V1635" s="1"/>
      <c r="W1635" s="1"/>
      <c r="X1635" s="1" t="s">
        <v>1771</v>
      </c>
      <c r="Y1635" s="1" t="s">
        <v>1772</v>
      </c>
      <c r="Z1635" s="1"/>
      <c r="AA1635" s="1" t="s">
        <v>52</v>
      </c>
      <c r="AB1635" s="1"/>
      <c r="AC1635" s="1" t="s">
        <v>1695</v>
      </c>
      <c r="AD1635" s="1" t="s">
        <v>581</v>
      </c>
      <c r="AE1635" s="1" t="s">
        <v>1696</v>
      </c>
      <c r="AF1635" s="1"/>
      <c r="AG1635" s="28" t="s">
        <v>1697</v>
      </c>
      <c r="AH1635" s="1" t="s">
        <v>584</v>
      </c>
      <c r="AI1635" s="1"/>
      <c r="AK1635" s="28" t="s">
        <v>5860</v>
      </c>
      <c r="AL1635" s="1" t="s">
        <v>1774</v>
      </c>
    </row>
    <row r="1636">
      <c r="A1636" s="30">
        <v>46049.422712789354</v>
      </c>
      <c r="B1636" s="1" t="s">
        <v>66</v>
      </c>
      <c r="C1636" s="1" t="s">
        <v>51</v>
      </c>
      <c r="D1636" s="1" t="s">
        <v>400</v>
      </c>
      <c r="E1636" s="1" t="str">
        <f t="array" ref="E1636">IFERROR(XLOOKUP(D1636, MASTER_KOMPONEN!A:A, MASTER_KOMPONEN!G:G, ""), "")
</f>
        <v>ELECTRICAL</v>
      </c>
      <c r="F1636" s="1">
        <v>290.0</v>
      </c>
      <c r="G1636" s="1" t="s">
        <v>16</v>
      </c>
      <c r="H1636" s="1">
        <v>16.0</v>
      </c>
      <c r="I1636" s="1">
        <v>1.0</v>
      </c>
      <c r="J1636" s="1" t="s">
        <v>512</v>
      </c>
      <c r="K1636" s="24" t="s">
        <v>513</v>
      </c>
      <c r="L1636" s="1" t="s">
        <v>532</v>
      </c>
      <c r="M1636" s="24" t="s">
        <v>382</v>
      </c>
      <c r="N1636" s="26">
        <v>1.0</v>
      </c>
      <c r="O1636" s="26">
        <v>14.0</v>
      </c>
      <c r="P1636" s="26">
        <v>14.0</v>
      </c>
      <c r="Q1636" s="1" t="s">
        <v>5861</v>
      </c>
      <c r="R1636" s="1" t="s">
        <v>5560</v>
      </c>
      <c r="S1636" s="1">
        <v>101.6969111</v>
      </c>
      <c r="T1636" s="1">
        <v>3.1543529</v>
      </c>
      <c r="U1636" s="28" t="s">
        <v>5862</v>
      </c>
      <c r="V1636" s="1"/>
      <c r="W1636" s="1"/>
      <c r="X1636" s="1" t="s">
        <v>1771</v>
      </c>
      <c r="Y1636" s="1" t="s">
        <v>1772</v>
      </c>
      <c r="Z1636" s="1"/>
      <c r="AA1636" s="1" t="s">
        <v>52</v>
      </c>
      <c r="AB1636" s="1"/>
      <c r="AC1636" s="1" t="s">
        <v>1695</v>
      </c>
      <c r="AD1636" s="1" t="s">
        <v>581</v>
      </c>
      <c r="AE1636" s="1" t="s">
        <v>1696</v>
      </c>
      <c r="AF1636" s="1"/>
      <c r="AG1636" s="28" t="s">
        <v>1697</v>
      </c>
      <c r="AH1636" s="1" t="s">
        <v>584</v>
      </c>
      <c r="AI1636" s="1"/>
      <c r="AK1636" s="28" t="s">
        <v>5863</v>
      </c>
      <c r="AL1636" s="1" t="s">
        <v>1774</v>
      </c>
    </row>
    <row r="1637">
      <c r="A1637" s="30">
        <v>46049.42510767361</v>
      </c>
      <c r="B1637" s="1" t="s">
        <v>66</v>
      </c>
      <c r="C1637" s="1" t="s">
        <v>51</v>
      </c>
      <c r="D1637" s="1" t="s">
        <v>400</v>
      </c>
      <c r="E1637" s="1" t="str">
        <f t="array" ref="E1637">IFERROR(XLOOKUP(D1637, MASTER_KOMPONEN!A:A, MASTER_KOMPONEN!G:G, ""), "")
</f>
        <v>ELECTRICAL</v>
      </c>
      <c r="F1637" s="1">
        <v>290.0</v>
      </c>
      <c r="G1637" s="1" t="s">
        <v>16</v>
      </c>
      <c r="H1637" s="1">
        <v>16.0</v>
      </c>
      <c r="I1637" s="1">
        <v>1.0</v>
      </c>
      <c r="J1637" s="1" t="s">
        <v>512</v>
      </c>
      <c r="K1637" s="24" t="s">
        <v>513</v>
      </c>
      <c r="L1637" s="1" t="s">
        <v>532</v>
      </c>
      <c r="M1637" s="24" t="s">
        <v>382</v>
      </c>
      <c r="N1637" s="26">
        <v>1.0</v>
      </c>
      <c r="O1637" s="26">
        <v>15.0</v>
      </c>
      <c r="P1637" s="26">
        <v>15.0</v>
      </c>
      <c r="Q1637" s="1" t="s">
        <v>5864</v>
      </c>
      <c r="R1637" s="1" t="s">
        <v>5560</v>
      </c>
      <c r="S1637" s="1">
        <v>101.6969025</v>
      </c>
      <c r="T1637" s="1">
        <v>3.1544476</v>
      </c>
      <c r="U1637" s="28" t="s">
        <v>5865</v>
      </c>
      <c r="V1637" s="1"/>
      <c r="W1637" s="1"/>
      <c r="X1637" s="1" t="s">
        <v>1771</v>
      </c>
      <c r="Y1637" s="1" t="s">
        <v>1772</v>
      </c>
      <c r="Z1637" s="1"/>
      <c r="AA1637" s="1" t="s">
        <v>52</v>
      </c>
      <c r="AB1637" s="1"/>
      <c r="AC1637" s="1" t="s">
        <v>1695</v>
      </c>
      <c r="AD1637" s="1" t="s">
        <v>581</v>
      </c>
      <c r="AE1637" s="1" t="s">
        <v>1696</v>
      </c>
      <c r="AF1637" s="1"/>
      <c r="AG1637" s="28" t="s">
        <v>1697</v>
      </c>
      <c r="AH1637" s="1" t="s">
        <v>584</v>
      </c>
      <c r="AI1637" s="1"/>
      <c r="AK1637" s="28" t="s">
        <v>5866</v>
      </c>
      <c r="AL1637" s="1" t="s">
        <v>1774</v>
      </c>
    </row>
    <row r="1638">
      <c r="A1638" s="30">
        <v>46049.42779962963</v>
      </c>
      <c r="B1638" s="1" t="s">
        <v>66</v>
      </c>
      <c r="C1638" s="1" t="s">
        <v>51</v>
      </c>
      <c r="D1638" s="1" t="s">
        <v>400</v>
      </c>
      <c r="E1638" s="1" t="str">
        <f t="array" ref="E1638">IFERROR(XLOOKUP(D1638, MASTER_KOMPONEN!A:A, MASTER_KOMPONEN!G:G, ""), "")
</f>
        <v>ELECTRICAL</v>
      </c>
      <c r="F1638" s="1">
        <v>290.0</v>
      </c>
      <c r="G1638" s="1" t="s">
        <v>16</v>
      </c>
      <c r="H1638" s="1">
        <v>16.0</v>
      </c>
      <c r="I1638" s="1">
        <v>1.0</v>
      </c>
      <c r="J1638" s="1" t="s">
        <v>512</v>
      </c>
      <c r="K1638" s="24" t="s">
        <v>513</v>
      </c>
      <c r="L1638" s="1" t="s">
        <v>532</v>
      </c>
      <c r="M1638" s="24" t="s">
        <v>382</v>
      </c>
      <c r="N1638" s="26">
        <v>1.0</v>
      </c>
      <c r="O1638" s="26">
        <v>16.0</v>
      </c>
      <c r="P1638" s="26">
        <v>16.0</v>
      </c>
      <c r="Q1638" s="1" t="s">
        <v>5867</v>
      </c>
      <c r="R1638" s="1" t="s">
        <v>5560</v>
      </c>
      <c r="S1638" s="1">
        <v>101.6964847</v>
      </c>
      <c r="T1638" s="1">
        <v>3.1565857</v>
      </c>
      <c r="U1638" s="28" t="s">
        <v>5868</v>
      </c>
      <c r="V1638" s="1"/>
      <c r="W1638" s="1"/>
      <c r="X1638" s="1" t="s">
        <v>1780</v>
      </c>
      <c r="Y1638" s="1" t="s">
        <v>1781</v>
      </c>
      <c r="Z1638" s="1"/>
      <c r="AA1638" s="1" t="s">
        <v>52</v>
      </c>
      <c r="AB1638" s="1"/>
      <c r="AC1638" s="1" t="s">
        <v>1695</v>
      </c>
      <c r="AD1638" s="1" t="s">
        <v>581</v>
      </c>
      <c r="AE1638" s="1" t="s">
        <v>1696</v>
      </c>
      <c r="AF1638" s="1"/>
      <c r="AG1638" s="28" t="s">
        <v>1697</v>
      </c>
      <c r="AH1638" s="1" t="s">
        <v>584</v>
      </c>
      <c r="AI1638" s="1"/>
      <c r="AK1638" s="28" t="s">
        <v>5869</v>
      </c>
      <c r="AL1638" s="1" t="s">
        <v>1783</v>
      </c>
    </row>
    <row r="1639">
      <c r="A1639" s="30">
        <v>46049.42982715278</v>
      </c>
      <c r="B1639" s="1" t="s">
        <v>66</v>
      </c>
      <c r="C1639" s="1" t="s">
        <v>51</v>
      </c>
      <c r="D1639" s="1" t="s">
        <v>400</v>
      </c>
      <c r="E1639" s="1" t="str">
        <f t="array" ref="E1639">IFERROR(XLOOKUP(D1639, MASTER_KOMPONEN!A:A, MASTER_KOMPONEN!G:G, ""), "")
</f>
        <v>ELECTRICAL</v>
      </c>
      <c r="F1639" s="1">
        <v>290.0</v>
      </c>
      <c r="G1639" s="1" t="s">
        <v>16</v>
      </c>
      <c r="H1639" s="1">
        <v>16.0</v>
      </c>
      <c r="I1639" s="1">
        <v>1.0</v>
      </c>
      <c r="J1639" s="1" t="s">
        <v>512</v>
      </c>
      <c r="K1639" s="24" t="s">
        <v>513</v>
      </c>
      <c r="L1639" s="1" t="s">
        <v>532</v>
      </c>
      <c r="M1639" s="24" t="s">
        <v>382</v>
      </c>
      <c r="N1639" s="26">
        <v>1.0</v>
      </c>
      <c r="O1639" s="26">
        <v>17.0</v>
      </c>
      <c r="P1639" s="26">
        <v>17.0</v>
      </c>
      <c r="Q1639" s="1" t="s">
        <v>5870</v>
      </c>
      <c r="R1639" s="1" t="s">
        <v>5560</v>
      </c>
      <c r="S1639" s="1">
        <v>101.6965411</v>
      </c>
      <c r="T1639" s="1">
        <v>3.156311</v>
      </c>
      <c r="U1639" s="28" t="s">
        <v>5871</v>
      </c>
      <c r="V1639" s="1"/>
      <c r="W1639" s="1"/>
      <c r="X1639" s="1" t="s">
        <v>1780</v>
      </c>
      <c r="Y1639" s="1" t="s">
        <v>1781</v>
      </c>
      <c r="Z1639" s="1"/>
      <c r="AA1639" s="1" t="s">
        <v>52</v>
      </c>
      <c r="AB1639" s="1"/>
      <c r="AC1639" s="1" t="s">
        <v>1695</v>
      </c>
      <c r="AD1639" s="1" t="s">
        <v>581</v>
      </c>
      <c r="AE1639" s="1" t="s">
        <v>1696</v>
      </c>
      <c r="AF1639" s="1"/>
      <c r="AG1639" s="28" t="s">
        <v>1697</v>
      </c>
      <c r="AH1639" s="1" t="s">
        <v>584</v>
      </c>
      <c r="AI1639" s="1"/>
      <c r="AK1639" s="28" t="s">
        <v>5872</v>
      </c>
      <c r="AL1639" s="1" t="s">
        <v>1783</v>
      </c>
    </row>
    <row r="1640">
      <c r="A1640" s="30">
        <v>46049.43312635417</v>
      </c>
      <c r="B1640" s="1" t="s">
        <v>66</v>
      </c>
      <c r="C1640" s="1" t="s">
        <v>51</v>
      </c>
      <c r="D1640" s="1" t="s">
        <v>400</v>
      </c>
      <c r="E1640" s="1" t="str">
        <f t="array" ref="E1640">IFERROR(XLOOKUP(D1640, MASTER_KOMPONEN!A:A, MASTER_KOMPONEN!G:G, ""), "")
</f>
        <v>ELECTRICAL</v>
      </c>
      <c r="F1640" s="1">
        <v>290.0</v>
      </c>
      <c r="G1640" s="1" t="s">
        <v>16</v>
      </c>
      <c r="H1640" s="1">
        <v>16.0</v>
      </c>
      <c r="I1640" s="1">
        <v>1.0</v>
      </c>
      <c r="J1640" s="1" t="s">
        <v>512</v>
      </c>
      <c r="K1640" s="24" t="s">
        <v>513</v>
      </c>
      <c r="L1640" s="1" t="s">
        <v>532</v>
      </c>
      <c r="M1640" s="24" t="s">
        <v>382</v>
      </c>
      <c r="N1640" s="26">
        <v>1.0</v>
      </c>
      <c r="O1640" s="26">
        <v>18.0</v>
      </c>
      <c r="P1640" s="26">
        <v>18.0</v>
      </c>
      <c r="Q1640" s="1" t="s">
        <v>5873</v>
      </c>
      <c r="R1640" s="1" t="s">
        <v>5560</v>
      </c>
      <c r="S1640" s="1">
        <v>101.696878</v>
      </c>
      <c r="T1640" s="1">
        <v>3.1546309</v>
      </c>
      <c r="U1640" s="28" t="s">
        <v>5874</v>
      </c>
      <c r="V1640" s="1"/>
      <c r="W1640" s="1"/>
      <c r="X1640" s="1" t="s">
        <v>1771</v>
      </c>
      <c r="Y1640" s="1" t="s">
        <v>1772</v>
      </c>
      <c r="Z1640" s="1"/>
      <c r="AA1640" s="1" t="s">
        <v>52</v>
      </c>
      <c r="AB1640" s="1"/>
      <c r="AC1640" s="1" t="s">
        <v>1695</v>
      </c>
      <c r="AD1640" s="1" t="s">
        <v>581</v>
      </c>
      <c r="AE1640" s="1" t="s">
        <v>1696</v>
      </c>
      <c r="AF1640" s="1"/>
      <c r="AG1640" s="28" t="s">
        <v>1697</v>
      </c>
      <c r="AH1640" s="1" t="s">
        <v>584</v>
      </c>
      <c r="AI1640" s="1"/>
      <c r="AK1640" s="28" t="s">
        <v>5875</v>
      </c>
      <c r="AL1640" s="1" t="s">
        <v>1774</v>
      </c>
    </row>
    <row r="1641">
      <c r="A1641" s="30">
        <v>46049.43736545139</v>
      </c>
      <c r="B1641" s="1" t="s">
        <v>66</v>
      </c>
      <c r="C1641" s="1" t="s">
        <v>51</v>
      </c>
      <c r="D1641" s="1" t="s">
        <v>400</v>
      </c>
      <c r="E1641" s="1" t="str">
        <f t="array" ref="E1641">IFERROR(XLOOKUP(D1641, MASTER_KOMPONEN!A:A, MASTER_KOMPONEN!G:G, ""), "")
</f>
        <v>ELECTRICAL</v>
      </c>
      <c r="F1641" s="1">
        <v>290.0</v>
      </c>
      <c r="G1641" s="1" t="s">
        <v>16</v>
      </c>
      <c r="H1641" s="1">
        <v>16.0</v>
      </c>
      <c r="I1641" s="1">
        <v>1.0</v>
      </c>
      <c r="J1641" s="1" t="s">
        <v>512</v>
      </c>
      <c r="K1641" s="24" t="s">
        <v>513</v>
      </c>
      <c r="L1641" s="1" t="s">
        <v>532</v>
      </c>
      <c r="M1641" s="24" t="s">
        <v>382</v>
      </c>
      <c r="N1641" s="26">
        <v>1.0</v>
      </c>
      <c r="O1641" s="26">
        <v>19.0</v>
      </c>
      <c r="P1641" s="26">
        <v>19.0</v>
      </c>
      <c r="Q1641" s="1" t="s">
        <v>5876</v>
      </c>
      <c r="R1641" s="1" t="s">
        <v>5560</v>
      </c>
      <c r="S1641" s="1">
        <v>101.6966003</v>
      </c>
      <c r="T1641" s="1">
        <v>3.1559619</v>
      </c>
      <c r="U1641" s="28" t="s">
        <v>5877</v>
      </c>
      <c r="V1641" s="1"/>
      <c r="W1641" s="1"/>
      <c r="X1641" s="1" t="s">
        <v>1780</v>
      </c>
      <c r="Y1641" s="1" t="s">
        <v>1781</v>
      </c>
      <c r="Z1641" s="1"/>
      <c r="AA1641" s="1" t="s">
        <v>52</v>
      </c>
      <c r="AB1641" s="1"/>
      <c r="AC1641" s="1" t="s">
        <v>1695</v>
      </c>
      <c r="AD1641" s="1" t="s">
        <v>581</v>
      </c>
      <c r="AE1641" s="1" t="s">
        <v>1696</v>
      </c>
      <c r="AF1641" s="1"/>
      <c r="AG1641" s="28" t="s">
        <v>1697</v>
      </c>
      <c r="AH1641" s="1" t="s">
        <v>584</v>
      </c>
      <c r="AI1641" s="1"/>
      <c r="AK1641" s="28" t="s">
        <v>5878</v>
      </c>
      <c r="AL1641" s="1" t="s">
        <v>1783</v>
      </c>
    </row>
    <row r="1642">
      <c r="A1642" s="30">
        <v>46049.43898726851</v>
      </c>
      <c r="B1642" s="1" t="s">
        <v>66</v>
      </c>
      <c r="C1642" s="1" t="s">
        <v>51</v>
      </c>
      <c r="D1642" s="1" t="s">
        <v>400</v>
      </c>
      <c r="E1642" s="1" t="str">
        <f t="array" ref="E1642">IFERROR(XLOOKUP(D1642, MASTER_KOMPONEN!A:A, MASTER_KOMPONEN!G:G, ""), "")
</f>
        <v>ELECTRICAL</v>
      </c>
      <c r="F1642" s="1">
        <v>290.0</v>
      </c>
      <c r="G1642" s="1" t="s">
        <v>16</v>
      </c>
      <c r="H1642" s="1">
        <v>16.0</v>
      </c>
      <c r="I1642" s="1">
        <v>1.0</v>
      </c>
      <c r="J1642" s="1" t="s">
        <v>512</v>
      </c>
      <c r="K1642" s="24" t="s">
        <v>513</v>
      </c>
      <c r="L1642" s="1" t="s">
        <v>532</v>
      </c>
      <c r="M1642" s="24" t="s">
        <v>382</v>
      </c>
      <c r="N1642" s="26">
        <v>1.0</v>
      </c>
      <c r="O1642" s="26">
        <v>20.0</v>
      </c>
      <c r="P1642" s="26">
        <v>20.0</v>
      </c>
      <c r="Q1642" s="1" t="s">
        <v>5879</v>
      </c>
      <c r="R1642" s="1" t="s">
        <v>5560</v>
      </c>
      <c r="S1642" s="1">
        <v>101.6966479</v>
      </c>
      <c r="T1642" s="1">
        <v>3.1557817</v>
      </c>
      <c r="U1642" s="28" t="s">
        <v>5880</v>
      </c>
      <c r="V1642" s="1"/>
      <c r="W1642" s="1"/>
      <c r="X1642" s="1" t="s">
        <v>1780</v>
      </c>
      <c r="Y1642" s="1" t="s">
        <v>1781</v>
      </c>
      <c r="Z1642" s="1"/>
      <c r="AA1642" s="1" t="s">
        <v>52</v>
      </c>
      <c r="AB1642" s="1"/>
      <c r="AC1642" s="1" t="s">
        <v>1695</v>
      </c>
      <c r="AD1642" s="1" t="s">
        <v>581</v>
      </c>
      <c r="AE1642" s="1" t="s">
        <v>1696</v>
      </c>
      <c r="AF1642" s="1"/>
      <c r="AG1642" s="28" t="s">
        <v>1697</v>
      </c>
      <c r="AH1642" s="1" t="s">
        <v>584</v>
      </c>
      <c r="AI1642" s="1"/>
      <c r="AK1642" s="28" t="s">
        <v>5881</v>
      </c>
      <c r="AL1642" s="1" t="s">
        <v>1783</v>
      </c>
    </row>
    <row r="1643">
      <c r="A1643" s="30">
        <v>46049.44206313658</v>
      </c>
      <c r="B1643" s="1" t="s">
        <v>66</v>
      </c>
      <c r="C1643" s="1" t="s">
        <v>51</v>
      </c>
      <c r="D1643" s="1" t="s">
        <v>400</v>
      </c>
      <c r="E1643" s="1" t="str">
        <f t="array" ref="E1643">IFERROR(XLOOKUP(D1643, MASTER_KOMPONEN!A:A, MASTER_KOMPONEN!G:G, ""), "")
</f>
        <v>ELECTRICAL</v>
      </c>
      <c r="F1643" s="1">
        <v>290.0</v>
      </c>
      <c r="G1643" s="1" t="s">
        <v>16</v>
      </c>
      <c r="H1643" s="1">
        <v>16.0</v>
      </c>
      <c r="I1643" s="1">
        <v>1.0</v>
      </c>
      <c r="J1643" s="1" t="s">
        <v>512</v>
      </c>
      <c r="K1643" s="24" t="s">
        <v>513</v>
      </c>
      <c r="L1643" s="1" t="s">
        <v>532</v>
      </c>
      <c r="M1643" s="24" t="s">
        <v>382</v>
      </c>
      <c r="N1643" s="26">
        <v>1.0</v>
      </c>
      <c r="O1643" s="26">
        <v>21.0</v>
      </c>
      <c r="P1643" s="26">
        <v>21.0</v>
      </c>
      <c r="Q1643" s="1" t="s">
        <v>5882</v>
      </c>
      <c r="R1643" s="1" t="s">
        <v>5560</v>
      </c>
      <c r="S1643" s="1">
        <v>101.6968079</v>
      </c>
      <c r="T1643" s="1">
        <v>3.1550222</v>
      </c>
      <c r="U1643" s="28" t="s">
        <v>5883</v>
      </c>
      <c r="V1643" s="1"/>
      <c r="W1643" s="1"/>
      <c r="X1643" s="1" t="s">
        <v>1771</v>
      </c>
      <c r="Y1643" s="1" t="s">
        <v>1772</v>
      </c>
      <c r="Z1643" s="1"/>
      <c r="AA1643" s="1" t="s">
        <v>52</v>
      </c>
      <c r="AB1643" s="1"/>
      <c r="AC1643" s="1" t="s">
        <v>1695</v>
      </c>
      <c r="AD1643" s="1" t="s">
        <v>581</v>
      </c>
      <c r="AE1643" s="1" t="s">
        <v>1696</v>
      </c>
      <c r="AF1643" s="1"/>
      <c r="AG1643" s="28" t="s">
        <v>1697</v>
      </c>
      <c r="AH1643" s="1" t="s">
        <v>584</v>
      </c>
      <c r="AI1643" s="1"/>
      <c r="AK1643" s="28" t="s">
        <v>5884</v>
      </c>
      <c r="AL1643" s="1" t="s">
        <v>1774</v>
      </c>
    </row>
    <row r="1644">
      <c r="A1644" s="30">
        <v>46049.444918506946</v>
      </c>
      <c r="B1644" s="1" t="s">
        <v>66</v>
      </c>
      <c r="C1644" s="1" t="s">
        <v>51</v>
      </c>
      <c r="D1644" s="1" t="s">
        <v>400</v>
      </c>
      <c r="E1644" s="1" t="str">
        <f t="array" ref="E1644">IFERROR(XLOOKUP(D1644, MASTER_KOMPONEN!A:A, MASTER_KOMPONEN!G:G, ""), "")
</f>
        <v>ELECTRICAL</v>
      </c>
      <c r="F1644" s="1">
        <v>290.0</v>
      </c>
      <c r="G1644" s="1" t="s">
        <v>16</v>
      </c>
      <c r="H1644" s="1">
        <v>16.0</v>
      </c>
      <c r="I1644" s="1">
        <v>1.0</v>
      </c>
      <c r="J1644" s="1" t="s">
        <v>512</v>
      </c>
      <c r="K1644" s="24" t="s">
        <v>513</v>
      </c>
      <c r="L1644" s="1" t="s">
        <v>532</v>
      </c>
      <c r="M1644" s="24" t="s">
        <v>382</v>
      </c>
      <c r="N1644" s="26">
        <v>1.0</v>
      </c>
      <c r="O1644" s="26">
        <v>22.0</v>
      </c>
      <c r="P1644" s="26">
        <v>22.0</v>
      </c>
      <c r="Q1644" s="1" t="s">
        <v>5885</v>
      </c>
      <c r="R1644" s="1" t="s">
        <v>5560</v>
      </c>
      <c r="S1644" s="1">
        <v>101.6967742</v>
      </c>
      <c r="T1644" s="1">
        <v>3.1551995</v>
      </c>
      <c r="U1644" s="28" t="s">
        <v>5886</v>
      </c>
      <c r="V1644" s="1"/>
      <c r="W1644" s="1"/>
      <c r="X1644" s="1" t="s">
        <v>1771</v>
      </c>
      <c r="Y1644" s="1" t="s">
        <v>1772</v>
      </c>
      <c r="Z1644" s="1"/>
      <c r="AA1644" s="1" t="s">
        <v>52</v>
      </c>
      <c r="AB1644" s="1"/>
      <c r="AC1644" s="1" t="s">
        <v>1695</v>
      </c>
      <c r="AD1644" s="1" t="s">
        <v>581</v>
      </c>
      <c r="AE1644" s="1" t="s">
        <v>1696</v>
      </c>
      <c r="AF1644" s="1"/>
      <c r="AG1644" s="28" t="s">
        <v>1697</v>
      </c>
      <c r="AH1644" s="1" t="s">
        <v>584</v>
      </c>
      <c r="AI1644" s="1"/>
      <c r="AK1644" s="28" t="s">
        <v>5887</v>
      </c>
      <c r="AL1644" s="1" t="s">
        <v>1774</v>
      </c>
    </row>
    <row r="1645">
      <c r="A1645" s="30">
        <v>46049.448816331016</v>
      </c>
      <c r="B1645" s="1" t="s">
        <v>66</v>
      </c>
      <c r="C1645" s="1" t="s">
        <v>51</v>
      </c>
      <c r="D1645" s="1" t="s">
        <v>400</v>
      </c>
      <c r="E1645" s="1" t="str">
        <f t="array" ref="E1645">IFERROR(XLOOKUP(D1645, MASTER_KOMPONEN!A:A, MASTER_KOMPONEN!G:G, ""), "")
</f>
        <v>ELECTRICAL</v>
      </c>
      <c r="F1645" s="1">
        <v>290.0</v>
      </c>
      <c r="G1645" s="1" t="s">
        <v>16</v>
      </c>
      <c r="H1645" s="1">
        <v>16.0</v>
      </c>
      <c r="I1645" s="1">
        <v>1.0</v>
      </c>
      <c r="J1645" s="1" t="s">
        <v>512</v>
      </c>
      <c r="K1645" s="24" t="s">
        <v>513</v>
      </c>
      <c r="L1645" s="1" t="s">
        <v>532</v>
      </c>
      <c r="M1645" s="24" t="s">
        <v>382</v>
      </c>
      <c r="N1645" s="26">
        <v>1.0</v>
      </c>
      <c r="O1645" s="26">
        <v>23.0</v>
      </c>
      <c r="P1645" s="26">
        <v>23.0</v>
      </c>
      <c r="Q1645" s="1" t="s">
        <v>5888</v>
      </c>
      <c r="R1645" s="1" t="s">
        <v>5560</v>
      </c>
      <c r="S1645" s="1">
        <v>101.6967395</v>
      </c>
      <c r="T1645" s="1">
        <v>3.1553741</v>
      </c>
      <c r="U1645" s="28" t="s">
        <v>5889</v>
      </c>
      <c r="V1645" s="1"/>
      <c r="W1645" s="1"/>
      <c r="X1645" s="1" t="s">
        <v>1771</v>
      </c>
      <c r="Y1645" s="1" t="s">
        <v>1772</v>
      </c>
      <c r="Z1645" s="1"/>
      <c r="AA1645" s="1" t="s">
        <v>52</v>
      </c>
      <c r="AB1645" s="1"/>
      <c r="AC1645" s="1" t="s">
        <v>1695</v>
      </c>
      <c r="AD1645" s="1" t="s">
        <v>581</v>
      </c>
      <c r="AE1645" s="1" t="s">
        <v>1696</v>
      </c>
      <c r="AF1645" s="1"/>
      <c r="AG1645" s="28" t="s">
        <v>1697</v>
      </c>
      <c r="AH1645" s="1" t="s">
        <v>584</v>
      </c>
      <c r="AI1645" s="1"/>
      <c r="AK1645" s="28" t="s">
        <v>5890</v>
      </c>
      <c r="AL1645" s="1" t="s">
        <v>1774</v>
      </c>
    </row>
    <row r="1646">
      <c r="A1646" s="30">
        <v>46049.450693136576</v>
      </c>
      <c r="B1646" s="1" t="s">
        <v>66</v>
      </c>
      <c r="C1646" s="1" t="s">
        <v>51</v>
      </c>
      <c r="D1646" s="1" t="s">
        <v>400</v>
      </c>
      <c r="E1646" s="1" t="str">
        <f t="array" ref="E1646">IFERROR(XLOOKUP(D1646, MASTER_KOMPONEN!A:A, MASTER_KOMPONEN!G:G, ""), "")
</f>
        <v>ELECTRICAL</v>
      </c>
      <c r="F1646" s="1">
        <v>290.0</v>
      </c>
      <c r="G1646" s="1" t="s">
        <v>16</v>
      </c>
      <c r="H1646" s="1">
        <v>16.0</v>
      </c>
      <c r="I1646" s="1">
        <v>1.0</v>
      </c>
      <c r="J1646" s="1" t="s">
        <v>512</v>
      </c>
      <c r="K1646" s="24" t="s">
        <v>513</v>
      </c>
      <c r="L1646" s="1" t="s">
        <v>532</v>
      </c>
      <c r="M1646" s="24" t="s">
        <v>382</v>
      </c>
      <c r="N1646" s="26">
        <v>1.0</v>
      </c>
      <c r="O1646" s="26">
        <v>24.0</v>
      </c>
      <c r="P1646" s="26">
        <v>24.0</v>
      </c>
      <c r="Q1646" s="1" t="s">
        <v>5891</v>
      </c>
      <c r="R1646" s="1" t="s">
        <v>5560</v>
      </c>
      <c r="S1646" s="1">
        <v>101.6967113</v>
      </c>
      <c r="T1646" s="1">
        <v>3.1555593</v>
      </c>
      <c r="U1646" s="28" t="s">
        <v>5892</v>
      </c>
      <c r="V1646" s="1"/>
      <c r="W1646" s="1"/>
      <c r="X1646" s="1" t="s">
        <v>1771</v>
      </c>
      <c r="Y1646" s="1" t="s">
        <v>1772</v>
      </c>
      <c r="Z1646" s="1"/>
      <c r="AA1646" s="1" t="s">
        <v>52</v>
      </c>
      <c r="AB1646" s="1"/>
      <c r="AC1646" s="1" t="s">
        <v>1695</v>
      </c>
      <c r="AD1646" s="1" t="s">
        <v>581</v>
      </c>
      <c r="AE1646" s="1" t="s">
        <v>1696</v>
      </c>
      <c r="AF1646" s="1"/>
      <c r="AG1646" s="28" t="s">
        <v>1697</v>
      </c>
      <c r="AH1646" s="1" t="s">
        <v>584</v>
      </c>
      <c r="AI1646" s="1"/>
      <c r="AK1646" s="28" t="s">
        <v>5893</v>
      </c>
      <c r="AL1646" s="1" t="s">
        <v>1774</v>
      </c>
    </row>
    <row r="1647">
      <c r="A1647" s="30">
        <v>46049.46676186343</v>
      </c>
      <c r="B1647" s="1" t="s">
        <v>349</v>
      </c>
      <c r="C1647" s="1" t="s">
        <v>21</v>
      </c>
      <c r="D1647" s="1" t="s">
        <v>456</v>
      </c>
      <c r="E1647" s="1" t="str">
        <f t="array" ref="E1647">IFERROR(XLOOKUP(D1647, MASTER_KOMPONEN!A:A, MASTER_KOMPONEN!G:G, ""), "")
</f>
        <v>ELECTRICAL</v>
      </c>
      <c r="F1647" s="1">
        <v>341.0</v>
      </c>
      <c r="G1647" s="1" t="s">
        <v>16</v>
      </c>
      <c r="H1647" s="1">
        <v>14.0</v>
      </c>
      <c r="I1647" s="1">
        <v>10.0</v>
      </c>
      <c r="J1647" s="1" t="s">
        <v>512</v>
      </c>
      <c r="K1647" s="24" t="s">
        <v>513</v>
      </c>
      <c r="L1647" s="1" t="s">
        <v>531</v>
      </c>
      <c r="M1647" s="24" t="s">
        <v>1703</v>
      </c>
      <c r="N1647" s="26">
        <v>9.0</v>
      </c>
      <c r="O1647" s="26">
        <v>1.0</v>
      </c>
      <c r="P1647" s="26">
        <v>9.0</v>
      </c>
      <c r="Q1647" s="1" t="s">
        <v>5894</v>
      </c>
      <c r="R1647" s="1" t="s">
        <v>5895</v>
      </c>
      <c r="S1647" s="1">
        <v>101.69821</v>
      </c>
      <c r="T1647" s="1">
        <v>3.147365</v>
      </c>
      <c r="U1647" s="28" t="s">
        <v>5896</v>
      </c>
      <c r="V1647" s="1"/>
      <c r="W1647" s="1"/>
      <c r="X1647" s="1" t="s">
        <v>1722</v>
      </c>
      <c r="Y1647" s="1" t="s">
        <v>1723</v>
      </c>
      <c r="Z1647" s="1" t="s">
        <v>22</v>
      </c>
      <c r="AA1647" s="1"/>
      <c r="AB1647" s="1" t="s">
        <v>3778</v>
      </c>
      <c r="AC1647" s="1" t="s">
        <v>1695</v>
      </c>
      <c r="AD1647" s="1" t="s">
        <v>581</v>
      </c>
      <c r="AE1647" s="1" t="s">
        <v>1696</v>
      </c>
      <c r="AF1647" s="1"/>
      <c r="AG1647" s="28" t="s">
        <v>1697</v>
      </c>
      <c r="AH1647" s="1" t="s">
        <v>584</v>
      </c>
      <c r="AI1647" s="1"/>
      <c r="AK1647" s="28" t="s">
        <v>5897</v>
      </c>
      <c r="AL1647" s="1" t="s">
        <v>1725</v>
      </c>
    </row>
    <row r="1648">
      <c r="A1648" s="30">
        <v>46049.47106876157</v>
      </c>
      <c r="B1648" s="1" t="s">
        <v>349</v>
      </c>
      <c r="C1648" s="1" t="s">
        <v>21</v>
      </c>
      <c r="D1648" s="1" t="s">
        <v>372</v>
      </c>
      <c r="E1648" s="1" t="str">
        <f t="array" ref="E1648">IFERROR(XLOOKUP(D1648, MASTER_KOMPONEN!A:A, MASTER_KOMPONEN!G:G, ""), "")
</f>
        <v>FAN</v>
      </c>
      <c r="F1648" s="1">
        <v>268.0</v>
      </c>
      <c r="G1648" s="1" t="s">
        <v>32</v>
      </c>
      <c r="H1648" s="1">
        <v>18.0</v>
      </c>
      <c r="I1648" s="1">
        <v>8.0</v>
      </c>
      <c r="J1648" s="1" t="s">
        <v>512</v>
      </c>
      <c r="K1648" s="24" t="s">
        <v>513</v>
      </c>
      <c r="L1648" s="1" t="s">
        <v>531</v>
      </c>
      <c r="M1648" s="24" t="s">
        <v>1703</v>
      </c>
      <c r="N1648" s="26">
        <v>6.0</v>
      </c>
      <c r="O1648" s="26">
        <v>8.0</v>
      </c>
      <c r="P1648" s="26">
        <v>13.0</v>
      </c>
      <c r="Q1648" s="1" t="s">
        <v>5898</v>
      </c>
      <c r="R1648" s="1" t="s">
        <v>5469</v>
      </c>
      <c r="S1648" s="1">
        <v>101.698369</v>
      </c>
      <c r="T1648" s="1">
        <v>3.147519</v>
      </c>
      <c r="U1648" s="28" t="s">
        <v>5899</v>
      </c>
      <c r="V1648" s="1"/>
      <c r="W1648" s="1"/>
      <c r="X1648" s="1" t="s">
        <v>1722</v>
      </c>
      <c r="Y1648" s="1" t="s">
        <v>1723</v>
      </c>
      <c r="Z1648" s="1" t="s">
        <v>22</v>
      </c>
      <c r="AA1648" s="1"/>
      <c r="AB1648" s="1" t="s">
        <v>3778</v>
      </c>
      <c r="AC1648" s="1" t="s">
        <v>1695</v>
      </c>
      <c r="AD1648" s="1" t="s">
        <v>581</v>
      </c>
      <c r="AE1648" s="1" t="s">
        <v>1696</v>
      </c>
      <c r="AF1648" s="1"/>
      <c r="AG1648" s="28" t="s">
        <v>1697</v>
      </c>
      <c r="AH1648" s="1" t="s">
        <v>584</v>
      </c>
      <c r="AI1648" s="1"/>
      <c r="AK1648" s="28" t="s">
        <v>5900</v>
      </c>
      <c r="AL1648" s="1" t="s">
        <v>1725</v>
      </c>
    </row>
    <row r="1649">
      <c r="A1649" s="30">
        <v>46049.47258642361</v>
      </c>
      <c r="B1649" s="1" t="s">
        <v>349</v>
      </c>
      <c r="C1649" s="1" t="s">
        <v>21</v>
      </c>
      <c r="D1649" s="1" t="s">
        <v>350</v>
      </c>
      <c r="E1649" s="1" t="str">
        <f t="array" ref="E1649">IFERROR(XLOOKUP(D1649, MASTER_KOMPONEN!A:A, MASTER_KOMPONEN!G:G, ""), "")
</f>
        <v>BLOK LIGHTING</v>
      </c>
      <c r="F1649" s="1">
        <v>255.0</v>
      </c>
      <c r="G1649" s="1" t="s">
        <v>16</v>
      </c>
      <c r="H1649" s="1">
        <v>14.0</v>
      </c>
      <c r="I1649" s="1">
        <v>10.0</v>
      </c>
      <c r="J1649" s="1" t="s">
        <v>512</v>
      </c>
      <c r="K1649" s="24" t="s">
        <v>513</v>
      </c>
      <c r="L1649" s="1" t="s">
        <v>531</v>
      </c>
      <c r="M1649" s="24" t="s">
        <v>1703</v>
      </c>
      <c r="N1649" s="26">
        <v>42.0</v>
      </c>
      <c r="O1649" s="26">
        <v>50.0</v>
      </c>
      <c r="P1649" s="26">
        <v>91.0</v>
      </c>
      <c r="Q1649" s="1" t="s">
        <v>5901</v>
      </c>
      <c r="R1649" s="1" t="s">
        <v>4536</v>
      </c>
      <c r="S1649" s="1">
        <v>101.698329</v>
      </c>
      <c r="T1649" s="1">
        <v>3.147709</v>
      </c>
      <c r="U1649" s="28" t="s">
        <v>5902</v>
      </c>
      <c r="V1649" s="1"/>
      <c r="W1649" s="1"/>
      <c r="X1649" s="1" t="s">
        <v>1722</v>
      </c>
      <c r="Y1649" s="1" t="s">
        <v>1723</v>
      </c>
      <c r="Z1649" s="1" t="s">
        <v>22</v>
      </c>
      <c r="AA1649" s="1"/>
      <c r="AB1649" s="1" t="s">
        <v>3778</v>
      </c>
      <c r="AC1649" s="1" t="s">
        <v>1695</v>
      </c>
      <c r="AD1649" s="1" t="s">
        <v>581</v>
      </c>
      <c r="AE1649" s="1" t="s">
        <v>1696</v>
      </c>
      <c r="AF1649" s="1"/>
      <c r="AG1649" s="28" t="s">
        <v>1697</v>
      </c>
      <c r="AH1649" s="1" t="s">
        <v>584</v>
      </c>
      <c r="AI1649" s="1"/>
      <c r="AK1649" s="28" t="s">
        <v>5903</v>
      </c>
      <c r="AL1649" s="1" t="s">
        <v>1725</v>
      </c>
    </row>
    <row r="1650">
      <c r="A1650" s="30">
        <v>46049.475360763885</v>
      </c>
      <c r="B1650" s="1" t="s">
        <v>349</v>
      </c>
      <c r="C1650" s="1" t="s">
        <v>21</v>
      </c>
      <c r="D1650" s="1" t="s">
        <v>402</v>
      </c>
      <c r="E1650" s="1" t="str">
        <f t="array" ref="E1650">IFERROR(XLOOKUP(D1650, MASTER_KOMPONEN!A:A, MASTER_KOMPONEN!G:G, ""), "")
</f>
        <v>FURNITURE</v>
      </c>
      <c r="F1650" s="1">
        <v>292.0</v>
      </c>
      <c r="G1650" s="1" t="s">
        <v>63</v>
      </c>
      <c r="H1650" s="1">
        <v>23.0</v>
      </c>
      <c r="I1650" s="1">
        <v>4.0</v>
      </c>
      <c r="J1650" s="1" t="s">
        <v>512</v>
      </c>
      <c r="K1650" s="24" t="s">
        <v>513</v>
      </c>
      <c r="L1650" s="1" t="s">
        <v>531</v>
      </c>
      <c r="M1650" s="24" t="s">
        <v>1703</v>
      </c>
      <c r="N1650" s="26">
        <v>13.0</v>
      </c>
      <c r="O1650" s="26">
        <v>14.0</v>
      </c>
      <c r="P1650" s="26">
        <v>26.0</v>
      </c>
      <c r="Q1650" s="1" t="s">
        <v>5904</v>
      </c>
      <c r="R1650" s="1" t="s">
        <v>5470</v>
      </c>
      <c r="S1650" s="1">
        <v>101.698306</v>
      </c>
      <c r="T1650" s="1">
        <v>3.147585</v>
      </c>
      <c r="U1650" s="28" t="s">
        <v>5905</v>
      </c>
      <c r="V1650" s="1"/>
      <c r="W1650" s="1"/>
      <c r="X1650" s="1" t="s">
        <v>1722</v>
      </c>
      <c r="Y1650" s="1" t="s">
        <v>1723</v>
      </c>
      <c r="Z1650" s="1" t="s">
        <v>22</v>
      </c>
      <c r="AA1650" s="1"/>
      <c r="AB1650" s="1" t="s">
        <v>3778</v>
      </c>
      <c r="AC1650" s="1" t="s">
        <v>1695</v>
      </c>
      <c r="AD1650" s="1" t="s">
        <v>581</v>
      </c>
      <c r="AE1650" s="1" t="s">
        <v>1696</v>
      </c>
      <c r="AF1650" s="1"/>
      <c r="AG1650" s="28" t="s">
        <v>1697</v>
      </c>
      <c r="AH1650" s="1" t="s">
        <v>584</v>
      </c>
      <c r="AI1650" s="1" t="s">
        <v>5906</v>
      </c>
      <c r="AK1650" s="28" t="s">
        <v>5907</v>
      </c>
      <c r="AL1650" s="1" t="s">
        <v>1725</v>
      </c>
    </row>
    <row r="1651">
      <c r="A1651" s="30">
        <v>46049.49463630787</v>
      </c>
      <c r="B1651" s="1" t="s">
        <v>66</v>
      </c>
      <c r="C1651" s="1" t="s">
        <v>49</v>
      </c>
      <c r="D1651" s="1" t="s">
        <v>454</v>
      </c>
      <c r="E1651" s="1" t="str">
        <f t="array" ref="E1651">IFERROR(XLOOKUP(D1651, MASTER_KOMPONEN!A:A, MASTER_KOMPONEN!G:G, ""), "")
</f>
        <v>RAILING</v>
      </c>
      <c r="F1651" s="1">
        <v>339.0</v>
      </c>
      <c r="G1651" s="1" t="s">
        <v>63</v>
      </c>
      <c r="H1651" s="1">
        <v>8.0</v>
      </c>
      <c r="I1651" s="1">
        <v>4.0</v>
      </c>
      <c r="J1651" s="1" t="s">
        <v>512</v>
      </c>
      <c r="K1651" s="24" t="s">
        <v>513</v>
      </c>
      <c r="L1651" s="1" t="s">
        <v>532</v>
      </c>
      <c r="M1651" s="24" t="s">
        <v>382</v>
      </c>
      <c r="N1651" s="26">
        <v>4.0</v>
      </c>
      <c r="O1651" s="26">
        <v>4.0</v>
      </c>
      <c r="P1651" s="26">
        <v>7.0</v>
      </c>
      <c r="Q1651" s="1" t="s">
        <v>5908</v>
      </c>
      <c r="R1651" s="1" t="s">
        <v>5909</v>
      </c>
      <c r="S1651" s="1">
        <v>101.6962801</v>
      </c>
      <c r="T1651" s="1">
        <v>3.1527215</v>
      </c>
      <c r="U1651" s="28" t="s">
        <v>5910</v>
      </c>
      <c r="V1651" s="1">
        <v>9.6</v>
      </c>
      <c r="W1651" s="1" t="s">
        <v>2356</v>
      </c>
      <c r="X1651" s="1" t="s">
        <v>1780</v>
      </c>
      <c r="Y1651" s="1" t="s">
        <v>1781</v>
      </c>
      <c r="Z1651" s="1"/>
      <c r="AA1651" s="1" t="s">
        <v>50</v>
      </c>
      <c r="AB1651" s="1"/>
      <c r="AC1651" s="1" t="s">
        <v>1695</v>
      </c>
      <c r="AD1651" s="1" t="s">
        <v>581</v>
      </c>
      <c r="AE1651" s="1" t="s">
        <v>1696</v>
      </c>
      <c r="AF1651" s="1"/>
      <c r="AG1651" s="28" t="s">
        <v>1697</v>
      </c>
      <c r="AH1651" s="1" t="s">
        <v>584</v>
      </c>
      <c r="AI1651" s="1" t="s">
        <v>5911</v>
      </c>
      <c r="AK1651" s="28" t="s">
        <v>5912</v>
      </c>
      <c r="AL1651" s="1" t="s">
        <v>1783</v>
      </c>
    </row>
    <row r="1652">
      <c r="A1652" s="30">
        <v>46049.49700649305</v>
      </c>
      <c r="B1652" s="1" t="s">
        <v>66</v>
      </c>
      <c r="C1652" s="1" t="s">
        <v>49</v>
      </c>
      <c r="D1652" s="1" t="s">
        <v>455</v>
      </c>
      <c r="E1652" s="1" t="str">
        <f t="array" ref="E1652">IFERROR(XLOOKUP(D1652, MASTER_KOMPONEN!A:A, MASTER_KOMPONEN!G:G, ""), "")
</f>
        <v>RAILING</v>
      </c>
      <c r="F1652" s="1">
        <v>340.0</v>
      </c>
      <c r="G1652" s="1" t="s">
        <v>63</v>
      </c>
      <c r="H1652" s="1">
        <v>8.0</v>
      </c>
      <c r="I1652" s="1">
        <v>4.0</v>
      </c>
      <c r="J1652" s="1" t="s">
        <v>512</v>
      </c>
      <c r="K1652" s="24" t="s">
        <v>513</v>
      </c>
      <c r="L1652" s="1" t="s">
        <v>532</v>
      </c>
      <c r="M1652" s="24" t="s">
        <v>382</v>
      </c>
      <c r="N1652" s="26">
        <v>9.0</v>
      </c>
      <c r="O1652" s="26">
        <v>1.0</v>
      </c>
      <c r="P1652" s="26">
        <v>9.0</v>
      </c>
      <c r="Q1652" s="1" t="s">
        <v>5913</v>
      </c>
      <c r="R1652" s="1" t="s">
        <v>5914</v>
      </c>
      <c r="S1652" s="1">
        <v>101.6965461</v>
      </c>
      <c r="T1652" s="1">
        <v>3.153701</v>
      </c>
      <c r="U1652" s="28" t="s">
        <v>5915</v>
      </c>
      <c r="V1652" s="1">
        <v>11.7</v>
      </c>
      <c r="W1652" s="1" t="s">
        <v>2356</v>
      </c>
      <c r="X1652" s="1" t="s">
        <v>1780</v>
      </c>
      <c r="Y1652" s="1" t="s">
        <v>1781</v>
      </c>
      <c r="Z1652" s="1"/>
      <c r="AA1652" s="1" t="s">
        <v>50</v>
      </c>
      <c r="AB1652" s="1"/>
      <c r="AC1652" s="1" t="s">
        <v>1695</v>
      </c>
      <c r="AD1652" s="1" t="s">
        <v>581</v>
      </c>
      <c r="AE1652" s="1" t="s">
        <v>1696</v>
      </c>
      <c r="AF1652" s="1"/>
      <c r="AG1652" s="28" t="s">
        <v>1697</v>
      </c>
      <c r="AH1652" s="1" t="s">
        <v>584</v>
      </c>
      <c r="AI1652" s="1" t="s">
        <v>5916</v>
      </c>
      <c r="AK1652" s="28" t="s">
        <v>5917</v>
      </c>
      <c r="AL1652" s="1" t="s">
        <v>1783</v>
      </c>
    </row>
    <row r="1653">
      <c r="A1653" s="30">
        <v>46049.50224008102</v>
      </c>
      <c r="B1653" s="1" t="s">
        <v>66</v>
      </c>
      <c r="C1653" s="1" t="s">
        <v>49</v>
      </c>
      <c r="D1653" s="1" t="s">
        <v>455</v>
      </c>
      <c r="E1653" s="1" t="str">
        <f t="array" ref="E1653">IFERROR(XLOOKUP(D1653, MASTER_KOMPONEN!A:A, MASTER_KOMPONEN!G:G, ""), "")
</f>
        <v>RAILING</v>
      </c>
      <c r="F1653" s="1">
        <v>340.0</v>
      </c>
      <c r="G1653" s="1" t="s">
        <v>63</v>
      </c>
      <c r="H1653" s="1">
        <v>8.0</v>
      </c>
      <c r="I1653" s="1">
        <v>4.0</v>
      </c>
      <c r="J1653" s="1" t="s">
        <v>512</v>
      </c>
      <c r="K1653" s="24" t="s">
        <v>513</v>
      </c>
      <c r="L1653" s="1" t="s">
        <v>532</v>
      </c>
      <c r="M1653" s="24" t="s">
        <v>382</v>
      </c>
      <c r="N1653" s="26">
        <v>7.0</v>
      </c>
      <c r="O1653" s="26">
        <v>10.0</v>
      </c>
      <c r="P1653" s="26">
        <v>16.0</v>
      </c>
      <c r="Q1653" s="1" t="s">
        <v>5918</v>
      </c>
      <c r="R1653" s="1" t="s">
        <v>5919</v>
      </c>
      <c r="S1653" s="1">
        <v>101.6965276</v>
      </c>
      <c r="T1653" s="1">
        <v>3.153887</v>
      </c>
      <c r="U1653" s="28" t="s">
        <v>5920</v>
      </c>
      <c r="V1653" s="1">
        <v>9.1</v>
      </c>
      <c r="W1653" s="1" t="s">
        <v>2356</v>
      </c>
      <c r="X1653" s="1" t="s">
        <v>1780</v>
      </c>
      <c r="Y1653" s="1" t="s">
        <v>1781</v>
      </c>
      <c r="Z1653" s="1"/>
      <c r="AA1653" s="1" t="s">
        <v>50</v>
      </c>
      <c r="AB1653" s="1"/>
      <c r="AC1653" s="1" t="s">
        <v>1695</v>
      </c>
      <c r="AD1653" s="1" t="s">
        <v>581</v>
      </c>
      <c r="AE1653" s="1" t="s">
        <v>1696</v>
      </c>
      <c r="AF1653" s="1"/>
      <c r="AG1653" s="28" t="s">
        <v>1697</v>
      </c>
      <c r="AH1653" s="1" t="s">
        <v>584</v>
      </c>
      <c r="AI1653" s="1" t="s">
        <v>5921</v>
      </c>
      <c r="AK1653" s="28" t="s">
        <v>5922</v>
      </c>
      <c r="AL1653" s="1" t="s">
        <v>1783</v>
      </c>
    </row>
    <row r="1654">
      <c r="A1654" s="30">
        <v>46049.506213437504</v>
      </c>
      <c r="B1654" s="1" t="s">
        <v>66</v>
      </c>
      <c r="C1654" s="1" t="s">
        <v>47</v>
      </c>
      <c r="D1654" s="1" t="s">
        <v>447</v>
      </c>
      <c r="E1654" s="1" t="str">
        <f t="array" ref="E1654">IFERROR(XLOOKUP(D1654, MASTER_KOMPONEN!A:A, MASTER_KOMPONEN!G:G, ""), "")
</f>
        <v>WALKWAY LIGHTING</v>
      </c>
      <c r="F1654" s="1">
        <v>333.0</v>
      </c>
      <c r="G1654" s="1" t="s">
        <v>16</v>
      </c>
      <c r="H1654" s="1">
        <v>14.0</v>
      </c>
      <c r="I1654" s="1">
        <v>8.0</v>
      </c>
      <c r="J1654" s="1" t="s">
        <v>512</v>
      </c>
      <c r="K1654" s="24" t="s">
        <v>513</v>
      </c>
      <c r="L1654" s="1" t="s">
        <v>531</v>
      </c>
      <c r="M1654" s="24" t="s">
        <v>1703</v>
      </c>
      <c r="N1654" s="26">
        <v>1.0</v>
      </c>
      <c r="O1654" s="26">
        <v>1.0</v>
      </c>
      <c r="P1654" s="26">
        <v>1.0</v>
      </c>
      <c r="Q1654" s="1" t="s">
        <v>856</v>
      </c>
      <c r="R1654" s="1" t="s">
        <v>5923</v>
      </c>
      <c r="S1654" s="1">
        <v>101.69562</v>
      </c>
      <c r="T1654" s="1">
        <v>3.150391</v>
      </c>
      <c r="U1654" s="28" t="s">
        <v>5924</v>
      </c>
      <c r="V1654" s="1"/>
      <c r="W1654" s="1"/>
      <c r="X1654" s="1" t="s">
        <v>1722</v>
      </c>
      <c r="Y1654" s="1" t="s">
        <v>1723</v>
      </c>
      <c r="Z1654" s="1"/>
      <c r="AA1654" s="1" t="s">
        <v>48</v>
      </c>
      <c r="AB1654" s="1"/>
      <c r="AC1654" s="1" t="s">
        <v>1695</v>
      </c>
      <c r="AD1654" s="1" t="s">
        <v>581</v>
      </c>
      <c r="AE1654" s="1" t="s">
        <v>1696</v>
      </c>
      <c r="AF1654" s="1"/>
      <c r="AG1654" s="28" t="s">
        <v>1697</v>
      </c>
      <c r="AH1654" s="1" t="s">
        <v>584</v>
      </c>
      <c r="AI1654" s="1"/>
      <c r="AK1654" s="28" t="s">
        <v>5925</v>
      </c>
      <c r="AL1654" s="1" t="s">
        <v>1725</v>
      </c>
    </row>
    <row r="1655">
      <c r="A1655" s="30">
        <v>46049.512168553236</v>
      </c>
      <c r="B1655" s="1" t="s">
        <v>66</v>
      </c>
      <c r="C1655" s="1" t="s">
        <v>47</v>
      </c>
      <c r="D1655" s="1" t="s">
        <v>444</v>
      </c>
      <c r="E1655" s="1" t="str">
        <f t="array" ref="E1655">IFERROR(XLOOKUP(D1655, MASTER_KOMPONEN!A:A, MASTER_KOMPONEN!G:G, ""), "")
</f>
        <v>BENCH</v>
      </c>
      <c r="F1655" s="1">
        <v>331.0</v>
      </c>
      <c r="G1655" s="1" t="s">
        <v>63</v>
      </c>
      <c r="H1655" s="1">
        <v>8.0</v>
      </c>
      <c r="I1655" s="1">
        <v>1.0</v>
      </c>
      <c r="J1655" s="1" t="s">
        <v>512</v>
      </c>
      <c r="K1655" s="24" t="s">
        <v>513</v>
      </c>
      <c r="L1655" s="1" t="s">
        <v>532</v>
      </c>
      <c r="M1655" s="24" t="s">
        <v>382</v>
      </c>
      <c r="N1655" s="26">
        <v>2.0</v>
      </c>
      <c r="O1655" s="26">
        <v>1.0</v>
      </c>
      <c r="P1655" s="26">
        <v>2.0</v>
      </c>
      <c r="Q1655" s="1" t="s">
        <v>4205</v>
      </c>
      <c r="R1655" s="1" t="s">
        <v>5926</v>
      </c>
      <c r="S1655" s="1" t="s">
        <v>1953</v>
      </c>
      <c r="T1655" s="1" t="s">
        <v>1954</v>
      </c>
      <c r="U1655" s="28" t="s">
        <v>5927</v>
      </c>
      <c r="V1655" s="1"/>
      <c r="W1655" s="1"/>
      <c r="X1655" s="1" t="s">
        <v>1870</v>
      </c>
      <c r="Y1655" s="1" t="s">
        <v>1871</v>
      </c>
      <c r="Z1655" s="1"/>
      <c r="AA1655" s="1" t="s">
        <v>48</v>
      </c>
      <c r="AB1655" s="1"/>
      <c r="AC1655" s="1" t="s">
        <v>1695</v>
      </c>
      <c r="AD1655" s="1" t="s">
        <v>581</v>
      </c>
      <c r="AE1655" s="1" t="s">
        <v>1696</v>
      </c>
      <c r="AF1655" s="1"/>
      <c r="AG1655" s="28" t="s">
        <v>1697</v>
      </c>
      <c r="AH1655" s="1" t="s">
        <v>584</v>
      </c>
      <c r="AI1655" s="1"/>
      <c r="AK1655" s="28" t="s">
        <v>5928</v>
      </c>
      <c r="AL1655" s="1" t="s">
        <v>1872</v>
      </c>
    </row>
    <row r="1656">
      <c r="A1656" s="30">
        <v>46049.515044583335</v>
      </c>
      <c r="B1656" s="1" t="s">
        <v>349</v>
      </c>
      <c r="C1656" s="1" t="s">
        <v>21</v>
      </c>
      <c r="D1656" s="1" t="s">
        <v>368</v>
      </c>
      <c r="E1656" s="1" t="str">
        <f t="array" ref="E1656">IFERROR(XLOOKUP(D1656, MASTER_KOMPONEN!A:A, MASTER_KOMPONEN!G:G, ""), "")
</f>
        <v>FIREFIGHTING SYSTEM</v>
      </c>
      <c r="F1656" s="1">
        <v>266.0</v>
      </c>
      <c r="G1656" s="1" t="s">
        <v>32</v>
      </c>
      <c r="H1656" s="1">
        <v>19.0</v>
      </c>
      <c r="I1656" s="1">
        <v>1.0</v>
      </c>
      <c r="J1656" s="1" t="s">
        <v>512</v>
      </c>
      <c r="K1656" s="24" t="s">
        <v>513</v>
      </c>
      <c r="L1656" s="1" t="s">
        <v>531</v>
      </c>
      <c r="M1656" s="24" t="s">
        <v>1703</v>
      </c>
      <c r="N1656" s="26">
        <v>5.0</v>
      </c>
      <c r="O1656" s="26">
        <v>1.0</v>
      </c>
      <c r="P1656" s="26">
        <v>5.0</v>
      </c>
      <c r="Q1656" s="1" t="s">
        <v>5929</v>
      </c>
      <c r="R1656" s="1" t="s">
        <v>5930</v>
      </c>
      <c r="S1656" s="1">
        <v>101.698244</v>
      </c>
      <c r="T1656" s="1">
        <v>3.147643</v>
      </c>
      <c r="U1656" s="28" t="s">
        <v>5931</v>
      </c>
      <c r="V1656" s="1"/>
      <c r="W1656" s="1"/>
      <c r="X1656" s="1" t="s">
        <v>1722</v>
      </c>
      <c r="Y1656" s="1" t="s">
        <v>1723</v>
      </c>
      <c r="Z1656" s="1" t="s">
        <v>22</v>
      </c>
      <c r="AA1656" s="1"/>
      <c r="AB1656" s="1" t="s">
        <v>3778</v>
      </c>
      <c r="AC1656" s="1" t="s">
        <v>1695</v>
      </c>
      <c r="AD1656" s="1" t="s">
        <v>581</v>
      </c>
      <c r="AE1656" s="1" t="s">
        <v>1696</v>
      </c>
      <c r="AF1656" s="1"/>
      <c r="AG1656" s="28" t="s">
        <v>1697</v>
      </c>
      <c r="AH1656" s="1" t="s">
        <v>584</v>
      </c>
      <c r="AI1656" s="1"/>
      <c r="AK1656" s="28" t="s">
        <v>5932</v>
      </c>
      <c r="AL1656" s="1" t="s">
        <v>1725</v>
      </c>
    </row>
    <row r="1657">
      <c r="A1657" s="30">
        <v>46049.523068587965</v>
      </c>
      <c r="B1657" s="1" t="s">
        <v>66</v>
      </c>
      <c r="C1657" s="1" t="s">
        <v>47</v>
      </c>
      <c r="D1657" s="1" t="s">
        <v>446</v>
      </c>
      <c r="E1657" s="1" t="str">
        <f t="array" ref="E1657">IFERROR(XLOOKUP(D1657, MASTER_KOMPONEN!A:A, MASTER_KOMPONEN!G:G, ""), "")
</f>
        <v>RAILING</v>
      </c>
      <c r="F1657" s="1">
        <v>332.0</v>
      </c>
      <c r="G1657" s="1" t="s">
        <v>63</v>
      </c>
      <c r="H1657" s="1">
        <v>8.0</v>
      </c>
      <c r="I1657" s="1">
        <v>4.0</v>
      </c>
      <c r="J1657" s="1" t="s">
        <v>512</v>
      </c>
      <c r="K1657" s="24" t="s">
        <v>513</v>
      </c>
      <c r="L1657" s="1" t="s">
        <v>532</v>
      </c>
      <c r="M1657" s="24" t="s">
        <v>382</v>
      </c>
      <c r="N1657" s="26">
        <v>4.0</v>
      </c>
      <c r="O1657" s="26">
        <v>1.0</v>
      </c>
      <c r="P1657" s="26">
        <v>4.0</v>
      </c>
      <c r="Q1657" s="1" t="s">
        <v>5933</v>
      </c>
      <c r="R1657" s="1" t="s">
        <v>5934</v>
      </c>
      <c r="S1657" s="1" t="s">
        <v>1953</v>
      </c>
      <c r="T1657" s="1" t="s">
        <v>1954</v>
      </c>
      <c r="U1657" s="28" t="s">
        <v>5935</v>
      </c>
      <c r="V1657" s="1">
        <v>4.0</v>
      </c>
      <c r="W1657" s="1" t="s">
        <v>2356</v>
      </c>
      <c r="X1657" s="1" t="s">
        <v>1870</v>
      </c>
      <c r="Y1657" s="1" t="s">
        <v>1871</v>
      </c>
      <c r="Z1657" s="1"/>
      <c r="AA1657" s="1" t="s">
        <v>48</v>
      </c>
      <c r="AB1657" s="1"/>
      <c r="AC1657" s="1" t="s">
        <v>1695</v>
      </c>
      <c r="AD1657" s="1" t="s">
        <v>581</v>
      </c>
      <c r="AE1657" s="1" t="s">
        <v>1696</v>
      </c>
      <c r="AF1657" s="1"/>
      <c r="AG1657" s="28" t="s">
        <v>1697</v>
      </c>
      <c r="AH1657" s="1" t="s">
        <v>584</v>
      </c>
      <c r="AI1657" s="1"/>
      <c r="AK1657" s="28" t="s">
        <v>5936</v>
      </c>
      <c r="AL1657" s="1" t="s">
        <v>1872</v>
      </c>
    </row>
    <row r="1658">
      <c r="A1658" s="30">
        <v>46049.523429085646</v>
      </c>
      <c r="B1658" s="1" t="s">
        <v>66</v>
      </c>
      <c r="C1658" s="1" t="s">
        <v>49</v>
      </c>
      <c r="D1658" s="1" t="s">
        <v>455</v>
      </c>
      <c r="E1658" s="1" t="str">
        <f t="array" ref="E1658">IFERROR(XLOOKUP(D1658, MASTER_KOMPONEN!A:A, MASTER_KOMPONEN!G:G, ""), "")
</f>
        <v>RAILING</v>
      </c>
      <c r="F1658" s="1">
        <v>340.0</v>
      </c>
      <c r="G1658" s="1" t="s">
        <v>63</v>
      </c>
      <c r="H1658" s="1">
        <v>8.0</v>
      </c>
      <c r="I1658" s="1">
        <v>4.0</v>
      </c>
      <c r="J1658" s="1" t="s">
        <v>512</v>
      </c>
      <c r="K1658" s="24" t="s">
        <v>513</v>
      </c>
      <c r="L1658" s="1" t="s">
        <v>532</v>
      </c>
      <c r="M1658" s="24" t="s">
        <v>382</v>
      </c>
      <c r="N1658" s="26">
        <v>10.0</v>
      </c>
      <c r="O1658" s="26">
        <v>17.0</v>
      </c>
      <c r="P1658" s="26">
        <v>26.0</v>
      </c>
      <c r="Q1658" s="1" t="s">
        <v>5937</v>
      </c>
      <c r="R1658" s="1" t="s">
        <v>5938</v>
      </c>
      <c r="S1658" s="1">
        <v>101.6964866</v>
      </c>
      <c r="T1658" s="1">
        <v>3.1542197</v>
      </c>
      <c r="U1658" s="28" t="s">
        <v>5939</v>
      </c>
      <c r="V1658" s="1">
        <v>13.0</v>
      </c>
      <c r="W1658" s="1" t="s">
        <v>2356</v>
      </c>
      <c r="X1658" s="1" t="s">
        <v>1780</v>
      </c>
      <c r="Y1658" s="1" t="s">
        <v>1781</v>
      </c>
      <c r="Z1658" s="1"/>
      <c r="AA1658" s="1" t="s">
        <v>50</v>
      </c>
      <c r="AB1658" s="1"/>
      <c r="AC1658" s="1" t="s">
        <v>1695</v>
      </c>
      <c r="AD1658" s="1" t="s">
        <v>581</v>
      </c>
      <c r="AE1658" s="1" t="s">
        <v>1696</v>
      </c>
      <c r="AF1658" s="1"/>
      <c r="AG1658" s="28" t="s">
        <v>1697</v>
      </c>
      <c r="AH1658" s="1" t="s">
        <v>584</v>
      </c>
      <c r="AI1658" s="1" t="s">
        <v>5940</v>
      </c>
      <c r="AK1658" s="28" t="s">
        <v>5941</v>
      </c>
      <c r="AL1658" s="1" t="s">
        <v>1783</v>
      </c>
    </row>
    <row r="1659">
      <c r="A1659" s="30">
        <v>46049.53311871528</v>
      </c>
      <c r="B1659" s="1" t="s">
        <v>66</v>
      </c>
      <c r="C1659" s="1" t="s">
        <v>49</v>
      </c>
      <c r="D1659" s="1" t="s">
        <v>455</v>
      </c>
      <c r="E1659" s="1" t="str">
        <f t="array" ref="E1659">IFERROR(XLOOKUP(D1659, MASTER_KOMPONEN!A:A, MASTER_KOMPONEN!G:G, ""), "")
</f>
        <v>RAILING</v>
      </c>
      <c r="F1659" s="1">
        <v>340.0</v>
      </c>
      <c r="G1659" s="1" t="s">
        <v>63</v>
      </c>
      <c r="H1659" s="1">
        <v>8.0</v>
      </c>
      <c r="I1659" s="1">
        <v>4.0</v>
      </c>
      <c r="J1659" s="1" t="s">
        <v>512</v>
      </c>
      <c r="K1659" s="24" t="s">
        <v>513</v>
      </c>
      <c r="L1659" s="1" t="s">
        <v>532</v>
      </c>
      <c r="M1659" s="24" t="s">
        <v>382</v>
      </c>
      <c r="N1659" s="26">
        <v>36.0</v>
      </c>
      <c r="O1659" s="26">
        <v>27.0</v>
      </c>
      <c r="P1659" s="26">
        <v>62.0</v>
      </c>
      <c r="Q1659" s="1" t="s">
        <v>5942</v>
      </c>
      <c r="R1659" s="1" t="s">
        <v>5943</v>
      </c>
      <c r="S1659" s="1">
        <v>101.695999</v>
      </c>
      <c r="T1659" s="1">
        <v>3.1566188</v>
      </c>
      <c r="U1659" s="28" t="s">
        <v>5944</v>
      </c>
      <c r="V1659" s="1">
        <v>46.8</v>
      </c>
      <c r="W1659" s="1" t="s">
        <v>2356</v>
      </c>
      <c r="X1659" s="1" t="s">
        <v>1780</v>
      </c>
      <c r="Y1659" s="1" t="s">
        <v>1781</v>
      </c>
      <c r="Z1659" s="1"/>
      <c r="AA1659" s="1" t="s">
        <v>50</v>
      </c>
      <c r="AB1659" s="1"/>
      <c r="AC1659" s="1" t="s">
        <v>1695</v>
      </c>
      <c r="AD1659" s="1" t="s">
        <v>581</v>
      </c>
      <c r="AE1659" s="1" t="s">
        <v>1696</v>
      </c>
      <c r="AF1659" s="1"/>
      <c r="AG1659" s="28" t="s">
        <v>1697</v>
      </c>
      <c r="AH1659" s="1" t="s">
        <v>584</v>
      </c>
      <c r="AI1659" s="1" t="s">
        <v>5945</v>
      </c>
      <c r="AK1659" s="28" t="s">
        <v>5946</v>
      </c>
      <c r="AL1659" s="1" t="s">
        <v>1783</v>
      </c>
    </row>
    <row r="1660">
      <c r="A1660" s="30">
        <v>46049.53778699074</v>
      </c>
      <c r="B1660" s="1" t="s">
        <v>66</v>
      </c>
      <c r="C1660" s="1" t="s">
        <v>49</v>
      </c>
      <c r="D1660" s="1" t="s">
        <v>455</v>
      </c>
      <c r="E1660" s="1" t="str">
        <f t="array" ref="E1660">IFERROR(XLOOKUP(D1660, MASTER_KOMPONEN!A:A, MASTER_KOMPONEN!G:G, ""), "")
</f>
        <v>RAILING</v>
      </c>
      <c r="F1660" s="1">
        <v>340.0</v>
      </c>
      <c r="G1660" s="1" t="s">
        <v>63</v>
      </c>
      <c r="H1660" s="1">
        <v>8.0</v>
      </c>
      <c r="I1660" s="1">
        <v>4.0</v>
      </c>
      <c r="J1660" s="1" t="s">
        <v>512</v>
      </c>
      <c r="K1660" s="24" t="s">
        <v>513</v>
      </c>
      <c r="L1660" s="1" t="s">
        <v>532</v>
      </c>
      <c r="M1660" s="24" t="s">
        <v>382</v>
      </c>
      <c r="N1660" s="26">
        <v>31.0</v>
      </c>
      <c r="O1660" s="26">
        <v>63.0</v>
      </c>
      <c r="P1660" s="26">
        <v>93.0</v>
      </c>
      <c r="Q1660" s="1" t="s">
        <v>5947</v>
      </c>
      <c r="R1660" s="1" t="s">
        <v>5948</v>
      </c>
      <c r="S1660" s="1">
        <v>101.6961857</v>
      </c>
      <c r="T1660" s="1">
        <v>3.1558518</v>
      </c>
      <c r="U1660" s="28" t="s">
        <v>5949</v>
      </c>
      <c r="V1660" s="1">
        <v>40.3</v>
      </c>
      <c r="W1660" s="1" t="s">
        <v>2356</v>
      </c>
      <c r="X1660" s="1" t="s">
        <v>1780</v>
      </c>
      <c r="Y1660" s="1" t="s">
        <v>1781</v>
      </c>
      <c r="Z1660" s="1"/>
      <c r="AA1660" s="1" t="s">
        <v>50</v>
      </c>
      <c r="AB1660" s="1"/>
      <c r="AC1660" s="1" t="s">
        <v>1695</v>
      </c>
      <c r="AD1660" s="1" t="s">
        <v>581</v>
      </c>
      <c r="AE1660" s="1" t="s">
        <v>1696</v>
      </c>
      <c r="AF1660" s="1"/>
      <c r="AG1660" s="28" t="s">
        <v>1697</v>
      </c>
      <c r="AH1660" s="1" t="s">
        <v>584</v>
      </c>
      <c r="AI1660" s="1" t="s">
        <v>5950</v>
      </c>
      <c r="AK1660" s="28" t="s">
        <v>5951</v>
      </c>
      <c r="AL1660" s="1" t="s">
        <v>1783</v>
      </c>
    </row>
    <row r="1661">
      <c r="A1661" s="30">
        <v>46049.545849421294</v>
      </c>
      <c r="B1661" s="1" t="s">
        <v>66</v>
      </c>
      <c r="C1661" s="1" t="s">
        <v>47</v>
      </c>
      <c r="D1661" s="1" t="s">
        <v>447</v>
      </c>
      <c r="E1661" s="1" t="str">
        <f t="array" ref="E1661">IFERROR(XLOOKUP(D1661, MASTER_KOMPONEN!A:A, MASTER_KOMPONEN!G:G, ""), "")
</f>
        <v>WALKWAY LIGHTING</v>
      </c>
      <c r="F1661" s="1">
        <v>333.0</v>
      </c>
      <c r="G1661" s="1" t="s">
        <v>16</v>
      </c>
      <c r="H1661" s="1">
        <v>14.0</v>
      </c>
      <c r="I1661" s="1">
        <v>8.0</v>
      </c>
      <c r="J1661" s="1" t="s">
        <v>512</v>
      </c>
      <c r="K1661" s="24" t="s">
        <v>513</v>
      </c>
      <c r="L1661" s="1" t="s">
        <v>531</v>
      </c>
      <c r="M1661" s="24" t="s">
        <v>1703</v>
      </c>
      <c r="N1661" s="26">
        <v>2.0</v>
      </c>
      <c r="O1661" s="26">
        <v>2.0</v>
      </c>
      <c r="P1661" s="26">
        <v>3.0</v>
      </c>
      <c r="Q1661" s="1" t="s">
        <v>5952</v>
      </c>
      <c r="R1661" s="1" t="s">
        <v>5953</v>
      </c>
      <c r="S1661" s="1">
        <v>101.695415</v>
      </c>
      <c r="T1661" s="1">
        <v>3.144054</v>
      </c>
      <c r="U1661" s="28" t="s">
        <v>5954</v>
      </c>
      <c r="V1661" s="1"/>
      <c r="W1661" s="1"/>
      <c r="X1661" s="1" t="s">
        <v>1722</v>
      </c>
      <c r="Y1661" s="1" t="s">
        <v>1723</v>
      </c>
      <c r="Z1661" s="1"/>
      <c r="AA1661" s="1" t="s">
        <v>48</v>
      </c>
      <c r="AB1661" s="1"/>
      <c r="AC1661" s="1" t="s">
        <v>1695</v>
      </c>
      <c r="AD1661" s="1" t="s">
        <v>581</v>
      </c>
      <c r="AE1661" s="1" t="s">
        <v>1696</v>
      </c>
      <c r="AF1661" s="1"/>
      <c r="AG1661" s="28" t="s">
        <v>1697</v>
      </c>
      <c r="AH1661" s="1" t="s">
        <v>584</v>
      </c>
      <c r="AI1661" s="1"/>
      <c r="AK1661" s="28" t="s">
        <v>5955</v>
      </c>
      <c r="AL1661" s="1" t="s">
        <v>1725</v>
      </c>
    </row>
    <row r="1662">
      <c r="A1662" s="30">
        <v>46049.54723013889</v>
      </c>
      <c r="B1662" s="1" t="s">
        <v>66</v>
      </c>
      <c r="C1662" s="1" t="s">
        <v>47</v>
      </c>
      <c r="D1662" s="1" t="s">
        <v>444</v>
      </c>
      <c r="E1662" s="1" t="str">
        <f t="array" ref="E1662">IFERROR(XLOOKUP(D1662, MASTER_KOMPONEN!A:A, MASTER_KOMPONEN!G:G, ""), "")
</f>
        <v>BENCH</v>
      </c>
      <c r="F1662" s="1">
        <v>331.0</v>
      </c>
      <c r="G1662" s="1" t="s">
        <v>63</v>
      </c>
      <c r="H1662" s="1">
        <v>8.0</v>
      </c>
      <c r="I1662" s="1">
        <v>1.0</v>
      </c>
      <c r="J1662" s="1" t="s">
        <v>512</v>
      </c>
      <c r="K1662" s="24" t="s">
        <v>513</v>
      </c>
      <c r="L1662" s="1" t="s">
        <v>531</v>
      </c>
      <c r="M1662" s="24" t="s">
        <v>1703</v>
      </c>
      <c r="N1662" s="26">
        <v>2.0</v>
      </c>
      <c r="O1662" s="26">
        <v>3.0</v>
      </c>
      <c r="P1662" s="26">
        <v>4.0</v>
      </c>
      <c r="Q1662" s="1" t="s">
        <v>5956</v>
      </c>
      <c r="R1662" s="1" t="s">
        <v>5802</v>
      </c>
      <c r="S1662" s="1">
        <v>101.695369</v>
      </c>
      <c r="T1662" s="1">
        <v>3.144018</v>
      </c>
      <c r="U1662" s="28" t="s">
        <v>5957</v>
      </c>
      <c r="V1662" s="1"/>
      <c r="W1662" s="1"/>
      <c r="X1662" s="1" t="s">
        <v>1722</v>
      </c>
      <c r="Y1662" s="1" t="s">
        <v>1723</v>
      </c>
      <c r="Z1662" s="1"/>
      <c r="AA1662" s="1" t="s">
        <v>48</v>
      </c>
      <c r="AB1662" s="1"/>
      <c r="AC1662" s="1" t="s">
        <v>1695</v>
      </c>
      <c r="AD1662" s="1" t="s">
        <v>581</v>
      </c>
      <c r="AE1662" s="1" t="s">
        <v>1696</v>
      </c>
      <c r="AF1662" s="1"/>
      <c r="AG1662" s="28" t="s">
        <v>1697</v>
      </c>
      <c r="AH1662" s="1" t="s">
        <v>584</v>
      </c>
      <c r="AI1662" s="1"/>
      <c r="AK1662" s="28" t="s">
        <v>5958</v>
      </c>
      <c r="AL1662" s="1" t="s">
        <v>1725</v>
      </c>
    </row>
    <row r="1663">
      <c r="A1663" s="30">
        <v>46049.54898752314</v>
      </c>
      <c r="B1663" s="1" t="s">
        <v>66</v>
      </c>
      <c r="C1663" s="1" t="s">
        <v>47</v>
      </c>
      <c r="D1663" s="1" t="s">
        <v>446</v>
      </c>
      <c r="E1663" s="1" t="str">
        <f t="array" ref="E1663">IFERROR(XLOOKUP(D1663, MASTER_KOMPONEN!A:A, MASTER_KOMPONEN!G:G, ""), "")
</f>
        <v>RAILING</v>
      </c>
      <c r="F1663" s="1">
        <v>332.0</v>
      </c>
      <c r="G1663" s="1" t="s">
        <v>63</v>
      </c>
      <c r="H1663" s="1">
        <v>8.0</v>
      </c>
      <c r="I1663" s="1">
        <v>4.0</v>
      </c>
      <c r="J1663" s="1" t="s">
        <v>512</v>
      </c>
      <c r="K1663" s="24" t="s">
        <v>513</v>
      </c>
      <c r="L1663" s="1" t="s">
        <v>531</v>
      </c>
      <c r="M1663" s="24" t="s">
        <v>1703</v>
      </c>
      <c r="N1663" s="26">
        <v>1.0</v>
      </c>
      <c r="O1663" s="26">
        <v>2.0</v>
      </c>
      <c r="P1663" s="26">
        <v>2.0</v>
      </c>
      <c r="Q1663" s="1" t="s">
        <v>5959</v>
      </c>
      <c r="R1663" s="1" t="s">
        <v>5810</v>
      </c>
      <c r="S1663" s="1">
        <v>101.695369</v>
      </c>
      <c r="T1663" s="1">
        <v>3.144018</v>
      </c>
      <c r="U1663" s="28" t="s">
        <v>5960</v>
      </c>
      <c r="V1663" s="1">
        <v>4.1</v>
      </c>
      <c r="W1663" s="1" t="s">
        <v>2356</v>
      </c>
      <c r="X1663" s="1" t="s">
        <v>1722</v>
      </c>
      <c r="Y1663" s="1" t="s">
        <v>1723</v>
      </c>
      <c r="Z1663" s="1"/>
      <c r="AA1663" s="1" t="s">
        <v>48</v>
      </c>
      <c r="AB1663" s="1"/>
      <c r="AC1663" s="1" t="s">
        <v>1695</v>
      </c>
      <c r="AD1663" s="1" t="s">
        <v>581</v>
      </c>
      <c r="AE1663" s="1" t="s">
        <v>1696</v>
      </c>
      <c r="AF1663" s="1"/>
      <c r="AG1663" s="28" t="s">
        <v>1697</v>
      </c>
      <c r="AH1663" s="1" t="s">
        <v>584</v>
      </c>
      <c r="AI1663" s="1"/>
      <c r="AK1663" s="28" t="s">
        <v>5961</v>
      </c>
      <c r="AL1663" s="1" t="s">
        <v>1725</v>
      </c>
    </row>
    <row r="1664">
      <c r="A1664" s="30">
        <v>46049.585198009256</v>
      </c>
      <c r="B1664" s="1" t="s">
        <v>66</v>
      </c>
      <c r="C1664" s="1" t="s">
        <v>49</v>
      </c>
      <c r="D1664" s="1" t="s">
        <v>455</v>
      </c>
      <c r="E1664" s="1" t="str">
        <f t="array" ref="E1664">IFERROR(XLOOKUP(D1664, MASTER_KOMPONEN!A:A, MASTER_KOMPONEN!G:G, ""), "")
</f>
        <v>RAILING</v>
      </c>
      <c r="F1664" s="1">
        <v>340.0</v>
      </c>
      <c r="G1664" s="1" t="s">
        <v>63</v>
      </c>
      <c r="H1664" s="1">
        <v>8.0</v>
      </c>
      <c r="I1664" s="1">
        <v>4.0</v>
      </c>
      <c r="J1664" s="1" t="s">
        <v>512</v>
      </c>
      <c r="K1664" s="24" t="s">
        <v>513</v>
      </c>
      <c r="L1664" s="1" t="s">
        <v>532</v>
      </c>
      <c r="M1664" s="24" t="s">
        <v>382</v>
      </c>
      <c r="N1664" s="26">
        <v>16.0</v>
      </c>
      <c r="O1664" s="26">
        <v>94.0</v>
      </c>
      <c r="P1664" s="26">
        <v>109.0</v>
      </c>
      <c r="Q1664" s="1" t="s">
        <v>5962</v>
      </c>
      <c r="R1664" s="1" t="s">
        <v>5963</v>
      </c>
      <c r="S1664" s="1">
        <v>101.6962538</v>
      </c>
      <c r="T1664" s="1">
        <v>3.1554996</v>
      </c>
      <c r="U1664" s="28" t="s">
        <v>5964</v>
      </c>
      <c r="V1664" s="1">
        <v>20.8</v>
      </c>
      <c r="W1664" s="1" t="s">
        <v>2356</v>
      </c>
      <c r="X1664" s="1" t="s">
        <v>1780</v>
      </c>
      <c r="Y1664" s="1" t="s">
        <v>1781</v>
      </c>
      <c r="Z1664" s="1"/>
      <c r="AA1664" s="1" t="s">
        <v>50</v>
      </c>
      <c r="AB1664" s="1"/>
      <c r="AC1664" s="1" t="s">
        <v>1695</v>
      </c>
      <c r="AD1664" s="1" t="s">
        <v>581</v>
      </c>
      <c r="AE1664" s="1" t="s">
        <v>1696</v>
      </c>
      <c r="AF1664" s="1"/>
      <c r="AG1664" s="28" t="s">
        <v>1697</v>
      </c>
      <c r="AH1664" s="1" t="s">
        <v>584</v>
      </c>
      <c r="AI1664" s="1" t="s">
        <v>5965</v>
      </c>
      <c r="AK1664" s="28" t="s">
        <v>5966</v>
      </c>
      <c r="AL1664" s="1" t="s">
        <v>1783</v>
      </c>
    </row>
    <row r="1665">
      <c r="A1665" s="30">
        <v>46049.58977288194</v>
      </c>
      <c r="B1665" s="1" t="s">
        <v>66</v>
      </c>
      <c r="C1665" s="1" t="s">
        <v>49</v>
      </c>
      <c r="D1665" s="1" t="s">
        <v>455</v>
      </c>
      <c r="E1665" s="1" t="str">
        <f t="array" ref="E1665">IFERROR(XLOOKUP(D1665, MASTER_KOMPONEN!A:A, MASTER_KOMPONEN!G:G, ""), "")
</f>
        <v>RAILING</v>
      </c>
      <c r="F1665" s="1">
        <v>340.0</v>
      </c>
      <c r="G1665" s="1" t="s">
        <v>63</v>
      </c>
      <c r="H1665" s="1">
        <v>8.0</v>
      </c>
      <c r="I1665" s="1">
        <v>4.0</v>
      </c>
      <c r="J1665" s="1" t="s">
        <v>512</v>
      </c>
      <c r="K1665" s="24" t="s">
        <v>513</v>
      </c>
      <c r="L1665" s="1" t="s">
        <v>532</v>
      </c>
      <c r="M1665" s="24" t="s">
        <v>382</v>
      </c>
      <c r="N1665" s="26">
        <v>8.0</v>
      </c>
      <c r="O1665" s="26">
        <v>110.0</v>
      </c>
      <c r="P1665" s="26">
        <v>117.0</v>
      </c>
      <c r="Q1665" s="1" t="s">
        <v>5967</v>
      </c>
      <c r="R1665" s="1" t="s">
        <v>5968</v>
      </c>
      <c r="S1665" s="1">
        <v>101.696374</v>
      </c>
      <c r="T1665" s="1">
        <v>3.1548614</v>
      </c>
      <c r="U1665" s="28" t="s">
        <v>5969</v>
      </c>
      <c r="V1665" s="1">
        <v>10.4</v>
      </c>
      <c r="W1665" s="1" t="s">
        <v>2356</v>
      </c>
      <c r="X1665" s="1" t="s">
        <v>1780</v>
      </c>
      <c r="Y1665" s="1" t="s">
        <v>1781</v>
      </c>
      <c r="Z1665" s="1"/>
      <c r="AA1665" s="1" t="s">
        <v>50</v>
      </c>
      <c r="AB1665" s="1"/>
      <c r="AC1665" s="1" t="s">
        <v>1695</v>
      </c>
      <c r="AD1665" s="1" t="s">
        <v>581</v>
      </c>
      <c r="AE1665" s="1" t="s">
        <v>1696</v>
      </c>
      <c r="AF1665" s="1"/>
      <c r="AG1665" s="28" t="s">
        <v>1697</v>
      </c>
      <c r="AH1665" s="1" t="s">
        <v>584</v>
      </c>
      <c r="AI1665" s="1" t="s">
        <v>5970</v>
      </c>
      <c r="AK1665" s="28" t="s">
        <v>5971</v>
      </c>
      <c r="AL1665" s="1" t="s">
        <v>1783</v>
      </c>
    </row>
    <row r="1666">
      <c r="A1666" s="30">
        <v>46049.59671989584</v>
      </c>
      <c r="B1666" s="1" t="s">
        <v>66</v>
      </c>
      <c r="C1666" s="1" t="s">
        <v>49</v>
      </c>
      <c r="D1666" s="1" t="s">
        <v>455</v>
      </c>
      <c r="E1666" s="1" t="str">
        <f t="array" ref="E1666">IFERROR(XLOOKUP(D1666, MASTER_KOMPONEN!A:A, MASTER_KOMPONEN!G:G, ""), "")
</f>
        <v>RAILING</v>
      </c>
      <c r="F1666" s="1">
        <v>340.0</v>
      </c>
      <c r="G1666" s="1" t="s">
        <v>63</v>
      </c>
      <c r="H1666" s="1">
        <v>8.0</v>
      </c>
      <c r="I1666" s="1">
        <v>4.0</v>
      </c>
      <c r="J1666" s="1" t="s">
        <v>512</v>
      </c>
      <c r="K1666" s="24" t="s">
        <v>513</v>
      </c>
      <c r="L1666" s="1" t="s">
        <v>532</v>
      </c>
      <c r="M1666" s="24" t="s">
        <v>382</v>
      </c>
      <c r="N1666" s="26">
        <v>13.0</v>
      </c>
      <c r="O1666" s="26">
        <v>118.0</v>
      </c>
      <c r="P1666" s="26">
        <v>130.0</v>
      </c>
      <c r="Q1666" s="1" t="s">
        <v>5972</v>
      </c>
      <c r="R1666" s="1" t="s">
        <v>5973</v>
      </c>
      <c r="S1666" s="1">
        <v>101.6964222</v>
      </c>
      <c r="T1666" s="1">
        <v>3.1545909</v>
      </c>
      <c r="U1666" s="28" t="s">
        <v>5974</v>
      </c>
      <c r="V1666" s="1">
        <v>16.9</v>
      </c>
      <c r="W1666" s="1" t="s">
        <v>2356</v>
      </c>
      <c r="X1666" s="1" t="s">
        <v>1780</v>
      </c>
      <c r="Y1666" s="1" t="s">
        <v>1781</v>
      </c>
      <c r="Z1666" s="1"/>
      <c r="AA1666" s="1" t="s">
        <v>50</v>
      </c>
      <c r="AB1666" s="1"/>
      <c r="AC1666" s="1" t="s">
        <v>1695</v>
      </c>
      <c r="AD1666" s="1" t="s">
        <v>581</v>
      </c>
      <c r="AE1666" s="1" t="s">
        <v>1696</v>
      </c>
      <c r="AF1666" s="1"/>
      <c r="AG1666" s="28" t="s">
        <v>1697</v>
      </c>
      <c r="AH1666" s="1" t="s">
        <v>584</v>
      </c>
      <c r="AI1666" s="1" t="s">
        <v>5975</v>
      </c>
      <c r="AK1666" s="28" t="s">
        <v>5976</v>
      </c>
      <c r="AL1666" s="1" t="s">
        <v>1783</v>
      </c>
    </row>
    <row r="1667">
      <c r="A1667" s="30">
        <v>46049.615563576386</v>
      </c>
      <c r="B1667" s="1" t="s">
        <v>66</v>
      </c>
      <c r="C1667" s="1" t="s">
        <v>51</v>
      </c>
      <c r="D1667" s="1" t="s">
        <v>247</v>
      </c>
      <c r="E1667" s="1" t="str">
        <f t="array" ref="E1667">IFERROR(XLOOKUP(D1667, MASTER_KOMPONEN!A:A, MASTER_KOMPONEN!G:G, ""), "")
</f>
        <v>BOLLARD</v>
      </c>
      <c r="F1667" s="1">
        <v>161.0</v>
      </c>
      <c r="G1667" s="1" t="s">
        <v>63</v>
      </c>
      <c r="H1667" s="1">
        <v>9.0</v>
      </c>
      <c r="I1667" s="1">
        <v>1.0</v>
      </c>
      <c r="J1667" s="1" t="s">
        <v>512</v>
      </c>
      <c r="K1667" s="24" t="s">
        <v>513</v>
      </c>
      <c r="L1667" s="1" t="s">
        <v>531</v>
      </c>
      <c r="M1667" s="24" t="s">
        <v>1703</v>
      </c>
      <c r="N1667" s="26">
        <v>2.0</v>
      </c>
      <c r="O1667" s="26">
        <v>152.0</v>
      </c>
      <c r="P1667" s="26">
        <v>153.0</v>
      </c>
      <c r="Q1667" s="1" t="s">
        <v>5977</v>
      </c>
      <c r="R1667" s="1" t="s">
        <v>1720</v>
      </c>
      <c r="S1667" s="1">
        <v>101.695333</v>
      </c>
      <c r="T1667" s="1">
        <v>3.144537</v>
      </c>
      <c r="U1667" s="28" t="s">
        <v>5978</v>
      </c>
      <c r="V1667" s="1"/>
      <c r="W1667" s="1"/>
      <c r="X1667" s="1" t="s">
        <v>1738</v>
      </c>
      <c r="Y1667" s="1" t="s">
        <v>1739</v>
      </c>
      <c r="Z1667" s="1"/>
      <c r="AA1667" s="1" t="s">
        <v>52</v>
      </c>
      <c r="AB1667" s="1"/>
      <c r="AC1667" s="1" t="s">
        <v>1695</v>
      </c>
      <c r="AD1667" s="1" t="s">
        <v>581</v>
      </c>
      <c r="AE1667" s="1" t="s">
        <v>1696</v>
      </c>
      <c r="AF1667" s="1"/>
      <c r="AG1667" s="28" t="s">
        <v>1697</v>
      </c>
      <c r="AH1667" s="1" t="s">
        <v>584</v>
      </c>
      <c r="AI1667" s="1" t="s">
        <v>4370</v>
      </c>
      <c r="AK1667" s="28" t="s">
        <v>5979</v>
      </c>
      <c r="AL1667" s="1" t="s">
        <v>1741</v>
      </c>
    </row>
    <row r="1668">
      <c r="A1668" s="30">
        <v>46049.619406875005</v>
      </c>
      <c r="B1668" s="1" t="s">
        <v>66</v>
      </c>
      <c r="C1668" s="1" t="s">
        <v>47</v>
      </c>
      <c r="D1668" s="1" t="s">
        <v>288</v>
      </c>
      <c r="E1668" s="1" t="str">
        <f t="array" ref="E1668">IFERROR(XLOOKUP(D1668, MASTER_KOMPONEN!A:A, MASTER_KOMPONEN!G:G, ""), "")
</f>
        <v>STREET LIGHTING</v>
      </c>
      <c r="F1668" s="1">
        <v>200.0</v>
      </c>
      <c r="G1668" s="1" t="s">
        <v>16</v>
      </c>
      <c r="H1668" s="1">
        <v>9.0</v>
      </c>
      <c r="I1668" s="1">
        <v>1.0</v>
      </c>
      <c r="J1668" s="1" t="s">
        <v>512</v>
      </c>
      <c r="K1668" s="24" t="s">
        <v>513</v>
      </c>
      <c r="L1668" s="1" t="s">
        <v>531</v>
      </c>
      <c r="M1668" s="24" t="s">
        <v>1703</v>
      </c>
      <c r="N1668" s="26">
        <v>3.0</v>
      </c>
      <c r="O1668" s="26">
        <v>1.0</v>
      </c>
      <c r="P1668" s="26">
        <v>3.0</v>
      </c>
      <c r="Q1668" s="1" t="s">
        <v>5980</v>
      </c>
      <c r="R1668" s="1" t="s">
        <v>5981</v>
      </c>
      <c r="S1668" s="1">
        <v>101.697838</v>
      </c>
      <c r="T1668" s="1">
        <v>3.14553</v>
      </c>
      <c r="U1668" s="28" t="s">
        <v>5982</v>
      </c>
      <c r="V1668" s="1"/>
      <c r="W1668" s="1"/>
      <c r="X1668" s="1" t="s">
        <v>1722</v>
      </c>
      <c r="Y1668" s="1" t="s">
        <v>1723</v>
      </c>
      <c r="Z1668" s="1"/>
      <c r="AA1668" s="1" t="s">
        <v>48</v>
      </c>
      <c r="AB1668" s="1"/>
      <c r="AC1668" s="1" t="s">
        <v>1695</v>
      </c>
      <c r="AD1668" s="1" t="s">
        <v>581</v>
      </c>
      <c r="AE1668" s="1" t="s">
        <v>1696</v>
      </c>
      <c r="AF1668" s="1"/>
      <c r="AG1668" s="28" t="s">
        <v>1697</v>
      </c>
      <c r="AH1668" s="1" t="s">
        <v>584</v>
      </c>
      <c r="AI1668" s="1"/>
      <c r="AK1668" s="28" t="s">
        <v>5983</v>
      </c>
      <c r="AL1668" s="1" t="s">
        <v>1725</v>
      </c>
    </row>
    <row r="1669">
      <c r="A1669" s="30">
        <v>46049.62129553241</v>
      </c>
      <c r="B1669" s="1" t="s">
        <v>66</v>
      </c>
      <c r="C1669" s="1" t="s">
        <v>47</v>
      </c>
      <c r="D1669" s="1" t="s">
        <v>447</v>
      </c>
      <c r="E1669" s="1" t="str">
        <f t="array" ref="E1669">IFERROR(XLOOKUP(D1669, MASTER_KOMPONEN!A:A, MASTER_KOMPONEN!G:G, ""), "")
</f>
        <v>WALKWAY LIGHTING</v>
      </c>
      <c r="F1669" s="1">
        <v>333.0</v>
      </c>
      <c r="G1669" s="1" t="s">
        <v>16</v>
      </c>
      <c r="H1669" s="1">
        <v>14.0</v>
      </c>
      <c r="I1669" s="1">
        <v>8.0</v>
      </c>
      <c r="J1669" s="1" t="s">
        <v>512</v>
      </c>
      <c r="K1669" s="24" t="s">
        <v>513</v>
      </c>
      <c r="L1669" s="1" t="s">
        <v>531</v>
      </c>
      <c r="M1669" s="24" t="s">
        <v>1703</v>
      </c>
      <c r="N1669" s="26">
        <v>2.0</v>
      </c>
      <c r="O1669" s="26">
        <v>4.0</v>
      </c>
      <c r="P1669" s="26">
        <v>5.0</v>
      </c>
      <c r="Q1669" s="1" t="s">
        <v>5984</v>
      </c>
      <c r="R1669" s="1" t="s">
        <v>5953</v>
      </c>
      <c r="S1669" s="1">
        <v>101.69785</v>
      </c>
      <c r="T1669" s="1">
        <v>3.145536</v>
      </c>
      <c r="U1669" s="28" t="s">
        <v>5985</v>
      </c>
      <c r="V1669" s="1"/>
      <c r="W1669" s="1"/>
      <c r="X1669" s="1" t="s">
        <v>1722</v>
      </c>
      <c r="Y1669" s="1" t="s">
        <v>1723</v>
      </c>
      <c r="Z1669" s="1"/>
      <c r="AA1669" s="1" t="s">
        <v>48</v>
      </c>
      <c r="AB1669" s="1"/>
      <c r="AC1669" s="1" t="s">
        <v>1695</v>
      </c>
      <c r="AD1669" s="1" t="s">
        <v>581</v>
      </c>
      <c r="AE1669" s="1" t="s">
        <v>1696</v>
      </c>
      <c r="AF1669" s="1"/>
      <c r="AG1669" s="28" t="s">
        <v>1697</v>
      </c>
      <c r="AH1669" s="1" t="s">
        <v>584</v>
      </c>
      <c r="AI1669" s="1"/>
      <c r="AK1669" s="28" t="s">
        <v>5986</v>
      </c>
      <c r="AL1669" s="1" t="s">
        <v>1725</v>
      </c>
    </row>
    <row r="1670">
      <c r="A1670" s="30">
        <v>46049.621751666666</v>
      </c>
      <c r="B1670" s="1" t="s">
        <v>66</v>
      </c>
      <c r="C1670" s="1" t="s">
        <v>51</v>
      </c>
      <c r="D1670" s="1" t="s">
        <v>247</v>
      </c>
      <c r="E1670" s="1" t="str">
        <f t="array" ref="E1670">IFERROR(XLOOKUP(D1670, MASTER_KOMPONEN!A:A, MASTER_KOMPONEN!G:G, ""), "")
</f>
        <v>BOLLARD</v>
      </c>
      <c r="F1670" s="1">
        <v>161.0</v>
      </c>
      <c r="G1670" s="1" t="s">
        <v>63</v>
      </c>
      <c r="H1670" s="1">
        <v>9.0</v>
      </c>
      <c r="I1670" s="1">
        <v>1.0</v>
      </c>
      <c r="J1670" s="1" t="s">
        <v>512</v>
      </c>
      <c r="K1670" s="24" t="s">
        <v>513</v>
      </c>
      <c r="L1670" s="1" t="s">
        <v>531</v>
      </c>
      <c r="M1670" s="24" t="s">
        <v>1703</v>
      </c>
      <c r="N1670" s="26">
        <v>2.0</v>
      </c>
      <c r="O1670" s="26">
        <v>154.0</v>
      </c>
      <c r="P1670" s="26">
        <v>155.0</v>
      </c>
      <c r="Q1670" s="1" t="s">
        <v>5987</v>
      </c>
      <c r="R1670" s="1" t="s">
        <v>1720</v>
      </c>
      <c r="S1670" s="1">
        <v>101.695598</v>
      </c>
      <c r="T1670" s="1">
        <v>3.144507</v>
      </c>
      <c r="U1670" s="28" t="s">
        <v>5988</v>
      </c>
      <c r="V1670" s="1"/>
      <c r="W1670" s="1"/>
      <c r="X1670" s="1" t="s">
        <v>1738</v>
      </c>
      <c r="Y1670" s="1" t="s">
        <v>1739</v>
      </c>
      <c r="Z1670" s="1"/>
      <c r="AA1670" s="1" t="s">
        <v>52</v>
      </c>
      <c r="AB1670" s="1"/>
      <c r="AC1670" s="1" t="s">
        <v>1695</v>
      </c>
      <c r="AD1670" s="1" t="s">
        <v>581</v>
      </c>
      <c r="AE1670" s="1" t="s">
        <v>1696</v>
      </c>
      <c r="AF1670" s="1"/>
      <c r="AG1670" s="28" t="s">
        <v>1697</v>
      </c>
      <c r="AH1670" s="1" t="s">
        <v>584</v>
      </c>
      <c r="AI1670" s="1" t="s">
        <v>4370</v>
      </c>
      <c r="AK1670" s="28" t="s">
        <v>5989</v>
      </c>
      <c r="AL1670" s="1" t="s">
        <v>1741</v>
      </c>
    </row>
    <row r="1671">
      <c r="A1671" s="30">
        <v>46049.623645914355</v>
      </c>
      <c r="B1671" s="1" t="s">
        <v>66</v>
      </c>
      <c r="C1671" s="1" t="s">
        <v>47</v>
      </c>
      <c r="D1671" s="1" t="s">
        <v>444</v>
      </c>
      <c r="E1671" s="1" t="str">
        <f t="array" ref="E1671">IFERROR(XLOOKUP(D1671, MASTER_KOMPONEN!A:A, MASTER_KOMPONEN!G:G, ""), "")
</f>
        <v>BENCH</v>
      </c>
      <c r="F1671" s="1">
        <v>331.0</v>
      </c>
      <c r="G1671" s="1" t="s">
        <v>63</v>
      </c>
      <c r="H1671" s="1">
        <v>8.0</v>
      </c>
      <c r="I1671" s="1">
        <v>1.0</v>
      </c>
      <c r="J1671" s="1" t="s">
        <v>512</v>
      </c>
      <c r="K1671" s="24" t="s">
        <v>513</v>
      </c>
      <c r="L1671" s="1" t="s">
        <v>531</v>
      </c>
      <c r="M1671" s="24" t="s">
        <v>1703</v>
      </c>
      <c r="N1671" s="26">
        <v>2.0</v>
      </c>
      <c r="O1671" s="26">
        <v>5.0</v>
      </c>
      <c r="P1671" s="26">
        <v>6.0</v>
      </c>
      <c r="Q1671" s="1" t="s">
        <v>5990</v>
      </c>
      <c r="R1671" s="1" t="s">
        <v>5802</v>
      </c>
      <c r="S1671" s="1">
        <v>101.697823</v>
      </c>
      <c r="T1671" s="1">
        <v>3.145529</v>
      </c>
      <c r="U1671" s="28" t="s">
        <v>5991</v>
      </c>
      <c r="V1671" s="1"/>
      <c r="W1671" s="1"/>
      <c r="X1671" s="1" t="s">
        <v>1722</v>
      </c>
      <c r="Y1671" s="1" t="s">
        <v>1723</v>
      </c>
      <c r="Z1671" s="1"/>
      <c r="AA1671" s="1" t="s">
        <v>48</v>
      </c>
      <c r="AB1671" s="1"/>
      <c r="AC1671" s="1" t="s">
        <v>1695</v>
      </c>
      <c r="AD1671" s="1" t="s">
        <v>581</v>
      </c>
      <c r="AE1671" s="1" t="s">
        <v>1696</v>
      </c>
      <c r="AF1671" s="1"/>
      <c r="AG1671" s="28" t="s">
        <v>1697</v>
      </c>
      <c r="AH1671" s="1" t="s">
        <v>584</v>
      </c>
      <c r="AI1671" s="1"/>
      <c r="AK1671" s="28" t="s">
        <v>5992</v>
      </c>
      <c r="AL1671" s="1" t="s">
        <v>1725</v>
      </c>
    </row>
    <row r="1672">
      <c r="A1672" s="30">
        <v>46049.62477081019</v>
      </c>
      <c r="B1672" s="1" t="s">
        <v>66</v>
      </c>
      <c r="C1672" s="1" t="s">
        <v>51</v>
      </c>
      <c r="D1672" s="1" t="s">
        <v>247</v>
      </c>
      <c r="E1672" s="1" t="str">
        <f t="array" ref="E1672">IFERROR(XLOOKUP(D1672, MASTER_KOMPONEN!A:A, MASTER_KOMPONEN!G:G, ""), "")
</f>
        <v>BOLLARD</v>
      </c>
      <c r="F1672" s="1">
        <v>161.0</v>
      </c>
      <c r="G1672" s="1" t="s">
        <v>63</v>
      </c>
      <c r="H1672" s="1">
        <v>9.0</v>
      </c>
      <c r="I1672" s="1">
        <v>1.0</v>
      </c>
      <c r="J1672" s="1" t="s">
        <v>512</v>
      </c>
      <c r="K1672" s="24" t="s">
        <v>513</v>
      </c>
      <c r="L1672" s="1" t="s">
        <v>531</v>
      </c>
      <c r="M1672" s="24" t="s">
        <v>1703</v>
      </c>
      <c r="N1672" s="26">
        <v>2.0</v>
      </c>
      <c r="O1672" s="26">
        <v>156.0</v>
      </c>
      <c r="P1672" s="26">
        <v>157.0</v>
      </c>
      <c r="Q1672" s="1" t="s">
        <v>5993</v>
      </c>
      <c r="R1672" s="1" t="s">
        <v>1720</v>
      </c>
      <c r="S1672" s="1">
        <v>101.695513</v>
      </c>
      <c r="T1672" s="1">
        <v>3.144496</v>
      </c>
      <c r="U1672" s="28" t="s">
        <v>5994</v>
      </c>
      <c r="V1672" s="1"/>
      <c r="W1672" s="1"/>
      <c r="X1672" s="1" t="s">
        <v>1738</v>
      </c>
      <c r="Y1672" s="1" t="s">
        <v>1739</v>
      </c>
      <c r="Z1672" s="1"/>
      <c r="AA1672" s="1" t="s">
        <v>52</v>
      </c>
      <c r="AB1672" s="1"/>
      <c r="AC1672" s="1" t="s">
        <v>1695</v>
      </c>
      <c r="AD1672" s="1" t="s">
        <v>581</v>
      </c>
      <c r="AE1672" s="1" t="s">
        <v>1696</v>
      </c>
      <c r="AF1672" s="1"/>
      <c r="AG1672" s="28" t="s">
        <v>1697</v>
      </c>
      <c r="AH1672" s="1" t="s">
        <v>584</v>
      </c>
      <c r="AI1672" s="1" t="s">
        <v>4370</v>
      </c>
      <c r="AK1672" s="28" t="s">
        <v>5995</v>
      </c>
      <c r="AL1672" s="1" t="s">
        <v>1741</v>
      </c>
    </row>
    <row r="1673">
      <c r="A1673" s="30">
        <v>46049.62570258102</v>
      </c>
      <c r="B1673" s="1" t="s">
        <v>66</v>
      </c>
      <c r="C1673" s="1" t="s">
        <v>47</v>
      </c>
      <c r="D1673" s="1" t="s">
        <v>446</v>
      </c>
      <c r="E1673" s="1" t="str">
        <f t="array" ref="E1673">IFERROR(XLOOKUP(D1673, MASTER_KOMPONEN!A:A, MASTER_KOMPONEN!G:G, ""), "")
</f>
        <v>RAILING</v>
      </c>
      <c r="F1673" s="1">
        <v>332.0</v>
      </c>
      <c r="G1673" s="1" t="s">
        <v>63</v>
      </c>
      <c r="H1673" s="1">
        <v>8.0</v>
      </c>
      <c r="I1673" s="1">
        <v>4.0</v>
      </c>
      <c r="J1673" s="1" t="s">
        <v>512</v>
      </c>
      <c r="K1673" s="24" t="s">
        <v>513</v>
      </c>
      <c r="L1673" s="1" t="s">
        <v>531</v>
      </c>
      <c r="M1673" s="24" t="s">
        <v>1703</v>
      </c>
      <c r="N1673" s="26">
        <v>1.0</v>
      </c>
      <c r="O1673" s="26">
        <v>3.0</v>
      </c>
      <c r="P1673" s="26">
        <v>3.0</v>
      </c>
      <c r="Q1673" s="1" t="s">
        <v>5996</v>
      </c>
      <c r="R1673" s="1" t="s">
        <v>5810</v>
      </c>
      <c r="S1673" s="1">
        <v>101.697838</v>
      </c>
      <c r="T1673" s="1">
        <v>3.14553</v>
      </c>
      <c r="U1673" s="28" t="s">
        <v>5997</v>
      </c>
      <c r="V1673" s="1">
        <v>4.1</v>
      </c>
      <c r="W1673" s="1" t="s">
        <v>2356</v>
      </c>
      <c r="X1673" s="1" t="s">
        <v>1722</v>
      </c>
      <c r="Y1673" s="1" t="s">
        <v>1723</v>
      </c>
      <c r="Z1673" s="1"/>
      <c r="AA1673" s="1" t="s">
        <v>48</v>
      </c>
      <c r="AB1673" s="1"/>
      <c r="AC1673" s="1" t="s">
        <v>1695</v>
      </c>
      <c r="AD1673" s="1" t="s">
        <v>581</v>
      </c>
      <c r="AE1673" s="1" t="s">
        <v>1696</v>
      </c>
      <c r="AF1673" s="1"/>
      <c r="AG1673" s="28" t="s">
        <v>1697</v>
      </c>
      <c r="AH1673" s="1" t="s">
        <v>584</v>
      </c>
      <c r="AI1673" s="1"/>
      <c r="AK1673" s="28" t="s">
        <v>5998</v>
      </c>
      <c r="AL1673" s="1" t="s">
        <v>1725</v>
      </c>
    </row>
    <row r="1674">
      <c r="A1674" s="31">
        <v>46049.62765246528</v>
      </c>
      <c r="B1674" s="32" t="s">
        <v>349</v>
      </c>
      <c r="C1674" s="32" t="s">
        <v>33</v>
      </c>
      <c r="D1674" s="32" t="s">
        <v>418</v>
      </c>
      <c r="E1674" s="1" t="str">
        <f t="array" ref="E1674">IFERROR(XLOOKUP(D1674, MASTER_KOMPONEN!A:A, MASTER_KOMPONEN!G:G, ""), "")
</f>
        <v>TOILET FURNITURE</v>
      </c>
      <c r="F1674" s="32">
        <v>306.0</v>
      </c>
      <c r="G1674" s="32" t="s">
        <v>63</v>
      </c>
      <c r="H1674" s="32">
        <v>8.0</v>
      </c>
      <c r="I1674" s="32">
        <v>1.0</v>
      </c>
      <c r="J1674" s="32" t="s">
        <v>512</v>
      </c>
      <c r="K1674" s="33" t="s">
        <v>513</v>
      </c>
      <c r="L1674" s="32" t="s">
        <v>533</v>
      </c>
      <c r="M1674" s="33" t="s">
        <v>1691</v>
      </c>
      <c r="N1674" s="34">
        <v>1.0</v>
      </c>
      <c r="O1674" s="34">
        <v>1.0</v>
      </c>
      <c r="P1674" s="34">
        <v>1.0</v>
      </c>
      <c r="Q1674" s="32" t="s">
        <v>3799</v>
      </c>
      <c r="R1674" s="32" t="s">
        <v>5999</v>
      </c>
      <c r="S1674" s="32">
        <v>101.680922</v>
      </c>
      <c r="T1674" s="32">
        <v>3.123637</v>
      </c>
      <c r="U1674" s="35" t="s">
        <v>6000</v>
      </c>
      <c r="V1674" s="32"/>
      <c r="W1674" s="32"/>
      <c r="X1674" s="32" t="s">
        <v>1693</v>
      </c>
      <c r="Y1674" s="32" t="s">
        <v>1694</v>
      </c>
      <c r="Z1674" s="32" t="s">
        <v>34</v>
      </c>
      <c r="AA1674" s="32"/>
      <c r="AB1674" s="32" t="s">
        <v>8</v>
      </c>
      <c r="AC1674" s="32" t="s">
        <v>1695</v>
      </c>
      <c r="AD1674" s="32" t="s">
        <v>581</v>
      </c>
      <c r="AE1674" s="32" t="s">
        <v>1696</v>
      </c>
      <c r="AF1674" s="32"/>
      <c r="AG1674" s="35" t="s">
        <v>1697</v>
      </c>
      <c r="AH1674" s="32" t="s">
        <v>584</v>
      </c>
      <c r="AI1674" s="32" t="s">
        <v>6001</v>
      </c>
      <c r="AJ1674" s="36"/>
      <c r="AK1674" s="35" t="s">
        <v>6002</v>
      </c>
      <c r="AL1674" s="32" t="s">
        <v>1698</v>
      </c>
    </row>
    <row r="1675">
      <c r="A1675" s="31">
        <v>46049.62887724537</v>
      </c>
      <c r="B1675" s="32" t="s">
        <v>349</v>
      </c>
      <c r="C1675" s="32" t="s">
        <v>33</v>
      </c>
      <c r="D1675" s="32" t="s">
        <v>410</v>
      </c>
      <c r="E1675" s="1" t="str">
        <f t="array" ref="E1675">IFERROR(XLOOKUP(D1675, MASTER_KOMPONEN!A:A, MASTER_KOMPONEN!G:G, ""), "")
</f>
        <v>TOILET FURNITURE</v>
      </c>
      <c r="F1675" s="32">
        <v>299.0</v>
      </c>
      <c r="G1675" s="32" t="s">
        <v>63</v>
      </c>
      <c r="H1675" s="32">
        <v>8.0</v>
      </c>
      <c r="I1675" s="32">
        <v>1.0</v>
      </c>
      <c r="J1675" s="32" t="s">
        <v>512</v>
      </c>
      <c r="K1675" s="33" t="s">
        <v>513</v>
      </c>
      <c r="L1675" s="32" t="s">
        <v>533</v>
      </c>
      <c r="M1675" s="33" t="s">
        <v>1691</v>
      </c>
      <c r="N1675" s="34">
        <v>1.0</v>
      </c>
      <c r="O1675" s="34">
        <v>1.0</v>
      </c>
      <c r="P1675" s="34">
        <v>1.0</v>
      </c>
      <c r="Q1675" s="32" t="s">
        <v>3799</v>
      </c>
      <c r="R1675" s="32" t="s">
        <v>6003</v>
      </c>
      <c r="S1675" s="32">
        <v>101.680922</v>
      </c>
      <c r="T1675" s="32">
        <v>3.123637</v>
      </c>
      <c r="U1675" s="35" t="s">
        <v>6004</v>
      </c>
      <c r="V1675" s="32"/>
      <c r="W1675" s="32"/>
      <c r="X1675" s="32" t="s">
        <v>1693</v>
      </c>
      <c r="Y1675" s="32" t="s">
        <v>1694</v>
      </c>
      <c r="Z1675" s="32" t="s">
        <v>34</v>
      </c>
      <c r="AA1675" s="32"/>
      <c r="AB1675" s="32" t="s">
        <v>8</v>
      </c>
      <c r="AC1675" s="32" t="s">
        <v>1695</v>
      </c>
      <c r="AD1675" s="32" t="s">
        <v>581</v>
      </c>
      <c r="AE1675" s="32" t="s">
        <v>1696</v>
      </c>
      <c r="AF1675" s="32"/>
      <c r="AG1675" s="35" t="s">
        <v>1697</v>
      </c>
      <c r="AH1675" s="32" t="s">
        <v>584</v>
      </c>
      <c r="AI1675" s="32" t="s">
        <v>6001</v>
      </c>
      <c r="AJ1675" s="36"/>
      <c r="AK1675" s="35" t="s">
        <v>6005</v>
      </c>
      <c r="AL1675" s="32" t="s">
        <v>1698</v>
      </c>
    </row>
    <row r="1676">
      <c r="A1676" s="30">
        <v>46049.629487592596</v>
      </c>
      <c r="B1676" s="1" t="s">
        <v>66</v>
      </c>
      <c r="C1676" s="1" t="s">
        <v>51</v>
      </c>
      <c r="D1676" s="1" t="s">
        <v>399</v>
      </c>
      <c r="E1676" s="1" t="str">
        <f t="array" ref="E1676">IFERROR(XLOOKUP(D1676, MASTER_KOMPONEN!A:A, MASTER_KOMPONEN!G:G, ""), "")
</f>
        <v>STREET LIGHTING</v>
      </c>
      <c r="F1676" s="1">
        <v>289.0</v>
      </c>
      <c r="G1676" s="1" t="s">
        <v>16</v>
      </c>
      <c r="H1676" s="1">
        <v>14.0</v>
      </c>
      <c r="I1676" s="1">
        <v>11.0</v>
      </c>
      <c r="J1676" s="1" t="s">
        <v>512</v>
      </c>
      <c r="K1676" s="24" t="s">
        <v>513</v>
      </c>
      <c r="L1676" s="1" t="s">
        <v>531</v>
      </c>
      <c r="M1676" s="24" t="s">
        <v>1703</v>
      </c>
      <c r="N1676" s="26">
        <v>1.0</v>
      </c>
      <c r="O1676" s="26">
        <v>40.0</v>
      </c>
      <c r="P1676" s="26">
        <v>40.0</v>
      </c>
      <c r="Q1676" s="1" t="s">
        <v>3681</v>
      </c>
      <c r="R1676" s="1" t="s">
        <v>3654</v>
      </c>
      <c r="S1676" s="1">
        <v>101.695196</v>
      </c>
      <c r="T1676" s="1">
        <v>3.144824</v>
      </c>
      <c r="U1676" s="28" t="s">
        <v>6006</v>
      </c>
      <c r="V1676" s="1"/>
      <c r="W1676" s="1"/>
      <c r="X1676" s="1" t="s">
        <v>1738</v>
      </c>
      <c r="Y1676" s="1" t="s">
        <v>1739</v>
      </c>
      <c r="Z1676" s="1"/>
      <c r="AA1676" s="1" t="s">
        <v>52</v>
      </c>
      <c r="AB1676" s="1"/>
      <c r="AC1676" s="1" t="s">
        <v>1695</v>
      </c>
      <c r="AD1676" s="1" t="s">
        <v>581</v>
      </c>
      <c r="AE1676" s="1" t="s">
        <v>1696</v>
      </c>
      <c r="AF1676" s="1"/>
      <c r="AG1676" s="28" t="s">
        <v>1697</v>
      </c>
      <c r="AH1676" s="1" t="s">
        <v>584</v>
      </c>
      <c r="AI1676" s="1"/>
      <c r="AK1676" s="28" t="s">
        <v>6007</v>
      </c>
      <c r="AL1676" s="1" t="s">
        <v>1741</v>
      </c>
    </row>
    <row r="1677">
      <c r="A1677" s="30">
        <v>46049.62983293981</v>
      </c>
      <c r="B1677" s="1" t="s">
        <v>66</v>
      </c>
      <c r="C1677" s="1" t="s">
        <v>47</v>
      </c>
      <c r="D1677" s="1" t="s">
        <v>331</v>
      </c>
      <c r="E1677" s="1" t="str">
        <f t="array" ref="E1677">IFERROR(XLOOKUP(D1677, MASTER_KOMPONEN!A:A, MASTER_KOMPONEN!G:G, ""), "")
</f>
        <v>WALKWAY LIGHTING</v>
      </c>
      <c r="F1677" s="1">
        <v>240.0</v>
      </c>
      <c r="G1677" s="1" t="s">
        <v>16</v>
      </c>
      <c r="H1677" s="1">
        <v>14.0</v>
      </c>
      <c r="I1677" s="1">
        <v>10.0</v>
      </c>
      <c r="J1677" s="1" t="s">
        <v>512</v>
      </c>
      <c r="K1677" s="24" t="s">
        <v>513</v>
      </c>
      <c r="L1677" s="1" t="s">
        <v>531</v>
      </c>
      <c r="M1677" s="24" t="s">
        <v>1703</v>
      </c>
      <c r="N1677" s="26">
        <v>1.0</v>
      </c>
      <c r="O1677" s="26">
        <v>7.0</v>
      </c>
      <c r="P1677" s="26">
        <v>7.0</v>
      </c>
      <c r="Q1677" s="1" t="s">
        <v>1209</v>
      </c>
      <c r="R1677" s="1" t="s">
        <v>6008</v>
      </c>
      <c r="S1677" s="1">
        <v>101.698335</v>
      </c>
      <c r="T1677" s="1">
        <v>3.14541</v>
      </c>
      <c r="U1677" s="28" t="s">
        <v>6009</v>
      </c>
      <c r="V1677" s="1"/>
      <c r="W1677" s="1"/>
      <c r="X1677" s="1" t="s">
        <v>1722</v>
      </c>
      <c r="Y1677" s="1" t="s">
        <v>1723</v>
      </c>
      <c r="Z1677" s="1"/>
      <c r="AA1677" s="1" t="s">
        <v>48</v>
      </c>
      <c r="AB1677" s="1"/>
      <c r="AC1677" s="1" t="s">
        <v>1695</v>
      </c>
      <c r="AD1677" s="1" t="s">
        <v>581</v>
      </c>
      <c r="AE1677" s="1" t="s">
        <v>1696</v>
      </c>
      <c r="AF1677" s="1"/>
      <c r="AG1677" s="28" t="s">
        <v>1697</v>
      </c>
      <c r="AH1677" s="1" t="s">
        <v>584</v>
      </c>
      <c r="AI1677" s="1"/>
      <c r="AK1677" s="28" t="s">
        <v>6010</v>
      </c>
      <c r="AL1677" s="1" t="s">
        <v>1725</v>
      </c>
    </row>
    <row r="1678">
      <c r="A1678" s="31">
        <v>46049.62990128472</v>
      </c>
      <c r="B1678" s="32" t="s">
        <v>349</v>
      </c>
      <c r="C1678" s="32" t="s">
        <v>33</v>
      </c>
      <c r="D1678" s="32" t="s">
        <v>406</v>
      </c>
      <c r="E1678" s="1" t="str">
        <f t="array" ref="E1678">IFERROR(XLOOKUP(D1678, MASTER_KOMPONEN!A:A, MASTER_KOMPONEN!G:G, ""), "")
</f>
        <v>FURNITURE</v>
      </c>
      <c r="F1678" s="32">
        <v>295.0</v>
      </c>
      <c r="G1678" s="32" t="s">
        <v>63</v>
      </c>
      <c r="H1678" s="32">
        <v>8.0</v>
      </c>
      <c r="I1678" s="32">
        <v>1.0</v>
      </c>
      <c r="J1678" s="32" t="s">
        <v>512</v>
      </c>
      <c r="K1678" s="33" t="s">
        <v>513</v>
      </c>
      <c r="L1678" s="32" t="s">
        <v>533</v>
      </c>
      <c r="M1678" s="33" t="s">
        <v>1691</v>
      </c>
      <c r="N1678" s="34">
        <v>2.0</v>
      </c>
      <c r="O1678" s="34">
        <v>1.0</v>
      </c>
      <c r="P1678" s="34">
        <v>2.0</v>
      </c>
      <c r="Q1678" s="32" t="s">
        <v>4205</v>
      </c>
      <c r="R1678" s="32" t="s">
        <v>6011</v>
      </c>
      <c r="S1678" s="32">
        <v>101.680922</v>
      </c>
      <c r="T1678" s="32">
        <v>3.123637</v>
      </c>
      <c r="U1678" s="35" t="s">
        <v>6012</v>
      </c>
      <c r="V1678" s="32"/>
      <c r="W1678" s="32"/>
      <c r="X1678" s="32" t="s">
        <v>1693</v>
      </c>
      <c r="Y1678" s="32" t="s">
        <v>1694</v>
      </c>
      <c r="Z1678" s="32" t="s">
        <v>34</v>
      </c>
      <c r="AA1678" s="32"/>
      <c r="AB1678" s="32" t="s">
        <v>8</v>
      </c>
      <c r="AC1678" s="32" t="s">
        <v>1695</v>
      </c>
      <c r="AD1678" s="32" t="s">
        <v>581</v>
      </c>
      <c r="AE1678" s="32" t="s">
        <v>1696</v>
      </c>
      <c r="AF1678" s="32"/>
      <c r="AG1678" s="35" t="s">
        <v>1697</v>
      </c>
      <c r="AH1678" s="32" t="s">
        <v>584</v>
      </c>
      <c r="AI1678" s="32" t="s">
        <v>6001</v>
      </c>
      <c r="AJ1678" s="36"/>
      <c r="AK1678" s="35" t="s">
        <v>6013</v>
      </c>
      <c r="AL1678" s="32" t="s">
        <v>1698</v>
      </c>
    </row>
    <row r="1679">
      <c r="A1679" s="31">
        <v>46049.631013680555</v>
      </c>
      <c r="B1679" s="32" t="s">
        <v>349</v>
      </c>
      <c r="C1679" s="32" t="s">
        <v>33</v>
      </c>
      <c r="D1679" s="32" t="s">
        <v>419</v>
      </c>
      <c r="E1679" s="1" t="str">
        <f t="array" ref="E1679">IFERROR(XLOOKUP(D1679, MASTER_KOMPONEN!A:A, MASTER_KOMPONEN!G:G, ""), "")
</f>
        <v>TOILET FURNITURE</v>
      </c>
      <c r="F1679" s="32">
        <v>307.0</v>
      </c>
      <c r="G1679" s="32" t="s">
        <v>63</v>
      </c>
      <c r="H1679" s="32">
        <v>8.0</v>
      </c>
      <c r="I1679" s="32">
        <v>1.0</v>
      </c>
      <c r="J1679" s="32" t="s">
        <v>512</v>
      </c>
      <c r="K1679" s="33" t="s">
        <v>513</v>
      </c>
      <c r="L1679" s="32" t="s">
        <v>533</v>
      </c>
      <c r="M1679" s="33" t="s">
        <v>1691</v>
      </c>
      <c r="N1679" s="34">
        <v>2.0</v>
      </c>
      <c r="O1679" s="34">
        <v>1.0</v>
      </c>
      <c r="P1679" s="34">
        <v>2.0</v>
      </c>
      <c r="Q1679" s="32" t="s">
        <v>4205</v>
      </c>
      <c r="R1679" s="32" t="s">
        <v>6014</v>
      </c>
      <c r="S1679" s="32">
        <v>101.680922</v>
      </c>
      <c r="T1679" s="32">
        <v>3.123637</v>
      </c>
      <c r="U1679" s="35" t="s">
        <v>6015</v>
      </c>
      <c r="V1679" s="32"/>
      <c r="W1679" s="32"/>
      <c r="X1679" s="32" t="s">
        <v>1693</v>
      </c>
      <c r="Y1679" s="32" t="s">
        <v>1694</v>
      </c>
      <c r="Z1679" s="32" t="s">
        <v>34</v>
      </c>
      <c r="AA1679" s="32"/>
      <c r="AB1679" s="32" t="s">
        <v>8</v>
      </c>
      <c r="AC1679" s="32" t="s">
        <v>1695</v>
      </c>
      <c r="AD1679" s="32" t="s">
        <v>581</v>
      </c>
      <c r="AE1679" s="32" t="s">
        <v>1696</v>
      </c>
      <c r="AF1679" s="32"/>
      <c r="AG1679" s="35" t="s">
        <v>1697</v>
      </c>
      <c r="AH1679" s="32" t="s">
        <v>584</v>
      </c>
      <c r="AI1679" s="32" t="s">
        <v>6001</v>
      </c>
      <c r="AJ1679" s="36"/>
      <c r="AK1679" s="35" t="s">
        <v>6016</v>
      </c>
      <c r="AL1679" s="32" t="s">
        <v>1698</v>
      </c>
    </row>
    <row r="1680">
      <c r="A1680" s="30">
        <v>46049.63131408565</v>
      </c>
      <c r="B1680" s="1" t="s">
        <v>66</v>
      </c>
      <c r="C1680" s="1" t="s">
        <v>47</v>
      </c>
      <c r="D1680" s="1" t="s">
        <v>331</v>
      </c>
      <c r="E1680" s="1" t="str">
        <f t="array" ref="E1680">IFERROR(XLOOKUP(D1680, MASTER_KOMPONEN!A:A, MASTER_KOMPONEN!G:G, ""), "")
</f>
        <v>WALKWAY LIGHTING</v>
      </c>
      <c r="F1680" s="1">
        <v>240.0</v>
      </c>
      <c r="G1680" s="1" t="s">
        <v>16</v>
      </c>
      <c r="H1680" s="1">
        <v>14.0</v>
      </c>
      <c r="I1680" s="1">
        <v>10.0</v>
      </c>
      <c r="J1680" s="1" t="s">
        <v>512</v>
      </c>
      <c r="K1680" s="24" t="s">
        <v>513</v>
      </c>
      <c r="L1680" s="1" t="s">
        <v>531</v>
      </c>
      <c r="M1680" s="24" t="s">
        <v>1703</v>
      </c>
      <c r="N1680" s="26">
        <v>2.0</v>
      </c>
      <c r="O1680" s="26">
        <v>8.0</v>
      </c>
      <c r="P1680" s="26">
        <v>9.0</v>
      </c>
      <c r="Q1680" s="1" t="s">
        <v>6017</v>
      </c>
      <c r="R1680" s="1" t="s">
        <v>6018</v>
      </c>
      <c r="S1680" s="1">
        <v>101.698335</v>
      </c>
      <c r="T1680" s="1">
        <v>3.14541</v>
      </c>
      <c r="U1680" s="28" t="s">
        <v>6019</v>
      </c>
      <c r="V1680" s="1"/>
      <c r="W1680" s="1"/>
      <c r="X1680" s="1" t="s">
        <v>1722</v>
      </c>
      <c r="Y1680" s="1" t="s">
        <v>1723</v>
      </c>
      <c r="Z1680" s="1"/>
      <c r="AA1680" s="1" t="s">
        <v>48</v>
      </c>
      <c r="AB1680" s="1"/>
      <c r="AC1680" s="1" t="s">
        <v>2266</v>
      </c>
      <c r="AD1680" s="1" t="s">
        <v>581</v>
      </c>
      <c r="AE1680" s="1" t="s">
        <v>1696</v>
      </c>
      <c r="AF1680" s="1"/>
      <c r="AG1680" s="28" t="s">
        <v>1697</v>
      </c>
      <c r="AH1680" s="1" t="s">
        <v>584</v>
      </c>
      <c r="AI1680" s="1" t="s">
        <v>6020</v>
      </c>
      <c r="AK1680" s="28" t="s">
        <v>6021</v>
      </c>
      <c r="AL1680" s="1" t="s">
        <v>1725</v>
      </c>
    </row>
    <row r="1681">
      <c r="A1681" s="30">
        <v>46049.63215114584</v>
      </c>
      <c r="B1681" s="1" t="s">
        <v>66</v>
      </c>
      <c r="C1681" s="1" t="s">
        <v>51</v>
      </c>
      <c r="D1681" s="1" t="s">
        <v>399</v>
      </c>
      <c r="E1681" s="1" t="str">
        <f t="array" ref="E1681">IFERROR(XLOOKUP(D1681, MASTER_KOMPONEN!A:A, MASTER_KOMPONEN!G:G, ""), "")
</f>
        <v>STREET LIGHTING</v>
      </c>
      <c r="F1681" s="1">
        <v>289.0</v>
      </c>
      <c r="G1681" s="1" t="s">
        <v>16</v>
      </c>
      <c r="H1681" s="1">
        <v>14.0</v>
      </c>
      <c r="I1681" s="1">
        <v>11.0</v>
      </c>
      <c r="J1681" s="1" t="s">
        <v>512</v>
      </c>
      <c r="K1681" s="24" t="s">
        <v>513</v>
      </c>
      <c r="L1681" s="1" t="s">
        <v>531</v>
      </c>
      <c r="M1681" s="24" t="s">
        <v>1703</v>
      </c>
      <c r="N1681" s="26">
        <v>1.0</v>
      </c>
      <c r="O1681" s="26">
        <v>41.0</v>
      </c>
      <c r="P1681" s="26">
        <v>41.0</v>
      </c>
      <c r="Q1681" s="1" t="s">
        <v>3685</v>
      </c>
      <c r="R1681" s="1" t="s">
        <v>3654</v>
      </c>
      <c r="S1681" s="1">
        <v>101.695549</v>
      </c>
      <c r="T1681" s="1">
        <v>3.144628</v>
      </c>
      <c r="U1681" s="28" t="s">
        <v>6022</v>
      </c>
      <c r="V1681" s="1"/>
      <c r="W1681" s="1"/>
      <c r="X1681" s="1" t="s">
        <v>1738</v>
      </c>
      <c r="Y1681" s="1" t="s">
        <v>1739</v>
      </c>
      <c r="Z1681" s="1"/>
      <c r="AA1681" s="1" t="s">
        <v>52</v>
      </c>
      <c r="AB1681" s="1"/>
      <c r="AC1681" s="1" t="s">
        <v>1695</v>
      </c>
      <c r="AD1681" s="1" t="s">
        <v>581</v>
      </c>
      <c r="AE1681" s="1" t="s">
        <v>1696</v>
      </c>
      <c r="AF1681" s="1"/>
      <c r="AG1681" s="28" t="s">
        <v>1697</v>
      </c>
      <c r="AH1681" s="1" t="s">
        <v>584</v>
      </c>
      <c r="AI1681" s="1"/>
      <c r="AK1681" s="28" t="s">
        <v>6023</v>
      </c>
      <c r="AL1681" s="1" t="s">
        <v>1741</v>
      </c>
    </row>
    <row r="1682">
      <c r="A1682" s="31">
        <v>46049.632915069444</v>
      </c>
      <c r="B1682" s="32" t="s">
        <v>349</v>
      </c>
      <c r="C1682" s="32" t="s">
        <v>33</v>
      </c>
      <c r="D1682" s="32" t="s">
        <v>415</v>
      </c>
      <c r="E1682" s="1" t="str">
        <f t="array" ref="E1682">IFERROR(XLOOKUP(D1682, MASTER_KOMPONEN!A:A, MASTER_KOMPONEN!G:G, ""), "")
</f>
        <v>TOILET FURNITURE</v>
      </c>
      <c r="F1682" s="32">
        <v>303.0</v>
      </c>
      <c r="G1682" s="32" t="s">
        <v>63</v>
      </c>
      <c r="H1682" s="32">
        <v>8.0</v>
      </c>
      <c r="I1682" s="32">
        <v>1.0</v>
      </c>
      <c r="J1682" s="32" t="s">
        <v>512</v>
      </c>
      <c r="K1682" s="33" t="s">
        <v>513</v>
      </c>
      <c r="L1682" s="32" t="s">
        <v>533</v>
      </c>
      <c r="M1682" s="33" t="s">
        <v>1691</v>
      </c>
      <c r="N1682" s="34">
        <v>2.0</v>
      </c>
      <c r="O1682" s="34">
        <v>1.0</v>
      </c>
      <c r="P1682" s="34">
        <v>2.0</v>
      </c>
      <c r="Q1682" s="32" t="s">
        <v>4205</v>
      </c>
      <c r="R1682" s="32" t="s">
        <v>6024</v>
      </c>
      <c r="S1682" s="32">
        <v>101.680922</v>
      </c>
      <c r="T1682" s="32">
        <v>3.123637</v>
      </c>
      <c r="U1682" s="35" t="s">
        <v>6025</v>
      </c>
      <c r="V1682" s="32"/>
      <c r="W1682" s="32"/>
      <c r="X1682" s="32" t="s">
        <v>1693</v>
      </c>
      <c r="Y1682" s="32" t="s">
        <v>1694</v>
      </c>
      <c r="Z1682" s="32" t="s">
        <v>34</v>
      </c>
      <c r="AA1682" s="32"/>
      <c r="AB1682" s="32" t="s">
        <v>8</v>
      </c>
      <c r="AC1682" s="32" t="s">
        <v>1695</v>
      </c>
      <c r="AD1682" s="32" t="s">
        <v>581</v>
      </c>
      <c r="AE1682" s="32" t="s">
        <v>1696</v>
      </c>
      <c r="AF1682" s="32"/>
      <c r="AG1682" s="35" t="s">
        <v>1697</v>
      </c>
      <c r="AH1682" s="32" t="s">
        <v>584</v>
      </c>
      <c r="AI1682" s="32" t="s">
        <v>6001</v>
      </c>
      <c r="AJ1682" s="36"/>
      <c r="AK1682" s="35" t="s">
        <v>6026</v>
      </c>
      <c r="AL1682" s="32" t="s">
        <v>1698</v>
      </c>
    </row>
    <row r="1683">
      <c r="A1683" s="30">
        <v>46049.633109953706</v>
      </c>
      <c r="B1683" s="1" t="s">
        <v>66</v>
      </c>
      <c r="C1683" s="1" t="s">
        <v>47</v>
      </c>
      <c r="D1683" s="1" t="s">
        <v>447</v>
      </c>
      <c r="E1683" s="1" t="str">
        <f t="array" ref="E1683">IFERROR(XLOOKUP(D1683, MASTER_KOMPONEN!A:A, MASTER_KOMPONEN!G:G, ""), "")
</f>
        <v>WALKWAY LIGHTING</v>
      </c>
      <c r="F1683" s="1">
        <v>333.0</v>
      </c>
      <c r="G1683" s="1" t="s">
        <v>16</v>
      </c>
      <c r="H1683" s="1">
        <v>14.0</v>
      </c>
      <c r="I1683" s="1">
        <v>8.0</v>
      </c>
      <c r="J1683" s="1" t="s">
        <v>512</v>
      </c>
      <c r="K1683" s="24" t="s">
        <v>513</v>
      </c>
      <c r="L1683" s="1" t="s">
        <v>531</v>
      </c>
      <c r="M1683" s="24" t="s">
        <v>1703</v>
      </c>
      <c r="N1683" s="26">
        <v>2.0</v>
      </c>
      <c r="O1683" s="26">
        <v>6.0</v>
      </c>
      <c r="P1683" s="26">
        <v>7.0</v>
      </c>
      <c r="Q1683" s="1" t="s">
        <v>6027</v>
      </c>
      <c r="R1683" s="1" t="s">
        <v>5953</v>
      </c>
      <c r="S1683" s="1">
        <v>101.698242</v>
      </c>
      <c r="T1683" s="1">
        <v>3.145423</v>
      </c>
      <c r="U1683" s="28" t="s">
        <v>6028</v>
      </c>
      <c r="V1683" s="1"/>
      <c r="W1683" s="1"/>
      <c r="X1683" s="1" t="s">
        <v>1722</v>
      </c>
      <c r="Y1683" s="1" t="s">
        <v>1723</v>
      </c>
      <c r="Z1683" s="1"/>
      <c r="AA1683" s="1" t="s">
        <v>48</v>
      </c>
      <c r="AB1683" s="1"/>
      <c r="AC1683" s="1" t="s">
        <v>1695</v>
      </c>
      <c r="AD1683" s="1" t="s">
        <v>581</v>
      </c>
      <c r="AE1683" s="1" t="s">
        <v>1696</v>
      </c>
      <c r="AF1683" s="1"/>
      <c r="AG1683" s="28" t="s">
        <v>1697</v>
      </c>
      <c r="AH1683" s="1" t="s">
        <v>584</v>
      </c>
      <c r="AI1683" s="1"/>
      <c r="AK1683" s="28" t="s">
        <v>6029</v>
      </c>
      <c r="AL1683" s="1" t="s">
        <v>1725</v>
      </c>
    </row>
    <row r="1684">
      <c r="A1684" s="30">
        <v>46049.63663850694</v>
      </c>
      <c r="B1684" s="1" t="s">
        <v>66</v>
      </c>
      <c r="C1684" s="1" t="s">
        <v>47</v>
      </c>
      <c r="D1684" s="1" t="s">
        <v>444</v>
      </c>
      <c r="E1684" s="1" t="str">
        <f t="array" ref="E1684">IFERROR(XLOOKUP(D1684, MASTER_KOMPONEN!A:A, MASTER_KOMPONEN!G:G, ""), "")
</f>
        <v>BENCH</v>
      </c>
      <c r="F1684" s="1">
        <v>331.0</v>
      </c>
      <c r="G1684" s="1" t="s">
        <v>63</v>
      </c>
      <c r="H1684" s="1">
        <v>8.0</v>
      </c>
      <c r="I1684" s="1">
        <v>1.0</v>
      </c>
      <c r="J1684" s="1" t="s">
        <v>512</v>
      </c>
      <c r="K1684" s="24" t="s">
        <v>513</v>
      </c>
      <c r="L1684" s="1" t="s">
        <v>531</v>
      </c>
      <c r="M1684" s="24" t="s">
        <v>1703</v>
      </c>
      <c r="N1684" s="26">
        <v>2.0</v>
      </c>
      <c r="O1684" s="26">
        <v>7.0</v>
      </c>
      <c r="P1684" s="26">
        <v>8.0</v>
      </c>
      <c r="Q1684" s="1" t="s">
        <v>6030</v>
      </c>
      <c r="R1684" s="1" t="s">
        <v>5802</v>
      </c>
      <c r="S1684" s="1">
        <v>101.698317</v>
      </c>
      <c r="T1684" s="1">
        <v>3.145396</v>
      </c>
      <c r="U1684" s="28" t="s">
        <v>6031</v>
      </c>
      <c r="V1684" s="1"/>
      <c r="W1684" s="1"/>
      <c r="X1684" s="1" t="s">
        <v>1722</v>
      </c>
      <c r="Y1684" s="1" t="s">
        <v>1723</v>
      </c>
      <c r="Z1684" s="1"/>
      <c r="AA1684" s="1" t="s">
        <v>48</v>
      </c>
      <c r="AB1684" s="1"/>
      <c r="AC1684" s="1" t="s">
        <v>1695</v>
      </c>
      <c r="AD1684" s="1" t="s">
        <v>581</v>
      </c>
      <c r="AE1684" s="1" t="s">
        <v>1696</v>
      </c>
      <c r="AF1684" s="1"/>
      <c r="AG1684" s="28" t="s">
        <v>1697</v>
      </c>
      <c r="AH1684" s="1" t="s">
        <v>584</v>
      </c>
      <c r="AI1684" s="1"/>
      <c r="AK1684" s="28" t="s">
        <v>6032</v>
      </c>
      <c r="AL1684" s="1" t="s">
        <v>1725</v>
      </c>
    </row>
    <row r="1685">
      <c r="A1685" s="30">
        <v>46049.638582824075</v>
      </c>
      <c r="B1685" s="1" t="s">
        <v>66</v>
      </c>
      <c r="C1685" s="1" t="s">
        <v>51</v>
      </c>
      <c r="D1685" s="1" t="s">
        <v>455</v>
      </c>
      <c r="E1685" s="1" t="str">
        <f t="array" ref="E1685">IFERROR(XLOOKUP(D1685, MASTER_KOMPONEN!A:A, MASTER_KOMPONEN!G:G, ""), "")
</f>
        <v>RAILING</v>
      </c>
      <c r="F1685" s="1">
        <v>340.0</v>
      </c>
      <c r="G1685" s="1" t="s">
        <v>63</v>
      </c>
      <c r="H1685" s="1">
        <v>8.0</v>
      </c>
      <c r="I1685" s="1">
        <v>4.0</v>
      </c>
      <c r="J1685" s="1" t="s">
        <v>512</v>
      </c>
      <c r="K1685" s="24" t="s">
        <v>513</v>
      </c>
      <c r="L1685" s="1" t="s">
        <v>533</v>
      </c>
      <c r="M1685" s="24" t="s">
        <v>1691</v>
      </c>
      <c r="N1685" s="26">
        <v>16.0</v>
      </c>
      <c r="O1685" s="26">
        <v>1.0</v>
      </c>
      <c r="P1685" s="26">
        <v>16.0</v>
      </c>
      <c r="Q1685" s="1" t="s">
        <v>6033</v>
      </c>
      <c r="R1685" s="1" t="s">
        <v>6034</v>
      </c>
      <c r="S1685" s="1">
        <v>101.686434</v>
      </c>
      <c r="T1685" s="1">
        <v>3.12684</v>
      </c>
      <c r="U1685" s="28" t="s">
        <v>6035</v>
      </c>
      <c r="V1685" s="1">
        <v>2.16</v>
      </c>
      <c r="W1685" s="1" t="s">
        <v>1800</v>
      </c>
      <c r="X1685" s="1" t="s">
        <v>4664</v>
      </c>
      <c r="Y1685" s="1" t="s">
        <v>4665</v>
      </c>
      <c r="Z1685" s="1"/>
      <c r="AA1685" s="1" t="s">
        <v>52</v>
      </c>
      <c r="AB1685" s="1"/>
      <c r="AC1685" s="1" t="s">
        <v>1695</v>
      </c>
      <c r="AD1685" s="1" t="s">
        <v>581</v>
      </c>
      <c r="AE1685" s="1" t="s">
        <v>1696</v>
      </c>
      <c r="AF1685" s="1"/>
      <c r="AG1685" s="28" t="s">
        <v>1697</v>
      </c>
      <c r="AH1685" s="1" t="s">
        <v>584</v>
      </c>
      <c r="AI1685" s="1"/>
      <c r="AK1685" s="28" t="s">
        <v>6036</v>
      </c>
      <c r="AL1685" s="1" t="s">
        <v>4667</v>
      </c>
    </row>
    <row r="1686" ht="18.0" customHeight="1">
      <c r="A1686" s="31">
        <v>46049.64045873843</v>
      </c>
      <c r="B1686" s="32" t="s">
        <v>349</v>
      </c>
      <c r="C1686" s="32" t="s">
        <v>33</v>
      </c>
      <c r="D1686" s="32" t="s">
        <v>351</v>
      </c>
      <c r="E1686" s="1" t="str">
        <f t="array" ref="E1686">IFERROR(XLOOKUP(D1686, MASTER_KOMPONEN!A:A, MASTER_KOMPONEN!G:G, ""), "")
</f>
        <v>BLOK LIGHTING</v>
      </c>
      <c r="F1686" s="32">
        <v>256.0</v>
      </c>
      <c r="G1686" s="32" t="s">
        <v>16</v>
      </c>
      <c r="H1686" s="32">
        <v>14.0</v>
      </c>
      <c r="I1686" s="32">
        <v>10.0</v>
      </c>
      <c r="J1686" s="32" t="s">
        <v>512</v>
      </c>
      <c r="K1686" s="33" t="s">
        <v>513</v>
      </c>
      <c r="L1686" s="32" t="s">
        <v>533</v>
      </c>
      <c r="M1686" s="33" t="s">
        <v>1691</v>
      </c>
      <c r="N1686" s="34">
        <v>2.0</v>
      </c>
      <c r="O1686" s="34">
        <v>3.0</v>
      </c>
      <c r="P1686" s="34">
        <v>4.0</v>
      </c>
      <c r="Q1686" s="32" t="s">
        <v>726</v>
      </c>
      <c r="R1686" s="32" t="s">
        <v>6037</v>
      </c>
      <c r="S1686" s="32">
        <v>101.680922</v>
      </c>
      <c r="T1686" s="32">
        <v>3.123637</v>
      </c>
      <c r="U1686" s="35" t="s">
        <v>6038</v>
      </c>
      <c r="V1686" s="32"/>
      <c r="W1686" s="32"/>
      <c r="X1686" s="32" t="s">
        <v>1693</v>
      </c>
      <c r="Y1686" s="32" t="s">
        <v>1694</v>
      </c>
      <c r="Z1686" s="32" t="s">
        <v>34</v>
      </c>
      <c r="AA1686" s="32"/>
      <c r="AB1686" s="32" t="s">
        <v>8</v>
      </c>
      <c r="AC1686" s="32" t="s">
        <v>1695</v>
      </c>
      <c r="AD1686" s="32" t="s">
        <v>581</v>
      </c>
      <c r="AE1686" s="32" t="s">
        <v>1696</v>
      </c>
      <c r="AF1686" s="32"/>
      <c r="AG1686" s="35" t="s">
        <v>1697</v>
      </c>
      <c r="AH1686" s="32" t="s">
        <v>584</v>
      </c>
      <c r="AI1686" s="32" t="s">
        <v>6001</v>
      </c>
      <c r="AJ1686" s="36"/>
      <c r="AK1686" s="35" t="s">
        <v>6039</v>
      </c>
      <c r="AL1686" s="32" t="s">
        <v>1698</v>
      </c>
    </row>
    <row r="1687">
      <c r="A1687" s="31">
        <v>46049.64128390046</v>
      </c>
      <c r="B1687" s="32" t="s">
        <v>349</v>
      </c>
      <c r="C1687" s="32" t="s">
        <v>33</v>
      </c>
      <c r="D1687" s="32" t="s">
        <v>350</v>
      </c>
      <c r="E1687" s="1" t="str">
        <f t="array" ref="E1687">IFERROR(XLOOKUP(D1687, MASTER_KOMPONEN!A:A, MASTER_KOMPONEN!G:G, ""), "")
</f>
        <v>BLOK LIGHTING</v>
      </c>
      <c r="F1687" s="32">
        <v>255.0</v>
      </c>
      <c r="G1687" s="32" t="s">
        <v>16</v>
      </c>
      <c r="H1687" s="32">
        <v>14.0</v>
      </c>
      <c r="I1687" s="32">
        <v>10.0</v>
      </c>
      <c r="J1687" s="32" t="s">
        <v>512</v>
      </c>
      <c r="K1687" s="33" t="s">
        <v>513</v>
      </c>
      <c r="L1687" s="32" t="s">
        <v>533</v>
      </c>
      <c r="M1687" s="33" t="s">
        <v>1691</v>
      </c>
      <c r="N1687" s="34">
        <v>2.0</v>
      </c>
      <c r="O1687" s="34">
        <v>1.0</v>
      </c>
      <c r="P1687" s="34">
        <v>2.0</v>
      </c>
      <c r="Q1687" s="32" t="s">
        <v>714</v>
      </c>
      <c r="R1687" s="32" t="s">
        <v>6040</v>
      </c>
      <c r="S1687" s="32">
        <v>101.680922</v>
      </c>
      <c r="T1687" s="32">
        <v>3.123637</v>
      </c>
      <c r="U1687" s="35" t="s">
        <v>6041</v>
      </c>
      <c r="V1687" s="32"/>
      <c r="W1687" s="32"/>
      <c r="X1687" s="32" t="s">
        <v>1693</v>
      </c>
      <c r="Y1687" s="32" t="s">
        <v>1694</v>
      </c>
      <c r="Z1687" s="32" t="s">
        <v>34</v>
      </c>
      <c r="AA1687" s="32"/>
      <c r="AB1687" s="32" t="s">
        <v>8</v>
      </c>
      <c r="AC1687" s="32" t="s">
        <v>1695</v>
      </c>
      <c r="AD1687" s="32" t="s">
        <v>581</v>
      </c>
      <c r="AE1687" s="32" t="s">
        <v>1696</v>
      </c>
      <c r="AF1687" s="32"/>
      <c r="AG1687" s="35" t="s">
        <v>1697</v>
      </c>
      <c r="AH1687" s="32" t="s">
        <v>584</v>
      </c>
      <c r="AI1687" s="32" t="s">
        <v>6001</v>
      </c>
      <c r="AJ1687" s="36"/>
      <c r="AK1687" s="35" t="s">
        <v>6042</v>
      </c>
      <c r="AL1687" s="32" t="s">
        <v>1698</v>
      </c>
    </row>
    <row r="1688">
      <c r="A1688" s="30">
        <v>46049.64126376157</v>
      </c>
      <c r="B1688" s="1" t="s">
        <v>66</v>
      </c>
      <c r="C1688" s="1" t="s">
        <v>51</v>
      </c>
      <c r="D1688" s="1" t="s">
        <v>179</v>
      </c>
      <c r="E1688" s="1" t="str">
        <f t="array" ref="E1688">IFERROR(XLOOKUP(D1688, MASTER_KOMPONEN!A:A, MASTER_KOMPONEN!G:G, ""), "")
</f>
        <v>RAILING</v>
      </c>
      <c r="F1688" s="1">
        <v>97.0</v>
      </c>
      <c r="G1688" s="1" t="s">
        <v>63</v>
      </c>
      <c r="H1688" s="1">
        <v>8.0</v>
      </c>
      <c r="I1688" s="1">
        <v>4.0</v>
      </c>
      <c r="J1688" s="1" t="s">
        <v>512</v>
      </c>
      <c r="K1688" s="24" t="s">
        <v>513</v>
      </c>
      <c r="L1688" s="1" t="s">
        <v>533</v>
      </c>
      <c r="M1688" s="24" t="s">
        <v>1691</v>
      </c>
      <c r="N1688" s="26">
        <v>50.0</v>
      </c>
      <c r="O1688" s="26">
        <v>369.0</v>
      </c>
      <c r="P1688" s="26">
        <v>418.0</v>
      </c>
      <c r="Q1688" s="1" t="s">
        <v>6043</v>
      </c>
      <c r="R1688" s="1" t="s">
        <v>6044</v>
      </c>
      <c r="S1688" s="1">
        <v>101.67996</v>
      </c>
      <c r="T1688" s="1">
        <v>3.122716</v>
      </c>
      <c r="U1688" s="28" t="s">
        <v>6045</v>
      </c>
      <c r="V1688" s="1">
        <v>1.65</v>
      </c>
      <c r="W1688" s="1" t="s">
        <v>1800</v>
      </c>
      <c r="X1688" s="1" t="s">
        <v>2596</v>
      </c>
      <c r="Y1688" s="1" t="s">
        <v>2597</v>
      </c>
      <c r="Z1688" s="1"/>
      <c r="AA1688" s="1" t="s">
        <v>52</v>
      </c>
      <c r="AB1688" s="1"/>
      <c r="AC1688" s="1" t="s">
        <v>1695</v>
      </c>
      <c r="AD1688" s="1" t="s">
        <v>581</v>
      </c>
      <c r="AE1688" s="1" t="s">
        <v>1696</v>
      </c>
      <c r="AF1688" s="1"/>
      <c r="AG1688" s="28" t="s">
        <v>1697</v>
      </c>
      <c r="AH1688" s="1" t="s">
        <v>584</v>
      </c>
      <c r="AI1688" s="1"/>
      <c r="AK1688" s="28" t="s">
        <v>6046</v>
      </c>
      <c r="AL1688" s="1" t="s">
        <v>1709</v>
      </c>
    </row>
    <row r="1689">
      <c r="A1689" s="31">
        <v>46049.64519041667</v>
      </c>
      <c r="B1689" s="32" t="s">
        <v>349</v>
      </c>
      <c r="C1689" s="32" t="s">
        <v>33</v>
      </c>
      <c r="D1689" s="32" t="s">
        <v>350</v>
      </c>
      <c r="E1689" s="1" t="str">
        <f t="array" ref="E1689">IFERROR(XLOOKUP(D1689, MASTER_KOMPONEN!A:A, MASTER_KOMPONEN!G:G, ""), "")
</f>
        <v>BLOK LIGHTING</v>
      </c>
      <c r="F1689" s="32">
        <v>255.0</v>
      </c>
      <c r="G1689" s="32" t="s">
        <v>16</v>
      </c>
      <c r="H1689" s="32">
        <v>14.0</v>
      </c>
      <c r="I1689" s="32">
        <v>10.0</v>
      </c>
      <c r="J1689" s="32" t="s">
        <v>512</v>
      </c>
      <c r="K1689" s="33" t="s">
        <v>513</v>
      </c>
      <c r="L1689" s="32" t="s">
        <v>533</v>
      </c>
      <c r="M1689" s="33" t="s">
        <v>1691</v>
      </c>
      <c r="N1689" s="34">
        <v>2.0</v>
      </c>
      <c r="O1689" s="34">
        <v>3.0</v>
      </c>
      <c r="P1689" s="34">
        <v>4.0</v>
      </c>
      <c r="Q1689" s="32" t="s">
        <v>726</v>
      </c>
      <c r="R1689" s="32" t="s">
        <v>6040</v>
      </c>
      <c r="S1689" s="32">
        <v>101.680922</v>
      </c>
      <c r="T1689" s="32">
        <v>3.123637</v>
      </c>
      <c r="U1689" s="35" t="s">
        <v>6047</v>
      </c>
      <c r="V1689" s="32"/>
      <c r="W1689" s="32"/>
      <c r="X1689" s="32" t="s">
        <v>1693</v>
      </c>
      <c r="Y1689" s="32" t="s">
        <v>1694</v>
      </c>
      <c r="Z1689" s="32" t="s">
        <v>34</v>
      </c>
      <c r="AA1689" s="32"/>
      <c r="AB1689" s="32" t="s">
        <v>8</v>
      </c>
      <c r="AC1689" s="32" t="s">
        <v>1695</v>
      </c>
      <c r="AD1689" s="32" t="s">
        <v>581</v>
      </c>
      <c r="AE1689" s="32" t="s">
        <v>1696</v>
      </c>
      <c r="AF1689" s="32"/>
      <c r="AG1689" s="35" t="s">
        <v>1697</v>
      </c>
      <c r="AH1689" s="32" t="s">
        <v>584</v>
      </c>
      <c r="AI1689" s="32" t="s">
        <v>6001</v>
      </c>
      <c r="AJ1689" s="36"/>
      <c r="AK1689" s="35" t="s">
        <v>6048</v>
      </c>
      <c r="AL1689" s="32" t="s">
        <v>1698</v>
      </c>
    </row>
    <row r="1690">
      <c r="A1690" s="31">
        <v>46049.64632270833</v>
      </c>
      <c r="B1690" s="32" t="s">
        <v>349</v>
      </c>
      <c r="C1690" s="32" t="s">
        <v>33</v>
      </c>
      <c r="D1690" s="32" t="s">
        <v>381</v>
      </c>
      <c r="E1690" s="1" t="str">
        <f t="array" ref="E1690">IFERROR(XLOOKUP(D1690, MASTER_KOMPONEN!A:A, MASTER_KOMPONEN!G:G, ""), "")
</f>
        <v>ELECTRICAL</v>
      </c>
      <c r="F1690" s="32">
        <v>273.0</v>
      </c>
      <c r="G1690" s="32" t="s">
        <v>16</v>
      </c>
      <c r="H1690" s="32">
        <v>16.0</v>
      </c>
      <c r="I1690" s="32">
        <v>1.0</v>
      </c>
      <c r="J1690" s="32" t="s">
        <v>512</v>
      </c>
      <c r="K1690" s="33" t="s">
        <v>513</v>
      </c>
      <c r="L1690" s="32" t="s">
        <v>533</v>
      </c>
      <c r="M1690" s="33" t="s">
        <v>1691</v>
      </c>
      <c r="N1690" s="34">
        <v>1.0</v>
      </c>
      <c r="O1690" s="34">
        <v>5.0</v>
      </c>
      <c r="P1690" s="34">
        <v>5.0</v>
      </c>
      <c r="Q1690" s="32" t="s">
        <v>5713</v>
      </c>
      <c r="R1690" s="32" t="s">
        <v>6049</v>
      </c>
      <c r="S1690" s="32">
        <v>101.680922</v>
      </c>
      <c r="T1690" s="32">
        <v>3.123637</v>
      </c>
      <c r="U1690" s="35" t="s">
        <v>6050</v>
      </c>
      <c r="V1690" s="32"/>
      <c r="W1690" s="32"/>
      <c r="X1690" s="32" t="s">
        <v>1693</v>
      </c>
      <c r="Y1690" s="32" t="s">
        <v>1694</v>
      </c>
      <c r="Z1690" s="32" t="s">
        <v>34</v>
      </c>
      <c r="AA1690" s="32"/>
      <c r="AB1690" s="32" t="s">
        <v>8</v>
      </c>
      <c r="AC1690" s="32" t="s">
        <v>1695</v>
      </c>
      <c r="AD1690" s="32" t="s">
        <v>581</v>
      </c>
      <c r="AE1690" s="32" t="s">
        <v>1696</v>
      </c>
      <c r="AF1690" s="32"/>
      <c r="AG1690" s="35" t="s">
        <v>1697</v>
      </c>
      <c r="AH1690" s="32" t="s">
        <v>584</v>
      </c>
      <c r="AI1690" s="32" t="s">
        <v>6001</v>
      </c>
      <c r="AJ1690" s="36"/>
      <c r="AK1690" s="35" t="s">
        <v>6051</v>
      </c>
      <c r="AL1690" s="32" t="s">
        <v>1698</v>
      </c>
    </row>
    <row r="1691">
      <c r="A1691" s="30">
        <v>46049.64643758102</v>
      </c>
      <c r="B1691" s="1" t="s">
        <v>66</v>
      </c>
      <c r="C1691" s="1" t="s">
        <v>51</v>
      </c>
      <c r="D1691" s="1" t="s">
        <v>179</v>
      </c>
      <c r="E1691" s="1" t="str">
        <f t="array" ref="E1691">IFERROR(XLOOKUP(D1691, MASTER_KOMPONEN!A:A, MASTER_KOMPONEN!G:G, ""), "")
</f>
        <v>RAILING</v>
      </c>
      <c r="F1691" s="1">
        <v>97.0</v>
      </c>
      <c r="G1691" s="1" t="s">
        <v>63</v>
      </c>
      <c r="H1691" s="1">
        <v>8.0</v>
      </c>
      <c r="I1691" s="1">
        <v>4.0</v>
      </c>
      <c r="J1691" s="1" t="s">
        <v>512</v>
      </c>
      <c r="K1691" s="24" t="s">
        <v>513</v>
      </c>
      <c r="L1691" s="1" t="s">
        <v>533</v>
      </c>
      <c r="M1691" s="24" t="s">
        <v>1691</v>
      </c>
      <c r="N1691" s="26">
        <v>77.0</v>
      </c>
      <c r="O1691" s="26">
        <v>419.0</v>
      </c>
      <c r="P1691" s="26">
        <v>495.0</v>
      </c>
      <c r="Q1691" s="1" t="s">
        <v>6052</v>
      </c>
      <c r="R1691" s="1" t="s">
        <v>6053</v>
      </c>
      <c r="S1691" s="1">
        <v>101.679119</v>
      </c>
      <c r="T1691" s="1">
        <v>3.122211</v>
      </c>
      <c r="U1691" s="28" t="s">
        <v>6054</v>
      </c>
      <c r="V1691" s="1">
        <v>1.65</v>
      </c>
      <c r="W1691" s="1" t="s">
        <v>1800</v>
      </c>
      <c r="X1691" s="1" t="s">
        <v>2596</v>
      </c>
      <c r="Y1691" s="1" t="s">
        <v>2597</v>
      </c>
      <c r="Z1691" s="1"/>
      <c r="AA1691" s="1" t="s">
        <v>52</v>
      </c>
      <c r="AB1691" s="1"/>
      <c r="AC1691" s="1" t="s">
        <v>1695</v>
      </c>
      <c r="AD1691" s="1" t="s">
        <v>581</v>
      </c>
      <c r="AE1691" s="1" t="s">
        <v>1696</v>
      </c>
      <c r="AF1691" s="1"/>
      <c r="AG1691" s="28" t="s">
        <v>1697</v>
      </c>
      <c r="AH1691" s="1" t="s">
        <v>584</v>
      </c>
      <c r="AI1691" s="1"/>
      <c r="AK1691" s="28" t="s">
        <v>6055</v>
      </c>
      <c r="AL1691" s="1" t="s">
        <v>1709</v>
      </c>
    </row>
    <row r="1692">
      <c r="A1692" s="30">
        <v>46049.64853935185</v>
      </c>
      <c r="B1692" s="1" t="s">
        <v>349</v>
      </c>
      <c r="C1692" s="1" t="s">
        <v>33</v>
      </c>
      <c r="D1692" s="1" t="s">
        <v>417</v>
      </c>
      <c r="E1692" s="1" t="str">
        <f t="array" ref="E1692">IFERROR(XLOOKUP(D1692, MASTER_KOMPONEN!A:A, MASTER_KOMPONEN!G:G, ""), "")
</f>
        <v>TOILET FURNITURE</v>
      </c>
      <c r="F1692" s="1">
        <v>305.0</v>
      </c>
      <c r="G1692" s="1" t="s">
        <v>63</v>
      </c>
      <c r="H1692" s="1">
        <v>8.0</v>
      </c>
      <c r="I1692" s="1">
        <v>1.0</v>
      </c>
      <c r="J1692" s="1" t="s">
        <v>512</v>
      </c>
      <c r="K1692" s="24" t="s">
        <v>513</v>
      </c>
      <c r="L1692" s="1" t="s">
        <v>533</v>
      </c>
      <c r="M1692" s="24" t="s">
        <v>1691</v>
      </c>
      <c r="N1692" s="26">
        <v>2.0</v>
      </c>
      <c r="O1692" s="26">
        <v>1.0</v>
      </c>
      <c r="P1692" s="26">
        <v>2.0</v>
      </c>
      <c r="Q1692" s="1" t="s">
        <v>4205</v>
      </c>
      <c r="R1692" s="1" t="s">
        <v>6056</v>
      </c>
      <c r="S1692" s="32">
        <v>101.680922</v>
      </c>
      <c r="T1692" s="32">
        <v>3.123637</v>
      </c>
      <c r="U1692" s="28" t="s">
        <v>6057</v>
      </c>
      <c r="V1692" s="1"/>
      <c r="W1692" s="1"/>
      <c r="X1692" s="1" t="s">
        <v>1693</v>
      </c>
      <c r="Y1692" s="1" t="s">
        <v>1694</v>
      </c>
      <c r="Z1692" s="1" t="s">
        <v>34</v>
      </c>
      <c r="AA1692" s="1"/>
      <c r="AB1692" s="1" t="s">
        <v>8</v>
      </c>
      <c r="AC1692" s="1" t="s">
        <v>1695</v>
      </c>
      <c r="AD1692" s="1" t="s">
        <v>581</v>
      </c>
      <c r="AE1692" s="1" t="s">
        <v>1696</v>
      </c>
      <c r="AF1692" s="1"/>
      <c r="AG1692" s="28" t="s">
        <v>1697</v>
      </c>
      <c r="AH1692" s="1" t="s">
        <v>584</v>
      </c>
      <c r="AI1692" s="1" t="s">
        <v>6001</v>
      </c>
      <c r="AK1692" s="28" t="s">
        <v>6058</v>
      </c>
      <c r="AL1692" s="1" t="s">
        <v>1698</v>
      </c>
    </row>
    <row r="1693">
      <c r="A1693" s="30">
        <v>46049.64877685186</v>
      </c>
      <c r="B1693" s="1" t="s">
        <v>66</v>
      </c>
      <c r="C1693" s="1" t="s">
        <v>51</v>
      </c>
      <c r="D1693" s="1" t="s">
        <v>300</v>
      </c>
      <c r="E1693" s="1" t="str">
        <f t="array" ref="E1693">IFERROR(XLOOKUP(D1693, MASTER_KOMPONEN!A:A, MASTER_KOMPONEN!G:G, ""), "")
</f>
        <v>STREET LIGHTING</v>
      </c>
      <c r="F1693" s="1">
        <v>210.0</v>
      </c>
      <c r="G1693" s="1" t="s">
        <v>16</v>
      </c>
      <c r="H1693" s="1">
        <v>14.0</v>
      </c>
      <c r="I1693" s="1">
        <v>11.0</v>
      </c>
      <c r="J1693" s="1" t="s">
        <v>512</v>
      </c>
      <c r="K1693" s="24" t="s">
        <v>513</v>
      </c>
      <c r="L1693" s="1" t="s">
        <v>531</v>
      </c>
      <c r="M1693" s="24" t="s">
        <v>1703</v>
      </c>
      <c r="N1693" s="26">
        <v>1.0</v>
      </c>
      <c r="O1693" s="26">
        <v>1.0</v>
      </c>
      <c r="P1693" s="26">
        <v>1.0</v>
      </c>
      <c r="Q1693" s="1" t="s">
        <v>611</v>
      </c>
      <c r="R1693" s="1" t="s">
        <v>6059</v>
      </c>
      <c r="S1693" s="1">
        <v>101.69549</v>
      </c>
      <c r="T1693" s="1">
        <v>3.144477</v>
      </c>
      <c r="U1693" s="28" t="s">
        <v>6060</v>
      </c>
      <c r="V1693" s="1"/>
      <c r="W1693" s="1"/>
      <c r="X1693" s="1" t="s">
        <v>1738</v>
      </c>
      <c r="Y1693" s="1" t="s">
        <v>1739</v>
      </c>
      <c r="Z1693" s="1"/>
      <c r="AA1693" s="1" t="s">
        <v>52</v>
      </c>
      <c r="AB1693" s="1"/>
      <c r="AC1693" s="1" t="s">
        <v>1695</v>
      </c>
      <c r="AD1693" s="1" t="s">
        <v>581</v>
      </c>
      <c r="AE1693" s="1" t="s">
        <v>1696</v>
      </c>
      <c r="AF1693" s="1"/>
      <c r="AG1693" s="28" t="s">
        <v>1697</v>
      </c>
      <c r="AH1693" s="1" t="s">
        <v>584</v>
      </c>
      <c r="AI1693" s="1"/>
      <c r="AK1693" s="28" t="s">
        <v>6061</v>
      </c>
      <c r="AL1693" s="1" t="s">
        <v>1741</v>
      </c>
    </row>
    <row r="1694">
      <c r="A1694" s="30">
        <v>46049.6493931713</v>
      </c>
      <c r="B1694" s="1" t="s">
        <v>349</v>
      </c>
      <c r="C1694" s="1" t="s">
        <v>33</v>
      </c>
      <c r="D1694" s="1" t="s">
        <v>365</v>
      </c>
      <c r="E1694" s="1" t="str">
        <f t="array" ref="E1694">IFERROR(XLOOKUP(D1694, MASTER_KOMPONEN!A:A, MASTER_KOMPONEN!G:G, ""), "")
</f>
        <v>BLOK DRAINAGE</v>
      </c>
      <c r="F1694" s="1">
        <v>264.0</v>
      </c>
      <c r="G1694" s="1" t="s">
        <v>63</v>
      </c>
      <c r="H1694" s="1">
        <v>5.0</v>
      </c>
      <c r="I1694" s="1">
        <v>3.0</v>
      </c>
      <c r="J1694" s="1" t="s">
        <v>512</v>
      </c>
      <c r="K1694" s="24" t="s">
        <v>513</v>
      </c>
      <c r="L1694" s="1" t="s">
        <v>533</v>
      </c>
      <c r="M1694" s="24" t="s">
        <v>1691</v>
      </c>
      <c r="N1694" s="26">
        <v>2.0</v>
      </c>
      <c r="O1694" s="26">
        <v>1.0</v>
      </c>
      <c r="P1694" s="26">
        <v>2.0</v>
      </c>
      <c r="Q1694" s="1" t="s">
        <v>4673</v>
      </c>
      <c r="R1694" s="1" t="s">
        <v>6062</v>
      </c>
      <c r="S1694" s="32">
        <v>101.680922</v>
      </c>
      <c r="T1694" s="32">
        <v>3.123637</v>
      </c>
      <c r="U1694" s="28" t="s">
        <v>6063</v>
      </c>
      <c r="V1694" s="1"/>
      <c r="W1694" s="1"/>
      <c r="X1694" s="1" t="s">
        <v>1693</v>
      </c>
      <c r="Y1694" s="1" t="s">
        <v>1694</v>
      </c>
      <c r="Z1694" s="1" t="s">
        <v>34</v>
      </c>
      <c r="AA1694" s="1"/>
      <c r="AB1694" s="1" t="s">
        <v>8</v>
      </c>
      <c r="AC1694" s="1" t="s">
        <v>1695</v>
      </c>
      <c r="AD1694" s="1" t="s">
        <v>581</v>
      </c>
      <c r="AE1694" s="1" t="s">
        <v>1696</v>
      </c>
      <c r="AF1694" s="1"/>
      <c r="AG1694" s="28" t="s">
        <v>1697</v>
      </c>
      <c r="AH1694" s="1" t="s">
        <v>584</v>
      </c>
      <c r="AI1694" s="1" t="s">
        <v>6001</v>
      </c>
      <c r="AK1694" s="28" t="s">
        <v>6064</v>
      </c>
      <c r="AL1694" s="1" t="s">
        <v>1698</v>
      </c>
    </row>
    <row r="1695">
      <c r="A1695" s="30">
        <v>46049.64944896991</v>
      </c>
      <c r="B1695" s="1" t="s">
        <v>66</v>
      </c>
      <c r="C1695" s="1" t="s">
        <v>51</v>
      </c>
      <c r="D1695" s="1" t="s">
        <v>179</v>
      </c>
      <c r="E1695" s="1" t="str">
        <f t="array" ref="E1695">IFERROR(XLOOKUP(D1695, MASTER_KOMPONEN!A:A, MASTER_KOMPONEN!G:G, ""), "")
</f>
        <v>RAILING</v>
      </c>
      <c r="F1695" s="1">
        <v>97.0</v>
      </c>
      <c r="G1695" s="1" t="s">
        <v>63</v>
      </c>
      <c r="H1695" s="1">
        <v>8.0</v>
      </c>
      <c r="I1695" s="1">
        <v>4.0</v>
      </c>
      <c r="J1695" s="1" t="s">
        <v>512</v>
      </c>
      <c r="K1695" s="24" t="s">
        <v>513</v>
      </c>
      <c r="L1695" s="1" t="s">
        <v>533</v>
      </c>
      <c r="M1695" s="24" t="s">
        <v>1691</v>
      </c>
      <c r="N1695" s="26">
        <v>80.0</v>
      </c>
      <c r="O1695" s="26">
        <v>496.0</v>
      </c>
      <c r="P1695" s="26">
        <v>575.0</v>
      </c>
      <c r="Q1695" s="1" t="s">
        <v>6065</v>
      </c>
      <c r="R1695" s="1" t="s">
        <v>6066</v>
      </c>
      <c r="S1695" s="1">
        <v>101.679119</v>
      </c>
      <c r="T1695" s="1">
        <v>3.122211</v>
      </c>
      <c r="U1695" s="28" t="s">
        <v>6067</v>
      </c>
      <c r="V1695" s="1">
        <v>1.65</v>
      </c>
      <c r="W1695" s="1" t="s">
        <v>1800</v>
      </c>
      <c r="X1695" s="1" t="s">
        <v>2596</v>
      </c>
      <c r="Y1695" s="1" t="s">
        <v>2597</v>
      </c>
      <c r="Z1695" s="1"/>
      <c r="AA1695" s="1" t="s">
        <v>52</v>
      </c>
      <c r="AB1695" s="1"/>
      <c r="AC1695" s="1" t="s">
        <v>1695</v>
      </c>
      <c r="AD1695" s="1" t="s">
        <v>581</v>
      </c>
      <c r="AE1695" s="1" t="s">
        <v>1696</v>
      </c>
      <c r="AF1695" s="1"/>
      <c r="AG1695" s="28" t="s">
        <v>1697</v>
      </c>
      <c r="AH1695" s="1" t="s">
        <v>584</v>
      </c>
      <c r="AI1695" s="1"/>
      <c r="AK1695" s="28" t="s">
        <v>6068</v>
      </c>
      <c r="AL1695" s="1" t="s">
        <v>1709</v>
      </c>
    </row>
    <row r="1696">
      <c r="A1696" s="30">
        <v>46049.650228576385</v>
      </c>
      <c r="B1696" s="1" t="s">
        <v>349</v>
      </c>
      <c r="C1696" s="1" t="s">
        <v>33</v>
      </c>
      <c r="D1696" s="1" t="s">
        <v>412</v>
      </c>
      <c r="E1696" s="1" t="str">
        <f t="array" ref="E1696">IFERROR(XLOOKUP(D1696, MASTER_KOMPONEN!A:A, MASTER_KOMPONEN!G:G, ""), "")
</f>
        <v>TOILET FURNITURE</v>
      </c>
      <c r="F1696" s="1">
        <v>300.0</v>
      </c>
      <c r="G1696" s="1" t="s">
        <v>63</v>
      </c>
      <c r="H1696" s="1">
        <v>8.0</v>
      </c>
      <c r="I1696" s="1">
        <v>1.0</v>
      </c>
      <c r="J1696" s="1" t="s">
        <v>512</v>
      </c>
      <c r="K1696" s="24" t="s">
        <v>513</v>
      </c>
      <c r="L1696" s="1" t="s">
        <v>533</v>
      </c>
      <c r="M1696" s="24" t="s">
        <v>1691</v>
      </c>
      <c r="N1696" s="26">
        <v>2.0</v>
      </c>
      <c r="O1696" s="26">
        <v>1.0</v>
      </c>
      <c r="P1696" s="26">
        <v>2.0</v>
      </c>
      <c r="Q1696" s="1" t="s">
        <v>4205</v>
      </c>
      <c r="R1696" s="1" t="s">
        <v>6069</v>
      </c>
      <c r="S1696" s="32">
        <v>101.680922</v>
      </c>
      <c r="T1696" s="32">
        <v>3.123637</v>
      </c>
      <c r="U1696" s="28" t="s">
        <v>6070</v>
      </c>
      <c r="V1696" s="1"/>
      <c r="W1696" s="1"/>
      <c r="X1696" s="1" t="s">
        <v>1693</v>
      </c>
      <c r="Y1696" s="1" t="s">
        <v>1694</v>
      </c>
      <c r="Z1696" s="1" t="s">
        <v>34</v>
      </c>
      <c r="AA1696" s="1"/>
      <c r="AB1696" s="1" t="s">
        <v>8</v>
      </c>
      <c r="AC1696" s="1" t="s">
        <v>1695</v>
      </c>
      <c r="AD1696" s="1" t="s">
        <v>581</v>
      </c>
      <c r="AE1696" s="1" t="s">
        <v>1696</v>
      </c>
      <c r="AF1696" s="1"/>
      <c r="AG1696" s="28" t="s">
        <v>1697</v>
      </c>
      <c r="AH1696" s="1" t="s">
        <v>584</v>
      </c>
      <c r="AI1696" s="1" t="s">
        <v>6001</v>
      </c>
      <c r="AK1696" s="28" t="s">
        <v>6071</v>
      </c>
      <c r="AL1696" s="1" t="s">
        <v>1698</v>
      </c>
    </row>
    <row r="1697">
      <c r="A1697" s="30">
        <v>46049.6541306713</v>
      </c>
      <c r="B1697" s="1" t="s">
        <v>349</v>
      </c>
      <c r="C1697" s="1" t="s">
        <v>21</v>
      </c>
      <c r="D1697" s="1" t="s">
        <v>456</v>
      </c>
      <c r="E1697" s="1" t="str">
        <f t="array" ref="E1697">IFERROR(XLOOKUP(D1697, MASTER_KOMPONEN!A:A, MASTER_KOMPONEN!G:G, ""), "")
</f>
        <v>ELECTRICAL</v>
      </c>
      <c r="F1697" s="1">
        <v>341.0</v>
      </c>
      <c r="G1697" s="1" t="s">
        <v>16</v>
      </c>
      <c r="H1697" s="1">
        <v>14.0</v>
      </c>
      <c r="I1697" s="1">
        <v>10.0</v>
      </c>
      <c r="J1697" s="1" t="s">
        <v>512</v>
      </c>
      <c r="K1697" s="24" t="s">
        <v>513</v>
      </c>
      <c r="L1697" s="1" t="s">
        <v>531</v>
      </c>
      <c r="M1697" s="24" t="s">
        <v>1703</v>
      </c>
      <c r="N1697" s="26">
        <v>10.0</v>
      </c>
      <c r="O1697" s="26">
        <v>10.0</v>
      </c>
      <c r="P1697" s="26">
        <v>19.0</v>
      </c>
      <c r="Q1697" s="1" t="s">
        <v>6072</v>
      </c>
      <c r="R1697" s="1" t="s">
        <v>5895</v>
      </c>
      <c r="S1697" s="1">
        <v>101.697942</v>
      </c>
      <c r="T1697" s="1">
        <v>3.147392</v>
      </c>
      <c r="U1697" s="28" t="s">
        <v>6073</v>
      </c>
      <c r="V1697" s="1"/>
      <c r="W1697" s="1"/>
      <c r="X1697" s="1" t="s">
        <v>4331</v>
      </c>
      <c r="Y1697" s="1" t="s">
        <v>4332</v>
      </c>
      <c r="Z1697" s="1" t="s">
        <v>22</v>
      </c>
      <c r="AA1697" s="1"/>
      <c r="AB1697" s="1" t="s">
        <v>3778</v>
      </c>
      <c r="AC1697" s="1" t="s">
        <v>1695</v>
      </c>
      <c r="AD1697" s="1" t="s">
        <v>581</v>
      </c>
      <c r="AE1697" s="1" t="s">
        <v>1696</v>
      </c>
      <c r="AF1697" s="1"/>
      <c r="AG1697" s="28" t="s">
        <v>1697</v>
      </c>
      <c r="AH1697" s="1" t="s">
        <v>584</v>
      </c>
      <c r="AI1697" s="1"/>
      <c r="AK1697" s="28" t="s">
        <v>6074</v>
      </c>
      <c r="AL1697" s="1" t="s">
        <v>4335</v>
      </c>
    </row>
    <row r="1698">
      <c r="A1698" s="30">
        <v>46049.65449659722</v>
      </c>
      <c r="B1698" s="1" t="s">
        <v>66</v>
      </c>
      <c r="C1698" s="1" t="s">
        <v>51</v>
      </c>
      <c r="D1698" s="1" t="s">
        <v>321</v>
      </c>
      <c r="E1698" s="1" t="str">
        <f t="array" ref="E1698">IFERROR(XLOOKUP(D1698, MASTER_KOMPONEN!A:A, MASTER_KOMPONEN!G:G, ""), "")
</f>
        <v>WALKWAY LIGHTING</v>
      </c>
      <c r="F1698" s="1">
        <v>230.0</v>
      </c>
      <c r="G1698" s="1" t="s">
        <v>16</v>
      </c>
      <c r="H1698" s="1">
        <v>14.0</v>
      </c>
      <c r="I1698" s="1">
        <v>11.0</v>
      </c>
      <c r="J1698" s="1" t="s">
        <v>512</v>
      </c>
      <c r="K1698" s="24" t="s">
        <v>513</v>
      </c>
      <c r="L1698" s="1" t="s">
        <v>531</v>
      </c>
      <c r="M1698" s="24" t="s">
        <v>1703</v>
      </c>
      <c r="N1698" s="26">
        <v>2.0</v>
      </c>
      <c r="O1698" s="26">
        <v>101.0</v>
      </c>
      <c r="P1698" s="26">
        <v>102.0</v>
      </c>
      <c r="Q1698" s="1" t="s">
        <v>4254</v>
      </c>
      <c r="R1698" s="1" t="s">
        <v>5497</v>
      </c>
      <c r="S1698" s="1">
        <v>101.695513</v>
      </c>
      <c r="T1698" s="1">
        <v>3.144496</v>
      </c>
      <c r="U1698" s="28" t="s">
        <v>6075</v>
      </c>
      <c r="V1698" s="1"/>
      <c r="W1698" s="1"/>
      <c r="X1698" s="1" t="s">
        <v>1738</v>
      </c>
      <c r="Y1698" s="1" t="s">
        <v>1739</v>
      </c>
      <c r="Z1698" s="1"/>
      <c r="AA1698" s="1" t="s">
        <v>52</v>
      </c>
      <c r="AB1698" s="1"/>
      <c r="AC1698" s="1" t="s">
        <v>1695</v>
      </c>
      <c r="AD1698" s="1" t="s">
        <v>581</v>
      </c>
      <c r="AE1698" s="1" t="s">
        <v>1696</v>
      </c>
      <c r="AF1698" s="1"/>
      <c r="AG1698" s="28" t="s">
        <v>1697</v>
      </c>
      <c r="AH1698" s="1" t="s">
        <v>584</v>
      </c>
      <c r="AI1698" s="1" t="s">
        <v>6076</v>
      </c>
      <c r="AK1698" s="28" t="s">
        <v>6077</v>
      </c>
      <c r="AL1698" s="1" t="s">
        <v>1741</v>
      </c>
    </row>
    <row r="1699">
      <c r="A1699" s="30">
        <v>46049.65570765046</v>
      </c>
      <c r="B1699" s="1" t="s">
        <v>349</v>
      </c>
      <c r="C1699" s="1" t="s">
        <v>33</v>
      </c>
      <c r="D1699" s="1" t="s">
        <v>378</v>
      </c>
      <c r="E1699" s="1" t="str">
        <f t="array" ref="E1699">IFERROR(XLOOKUP(D1699, MASTER_KOMPONEN!A:A, MASTER_KOMPONEN!G:G, ""), "")
</f>
        <v>MECHANICAL</v>
      </c>
      <c r="F1699" s="1">
        <v>272.0</v>
      </c>
      <c r="G1699" s="1" t="s">
        <v>32</v>
      </c>
      <c r="H1699" s="1">
        <v>6.0</v>
      </c>
      <c r="I1699" s="1">
        <v>1.0</v>
      </c>
      <c r="J1699" s="1" t="s">
        <v>512</v>
      </c>
      <c r="K1699" s="24" t="s">
        <v>513</v>
      </c>
      <c r="L1699" s="1" t="s">
        <v>533</v>
      </c>
      <c r="M1699" s="24" t="s">
        <v>1691</v>
      </c>
      <c r="N1699" s="26">
        <v>2.0</v>
      </c>
      <c r="O1699" s="26">
        <v>1.0</v>
      </c>
      <c r="P1699" s="26">
        <v>2.0</v>
      </c>
      <c r="Q1699" s="1" t="s">
        <v>6078</v>
      </c>
      <c r="R1699" s="1" t="s">
        <v>6079</v>
      </c>
      <c r="S1699" s="32">
        <v>101.680922</v>
      </c>
      <c r="T1699" s="32">
        <v>3.123637</v>
      </c>
      <c r="U1699" s="28" t="s">
        <v>6080</v>
      </c>
      <c r="V1699" s="1"/>
      <c r="W1699" s="1"/>
      <c r="X1699" s="1" t="s">
        <v>1693</v>
      </c>
      <c r="Y1699" s="1" t="s">
        <v>1694</v>
      </c>
      <c r="Z1699" s="1" t="s">
        <v>34</v>
      </c>
      <c r="AA1699" s="1"/>
      <c r="AB1699" s="1" t="s">
        <v>8</v>
      </c>
      <c r="AC1699" s="1" t="s">
        <v>1695</v>
      </c>
      <c r="AD1699" s="1" t="s">
        <v>581</v>
      </c>
      <c r="AE1699" s="1" t="s">
        <v>1696</v>
      </c>
      <c r="AF1699" s="1"/>
      <c r="AG1699" s="28" t="s">
        <v>1697</v>
      </c>
      <c r="AH1699" s="1" t="s">
        <v>584</v>
      </c>
      <c r="AI1699" s="1" t="s">
        <v>6081</v>
      </c>
      <c r="AK1699" s="28" t="s">
        <v>6082</v>
      </c>
      <c r="AL1699" s="1" t="s">
        <v>1698</v>
      </c>
    </row>
    <row r="1700">
      <c r="A1700" s="30">
        <v>46049.65695333334</v>
      </c>
      <c r="B1700" s="1" t="s">
        <v>349</v>
      </c>
      <c r="C1700" s="1" t="s">
        <v>33</v>
      </c>
      <c r="D1700" s="1" t="s">
        <v>365</v>
      </c>
      <c r="E1700" s="1" t="str">
        <f t="array" ref="E1700">IFERROR(XLOOKUP(D1700, MASTER_KOMPONEN!A:A, MASTER_KOMPONEN!G:G, ""), "")
</f>
        <v>BLOK DRAINAGE</v>
      </c>
      <c r="F1700" s="1">
        <v>264.0</v>
      </c>
      <c r="G1700" s="1" t="s">
        <v>63</v>
      </c>
      <c r="H1700" s="1">
        <v>5.0</v>
      </c>
      <c r="I1700" s="1">
        <v>3.0</v>
      </c>
      <c r="J1700" s="1" t="s">
        <v>512</v>
      </c>
      <c r="K1700" s="24" t="s">
        <v>513</v>
      </c>
      <c r="L1700" s="1" t="s">
        <v>533</v>
      </c>
      <c r="M1700" s="24" t="s">
        <v>1691</v>
      </c>
      <c r="N1700" s="26">
        <v>1.0</v>
      </c>
      <c r="O1700" s="26">
        <v>3.0</v>
      </c>
      <c r="P1700" s="26">
        <v>3.0</v>
      </c>
      <c r="Q1700" s="1" t="s">
        <v>5174</v>
      </c>
      <c r="R1700" s="1" t="s">
        <v>6062</v>
      </c>
      <c r="S1700" s="32">
        <v>101.680922</v>
      </c>
      <c r="T1700" s="32">
        <v>3.123637</v>
      </c>
      <c r="U1700" s="28" t="s">
        <v>6083</v>
      </c>
      <c r="V1700" s="1"/>
      <c r="W1700" s="1"/>
      <c r="X1700" s="1" t="s">
        <v>1693</v>
      </c>
      <c r="Y1700" s="1" t="s">
        <v>1694</v>
      </c>
      <c r="Z1700" s="1" t="s">
        <v>34</v>
      </c>
      <c r="AA1700" s="1"/>
      <c r="AB1700" s="1" t="s">
        <v>8</v>
      </c>
      <c r="AC1700" s="1" t="s">
        <v>1695</v>
      </c>
      <c r="AD1700" s="1" t="s">
        <v>581</v>
      </c>
      <c r="AE1700" s="1" t="s">
        <v>1696</v>
      </c>
      <c r="AF1700" s="1"/>
      <c r="AG1700" s="28" t="s">
        <v>1697</v>
      </c>
      <c r="AH1700" s="1" t="s">
        <v>584</v>
      </c>
      <c r="AI1700" s="1" t="s">
        <v>6001</v>
      </c>
      <c r="AK1700" s="28" t="s">
        <v>6084</v>
      </c>
      <c r="AL1700" s="1" t="s">
        <v>1698</v>
      </c>
    </row>
    <row r="1701">
      <c r="A1701" s="30">
        <v>46049.65903697917</v>
      </c>
      <c r="B1701" s="1" t="s">
        <v>349</v>
      </c>
      <c r="C1701" s="1" t="s">
        <v>33</v>
      </c>
      <c r="D1701" s="1" t="s">
        <v>350</v>
      </c>
      <c r="E1701" s="1" t="str">
        <f t="array" ref="E1701">IFERROR(XLOOKUP(D1701, MASTER_KOMPONEN!A:A, MASTER_KOMPONEN!G:G, ""), "")
</f>
        <v>BLOK LIGHTING</v>
      </c>
      <c r="F1701" s="1">
        <v>255.0</v>
      </c>
      <c r="G1701" s="1" t="s">
        <v>16</v>
      </c>
      <c r="H1701" s="1">
        <v>14.0</v>
      </c>
      <c r="I1701" s="1">
        <v>10.0</v>
      </c>
      <c r="J1701" s="1" t="s">
        <v>512</v>
      </c>
      <c r="K1701" s="24" t="s">
        <v>513</v>
      </c>
      <c r="L1701" s="1" t="s">
        <v>533</v>
      </c>
      <c r="M1701" s="24" t="s">
        <v>1691</v>
      </c>
      <c r="N1701" s="26">
        <v>1.0</v>
      </c>
      <c r="O1701" s="26">
        <v>5.0</v>
      </c>
      <c r="P1701" s="26">
        <v>5.0</v>
      </c>
      <c r="Q1701" s="1" t="s">
        <v>1200</v>
      </c>
      <c r="R1701" s="1" t="s">
        <v>6040</v>
      </c>
      <c r="S1701" s="32">
        <v>101.680922</v>
      </c>
      <c r="T1701" s="32">
        <v>3.123637</v>
      </c>
      <c r="U1701" s="28" t="s">
        <v>6085</v>
      </c>
      <c r="V1701" s="1"/>
      <c r="W1701" s="1"/>
      <c r="X1701" s="1" t="s">
        <v>1693</v>
      </c>
      <c r="Y1701" s="1" t="s">
        <v>1694</v>
      </c>
      <c r="Z1701" s="1" t="s">
        <v>34</v>
      </c>
      <c r="AA1701" s="1"/>
      <c r="AB1701" s="1" t="s">
        <v>8</v>
      </c>
      <c r="AC1701" s="1" t="s">
        <v>2266</v>
      </c>
      <c r="AD1701" s="1" t="s">
        <v>581</v>
      </c>
      <c r="AE1701" s="1" t="s">
        <v>1696</v>
      </c>
      <c r="AF1701" s="1"/>
      <c r="AG1701" s="28" t="s">
        <v>1697</v>
      </c>
      <c r="AH1701" s="1" t="s">
        <v>584</v>
      </c>
      <c r="AI1701" s="1" t="s">
        <v>6086</v>
      </c>
      <c r="AK1701" s="28" t="s">
        <v>6087</v>
      </c>
      <c r="AL1701" s="1" t="s">
        <v>1698</v>
      </c>
    </row>
    <row r="1702">
      <c r="A1702" s="30">
        <v>46049.65918488426</v>
      </c>
      <c r="B1702" s="1" t="s">
        <v>66</v>
      </c>
      <c r="C1702" s="1" t="s">
        <v>51</v>
      </c>
      <c r="D1702" s="1" t="s">
        <v>321</v>
      </c>
      <c r="E1702" s="1" t="str">
        <f t="array" ref="E1702">IFERROR(XLOOKUP(D1702, MASTER_KOMPONEN!A:A, MASTER_KOMPONEN!G:G, ""), "")
</f>
        <v>WALKWAY LIGHTING</v>
      </c>
      <c r="F1702" s="1">
        <v>230.0</v>
      </c>
      <c r="G1702" s="1" t="s">
        <v>16</v>
      </c>
      <c r="H1702" s="1">
        <v>14.0</v>
      </c>
      <c r="I1702" s="1">
        <v>11.0</v>
      </c>
      <c r="J1702" s="1" t="s">
        <v>512</v>
      </c>
      <c r="K1702" s="24" t="s">
        <v>513</v>
      </c>
      <c r="L1702" s="1" t="s">
        <v>531</v>
      </c>
      <c r="M1702" s="24" t="s">
        <v>1703</v>
      </c>
      <c r="N1702" s="26">
        <v>4.0</v>
      </c>
      <c r="O1702" s="26">
        <v>103.0</v>
      </c>
      <c r="P1702" s="26">
        <v>106.0</v>
      </c>
      <c r="Q1702" s="1" t="s">
        <v>6088</v>
      </c>
      <c r="R1702" s="1" t="s">
        <v>6089</v>
      </c>
      <c r="S1702" s="1">
        <v>101.695598</v>
      </c>
      <c r="T1702" s="1">
        <v>3.144507</v>
      </c>
      <c r="U1702" s="28" t="s">
        <v>6090</v>
      </c>
      <c r="V1702" s="1"/>
      <c r="W1702" s="1"/>
      <c r="X1702" s="1" t="s">
        <v>1738</v>
      </c>
      <c r="Y1702" s="1" t="s">
        <v>1739</v>
      </c>
      <c r="Z1702" s="1"/>
      <c r="AA1702" s="1" t="s">
        <v>52</v>
      </c>
      <c r="AB1702" s="1"/>
      <c r="AC1702" s="1" t="s">
        <v>1695</v>
      </c>
      <c r="AD1702" s="1" t="s">
        <v>581</v>
      </c>
      <c r="AE1702" s="1" t="s">
        <v>1696</v>
      </c>
      <c r="AF1702" s="1"/>
      <c r="AG1702" s="28" t="s">
        <v>1697</v>
      </c>
      <c r="AH1702" s="1" t="s">
        <v>584</v>
      </c>
      <c r="AI1702" s="1" t="s">
        <v>6091</v>
      </c>
      <c r="AK1702" s="28" t="s">
        <v>6092</v>
      </c>
      <c r="AL1702" s="1" t="s">
        <v>1741</v>
      </c>
    </row>
    <row r="1703">
      <c r="A1703" s="30">
        <v>46049.6592671875</v>
      </c>
      <c r="B1703" s="1" t="s">
        <v>66</v>
      </c>
      <c r="C1703" s="1" t="s">
        <v>47</v>
      </c>
      <c r="D1703" s="1" t="s">
        <v>446</v>
      </c>
      <c r="E1703" s="1" t="str">
        <f t="array" ref="E1703">IFERROR(XLOOKUP(D1703, MASTER_KOMPONEN!A:A, MASTER_KOMPONEN!G:G, ""), "")
</f>
        <v>RAILING</v>
      </c>
      <c r="F1703" s="1">
        <v>332.0</v>
      </c>
      <c r="G1703" s="1" t="s">
        <v>63</v>
      </c>
      <c r="H1703" s="1">
        <v>8.0</v>
      </c>
      <c r="I1703" s="1">
        <v>4.0</v>
      </c>
      <c r="J1703" s="1" t="s">
        <v>512</v>
      </c>
      <c r="K1703" s="24" t="s">
        <v>513</v>
      </c>
      <c r="L1703" s="1" t="s">
        <v>531</v>
      </c>
      <c r="M1703" s="24" t="s">
        <v>1703</v>
      </c>
      <c r="N1703" s="26">
        <v>1.0</v>
      </c>
      <c r="O1703" s="26">
        <v>4.0</v>
      </c>
      <c r="P1703" s="26">
        <v>4.0</v>
      </c>
      <c r="Q1703" s="1" t="s">
        <v>6093</v>
      </c>
      <c r="R1703" s="1" t="s">
        <v>5810</v>
      </c>
      <c r="S1703" s="1">
        <v>101.698335</v>
      </c>
      <c r="T1703" s="1">
        <v>3.14541</v>
      </c>
      <c r="U1703" s="28" t="s">
        <v>6094</v>
      </c>
      <c r="V1703" s="1">
        <v>4.1</v>
      </c>
      <c r="W1703" s="1" t="s">
        <v>2356</v>
      </c>
      <c r="X1703" s="1" t="s">
        <v>1722</v>
      </c>
      <c r="Y1703" s="1" t="s">
        <v>1723</v>
      </c>
      <c r="Z1703" s="1"/>
      <c r="AA1703" s="1" t="s">
        <v>48</v>
      </c>
      <c r="AB1703" s="1"/>
      <c r="AC1703" s="1" t="s">
        <v>1695</v>
      </c>
      <c r="AD1703" s="1" t="s">
        <v>581</v>
      </c>
      <c r="AE1703" s="1" t="s">
        <v>1696</v>
      </c>
      <c r="AF1703" s="1"/>
      <c r="AG1703" s="28" t="s">
        <v>1697</v>
      </c>
      <c r="AH1703" s="1" t="s">
        <v>584</v>
      </c>
      <c r="AI1703" s="1"/>
      <c r="AK1703" s="28" t="s">
        <v>6095</v>
      </c>
      <c r="AL1703" s="1" t="s">
        <v>1725</v>
      </c>
    </row>
    <row r="1704">
      <c r="A1704" s="30">
        <v>46049.66007834491</v>
      </c>
      <c r="B1704" s="1" t="s">
        <v>349</v>
      </c>
      <c r="C1704" s="1" t="s">
        <v>33</v>
      </c>
      <c r="D1704" s="1" t="s">
        <v>365</v>
      </c>
      <c r="E1704" s="1" t="str">
        <f t="array" ref="E1704">IFERROR(XLOOKUP(D1704, MASTER_KOMPONEN!A:A, MASTER_KOMPONEN!G:G, ""), "")
</f>
        <v>BLOK DRAINAGE</v>
      </c>
      <c r="F1704" s="1">
        <v>264.0</v>
      </c>
      <c r="G1704" s="1" t="s">
        <v>63</v>
      </c>
      <c r="H1704" s="1">
        <v>5.0</v>
      </c>
      <c r="I1704" s="1">
        <v>3.0</v>
      </c>
      <c r="J1704" s="1" t="s">
        <v>512</v>
      </c>
      <c r="K1704" s="24" t="s">
        <v>513</v>
      </c>
      <c r="L1704" s="1" t="s">
        <v>533</v>
      </c>
      <c r="M1704" s="24" t="s">
        <v>1691</v>
      </c>
      <c r="N1704" s="26">
        <v>1.0</v>
      </c>
      <c r="O1704" s="26">
        <v>4.0</v>
      </c>
      <c r="P1704" s="26">
        <v>4.0</v>
      </c>
      <c r="Q1704" s="1" t="s">
        <v>6096</v>
      </c>
      <c r="R1704" s="1" t="s">
        <v>6062</v>
      </c>
      <c r="S1704" s="32">
        <v>101.680922</v>
      </c>
      <c r="T1704" s="32">
        <v>3.123637</v>
      </c>
      <c r="U1704" s="28" t="s">
        <v>6097</v>
      </c>
      <c r="V1704" s="1"/>
      <c r="W1704" s="1"/>
      <c r="X1704" s="1" t="s">
        <v>1693</v>
      </c>
      <c r="Y1704" s="1" t="s">
        <v>1694</v>
      </c>
      <c r="Z1704" s="1" t="s">
        <v>34</v>
      </c>
      <c r="AA1704" s="1"/>
      <c r="AB1704" s="1" t="s">
        <v>8</v>
      </c>
      <c r="AC1704" s="1" t="s">
        <v>2266</v>
      </c>
      <c r="AD1704" s="1" t="s">
        <v>581</v>
      </c>
      <c r="AE1704" s="1" t="s">
        <v>1696</v>
      </c>
      <c r="AF1704" s="1"/>
      <c r="AG1704" s="28" t="s">
        <v>1697</v>
      </c>
      <c r="AH1704" s="1" t="s">
        <v>584</v>
      </c>
      <c r="AI1704" s="1" t="s">
        <v>6086</v>
      </c>
      <c r="AK1704" s="28" t="s">
        <v>6098</v>
      </c>
      <c r="AL1704" s="1" t="s">
        <v>1698</v>
      </c>
    </row>
    <row r="1705">
      <c r="A1705" s="30">
        <v>46049.66147319444</v>
      </c>
      <c r="B1705" s="1" t="s">
        <v>349</v>
      </c>
      <c r="C1705" s="1" t="s">
        <v>33</v>
      </c>
      <c r="D1705" s="1" t="s">
        <v>351</v>
      </c>
      <c r="E1705" s="1" t="str">
        <f t="array" ref="E1705">IFERROR(XLOOKUP(D1705, MASTER_KOMPONEN!A:A, MASTER_KOMPONEN!G:G, ""), "")
</f>
        <v>BLOK LIGHTING</v>
      </c>
      <c r="F1705" s="1">
        <v>256.0</v>
      </c>
      <c r="G1705" s="1" t="s">
        <v>16</v>
      </c>
      <c r="H1705" s="1">
        <v>14.0</v>
      </c>
      <c r="I1705" s="1">
        <v>10.0</v>
      </c>
      <c r="J1705" s="1" t="s">
        <v>512</v>
      </c>
      <c r="K1705" s="24" t="s">
        <v>513</v>
      </c>
      <c r="L1705" s="1" t="s">
        <v>533</v>
      </c>
      <c r="M1705" s="24" t="s">
        <v>1691</v>
      </c>
      <c r="N1705" s="26">
        <v>1.0</v>
      </c>
      <c r="O1705" s="26">
        <v>5.0</v>
      </c>
      <c r="P1705" s="26">
        <v>5.0</v>
      </c>
      <c r="Q1705" s="1" t="s">
        <v>1200</v>
      </c>
      <c r="R1705" s="1" t="s">
        <v>6037</v>
      </c>
      <c r="S1705" s="32">
        <v>101.680922</v>
      </c>
      <c r="T1705" s="32">
        <v>3.123637</v>
      </c>
      <c r="U1705" s="28" t="s">
        <v>6099</v>
      </c>
      <c r="V1705" s="1"/>
      <c r="W1705" s="1"/>
      <c r="X1705" s="1" t="s">
        <v>1693</v>
      </c>
      <c r="Y1705" s="1" t="s">
        <v>1694</v>
      </c>
      <c r="Z1705" s="1" t="s">
        <v>34</v>
      </c>
      <c r="AA1705" s="1"/>
      <c r="AB1705" s="1" t="s">
        <v>8</v>
      </c>
      <c r="AC1705" s="1" t="s">
        <v>1695</v>
      </c>
      <c r="AD1705" s="1" t="s">
        <v>581</v>
      </c>
      <c r="AE1705" s="1" t="s">
        <v>1696</v>
      </c>
      <c r="AF1705" s="1"/>
      <c r="AG1705" s="28" t="s">
        <v>1697</v>
      </c>
      <c r="AH1705" s="1" t="s">
        <v>584</v>
      </c>
      <c r="AI1705" s="1" t="s">
        <v>6100</v>
      </c>
      <c r="AK1705" s="28" t="s">
        <v>6101</v>
      </c>
      <c r="AL1705" s="1" t="s">
        <v>1698</v>
      </c>
    </row>
    <row r="1706">
      <c r="A1706" s="30">
        <v>46049.66153532408</v>
      </c>
      <c r="B1706" s="1" t="s">
        <v>66</v>
      </c>
      <c r="C1706" s="1" t="s">
        <v>49</v>
      </c>
      <c r="D1706" s="1" t="s">
        <v>454</v>
      </c>
      <c r="E1706" s="1" t="str">
        <f t="array" ref="E1706">IFERROR(XLOOKUP(D1706, MASTER_KOMPONEN!A:A, MASTER_KOMPONEN!G:G, ""), "")
</f>
        <v>RAILING</v>
      </c>
      <c r="F1706" s="1">
        <v>339.0</v>
      </c>
      <c r="G1706" s="1" t="s">
        <v>63</v>
      </c>
      <c r="H1706" s="1">
        <v>8.0</v>
      </c>
      <c r="I1706" s="1">
        <v>4.0</v>
      </c>
      <c r="J1706" s="1" t="s">
        <v>512</v>
      </c>
      <c r="K1706" s="24" t="s">
        <v>513</v>
      </c>
      <c r="L1706" s="1" t="s">
        <v>531</v>
      </c>
      <c r="M1706" s="24" t="s">
        <v>1703</v>
      </c>
      <c r="N1706" s="26">
        <v>20.0</v>
      </c>
      <c r="O1706" s="26">
        <v>1.0</v>
      </c>
      <c r="P1706" s="26">
        <v>20.0</v>
      </c>
      <c r="Q1706" s="1" t="s">
        <v>6102</v>
      </c>
      <c r="R1706" s="1" t="s">
        <v>6103</v>
      </c>
      <c r="S1706" s="1">
        <v>101.695177</v>
      </c>
      <c r="T1706" s="1">
        <v>3.151591</v>
      </c>
      <c r="U1706" s="28" t="s">
        <v>6104</v>
      </c>
      <c r="V1706" s="1">
        <v>26.0</v>
      </c>
      <c r="W1706" s="1" t="s">
        <v>1800</v>
      </c>
      <c r="X1706" s="1" t="s">
        <v>4331</v>
      </c>
      <c r="Y1706" s="1" t="s">
        <v>4332</v>
      </c>
      <c r="Z1706" s="1"/>
      <c r="AA1706" s="1" t="s">
        <v>50</v>
      </c>
      <c r="AB1706" s="1"/>
      <c r="AC1706" s="1" t="s">
        <v>1695</v>
      </c>
      <c r="AD1706" s="1" t="s">
        <v>581</v>
      </c>
      <c r="AE1706" s="1" t="s">
        <v>1696</v>
      </c>
      <c r="AF1706" s="1"/>
      <c r="AG1706" s="28" t="s">
        <v>1697</v>
      </c>
      <c r="AH1706" s="1" t="s">
        <v>584</v>
      </c>
      <c r="AI1706" s="1" t="s">
        <v>5366</v>
      </c>
      <c r="AK1706" s="28" t="s">
        <v>6105</v>
      </c>
      <c r="AL1706" s="1" t="s">
        <v>4335</v>
      </c>
    </row>
    <row r="1707">
      <c r="A1707" s="30">
        <v>46049.66243261574</v>
      </c>
      <c r="B1707" s="1" t="s">
        <v>349</v>
      </c>
      <c r="C1707" s="1" t="s">
        <v>33</v>
      </c>
      <c r="D1707" s="1" t="s">
        <v>350</v>
      </c>
      <c r="E1707" s="1" t="str">
        <f t="array" ref="E1707">IFERROR(XLOOKUP(D1707, MASTER_KOMPONEN!A:A, MASTER_KOMPONEN!G:G, ""), "")
</f>
        <v>BLOK LIGHTING</v>
      </c>
      <c r="F1707" s="1">
        <v>255.0</v>
      </c>
      <c r="G1707" s="1" t="s">
        <v>16</v>
      </c>
      <c r="H1707" s="1">
        <v>14.0</v>
      </c>
      <c r="I1707" s="1">
        <v>10.0</v>
      </c>
      <c r="J1707" s="1" t="s">
        <v>512</v>
      </c>
      <c r="K1707" s="24" t="s">
        <v>513</v>
      </c>
      <c r="L1707" s="1" t="s">
        <v>533</v>
      </c>
      <c r="M1707" s="24" t="s">
        <v>1691</v>
      </c>
      <c r="N1707" s="26">
        <v>1.0</v>
      </c>
      <c r="O1707" s="26">
        <v>6.0</v>
      </c>
      <c r="P1707" s="26">
        <v>6.0</v>
      </c>
      <c r="Q1707" s="1" t="s">
        <v>1205</v>
      </c>
      <c r="R1707" s="1" t="s">
        <v>6040</v>
      </c>
      <c r="S1707" s="32">
        <v>101.680922</v>
      </c>
      <c r="T1707" s="32">
        <v>3.123637</v>
      </c>
      <c r="U1707" s="28" t="s">
        <v>6106</v>
      </c>
      <c r="V1707" s="1"/>
      <c r="W1707" s="1"/>
      <c r="X1707" s="1" t="s">
        <v>1693</v>
      </c>
      <c r="Y1707" s="1" t="s">
        <v>1694</v>
      </c>
      <c r="Z1707" s="1" t="s">
        <v>34</v>
      </c>
      <c r="AA1707" s="1"/>
      <c r="AB1707" s="1" t="s">
        <v>8</v>
      </c>
      <c r="AC1707" s="1" t="s">
        <v>1695</v>
      </c>
      <c r="AD1707" s="1" t="s">
        <v>581</v>
      </c>
      <c r="AE1707" s="1" t="s">
        <v>1696</v>
      </c>
      <c r="AF1707" s="1"/>
      <c r="AG1707" s="28" t="s">
        <v>1697</v>
      </c>
      <c r="AH1707" s="1" t="s">
        <v>584</v>
      </c>
      <c r="AI1707" s="1" t="s">
        <v>6100</v>
      </c>
      <c r="AK1707" s="28" t="s">
        <v>6107</v>
      </c>
      <c r="AL1707" s="1" t="s">
        <v>1698</v>
      </c>
    </row>
    <row r="1708">
      <c r="A1708" s="30">
        <v>46049.66272209491</v>
      </c>
      <c r="B1708" s="1" t="s">
        <v>66</v>
      </c>
      <c r="C1708" s="1" t="s">
        <v>51</v>
      </c>
      <c r="D1708" s="1" t="s">
        <v>321</v>
      </c>
      <c r="E1708" s="1" t="str">
        <f t="array" ref="E1708">IFERROR(XLOOKUP(D1708, MASTER_KOMPONEN!A:A, MASTER_KOMPONEN!G:G, ""), "")
</f>
        <v>WALKWAY LIGHTING</v>
      </c>
      <c r="F1708" s="1">
        <v>230.0</v>
      </c>
      <c r="G1708" s="1" t="s">
        <v>16</v>
      </c>
      <c r="H1708" s="1">
        <v>14.0</v>
      </c>
      <c r="I1708" s="1">
        <v>11.0</v>
      </c>
      <c r="J1708" s="1" t="s">
        <v>512</v>
      </c>
      <c r="K1708" s="24" t="s">
        <v>513</v>
      </c>
      <c r="L1708" s="1" t="s">
        <v>531</v>
      </c>
      <c r="M1708" s="24" t="s">
        <v>1703</v>
      </c>
      <c r="N1708" s="26">
        <v>4.0</v>
      </c>
      <c r="O1708" s="26">
        <v>107.0</v>
      </c>
      <c r="P1708" s="26">
        <v>110.0</v>
      </c>
      <c r="Q1708" s="1" t="s">
        <v>6108</v>
      </c>
      <c r="R1708" s="1" t="s">
        <v>6089</v>
      </c>
      <c r="S1708" s="1">
        <v>101.695549</v>
      </c>
      <c r="T1708" s="1">
        <v>3.144628</v>
      </c>
      <c r="U1708" s="28" t="s">
        <v>6109</v>
      </c>
      <c r="V1708" s="1"/>
      <c r="W1708" s="1"/>
      <c r="X1708" s="1" t="s">
        <v>1738</v>
      </c>
      <c r="Y1708" s="1" t="s">
        <v>1739</v>
      </c>
      <c r="Z1708" s="1"/>
      <c r="AA1708" s="1" t="s">
        <v>52</v>
      </c>
      <c r="AB1708" s="1"/>
      <c r="AC1708" s="1" t="s">
        <v>1695</v>
      </c>
      <c r="AD1708" s="1" t="s">
        <v>581</v>
      </c>
      <c r="AE1708" s="1" t="s">
        <v>1696</v>
      </c>
      <c r="AF1708" s="1"/>
      <c r="AG1708" s="28" t="s">
        <v>1697</v>
      </c>
      <c r="AH1708" s="1" t="s">
        <v>584</v>
      </c>
      <c r="AI1708" s="1" t="s">
        <v>6091</v>
      </c>
      <c r="AK1708" s="28" t="s">
        <v>6110</v>
      </c>
      <c r="AL1708" s="1" t="s">
        <v>1741</v>
      </c>
    </row>
    <row r="1709">
      <c r="A1709" s="30">
        <v>46049.66542575232</v>
      </c>
      <c r="B1709" s="1" t="s">
        <v>349</v>
      </c>
      <c r="C1709" s="1" t="s">
        <v>33</v>
      </c>
      <c r="D1709" s="1" t="s">
        <v>463</v>
      </c>
      <c r="E1709" s="1" t="str">
        <f t="array" ref="E1709">IFERROR(XLOOKUP(D1709, MASTER_KOMPONEN!A:A, MASTER_KOMPONEN!G:G, ""), "")
</f>
        <v>FURNITURE</v>
      </c>
      <c r="F1709" s="1">
        <v>348.0</v>
      </c>
      <c r="G1709" s="1" t="s">
        <v>63</v>
      </c>
      <c r="H1709" s="1">
        <v>8.0</v>
      </c>
      <c r="I1709" s="1">
        <v>1.0</v>
      </c>
      <c r="J1709" s="1" t="s">
        <v>512</v>
      </c>
      <c r="K1709" s="24" t="s">
        <v>513</v>
      </c>
      <c r="L1709" s="1" t="s">
        <v>533</v>
      </c>
      <c r="M1709" s="24" t="s">
        <v>1691</v>
      </c>
      <c r="N1709" s="26">
        <v>1.0</v>
      </c>
      <c r="O1709" s="26">
        <v>1.0</v>
      </c>
      <c r="P1709" s="26">
        <v>1.0</v>
      </c>
      <c r="Q1709" s="1" t="s">
        <v>3799</v>
      </c>
      <c r="R1709" s="1" t="s">
        <v>6111</v>
      </c>
      <c r="S1709" s="32">
        <v>101.680922</v>
      </c>
      <c r="T1709" s="32">
        <v>3.123637</v>
      </c>
      <c r="U1709" s="28" t="s">
        <v>6112</v>
      </c>
      <c r="V1709" s="1">
        <v>3.3</v>
      </c>
      <c r="W1709" s="1" t="s">
        <v>1800</v>
      </c>
      <c r="X1709" s="1" t="s">
        <v>1693</v>
      </c>
      <c r="Y1709" s="1" t="s">
        <v>1694</v>
      </c>
      <c r="Z1709" s="1" t="s">
        <v>34</v>
      </c>
      <c r="AA1709" s="1"/>
      <c r="AB1709" s="1" t="s">
        <v>8</v>
      </c>
      <c r="AC1709" s="1" t="s">
        <v>1695</v>
      </c>
      <c r="AD1709" s="1" t="s">
        <v>581</v>
      </c>
      <c r="AE1709" s="1" t="s">
        <v>1696</v>
      </c>
      <c r="AF1709" s="1"/>
      <c r="AG1709" s="28" t="s">
        <v>1697</v>
      </c>
      <c r="AH1709" s="1" t="s">
        <v>584</v>
      </c>
      <c r="AI1709" s="1" t="s">
        <v>6001</v>
      </c>
      <c r="AK1709" s="28" t="s">
        <v>6113</v>
      </c>
      <c r="AL1709" s="1" t="s">
        <v>1698</v>
      </c>
    </row>
    <row r="1710">
      <c r="A1710" s="30">
        <v>46049.66614835648</v>
      </c>
      <c r="B1710" s="1" t="s">
        <v>66</v>
      </c>
      <c r="C1710" s="1" t="s">
        <v>51</v>
      </c>
      <c r="D1710" s="1" t="s">
        <v>310</v>
      </c>
      <c r="E1710" s="1" t="str">
        <f t="array" ref="E1710">IFERROR(XLOOKUP(D1710, MASTER_KOMPONEN!A:A, MASTER_KOMPONEN!G:G, ""), "")
</f>
        <v>WALKWAY LIGHTING</v>
      </c>
      <c r="F1710" s="1">
        <v>219.0</v>
      </c>
      <c r="G1710" s="1" t="s">
        <v>16</v>
      </c>
      <c r="H1710" s="1">
        <v>14.0</v>
      </c>
      <c r="I1710" s="1">
        <v>10.0</v>
      </c>
      <c r="J1710" s="1" t="s">
        <v>512</v>
      </c>
      <c r="K1710" s="24" t="s">
        <v>513</v>
      </c>
      <c r="L1710" s="1" t="s">
        <v>533</v>
      </c>
      <c r="M1710" s="24" t="s">
        <v>1691</v>
      </c>
      <c r="N1710" s="26">
        <v>5.0</v>
      </c>
      <c r="O1710" s="26"/>
      <c r="P1710" s="26"/>
      <c r="Q1710" s="1"/>
      <c r="R1710" s="1" t="s">
        <v>6114</v>
      </c>
      <c r="S1710" s="1"/>
      <c r="T1710" s="1"/>
      <c r="U1710" s="1"/>
      <c r="V1710" s="1"/>
      <c r="W1710" s="1"/>
      <c r="X1710" s="1" t="s">
        <v>2596</v>
      </c>
      <c r="Y1710" s="1" t="s">
        <v>2597</v>
      </c>
      <c r="Z1710" s="1"/>
      <c r="AA1710" s="1" t="s">
        <v>52</v>
      </c>
      <c r="AB1710" s="1"/>
      <c r="AC1710" s="1" t="s">
        <v>1826</v>
      </c>
      <c r="AD1710" s="1" t="s">
        <v>581</v>
      </c>
      <c r="AE1710" s="1" t="s">
        <v>1696</v>
      </c>
      <c r="AF1710" s="1"/>
      <c r="AG1710" s="28" t="s">
        <v>1697</v>
      </c>
      <c r="AH1710" s="1" t="s">
        <v>584</v>
      </c>
      <c r="AI1710" s="1"/>
      <c r="AK1710" s="1"/>
      <c r="AL1710" s="1" t="s">
        <v>1709</v>
      </c>
    </row>
    <row r="1711">
      <c r="A1711" s="30">
        <v>46049.671884490745</v>
      </c>
      <c r="B1711" s="1" t="s">
        <v>66</v>
      </c>
      <c r="C1711" s="1" t="s">
        <v>51</v>
      </c>
      <c r="D1711" s="1" t="s">
        <v>310</v>
      </c>
      <c r="E1711" s="1" t="str">
        <f t="array" ref="E1711">IFERROR(XLOOKUP(D1711, MASTER_KOMPONEN!A:A, MASTER_KOMPONEN!G:G, ""), "")
</f>
        <v>WALKWAY LIGHTING</v>
      </c>
      <c r="F1711" s="1">
        <v>219.0</v>
      </c>
      <c r="G1711" s="1" t="s">
        <v>16</v>
      </c>
      <c r="H1711" s="1">
        <v>14.0</v>
      </c>
      <c r="I1711" s="1">
        <v>10.0</v>
      </c>
      <c r="J1711" s="1" t="s">
        <v>512</v>
      </c>
      <c r="K1711" s="24" t="s">
        <v>513</v>
      </c>
      <c r="L1711" s="1" t="s">
        <v>533</v>
      </c>
      <c r="M1711" s="24" t="s">
        <v>1691</v>
      </c>
      <c r="N1711" s="26">
        <v>4.0</v>
      </c>
      <c r="O1711" s="26">
        <v>132.0</v>
      </c>
      <c r="P1711" s="26">
        <v>135.0</v>
      </c>
      <c r="Q1711" s="1" t="s">
        <v>6115</v>
      </c>
      <c r="R1711" s="1" t="s">
        <v>6116</v>
      </c>
      <c r="S1711" s="1">
        <v>101.680783</v>
      </c>
      <c r="T1711" s="1">
        <v>3.123361</v>
      </c>
      <c r="U1711" s="28" t="s">
        <v>6117</v>
      </c>
      <c r="V1711" s="1"/>
      <c r="W1711" s="1"/>
      <c r="X1711" s="1" t="s">
        <v>2596</v>
      </c>
      <c r="Y1711" s="1" t="s">
        <v>2597</v>
      </c>
      <c r="Z1711" s="1"/>
      <c r="AA1711" s="1" t="s">
        <v>52</v>
      </c>
      <c r="AB1711" s="1"/>
      <c r="AC1711" s="1" t="s">
        <v>1826</v>
      </c>
      <c r="AD1711" s="1" t="s">
        <v>581</v>
      </c>
      <c r="AE1711" s="1" t="s">
        <v>1696</v>
      </c>
      <c r="AF1711" s="1"/>
      <c r="AG1711" s="28" t="s">
        <v>1697</v>
      </c>
      <c r="AH1711" s="1" t="s">
        <v>584</v>
      </c>
      <c r="AI1711" s="1"/>
      <c r="AK1711" s="28" t="s">
        <v>6118</v>
      </c>
      <c r="AL1711" s="1" t="s">
        <v>1709</v>
      </c>
    </row>
    <row r="1712">
      <c r="A1712" s="30">
        <v>46049.67591657407</v>
      </c>
      <c r="B1712" s="1" t="s">
        <v>349</v>
      </c>
      <c r="C1712" s="1" t="s">
        <v>23</v>
      </c>
      <c r="D1712" s="1" t="s">
        <v>461</v>
      </c>
      <c r="E1712" s="1" t="str">
        <f t="array" ref="E1712">IFERROR(XLOOKUP(D1712, MASTER_KOMPONEN!A:A, MASTER_KOMPONEN!G:G, ""), "")
</f>
        <v>GREASE TRAP</v>
      </c>
      <c r="F1712" s="1">
        <v>346.0</v>
      </c>
      <c r="G1712" s="1" t="s">
        <v>63</v>
      </c>
      <c r="H1712" s="1">
        <v>8.0</v>
      </c>
      <c r="I1712" s="1">
        <v>1.0</v>
      </c>
      <c r="J1712" s="1" t="s">
        <v>512</v>
      </c>
      <c r="K1712" s="24" t="s">
        <v>513</v>
      </c>
      <c r="L1712" s="1" t="s">
        <v>531</v>
      </c>
      <c r="M1712" s="24" t="s">
        <v>1703</v>
      </c>
      <c r="N1712" s="26">
        <v>1.0</v>
      </c>
      <c r="O1712" s="26">
        <v>1.0</v>
      </c>
      <c r="P1712" s="26">
        <v>1.0</v>
      </c>
      <c r="Q1712" s="1" t="s">
        <v>3799</v>
      </c>
      <c r="R1712" s="1" t="s">
        <v>6119</v>
      </c>
      <c r="S1712" s="1">
        <v>101.698748</v>
      </c>
      <c r="T1712" s="1">
        <v>3.145321</v>
      </c>
      <c r="U1712" s="28" t="s">
        <v>6120</v>
      </c>
      <c r="V1712" s="1"/>
      <c r="W1712" s="1"/>
      <c r="X1712" s="1" t="s">
        <v>4331</v>
      </c>
      <c r="Y1712" s="1" t="s">
        <v>4332</v>
      </c>
      <c r="Z1712" s="1" t="s">
        <v>24</v>
      </c>
      <c r="AA1712" s="1"/>
      <c r="AB1712" s="1" t="s">
        <v>3778</v>
      </c>
      <c r="AC1712" s="1" t="s">
        <v>1695</v>
      </c>
      <c r="AD1712" s="1" t="s">
        <v>581</v>
      </c>
      <c r="AE1712" s="1" t="s">
        <v>1696</v>
      </c>
      <c r="AF1712" s="1"/>
      <c r="AG1712" s="28" t="s">
        <v>1697</v>
      </c>
      <c r="AH1712" s="1" t="s">
        <v>584</v>
      </c>
      <c r="AI1712" s="1" t="s">
        <v>6121</v>
      </c>
      <c r="AK1712" s="28" t="s">
        <v>6122</v>
      </c>
      <c r="AL1712" s="1" t="s">
        <v>4335</v>
      </c>
    </row>
    <row r="1713">
      <c r="A1713" s="30">
        <v>46049.67654753472</v>
      </c>
      <c r="B1713" s="1" t="s">
        <v>66</v>
      </c>
      <c r="C1713" s="1" t="s">
        <v>51</v>
      </c>
      <c r="D1713" s="1" t="s">
        <v>310</v>
      </c>
      <c r="E1713" s="1" t="str">
        <f t="array" ref="E1713">IFERROR(XLOOKUP(D1713, MASTER_KOMPONEN!A:A, MASTER_KOMPONEN!G:G, ""), "")
</f>
        <v>WALKWAY LIGHTING</v>
      </c>
      <c r="F1713" s="1">
        <v>219.0</v>
      </c>
      <c r="G1713" s="1" t="s">
        <v>16</v>
      </c>
      <c r="H1713" s="1">
        <v>14.0</v>
      </c>
      <c r="I1713" s="1">
        <v>10.0</v>
      </c>
      <c r="J1713" s="1" t="s">
        <v>512</v>
      </c>
      <c r="K1713" s="24" t="s">
        <v>513</v>
      </c>
      <c r="L1713" s="1" t="s">
        <v>533</v>
      </c>
      <c r="M1713" s="24" t="s">
        <v>1691</v>
      </c>
      <c r="N1713" s="26">
        <v>4.0</v>
      </c>
      <c r="O1713" s="26">
        <v>136.0</v>
      </c>
      <c r="P1713" s="26">
        <v>139.0</v>
      </c>
      <c r="Q1713" s="1" t="s">
        <v>6123</v>
      </c>
      <c r="R1713" s="1" t="s">
        <v>6116</v>
      </c>
      <c r="S1713" s="1">
        <v>101.679616</v>
      </c>
      <c r="T1713" s="1">
        <v>3.122431</v>
      </c>
      <c r="U1713" s="28" t="s">
        <v>6124</v>
      </c>
      <c r="V1713" s="1"/>
      <c r="W1713" s="1"/>
      <c r="X1713" s="1" t="s">
        <v>2596</v>
      </c>
      <c r="Y1713" s="1" t="s">
        <v>2597</v>
      </c>
      <c r="Z1713" s="1"/>
      <c r="AA1713" s="1" t="s">
        <v>52</v>
      </c>
      <c r="AB1713" s="1"/>
      <c r="AC1713" s="1" t="s">
        <v>1826</v>
      </c>
      <c r="AD1713" s="1" t="s">
        <v>581</v>
      </c>
      <c r="AE1713" s="1" t="s">
        <v>1696</v>
      </c>
      <c r="AF1713" s="1"/>
      <c r="AG1713" s="28" t="s">
        <v>1697</v>
      </c>
      <c r="AH1713" s="1" t="s">
        <v>584</v>
      </c>
      <c r="AI1713" s="1"/>
      <c r="AK1713" s="28" t="s">
        <v>6125</v>
      </c>
      <c r="AL1713" s="1" t="s">
        <v>1709</v>
      </c>
    </row>
    <row r="1714">
      <c r="A1714" s="30">
        <v>46049.678507777775</v>
      </c>
      <c r="B1714" s="1" t="s">
        <v>66</v>
      </c>
      <c r="C1714" s="1" t="s">
        <v>51</v>
      </c>
      <c r="D1714" s="1" t="s">
        <v>310</v>
      </c>
      <c r="E1714" s="1" t="str">
        <f t="array" ref="E1714">IFERROR(XLOOKUP(D1714, MASTER_KOMPONEN!A:A, MASTER_KOMPONEN!G:G, ""), "")
</f>
        <v>WALKWAY LIGHTING</v>
      </c>
      <c r="F1714" s="1">
        <v>219.0</v>
      </c>
      <c r="G1714" s="1" t="s">
        <v>16</v>
      </c>
      <c r="H1714" s="1">
        <v>14.0</v>
      </c>
      <c r="I1714" s="1">
        <v>10.0</v>
      </c>
      <c r="J1714" s="1" t="s">
        <v>512</v>
      </c>
      <c r="K1714" s="24" t="s">
        <v>513</v>
      </c>
      <c r="L1714" s="1" t="s">
        <v>533</v>
      </c>
      <c r="M1714" s="24" t="s">
        <v>1691</v>
      </c>
      <c r="N1714" s="26">
        <v>6.0</v>
      </c>
      <c r="O1714" s="26">
        <v>140.0</v>
      </c>
      <c r="P1714" s="26">
        <v>145.0</v>
      </c>
      <c r="Q1714" s="1" t="s">
        <v>6126</v>
      </c>
      <c r="R1714" s="1" t="s">
        <v>6127</v>
      </c>
      <c r="S1714" s="1">
        <v>101.679119</v>
      </c>
      <c r="T1714" s="1">
        <v>3.122211</v>
      </c>
      <c r="U1714" s="28" t="s">
        <v>6128</v>
      </c>
      <c r="V1714" s="1"/>
      <c r="W1714" s="1"/>
      <c r="X1714" s="1" t="s">
        <v>2596</v>
      </c>
      <c r="Y1714" s="1" t="s">
        <v>2597</v>
      </c>
      <c r="Z1714" s="1"/>
      <c r="AA1714" s="1" t="s">
        <v>52</v>
      </c>
      <c r="AB1714" s="1"/>
      <c r="AC1714" s="1" t="s">
        <v>1826</v>
      </c>
      <c r="AD1714" s="1" t="s">
        <v>581</v>
      </c>
      <c r="AE1714" s="1" t="s">
        <v>1696</v>
      </c>
      <c r="AF1714" s="1"/>
      <c r="AG1714" s="28" t="s">
        <v>1697</v>
      </c>
      <c r="AH1714" s="1" t="s">
        <v>584</v>
      </c>
      <c r="AI1714" s="1"/>
      <c r="AK1714" s="28" t="s">
        <v>6129</v>
      </c>
      <c r="AL1714" s="1" t="s">
        <v>1709</v>
      </c>
    </row>
    <row r="1715">
      <c r="A1715" s="30">
        <v>46049.67910796296</v>
      </c>
      <c r="B1715" s="1" t="s">
        <v>66</v>
      </c>
      <c r="C1715" s="1" t="s">
        <v>45</v>
      </c>
      <c r="D1715" s="1" t="s">
        <v>321</v>
      </c>
      <c r="E1715" s="1" t="str">
        <f t="array" ref="E1715">IFERROR(XLOOKUP(D1715, MASTER_KOMPONEN!A:A, MASTER_KOMPONEN!G:G, ""), "")
</f>
        <v>WALKWAY LIGHTING</v>
      </c>
      <c r="F1715" s="1">
        <v>230.0</v>
      </c>
      <c r="G1715" s="1" t="s">
        <v>16</v>
      </c>
      <c r="H1715" s="1">
        <v>14.0</v>
      </c>
      <c r="I1715" s="1">
        <v>11.0</v>
      </c>
      <c r="J1715" s="1" t="s">
        <v>512</v>
      </c>
      <c r="K1715" s="24" t="s">
        <v>513</v>
      </c>
      <c r="L1715" s="1" t="s">
        <v>533</v>
      </c>
      <c r="M1715" s="24" t="s">
        <v>1691</v>
      </c>
      <c r="N1715" s="26">
        <v>1.0</v>
      </c>
      <c r="O1715" s="26"/>
      <c r="P1715" s="26"/>
      <c r="Q1715" s="1"/>
      <c r="R1715" s="1" t="s">
        <v>2957</v>
      </c>
      <c r="S1715" s="1"/>
      <c r="T1715" s="1"/>
      <c r="U1715" s="1"/>
      <c r="V1715" s="1"/>
      <c r="W1715" s="1"/>
      <c r="X1715" s="1" t="s">
        <v>2938</v>
      </c>
      <c r="Y1715" s="1" t="s">
        <v>2939</v>
      </c>
      <c r="Z1715" s="1"/>
      <c r="AA1715" s="1" t="s">
        <v>46</v>
      </c>
      <c r="AB1715" s="1"/>
      <c r="AC1715" s="1" t="s">
        <v>1695</v>
      </c>
      <c r="AD1715" s="1" t="s">
        <v>581</v>
      </c>
      <c r="AE1715" s="1" t="s">
        <v>1696</v>
      </c>
      <c r="AF1715" s="1"/>
      <c r="AG1715" s="28" t="s">
        <v>1697</v>
      </c>
      <c r="AH1715" s="1" t="s">
        <v>584</v>
      </c>
      <c r="AI1715" s="1"/>
      <c r="AK1715" s="1"/>
      <c r="AL1715" s="1" t="s">
        <v>1725</v>
      </c>
    </row>
    <row r="1716">
      <c r="A1716" s="30">
        <v>46049.682018437496</v>
      </c>
      <c r="B1716" s="1" t="s">
        <v>66</v>
      </c>
      <c r="C1716" s="1" t="s">
        <v>43</v>
      </c>
      <c r="D1716" s="1" t="s">
        <v>328</v>
      </c>
      <c r="E1716" s="1" t="str">
        <f t="array" ref="E1716">IFERROR(XLOOKUP(D1716, MASTER_KOMPONEN!A:A, MASTER_KOMPONEN!G:G, ""), "")
</f>
        <v>WALKWAY LIGHTING</v>
      </c>
      <c r="F1716" s="1">
        <v>237.0</v>
      </c>
      <c r="G1716" s="1" t="s">
        <v>16</v>
      </c>
      <c r="H1716" s="1">
        <v>14.0</v>
      </c>
      <c r="I1716" s="1">
        <v>11.0</v>
      </c>
      <c r="J1716" s="1" t="s">
        <v>512</v>
      </c>
      <c r="K1716" s="24" t="s">
        <v>513</v>
      </c>
      <c r="L1716" s="1" t="s">
        <v>533</v>
      </c>
      <c r="M1716" s="24" t="s">
        <v>1691</v>
      </c>
      <c r="N1716" s="26">
        <v>3.0</v>
      </c>
      <c r="O1716" s="26">
        <v>1.0</v>
      </c>
      <c r="P1716" s="26">
        <v>3.0</v>
      </c>
      <c r="Q1716" s="1" t="s">
        <v>707</v>
      </c>
      <c r="R1716" s="1" t="s">
        <v>6130</v>
      </c>
      <c r="S1716" s="1">
        <v>101.68604</v>
      </c>
      <c r="T1716" s="1">
        <v>3.126345</v>
      </c>
      <c r="U1716" s="28" t="s">
        <v>6131</v>
      </c>
      <c r="V1716" s="1"/>
      <c r="W1716" s="1"/>
      <c r="X1716" s="1" t="s">
        <v>4664</v>
      </c>
      <c r="Y1716" s="1" t="s">
        <v>4665</v>
      </c>
      <c r="Z1716" s="1"/>
      <c r="AA1716" s="1" t="s">
        <v>44</v>
      </c>
      <c r="AB1716" s="1"/>
      <c r="AC1716" s="1" t="s">
        <v>1695</v>
      </c>
      <c r="AD1716" s="1" t="s">
        <v>581</v>
      </c>
      <c r="AE1716" s="1" t="s">
        <v>1696</v>
      </c>
      <c r="AF1716" s="1"/>
      <c r="AG1716" s="28" t="s">
        <v>1697</v>
      </c>
      <c r="AH1716" s="1" t="s">
        <v>584</v>
      </c>
      <c r="AI1716" s="1"/>
      <c r="AK1716" s="28" t="s">
        <v>6132</v>
      </c>
      <c r="AL1716" s="1" t="s">
        <v>4667</v>
      </c>
    </row>
    <row r="1717">
      <c r="A1717" s="30">
        <v>46049.68310219907</v>
      </c>
      <c r="B1717" s="1" t="s">
        <v>66</v>
      </c>
      <c r="C1717" s="1" t="s">
        <v>51</v>
      </c>
      <c r="D1717" s="1" t="s">
        <v>239</v>
      </c>
      <c r="E1717" s="1" t="str">
        <f t="array" ref="E1717">IFERROR(XLOOKUP(D1717, MASTER_KOMPONEN!A:A, MASTER_KOMPONEN!G:G, ""), "")
</f>
        <v>BIN</v>
      </c>
      <c r="F1717" s="1">
        <v>155.0</v>
      </c>
      <c r="G1717" s="1" t="s">
        <v>63</v>
      </c>
      <c r="H1717" s="1">
        <v>9.0</v>
      </c>
      <c r="I1717" s="1">
        <v>1.0</v>
      </c>
      <c r="J1717" s="1" t="s">
        <v>512</v>
      </c>
      <c r="K1717" s="24" t="s">
        <v>513</v>
      </c>
      <c r="L1717" s="1" t="s">
        <v>533</v>
      </c>
      <c r="M1717" s="24" t="s">
        <v>1691</v>
      </c>
      <c r="N1717" s="26">
        <v>1.0</v>
      </c>
      <c r="O1717" s="26">
        <v>33.0</v>
      </c>
      <c r="P1717" s="26">
        <v>33.0</v>
      </c>
      <c r="Q1717" s="1" t="s">
        <v>6133</v>
      </c>
      <c r="R1717" s="1" t="s">
        <v>3429</v>
      </c>
      <c r="S1717" s="1">
        <v>101.679751</v>
      </c>
      <c r="T1717" s="1">
        <v>3.122542</v>
      </c>
      <c r="U1717" s="28" t="s">
        <v>6134</v>
      </c>
      <c r="V1717" s="1"/>
      <c r="W1717" s="1"/>
      <c r="X1717" s="1" t="s">
        <v>2596</v>
      </c>
      <c r="Y1717" s="1" t="s">
        <v>2597</v>
      </c>
      <c r="Z1717" s="1"/>
      <c r="AA1717" s="1" t="s">
        <v>52</v>
      </c>
      <c r="AB1717" s="1"/>
      <c r="AC1717" s="1" t="s">
        <v>1695</v>
      </c>
      <c r="AD1717" s="1" t="s">
        <v>581</v>
      </c>
      <c r="AE1717" s="1" t="s">
        <v>1696</v>
      </c>
      <c r="AF1717" s="1"/>
      <c r="AG1717" s="28" t="s">
        <v>1697</v>
      </c>
      <c r="AH1717" s="1" t="s">
        <v>584</v>
      </c>
      <c r="AI1717" s="1"/>
      <c r="AK1717" s="28" t="s">
        <v>6135</v>
      </c>
      <c r="AL1717" s="1" t="s">
        <v>1709</v>
      </c>
    </row>
    <row r="1718">
      <c r="A1718" s="30">
        <v>46049.68482164352</v>
      </c>
      <c r="B1718" s="1" t="s">
        <v>66</v>
      </c>
      <c r="C1718" s="1" t="s">
        <v>51</v>
      </c>
      <c r="D1718" s="1" t="s">
        <v>198</v>
      </c>
      <c r="E1718" s="1" t="str">
        <f t="array" ref="E1718">IFERROR(XLOOKUP(D1718, MASTER_KOMPONEN!A:A, MASTER_KOMPONEN!G:G, ""), "")
</f>
        <v>BENCHES</v>
      </c>
      <c r="F1718" s="1">
        <v>115.0</v>
      </c>
      <c r="G1718" s="1" t="s">
        <v>63</v>
      </c>
      <c r="H1718" s="1">
        <v>9.0</v>
      </c>
      <c r="I1718" s="1">
        <v>1.0</v>
      </c>
      <c r="J1718" s="1" t="s">
        <v>512</v>
      </c>
      <c r="K1718" s="24" t="s">
        <v>513</v>
      </c>
      <c r="L1718" s="1" t="s">
        <v>533</v>
      </c>
      <c r="M1718" s="24" t="s">
        <v>1691</v>
      </c>
      <c r="N1718" s="26">
        <v>1.0</v>
      </c>
      <c r="O1718" s="26">
        <v>15.0</v>
      </c>
      <c r="P1718" s="26">
        <v>15.0</v>
      </c>
      <c r="Q1718" s="1" t="s">
        <v>6136</v>
      </c>
      <c r="R1718" s="1" t="s">
        <v>6137</v>
      </c>
      <c r="S1718" s="1">
        <v>101.679751</v>
      </c>
      <c r="T1718" s="1">
        <v>3.122542</v>
      </c>
      <c r="U1718" s="28" t="s">
        <v>6138</v>
      </c>
      <c r="V1718" s="1"/>
      <c r="W1718" s="1"/>
      <c r="X1718" s="1" t="s">
        <v>2596</v>
      </c>
      <c r="Y1718" s="1" t="s">
        <v>2597</v>
      </c>
      <c r="Z1718" s="1"/>
      <c r="AA1718" s="1" t="s">
        <v>52</v>
      </c>
      <c r="AB1718" s="1"/>
      <c r="AC1718" s="1" t="s">
        <v>1695</v>
      </c>
      <c r="AD1718" s="1" t="s">
        <v>581</v>
      </c>
      <c r="AE1718" s="1" t="s">
        <v>1696</v>
      </c>
      <c r="AF1718" s="1"/>
      <c r="AG1718" s="28" t="s">
        <v>1697</v>
      </c>
      <c r="AH1718" s="1" t="s">
        <v>584</v>
      </c>
      <c r="AI1718" s="1"/>
      <c r="AK1718" s="28" t="s">
        <v>6139</v>
      </c>
      <c r="AL1718" s="1" t="s">
        <v>1709</v>
      </c>
    </row>
    <row r="1719">
      <c r="A1719" s="30">
        <v>46049.68520126157</v>
      </c>
      <c r="B1719" s="1" t="s">
        <v>66</v>
      </c>
      <c r="C1719" s="1" t="s">
        <v>51</v>
      </c>
      <c r="D1719" s="1" t="s">
        <v>247</v>
      </c>
      <c r="E1719" s="1" t="str">
        <f t="array" ref="E1719">IFERROR(XLOOKUP(D1719, MASTER_KOMPONEN!A:A, MASTER_KOMPONEN!G:G, ""), "")
</f>
        <v>BOLLARD</v>
      </c>
      <c r="F1719" s="1">
        <v>161.0</v>
      </c>
      <c r="G1719" s="1" t="s">
        <v>63</v>
      </c>
      <c r="H1719" s="1">
        <v>9.0</v>
      </c>
      <c r="I1719" s="1">
        <v>1.0</v>
      </c>
      <c r="J1719" s="1" t="s">
        <v>512</v>
      </c>
      <c r="K1719" s="24" t="s">
        <v>513</v>
      </c>
      <c r="L1719" s="1" t="s">
        <v>533</v>
      </c>
      <c r="M1719" s="24" t="s">
        <v>1691</v>
      </c>
      <c r="N1719" s="26">
        <v>6.0</v>
      </c>
      <c r="O1719" s="26">
        <v>43.0</v>
      </c>
      <c r="P1719" s="26">
        <v>48.0</v>
      </c>
      <c r="Q1719" s="1" t="s">
        <v>6140</v>
      </c>
      <c r="R1719" s="1" t="s">
        <v>4792</v>
      </c>
      <c r="S1719" s="1">
        <v>101.683435</v>
      </c>
      <c r="T1719" s="1">
        <v>3.125355</v>
      </c>
      <c r="U1719" s="28" t="s">
        <v>6141</v>
      </c>
      <c r="V1719" s="1"/>
      <c r="W1719" s="1"/>
      <c r="X1719" s="1" t="s">
        <v>2938</v>
      </c>
      <c r="Y1719" s="1" t="s">
        <v>2939</v>
      </c>
      <c r="Z1719" s="1"/>
      <c r="AA1719" s="1" t="s">
        <v>52</v>
      </c>
      <c r="AB1719" s="1"/>
      <c r="AC1719" s="1" t="s">
        <v>1695</v>
      </c>
      <c r="AD1719" s="1" t="s">
        <v>581</v>
      </c>
      <c r="AE1719" s="1" t="s">
        <v>1696</v>
      </c>
      <c r="AF1719" s="1"/>
      <c r="AG1719" s="28" t="s">
        <v>1697</v>
      </c>
      <c r="AH1719" s="1" t="s">
        <v>584</v>
      </c>
      <c r="AI1719" s="1"/>
      <c r="AK1719" s="28" t="s">
        <v>6142</v>
      </c>
      <c r="AL1719" s="1" t="s">
        <v>1725</v>
      </c>
    </row>
    <row r="1720">
      <c r="A1720" s="30">
        <v>46049.68695258102</v>
      </c>
      <c r="B1720" s="1" t="s">
        <v>66</v>
      </c>
      <c r="C1720" s="1" t="s">
        <v>51</v>
      </c>
      <c r="D1720" s="1" t="s">
        <v>321</v>
      </c>
      <c r="E1720" s="1" t="str">
        <f t="array" ref="E1720">IFERROR(XLOOKUP(D1720, MASTER_KOMPONEN!A:A, MASTER_KOMPONEN!G:G, ""), "")
</f>
        <v>WALKWAY LIGHTING</v>
      </c>
      <c r="F1720" s="1">
        <v>230.0</v>
      </c>
      <c r="G1720" s="1" t="s">
        <v>16</v>
      </c>
      <c r="H1720" s="1">
        <v>14.0</v>
      </c>
      <c r="I1720" s="1">
        <v>11.0</v>
      </c>
      <c r="J1720" s="1" t="s">
        <v>512</v>
      </c>
      <c r="K1720" s="24" t="s">
        <v>513</v>
      </c>
      <c r="L1720" s="1" t="s">
        <v>533</v>
      </c>
      <c r="M1720" s="24" t="s">
        <v>1691</v>
      </c>
      <c r="N1720" s="26">
        <v>3.0</v>
      </c>
      <c r="O1720" s="26">
        <v>75.0</v>
      </c>
      <c r="P1720" s="26">
        <v>77.0</v>
      </c>
      <c r="Q1720" s="1" t="s">
        <v>6143</v>
      </c>
      <c r="R1720" s="1" t="s">
        <v>5030</v>
      </c>
      <c r="S1720" s="1">
        <v>101.683435</v>
      </c>
      <c r="T1720" s="1">
        <v>3.125355</v>
      </c>
      <c r="U1720" s="28" t="s">
        <v>6144</v>
      </c>
      <c r="V1720" s="1"/>
      <c r="W1720" s="1"/>
      <c r="X1720" s="1" t="s">
        <v>2938</v>
      </c>
      <c r="Y1720" s="1" t="s">
        <v>2939</v>
      </c>
      <c r="Z1720" s="1"/>
      <c r="AA1720" s="1" t="s">
        <v>52</v>
      </c>
      <c r="AB1720" s="1"/>
      <c r="AC1720" s="1" t="s">
        <v>1695</v>
      </c>
      <c r="AD1720" s="1" t="s">
        <v>581</v>
      </c>
      <c r="AE1720" s="1" t="s">
        <v>1696</v>
      </c>
      <c r="AF1720" s="1"/>
      <c r="AG1720" s="28" t="s">
        <v>1697</v>
      </c>
      <c r="AH1720" s="1" t="s">
        <v>584</v>
      </c>
      <c r="AI1720" s="1"/>
      <c r="AK1720" s="28" t="s">
        <v>6145</v>
      </c>
      <c r="AL1720" s="1" t="s">
        <v>1725</v>
      </c>
    </row>
    <row r="1721">
      <c r="A1721" s="30">
        <v>46049.68779413194</v>
      </c>
      <c r="B1721" s="1" t="s">
        <v>66</v>
      </c>
      <c r="C1721" s="1" t="s">
        <v>43</v>
      </c>
      <c r="D1721" s="1" t="s">
        <v>322</v>
      </c>
      <c r="E1721" s="1" t="str">
        <f t="array" ref="E1721">IFERROR(XLOOKUP(D1721, MASTER_KOMPONEN!A:A, MASTER_KOMPONEN!G:G, ""), "")
</f>
        <v>WALKWAY LIGHTING</v>
      </c>
      <c r="F1721" s="1">
        <v>231.0</v>
      </c>
      <c r="G1721" s="1" t="s">
        <v>16</v>
      </c>
      <c r="H1721" s="1">
        <v>14.0</v>
      </c>
      <c r="I1721" s="1">
        <v>11.0</v>
      </c>
      <c r="J1721" s="1" t="s">
        <v>512</v>
      </c>
      <c r="K1721" s="24" t="s">
        <v>513</v>
      </c>
      <c r="L1721" s="1" t="s">
        <v>533</v>
      </c>
      <c r="M1721" s="24" t="s">
        <v>1691</v>
      </c>
      <c r="N1721" s="26">
        <v>2.0</v>
      </c>
      <c r="O1721" s="26">
        <v>33.0</v>
      </c>
      <c r="P1721" s="26">
        <v>34.0</v>
      </c>
      <c r="Q1721" s="1" t="s">
        <v>5507</v>
      </c>
      <c r="R1721" s="1" t="s">
        <v>6146</v>
      </c>
      <c r="S1721" s="1">
        <v>101.685893</v>
      </c>
      <c r="T1721" s="1">
        <v>3.126221</v>
      </c>
      <c r="U1721" s="28" t="s">
        <v>6147</v>
      </c>
      <c r="V1721" s="1"/>
      <c r="W1721" s="1"/>
      <c r="X1721" s="1" t="s">
        <v>4664</v>
      </c>
      <c r="Y1721" s="1" t="s">
        <v>4665</v>
      </c>
      <c r="Z1721" s="1"/>
      <c r="AA1721" s="1" t="s">
        <v>44</v>
      </c>
      <c r="AB1721" s="1"/>
      <c r="AC1721" s="1" t="s">
        <v>1695</v>
      </c>
      <c r="AD1721" s="1" t="s">
        <v>581</v>
      </c>
      <c r="AE1721" s="1" t="s">
        <v>1696</v>
      </c>
      <c r="AF1721" s="1"/>
      <c r="AG1721" s="28" t="s">
        <v>1697</v>
      </c>
      <c r="AH1721" s="1" t="s">
        <v>584</v>
      </c>
      <c r="AI1721" s="1"/>
      <c r="AK1721" s="28" t="s">
        <v>6148</v>
      </c>
      <c r="AL1721" s="1" t="s">
        <v>4667</v>
      </c>
    </row>
    <row r="1722">
      <c r="A1722" s="30">
        <v>46049.68810623843</v>
      </c>
      <c r="B1722" s="1" t="s">
        <v>66</v>
      </c>
      <c r="C1722" s="1" t="s">
        <v>51</v>
      </c>
      <c r="D1722" s="1" t="s">
        <v>344</v>
      </c>
      <c r="E1722" s="1" t="str">
        <f t="array" ref="E1722">IFERROR(XLOOKUP(D1722, MASTER_KOMPONEN!A:A, MASTER_KOMPONEN!G:G, ""), "")
</f>
        <v>CCTV</v>
      </c>
      <c r="F1722" s="1">
        <v>253.0</v>
      </c>
      <c r="G1722" s="1" t="s">
        <v>345</v>
      </c>
      <c r="H1722" s="1">
        <v>37.0</v>
      </c>
      <c r="I1722" s="1">
        <v>3.0</v>
      </c>
      <c r="J1722" s="1" t="s">
        <v>512</v>
      </c>
      <c r="K1722" s="24" t="s">
        <v>513</v>
      </c>
      <c r="L1722" s="1" t="s">
        <v>533</v>
      </c>
      <c r="M1722" s="24" t="s">
        <v>1691</v>
      </c>
      <c r="N1722" s="26">
        <v>1.0</v>
      </c>
      <c r="O1722" s="26">
        <v>18.0</v>
      </c>
      <c r="P1722" s="26">
        <v>18.0</v>
      </c>
      <c r="Q1722" s="1" t="s">
        <v>6149</v>
      </c>
      <c r="R1722" s="1" t="s">
        <v>6150</v>
      </c>
      <c r="S1722" s="1">
        <v>101.679616</v>
      </c>
      <c r="T1722" s="1">
        <v>3.122431</v>
      </c>
      <c r="U1722" s="28" t="s">
        <v>6151</v>
      </c>
      <c r="V1722" s="1"/>
      <c r="W1722" s="1"/>
      <c r="X1722" s="1" t="s">
        <v>2596</v>
      </c>
      <c r="Y1722" s="1" t="s">
        <v>2597</v>
      </c>
      <c r="Z1722" s="1"/>
      <c r="AA1722" s="1" t="s">
        <v>52</v>
      </c>
      <c r="AB1722" s="1"/>
      <c r="AC1722" s="1" t="s">
        <v>1695</v>
      </c>
      <c r="AD1722" s="1" t="s">
        <v>581</v>
      </c>
      <c r="AE1722" s="1" t="s">
        <v>1696</v>
      </c>
      <c r="AF1722" s="1"/>
      <c r="AG1722" s="28" t="s">
        <v>1697</v>
      </c>
      <c r="AH1722" s="1" t="s">
        <v>584</v>
      </c>
      <c r="AI1722" s="1"/>
      <c r="AK1722" s="28" t="s">
        <v>6152</v>
      </c>
      <c r="AL1722" s="1" t="s">
        <v>1709</v>
      </c>
    </row>
    <row r="1723">
      <c r="A1723" s="30">
        <v>46049.68891322917</v>
      </c>
      <c r="B1723" s="1" t="s">
        <v>66</v>
      </c>
      <c r="C1723" s="1" t="s">
        <v>51</v>
      </c>
      <c r="D1723" s="1" t="s">
        <v>319</v>
      </c>
      <c r="E1723" s="1" t="str">
        <f t="array" ref="E1723">IFERROR(XLOOKUP(D1723, MASTER_KOMPONEN!A:A, MASTER_KOMPONEN!G:G, ""), "")
</f>
        <v>WALKWAY LIGHTING</v>
      </c>
      <c r="F1723" s="1">
        <v>228.0</v>
      </c>
      <c r="G1723" s="1" t="s">
        <v>16</v>
      </c>
      <c r="H1723" s="1">
        <v>14.0</v>
      </c>
      <c r="I1723" s="1">
        <v>7.0</v>
      </c>
      <c r="J1723" s="1" t="s">
        <v>512</v>
      </c>
      <c r="K1723" s="24" t="s">
        <v>513</v>
      </c>
      <c r="L1723" s="1" t="s">
        <v>533</v>
      </c>
      <c r="M1723" s="24" t="s">
        <v>1691</v>
      </c>
      <c r="N1723" s="26">
        <v>2.0</v>
      </c>
      <c r="O1723" s="26">
        <v>60.0</v>
      </c>
      <c r="P1723" s="26">
        <v>61.0</v>
      </c>
      <c r="Q1723" s="1" t="s">
        <v>6153</v>
      </c>
      <c r="R1723" s="1" t="s">
        <v>4453</v>
      </c>
      <c r="S1723" s="1">
        <v>101.683435</v>
      </c>
      <c r="T1723" s="1">
        <v>3.125355</v>
      </c>
      <c r="U1723" s="28" t="s">
        <v>6154</v>
      </c>
      <c r="V1723" s="1"/>
      <c r="W1723" s="1"/>
      <c r="X1723" s="1" t="s">
        <v>2938</v>
      </c>
      <c r="Y1723" s="1" t="s">
        <v>2939</v>
      </c>
      <c r="Z1723" s="1"/>
      <c r="AA1723" s="1" t="s">
        <v>52</v>
      </c>
      <c r="AB1723" s="1"/>
      <c r="AC1723" s="1" t="s">
        <v>1695</v>
      </c>
      <c r="AD1723" s="1" t="s">
        <v>581</v>
      </c>
      <c r="AE1723" s="1" t="s">
        <v>1696</v>
      </c>
      <c r="AF1723" s="1"/>
      <c r="AG1723" s="28" t="s">
        <v>1697</v>
      </c>
      <c r="AH1723" s="1" t="s">
        <v>584</v>
      </c>
      <c r="AI1723" s="1"/>
      <c r="AK1723" s="28" t="s">
        <v>6155</v>
      </c>
      <c r="AL1723" s="1" t="s">
        <v>1725</v>
      </c>
    </row>
    <row r="1724">
      <c r="A1724" s="30">
        <v>46049.69054028935</v>
      </c>
      <c r="B1724" s="1" t="s">
        <v>66</v>
      </c>
      <c r="C1724" s="1" t="s">
        <v>51</v>
      </c>
      <c r="D1724" s="1" t="s">
        <v>239</v>
      </c>
      <c r="E1724" s="1" t="str">
        <f t="array" ref="E1724">IFERROR(XLOOKUP(D1724, MASTER_KOMPONEN!A:A, MASTER_KOMPONEN!G:G, ""), "")
</f>
        <v>BIN</v>
      </c>
      <c r="F1724" s="1">
        <v>155.0</v>
      </c>
      <c r="G1724" s="1" t="s">
        <v>63</v>
      </c>
      <c r="H1724" s="1">
        <v>9.0</v>
      </c>
      <c r="I1724" s="1">
        <v>1.0</v>
      </c>
      <c r="J1724" s="1" t="s">
        <v>512</v>
      </c>
      <c r="K1724" s="24" t="s">
        <v>513</v>
      </c>
      <c r="L1724" s="1" t="s">
        <v>533</v>
      </c>
      <c r="M1724" s="24" t="s">
        <v>1691</v>
      </c>
      <c r="N1724" s="26">
        <v>1.0</v>
      </c>
      <c r="O1724" s="26">
        <v>34.0</v>
      </c>
      <c r="P1724" s="26">
        <v>34.0</v>
      </c>
      <c r="Q1724" s="1" t="s">
        <v>6156</v>
      </c>
      <c r="R1724" s="1" t="s">
        <v>3429</v>
      </c>
      <c r="S1724" s="1">
        <v>101.683377</v>
      </c>
      <c r="T1724" s="1">
        <v>3.125437</v>
      </c>
      <c r="U1724" s="28" t="s">
        <v>6157</v>
      </c>
      <c r="V1724" s="1"/>
      <c r="W1724" s="1"/>
      <c r="X1724" s="1" t="s">
        <v>2938</v>
      </c>
      <c r="Y1724" s="1" t="s">
        <v>2939</v>
      </c>
      <c r="Z1724" s="1"/>
      <c r="AA1724" s="1" t="s">
        <v>52</v>
      </c>
      <c r="AB1724" s="1"/>
      <c r="AC1724" s="1" t="s">
        <v>1695</v>
      </c>
      <c r="AD1724" s="1" t="s">
        <v>581</v>
      </c>
      <c r="AE1724" s="1" t="s">
        <v>1696</v>
      </c>
      <c r="AF1724" s="1"/>
      <c r="AG1724" s="28" t="s">
        <v>1697</v>
      </c>
      <c r="AH1724" s="1" t="s">
        <v>584</v>
      </c>
      <c r="AI1724" s="1"/>
      <c r="AK1724" s="28" t="s">
        <v>6158</v>
      </c>
      <c r="AL1724" s="1" t="s">
        <v>1725</v>
      </c>
    </row>
    <row r="1725">
      <c r="A1725" s="30">
        <v>46049.69233910879</v>
      </c>
      <c r="B1725" s="1" t="s">
        <v>66</v>
      </c>
      <c r="C1725" s="1" t="s">
        <v>51</v>
      </c>
      <c r="D1725" s="1" t="s">
        <v>198</v>
      </c>
      <c r="E1725" s="1" t="str">
        <f t="array" ref="E1725">IFERROR(XLOOKUP(D1725, MASTER_KOMPONEN!A:A, MASTER_KOMPONEN!G:G, ""), "")
</f>
        <v>BENCHES</v>
      </c>
      <c r="F1725" s="1">
        <v>115.0</v>
      </c>
      <c r="G1725" s="1" t="s">
        <v>63</v>
      </c>
      <c r="H1725" s="1">
        <v>9.0</v>
      </c>
      <c r="I1725" s="1">
        <v>1.0</v>
      </c>
      <c r="J1725" s="1" t="s">
        <v>512</v>
      </c>
      <c r="K1725" s="24" t="s">
        <v>513</v>
      </c>
      <c r="L1725" s="1" t="s">
        <v>533</v>
      </c>
      <c r="M1725" s="24" t="s">
        <v>1691</v>
      </c>
      <c r="N1725" s="26">
        <v>2.0</v>
      </c>
      <c r="O1725" s="26">
        <v>16.0</v>
      </c>
      <c r="P1725" s="26">
        <v>17.0</v>
      </c>
      <c r="Q1725" s="1" t="s">
        <v>6159</v>
      </c>
      <c r="R1725" s="1" t="s">
        <v>2414</v>
      </c>
      <c r="S1725" s="1">
        <v>101.679071</v>
      </c>
      <c r="T1725" s="1">
        <v>3.122181</v>
      </c>
      <c r="U1725" s="28" t="s">
        <v>6160</v>
      </c>
      <c r="V1725" s="1"/>
      <c r="W1725" s="1"/>
      <c r="X1725" s="1" t="s">
        <v>2596</v>
      </c>
      <c r="Y1725" s="1" t="s">
        <v>2597</v>
      </c>
      <c r="Z1725" s="1"/>
      <c r="AA1725" s="1" t="s">
        <v>52</v>
      </c>
      <c r="AB1725" s="1"/>
      <c r="AC1725" s="1" t="s">
        <v>1695</v>
      </c>
      <c r="AD1725" s="1" t="s">
        <v>581</v>
      </c>
      <c r="AE1725" s="1" t="s">
        <v>1696</v>
      </c>
      <c r="AF1725" s="1"/>
      <c r="AG1725" s="28" t="s">
        <v>1697</v>
      </c>
      <c r="AH1725" s="1" t="s">
        <v>584</v>
      </c>
      <c r="AI1725" s="1"/>
      <c r="AK1725" s="28" t="s">
        <v>6161</v>
      </c>
      <c r="AL1725" s="1" t="s">
        <v>1709</v>
      </c>
    </row>
    <row r="1726">
      <c r="A1726" s="30">
        <v>46049.69261758102</v>
      </c>
      <c r="B1726" s="1" t="s">
        <v>66</v>
      </c>
      <c r="C1726" s="1" t="s">
        <v>43</v>
      </c>
      <c r="D1726" s="1" t="s">
        <v>319</v>
      </c>
      <c r="E1726" s="1" t="str">
        <f t="array" ref="E1726">IFERROR(XLOOKUP(D1726, MASTER_KOMPONEN!A:A, MASTER_KOMPONEN!G:G, ""), "")
</f>
        <v>WALKWAY LIGHTING</v>
      </c>
      <c r="F1726" s="1">
        <v>228.0</v>
      </c>
      <c r="G1726" s="1" t="s">
        <v>16</v>
      </c>
      <c r="H1726" s="1">
        <v>14.0</v>
      </c>
      <c r="I1726" s="1">
        <v>7.0</v>
      </c>
      <c r="J1726" s="1" t="s">
        <v>512</v>
      </c>
      <c r="K1726" s="24" t="s">
        <v>513</v>
      </c>
      <c r="L1726" s="1" t="s">
        <v>533</v>
      </c>
      <c r="M1726" s="24" t="s">
        <v>1691</v>
      </c>
      <c r="N1726" s="26">
        <v>1.0</v>
      </c>
      <c r="O1726" s="26">
        <v>62.0</v>
      </c>
      <c r="P1726" s="26">
        <v>62.0</v>
      </c>
      <c r="Q1726" s="1" t="s">
        <v>3952</v>
      </c>
      <c r="R1726" s="1" t="s">
        <v>6162</v>
      </c>
      <c r="S1726" s="1">
        <v>101.685992</v>
      </c>
      <c r="T1726" s="1">
        <v>3.126752</v>
      </c>
      <c r="U1726" s="28" t="s">
        <v>6163</v>
      </c>
      <c r="V1726" s="1"/>
      <c r="W1726" s="1"/>
      <c r="X1726" s="1" t="s">
        <v>4664</v>
      </c>
      <c r="Y1726" s="1" t="s">
        <v>4665</v>
      </c>
      <c r="Z1726" s="1"/>
      <c r="AA1726" s="1" t="s">
        <v>44</v>
      </c>
      <c r="AB1726" s="1"/>
      <c r="AC1726" s="1" t="s">
        <v>1695</v>
      </c>
      <c r="AD1726" s="1" t="s">
        <v>581</v>
      </c>
      <c r="AE1726" s="1" t="s">
        <v>1696</v>
      </c>
      <c r="AF1726" s="1"/>
      <c r="AG1726" s="28" t="s">
        <v>1697</v>
      </c>
      <c r="AH1726" s="1" t="s">
        <v>584</v>
      </c>
      <c r="AI1726" s="1"/>
      <c r="AK1726" s="28" t="s">
        <v>6164</v>
      </c>
      <c r="AL1726" s="1" t="s">
        <v>4667</v>
      </c>
    </row>
    <row r="1727">
      <c r="A1727" s="30">
        <v>46049.69305341435</v>
      </c>
      <c r="B1727" s="1" t="s">
        <v>66</v>
      </c>
      <c r="C1727" s="1" t="s">
        <v>51</v>
      </c>
      <c r="D1727" s="1" t="s">
        <v>278</v>
      </c>
      <c r="E1727" s="1" t="str">
        <f t="array" ref="E1727">IFERROR(XLOOKUP(D1727, MASTER_KOMPONEN!A:A, MASTER_KOMPONEN!G:G, ""), "")
</f>
        <v>SIGNAGE</v>
      </c>
      <c r="F1727" s="1">
        <v>190.0</v>
      </c>
      <c r="G1727" s="1" t="s">
        <v>63</v>
      </c>
      <c r="H1727" s="1">
        <v>8.0</v>
      </c>
      <c r="I1727" s="1">
        <v>7.0</v>
      </c>
      <c r="J1727" s="1" t="s">
        <v>512</v>
      </c>
      <c r="K1727" s="24" t="s">
        <v>513</v>
      </c>
      <c r="L1727" s="1" t="s">
        <v>533</v>
      </c>
      <c r="M1727" s="24" t="s">
        <v>1691</v>
      </c>
      <c r="N1727" s="26">
        <v>3.0</v>
      </c>
      <c r="O1727" s="26">
        <v>1.0</v>
      </c>
      <c r="P1727" s="26">
        <v>3.0</v>
      </c>
      <c r="Q1727" s="1" t="s">
        <v>1073</v>
      </c>
      <c r="R1727" s="1" t="s">
        <v>6165</v>
      </c>
      <c r="S1727" s="1">
        <v>101.683306</v>
      </c>
      <c r="T1727" s="1">
        <v>3.12529</v>
      </c>
      <c r="U1727" s="28" t="s">
        <v>6166</v>
      </c>
      <c r="V1727" s="1"/>
      <c r="W1727" s="1"/>
      <c r="X1727" s="1" t="s">
        <v>2938</v>
      </c>
      <c r="Y1727" s="1" t="s">
        <v>2939</v>
      </c>
      <c r="Z1727" s="1"/>
      <c r="AA1727" s="1" t="s">
        <v>52</v>
      </c>
      <c r="AB1727" s="1"/>
      <c r="AC1727" s="1" t="s">
        <v>1695</v>
      </c>
      <c r="AD1727" s="1" t="s">
        <v>581</v>
      </c>
      <c r="AE1727" s="1" t="s">
        <v>1696</v>
      </c>
      <c r="AF1727" s="1"/>
      <c r="AG1727" s="28" t="s">
        <v>1697</v>
      </c>
      <c r="AH1727" s="1" t="s">
        <v>584</v>
      </c>
      <c r="AI1727" s="1"/>
      <c r="AK1727" s="28" t="s">
        <v>6167</v>
      </c>
      <c r="AL1727" s="1" t="s">
        <v>1725</v>
      </c>
    </row>
    <row r="1728">
      <c r="A1728" s="30">
        <v>46049.69431835648</v>
      </c>
      <c r="B1728" s="1" t="s">
        <v>66</v>
      </c>
      <c r="C1728" s="1" t="s">
        <v>51</v>
      </c>
      <c r="D1728" s="1" t="s">
        <v>239</v>
      </c>
      <c r="E1728" s="1" t="str">
        <f t="array" ref="E1728">IFERROR(XLOOKUP(D1728, MASTER_KOMPONEN!A:A, MASTER_KOMPONEN!G:G, ""), "")
</f>
        <v>BIN</v>
      </c>
      <c r="F1728" s="1">
        <v>155.0</v>
      </c>
      <c r="G1728" s="1" t="s">
        <v>63</v>
      </c>
      <c r="H1728" s="1">
        <v>9.0</v>
      </c>
      <c r="I1728" s="1">
        <v>1.0</v>
      </c>
      <c r="J1728" s="1" t="s">
        <v>512</v>
      </c>
      <c r="K1728" s="24" t="s">
        <v>513</v>
      </c>
      <c r="L1728" s="1" t="s">
        <v>533</v>
      </c>
      <c r="M1728" s="24" t="s">
        <v>1691</v>
      </c>
      <c r="N1728" s="26">
        <v>2.0</v>
      </c>
      <c r="O1728" s="26">
        <v>35.0</v>
      </c>
      <c r="P1728" s="26">
        <v>36.0</v>
      </c>
      <c r="Q1728" s="1" t="s">
        <v>2338</v>
      </c>
      <c r="R1728" s="1" t="s">
        <v>2246</v>
      </c>
      <c r="S1728" s="1">
        <v>101.679071</v>
      </c>
      <c r="T1728" s="1">
        <v>3.122181</v>
      </c>
      <c r="U1728" s="28" t="s">
        <v>6168</v>
      </c>
      <c r="V1728" s="1"/>
      <c r="W1728" s="1"/>
      <c r="X1728" s="1" t="s">
        <v>2596</v>
      </c>
      <c r="Y1728" s="1" t="s">
        <v>2597</v>
      </c>
      <c r="Z1728" s="1"/>
      <c r="AA1728" s="1" t="s">
        <v>52</v>
      </c>
      <c r="AB1728" s="1"/>
      <c r="AC1728" s="1" t="s">
        <v>1695</v>
      </c>
      <c r="AD1728" s="1" t="s">
        <v>581</v>
      </c>
      <c r="AE1728" s="1" t="s">
        <v>1696</v>
      </c>
      <c r="AF1728" s="1"/>
      <c r="AG1728" s="28" t="s">
        <v>1697</v>
      </c>
      <c r="AH1728" s="1" t="s">
        <v>584</v>
      </c>
      <c r="AI1728" s="1"/>
      <c r="AK1728" s="28" t="s">
        <v>6169</v>
      </c>
      <c r="AL1728" s="1" t="s">
        <v>1709</v>
      </c>
    </row>
    <row r="1729">
      <c r="A1729" s="30">
        <v>46049.69548221065</v>
      </c>
      <c r="B1729" s="1" t="s">
        <v>66</v>
      </c>
      <c r="C1729" s="1" t="s">
        <v>51</v>
      </c>
      <c r="D1729" s="1" t="s">
        <v>179</v>
      </c>
      <c r="E1729" s="1" t="str">
        <f t="array" ref="E1729">IFERROR(XLOOKUP(D1729, MASTER_KOMPONEN!A:A, MASTER_KOMPONEN!G:G, ""), "")
</f>
        <v>RAILING</v>
      </c>
      <c r="F1729" s="1">
        <v>97.0</v>
      </c>
      <c r="G1729" s="1" t="s">
        <v>63</v>
      </c>
      <c r="H1729" s="1">
        <v>8.0</v>
      </c>
      <c r="I1729" s="1">
        <v>4.0</v>
      </c>
      <c r="J1729" s="1" t="s">
        <v>512</v>
      </c>
      <c r="K1729" s="24" t="s">
        <v>513</v>
      </c>
      <c r="L1729" s="1" t="s">
        <v>533</v>
      </c>
      <c r="M1729" s="24" t="s">
        <v>1691</v>
      </c>
      <c r="N1729" s="26">
        <v>12.0</v>
      </c>
      <c r="O1729" s="26">
        <v>576.0</v>
      </c>
      <c r="P1729" s="26">
        <v>587.0</v>
      </c>
      <c r="Q1729" s="1" t="s">
        <v>6170</v>
      </c>
      <c r="R1729" s="1" t="s">
        <v>6171</v>
      </c>
      <c r="S1729" s="1">
        <v>101.683435</v>
      </c>
      <c r="T1729" s="1">
        <v>3.125355</v>
      </c>
      <c r="U1729" s="28" t="s">
        <v>6172</v>
      </c>
      <c r="V1729" s="1">
        <v>1.65</v>
      </c>
      <c r="W1729" s="1" t="s">
        <v>1800</v>
      </c>
      <c r="X1729" s="1" t="s">
        <v>2938</v>
      </c>
      <c r="Y1729" s="1" t="s">
        <v>2939</v>
      </c>
      <c r="Z1729" s="1"/>
      <c r="AA1729" s="1" t="s">
        <v>52</v>
      </c>
      <c r="AB1729" s="1"/>
      <c r="AC1729" s="1" t="s">
        <v>1695</v>
      </c>
      <c r="AD1729" s="1" t="s">
        <v>581</v>
      </c>
      <c r="AE1729" s="1" t="s">
        <v>1696</v>
      </c>
      <c r="AF1729" s="1"/>
      <c r="AG1729" s="28" t="s">
        <v>1697</v>
      </c>
      <c r="AH1729" s="1" t="s">
        <v>584</v>
      </c>
      <c r="AI1729" s="1"/>
      <c r="AK1729" s="28" t="s">
        <v>6173</v>
      </c>
      <c r="AL1729" s="1" t="s">
        <v>1725</v>
      </c>
    </row>
    <row r="1730">
      <c r="A1730" s="30">
        <v>46049.69740019676</v>
      </c>
      <c r="B1730" s="1" t="s">
        <v>66</v>
      </c>
      <c r="C1730" s="1" t="s">
        <v>51</v>
      </c>
      <c r="D1730" s="1" t="s">
        <v>180</v>
      </c>
      <c r="E1730" s="1" t="str">
        <f t="array" ref="E1730">IFERROR(XLOOKUP(D1730, MASTER_KOMPONEN!A:A, MASTER_KOMPONEN!G:G, ""), "")
</f>
        <v>RAILING</v>
      </c>
      <c r="F1730" s="1">
        <v>98.0</v>
      </c>
      <c r="G1730" s="1" t="s">
        <v>63</v>
      </c>
      <c r="H1730" s="1">
        <v>8.0</v>
      </c>
      <c r="I1730" s="1">
        <v>4.0</v>
      </c>
      <c r="J1730" s="1" t="s">
        <v>512</v>
      </c>
      <c r="K1730" s="24" t="s">
        <v>513</v>
      </c>
      <c r="L1730" s="1" t="s">
        <v>533</v>
      </c>
      <c r="M1730" s="24" t="s">
        <v>1691</v>
      </c>
      <c r="N1730" s="26">
        <v>6.0</v>
      </c>
      <c r="O1730" s="26">
        <v>138.0</v>
      </c>
      <c r="P1730" s="26">
        <v>143.0</v>
      </c>
      <c r="Q1730" s="1" t="s">
        <v>6174</v>
      </c>
      <c r="R1730" s="1" t="s">
        <v>6175</v>
      </c>
      <c r="S1730" s="1">
        <v>101.683306</v>
      </c>
      <c r="T1730" s="1">
        <v>3.12529</v>
      </c>
      <c r="U1730" s="28" t="s">
        <v>6176</v>
      </c>
      <c r="V1730" s="1">
        <v>1.65</v>
      </c>
      <c r="W1730" s="1" t="s">
        <v>1800</v>
      </c>
      <c r="X1730" s="1" t="s">
        <v>2938</v>
      </c>
      <c r="Y1730" s="1" t="s">
        <v>2939</v>
      </c>
      <c r="Z1730" s="1"/>
      <c r="AA1730" s="1" t="s">
        <v>52</v>
      </c>
      <c r="AB1730" s="1"/>
      <c r="AC1730" s="1" t="s">
        <v>1695</v>
      </c>
      <c r="AD1730" s="1" t="s">
        <v>581</v>
      </c>
      <c r="AE1730" s="1" t="s">
        <v>1696</v>
      </c>
      <c r="AF1730" s="1"/>
      <c r="AG1730" s="28" t="s">
        <v>1697</v>
      </c>
      <c r="AH1730" s="1" t="s">
        <v>584</v>
      </c>
      <c r="AI1730" s="1"/>
      <c r="AK1730" s="28" t="s">
        <v>6177</v>
      </c>
      <c r="AL1730" s="1" t="s">
        <v>1725</v>
      </c>
    </row>
    <row r="1731">
      <c r="A1731" s="30">
        <v>46049.70192253472</v>
      </c>
      <c r="B1731" s="1" t="s">
        <v>66</v>
      </c>
      <c r="C1731" s="1" t="s">
        <v>45</v>
      </c>
      <c r="D1731" s="1" t="s">
        <v>310</v>
      </c>
      <c r="E1731" s="1" t="str">
        <f t="array" ref="E1731">IFERROR(XLOOKUP(D1731, MASTER_KOMPONEN!A:A, MASTER_KOMPONEN!G:G, ""), "")
</f>
        <v>WALKWAY LIGHTING</v>
      </c>
      <c r="F1731" s="1">
        <v>219.0</v>
      </c>
      <c r="G1731" s="1" t="s">
        <v>16</v>
      </c>
      <c r="H1731" s="1">
        <v>14.0</v>
      </c>
      <c r="I1731" s="1">
        <v>10.0</v>
      </c>
      <c r="J1731" s="1" t="s">
        <v>512</v>
      </c>
      <c r="K1731" s="24" t="s">
        <v>513</v>
      </c>
      <c r="L1731" s="1" t="s">
        <v>533</v>
      </c>
      <c r="M1731" s="24" t="s">
        <v>1691</v>
      </c>
      <c r="N1731" s="26">
        <v>5.0</v>
      </c>
      <c r="O1731" s="26">
        <v>146.0</v>
      </c>
      <c r="P1731" s="26">
        <v>150.0</v>
      </c>
      <c r="Q1731" s="1" t="s">
        <v>6178</v>
      </c>
      <c r="R1731" s="1" t="s">
        <v>6179</v>
      </c>
      <c r="S1731" s="1">
        <v>101.683353</v>
      </c>
      <c r="T1731" s="1">
        <v>3.125247</v>
      </c>
      <c r="U1731" s="28" t="s">
        <v>6180</v>
      </c>
      <c r="V1731" s="1"/>
      <c r="W1731" s="1"/>
      <c r="X1731" s="1" t="s">
        <v>2938</v>
      </c>
      <c r="Y1731" s="1" t="s">
        <v>2939</v>
      </c>
      <c r="Z1731" s="1"/>
      <c r="AA1731" s="1" t="s">
        <v>46</v>
      </c>
      <c r="AB1731" s="1"/>
      <c r="AC1731" s="1" t="s">
        <v>1695</v>
      </c>
      <c r="AD1731" s="1" t="s">
        <v>581</v>
      </c>
      <c r="AE1731" s="1" t="s">
        <v>1696</v>
      </c>
      <c r="AF1731" s="1"/>
      <c r="AG1731" s="28" t="s">
        <v>1697</v>
      </c>
      <c r="AH1731" s="1" t="s">
        <v>584</v>
      </c>
      <c r="AI1731" s="1"/>
      <c r="AK1731" s="28" t="s">
        <v>6181</v>
      </c>
      <c r="AL1731" s="1" t="s">
        <v>1725</v>
      </c>
    </row>
    <row r="1732">
      <c r="A1732" s="30">
        <v>46049.70372680556</v>
      </c>
      <c r="B1732" s="1" t="s">
        <v>66</v>
      </c>
      <c r="C1732" s="1" t="s">
        <v>45</v>
      </c>
      <c r="D1732" s="1" t="s">
        <v>321</v>
      </c>
      <c r="E1732" s="1" t="str">
        <f t="array" ref="E1732">IFERROR(XLOOKUP(D1732, MASTER_KOMPONEN!A:A, MASTER_KOMPONEN!G:G, ""), "")
</f>
        <v>WALKWAY LIGHTING</v>
      </c>
      <c r="F1732" s="1">
        <v>230.0</v>
      </c>
      <c r="G1732" s="1" t="s">
        <v>16</v>
      </c>
      <c r="H1732" s="1">
        <v>14.0</v>
      </c>
      <c r="I1732" s="1">
        <v>11.0</v>
      </c>
      <c r="J1732" s="1" t="s">
        <v>512</v>
      </c>
      <c r="K1732" s="24" t="s">
        <v>513</v>
      </c>
      <c r="L1732" s="1" t="s">
        <v>533</v>
      </c>
      <c r="M1732" s="24" t="s">
        <v>1691</v>
      </c>
      <c r="N1732" s="26">
        <v>7.0</v>
      </c>
      <c r="O1732" s="26">
        <v>78.0</v>
      </c>
      <c r="P1732" s="26">
        <v>84.0</v>
      </c>
      <c r="Q1732" s="1" t="s">
        <v>6182</v>
      </c>
      <c r="R1732" s="1" t="s">
        <v>6183</v>
      </c>
      <c r="S1732" s="1">
        <v>101.68286</v>
      </c>
      <c r="T1732" s="1">
        <v>3.124975</v>
      </c>
      <c r="U1732" s="28" t="s">
        <v>6184</v>
      </c>
      <c r="V1732" s="1"/>
      <c r="W1732" s="1"/>
      <c r="X1732" s="1" t="s">
        <v>2938</v>
      </c>
      <c r="Y1732" s="1" t="s">
        <v>2939</v>
      </c>
      <c r="Z1732" s="1"/>
      <c r="AA1732" s="1" t="s">
        <v>46</v>
      </c>
      <c r="AB1732" s="1"/>
      <c r="AC1732" s="1" t="s">
        <v>1695</v>
      </c>
      <c r="AD1732" s="1" t="s">
        <v>581</v>
      </c>
      <c r="AE1732" s="1" t="s">
        <v>1696</v>
      </c>
      <c r="AF1732" s="1"/>
      <c r="AG1732" s="28" t="s">
        <v>1697</v>
      </c>
      <c r="AH1732" s="1" t="s">
        <v>584</v>
      </c>
      <c r="AI1732" s="1"/>
      <c r="AK1732" s="28" t="s">
        <v>6185</v>
      </c>
      <c r="AL1732" s="1" t="s">
        <v>1725</v>
      </c>
    </row>
    <row r="1733">
      <c r="A1733" s="30">
        <v>46049.70868679398</v>
      </c>
      <c r="B1733" s="1" t="s">
        <v>66</v>
      </c>
      <c r="C1733" s="1" t="s">
        <v>51</v>
      </c>
      <c r="D1733" s="1" t="s">
        <v>198</v>
      </c>
      <c r="E1733" s="1" t="str">
        <f t="array" ref="E1733">IFERROR(XLOOKUP(D1733, MASTER_KOMPONEN!A:A, MASTER_KOMPONEN!G:G, ""), "")
</f>
        <v>BENCHES</v>
      </c>
      <c r="F1733" s="1">
        <v>115.0</v>
      </c>
      <c r="G1733" s="1" t="s">
        <v>63</v>
      </c>
      <c r="H1733" s="1">
        <v>9.0</v>
      </c>
      <c r="I1733" s="1">
        <v>1.0</v>
      </c>
      <c r="J1733" s="1" t="s">
        <v>512</v>
      </c>
      <c r="K1733" s="24" t="s">
        <v>513</v>
      </c>
      <c r="L1733" s="1" t="s">
        <v>533</v>
      </c>
      <c r="M1733" s="24" t="s">
        <v>1691</v>
      </c>
      <c r="N1733" s="26">
        <v>3.0</v>
      </c>
      <c r="O1733" s="26">
        <v>18.0</v>
      </c>
      <c r="P1733" s="26">
        <v>20.0</v>
      </c>
      <c r="Q1733" s="1" t="s">
        <v>6186</v>
      </c>
      <c r="R1733" s="1" t="s">
        <v>6187</v>
      </c>
      <c r="S1733" s="1">
        <v>101.683353</v>
      </c>
      <c r="T1733" s="1">
        <v>3.125247</v>
      </c>
      <c r="U1733" s="28" t="s">
        <v>6188</v>
      </c>
      <c r="V1733" s="1"/>
      <c r="W1733" s="1"/>
      <c r="X1733" s="1" t="s">
        <v>2938</v>
      </c>
      <c r="Y1733" s="1" t="s">
        <v>2939</v>
      </c>
      <c r="Z1733" s="1"/>
      <c r="AA1733" s="1" t="s">
        <v>52</v>
      </c>
      <c r="AB1733" s="1"/>
      <c r="AC1733" s="1" t="s">
        <v>1695</v>
      </c>
      <c r="AD1733" s="1" t="s">
        <v>581</v>
      </c>
      <c r="AE1733" s="1" t="s">
        <v>1696</v>
      </c>
      <c r="AF1733" s="1"/>
      <c r="AG1733" s="28" t="s">
        <v>1697</v>
      </c>
      <c r="AH1733" s="1" t="s">
        <v>584</v>
      </c>
      <c r="AI1733" s="1"/>
      <c r="AK1733" s="28" t="s">
        <v>6189</v>
      </c>
      <c r="AL1733" s="1" t="s">
        <v>1725</v>
      </c>
    </row>
    <row r="1734">
      <c r="A1734" s="30">
        <v>46049.711068379635</v>
      </c>
      <c r="B1734" s="1" t="s">
        <v>66</v>
      </c>
      <c r="C1734" s="1" t="s">
        <v>45</v>
      </c>
      <c r="D1734" s="1" t="s">
        <v>282</v>
      </c>
      <c r="E1734" s="1" t="str">
        <f t="array" ref="E1734">IFERROR(XLOOKUP(D1734, MASTER_KOMPONEN!A:A, MASTER_KOMPONEN!G:G, ""), "")
</f>
        <v>SIGNAGE</v>
      </c>
      <c r="F1734" s="1">
        <v>194.0</v>
      </c>
      <c r="G1734" s="1" t="s">
        <v>63</v>
      </c>
      <c r="H1734" s="1">
        <v>8.0</v>
      </c>
      <c r="I1734" s="1">
        <v>7.0</v>
      </c>
      <c r="J1734" s="1" t="s">
        <v>512</v>
      </c>
      <c r="K1734" s="24" t="s">
        <v>513</v>
      </c>
      <c r="L1734" s="1" t="s">
        <v>533</v>
      </c>
      <c r="M1734" s="24" t="s">
        <v>1691</v>
      </c>
      <c r="N1734" s="26">
        <v>1.0</v>
      </c>
      <c r="O1734" s="26">
        <v>1.0</v>
      </c>
      <c r="P1734" s="26">
        <v>1.0</v>
      </c>
      <c r="Q1734" s="1" t="s">
        <v>590</v>
      </c>
      <c r="R1734" s="1" t="s">
        <v>6190</v>
      </c>
      <c r="S1734" s="1">
        <v>101.683024</v>
      </c>
      <c r="T1734" s="1">
        <v>3.124933</v>
      </c>
      <c r="U1734" s="28" t="s">
        <v>6191</v>
      </c>
      <c r="V1734" s="1"/>
      <c r="W1734" s="1"/>
      <c r="X1734" s="1" t="s">
        <v>2938</v>
      </c>
      <c r="Y1734" s="1" t="s">
        <v>2939</v>
      </c>
      <c r="Z1734" s="1"/>
      <c r="AA1734" s="1" t="s">
        <v>46</v>
      </c>
      <c r="AB1734" s="1"/>
      <c r="AC1734" s="1" t="s">
        <v>1695</v>
      </c>
      <c r="AD1734" s="1" t="s">
        <v>581</v>
      </c>
      <c r="AE1734" s="1" t="s">
        <v>1696</v>
      </c>
      <c r="AF1734" s="1"/>
      <c r="AG1734" s="28" t="s">
        <v>1697</v>
      </c>
      <c r="AH1734" s="1" t="s">
        <v>584</v>
      </c>
      <c r="AI1734" s="1"/>
      <c r="AK1734" s="28" t="s">
        <v>6192</v>
      </c>
      <c r="AL1734" s="1" t="s">
        <v>1725</v>
      </c>
    </row>
    <row r="1735">
      <c r="A1735" s="30">
        <v>46049.713432557866</v>
      </c>
      <c r="B1735" s="1" t="s">
        <v>66</v>
      </c>
      <c r="C1735" s="1" t="s">
        <v>51</v>
      </c>
      <c r="D1735" s="1" t="s">
        <v>321</v>
      </c>
      <c r="E1735" s="1" t="str">
        <f t="array" ref="E1735">IFERROR(XLOOKUP(D1735, MASTER_KOMPONEN!A:A, MASTER_KOMPONEN!G:G, ""), "")
</f>
        <v>WALKWAY LIGHTING</v>
      </c>
      <c r="F1735" s="1">
        <v>230.0</v>
      </c>
      <c r="G1735" s="1" t="s">
        <v>16</v>
      </c>
      <c r="H1735" s="1">
        <v>14.0</v>
      </c>
      <c r="I1735" s="1">
        <v>11.0</v>
      </c>
      <c r="J1735" s="1" t="s">
        <v>512</v>
      </c>
      <c r="K1735" s="24" t="s">
        <v>513</v>
      </c>
      <c r="L1735" s="1" t="s">
        <v>533</v>
      </c>
      <c r="M1735" s="24" t="s">
        <v>1691</v>
      </c>
      <c r="N1735" s="26">
        <v>8.0</v>
      </c>
      <c r="O1735" s="26">
        <v>85.0</v>
      </c>
      <c r="P1735" s="26">
        <v>92.0</v>
      </c>
      <c r="Q1735" s="1" t="s">
        <v>6193</v>
      </c>
      <c r="R1735" s="1" t="s">
        <v>4773</v>
      </c>
      <c r="S1735" s="1">
        <v>101.682968</v>
      </c>
      <c r="T1735" s="1">
        <v>3.125063</v>
      </c>
      <c r="U1735" s="28" t="s">
        <v>6194</v>
      </c>
      <c r="V1735" s="1"/>
      <c r="W1735" s="1"/>
      <c r="X1735" s="1" t="s">
        <v>2938</v>
      </c>
      <c r="Y1735" s="1" t="s">
        <v>2939</v>
      </c>
      <c r="Z1735" s="1"/>
      <c r="AA1735" s="1" t="s">
        <v>52</v>
      </c>
      <c r="AB1735" s="1"/>
      <c r="AC1735" s="1" t="s">
        <v>1695</v>
      </c>
      <c r="AD1735" s="1" t="s">
        <v>581</v>
      </c>
      <c r="AE1735" s="1" t="s">
        <v>1696</v>
      </c>
      <c r="AF1735" s="1"/>
      <c r="AG1735" s="28" t="s">
        <v>1697</v>
      </c>
      <c r="AH1735" s="1" t="s">
        <v>584</v>
      </c>
      <c r="AI1735" s="1"/>
      <c r="AK1735" s="28" t="s">
        <v>6195</v>
      </c>
      <c r="AL1735" s="1" t="s">
        <v>1725</v>
      </c>
    </row>
    <row r="1736">
      <c r="A1736" s="30">
        <v>46049.71535229166</v>
      </c>
      <c r="B1736" s="1" t="s">
        <v>66</v>
      </c>
      <c r="C1736" s="1" t="s">
        <v>51</v>
      </c>
      <c r="D1736" s="1" t="s">
        <v>319</v>
      </c>
      <c r="E1736" s="1" t="str">
        <f t="array" ref="E1736">IFERROR(XLOOKUP(D1736, MASTER_KOMPONEN!A:A, MASTER_KOMPONEN!G:G, ""), "")
</f>
        <v>WALKWAY LIGHTING</v>
      </c>
      <c r="F1736" s="1">
        <v>228.0</v>
      </c>
      <c r="G1736" s="1" t="s">
        <v>16</v>
      </c>
      <c r="H1736" s="1">
        <v>14.0</v>
      </c>
      <c r="I1736" s="1">
        <v>7.0</v>
      </c>
      <c r="J1736" s="1" t="s">
        <v>512</v>
      </c>
      <c r="K1736" s="24" t="s">
        <v>513</v>
      </c>
      <c r="L1736" s="1" t="s">
        <v>533</v>
      </c>
      <c r="M1736" s="24" t="s">
        <v>1691</v>
      </c>
      <c r="N1736" s="26">
        <v>8.0</v>
      </c>
      <c r="O1736" s="26">
        <v>63.0</v>
      </c>
      <c r="P1736" s="26">
        <v>70.0</v>
      </c>
      <c r="Q1736" s="1" t="s">
        <v>6196</v>
      </c>
      <c r="R1736" s="1" t="s">
        <v>6197</v>
      </c>
      <c r="S1736" s="1">
        <v>101.682968</v>
      </c>
      <c r="T1736" s="1">
        <v>3.125063</v>
      </c>
      <c r="U1736" s="28" t="s">
        <v>6198</v>
      </c>
      <c r="V1736" s="1"/>
      <c r="W1736" s="1"/>
      <c r="X1736" s="1" t="s">
        <v>2938</v>
      </c>
      <c r="Y1736" s="1" t="s">
        <v>2939</v>
      </c>
      <c r="Z1736" s="1"/>
      <c r="AA1736" s="1" t="s">
        <v>52</v>
      </c>
      <c r="AB1736" s="1"/>
      <c r="AC1736" s="1" t="s">
        <v>1695</v>
      </c>
      <c r="AD1736" s="1" t="s">
        <v>581</v>
      </c>
      <c r="AE1736" s="1" t="s">
        <v>1696</v>
      </c>
      <c r="AF1736" s="1"/>
      <c r="AG1736" s="28" t="s">
        <v>1697</v>
      </c>
      <c r="AH1736" s="1" t="s">
        <v>584</v>
      </c>
      <c r="AI1736" s="1"/>
      <c r="AK1736" s="28" t="s">
        <v>6199</v>
      </c>
      <c r="AL1736" s="1" t="s">
        <v>1725</v>
      </c>
    </row>
    <row r="1737">
      <c r="A1737" s="30">
        <v>46049.718973090276</v>
      </c>
      <c r="B1737" s="1" t="s">
        <v>66</v>
      </c>
      <c r="C1737" s="1" t="s">
        <v>51</v>
      </c>
      <c r="D1737" s="1" t="s">
        <v>278</v>
      </c>
      <c r="E1737" s="1" t="str">
        <f t="array" ref="E1737">IFERROR(XLOOKUP(D1737, MASTER_KOMPONEN!A:A, MASTER_KOMPONEN!G:G, ""), "")
</f>
        <v>SIGNAGE</v>
      </c>
      <c r="F1737" s="1">
        <v>190.0</v>
      </c>
      <c r="G1737" s="1" t="s">
        <v>63</v>
      </c>
      <c r="H1737" s="1">
        <v>8.0</v>
      </c>
      <c r="I1737" s="1">
        <v>7.0</v>
      </c>
      <c r="J1737" s="1" t="s">
        <v>512</v>
      </c>
      <c r="K1737" s="24" t="s">
        <v>513</v>
      </c>
      <c r="L1737" s="1" t="s">
        <v>533</v>
      </c>
      <c r="M1737" s="24" t="s">
        <v>1691</v>
      </c>
      <c r="N1737" s="26">
        <v>3.0</v>
      </c>
      <c r="O1737" s="26">
        <v>4.0</v>
      </c>
      <c r="P1737" s="26">
        <v>6.0</v>
      </c>
      <c r="Q1737" s="1" t="s">
        <v>6200</v>
      </c>
      <c r="R1737" s="1" t="s">
        <v>6165</v>
      </c>
      <c r="S1737" s="1">
        <v>101.683143</v>
      </c>
      <c r="T1737" s="1">
        <v>3.125202</v>
      </c>
      <c r="U1737" s="28" t="s">
        <v>6201</v>
      </c>
      <c r="V1737" s="1"/>
      <c r="W1737" s="1"/>
      <c r="X1737" s="1" t="s">
        <v>2938</v>
      </c>
      <c r="Y1737" s="1" t="s">
        <v>2939</v>
      </c>
      <c r="Z1737" s="1"/>
      <c r="AA1737" s="1" t="s">
        <v>52</v>
      </c>
      <c r="AB1737" s="1"/>
      <c r="AC1737" s="1" t="s">
        <v>1695</v>
      </c>
      <c r="AD1737" s="1" t="s">
        <v>581</v>
      </c>
      <c r="AE1737" s="1" t="s">
        <v>1696</v>
      </c>
      <c r="AF1737" s="1"/>
      <c r="AG1737" s="28" t="s">
        <v>1697</v>
      </c>
      <c r="AH1737" s="1" t="s">
        <v>584</v>
      </c>
      <c r="AI1737" s="1"/>
      <c r="AK1737" s="28" t="s">
        <v>6202</v>
      </c>
      <c r="AL1737" s="1" t="s">
        <v>1725</v>
      </c>
    </row>
    <row r="1738">
      <c r="A1738" s="30">
        <v>46049.74035826389</v>
      </c>
      <c r="B1738" s="1" t="s">
        <v>66</v>
      </c>
      <c r="C1738" s="1" t="s">
        <v>51</v>
      </c>
      <c r="D1738" s="1" t="s">
        <v>180</v>
      </c>
      <c r="E1738" s="1" t="str">
        <f t="array" ref="E1738">IFERROR(XLOOKUP(D1738, MASTER_KOMPONEN!A:A, MASTER_KOMPONEN!G:G, ""), "")
</f>
        <v>RAILING</v>
      </c>
      <c r="F1738" s="1">
        <v>98.0</v>
      </c>
      <c r="G1738" s="1" t="s">
        <v>63</v>
      </c>
      <c r="H1738" s="1">
        <v>8.0</v>
      </c>
      <c r="I1738" s="1">
        <v>4.0</v>
      </c>
      <c r="J1738" s="1" t="s">
        <v>512</v>
      </c>
      <c r="K1738" s="24" t="s">
        <v>513</v>
      </c>
      <c r="L1738" s="1" t="s">
        <v>533</v>
      </c>
      <c r="M1738" s="24" t="s">
        <v>1691</v>
      </c>
      <c r="N1738" s="26">
        <v>32.0</v>
      </c>
      <c r="O1738" s="26">
        <v>144.0</v>
      </c>
      <c r="P1738" s="26">
        <v>175.0</v>
      </c>
      <c r="Q1738" s="1" t="s">
        <v>6203</v>
      </c>
      <c r="R1738" s="1" t="s">
        <v>6204</v>
      </c>
      <c r="S1738" s="1">
        <v>101.682968</v>
      </c>
      <c r="T1738" s="1">
        <v>3.125063</v>
      </c>
      <c r="U1738" s="28" t="s">
        <v>6205</v>
      </c>
      <c r="V1738" s="1">
        <v>1.65</v>
      </c>
      <c r="W1738" s="1" t="s">
        <v>1800</v>
      </c>
      <c r="X1738" s="1" t="s">
        <v>2938</v>
      </c>
      <c r="Y1738" s="1" t="s">
        <v>2939</v>
      </c>
      <c r="Z1738" s="1"/>
      <c r="AA1738" s="1" t="s">
        <v>52</v>
      </c>
      <c r="AB1738" s="1"/>
      <c r="AC1738" s="1" t="s">
        <v>1695</v>
      </c>
      <c r="AD1738" s="1" t="s">
        <v>581</v>
      </c>
      <c r="AE1738" s="1" t="s">
        <v>1696</v>
      </c>
      <c r="AF1738" s="1"/>
      <c r="AG1738" s="28" t="s">
        <v>1697</v>
      </c>
      <c r="AH1738" s="1" t="s">
        <v>584</v>
      </c>
      <c r="AI1738" s="1"/>
      <c r="AK1738" s="28" t="s">
        <v>6206</v>
      </c>
      <c r="AL1738" s="1" t="s">
        <v>1725</v>
      </c>
    </row>
    <row r="1739">
      <c r="A1739" s="30">
        <v>46049.8417028125</v>
      </c>
      <c r="B1739" s="1" t="s">
        <v>66</v>
      </c>
      <c r="C1739" s="1" t="s">
        <v>43</v>
      </c>
      <c r="D1739" s="1" t="s">
        <v>169</v>
      </c>
      <c r="E1739" s="1" t="str">
        <f t="array" ref="E1739">IFERROR(XLOOKUP(D1739, MASTER_KOMPONEN!A:A, MASTER_KOMPONEN!G:G, ""), "")
</f>
        <v>DRAINAGE</v>
      </c>
      <c r="F1739" s="1">
        <v>89.0</v>
      </c>
      <c r="G1739" s="1" t="s">
        <v>63</v>
      </c>
      <c r="H1739" s="1">
        <v>2.0</v>
      </c>
      <c r="I1739" s="1">
        <v>4.0</v>
      </c>
      <c r="J1739" s="1" t="s">
        <v>512</v>
      </c>
      <c r="K1739" s="24" t="s">
        <v>513</v>
      </c>
      <c r="L1739" s="1" t="s">
        <v>533</v>
      </c>
      <c r="M1739" s="24" t="s">
        <v>1691</v>
      </c>
      <c r="N1739" s="26">
        <v>3.0</v>
      </c>
      <c r="O1739" s="26">
        <v>38.0</v>
      </c>
      <c r="P1739" s="26">
        <v>40.0</v>
      </c>
      <c r="Q1739" s="1" t="s">
        <v>6207</v>
      </c>
      <c r="R1739" s="1" t="s">
        <v>6208</v>
      </c>
      <c r="S1739" s="1">
        <v>101.682894</v>
      </c>
      <c r="T1739" s="1">
        <v>3.1252</v>
      </c>
      <c r="U1739" s="28" t="s">
        <v>6209</v>
      </c>
      <c r="V1739" s="1"/>
      <c r="W1739" s="1"/>
      <c r="X1739" s="1" t="s">
        <v>2938</v>
      </c>
      <c r="Y1739" s="1" t="s">
        <v>2939</v>
      </c>
      <c r="Z1739" s="1"/>
      <c r="AA1739" s="1" t="s">
        <v>44</v>
      </c>
      <c r="AB1739" s="1"/>
      <c r="AC1739" s="1" t="s">
        <v>1695</v>
      </c>
      <c r="AD1739" s="1" t="s">
        <v>581</v>
      </c>
      <c r="AE1739" s="1" t="s">
        <v>1696</v>
      </c>
      <c r="AF1739" s="1"/>
      <c r="AG1739" s="28" t="s">
        <v>1697</v>
      </c>
      <c r="AH1739" s="1" t="s">
        <v>584</v>
      </c>
      <c r="AI1739" s="1"/>
      <c r="AK1739" s="28" t="s">
        <v>6210</v>
      </c>
      <c r="AL1739" s="1" t="s">
        <v>1725</v>
      </c>
    </row>
    <row r="1740">
      <c r="A1740" s="30">
        <v>46049.844786851856</v>
      </c>
      <c r="B1740" s="1" t="s">
        <v>66</v>
      </c>
      <c r="C1740" s="1" t="s">
        <v>43</v>
      </c>
      <c r="D1740" s="1" t="s">
        <v>239</v>
      </c>
      <c r="E1740" s="1" t="str">
        <f t="array" ref="E1740">IFERROR(XLOOKUP(D1740, MASTER_KOMPONEN!A:A, MASTER_KOMPONEN!G:G, ""), "")
</f>
        <v>BIN</v>
      </c>
      <c r="F1740" s="1">
        <v>155.0</v>
      </c>
      <c r="G1740" s="1" t="s">
        <v>63</v>
      </c>
      <c r="H1740" s="1">
        <v>9.0</v>
      </c>
      <c r="I1740" s="1">
        <v>1.0</v>
      </c>
      <c r="J1740" s="1" t="s">
        <v>512</v>
      </c>
      <c r="K1740" s="24" t="s">
        <v>513</v>
      </c>
      <c r="L1740" s="1" t="s">
        <v>533</v>
      </c>
      <c r="M1740" s="24" t="s">
        <v>1691</v>
      </c>
      <c r="N1740" s="26">
        <v>1.0</v>
      </c>
      <c r="O1740" s="26">
        <v>37.0</v>
      </c>
      <c r="P1740" s="26">
        <v>37.0</v>
      </c>
      <c r="Q1740" s="1" t="s">
        <v>6211</v>
      </c>
      <c r="R1740" s="1" t="s">
        <v>3276</v>
      </c>
      <c r="S1740" s="1">
        <v>101.683048</v>
      </c>
      <c r="T1740" s="1">
        <v>3.125233</v>
      </c>
      <c r="U1740" s="28" t="s">
        <v>6212</v>
      </c>
      <c r="V1740" s="1"/>
      <c r="W1740" s="1"/>
      <c r="X1740" s="1" t="s">
        <v>2938</v>
      </c>
      <c r="Y1740" s="1" t="s">
        <v>2939</v>
      </c>
      <c r="Z1740" s="1"/>
      <c r="AA1740" s="1" t="s">
        <v>44</v>
      </c>
      <c r="AB1740" s="1"/>
      <c r="AC1740" s="1" t="s">
        <v>1695</v>
      </c>
      <c r="AD1740" s="1" t="s">
        <v>581</v>
      </c>
      <c r="AE1740" s="1" t="s">
        <v>1696</v>
      </c>
      <c r="AF1740" s="1"/>
      <c r="AG1740" s="28" t="s">
        <v>1697</v>
      </c>
      <c r="AH1740" s="1" t="s">
        <v>584</v>
      </c>
      <c r="AI1740" s="1"/>
      <c r="AK1740" s="28" t="s">
        <v>6213</v>
      </c>
      <c r="AL1740" s="1" t="s">
        <v>1725</v>
      </c>
    </row>
    <row r="1741">
      <c r="A1741" s="30">
        <v>46049.849927372685</v>
      </c>
      <c r="B1741" s="1" t="s">
        <v>66</v>
      </c>
      <c r="C1741" s="1" t="s">
        <v>43</v>
      </c>
      <c r="D1741" s="1" t="s">
        <v>330</v>
      </c>
      <c r="E1741" s="1" t="str">
        <f t="array" ref="E1741">IFERROR(XLOOKUP(D1741, MASTER_KOMPONEN!A:A, MASTER_KOMPONEN!G:G, ""), "")
</f>
        <v>WALKWAY LIGHTING</v>
      </c>
      <c r="F1741" s="1">
        <v>239.0</v>
      </c>
      <c r="G1741" s="1" t="s">
        <v>16</v>
      </c>
      <c r="H1741" s="1">
        <v>14.0</v>
      </c>
      <c r="I1741" s="1">
        <v>10.0</v>
      </c>
      <c r="J1741" s="1" t="s">
        <v>512</v>
      </c>
      <c r="K1741" s="24" t="s">
        <v>513</v>
      </c>
      <c r="L1741" s="1" t="s">
        <v>533</v>
      </c>
      <c r="M1741" s="24" t="s">
        <v>1691</v>
      </c>
      <c r="N1741" s="26">
        <v>4.0</v>
      </c>
      <c r="O1741" s="26">
        <v>1.0</v>
      </c>
      <c r="P1741" s="26">
        <v>4.0</v>
      </c>
      <c r="Q1741" s="1" t="s">
        <v>900</v>
      </c>
      <c r="R1741" s="1" t="s">
        <v>6214</v>
      </c>
      <c r="S1741" s="1">
        <v>101.682954</v>
      </c>
      <c r="T1741" s="1">
        <v>3.124786</v>
      </c>
      <c r="U1741" s="28" t="s">
        <v>6215</v>
      </c>
      <c r="V1741" s="1"/>
      <c r="W1741" s="1"/>
      <c r="X1741" s="1" t="s">
        <v>2938</v>
      </c>
      <c r="Y1741" s="1" t="s">
        <v>2939</v>
      </c>
      <c r="Z1741" s="1"/>
      <c r="AA1741" s="1" t="s">
        <v>44</v>
      </c>
      <c r="AB1741" s="1"/>
      <c r="AC1741" s="1" t="s">
        <v>2266</v>
      </c>
      <c r="AD1741" s="1" t="s">
        <v>581</v>
      </c>
      <c r="AE1741" s="1" t="s">
        <v>1696</v>
      </c>
      <c r="AF1741" s="1"/>
      <c r="AG1741" s="28" t="s">
        <v>1697</v>
      </c>
      <c r="AH1741" s="1" t="s">
        <v>584</v>
      </c>
      <c r="AI1741" s="1"/>
      <c r="AK1741" s="28" t="s">
        <v>6216</v>
      </c>
      <c r="AL1741" s="1" t="s">
        <v>1725</v>
      </c>
    </row>
    <row r="1742">
      <c r="A1742" s="30">
        <v>46049.85357928241</v>
      </c>
      <c r="B1742" s="1" t="s">
        <v>66</v>
      </c>
      <c r="C1742" s="1" t="s">
        <v>43</v>
      </c>
      <c r="D1742" s="1" t="s">
        <v>331</v>
      </c>
      <c r="E1742" s="1" t="str">
        <f t="array" ref="E1742">IFERROR(XLOOKUP(D1742, MASTER_KOMPONEN!A:A, MASTER_KOMPONEN!G:G, ""), "")
</f>
        <v>WALKWAY LIGHTING</v>
      </c>
      <c r="F1742" s="1">
        <v>240.0</v>
      </c>
      <c r="G1742" s="1" t="s">
        <v>16</v>
      </c>
      <c r="H1742" s="1">
        <v>14.0</v>
      </c>
      <c r="I1742" s="1">
        <v>10.0</v>
      </c>
      <c r="J1742" s="1" t="s">
        <v>512</v>
      </c>
      <c r="K1742" s="24" t="s">
        <v>513</v>
      </c>
      <c r="L1742" s="1" t="s">
        <v>533</v>
      </c>
      <c r="M1742" s="24" t="s">
        <v>1691</v>
      </c>
      <c r="N1742" s="26">
        <v>6.0</v>
      </c>
      <c r="O1742" s="26">
        <v>1.0</v>
      </c>
      <c r="P1742" s="26">
        <v>6.0</v>
      </c>
      <c r="Q1742" s="1" t="s">
        <v>6217</v>
      </c>
      <c r="R1742" s="1" t="s">
        <v>6218</v>
      </c>
      <c r="S1742" s="1">
        <v>101.683048</v>
      </c>
      <c r="T1742" s="1">
        <v>3.125233</v>
      </c>
      <c r="U1742" s="28" t="s">
        <v>6219</v>
      </c>
      <c r="V1742" s="1"/>
      <c r="W1742" s="1"/>
      <c r="X1742" s="1" t="s">
        <v>2938</v>
      </c>
      <c r="Y1742" s="1" t="s">
        <v>2939</v>
      </c>
      <c r="Z1742" s="1"/>
      <c r="AA1742" s="1" t="s">
        <v>44</v>
      </c>
      <c r="AB1742" s="1"/>
      <c r="AC1742" s="1" t="s">
        <v>2266</v>
      </c>
      <c r="AD1742" s="1" t="s">
        <v>581</v>
      </c>
      <c r="AE1742" s="1" t="s">
        <v>1696</v>
      </c>
      <c r="AF1742" s="1"/>
      <c r="AG1742" s="28" t="s">
        <v>1697</v>
      </c>
      <c r="AH1742" s="1" t="s">
        <v>584</v>
      </c>
      <c r="AI1742" s="1"/>
      <c r="AK1742" s="28" t="s">
        <v>6220</v>
      </c>
      <c r="AL1742" s="1" t="s">
        <v>1725</v>
      </c>
    </row>
    <row r="1743">
      <c r="A1743" s="30">
        <v>46049.857095162035</v>
      </c>
      <c r="B1743" s="1" t="s">
        <v>66</v>
      </c>
      <c r="C1743" s="1" t="s">
        <v>43</v>
      </c>
      <c r="D1743" s="1" t="s">
        <v>179</v>
      </c>
      <c r="E1743" s="1" t="str">
        <f t="array" ref="E1743">IFERROR(XLOOKUP(D1743, MASTER_KOMPONEN!A:A, MASTER_KOMPONEN!G:G, ""), "")
</f>
        <v>RAILING</v>
      </c>
      <c r="F1743" s="1">
        <v>97.0</v>
      </c>
      <c r="G1743" s="1" t="s">
        <v>63</v>
      </c>
      <c r="H1743" s="1">
        <v>8.0</v>
      </c>
      <c r="I1743" s="1">
        <v>4.0</v>
      </c>
      <c r="J1743" s="1" t="s">
        <v>512</v>
      </c>
      <c r="K1743" s="24" t="s">
        <v>513</v>
      </c>
      <c r="L1743" s="1" t="s">
        <v>533</v>
      </c>
      <c r="M1743" s="24" t="s">
        <v>1691</v>
      </c>
      <c r="N1743" s="26">
        <v>12.0</v>
      </c>
      <c r="O1743" s="26">
        <v>588.0</v>
      </c>
      <c r="P1743" s="26">
        <v>599.0</v>
      </c>
      <c r="Q1743" s="1" t="s">
        <v>6221</v>
      </c>
      <c r="R1743" s="1" t="s">
        <v>6222</v>
      </c>
      <c r="S1743" s="1">
        <v>101.682953</v>
      </c>
      <c r="T1743" s="1">
        <v>3.125041</v>
      </c>
      <c r="U1743" s="28" t="s">
        <v>6223</v>
      </c>
      <c r="V1743" s="1">
        <v>1.65</v>
      </c>
      <c r="W1743" s="1" t="s">
        <v>1800</v>
      </c>
      <c r="X1743" s="1" t="s">
        <v>2938</v>
      </c>
      <c r="Y1743" s="1" t="s">
        <v>2939</v>
      </c>
      <c r="Z1743" s="1"/>
      <c r="AA1743" s="1" t="s">
        <v>44</v>
      </c>
      <c r="AB1743" s="1"/>
      <c r="AC1743" s="1" t="s">
        <v>1695</v>
      </c>
      <c r="AD1743" s="1" t="s">
        <v>581</v>
      </c>
      <c r="AE1743" s="1" t="s">
        <v>1696</v>
      </c>
      <c r="AF1743" s="1"/>
      <c r="AG1743" s="28" t="s">
        <v>1697</v>
      </c>
      <c r="AH1743" s="1" t="s">
        <v>584</v>
      </c>
      <c r="AI1743" s="1"/>
      <c r="AK1743" s="28" t="s">
        <v>6224</v>
      </c>
      <c r="AL1743" s="1" t="s">
        <v>1725</v>
      </c>
    </row>
    <row r="1744">
      <c r="A1744" s="30">
        <v>46049.86371983796</v>
      </c>
      <c r="B1744" s="1" t="s">
        <v>66</v>
      </c>
      <c r="C1744" s="1" t="s">
        <v>51</v>
      </c>
      <c r="D1744" s="1" t="s">
        <v>179</v>
      </c>
      <c r="E1744" s="1" t="str">
        <f t="array" ref="E1744">IFERROR(XLOOKUP(D1744, MASTER_KOMPONEN!A:A, MASTER_KOMPONEN!G:G, ""), "")
</f>
        <v>RAILING</v>
      </c>
      <c r="F1744" s="1">
        <v>97.0</v>
      </c>
      <c r="G1744" s="1" t="s">
        <v>63</v>
      </c>
      <c r="H1744" s="1">
        <v>8.0</v>
      </c>
      <c r="I1744" s="1">
        <v>4.0</v>
      </c>
      <c r="J1744" s="1" t="s">
        <v>512</v>
      </c>
      <c r="K1744" s="24" t="s">
        <v>513</v>
      </c>
      <c r="L1744" s="1" t="s">
        <v>533</v>
      </c>
      <c r="M1744" s="24" t="s">
        <v>1691</v>
      </c>
      <c r="N1744" s="26">
        <v>17.0</v>
      </c>
      <c r="O1744" s="26">
        <v>600.0</v>
      </c>
      <c r="P1744" s="26">
        <v>616.0</v>
      </c>
      <c r="Q1744" s="1" t="s">
        <v>6225</v>
      </c>
      <c r="R1744" s="1" t="s">
        <v>6226</v>
      </c>
      <c r="S1744" s="1">
        <v>101.683289</v>
      </c>
      <c r="T1744" s="1">
        <v>3.125207</v>
      </c>
      <c r="U1744" s="28" t="s">
        <v>6227</v>
      </c>
      <c r="V1744" s="1">
        <v>1.65</v>
      </c>
      <c r="W1744" s="1" t="s">
        <v>1800</v>
      </c>
      <c r="X1744" s="1" t="s">
        <v>2938</v>
      </c>
      <c r="Y1744" s="1" t="s">
        <v>2939</v>
      </c>
      <c r="Z1744" s="1"/>
      <c r="AA1744" s="1" t="s">
        <v>52</v>
      </c>
      <c r="AB1744" s="1"/>
      <c r="AC1744" s="1" t="s">
        <v>1695</v>
      </c>
      <c r="AD1744" s="1" t="s">
        <v>581</v>
      </c>
      <c r="AE1744" s="1" t="s">
        <v>1696</v>
      </c>
      <c r="AF1744" s="1"/>
      <c r="AG1744" s="28" t="s">
        <v>1697</v>
      </c>
      <c r="AH1744" s="1" t="s">
        <v>584</v>
      </c>
      <c r="AI1744" s="1"/>
      <c r="AK1744" s="28" t="s">
        <v>6228</v>
      </c>
      <c r="AL1744" s="1" t="s">
        <v>1725</v>
      </c>
    </row>
    <row r="1745">
      <c r="A1745" s="30">
        <v>46049.866466273146</v>
      </c>
      <c r="B1745" s="1" t="s">
        <v>66</v>
      </c>
      <c r="C1745" s="1" t="s">
        <v>51</v>
      </c>
      <c r="D1745" s="1" t="s">
        <v>319</v>
      </c>
      <c r="E1745" s="1" t="str">
        <f t="array" ref="E1745">IFERROR(XLOOKUP(D1745, MASTER_KOMPONEN!A:A, MASTER_KOMPONEN!G:G, ""), "")
</f>
        <v>WALKWAY LIGHTING</v>
      </c>
      <c r="F1745" s="1">
        <v>228.0</v>
      </c>
      <c r="G1745" s="1" t="s">
        <v>16</v>
      </c>
      <c r="H1745" s="1">
        <v>14.0</v>
      </c>
      <c r="I1745" s="1">
        <v>7.0</v>
      </c>
      <c r="J1745" s="1" t="s">
        <v>512</v>
      </c>
      <c r="K1745" s="24" t="s">
        <v>513</v>
      </c>
      <c r="L1745" s="1" t="s">
        <v>533</v>
      </c>
      <c r="M1745" s="24" t="s">
        <v>1691</v>
      </c>
      <c r="N1745" s="26">
        <v>36.0</v>
      </c>
      <c r="O1745" s="26">
        <v>71.0</v>
      </c>
      <c r="P1745" s="26">
        <v>106.0</v>
      </c>
      <c r="Q1745" s="1" t="s">
        <v>6229</v>
      </c>
      <c r="R1745" s="1" t="s">
        <v>6230</v>
      </c>
      <c r="S1745" s="1">
        <v>101.683164</v>
      </c>
      <c r="T1745" s="1">
        <v>3.125338</v>
      </c>
      <c r="U1745" s="28" t="s">
        <v>6231</v>
      </c>
      <c r="V1745" s="1"/>
      <c r="W1745" s="1"/>
      <c r="X1745" s="1" t="s">
        <v>2938</v>
      </c>
      <c r="Y1745" s="1" t="s">
        <v>2939</v>
      </c>
      <c r="Z1745" s="1"/>
      <c r="AA1745" s="1" t="s">
        <v>52</v>
      </c>
      <c r="AB1745" s="1"/>
      <c r="AC1745" s="1" t="s">
        <v>1826</v>
      </c>
      <c r="AD1745" s="1" t="s">
        <v>581</v>
      </c>
      <c r="AE1745" s="1" t="s">
        <v>1696</v>
      </c>
      <c r="AF1745" s="1"/>
      <c r="AG1745" s="28" t="s">
        <v>1697</v>
      </c>
      <c r="AH1745" s="1" t="s">
        <v>584</v>
      </c>
      <c r="AI1745" s="1"/>
      <c r="AK1745" s="28" t="s">
        <v>6232</v>
      </c>
      <c r="AL1745" s="1" t="s">
        <v>1725</v>
      </c>
    </row>
    <row r="1746">
      <c r="A1746" s="30">
        <v>46049.86896337963</v>
      </c>
      <c r="B1746" s="1" t="s">
        <v>66</v>
      </c>
      <c r="C1746" s="1" t="s">
        <v>51</v>
      </c>
      <c r="D1746" s="1" t="s">
        <v>310</v>
      </c>
      <c r="E1746" s="1" t="str">
        <f t="array" ref="E1746">IFERROR(XLOOKUP(D1746, MASTER_KOMPONEN!A:A, MASTER_KOMPONEN!G:G, ""), "")
</f>
        <v>WALKWAY LIGHTING</v>
      </c>
      <c r="F1746" s="1">
        <v>219.0</v>
      </c>
      <c r="G1746" s="1" t="s">
        <v>16</v>
      </c>
      <c r="H1746" s="1">
        <v>14.0</v>
      </c>
      <c r="I1746" s="1">
        <v>10.0</v>
      </c>
      <c r="J1746" s="1" t="s">
        <v>512</v>
      </c>
      <c r="K1746" s="24" t="s">
        <v>513</v>
      </c>
      <c r="L1746" s="1" t="s">
        <v>533</v>
      </c>
      <c r="M1746" s="24" t="s">
        <v>1691</v>
      </c>
      <c r="N1746" s="26">
        <v>3.0</v>
      </c>
      <c r="O1746" s="26">
        <v>151.0</v>
      </c>
      <c r="P1746" s="26">
        <v>153.0</v>
      </c>
      <c r="Q1746" s="1" t="s">
        <v>6233</v>
      </c>
      <c r="R1746" s="1" t="s">
        <v>1692</v>
      </c>
      <c r="S1746" s="1">
        <v>101.683164</v>
      </c>
      <c r="T1746" s="1">
        <v>3.125338</v>
      </c>
      <c r="U1746" s="28" t="s">
        <v>6234</v>
      </c>
      <c r="V1746" s="1"/>
      <c r="W1746" s="1"/>
      <c r="X1746" s="1" t="s">
        <v>2938</v>
      </c>
      <c r="Y1746" s="1" t="s">
        <v>2939</v>
      </c>
      <c r="Z1746" s="1"/>
      <c r="AA1746" s="1" t="s">
        <v>52</v>
      </c>
      <c r="AB1746" s="1"/>
      <c r="AC1746" s="1" t="s">
        <v>1695</v>
      </c>
      <c r="AD1746" s="1" t="s">
        <v>581</v>
      </c>
      <c r="AE1746" s="1" t="s">
        <v>1696</v>
      </c>
      <c r="AF1746" s="1"/>
      <c r="AG1746" s="28" t="s">
        <v>1697</v>
      </c>
      <c r="AH1746" s="1" t="s">
        <v>584</v>
      </c>
      <c r="AI1746" s="1"/>
      <c r="AK1746" s="28" t="s">
        <v>6235</v>
      </c>
      <c r="AL1746" s="1" t="s">
        <v>1725</v>
      </c>
    </row>
    <row r="1747">
      <c r="A1747" s="30">
        <v>46049.87237878473</v>
      </c>
      <c r="B1747" s="1" t="s">
        <v>66</v>
      </c>
      <c r="C1747" s="1" t="s">
        <v>51</v>
      </c>
      <c r="D1747" s="1" t="s">
        <v>164</v>
      </c>
      <c r="E1747" s="1" t="str">
        <f t="array" ref="E1747">IFERROR(XLOOKUP(D1747, MASTER_KOMPONEN!A:A, MASTER_KOMPONEN!G:G, ""), "")
</f>
        <v>DRAINAGE</v>
      </c>
      <c r="F1747" s="1">
        <v>84.0</v>
      </c>
      <c r="G1747" s="1" t="s">
        <v>63</v>
      </c>
      <c r="H1747" s="1">
        <v>2.0</v>
      </c>
      <c r="I1747" s="1">
        <v>4.0</v>
      </c>
      <c r="J1747" s="1" t="s">
        <v>512</v>
      </c>
      <c r="K1747" s="24" t="s">
        <v>513</v>
      </c>
      <c r="L1747" s="1" t="s">
        <v>533</v>
      </c>
      <c r="M1747" s="24" t="s">
        <v>1691</v>
      </c>
      <c r="N1747" s="26">
        <v>1.0</v>
      </c>
      <c r="O1747" s="26"/>
      <c r="P1747" s="26"/>
      <c r="Q1747" s="1"/>
      <c r="R1747" s="1" t="s">
        <v>6236</v>
      </c>
      <c r="S1747" s="1"/>
      <c r="T1747" s="1"/>
      <c r="U1747" s="1"/>
      <c r="V1747" s="1">
        <v>18.0</v>
      </c>
      <c r="W1747" s="1" t="s">
        <v>2356</v>
      </c>
      <c r="X1747" s="1" t="s">
        <v>2938</v>
      </c>
      <c r="Y1747" s="1" t="s">
        <v>2939</v>
      </c>
      <c r="Z1747" s="1"/>
      <c r="AA1747" s="1" t="s">
        <v>52</v>
      </c>
      <c r="AB1747" s="1"/>
      <c r="AC1747" s="1" t="s">
        <v>1695</v>
      </c>
      <c r="AD1747" s="1" t="s">
        <v>581</v>
      </c>
      <c r="AE1747" s="1" t="s">
        <v>1696</v>
      </c>
      <c r="AF1747" s="1"/>
      <c r="AG1747" s="28" t="s">
        <v>1697</v>
      </c>
      <c r="AH1747" s="1" t="s">
        <v>584</v>
      </c>
      <c r="AI1747" s="1"/>
      <c r="AK1747" s="1"/>
      <c r="AL1747" s="1" t="s">
        <v>1725</v>
      </c>
    </row>
    <row r="1748">
      <c r="A1748" s="30">
        <v>46049.87549561342</v>
      </c>
      <c r="B1748" s="1" t="s">
        <v>66</v>
      </c>
      <c r="C1748" s="1" t="s">
        <v>51</v>
      </c>
      <c r="D1748" s="1" t="s">
        <v>172</v>
      </c>
      <c r="E1748" s="1" t="str">
        <f t="array" ref="E1748">IFERROR(XLOOKUP(D1748, MASTER_KOMPONEN!A:A, MASTER_KOMPONEN!G:G, ""), "")
</f>
        <v>DRAINAGE</v>
      </c>
      <c r="F1748" s="1">
        <v>92.0</v>
      </c>
      <c r="G1748" s="1" t="s">
        <v>63</v>
      </c>
      <c r="H1748" s="1">
        <v>2.0</v>
      </c>
      <c r="I1748" s="1">
        <v>4.0</v>
      </c>
      <c r="J1748" s="1" t="s">
        <v>512</v>
      </c>
      <c r="K1748" s="24" t="s">
        <v>513</v>
      </c>
      <c r="L1748" s="1" t="s">
        <v>533</v>
      </c>
      <c r="M1748" s="24" t="s">
        <v>1691</v>
      </c>
      <c r="N1748" s="26">
        <v>1.0</v>
      </c>
      <c r="O1748" s="26">
        <v>1.0</v>
      </c>
      <c r="P1748" s="26">
        <v>1.0</v>
      </c>
      <c r="Q1748" s="1" t="s">
        <v>833</v>
      </c>
      <c r="R1748" s="1" t="s">
        <v>6237</v>
      </c>
      <c r="S1748" s="1">
        <v>101.683158</v>
      </c>
      <c r="T1748" s="1">
        <v>3.125238</v>
      </c>
      <c r="U1748" s="28" t="s">
        <v>6238</v>
      </c>
      <c r="V1748" s="1"/>
      <c r="W1748" s="1"/>
      <c r="X1748" s="1" t="s">
        <v>2938</v>
      </c>
      <c r="Y1748" s="1" t="s">
        <v>2939</v>
      </c>
      <c r="Z1748" s="1"/>
      <c r="AA1748" s="1" t="s">
        <v>52</v>
      </c>
      <c r="AB1748" s="1"/>
      <c r="AC1748" s="1" t="s">
        <v>1695</v>
      </c>
      <c r="AD1748" s="1" t="s">
        <v>581</v>
      </c>
      <c r="AE1748" s="1" t="s">
        <v>1696</v>
      </c>
      <c r="AF1748" s="1"/>
      <c r="AG1748" s="28" t="s">
        <v>1697</v>
      </c>
      <c r="AH1748" s="1" t="s">
        <v>584</v>
      </c>
      <c r="AI1748" s="1"/>
      <c r="AK1748" s="28" t="s">
        <v>6239</v>
      </c>
      <c r="AL1748" s="1" t="s">
        <v>1725</v>
      </c>
    </row>
    <row r="1749">
      <c r="A1749" s="30">
        <v>46049.87849328703</v>
      </c>
      <c r="B1749" s="1" t="s">
        <v>66</v>
      </c>
      <c r="C1749" s="1" t="s">
        <v>51</v>
      </c>
      <c r="D1749" s="1" t="s">
        <v>169</v>
      </c>
      <c r="E1749" s="1" t="str">
        <f t="array" ref="E1749">IFERROR(XLOOKUP(D1749, MASTER_KOMPONEN!A:A, MASTER_KOMPONEN!G:G, ""), "")
</f>
        <v>DRAINAGE</v>
      </c>
      <c r="F1749" s="1">
        <v>89.0</v>
      </c>
      <c r="G1749" s="1" t="s">
        <v>63</v>
      </c>
      <c r="H1749" s="1">
        <v>2.0</v>
      </c>
      <c r="I1749" s="1">
        <v>4.0</v>
      </c>
      <c r="J1749" s="1" t="s">
        <v>512</v>
      </c>
      <c r="K1749" s="24" t="s">
        <v>513</v>
      </c>
      <c r="L1749" s="1" t="s">
        <v>533</v>
      </c>
      <c r="M1749" s="24" t="s">
        <v>1691</v>
      </c>
      <c r="N1749" s="26">
        <v>1.0</v>
      </c>
      <c r="O1749" s="26">
        <v>41.0</v>
      </c>
      <c r="P1749" s="26">
        <v>41.0</v>
      </c>
      <c r="Q1749" s="1" t="s">
        <v>2747</v>
      </c>
      <c r="R1749" s="1" t="s">
        <v>2411</v>
      </c>
      <c r="S1749" s="1">
        <v>101.683158</v>
      </c>
      <c r="T1749" s="1">
        <v>3.125238</v>
      </c>
      <c r="U1749" s="28" t="s">
        <v>6240</v>
      </c>
      <c r="V1749" s="1"/>
      <c r="W1749" s="1"/>
      <c r="X1749" s="1" t="s">
        <v>2938</v>
      </c>
      <c r="Y1749" s="1" t="s">
        <v>2939</v>
      </c>
      <c r="Z1749" s="1"/>
      <c r="AA1749" s="1" t="s">
        <v>52</v>
      </c>
      <c r="AB1749" s="1"/>
      <c r="AC1749" s="1" t="s">
        <v>1695</v>
      </c>
      <c r="AD1749" s="1" t="s">
        <v>581</v>
      </c>
      <c r="AE1749" s="1" t="s">
        <v>1696</v>
      </c>
      <c r="AF1749" s="1"/>
      <c r="AG1749" s="28" t="s">
        <v>1697</v>
      </c>
      <c r="AH1749" s="1" t="s">
        <v>584</v>
      </c>
      <c r="AI1749" s="1"/>
      <c r="AK1749" s="28" t="s">
        <v>6241</v>
      </c>
      <c r="AL1749" s="1" t="s">
        <v>1725</v>
      </c>
    </row>
    <row r="1750">
      <c r="A1750" s="30">
        <v>46049.882907638894</v>
      </c>
      <c r="B1750" s="1" t="s">
        <v>66</v>
      </c>
      <c r="C1750" s="1" t="s">
        <v>51</v>
      </c>
      <c r="D1750" s="1" t="s">
        <v>247</v>
      </c>
      <c r="E1750" s="1" t="str">
        <f t="array" ref="E1750">IFERROR(XLOOKUP(D1750, MASTER_KOMPONEN!A:A, MASTER_KOMPONEN!G:G, ""), "")
</f>
        <v>BOLLARD</v>
      </c>
      <c r="F1750" s="1">
        <v>161.0</v>
      </c>
      <c r="G1750" s="1" t="s">
        <v>63</v>
      </c>
      <c r="H1750" s="1">
        <v>9.0</v>
      </c>
      <c r="I1750" s="1">
        <v>1.0</v>
      </c>
      <c r="J1750" s="1" t="s">
        <v>512</v>
      </c>
      <c r="K1750" s="24" t="s">
        <v>513</v>
      </c>
      <c r="L1750" s="1" t="s">
        <v>533</v>
      </c>
      <c r="M1750" s="24" t="s">
        <v>1691</v>
      </c>
      <c r="N1750" s="26">
        <v>6.0</v>
      </c>
      <c r="O1750" s="26">
        <v>49.0</v>
      </c>
      <c r="P1750" s="26">
        <v>54.0</v>
      </c>
      <c r="Q1750" s="1" t="s">
        <v>6242</v>
      </c>
      <c r="R1750" s="1" t="s">
        <v>4792</v>
      </c>
      <c r="S1750" s="1">
        <v>101.68295</v>
      </c>
      <c r="T1750" s="1">
        <v>3.124588</v>
      </c>
      <c r="U1750" s="28" t="s">
        <v>6243</v>
      </c>
      <c r="V1750" s="1"/>
      <c r="W1750" s="1"/>
      <c r="X1750" s="1" t="s">
        <v>2938</v>
      </c>
      <c r="Y1750" s="1" t="s">
        <v>2939</v>
      </c>
      <c r="Z1750" s="1"/>
      <c r="AA1750" s="1" t="s">
        <v>52</v>
      </c>
      <c r="AB1750" s="1"/>
      <c r="AC1750" s="1" t="s">
        <v>1695</v>
      </c>
      <c r="AD1750" s="1" t="s">
        <v>581</v>
      </c>
      <c r="AE1750" s="1" t="s">
        <v>1696</v>
      </c>
      <c r="AF1750" s="1"/>
      <c r="AG1750" s="28" t="s">
        <v>1697</v>
      </c>
      <c r="AH1750" s="1" t="s">
        <v>584</v>
      </c>
      <c r="AI1750" s="1" t="s">
        <v>6244</v>
      </c>
      <c r="AK1750" s="28" t="s">
        <v>6245</v>
      </c>
      <c r="AL1750" s="1" t="s">
        <v>1725</v>
      </c>
    </row>
    <row r="1751">
      <c r="A1751" s="30">
        <v>46049.8853000463</v>
      </c>
      <c r="B1751" s="1" t="s">
        <v>66</v>
      </c>
      <c r="C1751" s="1" t="s">
        <v>51</v>
      </c>
      <c r="D1751" s="1" t="s">
        <v>239</v>
      </c>
      <c r="E1751" s="1" t="str">
        <f t="array" ref="E1751">IFERROR(XLOOKUP(D1751, MASTER_KOMPONEN!A:A, MASTER_KOMPONEN!G:G, ""), "")
</f>
        <v>BIN</v>
      </c>
      <c r="F1751" s="1">
        <v>155.0</v>
      </c>
      <c r="G1751" s="1" t="s">
        <v>63</v>
      </c>
      <c r="H1751" s="1">
        <v>9.0</v>
      </c>
      <c r="I1751" s="1">
        <v>1.0</v>
      </c>
      <c r="J1751" s="1" t="s">
        <v>512</v>
      </c>
      <c r="K1751" s="24" t="s">
        <v>513</v>
      </c>
      <c r="L1751" s="1" t="s">
        <v>533</v>
      </c>
      <c r="M1751" s="24" t="s">
        <v>1691</v>
      </c>
      <c r="N1751" s="26">
        <v>1.0</v>
      </c>
      <c r="O1751" s="26">
        <v>38.0</v>
      </c>
      <c r="P1751" s="26">
        <v>38.0</v>
      </c>
      <c r="Q1751" s="1" t="s">
        <v>6246</v>
      </c>
      <c r="R1751" s="1" t="s">
        <v>3429</v>
      </c>
      <c r="S1751" s="1">
        <v>101.68283</v>
      </c>
      <c r="T1751" s="1">
        <v>3.124814</v>
      </c>
      <c r="U1751" s="28" t="s">
        <v>6247</v>
      </c>
      <c r="V1751" s="1"/>
      <c r="W1751" s="1"/>
      <c r="X1751" s="1" t="s">
        <v>2938</v>
      </c>
      <c r="Y1751" s="1" t="s">
        <v>2939</v>
      </c>
      <c r="Z1751" s="1"/>
      <c r="AA1751" s="1" t="s">
        <v>52</v>
      </c>
      <c r="AB1751" s="1"/>
      <c r="AC1751" s="1" t="s">
        <v>1695</v>
      </c>
      <c r="AD1751" s="1" t="s">
        <v>581</v>
      </c>
      <c r="AE1751" s="1" t="s">
        <v>1696</v>
      </c>
      <c r="AF1751" s="1"/>
      <c r="AG1751" s="28" t="s">
        <v>1697</v>
      </c>
      <c r="AH1751" s="1" t="s">
        <v>584</v>
      </c>
      <c r="AI1751" s="1"/>
      <c r="AK1751" s="28" t="s">
        <v>6248</v>
      </c>
      <c r="AL1751" s="1" t="s">
        <v>1725</v>
      </c>
    </row>
    <row r="1752">
      <c r="A1752" s="30">
        <v>46049.88767809028</v>
      </c>
      <c r="B1752" s="1" t="s">
        <v>66</v>
      </c>
      <c r="C1752" s="1" t="s">
        <v>51</v>
      </c>
      <c r="D1752" s="1" t="s">
        <v>310</v>
      </c>
      <c r="E1752" s="1" t="str">
        <f t="array" ref="E1752">IFERROR(XLOOKUP(D1752, MASTER_KOMPONEN!A:A, MASTER_KOMPONEN!G:G, ""), "")
</f>
        <v>WALKWAY LIGHTING</v>
      </c>
      <c r="F1752" s="1">
        <v>219.0</v>
      </c>
      <c r="G1752" s="1" t="s">
        <v>16</v>
      </c>
      <c r="H1752" s="1">
        <v>14.0</v>
      </c>
      <c r="I1752" s="1">
        <v>10.0</v>
      </c>
      <c r="J1752" s="1" t="s">
        <v>512</v>
      </c>
      <c r="K1752" s="24" t="s">
        <v>513</v>
      </c>
      <c r="L1752" s="1" t="s">
        <v>533</v>
      </c>
      <c r="M1752" s="24" t="s">
        <v>1691</v>
      </c>
      <c r="N1752" s="26">
        <v>1.0</v>
      </c>
      <c r="O1752" s="26">
        <v>154.0</v>
      </c>
      <c r="P1752" s="26">
        <v>154.0</v>
      </c>
      <c r="Q1752" s="1" t="s">
        <v>6249</v>
      </c>
      <c r="R1752" s="1" t="s">
        <v>6250</v>
      </c>
      <c r="S1752" s="1">
        <v>101.68283</v>
      </c>
      <c r="T1752" s="1">
        <v>3.124814</v>
      </c>
      <c r="U1752" s="28" t="s">
        <v>6251</v>
      </c>
      <c r="V1752" s="1"/>
      <c r="W1752" s="1"/>
      <c r="X1752" s="1" t="s">
        <v>2938</v>
      </c>
      <c r="Y1752" s="1" t="s">
        <v>2939</v>
      </c>
      <c r="Z1752" s="1"/>
      <c r="AA1752" s="1" t="s">
        <v>52</v>
      </c>
      <c r="AB1752" s="1"/>
      <c r="AC1752" s="1" t="s">
        <v>1695</v>
      </c>
      <c r="AD1752" s="1" t="s">
        <v>581</v>
      </c>
      <c r="AE1752" s="1" t="s">
        <v>1696</v>
      </c>
      <c r="AF1752" s="1"/>
      <c r="AG1752" s="28" t="s">
        <v>1697</v>
      </c>
      <c r="AH1752" s="1" t="s">
        <v>584</v>
      </c>
      <c r="AI1752" s="1"/>
      <c r="AK1752" s="28" t="s">
        <v>6252</v>
      </c>
      <c r="AL1752" s="1" t="s">
        <v>1725</v>
      </c>
    </row>
    <row r="1753">
      <c r="A1753" s="30">
        <v>46049.88998710648</v>
      </c>
      <c r="B1753" s="1" t="s">
        <v>66</v>
      </c>
      <c r="C1753" s="1" t="s">
        <v>51</v>
      </c>
      <c r="D1753" s="1" t="s">
        <v>278</v>
      </c>
      <c r="E1753" s="1" t="str">
        <f t="array" ref="E1753">IFERROR(XLOOKUP(D1753, MASTER_KOMPONEN!A:A, MASTER_KOMPONEN!G:G, ""), "")
</f>
        <v>SIGNAGE</v>
      </c>
      <c r="F1753" s="1">
        <v>190.0</v>
      </c>
      <c r="G1753" s="1" t="s">
        <v>63</v>
      </c>
      <c r="H1753" s="1">
        <v>8.0</v>
      </c>
      <c r="I1753" s="1">
        <v>7.0</v>
      </c>
      <c r="J1753" s="1" t="s">
        <v>512</v>
      </c>
      <c r="K1753" s="24" t="s">
        <v>513</v>
      </c>
      <c r="L1753" s="1" t="s">
        <v>533</v>
      </c>
      <c r="M1753" s="24" t="s">
        <v>1691</v>
      </c>
      <c r="N1753" s="26">
        <v>3.0</v>
      </c>
      <c r="O1753" s="26">
        <v>7.0</v>
      </c>
      <c r="P1753" s="26">
        <v>9.0</v>
      </c>
      <c r="Q1753" s="1" t="s">
        <v>6253</v>
      </c>
      <c r="R1753" s="1" t="s">
        <v>6165</v>
      </c>
      <c r="S1753" s="1">
        <v>101.68283</v>
      </c>
      <c r="T1753" s="1">
        <v>3.124814</v>
      </c>
      <c r="U1753" s="28" t="s">
        <v>6254</v>
      </c>
      <c r="V1753" s="1"/>
      <c r="W1753" s="1"/>
      <c r="X1753" s="1" t="s">
        <v>2938</v>
      </c>
      <c r="Y1753" s="1" t="s">
        <v>2939</v>
      </c>
      <c r="Z1753" s="1"/>
      <c r="AA1753" s="1" t="s">
        <v>52</v>
      </c>
      <c r="AB1753" s="1"/>
      <c r="AC1753" s="1" t="s">
        <v>1695</v>
      </c>
      <c r="AD1753" s="1" t="s">
        <v>581</v>
      </c>
      <c r="AE1753" s="1" t="s">
        <v>1696</v>
      </c>
      <c r="AF1753" s="1"/>
      <c r="AG1753" s="28" t="s">
        <v>1697</v>
      </c>
      <c r="AH1753" s="1" t="s">
        <v>584</v>
      </c>
      <c r="AI1753" s="1"/>
      <c r="AK1753" s="28" t="s">
        <v>6255</v>
      </c>
      <c r="AL1753" s="1" t="s">
        <v>1725</v>
      </c>
    </row>
    <row r="1754">
      <c r="A1754" s="30">
        <v>46049.892462222226</v>
      </c>
      <c r="B1754" s="1" t="s">
        <v>66</v>
      </c>
      <c r="C1754" s="1" t="s">
        <v>51</v>
      </c>
      <c r="D1754" s="1" t="s">
        <v>180</v>
      </c>
      <c r="E1754" s="1" t="str">
        <f t="array" ref="E1754">IFERROR(XLOOKUP(D1754, MASTER_KOMPONEN!A:A, MASTER_KOMPONEN!G:G, ""), "")
</f>
        <v>RAILING</v>
      </c>
      <c r="F1754" s="1">
        <v>98.0</v>
      </c>
      <c r="G1754" s="1" t="s">
        <v>63</v>
      </c>
      <c r="H1754" s="1">
        <v>8.0</v>
      </c>
      <c r="I1754" s="1">
        <v>4.0</v>
      </c>
      <c r="J1754" s="1" t="s">
        <v>512</v>
      </c>
      <c r="K1754" s="24" t="s">
        <v>513</v>
      </c>
      <c r="L1754" s="1" t="s">
        <v>533</v>
      </c>
      <c r="M1754" s="24" t="s">
        <v>1691</v>
      </c>
      <c r="N1754" s="26">
        <v>5.0</v>
      </c>
      <c r="O1754" s="26">
        <v>176.0</v>
      </c>
      <c r="P1754" s="26">
        <v>180.0</v>
      </c>
      <c r="Q1754" s="1" t="s">
        <v>6256</v>
      </c>
      <c r="R1754" s="1" t="s">
        <v>6257</v>
      </c>
      <c r="S1754" s="1">
        <v>101.682918</v>
      </c>
      <c r="T1754" s="1">
        <v>3.124979</v>
      </c>
      <c r="U1754" s="28" t="s">
        <v>6258</v>
      </c>
      <c r="V1754" s="1">
        <v>1.65</v>
      </c>
      <c r="W1754" s="1" t="s">
        <v>1800</v>
      </c>
      <c r="X1754" s="1" t="s">
        <v>2938</v>
      </c>
      <c r="Y1754" s="1" t="s">
        <v>2939</v>
      </c>
      <c r="Z1754" s="1"/>
      <c r="AA1754" s="1" t="s">
        <v>52</v>
      </c>
      <c r="AB1754" s="1"/>
      <c r="AC1754" s="1" t="s">
        <v>1695</v>
      </c>
      <c r="AD1754" s="1" t="s">
        <v>581</v>
      </c>
      <c r="AE1754" s="1" t="s">
        <v>1696</v>
      </c>
      <c r="AF1754" s="1"/>
      <c r="AG1754" s="28" t="s">
        <v>1697</v>
      </c>
      <c r="AH1754" s="1" t="s">
        <v>584</v>
      </c>
      <c r="AI1754" s="1"/>
      <c r="AK1754" s="28" t="s">
        <v>6259</v>
      </c>
      <c r="AL1754" s="1" t="s">
        <v>1725</v>
      </c>
    </row>
    <row r="1755">
      <c r="A1755" s="30">
        <v>46049.8948497338</v>
      </c>
      <c r="B1755" s="1" t="s">
        <v>66</v>
      </c>
      <c r="C1755" s="1" t="s">
        <v>51</v>
      </c>
      <c r="D1755" s="1" t="s">
        <v>179</v>
      </c>
      <c r="E1755" s="1" t="str">
        <f t="array" ref="E1755">IFERROR(XLOOKUP(D1755, MASTER_KOMPONEN!A:A, MASTER_KOMPONEN!G:G, ""), "")
</f>
        <v>RAILING</v>
      </c>
      <c r="F1755" s="1">
        <v>97.0</v>
      </c>
      <c r="G1755" s="1" t="s">
        <v>63</v>
      </c>
      <c r="H1755" s="1">
        <v>8.0</v>
      </c>
      <c r="I1755" s="1">
        <v>4.0</v>
      </c>
      <c r="J1755" s="1" t="s">
        <v>512</v>
      </c>
      <c r="K1755" s="24" t="s">
        <v>513</v>
      </c>
      <c r="L1755" s="1" t="s">
        <v>533</v>
      </c>
      <c r="M1755" s="24" t="s">
        <v>1691</v>
      </c>
      <c r="N1755" s="26">
        <v>11.0</v>
      </c>
      <c r="O1755" s="26">
        <v>617.0</v>
      </c>
      <c r="P1755" s="26">
        <v>627.0</v>
      </c>
      <c r="Q1755" s="1" t="s">
        <v>6260</v>
      </c>
      <c r="R1755" s="1" t="s">
        <v>6261</v>
      </c>
      <c r="S1755" s="1">
        <v>101.682918</v>
      </c>
      <c r="T1755" s="1">
        <v>3.124979</v>
      </c>
      <c r="U1755" s="28" t="s">
        <v>6262</v>
      </c>
      <c r="V1755" s="1">
        <v>1.65</v>
      </c>
      <c r="W1755" s="1" t="s">
        <v>1800</v>
      </c>
      <c r="X1755" s="1" t="s">
        <v>2938</v>
      </c>
      <c r="Y1755" s="1" t="s">
        <v>2939</v>
      </c>
      <c r="Z1755" s="1"/>
      <c r="AA1755" s="1" t="s">
        <v>52</v>
      </c>
      <c r="AB1755" s="1"/>
      <c r="AC1755" s="1" t="s">
        <v>1695</v>
      </c>
      <c r="AD1755" s="1" t="s">
        <v>581</v>
      </c>
      <c r="AE1755" s="1" t="s">
        <v>1696</v>
      </c>
      <c r="AF1755" s="1"/>
      <c r="AG1755" s="28" t="s">
        <v>1697</v>
      </c>
      <c r="AH1755" s="1" t="s">
        <v>584</v>
      </c>
      <c r="AI1755" s="1"/>
      <c r="AK1755" s="28" t="s">
        <v>6263</v>
      </c>
      <c r="AL1755" s="1" t="s">
        <v>1725</v>
      </c>
    </row>
    <row r="1756">
      <c r="A1756" s="30">
        <v>46049.89754237268</v>
      </c>
      <c r="B1756" s="1" t="s">
        <v>66</v>
      </c>
      <c r="C1756" s="1" t="s">
        <v>45</v>
      </c>
      <c r="D1756" s="1" t="s">
        <v>321</v>
      </c>
      <c r="E1756" s="1" t="str">
        <f t="array" ref="E1756">IFERROR(XLOOKUP(D1756, MASTER_KOMPONEN!A:A, MASTER_KOMPONEN!G:G, ""), "")
</f>
        <v>WALKWAY LIGHTING</v>
      </c>
      <c r="F1756" s="1">
        <v>230.0</v>
      </c>
      <c r="G1756" s="1" t="s">
        <v>16</v>
      </c>
      <c r="H1756" s="1">
        <v>14.0</v>
      </c>
      <c r="I1756" s="1">
        <v>11.0</v>
      </c>
      <c r="J1756" s="1" t="s">
        <v>512</v>
      </c>
      <c r="K1756" s="24" t="s">
        <v>513</v>
      </c>
      <c r="L1756" s="1" t="s">
        <v>533</v>
      </c>
      <c r="M1756" s="24" t="s">
        <v>1691</v>
      </c>
      <c r="N1756" s="26">
        <v>2.0</v>
      </c>
      <c r="O1756" s="26">
        <v>93.0</v>
      </c>
      <c r="P1756" s="26">
        <v>94.0</v>
      </c>
      <c r="Q1756" s="1" t="s">
        <v>4233</v>
      </c>
      <c r="R1756" s="1" t="s">
        <v>6264</v>
      </c>
      <c r="S1756" s="1">
        <v>101.68285</v>
      </c>
      <c r="T1756" s="1">
        <v>3.124832</v>
      </c>
      <c r="U1756" s="28" t="s">
        <v>6265</v>
      </c>
      <c r="V1756" s="1"/>
      <c r="W1756" s="1"/>
      <c r="X1756" s="1" t="s">
        <v>2938</v>
      </c>
      <c r="Y1756" s="1" t="s">
        <v>2939</v>
      </c>
      <c r="Z1756" s="1"/>
      <c r="AA1756" s="1" t="s">
        <v>46</v>
      </c>
      <c r="AB1756" s="1"/>
      <c r="AC1756" s="1" t="s">
        <v>2266</v>
      </c>
      <c r="AD1756" s="1" t="s">
        <v>581</v>
      </c>
      <c r="AE1756" s="1" t="s">
        <v>1696</v>
      </c>
      <c r="AF1756" s="1"/>
      <c r="AG1756" s="28" t="s">
        <v>1697</v>
      </c>
      <c r="AH1756" s="1" t="s">
        <v>584</v>
      </c>
      <c r="AI1756" s="1"/>
      <c r="AK1756" s="28" t="s">
        <v>6266</v>
      </c>
      <c r="AL1756" s="1" t="s">
        <v>1725</v>
      </c>
    </row>
    <row r="1757">
      <c r="A1757" s="30">
        <v>46049.97834894676</v>
      </c>
      <c r="B1757" s="1" t="s">
        <v>349</v>
      </c>
      <c r="C1757" s="1" t="s">
        <v>33</v>
      </c>
      <c r="D1757" s="1" t="s">
        <v>406</v>
      </c>
      <c r="E1757" s="1" t="str">
        <f t="array" ref="E1757">IFERROR(XLOOKUP(D1757, MASTER_KOMPONEN!A:A, MASTER_KOMPONEN!G:G, ""), "")
</f>
        <v>FURNITURE</v>
      </c>
      <c r="F1757" s="1">
        <v>295.0</v>
      </c>
      <c r="G1757" s="1" t="s">
        <v>63</v>
      </c>
      <c r="H1757" s="1">
        <v>8.0</v>
      </c>
      <c r="I1757" s="1">
        <v>1.0</v>
      </c>
      <c r="J1757" s="1" t="s">
        <v>512</v>
      </c>
      <c r="K1757" s="24" t="s">
        <v>513</v>
      </c>
      <c r="L1757" s="1" t="s">
        <v>533</v>
      </c>
      <c r="M1757" s="24" t="s">
        <v>1691</v>
      </c>
      <c r="N1757" s="26">
        <v>2.0</v>
      </c>
      <c r="O1757" s="26">
        <v>3.0</v>
      </c>
      <c r="P1757" s="26">
        <v>4.0</v>
      </c>
      <c r="Q1757" s="1" t="s">
        <v>5956</v>
      </c>
      <c r="R1757" s="1" t="s">
        <v>6011</v>
      </c>
      <c r="S1757" s="32">
        <v>101.680922</v>
      </c>
      <c r="T1757" s="32">
        <v>3.123637</v>
      </c>
      <c r="U1757" s="28" t="s">
        <v>6267</v>
      </c>
      <c r="V1757" s="1"/>
      <c r="W1757" s="1"/>
      <c r="X1757" s="1" t="s">
        <v>1693</v>
      </c>
      <c r="Y1757" s="1" t="s">
        <v>1694</v>
      </c>
      <c r="Z1757" s="1" t="s">
        <v>34</v>
      </c>
      <c r="AA1757" s="1"/>
      <c r="AB1757" s="1" t="s">
        <v>8</v>
      </c>
      <c r="AC1757" s="1" t="s">
        <v>1695</v>
      </c>
      <c r="AD1757" s="1" t="s">
        <v>581</v>
      </c>
      <c r="AE1757" s="1" t="s">
        <v>1696</v>
      </c>
      <c r="AF1757" s="1"/>
      <c r="AG1757" s="28" t="s">
        <v>1697</v>
      </c>
      <c r="AH1757" s="1" t="s">
        <v>584</v>
      </c>
      <c r="AI1757" s="1" t="s">
        <v>6268</v>
      </c>
      <c r="AK1757" s="28" t="s">
        <v>6269</v>
      </c>
      <c r="AL1757" s="1" t="s">
        <v>1698</v>
      </c>
    </row>
    <row r="1758">
      <c r="A1758" s="30">
        <v>46049.979811990735</v>
      </c>
      <c r="B1758" s="1" t="s">
        <v>349</v>
      </c>
      <c r="C1758" s="1" t="s">
        <v>33</v>
      </c>
      <c r="D1758" s="1" t="s">
        <v>419</v>
      </c>
      <c r="E1758" s="1" t="str">
        <f t="array" ref="E1758">IFERROR(XLOOKUP(D1758, MASTER_KOMPONEN!A:A, MASTER_KOMPONEN!G:G, ""), "")
</f>
        <v>TOILET FURNITURE</v>
      </c>
      <c r="F1758" s="1">
        <v>307.0</v>
      </c>
      <c r="G1758" s="1" t="s">
        <v>63</v>
      </c>
      <c r="H1758" s="1">
        <v>8.0</v>
      </c>
      <c r="I1758" s="1">
        <v>1.0</v>
      </c>
      <c r="J1758" s="1" t="s">
        <v>512</v>
      </c>
      <c r="K1758" s="24" t="s">
        <v>513</v>
      </c>
      <c r="L1758" s="1" t="s">
        <v>533</v>
      </c>
      <c r="M1758" s="24" t="s">
        <v>1691</v>
      </c>
      <c r="N1758" s="26">
        <v>2.0</v>
      </c>
      <c r="O1758" s="26">
        <v>3.0</v>
      </c>
      <c r="P1758" s="26">
        <v>4.0</v>
      </c>
      <c r="Q1758" s="1" t="s">
        <v>5956</v>
      </c>
      <c r="R1758" s="1" t="s">
        <v>6014</v>
      </c>
      <c r="S1758" s="32">
        <v>101.680922</v>
      </c>
      <c r="T1758" s="32">
        <v>3.123637</v>
      </c>
      <c r="U1758" s="28" t="s">
        <v>6270</v>
      </c>
      <c r="V1758" s="1"/>
      <c r="W1758" s="1"/>
      <c r="X1758" s="1" t="s">
        <v>1693</v>
      </c>
      <c r="Y1758" s="1" t="s">
        <v>1694</v>
      </c>
      <c r="Z1758" s="1" t="s">
        <v>34</v>
      </c>
      <c r="AA1758" s="1"/>
      <c r="AB1758" s="1" t="s">
        <v>8</v>
      </c>
      <c r="AC1758" s="1" t="s">
        <v>1695</v>
      </c>
      <c r="AD1758" s="1" t="s">
        <v>581</v>
      </c>
      <c r="AE1758" s="1" t="s">
        <v>1696</v>
      </c>
      <c r="AF1758" s="1"/>
      <c r="AG1758" s="28" t="s">
        <v>1697</v>
      </c>
      <c r="AH1758" s="1" t="s">
        <v>584</v>
      </c>
      <c r="AI1758" s="1" t="s">
        <v>6268</v>
      </c>
      <c r="AK1758" s="28" t="s">
        <v>6271</v>
      </c>
      <c r="AL1758" s="1" t="s">
        <v>1698</v>
      </c>
    </row>
    <row r="1759">
      <c r="A1759" s="30">
        <v>46049.98133393518</v>
      </c>
      <c r="B1759" s="1" t="s">
        <v>349</v>
      </c>
      <c r="C1759" s="1" t="s">
        <v>33</v>
      </c>
      <c r="D1759" s="1" t="s">
        <v>414</v>
      </c>
      <c r="E1759" s="1" t="str">
        <f t="array" ref="E1759">IFERROR(XLOOKUP(D1759, MASTER_KOMPONEN!A:A, MASTER_KOMPONEN!G:G, ""), "")
</f>
        <v>TOILET FURNITURE</v>
      </c>
      <c r="F1759" s="1">
        <v>302.0</v>
      </c>
      <c r="G1759" s="1" t="s">
        <v>63</v>
      </c>
      <c r="H1759" s="1">
        <v>8.0</v>
      </c>
      <c r="I1759" s="1">
        <v>1.0</v>
      </c>
      <c r="J1759" s="1" t="s">
        <v>512</v>
      </c>
      <c r="K1759" s="24" t="s">
        <v>513</v>
      </c>
      <c r="L1759" s="1" t="s">
        <v>533</v>
      </c>
      <c r="M1759" s="24" t="s">
        <v>1691</v>
      </c>
      <c r="N1759" s="26">
        <v>2.0</v>
      </c>
      <c r="O1759" s="26">
        <v>1.0</v>
      </c>
      <c r="P1759" s="26">
        <v>2.0</v>
      </c>
      <c r="Q1759" s="1" t="s">
        <v>4205</v>
      </c>
      <c r="R1759" s="1" t="s">
        <v>6272</v>
      </c>
      <c r="S1759" s="32">
        <v>101.680922</v>
      </c>
      <c r="T1759" s="32">
        <v>3.123637</v>
      </c>
      <c r="U1759" s="28" t="s">
        <v>6273</v>
      </c>
      <c r="V1759" s="1"/>
      <c r="W1759" s="1"/>
      <c r="X1759" s="1" t="s">
        <v>1693</v>
      </c>
      <c r="Y1759" s="1" t="s">
        <v>1694</v>
      </c>
      <c r="Z1759" s="1" t="s">
        <v>34</v>
      </c>
      <c r="AA1759" s="1"/>
      <c r="AB1759" s="1" t="s">
        <v>8</v>
      </c>
      <c r="AC1759" s="1" t="s">
        <v>1695</v>
      </c>
      <c r="AD1759" s="1" t="s">
        <v>581</v>
      </c>
      <c r="AE1759" s="1" t="s">
        <v>1696</v>
      </c>
      <c r="AF1759" s="1"/>
      <c r="AG1759" s="28" t="s">
        <v>1697</v>
      </c>
      <c r="AH1759" s="1" t="s">
        <v>584</v>
      </c>
      <c r="AI1759" s="1" t="s">
        <v>6268</v>
      </c>
      <c r="AK1759" s="28" t="s">
        <v>6274</v>
      </c>
      <c r="AL1759" s="1" t="s">
        <v>1698</v>
      </c>
    </row>
    <row r="1760">
      <c r="A1760" s="30">
        <v>46049.98228130787</v>
      </c>
      <c r="B1760" s="1" t="s">
        <v>349</v>
      </c>
      <c r="C1760" s="1" t="s">
        <v>33</v>
      </c>
      <c r="D1760" s="1" t="s">
        <v>351</v>
      </c>
      <c r="E1760" s="1" t="str">
        <f t="array" ref="E1760">IFERROR(XLOOKUP(D1760, MASTER_KOMPONEN!A:A, MASTER_KOMPONEN!G:G, ""), "")
</f>
        <v>BLOK LIGHTING</v>
      </c>
      <c r="F1760" s="1">
        <v>256.0</v>
      </c>
      <c r="G1760" s="1" t="s">
        <v>16</v>
      </c>
      <c r="H1760" s="1">
        <v>14.0</v>
      </c>
      <c r="I1760" s="1">
        <v>10.0</v>
      </c>
      <c r="J1760" s="1" t="s">
        <v>512</v>
      </c>
      <c r="K1760" s="24" t="s">
        <v>513</v>
      </c>
      <c r="L1760" s="1" t="s">
        <v>533</v>
      </c>
      <c r="M1760" s="24" t="s">
        <v>1691</v>
      </c>
      <c r="N1760" s="26">
        <v>1.0</v>
      </c>
      <c r="O1760" s="26">
        <v>6.0</v>
      </c>
      <c r="P1760" s="26">
        <v>6.0</v>
      </c>
      <c r="Q1760" s="1" t="s">
        <v>1205</v>
      </c>
      <c r="R1760" s="1" t="s">
        <v>6037</v>
      </c>
      <c r="S1760" s="32">
        <v>101.680922</v>
      </c>
      <c r="T1760" s="32">
        <v>3.123637</v>
      </c>
      <c r="U1760" s="28" t="s">
        <v>6275</v>
      </c>
      <c r="V1760" s="1"/>
      <c r="W1760" s="1"/>
      <c r="X1760" s="1" t="s">
        <v>1693</v>
      </c>
      <c r="Y1760" s="1" t="s">
        <v>1694</v>
      </c>
      <c r="Z1760" s="1" t="s">
        <v>34</v>
      </c>
      <c r="AA1760" s="1"/>
      <c r="AB1760" s="1" t="s">
        <v>8</v>
      </c>
      <c r="AC1760" s="1" t="s">
        <v>1695</v>
      </c>
      <c r="AD1760" s="1" t="s">
        <v>581</v>
      </c>
      <c r="AE1760" s="1" t="s">
        <v>1696</v>
      </c>
      <c r="AF1760" s="1"/>
      <c r="AG1760" s="28" t="s">
        <v>1697</v>
      </c>
      <c r="AH1760" s="1" t="s">
        <v>584</v>
      </c>
      <c r="AI1760" s="1" t="s">
        <v>6268</v>
      </c>
      <c r="AK1760" s="28" t="s">
        <v>6276</v>
      </c>
      <c r="AL1760" s="1" t="s">
        <v>1698</v>
      </c>
    </row>
    <row r="1761">
      <c r="A1761" s="30">
        <v>46049.98348181713</v>
      </c>
      <c r="B1761" s="1" t="s">
        <v>349</v>
      </c>
      <c r="C1761" s="1" t="s">
        <v>33</v>
      </c>
      <c r="D1761" s="1" t="s">
        <v>350</v>
      </c>
      <c r="E1761" s="1" t="str">
        <f t="array" ref="E1761">IFERROR(XLOOKUP(D1761, MASTER_KOMPONEN!A:A, MASTER_KOMPONEN!G:G, ""), "")
</f>
        <v>BLOK LIGHTING</v>
      </c>
      <c r="F1761" s="1">
        <v>255.0</v>
      </c>
      <c r="G1761" s="1" t="s">
        <v>16</v>
      </c>
      <c r="H1761" s="1">
        <v>14.0</v>
      </c>
      <c r="I1761" s="1">
        <v>10.0</v>
      </c>
      <c r="J1761" s="1" t="s">
        <v>512</v>
      </c>
      <c r="K1761" s="24" t="s">
        <v>513</v>
      </c>
      <c r="L1761" s="1" t="s">
        <v>533</v>
      </c>
      <c r="M1761" s="24" t="s">
        <v>1691</v>
      </c>
      <c r="N1761" s="26">
        <v>2.0</v>
      </c>
      <c r="O1761" s="26">
        <v>7.0</v>
      </c>
      <c r="P1761" s="26">
        <v>8.0</v>
      </c>
      <c r="Q1761" s="1" t="s">
        <v>755</v>
      </c>
      <c r="R1761" s="1" t="s">
        <v>6040</v>
      </c>
      <c r="S1761" s="32">
        <v>101.680922</v>
      </c>
      <c r="T1761" s="32">
        <v>3.123637</v>
      </c>
      <c r="U1761" s="28" t="s">
        <v>6277</v>
      </c>
      <c r="V1761" s="1"/>
      <c r="W1761" s="1"/>
      <c r="X1761" s="1" t="s">
        <v>1693</v>
      </c>
      <c r="Y1761" s="1" t="s">
        <v>1694</v>
      </c>
      <c r="Z1761" s="1" t="s">
        <v>34</v>
      </c>
      <c r="AA1761" s="1"/>
      <c r="AB1761" s="1" t="s">
        <v>8</v>
      </c>
      <c r="AC1761" s="1" t="s">
        <v>1695</v>
      </c>
      <c r="AD1761" s="1" t="s">
        <v>581</v>
      </c>
      <c r="AE1761" s="1" t="s">
        <v>1696</v>
      </c>
      <c r="AF1761" s="1"/>
      <c r="AG1761" s="28" t="s">
        <v>1697</v>
      </c>
      <c r="AH1761" s="1" t="s">
        <v>584</v>
      </c>
      <c r="AI1761" s="1" t="s">
        <v>6268</v>
      </c>
      <c r="AK1761" s="28" t="s">
        <v>6278</v>
      </c>
      <c r="AL1761" s="1" t="s">
        <v>1698</v>
      </c>
    </row>
    <row r="1762">
      <c r="A1762" s="30">
        <v>46049.985378819445</v>
      </c>
      <c r="B1762" s="1" t="s">
        <v>349</v>
      </c>
      <c r="C1762" s="1" t="s">
        <v>33</v>
      </c>
      <c r="D1762" s="1" t="s">
        <v>350</v>
      </c>
      <c r="E1762" s="1" t="str">
        <f t="array" ref="E1762">IFERROR(XLOOKUP(D1762, MASTER_KOMPONEN!A:A, MASTER_KOMPONEN!G:G, ""), "")
</f>
        <v>BLOK LIGHTING</v>
      </c>
      <c r="F1762" s="1">
        <v>255.0</v>
      </c>
      <c r="G1762" s="1" t="s">
        <v>16</v>
      </c>
      <c r="H1762" s="1">
        <v>14.0</v>
      </c>
      <c r="I1762" s="1">
        <v>10.0</v>
      </c>
      <c r="J1762" s="1" t="s">
        <v>512</v>
      </c>
      <c r="K1762" s="24" t="s">
        <v>513</v>
      </c>
      <c r="L1762" s="1" t="s">
        <v>533</v>
      </c>
      <c r="M1762" s="24" t="s">
        <v>1691</v>
      </c>
      <c r="N1762" s="26">
        <v>2.0</v>
      </c>
      <c r="O1762" s="26">
        <v>9.0</v>
      </c>
      <c r="P1762" s="26">
        <v>10.0</v>
      </c>
      <c r="Q1762" s="1" t="s">
        <v>4961</v>
      </c>
      <c r="R1762" s="1" t="s">
        <v>6040</v>
      </c>
      <c r="S1762" s="32">
        <v>101.680922</v>
      </c>
      <c r="T1762" s="32">
        <v>3.123637</v>
      </c>
      <c r="U1762" s="28" t="s">
        <v>6279</v>
      </c>
      <c r="V1762" s="1"/>
      <c r="W1762" s="1"/>
      <c r="X1762" s="1" t="s">
        <v>1693</v>
      </c>
      <c r="Y1762" s="1" t="s">
        <v>1694</v>
      </c>
      <c r="Z1762" s="1" t="s">
        <v>34</v>
      </c>
      <c r="AA1762" s="1"/>
      <c r="AB1762" s="1" t="s">
        <v>8</v>
      </c>
      <c r="AC1762" s="1" t="s">
        <v>1695</v>
      </c>
      <c r="AD1762" s="1" t="s">
        <v>581</v>
      </c>
      <c r="AE1762" s="1" t="s">
        <v>1696</v>
      </c>
      <c r="AF1762" s="1"/>
      <c r="AG1762" s="28" t="s">
        <v>1697</v>
      </c>
      <c r="AH1762" s="1" t="s">
        <v>584</v>
      </c>
      <c r="AI1762" s="1" t="s">
        <v>6268</v>
      </c>
      <c r="AK1762" s="28" t="s">
        <v>6280</v>
      </c>
      <c r="AL1762" s="1" t="s">
        <v>1698</v>
      </c>
    </row>
    <row r="1763">
      <c r="A1763" s="30">
        <v>46050.32963881944</v>
      </c>
      <c r="B1763" s="1" t="s">
        <v>66</v>
      </c>
      <c r="C1763" s="1" t="s">
        <v>51</v>
      </c>
      <c r="D1763" s="1" t="s">
        <v>344</v>
      </c>
      <c r="E1763" s="1" t="str">
        <f t="array" ref="E1763">IFERROR(XLOOKUP(D1763, MASTER_KOMPONEN!A:A, MASTER_KOMPONEN!G:G, ""), "")
</f>
        <v>CCTV</v>
      </c>
      <c r="F1763" s="1">
        <v>253.0</v>
      </c>
      <c r="G1763" s="1" t="s">
        <v>345</v>
      </c>
      <c r="H1763" s="1">
        <v>37.0</v>
      </c>
      <c r="I1763" s="1">
        <v>3.0</v>
      </c>
      <c r="J1763" s="1" t="s">
        <v>512</v>
      </c>
      <c r="K1763" s="24" t="s">
        <v>513</v>
      </c>
      <c r="L1763" s="1" t="s">
        <v>533</v>
      </c>
      <c r="M1763" s="24" t="s">
        <v>1691</v>
      </c>
      <c r="N1763" s="26">
        <v>1.0</v>
      </c>
      <c r="O1763" s="26">
        <v>19.0</v>
      </c>
      <c r="P1763" s="26">
        <v>19.0</v>
      </c>
      <c r="Q1763" s="1" t="s">
        <v>6281</v>
      </c>
      <c r="R1763" s="1" t="s">
        <v>6150</v>
      </c>
      <c r="S1763" s="1">
        <v>101.678905</v>
      </c>
      <c r="T1763" s="1">
        <v>3.121929</v>
      </c>
      <c r="U1763" s="28" t="s">
        <v>6282</v>
      </c>
      <c r="V1763" s="1"/>
      <c r="W1763" s="1"/>
      <c r="X1763" s="1" t="s">
        <v>2596</v>
      </c>
      <c r="Y1763" s="1" t="s">
        <v>2597</v>
      </c>
      <c r="Z1763" s="1"/>
      <c r="AA1763" s="1" t="s">
        <v>52</v>
      </c>
      <c r="AB1763" s="1"/>
      <c r="AC1763" s="1" t="s">
        <v>1695</v>
      </c>
      <c r="AD1763" s="1" t="s">
        <v>581</v>
      </c>
      <c r="AE1763" s="1" t="s">
        <v>1696</v>
      </c>
      <c r="AF1763" s="1"/>
      <c r="AG1763" s="28" t="s">
        <v>1697</v>
      </c>
      <c r="AH1763" s="1" t="s">
        <v>584</v>
      </c>
      <c r="AI1763" s="1"/>
      <c r="AK1763" s="28" t="s">
        <v>6283</v>
      </c>
      <c r="AL1763" s="1" t="s">
        <v>1709</v>
      </c>
    </row>
    <row r="1764">
      <c r="A1764" s="30">
        <v>46050.33643679398</v>
      </c>
      <c r="B1764" s="1" t="s">
        <v>66</v>
      </c>
      <c r="C1764" s="1" t="s">
        <v>51</v>
      </c>
      <c r="D1764" s="1" t="s">
        <v>247</v>
      </c>
      <c r="E1764" s="1" t="str">
        <f t="array" ref="E1764">IFERROR(XLOOKUP(D1764, MASTER_KOMPONEN!A:A, MASTER_KOMPONEN!G:G, ""), "")
</f>
        <v>BOLLARD</v>
      </c>
      <c r="F1764" s="1">
        <v>161.0</v>
      </c>
      <c r="G1764" s="1" t="s">
        <v>63</v>
      </c>
      <c r="H1764" s="1">
        <v>9.0</v>
      </c>
      <c r="I1764" s="1">
        <v>1.0</v>
      </c>
      <c r="J1764" s="1" t="s">
        <v>512</v>
      </c>
      <c r="K1764" s="24" t="s">
        <v>513</v>
      </c>
      <c r="L1764" s="1" t="s">
        <v>531</v>
      </c>
      <c r="M1764" s="24" t="s">
        <v>1703</v>
      </c>
      <c r="N1764" s="26">
        <v>4.0</v>
      </c>
      <c r="O1764" s="26">
        <v>158.0</v>
      </c>
      <c r="P1764" s="26">
        <v>161.0</v>
      </c>
      <c r="Q1764" s="1" t="s">
        <v>6284</v>
      </c>
      <c r="R1764" s="1" t="s">
        <v>3759</v>
      </c>
      <c r="S1764" s="1">
        <v>101.695775</v>
      </c>
      <c r="T1764" s="1">
        <v>3.144749</v>
      </c>
      <c r="U1764" s="28" t="s">
        <v>6285</v>
      </c>
      <c r="V1764" s="1"/>
      <c r="W1764" s="1"/>
      <c r="X1764" s="1" t="s">
        <v>1738</v>
      </c>
      <c r="Y1764" s="1" t="s">
        <v>1739</v>
      </c>
      <c r="Z1764" s="1"/>
      <c r="AA1764" s="1" t="s">
        <v>52</v>
      </c>
      <c r="AB1764" s="1"/>
      <c r="AC1764" s="1" t="s">
        <v>1695</v>
      </c>
      <c r="AD1764" s="1" t="s">
        <v>581</v>
      </c>
      <c r="AE1764" s="1" t="s">
        <v>1696</v>
      </c>
      <c r="AF1764" s="1"/>
      <c r="AG1764" s="28" t="s">
        <v>1697</v>
      </c>
      <c r="AH1764" s="1" t="s">
        <v>584</v>
      </c>
      <c r="AI1764" s="1" t="s">
        <v>4374</v>
      </c>
      <c r="AK1764" s="28" t="s">
        <v>6286</v>
      </c>
      <c r="AL1764" s="1" t="s">
        <v>1741</v>
      </c>
    </row>
    <row r="1765">
      <c r="A1765" s="30">
        <v>46050.34098930555</v>
      </c>
      <c r="B1765" s="1" t="s">
        <v>66</v>
      </c>
      <c r="C1765" s="1" t="s">
        <v>49</v>
      </c>
      <c r="D1765" s="1" t="s">
        <v>455</v>
      </c>
      <c r="E1765" s="1" t="str">
        <f t="array" ref="E1765">IFERROR(XLOOKUP(D1765, MASTER_KOMPONEN!A:A, MASTER_KOMPONEN!G:G, ""), "")
</f>
        <v>RAILING</v>
      </c>
      <c r="F1765" s="1">
        <v>340.0</v>
      </c>
      <c r="G1765" s="1" t="s">
        <v>63</v>
      </c>
      <c r="H1765" s="1">
        <v>8.0</v>
      </c>
      <c r="I1765" s="1">
        <v>4.0</v>
      </c>
      <c r="J1765" s="1" t="s">
        <v>512</v>
      </c>
      <c r="K1765" s="24" t="s">
        <v>513</v>
      </c>
      <c r="L1765" s="1" t="s">
        <v>532</v>
      </c>
      <c r="M1765" s="24" t="s">
        <v>382</v>
      </c>
      <c r="N1765" s="26">
        <v>41.0</v>
      </c>
      <c r="O1765" s="26"/>
      <c r="P1765" s="26"/>
      <c r="Q1765" s="1"/>
      <c r="R1765" s="1" t="s">
        <v>6287</v>
      </c>
      <c r="S1765" s="1"/>
      <c r="T1765" s="1"/>
      <c r="U1765" s="1"/>
      <c r="V1765" s="1">
        <v>53.3</v>
      </c>
      <c r="W1765" s="1" t="s">
        <v>2356</v>
      </c>
      <c r="X1765" s="1" t="s">
        <v>1780</v>
      </c>
      <c r="Y1765" s="1" t="s">
        <v>1781</v>
      </c>
      <c r="Z1765" s="1"/>
      <c r="AA1765" s="1" t="s">
        <v>50</v>
      </c>
      <c r="AB1765" s="1"/>
      <c r="AC1765" s="1" t="s">
        <v>1695</v>
      </c>
      <c r="AD1765" s="1" t="s">
        <v>581</v>
      </c>
      <c r="AE1765" s="1" t="s">
        <v>1696</v>
      </c>
      <c r="AF1765" s="1"/>
      <c r="AG1765" s="28" t="s">
        <v>1697</v>
      </c>
      <c r="AH1765" s="1" t="s">
        <v>584</v>
      </c>
      <c r="AI1765" s="1"/>
      <c r="AK1765" s="1"/>
      <c r="AL1765" s="1" t="s">
        <v>1783</v>
      </c>
    </row>
    <row r="1766">
      <c r="A1766" s="30">
        <v>46050.34226280093</v>
      </c>
      <c r="B1766" s="1" t="s">
        <v>66</v>
      </c>
      <c r="C1766" s="1" t="s">
        <v>49</v>
      </c>
      <c r="D1766" s="1" t="s">
        <v>455</v>
      </c>
      <c r="E1766" s="1" t="str">
        <f t="array" ref="E1766">IFERROR(XLOOKUP(D1766, MASTER_KOMPONEN!A:A, MASTER_KOMPONEN!G:G, ""), "")
</f>
        <v>RAILING</v>
      </c>
      <c r="F1766" s="1">
        <v>340.0</v>
      </c>
      <c r="G1766" s="1" t="s">
        <v>63</v>
      </c>
      <c r="H1766" s="1">
        <v>8.0</v>
      </c>
      <c r="I1766" s="1">
        <v>4.0</v>
      </c>
      <c r="J1766" s="1" t="s">
        <v>512</v>
      </c>
      <c r="K1766" s="24" t="s">
        <v>513</v>
      </c>
      <c r="L1766" s="1" t="s">
        <v>532</v>
      </c>
      <c r="M1766" s="24" t="s">
        <v>382</v>
      </c>
      <c r="N1766" s="26">
        <v>41.0</v>
      </c>
      <c r="O1766" s="26">
        <v>172.0</v>
      </c>
      <c r="P1766" s="26">
        <v>212.0</v>
      </c>
      <c r="Q1766" s="1" t="s">
        <v>6288</v>
      </c>
      <c r="R1766" s="1" t="s">
        <v>6287</v>
      </c>
      <c r="S1766" s="1">
        <v>101.6953767</v>
      </c>
      <c r="T1766" s="1">
        <v>3.1512769</v>
      </c>
      <c r="U1766" s="28" t="s">
        <v>6289</v>
      </c>
      <c r="V1766" s="1">
        <v>53.3</v>
      </c>
      <c r="W1766" s="1" t="s">
        <v>2356</v>
      </c>
      <c r="X1766" s="1" t="s">
        <v>1780</v>
      </c>
      <c r="Y1766" s="1" t="s">
        <v>1781</v>
      </c>
      <c r="Z1766" s="1"/>
      <c r="AA1766" s="1" t="s">
        <v>50</v>
      </c>
      <c r="AB1766" s="1"/>
      <c r="AC1766" s="1" t="s">
        <v>1695</v>
      </c>
      <c r="AD1766" s="1" t="s">
        <v>581</v>
      </c>
      <c r="AE1766" s="1" t="s">
        <v>1696</v>
      </c>
      <c r="AF1766" s="1"/>
      <c r="AG1766" s="28" t="s">
        <v>1697</v>
      </c>
      <c r="AH1766" s="1" t="s">
        <v>584</v>
      </c>
      <c r="AI1766" s="1"/>
      <c r="AK1766" s="28" t="s">
        <v>6290</v>
      </c>
      <c r="AL1766" s="1" t="s">
        <v>1783</v>
      </c>
    </row>
    <row r="1767">
      <c r="A1767" s="30">
        <v>46050.35552729167</v>
      </c>
      <c r="B1767" s="1" t="s">
        <v>66</v>
      </c>
      <c r="C1767" s="1" t="s">
        <v>49</v>
      </c>
      <c r="D1767" s="1" t="s">
        <v>455</v>
      </c>
      <c r="E1767" s="1" t="str">
        <f t="array" ref="E1767">IFERROR(XLOOKUP(D1767, MASTER_KOMPONEN!A:A, MASTER_KOMPONEN!G:G, ""), "")
</f>
        <v>RAILING</v>
      </c>
      <c r="F1767" s="1">
        <v>340.0</v>
      </c>
      <c r="G1767" s="1" t="s">
        <v>63</v>
      </c>
      <c r="H1767" s="1">
        <v>8.0</v>
      </c>
      <c r="I1767" s="1">
        <v>4.0</v>
      </c>
      <c r="J1767" s="1" t="s">
        <v>512</v>
      </c>
      <c r="K1767" s="24" t="s">
        <v>513</v>
      </c>
      <c r="L1767" s="1" t="s">
        <v>532</v>
      </c>
      <c r="M1767" s="24" t="s">
        <v>382</v>
      </c>
      <c r="N1767" s="26">
        <v>14.0</v>
      </c>
      <c r="O1767" s="26">
        <v>213.0</v>
      </c>
      <c r="P1767" s="26">
        <v>226.0</v>
      </c>
      <c r="Q1767" s="1" t="s">
        <v>6291</v>
      </c>
      <c r="R1767" s="1" t="s">
        <v>6292</v>
      </c>
      <c r="S1767" s="1">
        <v>101.6956297</v>
      </c>
      <c r="T1767" s="1">
        <v>3.1517429</v>
      </c>
      <c r="U1767" s="28" t="s">
        <v>6293</v>
      </c>
      <c r="V1767" s="1">
        <v>18.2</v>
      </c>
      <c r="W1767" s="1" t="s">
        <v>2356</v>
      </c>
      <c r="X1767" s="1" t="s">
        <v>1780</v>
      </c>
      <c r="Y1767" s="1" t="s">
        <v>1781</v>
      </c>
      <c r="Z1767" s="1"/>
      <c r="AA1767" s="1" t="s">
        <v>50</v>
      </c>
      <c r="AB1767" s="1"/>
      <c r="AC1767" s="1" t="s">
        <v>1695</v>
      </c>
      <c r="AD1767" s="1" t="s">
        <v>581</v>
      </c>
      <c r="AE1767" s="1" t="s">
        <v>1696</v>
      </c>
      <c r="AF1767" s="1"/>
      <c r="AG1767" s="28" t="s">
        <v>1697</v>
      </c>
      <c r="AH1767" s="1" t="s">
        <v>584</v>
      </c>
      <c r="AI1767" s="1" t="s">
        <v>6294</v>
      </c>
      <c r="AK1767" s="28" t="s">
        <v>6295</v>
      </c>
      <c r="AL1767" s="1" t="s">
        <v>1783</v>
      </c>
    </row>
    <row r="1768">
      <c r="A1768" s="30">
        <v>46050.355897256944</v>
      </c>
      <c r="B1768" s="1" t="s">
        <v>349</v>
      </c>
      <c r="C1768" s="1" t="s">
        <v>19</v>
      </c>
      <c r="D1768" s="1" t="s">
        <v>463</v>
      </c>
      <c r="E1768" s="1" t="str">
        <f t="array" ref="E1768">IFERROR(XLOOKUP(D1768, MASTER_KOMPONEN!A:A, MASTER_KOMPONEN!G:G, ""), "")
</f>
        <v>FURNITURE</v>
      </c>
      <c r="F1768" s="1">
        <v>348.0</v>
      </c>
      <c r="G1768" s="1" t="s">
        <v>63</v>
      </c>
      <c r="H1768" s="1">
        <v>8.0</v>
      </c>
      <c r="I1768" s="1">
        <v>1.0</v>
      </c>
      <c r="J1768" s="1" t="s">
        <v>512</v>
      </c>
      <c r="K1768" s="24" t="s">
        <v>513</v>
      </c>
      <c r="L1768" s="1" t="s">
        <v>532</v>
      </c>
      <c r="M1768" s="24" t="s">
        <v>382</v>
      </c>
      <c r="N1768" s="26">
        <v>2.0</v>
      </c>
      <c r="O1768" s="26">
        <v>1.0</v>
      </c>
      <c r="P1768" s="26">
        <v>2.0</v>
      </c>
      <c r="Q1768" s="1" t="s">
        <v>4205</v>
      </c>
      <c r="R1768" s="1" t="s">
        <v>6296</v>
      </c>
      <c r="S1768" s="1">
        <v>101.697606</v>
      </c>
      <c r="T1768" s="1">
        <v>3.152491</v>
      </c>
      <c r="U1768" s="28" t="s">
        <v>6297</v>
      </c>
      <c r="V1768" s="1"/>
      <c r="W1768" s="1"/>
      <c r="X1768" s="1" t="s">
        <v>1870</v>
      </c>
      <c r="Y1768" s="1" t="s">
        <v>1871</v>
      </c>
      <c r="Z1768" s="1" t="s">
        <v>20</v>
      </c>
      <c r="AA1768" s="1"/>
      <c r="AB1768" s="1" t="s">
        <v>3778</v>
      </c>
      <c r="AC1768" s="1" t="s">
        <v>1695</v>
      </c>
      <c r="AD1768" s="1" t="s">
        <v>581</v>
      </c>
      <c r="AE1768" s="1" t="s">
        <v>1696</v>
      </c>
      <c r="AF1768" s="1"/>
      <c r="AG1768" s="28" t="s">
        <v>1697</v>
      </c>
      <c r="AH1768" s="1" t="s">
        <v>584</v>
      </c>
      <c r="AI1768" s="1" t="s">
        <v>6298</v>
      </c>
      <c r="AK1768" s="28" t="s">
        <v>6299</v>
      </c>
      <c r="AL1768" s="1" t="s">
        <v>1872</v>
      </c>
    </row>
    <row r="1769">
      <c r="A1769" s="30">
        <v>46050.356665625004</v>
      </c>
      <c r="B1769" s="1" t="s">
        <v>66</v>
      </c>
      <c r="C1769" s="1" t="s">
        <v>51</v>
      </c>
      <c r="D1769" s="1" t="s">
        <v>322</v>
      </c>
      <c r="E1769" s="1" t="str">
        <f t="array" ref="E1769">IFERROR(XLOOKUP(D1769, MASTER_KOMPONEN!A:A, MASTER_KOMPONEN!G:G, ""), "")
</f>
        <v>WALKWAY LIGHTING</v>
      </c>
      <c r="F1769" s="1">
        <v>231.0</v>
      </c>
      <c r="G1769" s="1" t="s">
        <v>16</v>
      </c>
      <c r="H1769" s="1">
        <v>14.0</v>
      </c>
      <c r="I1769" s="1">
        <v>11.0</v>
      </c>
      <c r="J1769" s="1" t="s">
        <v>512</v>
      </c>
      <c r="K1769" s="24" t="s">
        <v>513</v>
      </c>
      <c r="L1769" s="1" t="s">
        <v>533</v>
      </c>
      <c r="M1769" s="24" t="s">
        <v>1691</v>
      </c>
      <c r="N1769" s="26">
        <v>12.0</v>
      </c>
      <c r="O1769" s="26">
        <v>35.0</v>
      </c>
      <c r="P1769" s="26">
        <v>46.0</v>
      </c>
      <c r="Q1769" s="1" t="s">
        <v>6300</v>
      </c>
      <c r="R1769" s="1" t="s">
        <v>6301</v>
      </c>
      <c r="S1769" s="1">
        <v>101.678639</v>
      </c>
      <c r="T1769" s="1">
        <v>3.121391</v>
      </c>
      <c r="U1769" s="28" t="s">
        <v>6302</v>
      </c>
      <c r="V1769" s="1"/>
      <c r="W1769" s="1"/>
      <c r="X1769" s="1" t="s">
        <v>2938</v>
      </c>
      <c r="Y1769" s="1" t="s">
        <v>2939</v>
      </c>
      <c r="Z1769" s="1"/>
      <c r="AA1769" s="1" t="s">
        <v>52</v>
      </c>
      <c r="AB1769" s="1"/>
      <c r="AC1769" s="1" t="s">
        <v>1695</v>
      </c>
      <c r="AD1769" s="1" t="s">
        <v>581</v>
      </c>
      <c r="AE1769" s="1" t="s">
        <v>1696</v>
      </c>
      <c r="AF1769" s="1"/>
      <c r="AG1769" s="28" t="s">
        <v>1697</v>
      </c>
      <c r="AH1769" s="1" t="s">
        <v>584</v>
      </c>
      <c r="AI1769" s="1"/>
      <c r="AK1769" s="28" t="s">
        <v>6303</v>
      </c>
      <c r="AL1769" s="1" t="s">
        <v>1725</v>
      </c>
    </row>
    <row r="1770">
      <c r="A1770" s="30">
        <v>46050.35876564815</v>
      </c>
      <c r="B1770" s="1" t="s">
        <v>66</v>
      </c>
      <c r="C1770" s="1" t="s">
        <v>51</v>
      </c>
      <c r="D1770" s="1" t="s">
        <v>330</v>
      </c>
      <c r="E1770" s="1" t="str">
        <f t="array" ref="E1770">IFERROR(XLOOKUP(D1770, MASTER_KOMPONEN!A:A, MASTER_KOMPONEN!G:G, ""), "")
</f>
        <v>WALKWAY LIGHTING</v>
      </c>
      <c r="F1770" s="1">
        <v>239.0</v>
      </c>
      <c r="G1770" s="1" t="s">
        <v>16</v>
      </c>
      <c r="H1770" s="1">
        <v>14.0</v>
      </c>
      <c r="I1770" s="1">
        <v>10.0</v>
      </c>
      <c r="J1770" s="1" t="s">
        <v>512</v>
      </c>
      <c r="K1770" s="24" t="s">
        <v>513</v>
      </c>
      <c r="L1770" s="1" t="s">
        <v>533</v>
      </c>
      <c r="M1770" s="24" t="s">
        <v>1691</v>
      </c>
      <c r="N1770" s="26">
        <v>30.0</v>
      </c>
      <c r="O1770" s="26">
        <v>5.0</v>
      </c>
      <c r="P1770" s="26">
        <v>34.0</v>
      </c>
      <c r="Q1770" s="1" t="s">
        <v>6304</v>
      </c>
      <c r="R1770" s="1" t="s">
        <v>6305</v>
      </c>
      <c r="S1770" s="1">
        <v>101.678639</v>
      </c>
      <c r="T1770" s="1">
        <v>3.121391</v>
      </c>
      <c r="U1770" s="28" t="s">
        <v>6306</v>
      </c>
      <c r="V1770" s="1"/>
      <c r="W1770" s="1"/>
      <c r="X1770" s="1" t="s">
        <v>2938</v>
      </c>
      <c r="Y1770" s="1" t="s">
        <v>2939</v>
      </c>
      <c r="Z1770" s="1"/>
      <c r="AA1770" s="1" t="s">
        <v>52</v>
      </c>
      <c r="AB1770" s="1"/>
      <c r="AC1770" s="1" t="s">
        <v>1695</v>
      </c>
      <c r="AD1770" s="1" t="s">
        <v>581</v>
      </c>
      <c r="AE1770" s="1" t="s">
        <v>1696</v>
      </c>
      <c r="AF1770" s="1"/>
      <c r="AG1770" s="28" t="s">
        <v>1697</v>
      </c>
      <c r="AH1770" s="1" t="s">
        <v>584</v>
      </c>
      <c r="AI1770" s="1"/>
      <c r="AK1770" s="28" t="s">
        <v>6307</v>
      </c>
      <c r="AL1770" s="1" t="s">
        <v>1725</v>
      </c>
    </row>
    <row r="1771">
      <c r="A1771" s="30">
        <v>46050.35971877315</v>
      </c>
      <c r="B1771" s="1" t="s">
        <v>66</v>
      </c>
      <c r="C1771" s="1" t="s">
        <v>49</v>
      </c>
      <c r="D1771" s="1" t="s">
        <v>454</v>
      </c>
      <c r="E1771" s="1" t="str">
        <f t="array" ref="E1771">IFERROR(XLOOKUP(D1771, MASTER_KOMPONEN!A:A, MASTER_KOMPONEN!G:G, ""), "")
</f>
        <v>RAILING</v>
      </c>
      <c r="F1771" s="1">
        <v>339.0</v>
      </c>
      <c r="G1771" s="1" t="s">
        <v>63</v>
      </c>
      <c r="H1771" s="1">
        <v>8.0</v>
      </c>
      <c r="I1771" s="1">
        <v>4.0</v>
      </c>
      <c r="J1771" s="1" t="s">
        <v>512</v>
      </c>
      <c r="K1771" s="24" t="s">
        <v>513</v>
      </c>
      <c r="L1771" s="1" t="s">
        <v>532</v>
      </c>
      <c r="M1771" s="24" t="s">
        <v>382</v>
      </c>
      <c r="N1771" s="26">
        <v>14.0</v>
      </c>
      <c r="O1771" s="26">
        <v>8.0</v>
      </c>
      <c r="P1771" s="26">
        <v>21.0</v>
      </c>
      <c r="Q1771" s="1" t="s">
        <v>6308</v>
      </c>
      <c r="R1771" s="1" t="s">
        <v>6309</v>
      </c>
      <c r="S1771" s="1">
        <v>101.6958675</v>
      </c>
      <c r="T1771" s="1">
        <v>3.1521073</v>
      </c>
      <c r="U1771" s="28" t="s">
        <v>6310</v>
      </c>
      <c r="V1771" s="1">
        <v>33.6</v>
      </c>
      <c r="W1771" s="1" t="s">
        <v>2356</v>
      </c>
      <c r="X1771" s="1" t="s">
        <v>1780</v>
      </c>
      <c r="Y1771" s="1" t="s">
        <v>1781</v>
      </c>
      <c r="Z1771" s="1"/>
      <c r="AA1771" s="1" t="s">
        <v>50</v>
      </c>
      <c r="AB1771" s="1"/>
      <c r="AC1771" s="1" t="s">
        <v>1695</v>
      </c>
      <c r="AD1771" s="1" t="s">
        <v>581</v>
      </c>
      <c r="AE1771" s="1" t="s">
        <v>1696</v>
      </c>
      <c r="AF1771" s="1"/>
      <c r="AG1771" s="28" t="s">
        <v>1697</v>
      </c>
      <c r="AH1771" s="1" t="s">
        <v>584</v>
      </c>
      <c r="AI1771" s="1" t="s">
        <v>6311</v>
      </c>
      <c r="AK1771" s="28" t="s">
        <v>6312</v>
      </c>
      <c r="AL1771" s="1" t="s">
        <v>1783</v>
      </c>
    </row>
    <row r="1772">
      <c r="A1772" s="30">
        <v>46050.36377902778</v>
      </c>
      <c r="B1772" s="1" t="s">
        <v>66</v>
      </c>
      <c r="C1772" s="1" t="s">
        <v>49</v>
      </c>
      <c r="D1772" s="1" t="s">
        <v>454</v>
      </c>
      <c r="E1772" s="1" t="str">
        <f t="array" ref="E1772">IFERROR(XLOOKUP(D1772, MASTER_KOMPONEN!A:A, MASTER_KOMPONEN!G:G, ""), "")
</f>
        <v>RAILING</v>
      </c>
      <c r="F1772" s="1">
        <v>339.0</v>
      </c>
      <c r="G1772" s="1" t="s">
        <v>63</v>
      </c>
      <c r="H1772" s="1">
        <v>8.0</v>
      </c>
      <c r="I1772" s="1">
        <v>4.0</v>
      </c>
      <c r="J1772" s="1" t="s">
        <v>512</v>
      </c>
      <c r="K1772" s="24" t="s">
        <v>513</v>
      </c>
      <c r="L1772" s="1" t="s">
        <v>532</v>
      </c>
      <c r="M1772" s="24" t="s">
        <v>382</v>
      </c>
      <c r="N1772" s="26">
        <v>12.0</v>
      </c>
      <c r="O1772" s="26">
        <v>22.0</v>
      </c>
      <c r="P1772" s="26">
        <v>33.0</v>
      </c>
      <c r="Q1772" s="1" t="s">
        <v>6313</v>
      </c>
      <c r="R1772" s="1" t="s">
        <v>6314</v>
      </c>
      <c r="S1772" s="1">
        <v>101.6960266</v>
      </c>
      <c r="T1772" s="1">
        <v>3.1523305</v>
      </c>
      <c r="U1772" s="28" t="s">
        <v>6315</v>
      </c>
      <c r="V1772" s="1">
        <v>28.8</v>
      </c>
      <c r="W1772" s="1" t="s">
        <v>2356</v>
      </c>
      <c r="X1772" s="1" t="s">
        <v>1780</v>
      </c>
      <c r="Y1772" s="1" t="s">
        <v>1781</v>
      </c>
      <c r="Z1772" s="1"/>
      <c r="AA1772" s="1" t="s">
        <v>50</v>
      </c>
      <c r="AB1772" s="1"/>
      <c r="AC1772" s="1" t="s">
        <v>1695</v>
      </c>
      <c r="AD1772" s="1" t="s">
        <v>581</v>
      </c>
      <c r="AE1772" s="1" t="s">
        <v>1696</v>
      </c>
      <c r="AF1772" s="1"/>
      <c r="AG1772" s="28" t="s">
        <v>1697</v>
      </c>
      <c r="AH1772" s="1" t="s">
        <v>584</v>
      </c>
      <c r="AI1772" s="1" t="s">
        <v>6316</v>
      </c>
      <c r="AK1772" s="28" t="s">
        <v>6317</v>
      </c>
      <c r="AL1772" s="1" t="s">
        <v>1783</v>
      </c>
    </row>
    <row r="1773">
      <c r="A1773" s="30">
        <v>46050.36424241898</v>
      </c>
      <c r="B1773" s="1" t="s">
        <v>66</v>
      </c>
      <c r="C1773" s="1" t="s">
        <v>51</v>
      </c>
      <c r="D1773" s="1" t="s">
        <v>323</v>
      </c>
      <c r="E1773" s="1" t="str">
        <f t="array" ref="E1773">IFERROR(XLOOKUP(D1773, MASTER_KOMPONEN!A:A, MASTER_KOMPONEN!G:G, ""), "")
</f>
        <v>WALKWAY LIGHTING</v>
      </c>
      <c r="F1773" s="1">
        <v>232.0</v>
      </c>
      <c r="G1773" s="1" t="s">
        <v>16</v>
      </c>
      <c r="H1773" s="1">
        <v>14.0</v>
      </c>
      <c r="I1773" s="1">
        <v>11.0</v>
      </c>
      <c r="J1773" s="1" t="s">
        <v>512</v>
      </c>
      <c r="K1773" s="24" t="s">
        <v>513</v>
      </c>
      <c r="L1773" s="1" t="s">
        <v>533</v>
      </c>
      <c r="M1773" s="24" t="s">
        <v>1691</v>
      </c>
      <c r="N1773" s="26">
        <v>156.0</v>
      </c>
      <c r="O1773" s="26">
        <v>1.0</v>
      </c>
      <c r="P1773" s="26">
        <v>156.0</v>
      </c>
      <c r="Q1773" s="1" t="s">
        <v>6318</v>
      </c>
      <c r="R1773" s="1" t="s">
        <v>6319</v>
      </c>
      <c r="S1773" s="1">
        <v>101.678639</v>
      </c>
      <c r="T1773" s="1">
        <v>3.121391</v>
      </c>
      <c r="U1773" s="28" t="s">
        <v>6320</v>
      </c>
      <c r="V1773" s="1"/>
      <c r="W1773" s="1"/>
      <c r="X1773" s="1" t="s">
        <v>2938</v>
      </c>
      <c r="Y1773" s="1" t="s">
        <v>2939</v>
      </c>
      <c r="Z1773" s="1"/>
      <c r="AA1773" s="1" t="s">
        <v>52</v>
      </c>
      <c r="AB1773" s="1"/>
      <c r="AC1773" s="1" t="s">
        <v>1695</v>
      </c>
      <c r="AD1773" s="1" t="s">
        <v>581</v>
      </c>
      <c r="AE1773" s="1" t="s">
        <v>1696</v>
      </c>
      <c r="AF1773" s="1"/>
      <c r="AG1773" s="28" t="s">
        <v>1697</v>
      </c>
      <c r="AH1773" s="1" t="s">
        <v>584</v>
      </c>
      <c r="AI1773" s="1"/>
      <c r="AK1773" s="28" t="s">
        <v>6321</v>
      </c>
      <c r="AL1773" s="1" t="s">
        <v>1725</v>
      </c>
    </row>
    <row r="1774">
      <c r="A1774" s="30">
        <v>46050.36741486111</v>
      </c>
      <c r="B1774" s="1" t="s">
        <v>349</v>
      </c>
      <c r="C1774" s="1" t="s">
        <v>19</v>
      </c>
      <c r="D1774" s="1" t="s">
        <v>406</v>
      </c>
      <c r="E1774" s="1" t="str">
        <f t="array" ref="E1774">IFERROR(XLOOKUP(D1774, MASTER_KOMPONEN!A:A, MASTER_KOMPONEN!G:G, ""), "")
</f>
        <v>FURNITURE</v>
      </c>
      <c r="F1774" s="1">
        <v>295.0</v>
      </c>
      <c r="G1774" s="1" t="s">
        <v>63</v>
      </c>
      <c r="H1774" s="1">
        <v>8.0</v>
      </c>
      <c r="I1774" s="1">
        <v>1.0</v>
      </c>
      <c r="J1774" s="1" t="s">
        <v>512</v>
      </c>
      <c r="K1774" s="24" t="s">
        <v>513</v>
      </c>
      <c r="L1774" s="1" t="s">
        <v>532</v>
      </c>
      <c r="M1774" s="24" t="s">
        <v>382</v>
      </c>
      <c r="N1774" s="26">
        <v>1.0</v>
      </c>
      <c r="O1774" s="26">
        <v>8.0</v>
      </c>
      <c r="P1774" s="26">
        <v>8.0</v>
      </c>
      <c r="Q1774" s="1" t="s">
        <v>6322</v>
      </c>
      <c r="R1774" s="1" t="s">
        <v>5829</v>
      </c>
      <c r="S1774" s="1">
        <v>101.697606</v>
      </c>
      <c r="T1774" s="1">
        <v>3.152491</v>
      </c>
      <c r="U1774" s="28" t="s">
        <v>6323</v>
      </c>
      <c r="V1774" s="1"/>
      <c r="W1774" s="1"/>
      <c r="X1774" s="1" t="s">
        <v>1870</v>
      </c>
      <c r="Y1774" s="1" t="s">
        <v>1871</v>
      </c>
      <c r="Z1774" s="1" t="s">
        <v>20</v>
      </c>
      <c r="AA1774" s="1"/>
      <c r="AB1774" s="1" t="s">
        <v>3778</v>
      </c>
      <c r="AC1774" s="1" t="s">
        <v>1695</v>
      </c>
      <c r="AD1774" s="1" t="s">
        <v>581</v>
      </c>
      <c r="AE1774" s="1" t="s">
        <v>1696</v>
      </c>
      <c r="AF1774" s="1"/>
      <c r="AG1774" s="28" t="s">
        <v>1697</v>
      </c>
      <c r="AH1774" s="1" t="s">
        <v>584</v>
      </c>
      <c r="AI1774" s="1" t="s">
        <v>6324</v>
      </c>
      <c r="AK1774" s="28" t="s">
        <v>6325</v>
      </c>
      <c r="AL1774" s="1" t="s">
        <v>1872</v>
      </c>
    </row>
    <row r="1775">
      <c r="A1775" s="30">
        <v>46050.3691189699</v>
      </c>
      <c r="B1775" s="1" t="s">
        <v>66</v>
      </c>
      <c r="C1775" s="1" t="s">
        <v>45</v>
      </c>
      <c r="D1775" s="1" t="s">
        <v>273</v>
      </c>
      <c r="E1775" s="1" t="str">
        <f t="array" ref="E1775">IFERROR(XLOOKUP(D1775, MASTER_KOMPONEN!A:A, MASTER_KOMPONEN!G:G, ""), "")
</f>
        <v>SIGNAGE</v>
      </c>
      <c r="F1775" s="1">
        <v>185.0</v>
      </c>
      <c r="G1775" s="1" t="s">
        <v>63</v>
      </c>
      <c r="H1775" s="1">
        <v>8.0</v>
      </c>
      <c r="I1775" s="1">
        <v>7.0</v>
      </c>
      <c r="J1775" s="1" t="s">
        <v>512</v>
      </c>
      <c r="K1775" s="24" t="s">
        <v>513</v>
      </c>
      <c r="L1775" s="1" t="s">
        <v>533</v>
      </c>
      <c r="M1775" s="24" t="s">
        <v>1691</v>
      </c>
      <c r="N1775" s="26">
        <v>1.0</v>
      </c>
      <c r="O1775" s="26">
        <v>2.0</v>
      </c>
      <c r="P1775" s="26">
        <v>2.0</v>
      </c>
      <c r="Q1775" s="1" t="s">
        <v>662</v>
      </c>
      <c r="R1775" s="1" t="s">
        <v>6326</v>
      </c>
      <c r="S1775" s="1">
        <v>101.678901</v>
      </c>
      <c r="T1775" s="1">
        <v>3.122108</v>
      </c>
      <c r="U1775" s="28" t="s">
        <v>6327</v>
      </c>
      <c r="V1775" s="1"/>
      <c r="W1775" s="1"/>
      <c r="X1775" s="1" t="s">
        <v>2596</v>
      </c>
      <c r="Y1775" s="1" t="s">
        <v>2597</v>
      </c>
      <c r="Z1775" s="1"/>
      <c r="AA1775" s="1" t="s">
        <v>46</v>
      </c>
      <c r="AB1775" s="1"/>
      <c r="AC1775" s="1" t="s">
        <v>1695</v>
      </c>
      <c r="AD1775" s="1" t="s">
        <v>581</v>
      </c>
      <c r="AE1775" s="1" t="s">
        <v>1696</v>
      </c>
      <c r="AF1775" s="1"/>
      <c r="AG1775" s="28" t="s">
        <v>1697</v>
      </c>
      <c r="AH1775" s="1" t="s">
        <v>584</v>
      </c>
      <c r="AI1775" s="1"/>
      <c r="AK1775" s="28" t="s">
        <v>6328</v>
      </c>
      <c r="AL1775" s="1" t="s">
        <v>1709</v>
      </c>
    </row>
    <row r="1776">
      <c r="A1776" s="30">
        <v>46050.36952746528</v>
      </c>
      <c r="B1776" s="1" t="s">
        <v>66</v>
      </c>
      <c r="C1776" s="1" t="s">
        <v>51</v>
      </c>
      <c r="D1776" s="1" t="s">
        <v>179</v>
      </c>
      <c r="E1776" s="1" t="str">
        <f t="array" ref="E1776">IFERROR(XLOOKUP(D1776, MASTER_KOMPONEN!A:A, MASTER_KOMPONEN!G:G, ""), "")
</f>
        <v>RAILING</v>
      </c>
      <c r="F1776" s="1">
        <v>97.0</v>
      </c>
      <c r="G1776" s="1" t="s">
        <v>63</v>
      </c>
      <c r="H1776" s="1">
        <v>8.0</v>
      </c>
      <c r="I1776" s="1">
        <v>4.0</v>
      </c>
      <c r="J1776" s="1" t="s">
        <v>512</v>
      </c>
      <c r="K1776" s="24" t="s">
        <v>513</v>
      </c>
      <c r="L1776" s="1" t="s">
        <v>533</v>
      </c>
      <c r="M1776" s="24" t="s">
        <v>1691</v>
      </c>
      <c r="N1776" s="26">
        <v>91.0</v>
      </c>
      <c r="O1776" s="26">
        <v>628.0</v>
      </c>
      <c r="P1776" s="26">
        <v>718.0</v>
      </c>
      <c r="Q1776" s="1" t="s">
        <v>6329</v>
      </c>
      <c r="R1776" s="1" t="s">
        <v>6330</v>
      </c>
      <c r="S1776" s="1">
        <v>101.678639</v>
      </c>
      <c r="T1776" s="1">
        <v>3.121391</v>
      </c>
      <c r="U1776" s="28" t="s">
        <v>6331</v>
      </c>
      <c r="V1776" s="1">
        <v>1.65</v>
      </c>
      <c r="W1776" s="1" t="s">
        <v>1800</v>
      </c>
      <c r="X1776" s="1" t="s">
        <v>2938</v>
      </c>
      <c r="Y1776" s="1" t="s">
        <v>2939</v>
      </c>
      <c r="Z1776" s="1"/>
      <c r="AA1776" s="1" t="s">
        <v>52</v>
      </c>
      <c r="AB1776" s="1"/>
      <c r="AC1776" s="1" t="s">
        <v>1695</v>
      </c>
      <c r="AD1776" s="1" t="s">
        <v>581</v>
      </c>
      <c r="AE1776" s="1" t="s">
        <v>1696</v>
      </c>
      <c r="AF1776" s="1"/>
      <c r="AG1776" s="28" t="s">
        <v>1697</v>
      </c>
      <c r="AH1776" s="1" t="s">
        <v>584</v>
      </c>
      <c r="AI1776" s="1"/>
      <c r="AK1776" s="28" t="s">
        <v>6332</v>
      </c>
      <c r="AL1776" s="1" t="s">
        <v>1725</v>
      </c>
    </row>
    <row r="1777">
      <c r="A1777" s="30">
        <v>46050.37251539352</v>
      </c>
      <c r="B1777" s="1" t="s">
        <v>66</v>
      </c>
      <c r="C1777" s="1" t="s">
        <v>51</v>
      </c>
      <c r="D1777" s="1" t="s">
        <v>239</v>
      </c>
      <c r="E1777" s="1" t="str">
        <f t="array" ref="E1777">IFERROR(XLOOKUP(D1777, MASTER_KOMPONEN!A:A, MASTER_KOMPONEN!G:G, ""), "")
</f>
        <v>BIN</v>
      </c>
      <c r="F1777" s="1">
        <v>155.0</v>
      </c>
      <c r="G1777" s="1" t="s">
        <v>63</v>
      </c>
      <c r="H1777" s="1">
        <v>9.0</v>
      </c>
      <c r="I1777" s="1">
        <v>1.0</v>
      </c>
      <c r="J1777" s="1" t="s">
        <v>512</v>
      </c>
      <c r="K1777" s="24" t="s">
        <v>513</v>
      </c>
      <c r="L1777" s="1" t="s">
        <v>533</v>
      </c>
      <c r="M1777" s="24" t="s">
        <v>1691</v>
      </c>
      <c r="N1777" s="26">
        <v>2.0</v>
      </c>
      <c r="O1777" s="26">
        <v>39.0</v>
      </c>
      <c r="P1777" s="26">
        <v>40.0</v>
      </c>
      <c r="Q1777" s="1" t="s">
        <v>3000</v>
      </c>
      <c r="R1777" s="1" t="s">
        <v>2246</v>
      </c>
      <c r="S1777" s="1">
        <v>101.679005</v>
      </c>
      <c r="T1777" s="1">
        <v>3.121527</v>
      </c>
      <c r="U1777" s="28" t="s">
        <v>6333</v>
      </c>
      <c r="V1777" s="1"/>
      <c r="W1777" s="1"/>
      <c r="X1777" s="1" t="s">
        <v>2938</v>
      </c>
      <c r="Y1777" s="1" t="s">
        <v>2939</v>
      </c>
      <c r="Z1777" s="1"/>
      <c r="AA1777" s="1" t="s">
        <v>52</v>
      </c>
      <c r="AB1777" s="1"/>
      <c r="AC1777" s="1" t="s">
        <v>1695</v>
      </c>
      <c r="AD1777" s="1" t="s">
        <v>581</v>
      </c>
      <c r="AE1777" s="1" t="s">
        <v>1696</v>
      </c>
      <c r="AF1777" s="1"/>
      <c r="AG1777" s="28" t="s">
        <v>1697</v>
      </c>
      <c r="AH1777" s="1" t="s">
        <v>584</v>
      </c>
      <c r="AI1777" s="1"/>
      <c r="AK1777" s="28" t="s">
        <v>6334</v>
      </c>
      <c r="AL1777" s="1" t="s">
        <v>1725</v>
      </c>
    </row>
    <row r="1778">
      <c r="A1778" s="30">
        <v>46050.37532155092</v>
      </c>
      <c r="B1778" s="1" t="s">
        <v>66</v>
      </c>
      <c r="C1778" s="1" t="s">
        <v>51</v>
      </c>
      <c r="D1778" s="1" t="s">
        <v>170</v>
      </c>
      <c r="E1778" s="1" t="str">
        <f t="array" ref="E1778">IFERROR(XLOOKUP(D1778, MASTER_KOMPONEN!A:A, MASTER_KOMPONEN!G:G, ""), "")
</f>
        <v>DRAINAGE</v>
      </c>
      <c r="F1778" s="1">
        <v>90.0</v>
      </c>
      <c r="G1778" s="1" t="s">
        <v>63</v>
      </c>
      <c r="H1778" s="1">
        <v>2.0</v>
      </c>
      <c r="I1778" s="1">
        <v>4.0</v>
      </c>
      <c r="J1778" s="1" t="s">
        <v>512</v>
      </c>
      <c r="K1778" s="24" t="s">
        <v>513</v>
      </c>
      <c r="L1778" s="1" t="s">
        <v>533</v>
      </c>
      <c r="M1778" s="24" t="s">
        <v>1691</v>
      </c>
      <c r="N1778" s="26">
        <v>1.0</v>
      </c>
      <c r="O1778" s="26">
        <v>8.0</v>
      </c>
      <c r="P1778" s="26">
        <v>8.0</v>
      </c>
      <c r="Q1778" s="1" t="s">
        <v>5001</v>
      </c>
      <c r="R1778" s="1" t="s">
        <v>4133</v>
      </c>
      <c r="S1778" s="1">
        <v>101.679005</v>
      </c>
      <c r="T1778" s="1">
        <v>3.121527</v>
      </c>
      <c r="U1778" s="28" t="s">
        <v>6335</v>
      </c>
      <c r="V1778" s="1"/>
      <c r="W1778" s="1"/>
      <c r="X1778" s="1" t="s">
        <v>2938</v>
      </c>
      <c r="Y1778" s="1" t="s">
        <v>2939</v>
      </c>
      <c r="Z1778" s="1"/>
      <c r="AA1778" s="1" t="s">
        <v>52</v>
      </c>
      <c r="AB1778" s="1"/>
      <c r="AC1778" s="1" t="s">
        <v>1695</v>
      </c>
      <c r="AD1778" s="1" t="s">
        <v>581</v>
      </c>
      <c r="AE1778" s="1" t="s">
        <v>1696</v>
      </c>
      <c r="AF1778" s="1"/>
      <c r="AG1778" s="28" t="s">
        <v>1697</v>
      </c>
      <c r="AH1778" s="1" t="s">
        <v>584</v>
      </c>
      <c r="AI1778" s="1"/>
      <c r="AK1778" s="28" t="s">
        <v>6336</v>
      </c>
      <c r="AL1778" s="1" t="s">
        <v>1725</v>
      </c>
    </row>
    <row r="1779">
      <c r="A1779" s="30">
        <v>46050.37587510417</v>
      </c>
      <c r="B1779" s="1" t="s">
        <v>66</v>
      </c>
      <c r="C1779" s="1" t="s">
        <v>51</v>
      </c>
      <c r="D1779" s="1" t="s">
        <v>180</v>
      </c>
      <c r="E1779" s="1" t="str">
        <f t="array" ref="E1779">IFERROR(XLOOKUP(D1779, MASTER_KOMPONEN!A:A, MASTER_KOMPONEN!G:G, ""), "")
</f>
        <v>RAILING</v>
      </c>
      <c r="F1779" s="1">
        <v>98.0</v>
      </c>
      <c r="G1779" s="1" t="s">
        <v>63</v>
      </c>
      <c r="H1779" s="1">
        <v>8.0</v>
      </c>
      <c r="I1779" s="1">
        <v>4.0</v>
      </c>
      <c r="J1779" s="1" t="s">
        <v>512</v>
      </c>
      <c r="K1779" s="24" t="s">
        <v>513</v>
      </c>
      <c r="L1779" s="1" t="s">
        <v>533</v>
      </c>
      <c r="M1779" s="24" t="s">
        <v>1691</v>
      </c>
      <c r="N1779" s="26">
        <v>97.0</v>
      </c>
      <c r="O1779" s="26"/>
      <c r="P1779" s="26"/>
      <c r="Q1779" s="1"/>
      <c r="R1779" s="1" t="s">
        <v>6337</v>
      </c>
      <c r="S1779" s="1"/>
      <c r="T1779" s="1"/>
      <c r="U1779" s="1"/>
      <c r="V1779" s="1"/>
      <c r="W1779" s="1"/>
      <c r="X1779" s="1" t="s">
        <v>4664</v>
      </c>
      <c r="Y1779" s="1" t="s">
        <v>4665</v>
      </c>
      <c r="Z1779" s="1"/>
      <c r="AA1779" s="1" t="s">
        <v>52</v>
      </c>
      <c r="AB1779" s="1"/>
      <c r="AC1779" s="1" t="s">
        <v>1695</v>
      </c>
      <c r="AD1779" s="1" t="s">
        <v>581</v>
      </c>
      <c r="AE1779" s="1" t="s">
        <v>1696</v>
      </c>
      <c r="AF1779" s="1"/>
      <c r="AG1779" s="28" t="s">
        <v>1697</v>
      </c>
      <c r="AH1779" s="1" t="s">
        <v>584</v>
      </c>
      <c r="AI1779" s="1"/>
      <c r="AK1779" s="1"/>
      <c r="AL1779" s="1" t="s">
        <v>4667</v>
      </c>
    </row>
    <row r="1780">
      <c r="A1780" s="30">
        <v>46050.37771231482</v>
      </c>
      <c r="B1780" s="1" t="s">
        <v>66</v>
      </c>
      <c r="C1780" s="1" t="s">
        <v>51</v>
      </c>
      <c r="D1780" s="1" t="s">
        <v>310</v>
      </c>
      <c r="E1780" s="1" t="str">
        <f t="array" ref="E1780">IFERROR(XLOOKUP(D1780, MASTER_KOMPONEN!A:A, MASTER_KOMPONEN!G:G, ""), "")
</f>
        <v>WALKWAY LIGHTING</v>
      </c>
      <c r="F1780" s="1">
        <v>219.0</v>
      </c>
      <c r="G1780" s="1" t="s">
        <v>16</v>
      </c>
      <c r="H1780" s="1">
        <v>14.0</v>
      </c>
      <c r="I1780" s="1">
        <v>10.0</v>
      </c>
      <c r="J1780" s="1" t="s">
        <v>512</v>
      </c>
      <c r="K1780" s="24" t="s">
        <v>513</v>
      </c>
      <c r="L1780" s="1" t="s">
        <v>533</v>
      </c>
      <c r="M1780" s="24" t="s">
        <v>1691</v>
      </c>
      <c r="N1780" s="26">
        <v>4.0</v>
      </c>
      <c r="O1780" s="26">
        <v>155.0</v>
      </c>
      <c r="P1780" s="26">
        <v>158.0</v>
      </c>
      <c r="Q1780" s="1" t="s">
        <v>6338</v>
      </c>
      <c r="R1780" s="1" t="s">
        <v>6116</v>
      </c>
      <c r="S1780" s="1">
        <v>101.679005</v>
      </c>
      <c r="T1780" s="1">
        <v>3.121527</v>
      </c>
      <c r="U1780" s="28" t="s">
        <v>6339</v>
      </c>
      <c r="V1780" s="1"/>
      <c r="W1780" s="1"/>
      <c r="X1780" s="1" t="s">
        <v>2938</v>
      </c>
      <c r="Y1780" s="1" t="s">
        <v>2939</v>
      </c>
      <c r="Z1780" s="1"/>
      <c r="AA1780" s="1" t="s">
        <v>52</v>
      </c>
      <c r="AB1780" s="1"/>
      <c r="AC1780" s="1" t="s">
        <v>1695</v>
      </c>
      <c r="AD1780" s="1" t="s">
        <v>581</v>
      </c>
      <c r="AE1780" s="1" t="s">
        <v>1696</v>
      </c>
      <c r="AF1780" s="1"/>
      <c r="AG1780" s="28" t="s">
        <v>1697</v>
      </c>
      <c r="AH1780" s="1" t="s">
        <v>584</v>
      </c>
      <c r="AI1780" s="1"/>
      <c r="AK1780" s="28" t="s">
        <v>6340</v>
      </c>
      <c r="AL1780" s="1" t="s">
        <v>1725</v>
      </c>
    </row>
    <row r="1781">
      <c r="A1781" s="30">
        <v>46050.379858182874</v>
      </c>
      <c r="B1781" s="1" t="s">
        <v>66</v>
      </c>
      <c r="C1781" s="1" t="s">
        <v>43</v>
      </c>
      <c r="D1781" s="1" t="s">
        <v>189</v>
      </c>
      <c r="E1781" s="1" t="str">
        <f t="array" ref="E1781">IFERROR(XLOOKUP(D1781, MASTER_KOMPONEN!A:A, MASTER_KOMPONEN!G:G, ""), "")
</f>
        <v>RAILING</v>
      </c>
      <c r="F1781" s="1">
        <v>107.0</v>
      </c>
      <c r="G1781" s="1" t="s">
        <v>63</v>
      </c>
      <c r="H1781" s="1">
        <v>8.0</v>
      </c>
      <c r="I1781" s="1">
        <v>1.0</v>
      </c>
      <c r="J1781" s="1" t="s">
        <v>512</v>
      </c>
      <c r="K1781" s="24" t="s">
        <v>513</v>
      </c>
      <c r="L1781" s="1" t="s">
        <v>533</v>
      </c>
      <c r="M1781" s="24" t="s">
        <v>1691</v>
      </c>
      <c r="N1781" s="26">
        <v>5.0</v>
      </c>
      <c r="O1781" s="26">
        <v>1.0</v>
      </c>
      <c r="P1781" s="26">
        <v>5.0</v>
      </c>
      <c r="Q1781" s="1" t="s">
        <v>4292</v>
      </c>
      <c r="R1781" s="1" t="s">
        <v>6341</v>
      </c>
      <c r="S1781" s="1">
        <v>101.68604</v>
      </c>
      <c r="T1781" s="1">
        <v>3.126345</v>
      </c>
      <c r="U1781" s="28" t="s">
        <v>6342</v>
      </c>
      <c r="V1781" s="1"/>
      <c r="W1781" s="1"/>
      <c r="X1781" s="1" t="s">
        <v>4664</v>
      </c>
      <c r="Y1781" s="1" t="s">
        <v>4665</v>
      </c>
      <c r="Z1781" s="1"/>
      <c r="AA1781" s="1" t="s">
        <v>44</v>
      </c>
      <c r="AB1781" s="1"/>
      <c r="AC1781" s="1" t="s">
        <v>1695</v>
      </c>
      <c r="AD1781" s="1" t="s">
        <v>581</v>
      </c>
      <c r="AE1781" s="1" t="s">
        <v>1696</v>
      </c>
      <c r="AF1781" s="1"/>
      <c r="AG1781" s="28" t="s">
        <v>1697</v>
      </c>
      <c r="AH1781" s="1" t="s">
        <v>584</v>
      </c>
      <c r="AI1781" s="1"/>
      <c r="AK1781" s="28" t="s">
        <v>6343</v>
      </c>
      <c r="AL1781" s="1" t="s">
        <v>4667</v>
      </c>
    </row>
    <row r="1782">
      <c r="A1782" s="30">
        <v>46050.38156054398</v>
      </c>
      <c r="B1782" s="1" t="s">
        <v>349</v>
      </c>
      <c r="C1782" s="1" t="s">
        <v>19</v>
      </c>
      <c r="D1782" s="1" t="s">
        <v>466</v>
      </c>
      <c r="E1782" s="1" t="str">
        <f t="array" ref="E1782">IFERROR(XLOOKUP(D1782, MASTER_KOMPONEN!A:A, MASTER_KOMPONEN!G:G, ""), "")
</f>
        <v>WALL FINISHES</v>
      </c>
      <c r="F1782" s="1">
        <v>351.0</v>
      </c>
      <c r="G1782" s="1" t="s">
        <v>63</v>
      </c>
      <c r="H1782" s="1">
        <v>8.0</v>
      </c>
      <c r="I1782" s="1">
        <v>1.0</v>
      </c>
      <c r="J1782" s="1" t="s">
        <v>512</v>
      </c>
      <c r="K1782" s="24" t="s">
        <v>513</v>
      </c>
      <c r="L1782" s="1" t="s">
        <v>532</v>
      </c>
      <c r="M1782" s="24" t="s">
        <v>382</v>
      </c>
      <c r="N1782" s="26">
        <v>9.0</v>
      </c>
      <c r="O1782" s="26">
        <v>1.0</v>
      </c>
      <c r="P1782" s="26">
        <v>9.0</v>
      </c>
      <c r="Q1782" s="1" t="s">
        <v>6344</v>
      </c>
      <c r="R1782" s="1" t="s">
        <v>6345</v>
      </c>
      <c r="S1782" s="1">
        <v>101.697606</v>
      </c>
      <c r="T1782" s="1">
        <v>3.152491</v>
      </c>
      <c r="U1782" s="28" t="s">
        <v>6346</v>
      </c>
      <c r="V1782" s="1">
        <v>42.28</v>
      </c>
      <c r="W1782" s="1" t="s">
        <v>1800</v>
      </c>
      <c r="X1782" s="1" t="s">
        <v>1870</v>
      </c>
      <c r="Y1782" s="1" t="s">
        <v>1871</v>
      </c>
      <c r="Z1782" s="1" t="s">
        <v>20</v>
      </c>
      <c r="AA1782" s="1"/>
      <c r="AB1782" s="1" t="s">
        <v>3778</v>
      </c>
      <c r="AC1782" s="1" t="s">
        <v>1695</v>
      </c>
      <c r="AD1782" s="1" t="s">
        <v>581</v>
      </c>
      <c r="AE1782" s="1" t="s">
        <v>1696</v>
      </c>
      <c r="AF1782" s="1"/>
      <c r="AG1782" s="28" t="s">
        <v>1697</v>
      </c>
      <c r="AH1782" s="1" t="s">
        <v>584</v>
      </c>
      <c r="AI1782" s="1" t="s">
        <v>6347</v>
      </c>
      <c r="AK1782" s="28" t="s">
        <v>6348</v>
      </c>
      <c r="AL1782" s="1" t="s">
        <v>1872</v>
      </c>
    </row>
    <row r="1783">
      <c r="A1783" s="30">
        <v>46050.385175601856</v>
      </c>
      <c r="B1783" s="1" t="s">
        <v>66</v>
      </c>
      <c r="C1783" s="1" t="s">
        <v>51</v>
      </c>
      <c r="D1783" s="1" t="s">
        <v>321</v>
      </c>
      <c r="E1783" s="1" t="str">
        <f t="array" ref="E1783">IFERROR(XLOOKUP(D1783, MASTER_KOMPONEN!A:A, MASTER_KOMPONEN!G:G, ""), "")
</f>
        <v>WALKWAY LIGHTING</v>
      </c>
      <c r="F1783" s="1">
        <v>230.0</v>
      </c>
      <c r="G1783" s="1" t="s">
        <v>16</v>
      </c>
      <c r="H1783" s="1">
        <v>14.0</v>
      </c>
      <c r="I1783" s="1">
        <v>11.0</v>
      </c>
      <c r="J1783" s="1" t="s">
        <v>512</v>
      </c>
      <c r="K1783" s="24" t="s">
        <v>513</v>
      </c>
      <c r="L1783" s="1" t="s">
        <v>533</v>
      </c>
      <c r="M1783" s="24" t="s">
        <v>1691</v>
      </c>
      <c r="N1783" s="26">
        <v>38.0</v>
      </c>
      <c r="O1783" s="26">
        <v>95.0</v>
      </c>
      <c r="P1783" s="26">
        <v>132.0</v>
      </c>
      <c r="Q1783" s="1" t="s">
        <v>6349</v>
      </c>
      <c r="R1783" s="1" t="s">
        <v>6350</v>
      </c>
      <c r="S1783" s="1">
        <v>101.678993</v>
      </c>
      <c r="T1783" s="1">
        <v>3.121569</v>
      </c>
      <c r="U1783" s="28" t="s">
        <v>6351</v>
      </c>
      <c r="V1783" s="1"/>
      <c r="W1783" s="1"/>
      <c r="X1783" s="1" t="s">
        <v>2938</v>
      </c>
      <c r="Y1783" s="1" t="s">
        <v>2939</v>
      </c>
      <c r="Z1783" s="1"/>
      <c r="AA1783" s="1" t="s">
        <v>52</v>
      </c>
      <c r="AB1783" s="1"/>
      <c r="AC1783" s="1" t="s">
        <v>1695</v>
      </c>
      <c r="AD1783" s="1" t="s">
        <v>581</v>
      </c>
      <c r="AE1783" s="1" t="s">
        <v>1696</v>
      </c>
      <c r="AF1783" s="1"/>
      <c r="AG1783" s="28" t="s">
        <v>1697</v>
      </c>
      <c r="AH1783" s="1" t="s">
        <v>584</v>
      </c>
      <c r="AI1783" s="1"/>
      <c r="AK1783" s="28" t="s">
        <v>6352</v>
      </c>
      <c r="AL1783" s="1" t="s">
        <v>1725</v>
      </c>
    </row>
    <row r="1784">
      <c r="A1784" s="30">
        <v>46050.38607997685</v>
      </c>
      <c r="B1784" s="1" t="s">
        <v>66</v>
      </c>
      <c r="C1784" s="1" t="s">
        <v>51</v>
      </c>
      <c r="D1784" s="1" t="s">
        <v>180</v>
      </c>
      <c r="E1784" s="1" t="str">
        <f t="array" ref="E1784">IFERROR(XLOOKUP(D1784, MASTER_KOMPONEN!A:A, MASTER_KOMPONEN!G:G, ""), "")
</f>
        <v>RAILING</v>
      </c>
      <c r="F1784" s="1">
        <v>98.0</v>
      </c>
      <c r="G1784" s="1" t="s">
        <v>63</v>
      </c>
      <c r="H1784" s="1">
        <v>8.0</v>
      </c>
      <c r="I1784" s="1">
        <v>4.0</v>
      </c>
      <c r="J1784" s="1" t="s">
        <v>512</v>
      </c>
      <c r="K1784" s="24" t="s">
        <v>513</v>
      </c>
      <c r="L1784" s="1" t="s">
        <v>533</v>
      </c>
      <c r="M1784" s="24" t="s">
        <v>1691</v>
      </c>
      <c r="N1784" s="26">
        <v>20.0</v>
      </c>
      <c r="O1784" s="26">
        <v>375.0</v>
      </c>
      <c r="P1784" s="26">
        <v>394.0</v>
      </c>
      <c r="Q1784" s="1" t="s">
        <v>6353</v>
      </c>
      <c r="R1784" s="1" t="s">
        <v>6354</v>
      </c>
      <c r="S1784" s="1">
        <v>101.679071</v>
      </c>
      <c r="T1784" s="1">
        <v>3.122181</v>
      </c>
      <c r="U1784" s="28" t="s">
        <v>6355</v>
      </c>
      <c r="V1784" s="1">
        <v>1.65</v>
      </c>
      <c r="W1784" s="1" t="s">
        <v>1800</v>
      </c>
      <c r="X1784" s="1" t="s">
        <v>2596</v>
      </c>
      <c r="Y1784" s="1" t="s">
        <v>2597</v>
      </c>
      <c r="Z1784" s="1"/>
      <c r="AA1784" s="1" t="s">
        <v>52</v>
      </c>
      <c r="AB1784" s="1"/>
      <c r="AC1784" s="1" t="s">
        <v>1695</v>
      </c>
      <c r="AD1784" s="1" t="s">
        <v>581</v>
      </c>
      <c r="AE1784" s="1" t="s">
        <v>1696</v>
      </c>
      <c r="AF1784" s="1"/>
      <c r="AG1784" s="28" t="s">
        <v>1697</v>
      </c>
      <c r="AH1784" s="1" t="s">
        <v>584</v>
      </c>
      <c r="AI1784" s="1"/>
      <c r="AK1784" s="28" t="s">
        <v>6356</v>
      </c>
      <c r="AL1784" s="1" t="s">
        <v>1709</v>
      </c>
    </row>
    <row r="1785">
      <c r="A1785" s="30">
        <v>46050.38760277777</v>
      </c>
      <c r="B1785" s="1" t="s">
        <v>66</v>
      </c>
      <c r="C1785" s="1" t="s">
        <v>51</v>
      </c>
      <c r="D1785" s="1" t="s">
        <v>198</v>
      </c>
      <c r="E1785" s="1" t="str">
        <f t="array" ref="E1785">IFERROR(XLOOKUP(D1785, MASTER_KOMPONEN!A:A, MASTER_KOMPONEN!G:G, ""), "")
</f>
        <v>BENCHES</v>
      </c>
      <c r="F1785" s="1">
        <v>115.0</v>
      </c>
      <c r="G1785" s="1" t="s">
        <v>63</v>
      </c>
      <c r="H1785" s="1">
        <v>9.0</v>
      </c>
      <c r="I1785" s="1">
        <v>1.0</v>
      </c>
      <c r="J1785" s="1" t="s">
        <v>512</v>
      </c>
      <c r="K1785" s="24" t="s">
        <v>513</v>
      </c>
      <c r="L1785" s="1" t="s">
        <v>533</v>
      </c>
      <c r="M1785" s="24" t="s">
        <v>1691</v>
      </c>
      <c r="N1785" s="26">
        <v>1.0</v>
      </c>
      <c r="O1785" s="26">
        <v>21.0</v>
      </c>
      <c r="P1785" s="26">
        <v>21.0</v>
      </c>
      <c r="Q1785" s="1" t="s">
        <v>6357</v>
      </c>
      <c r="R1785" s="1" t="s">
        <v>6137</v>
      </c>
      <c r="S1785" s="1">
        <v>101.679005</v>
      </c>
      <c r="T1785" s="1">
        <v>3.121527</v>
      </c>
      <c r="U1785" s="28" t="s">
        <v>6358</v>
      </c>
      <c r="V1785" s="1"/>
      <c r="W1785" s="1"/>
      <c r="X1785" s="1" t="s">
        <v>2938</v>
      </c>
      <c r="Y1785" s="1" t="s">
        <v>2939</v>
      </c>
      <c r="Z1785" s="1"/>
      <c r="AA1785" s="1" t="s">
        <v>52</v>
      </c>
      <c r="AB1785" s="1"/>
      <c r="AC1785" s="1" t="s">
        <v>1695</v>
      </c>
      <c r="AD1785" s="1" t="s">
        <v>581</v>
      </c>
      <c r="AE1785" s="1" t="s">
        <v>1696</v>
      </c>
      <c r="AF1785" s="1"/>
      <c r="AG1785" s="28" t="s">
        <v>1697</v>
      </c>
      <c r="AH1785" s="1" t="s">
        <v>584</v>
      </c>
      <c r="AI1785" s="1"/>
      <c r="AK1785" s="28" t="s">
        <v>6359</v>
      </c>
      <c r="AL1785" s="1" t="s">
        <v>1725</v>
      </c>
    </row>
    <row r="1786">
      <c r="A1786" s="30">
        <v>46050.388943784725</v>
      </c>
      <c r="B1786" s="1" t="s">
        <v>66</v>
      </c>
      <c r="C1786" s="1" t="s">
        <v>51</v>
      </c>
      <c r="D1786" s="1" t="s">
        <v>179</v>
      </c>
      <c r="E1786" s="1" t="str">
        <f t="array" ref="E1786">IFERROR(XLOOKUP(D1786, MASTER_KOMPONEN!A:A, MASTER_KOMPONEN!G:G, ""), "")
</f>
        <v>RAILING</v>
      </c>
      <c r="F1786" s="1">
        <v>97.0</v>
      </c>
      <c r="G1786" s="1" t="s">
        <v>63</v>
      </c>
      <c r="H1786" s="1">
        <v>8.0</v>
      </c>
      <c r="I1786" s="1">
        <v>4.0</v>
      </c>
      <c r="J1786" s="1" t="s">
        <v>512</v>
      </c>
      <c r="K1786" s="24" t="s">
        <v>513</v>
      </c>
      <c r="L1786" s="1" t="s">
        <v>533</v>
      </c>
      <c r="M1786" s="24" t="s">
        <v>1691</v>
      </c>
      <c r="N1786" s="26">
        <v>63.0</v>
      </c>
      <c r="O1786" s="26">
        <v>719.0</v>
      </c>
      <c r="P1786" s="26">
        <v>781.0</v>
      </c>
      <c r="Q1786" s="1" t="s">
        <v>6360</v>
      </c>
      <c r="R1786" s="1" t="s">
        <v>5089</v>
      </c>
      <c r="S1786" s="1">
        <v>101.686258</v>
      </c>
      <c r="T1786" s="1">
        <v>3.12659</v>
      </c>
      <c r="U1786" s="28" t="s">
        <v>6361</v>
      </c>
      <c r="V1786" s="1"/>
      <c r="W1786" s="1"/>
      <c r="X1786" s="1" t="s">
        <v>4664</v>
      </c>
      <c r="Y1786" s="1" t="s">
        <v>4665</v>
      </c>
      <c r="Z1786" s="1"/>
      <c r="AA1786" s="1" t="s">
        <v>52</v>
      </c>
      <c r="AB1786" s="1"/>
      <c r="AC1786" s="1" t="s">
        <v>1695</v>
      </c>
      <c r="AD1786" s="1" t="s">
        <v>581</v>
      </c>
      <c r="AE1786" s="1" t="s">
        <v>1696</v>
      </c>
      <c r="AF1786" s="1"/>
      <c r="AG1786" s="28" t="s">
        <v>1697</v>
      </c>
      <c r="AH1786" s="1" t="s">
        <v>584</v>
      </c>
      <c r="AI1786" s="1"/>
      <c r="AK1786" s="28" t="s">
        <v>6362</v>
      </c>
      <c r="AL1786" s="1" t="s">
        <v>4667</v>
      </c>
    </row>
    <row r="1787">
      <c r="A1787" s="30">
        <v>46050.38975582176</v>
      </c>
      <c r="B1787" s="1" t="s">
        <v>66</v>
      </c>
      <c r="C1787" s="1" t="s">
        <v>51</v>
      </c>
      <c r="D1787" s="1" t="s">
        <v>247</v>
      </c>
      <c r="E1787" s="1" t="str">
        <f t="array" ref="E1787">IFERROR(XLOOKUP(D1787, MASTER_KOMPONEN!A:A, MASTER_KOMPONEN!G:G, ""), "")
</f>
        <v>BOLLARD</v>
      </c>
      <c r="F1787" s="1">
        <v>161.0</v>
      </c>
      <c r="G1787" s="1" t="s">
        <v>63</v>
      </c>
      <c r="H1787" s="1">
        <v>9.0</v>
      </c>
      <c r="I1787" s="1">
        <v>1.0</v>
      </c>
      <c r="J1787" s="1" t="s">
        <v>512</v>
      </c>
      <c r="K1787" s="24" t="s">
        <v>513</v>
      </c>
      <c r="L1787" s="1" t="s">
        <v>533</v>
      </c>
      <c r="M1787" s="24" t="s">
        <v>1691</v>
      </c>
      <c r="N1787" s="26">
        <v>5.0</v>
      </c>
      <c r="O1787" s="26">
        <v>55.0</v>
      </c>
      <c r="P1787" s="26">
        <v>59.0</v>
      </c>
      <c r="Q1787" s="1" t="s">
        <v>6363</v>
      </c>
      <c r="R1787" s="1" t="s">
        <v>6364</v>
      </c>
      <c r="S1787" s="1">
        <v>101.678815</v>
      </c>
      <c r="T1787" s="1">
        <v>3.122069</v>
      </c>
      <c r="U1787" s="28" t="s">
        <v>6365</v>
      </c>
      <c r="V1787" s="1"/>
      <c r="W1787" s="1"/>
      <c r="X1787" s="1" t="s">
        <v>2596</v>
      </c>
      <c r="Y1787" s="1" t="s">
        <v>2597</v>
      </c>
      <c r="Z1787" s="1"/>
      <c r="AA1787" s="1" t="s">
        <v>52</v>
      </c>
      <c r="AB1787" s="1"/>
      <c r="AC1787" s="1" t="s">
        <v>1695</v>
      </c>
      <c r="AD1787" s="1" t="s">
        <v>581</v>
      </c>
      <c r="AE1787" s="1" t="s">
        <v>1696</v>
      </c>
      <c r="AF1787" s="1"/>
      <c r="AG1787" s="28" t="s">
        <v>1697</v>
      </c>
      <c r="AH1787" s="1" t="s">
        <v>584</v>
      </c>
      <c r="AI1787" s="1"/>
      <c r="AK1787" s="28" t="s">
        <v>6366</v>
      </c>
      <c r="AL1787" s="1" t="s">
        <v>1709</v>
      </c>
    </row>
    <row r="1788">
      <c r="A1788" s="30">
        <v>46050.3904574537</v>
      </c>
      <c r="B1788" s="1" t="s">
        <v>66</v>
      </c>
      <c r="C1788" s="1" t="s">
        <v>51</v>
      </c>
      <c r="D1788" s="1" t="s">
        <v>179</v>
      </c>
      <c r="E1788" s="1" t="str">
        <f t="array" ref="E1788">IFERROR(XLOOKUP(D1788, MASTER_KOMPONEN!A:A, MASTER_KOMPONEN!G:G, ""), "")
</f>
        <v>RAILING</v>
      </c>
      <c r="F1788" s="1">
        <v>97.0</v>
      </c>
      <c r="G1788" s="1" t="s">
        <v>63</v>
      </c>
      <c r="H1788" s="1">
        <v>8.0</v>
      </c>
      <c r="I1788" s="1">
        <v>4.0</v>
      </c>
      <c r="J1788" s="1" t="s">
        <v>512</v>
      </c>
      <c r="K1788" s="24" t="s">
        <v>513</v>
      </c>
      <c r="L1788" s="1" t="s">
        <v>533</v>
      </c>
      <c r="M1788" s="24" t="s">
        <v>1691</v>
      </c>
      <c r="N1788" s="26">
        <v>23.0</v>
      </c>
      <c r="O1788" s="26">
        <v>782.0</v>
      </c>
      <c r="P1788" s="26">
        <v>804.0</v>
      </c>
      <c r="Q1788" s="1" t="s">
        <v>6367</v>
      </c>
      <c r="R1788" s="1" t="s">
        <v>6368</v>
      </c>
      <c r="S1788" s="1">
        <v>101.686992</v>
      </c>
      <c r="T1788" s="1">
        <v>3.126752</v>
      </c>
      <c r="U1788" s="28" t="s">
        <v>6369</v>
      </c>
      <c r="V1788" s="1"/>
      <c r="W1788" s="1"/>
      <c r="X1788" s="1" t="s">
        <v>4664</v>
      </c>
      <c r="Y1788" s="1" t="s">
        <v>4665</v>
      </c>
      <c r="Z1788" s="1"/>
      <c r="AA1788" s="1" t="s">
        <v>52</v>
      </c>
      <c r="AB1788" s="1"/>
      <c r="AC1788" s="1" t="s">
        <v>1695</v>
      </c>
      <c r="AD1788" s="1" t="s">
        <v>581</v>
      </c>
      <c r="AE1788" s="1" t="s">
        <v>1696</v>
      </c>
      <c r="AF1788" s="1"/>
      <c r="AG1788" s="28" t="s">
        <v>1697</v>
      </c>
      <c r="AH1788" s="1" t="s">
        <v>584</v>
      </c>
      <c r="AI1788" s="1"/>
      <c r="AK1788" s="28" t="s">
        <v>6370</v>
      </c>
      <c r="AL1788" s="1" t="s">
        <v>4667</v>
      </c>
    </row>
    <row r="1789">
      <c r="A1789" s="30">
        <v>46050.39363306713</v>
      </c>
      <c r="B1789" s="1" t="s">
        <v>66</v>
      </c>
      <c r="C1789" s="1" t="s">
        <v>43</v>
      </c>
      <c r="D1789" s="1" t="s">
        <v>68</v>
      </c>
      <c r="E1789" s="1" t="str">
        <f t="array" ref="E1789">IFERROR(XLOOKUP(D1789, MASTER_KOMPONEN!A:A, MASTER_KOMPONEN!G:G, ""), "")
</f>
        <v>BLOK LIGHTING</v>
      </c>
      <c r="F1789" s="1">
        <v>2.0</v>
      </c>
      <c r="G1789" s="1" t="s">
        <v>16</v>
      </c>
      <c r="H1789" s="1">
        <v>14.0</v>
      </c>
      <c r="I1789" s="1">
        <v>10.0</v>
      </c>
      <c r="J1789" s="1" t="s">
        <v>512</v>
      </c>
      <c r="K1789" s="24" t="s">
        <v>513</v>
      </c>
      <c r="L1789" s="1" t="s">
        <v>533</v>
      </c>
      <c r="M1789" s="24" t="s">
        <v>1691</v>
      </c>
      <c r="N1789" s="26">
        <v>2.0</v>
      </c>
      <c r="O1789" s="26"/>
      <c r="P1789" s="26"/>
      <c r="Q1789" s="1"/>
      <c r="R1789" s="1" t="s">
        <v>4962</v>
      </c>
      <c r="S1789" s="1"/>
      <c r="T1789" s="1"/>
      <c r="U1789" s="1"/>
      <c r="V1789" s="1"/>
      <c r="W1789" s="1"/>
      <c r="X1789" s="1" t="s">
        <v>2938</v>
      </c>
      <c r="Y1789" s="1" t="s">
        <v>2939</v>
      </c>
      <c r="Z1789" s="1"/>
      <c r="AA1789" s="1" t="s">
        <v>44</v>
      </c>
      <c r="AB1789" s="1"/>
      <c r="AC1789" s="1" t="s">
        <v>1695</v>
      </c>
      <c r="AD1789" s="1" t="s">
        <v>581</v>
      </c>
      <c r="AE1789" s="1" t="s">
        <v>1696</v>
      </c>
      <c r="AF1789" s="1"/>
      <c r="AG1789" s="28" t="s">
        <v>1697</v>
      </c>
      <c r="AH1789" s="1" t="s">
        <v>584</v>
      </c>
      <c r="AI1789" s="1"/>
      <c r="AK1789" s="1"/>
      <c r="AL1789" s="1" t="s">
        <v>1725</v>
      </c>
    </row>
    <row r="1790">
      <c r="A1790" s="30">
        <v>46050.395669756945</v>
      </c>
      <c r="B1790" s="1" t="s">
        <v>66</v>
      </c>
      <c r="C1790" s="1" t="s">
        <v>43</v>
      </c>
      <c r="D1790" s="1" t="s">
        <v>405</v>
      </c>
      <c r="E1790" s="1" t="str">
        <f t="array" ref="E1790">IFERROR(XLOOKUP(D1790, MASTER_KOMPONEN!A:A, MASTER_KOMPONEN!G:G, ""), "")
</f>
        <v>BENCHES</v>
      </c>
      <c r="F1790" s="1">
        <v>294.0</v>
      </c>
      <c r="G1790" s="1" t="s">
        <v>63</v>
      </c>
      <c r="H1790" s="1">
        <v>8.0</v>
      </c>
      <c r="I1790" s="1">
        <v>1.0</v>
      </c>
      <c r="J1790" s="1" t="s">
        <v>512</v>
      </c>
      <c r="K1790" s="24" t="s">
        <v>513</v>
      </c>
      <c r="L1790" s="1" t="s">
        <v>533</v>
      </c>
      <c r="M1790" s="24" t="s">
        <v>1691</v>
      </c>
      <c r="N1790" s="26">
        <v>4.0</v>
      </c>
      <c r="O1790" s="26">
        <v>6.0</v>
      </c>
      <c r="P1790" s="26">
        <v>9.0</v>
      </c>
      <c r="Q1790" s="1" t="s">
        <v>6371</v>
      </c>
      <c r="R1790" s="1" t="s">
        <v>4982</v>
      </c>
      <c r="S1790" s="1">
        <v>101.679098</v>
      </c>
      <c r="T1790" s="1">
        <v>3.121646</v>
      </c>
      <c r="U1790" s="28" t="s">
        <v>6372</v>
      </c>
      <c r="V1790" s="1"/>
      <c r="W1790" s="1"/>
      <c r="X1790" s="1" t="s">
        <v>2938</v>
      </c>
      <c r="Y1790" s="1" t="s">
        <v>2939</v>
      </c>
      <c r="Z1790" s="1"/>
      <c r="AA1790" s="1" t="s">
        <v>44</v>
      </c>
      <c r="AB1790" s="1"/>
      <c r="AC1790" s="1" t="s">
        <v>1695</v>
      </c>
      <c r="AD1790" s="1" t="s">
        <v>581</v>
      </c>
      <c r="AE1790" s="1" t="s">
        <v>1696</v>
      </c>
      <c r="AF1790" s="1"/>
      <c r="AG1790" s="28" t="s">
        <v>1697</v>
      </c>
      <c r="AH1790" s="1" t="s">
        <v>584</v>
      </c>
      <c r="AI1790" s="1"/>
      <c r="AK1790" s="28" t="s">
        <v>6373</v>
      </c>
      <c r="AL1790" s="1" t="s">
        <v>1725</v>
      </c>
    </row>
    <row r="1791">
      <c r="A1791" s="30">
        <v>46050.39614174768</v>
      </c>
      <c r="B1791" s="1" t="s">
        <v>66</v>
      </c>
      <c r="C1791" s="1" t="s">
        <v>45</v>
      </c>
      <c r="D1791" s="1" t="s">
        <v>170</v>
      </c>
      <c r="E1791" s="1" t="str">
        <f t="array" ref="E1791">IFERROR(XLOOKUP(D1791, MASTER_KOMPONEN!A:A, MASTER_KOMPONEN!G:G, ""), "")
</f>
        <v>DRAINAGE</v>
      </c>
      <c r="F1791" s="1">
        <v>90.0</v>
      </c>
      <c r="G1791" s="1" t="s">
        <v>63</v>
      </c>
      <c r="H1791" s="1">
        <v>2.0</v>
      </c>
      <c r="I1791" s="1">
        <v>4.0</v>
      </c>
      <c r="J1791" s="1" t="s">
        <v>512</v>
      </c>
      <c r="K1791" s="24" t="s">
        <v>513</v>
      </c>
      <c r="L1791" s="1" t="s">
        <v>533</v>
      </c>
      <c r="M1791" s="24" t="s">
        <v>1691</v>
      </c>
      <c r="N1791" s="26">
        <v>1.0</v>
      </c>
      <c r="O1791" s="26">
        <v>9.0</v>
      </c>
      <c r="P1791" s="26">
        <v>9.0</v>
      </c>
      <c r="Q1791" s="1" t="s">
        <v>5014</v>
      </c>
      <c r="R1791" s="1" t="s">
        <v>6374</v>
      </c>
      <c r="S1791" s="1">
        <v>101.679174</v>
      </c>
      <c r="T1791" s="1">
        <v>3.122314</v>
      </c>
      <c r="U1791" s="28" t="s">
        <v>6375</v>
      </c>
      <c r="V1791" s="1">
        <v>2.25</v>
      </c>
      <c r="W1791" s="1" t="s">
        <v>1800</v>
      </c>
      <c r="X1791" s="1" t="s">
        <v>2596</v>
      </c>
      <c r="Y1791" s="1" t="s">
        <v>2597</v>
      </c>
      <c r="Z1791" s="1"/>
      <c r="AA1791" s="1" t="s">
        <v>46</v>
      </c>
      <c r="AB1791" s="1"/>
      <c r="AC1791" s="1" t="s">
        <v>1695</v>
      </c>
      <c r="AD1791" s="1" t="s">
        <v>581</v>
      </c>
      <c r="AE1791" s="1" t="s">
        <v>1696</v>
      </c>
      <c r="AF1791" s="1"/>
      <c r="AG1791" s="28" t="s">
        <v>1697</v>
      </c>
      <c r="AH1791" s="1" t="s">
        <v>584</v>
      </c>
      <c r="AI1791" s="1"/>
      <c r="AK1791" s="28" t="s">
        <v>6376</v>
      </c>
      <c r="AL1791" s="1" t="s">
        <v>1709</v>
      </c>
    </row>
    <row r="1792">
      <c r="A1792" s="30">
        <v>46050.39850135417</v>
      </c>
      <c r="B1792" s="1" t="s">
        <v>66</v>
      </c>
      <c r="C1792" s="1" t="s">
        <v>45</v>
      </c>
      <c r="D1792" s="1" t="s">
        <v>321</v>
      </c>
      <c r="E1792" s="1" t="str">
        <f t="array" ref="E1792">IFERROR(XLOOKUP(D1792, MASTER_KOMPONEN!A:A, MASTER_KOMPONEN!G:G, ""), "")
</f>
        <v>WALKWAY LIGHTING</v>
      </c>
      <c r="F1792" s="1">
        <v>230.0</v>
      </c>
      <c r="G1792" s="1" t="s">
        <v>16</v>
      </c>
      <c r="H1792" s="1">
        <v>14.0</v>
      </c>
      <c r="I1792" s="1">
        <v>11.0</v>
      </c>
      <c r="J1792" s="1" t="s">
        <v>512</v>
      </c>
      <c r="K1792" s="24" t="s">
        <v>513</v>
      </c>
      <c r="L1792" s="1" t="s">
        <v>533</v>
      </c>
      <c r="M1792" s="24" t="s">
        <v>1691</v>
      </c>
      <c r="N1792" s="26">
        <v>34.0</v>
      </c>
      <c r="O1792" s="26">
        <v>133.0</v>
      </c>
      <c r="P1792" s="26">
        <v>166.0</v>
      </c>
      <c r="Q1792" s="1" t="s">
        <v>6377</v>
      </c>
      <c r="R1792" s="1" t="s">
        <v>6378</v>
      </c>
      <c r="S1792" s="1">
        <v>101.678533</v>
      </c>
      <c r="T1792" s="1">
        <v>3.121618</v>
      </c>
      <c r="U1792" s="28" t="s">
        <v>6379</v>
      </c>
      <c r="V1792" s="1"/>
      <c r="W1792" s="1"/>
      <c r="X1792" s="1" t="s">
        <v>2938</v>
      </c>
      <c r="Y1792" s="1" t="s">
        <v>2939</v>
      </c>
      <c r="Z1792" s="1"/>
      <c r="AA1792" s="1" t="s">
        <v>46</v>
      </c>
      <c r="AB1792" s="1"/>
      <c r="AC1792" s="1" t="s">
        <v>1695</v>
      </c>
      <c r="AD1792" s="1" t="s">
        <v>581</v>
      </c>
      <c r="AE1792" s="1" t="s">
        <v>1696</v>
      </c>
      <c r="AF1792" s="1"/>
      <c r="AG1792" s="28" t="s">
        <v>1697</v>
      </c>
      <c r="AH1792" s="1" t="s">
        <v>584</v>
      </c>
      <c r="AI1792" s="1"/>
      <c r="AK1792" s="28" t="s">
        <v>6380</v>
      </c>
      <c r="AL1792" s="1" t="s">
        <v>1725</v>
      </c>
    </row>
    <row r="1793">
      <c r="A1793" s="30">
        <v>46050.401320578705</v>
      </c>
      <c r="B1793" s="1" t="s">
        <v>66</v>
      </c>
      <c r="C1793" s="1" t="s">
        <v>45</v>
      </c>
      <c r="D1793" s="1" t="s">
        <v>310</v>
      </c>
      <c r="E1793" s="1" t="str">
        <f t="array" ref="E1793">IFERROR(XLOOKUP(D1793, MASTER_KOMPONEN!A:A, MASTER_KOMPONEN!G:G, ""), "")
</f>
        <v>WALKWAY LIGHTING</v>
      </c>
      <c r="F1793" s="1">
        <v>219.0</v>
      </c>
      <c r="G1793" s="1" t="s">
        <v>16</v>
      </c>
      <c r="H1793" s="1">
        <v>14.0</v>
      </c>
      <c r="I1793" s="1">
        <v>10.0</v>
      </c>
      <c r="J1793" s="1" t="s">
        <v>512</v>
      </c>
      <c r="K1793" s="24" t="s">
        <v>513</v>
      </c>
      <c r="L1793" s="1" t="s">
        <v>533</v>
      </c>
      <c r="M1793" s="24" t="s">
        <v>1691</v>
      </c>
      <c r="N1793" s="26">
        <v>5.0</v>
      </c>
      <c r="O1793" s="26">
        <v>159.0</v>
      </c>
      <c r="P1793" s="26">
        <v>163.0</v>
      </c>
      <c r="Q1793" s="1" t="s">
        <v>6381</v>
      </c>
      <c r="R1793" s="1" t="s">
        <v>6179</v>
      </c>
      <c r="S1793" s="1">
        <v>101.67883</v>
      </c>
      <c r="T1793" s="1">
        <v>3.121696</v>
      </c>
      <c r="U1793" s="28" t="s">
        <v>6382</v>
      </c>
      <c r="V1793" s="1"/>
      <c r="W1793" s="1"/>
      <c r="X1793" s="1" t="s">
        <v>2938</v>
      </c>
      <c r="Y1793" s="1" t="s">
        <v>2939</v>
      </c>
      <c r="Z1793" s="1"/>
      <c r="AA1793" s="1" t="s">
        <v>46</v>
      </c>
      <c r="AB1793" s="1"/>
      <c r="AC1793" s="1" t="s">
        <v>1695</v>
      </c>
      <c r="AD1793" s="1" t="s">
        <v>581</v>
      </c>
      <c r="AE1793" s="1" t="s">
        <v>1696</v>
      </c>
      <c r="AF1793" s="1"/>
      <c r="AG1793" s="28" t="s">
        <v>1697</v>
      </c>
      <c r="AH1793" s="1" t="s">
        <v>584</v>
      </c>
      <c r="AI1793" s="1"/>
      <c r="AK1793" s="28" t="s">
        <v>6383</v>
      </c>
      <c r="AL1793" s="1" t="s">
        <v>1725</v>
      </c>
    </row>
    <row r="1794">
      <c r="A1794" s="30">
        <v>46050.403190972225</v>
      </c>
      <c r="B1794" s="1" t="s">
        <v>66</v>
      </c>
      <c r="C1794" s="1" t="s">
        <v>51</v>
      </c>
      <c r="D1794" s="1" t="s">
        <v>239</v>
      </c>
      <c r="E1794" s="1" t="str">
        <f t="array" ref="E1794">IFERROR(XLOOKUP(D1794, MASTER_KOMPONEN!A:A, MASTER_KOMPONEN!G:G, ""), "")
</f>
        <v>BIN</v>
      </c>
      <c r="F1794" s="1">
        <v>155.0</v>
      </c>
      <c r="G1794" s="1" t="s">
        <v>63</v>
      </c>
      <c r="H1794" s="1">
        <v>9.0</v>
      </c>
      <c r="I1794" s="1">
        <v>1.0</v>
      </c>
      <c r="J1794" s="1" t="s">
        <v>512</v>
      </c>
      <c r="K1794" s="24" t="s">
        <v>513</v>
      </c>
      <c r="L1794" s="1" t="s">
        <v>533</v>
      </c>
      <c r="M1794" s="24" t="s">
        <v>1691</v>
      </c>
      <c r="N1794" s="26">
        <v>1.0</v>
      </c>
      <c r="O1794" s="26">
        <v>41.0</v>
      </c>
      <c r="P1794" s="26">
        <v>41.0</v>
      </c>
      <c r="Q1794" s="1" t="s">
        <v>6384</v>
      </c>
      <c r="R1794" s="1" t="s">
        <v>3429</v>
      </c>
      <c r="S1794" s="1">
        <v>101.678782</v>
      </c>
      <c r="T1794" s="1">
        <v>3.122074</v>
      </c>
      <c r="U1794" s="28" t="s">
        <v>6385</v>
      </c>
      <c r="V1794" s="1"/>
      <c r="W1794" s="1"/>
      <c r="X1794" s="1" t="s">
        <v>2596</v>
      </c>
      <c r="Y1794" s="1" t="s">
        <v>2597</v>
      </c>
      <c r="Z1794" s="1"/>
      <c r="AA1794" s="1" t="s">
        <v>52</v>
      </c>
      <c r="AB1794" s="1"/>
      <c r="AC1794" s="1" t="s">
        <v>1695</v>
      </c>
      <c r="AD1794" s="1" t="s">
        <v>581</v>
      </c>
      <c r="AE1794" s="1" t="s">
        <v>1696</v>
      </c>
      <c r="AF1794" s="1"/>
      <c r="AG1794" s="28" t="s">
        <v>1697</v>
      </c>
      <c r="AH1794" s="1" t="s">
        <v>584</v>
      </c>
      <c r="AI1794" s="1"/>
      <c r="AK1794" s="28" t="s">
        <v>6386</v>
      </c>
      <c r="AL1794" s="1" t="s">
        <v>1709</v>
      </c>
    </row>
    <row r="1795">
      <c r="A1795" s="30">
        <v>46050.406310879625</v>
      </c>
      <c r="B1795" s="1" t="s">
        <v>66</v>
      </c>
      <c r="C1795" s="1" t="s">
        <v>51</v>
      </c>
      <c r="D1795" s="1" t="s">
        <v>199</v>
      </c>
      <c r="E1795" s="1" t="str">
        <f t="array" ref="E1795">IFERROR(XLOOKUP(D1795, MASTER_KOMPONEN!A:A, MASTER_KOMPONEN!G:G, ""), "")
</f>
        <v>BENCHES</v>
      </c>
      <c r="F1795" s="1">
        <v>116.0</v>
      </c>
      <c r="G1795" s="1" t="s">
        <v>63</v>
      </c>
      <c r="H1795" s="1">
        <v>9.0</v>
      </c>
      <c r="I1795" s="1">
        <v>1.0</v>
      </c>
      <c r="J1795" s="1" t="s">
        <v>512</v>
      </c>
      <c r="K1795" s="24" t="s">
        <v>513</v>
      </c>
      <c r="L1795" s="1" t="s">
        <v>533</v>
      </c>
      <c r="M1795" s="24" t="s">
        <v>1691</v>
      </c>
      <c r="N1795" s="26">
        <v>3.0</v>
      </c>
      <c r="O1795" s="26">
        <v>17.0</v>
      </c>
      <c r="P1795" s="26">
        <v>19.0</v>
      </c>
      <c r="Q1795" s="1" t="s">
        <v>1832</v>
      </c>
      <c r="R1795" s="1" t="s">
        <v>4387</v>
      </c>
      <c r="S1795" s="1">
        <v>101.679058</v>
      </c>
      <c r="T1795" s="1">
        <v>3.121565</v>
      </c>
      <c r="U1795" s="28" t="s">
        <v>6387</v>
      </c>
      <c r="V1795" s="1"/>
      <c r="W1795" s="1"/>
      <c r="X1795" s="1" t="s">
        <v>2938</v>
      </c>
      <c r="Y1795" s="1" t="s">
        <v>2939</v>
      </c>
      <c r="Z1795" s="1"/>
      <c r="AA1795" s="1" t="s">
        <v>52</v>
      </c>
      <c r="AB1795" s="1"/>
      <c r="AC1795" s="1" t="s">
        <v>1695</v>
      </c>
      <c r="AD1795" s="1" t="s">
        <v>581</v>
      </c>
      <c r="AE1795" s="1" t="s">
        <v>1696</v>
      </c>
      <c r="AF1795" s="1"/>
      <c r="AG1795" s="28" t="s">
        <v>1697</v>
      </c>
      <c r="AH1795" s="1" t="s">
        <v>584</v>
      </c>
      <c r="AI1795" s="1"/>
      <c r="AK1795" s="28" t="s">
        <v>6388</v>
      </c>
      <c r="AL1795" s="1" t="s">
        <v>1725</v>
      </c>
    </row>
    <row r="1796">
      <c r="A1796" s="30">
        <v>46050.40788854167</v>
      </c>
      <c r="B1796" s="1" t="s">
        <v>66</v>
      </c>
      <c r="C1796" s="1" t="s">
        <v>51</v>
      </c>
      <c r="D1796" s="1" t="s">
        <v>239</v>
      </c>
      <c r="E1796" s="1" t="str">
        <f t="array" ref="E1796">IFERROR(XLOOKUP(D1796, MASTER_KOMPONEN!A:A, MASTER_KOMPONEN!G:G, ""), "")
</f>
        <v>BIN</v>
      </c>
      <c r="F1796" s="1">
        <v>155.0</v>
      </c>
      <c r="G1796" s="1" t="s">
        <v>63</v>
      </c>
      <c r="H1796" s="1">
        <v>9.0</v>
      </c>
      <c r="I1796" s="1">
        <v>1.0</v>
      </c>
      <c r="J1796" s="1" t="s">
        <v>512</v>
      </c>
      <c r="K1796" s="24" t="s">
        <v>513</v>
      </c>
      <c r="L1796" s="1" t="s">
        <v>533</v>
      </c>
      <c r="M1796" s="24" t="s">
        <v>1691</v>
      </c>
      <c r="N1796" s="26">
        <v>3.0</v>
      </c>
      <c r="O1796" s="26">
        <v>42.0</v>
      </c>
      <c r="P1796" s="26">
        <v>44.0</v>
      </c>
      <c r="Q1796" s="1" t="s">
        <v>6389</v>
      </c>
      <c r="R1796" s="1" t="s">
        <v>4817</v>
      </c>
      <c r="S1796" s="1">
        <v>101.679413</v>
      </c>
      <c r="T1796" s="1">
        <v>3.121859</v>
      </c>
      <c r="U1796" s="28" t="s">
        <v>6390</v>
      </c>
      <c r="V1796" s="1"/>
      <c r="W1796" s="1"/>
      <c r="X1796" s="1" t="s">
        <v>2938</v>
      </c>
      <c r="Y1796" s="1" t="s">
        <v>2939</v>
      </c>
      <c r="Z1796" s="1"/>
      <c r="AA1796" s="1" t="s">
        <v>52</v>
      </c>
      <c r="AB1796" s="1"/>
      <c r="AC1796" s="1" t="s">
        <v>1695</v>
      </c>
      <c r="AD1796" s="1" t="s">
        <v>581</v>
      </c>
      <c r="AE1796" s="1" t="s">
        <v>1696</v>
      </c>
      <c r="AF1796" s="1"/>
      <c r="AG1796" s="28" t="s">
        <v>1697</v>
      </c>
      <c r="AH1796" s="1" t="s">
        <v>584</v>
      </c>
      <c r="AI1796" s="1"/>
      <c r="AK1796" s="28" t="s">
        <v>6391</v>
      </c>
      <c r="AL1796" s="1" t="s">
        <v>1725</v>
      </c>
    </row>
    <row r="1797">
      <c r="A1797" s="30">
        <v>46050.40971523148</v>
      </c>
      <c r="B1797" s="1" t="s">
        <v>66</v>
      </c>
      <c r="C1797" s="1" t="s">
        <v>51</v>
      </c>
      <c r="D1797" s="1" t="s">
        <v>170</v>
      </c>
      <c r="E1797" s="1" t="str">
        <f t="array" ref="E1797">IFERROR(XLOOKUP(D1797, MASTER_KOMPONEN!A:A, MASTER_KOMPONEN!G:G, ""), "")
</f>
        <v>DRAINAGE</v>
      </c>
      <c r="F1797" s="1">
        <v>90.0</v>
      </c>
      <c r="G1797" s="1" t="s">
        <v>63</v>
      </c>
      <c r="H1797" s="1">
        <v>2.0</v>
      </c>
      <c r="I1797" s="1">
        <v>4.0</v>
      </c>
      <c r="J1797" s="1" t="s">
        <v>512</v>
      </c>
      <c r="K1797" s="24" t="s">
        <v>513</v>
      </c>
      <c r="L1797" s="1" t="s">
        <v>533</v>
      </c>
      <c r="M1797" s="24" t="s">
        <v>1691</v>
      </c>
      <c r="N1797" s="26">
        <v>1.0</v>
      </c>
      <c r="O1797" s="26">
        <v>10.0</v>
      </c>
      <c r="P1797" s="26">
        <v>10.0</v>
      </c>
      <c r="Q1797" s="1" t="s">
        <v>5020</v>
      </c>
      <c r="R1797" s="1" t="s">
        <v>4133</v>
      </c>
      <c r="S1797" s="1">
        <v>101.678478</v>
      </c>
      <c r="T1797" s="1">
        <v>3.121469</v>
      </c>
      <c r="U1797" s="28" t="s">
        <v>6392</v>
      </c>
      <c r="V1797" s="1"/>
      <c r="W1797" s="1"/>
      <c r="X1797" s="1" t="s">
        <v>2938</v>
      </c>
      <c r="Y1797" s="1" t="s">
        <v>2939</v>
      </c>
      <c r="Z1797" s="1"/>
      <c r="AA1797" s="1" t="s">
        <v>52</v>
      </c>
      <c r="AB1797" s="1"/>
      <c r="AC1797" s="1" t="s">
        <v>1695</v>
      </c>
      <c r="AD1797" s="1" t="s">
        <v>581</v>
      </c>
      <c r="AE1797" s="1" t="s">
        <v>1696</v>
      </c>
      <c r="AF1797" s="1"/>
      <c r="AG1797" s="28" t="s">
        <v>1697</v>
      </c>
      <c r="AH1797" s="1" t="s">
        <v>584</v>
      </c>
      <c r="AI1797" s="1"/>
      <c r="AK1797" s="28" t="s">
        <v>6393</v>
      </c>
      <c r="AL1797" s="1" t="s">
        <v>1725</v>
      </c>
    </row>
    <row r="1798">
      <c r="A1798" s="30">
        <v>46050.413833576386</v>
      </c>
      <c r="B1798" s="1" t="s">
        <v>66</v>
      </c>
      <c r="C1798" s="1" t="s">
        <v>51</v>
      </c>
      <c r="D1798" s="1" t="s">
        <v>344</v>
      </c>
      <c r="E1798" s="1" t="str">
        <f t="array" ref="E1798">IFERROR(XLOOKUP(D1798, MASTER_KOMPONEN!A:A, MASTER_KOMPONEN!G:G, ""), "")
</f>
        <v>CCTV</v>
      </c>
      <c r="F1798" s="1">
        <v>253.0</v>
      </c>
      <c r="G1798" s="1" t="s">
        <v>345</v>
      </c>
      <c r="H1798" s="1">
        <v>37.0</v>
      </c>
      <c r="I1798" s="1">
        <v>3.0</v>
      </c>
      <c r="J1798" s="1" t="s">
        <v>512</v>
      </c>
      <c r="K1798" s="24" t="s">
        <v>513</v>
      </c>
      <c r="L1798" s="1" t="s">
        <v>531</v>
      </c>
      <c r="M1798" s="24" t="s">
        <v>1703</v>
      </c>
      <c r="N1798" s="26">
        <v>1.0</v>
      </c>
      <c r="O1798" s="26">
        <v>9.0</v>
      </c>
      <c r="P1798" s="26">
        <v>9.0</v>
      </c>
      <c r="Q1798" s="1" t="s">
        <v>6394</v>
      </c>
      <c r="R1798" s="1" t="s">
        <v>1813</v>
      </c>
      <c r="S1798" s="1">
        <v>101.696256</v>
      </c>
      <c r="T1798" s="1">
        <v>3.149786</v>
      </c>
      <c r="U1798" s="28" t="s">
        <v>6395</v>
      </c>
      <c r="V1798" s="1"/>
      <c r="W1798" s="1"/>
      <c r="X1798" s="1" t="s">
        <v>1706</v>
      </c>
      <c r="Y1798" s="1" t="s">
        <v>1707</v>
      </c>
      <c r="Z1798" s="1"/>
      <c r="AA1798" s="1" t="s">
        <v>52</v>
      </c>
      <c r="AB1798" s="1"/>
      <c r="AC1798" s="1" t="s">
        <v>1695</v>
      </c>
      <c r="AD1798" s="1" t="s">
        <v>581</v>
      </c>
      <c r="AE1798" s="1" t="s">
        <v>1696</v>
      </c>
      <c r="AF1798" s="1"/>
      <c r="AG1798" s="28" t="s">
        <v>1697</v>
      </c>
      <c r="AH1798" s="1" t="s">
        <v>584</v>
      </c>
      <c r="AI1798" s="1"/>
      <c r="AK1798" s="28" t="s">
        <v>6396</v>
      </c>
      <c r="AL1798" s="1" t="s">
        <v>1709</v>
      </c>
    </row>
    <row r="1799">
      <c r="A1799" s="30">
        <v>46050.41402861111</v>
      </c>
      <c r="B1799" s="1" t="s">
        <v>66</v>
      </c>
      <c r="C1799" s="1" t="s">
        <v>51</v>
      </c>
      <c r="D1799" s="1" t="s">
        <v>164</v>
      </c>
      <c r="E1799" s="1" t="str">
        <f t="array" ref="E1799">IFERROR(XLOOKUP(D1799, MASTER_KOMPONEN!A:A, MASTER_KOMPONEN!G:G, ""), "")
</f>
        <v>DRAINAGE</v>
      </c>
      <c r="F1799" s="1">
        <v>84.0</v>
      </c>
      <c r="G1799" s="1" t="s">
        <v>63</v>
      </c>
      <c r="H1799" s="1">
        <v>2.0</v>
      </c>
      <c r="I1799" s="1">
        <v>4.0</v>
      </c>
      <c r="J1799" s="1" t="s">
        <v>512</v>
      </c>
      <c r="K1799" s="24" t="s">
        <v>513</v>
      </c>
      <c r="L1799" s="1" t="s">
        <v>531</v>
      </c>
      <c r="M1799" s="24" t="s">
        <v>1703</v>
      </c>
      <c r="N1799" s="26">
        <v>1.0</v>
      </c>
      <c r="O1799" s="26">
        <v>5.0</v>
      </c>
      <c r="P1799" s="26">
        <v>5.0</v>
      </c>
      <c r="Q1799" s="1" t="s">
        <v>3495</v>
      </c>
      <c r="R1799" s="1" t="s">
        <v>3746</v>
      </c>
      <c r="S1799" s="1">
        <v>101.696522</v>
      </c>
      <c r="T1799" s="1">
        <v>3.149466</v>
      </c>
      <c r="U1799" s="28" t="s">
        <v>6397</v>
      </c>
      <c r="V1799" s="1">
        <v>17.06</v>
      </c>
      <c r="W1799" s="1" t="s">
        <v>2356</v>
      </c>
      <c r="X1799" s="1" t="s">
        <v>1722</v>
      </c>
      <c r="Y1799" s="1" t="s">
        <v>1723</v>
      </c>
      <c r="Z1799" s="1"/>
      <c r="AA1799" s="1" t="s">
        <v>52</v>
      </c>
      <c r="AB1799" s="1"/>
      <c r="AC1799" s="1" t="s">
        <v>1695</v>
      </c>
      <c r="AD1799" s="1" t="s">
        <v>581</v>
      </c>
      <c r="AE1799" s="1" t="s">
        <v>1696</v>
      </c>
      <c r="AF1799" s="1"/>
      <c r="AG1799" s="28" t="s">
        <v>1697</v>
      </c>
      <c r="AH1799" s="1" t="s">
        <v>584</v>
      </c>
      <c r="AI1799" s="1"/>
      <c r="AK1799" s="28" t="s">
        <v>6398</v>
      </c>
      <c r="AL1799" s="1" t="s">
        <v>1725</v>
      </c>
    </row>
    <row r="1800">
      <c r="A1800" s="30">
        <v>46050.41628387732</v>
      </c>
      <c r="B1800" s="1" t="s">
        <v>66</v>
      </c>
      <c r="C1800" s="1" t="s">
        <v>51</v>
      </c>
      <c r="D1800" s="1" t="s">
        <v>164</v>
      </c>
      <c r="E1800" s="1" t="str">
        <f t="array" ref="E1800">IFERROR(XLOOKUP(D1800, MASTER_KOMPONEN!A:A, MASTER_KOMPONEN!G:G, ""), "")
</f>
        <v>DRAINAGE</v>
      </c>
      <c r="F1800" s="1">
        <v>84.0</v>
      </c>
      <c r="G1800" s="1" t="s">
        <v>63</v>
      </c>
      <c r="H1800" s="1">
        <v>2.0</v>
      </c>
      <c r="I1800" s="1">
        <v>4.0</v>
      </c>
      <c r="J1800" s="1" t="s">
        <v>512</v>
      </c>
      <c r="K1800" s="24" t="s">
        <v>513</v>
      </c>
      <c r="L1800" s="1" t="s">
        <v>531</v>
      </c>
      <c r="M1800" s="24" t="s">
        <v>1703</v>
      </c>
      <c r="N1800" s="26">
        <v>1.0</v>
      </c>
      <c r="O1800" s="26">
        <v>6.0</v>
      </c>
      <c r="P1800" s="26">
        <v>6.0</v>
      </c>
      <c r="Q1800" s="1" t="s">
        <v>4444</v>
      </c>
      <c r="R1800" s="1" t="s">
        <v>3746</v>
      </c>
      <c r="S1800" s="1">
        <v>101.698566</v>
      </c>
      <c r="T1800" s="1">
        <v>3.145432</v>
      </c>
      <c r="U1800" s="28" t="s">
        <v>6399</v>
      </c>
      <c r="V1800" s="1">
        <v>2.13</v>
      </c>
      <c r="W1800" s="1" t="s">
        <v>2356</v>
      </c>
      <c r="X1800" s="1" t="s">
        <v>1722</v>
      </c>
      <c r="Y1800" s="1" t="s">
        <v>1723</v>
      </c>
      <c r="Z1800" s="1"/>
      <c r="AA1800" s="1" t="s">
        <v>52</v>
      </c>
      <c r="AB1800" s="1"/>
      <c r="AC1800" s="1" t="s">
        <v>1695</v>
      </c>
      <c r="AD1800" s="1" t="s">
        <v>581</v>
      </c>
      <c r="AE1800" s="1" t="s">
        <v>1696</v>
      </c>
      <c r="AF1800" s="1"/>
      <c r="AG1800" s="28" t="s">
        <v>1697</v>
      </c>
      <c r="AH1800" s="1" t="s">
        <v>584</v>
      </c>
      <c r="AI1800" s="1"/>
      <c r="AK1800" s="28" t="s">
        <v>6400</v>
      </c>
      <c r="AL1800" s="1" t="s">
        <v>1725</v>
      </c>
    </row>
    <row r="1801">
      <c r="A1801" s="30">
        <v>46050.42009211806</v>
      </c>
      <c r="B1801" s="1" t="s">
        <v>66</v>
      </c>
      <c r="C1801" s="1" t="s">
        <v>51</v>
      </c>
      <c r="D1801" s="1" t="s">
        <v>344</v>
      </c>
      <c r="E1801" s="1" t="str">
        <f t="array" ref="E1801">IFERROR(XLOOKUP(D1801, MASTER_KOMPONEN!A:A, MASTER_KOMPONEN!G:G, ""), "")
</f>
        <v>CCTV</v>
      </c>
      <c r="F1801" s="1">
        <v>253.0</v>
      </c>
      <c r="G1801" s="1" t="s">
        <v>345</v>
      </c>
      <c r="H1801" s="1">
        <v>37.0</v>
      </c>
      <c r="I1801" s="1">
        <v>3.0</v>
      </c>
      <c r="J1801" s="1" t="s">
        <v>512</v>
      </c>
      <c r="K1801" s="24" t="s">
        <v>513</v>
      </c>
      <c r="L1801" s="1" t="s">
        <v>531</v>
      </c>
      <c r="M1801" s="24" t="s">
        <v>1703</v>
      </c>
      <c r="N1801" s="26">
        <v>1.0</v>
      </c>
      <c r="O1801" s="26">
        <v>10.0</v>
      </c>
      <c r="P1801" s="26">
        <v>10.0</v>
      </c>
      <c r="Q1801" s="1" t="s">
        <v>6401</v>
      </c>
      <c r="R1801" s="1" t="s">
        <v>1813</v>
      </c>
      <c r="S1801" s="1">
        <v>101.696678</v>
      </c>
      <c r="T1801" s="1">
        <v>3.144955</v>
      </c>
      <c r="U1801" s="28" t="s">
        <v>6402</v>
      </c>
      <c r="V1801" s="1"/>
      <c r="W1801" s="1"/>
      <c r="X1801" s="1" t="s">
        <v>1738</v>
      </c>
      <c r="Y1801" s="1" t="s">
        <v>1739</v>
      </c>
      <c r="Z1801" s="1"/>
      <c r="AA1801" s="1" t="s">
        <v>52</v>
      </c>
      <c r="AB1801" s="1"/>
      <c r="AC1801" s="1" t="s">
        <v>1695</v>
      </c>
      <c r="AD1801" s="1" t="s">
        <v>581</v>
      </c>
      <c r="AE1801" s="1" t="s">
        <v>1696</v>
      </c>
      <c r="AF1801" s="1"/>
      <c r="AG1801" s="28" t="s">
        <v>1697</v>
      </c>
      <c r="AH1801" s="1" t="s">
        <v>584</v>
      </c>
      <c r="AI1801" s="1"/>
      <c r="AK1801" s="28" t="s">
        <v>6403</v>
      </c>
      <c r="AL1801" s="1" t="s">
        <v>1741</v>
      </c>
    </row>
    <row r="1802">
      <c r="A1802" s="30">
        <v>46050.42143270833</v>
      </c>
      <c r="B1802" s="1" t="s">
        <v>66</v>
      </c>
      <c r="C1802" s="1" t="s">
        <v>51</v>
      </c>
      <c r="D1802" s="1" t="s">
        <v>164</v>
      </c>
      <c r="E1802" s="1" t="str">
        <f t="array" ref="E1802">IFERROR(XLOOKUP(D1802, MASTER_KOMPONEN!A:A, MASTER_KOMPONEN!G:G, ""), "")
</f>
        <v>DRAINAGE</v>
      </c>
      <c r="F1802" s="1">
        <v>84.0</v>
      </c>
      <c r="G1802" s="1" t="s">
        <v>63</v>
      </c>
      <c r="H1802" s="1">
        <v>2.0</v>
      </c>
      <c r="I1802" s="1">
        <v>4.0</v>
      </c>
      <c r="J1802" s="1" t="s">
        <v>512</v>
      </c>
      <c r="K1802" s="24" t="s">
        <v>513</v>
      </c>
      <c r="L1802" s="1" t="s">
        <v>531</v>
      </c>
      <c r="M1802" s="24" t="s">
        <v>1703</v>
      </c>
      <c r="N1802" s="26">
        <v>1.0</v>
      </c>
      <c r="O1802" s="26">
        <v>7.0</v>
      </c>
      <c r="P1802" s="26">
        <v>7.0</v>
      </c>
      <c r="Q1802" s="1" t="s">
        <v>4751</v>
      </c>
      <c r="R1802" s="1" t="s">
        <v>3746</v>
      </c>
      <c r="S1802" s="1">
        <v>101.698646</v>
      </c>
      <c r="T1802" s="1">
        <v>3.145453</v>
      </c>
      <c r="U1802" s="28" t="s">
        <v>6404</v>
      </c>
      <c r="V1802" s="1">
        <v>40.0</v>
      </c>
      <c r="W1802" s="1" t="s">
        <v>2356</v>
      </c>
      <c r="X1802" s="1" t="s">
        <v>1722</v>
      </c>
      <c r="Y1802" s="1" t="s">
        <v>1723</v>
      </c>
      <c r="Z1802" s="1"/>
      <c r="AA1802" s="1" t="s">
        <v>52</v>
      </c>
      <c r="AB1802" s="1"/>
      <c r="AC1802" s="1" t="s">
        <v>1695</v>
      </c>
      <c r="AD1802" s="1" t="s">
        <v>581</v>
      </c>
      <c r="AE1802" s="1" t="s">
        <v>1696</v>
      </c>
      <c r="AF1802" s="1"/>
      <c r="AG1802" s="28" t="s">
        <v>1697</v>
      </c>
      <c r="AH1802" s="1" t="s">
        <v>584</v>
      </c>
      <c r="AI1802" s="1"/>
      <c r="AK1802" s="28" t="s">
        <v>6405</v>
      </c>
      <c r="AL1802" s="1" t="s">
        <v>1725</v>
      </c>
    </row>
    <row r="1803">
      <c r="A1803" s="30">
        <v>46050.422236805556</v>
      </c>
      <c r="B1803" s="1" t="s">
        <v>66</v>
      </c>
      <c r="C1803" s="1" t="s">
        <v>51</v>
      </c>
      <c r="D1803" s="1" t="s">
        <v>300</v>
      </c>
      <c r="E1803" s="1" t="str">
        <f t="array" ref="E1803">IFERROR(XLOOKUP(D1803, MASTER_KOMPONEN!A:A, MASTER_KOMPONEN!G:G, ""), "")
</f>
        <v>STREET LIGHTING</v>
      </c>
      <c r="F1803" s="1">
        <v>210.0</v>
      </c>
      <c r="G1803" s="1" t="s">
        <v>16</v>
      </c>
      <c r="H1803" s="1">
        <v>14.0</v>
      </c>
      <c r="I1803" s="1">
        <v>11.0</v>
      </c>
      <c r="J1803" s="1" t="s">
        <v>512</v>
      </c>
      <c r="K1803" s="24" t="s">
        <v>513</v>
      </c>
      <c r="L1803" s="1" t="s">
        <v>531</v>
      </c>
      <c r="M1803" s="24" t="s">
        <v>1703</v>
      </c>
      <c r="N1803" s="26">
        <v>1.0</v>
      </c>
      <c r="O1803" s="26">
        <v>2.0</v>
      </c>
      <c r="P1803" s="26">
        <v>2.0</v>
      </c>
      <c r="Q1803" s="1" t="s">
        <v>615</v>
      </c>
      <c r="R1803" s="1" t="s">
        <v>6059</v>
      </c>
      <c r="S1803" s="1">
        <v>101.696678</v>
      </c>
      <c r="T1803" s="1">
        <v>3.144955</v>
      </c>
      <c r="U1803" s="28" t="s">
        <v>6406</v>
      </c>
      <c r="V1803" s="1"/>
      <c r="W1803" s="1"/>
      <c r="X1803" s="1" t="s">
        <v>1738</v>
      </c>
      <c r="Y1803" s="1" t="s">
        <v>1739</v>
      </c>
      <c r="Z1803" s="1"/>
      <c r="AA1803" s="1" t="s">
        <v>52</v>
      </c>
      <c r="AB1803" s="1"/>
      <c r="AC1803" s="1" t="s">
        <v>1695</v>
      </c>
      <c r="AD1803" s="1" t="s">
        <v>581</v>
      </c>
      <c r="AE1803" s="1" t="s">
        <v>1696</v>
      </c>
      <c r="AF1803" s="1"/>
      <c r="AG1803" s="28" t="s">
        <v>1697</v>
      </c>
      <c r="AH1803" s="1" t="s">
        <v>584</v>
      </c>
      <c r="AI1803" s="1"/>
      <c r="AK1803" s="28" t="s">
        <v>6407</v>
      </c>
      <c r="AL1803" s="1" t="s">
        <v>1741</v>
      </c>
    </row>
    <row r="1804">
      <c r="A1804" s="30">
        <v>46050.424417685186</v>
      </c>
      <c r="B1804" s="1" t="s">
        <v>66</v>
      </c>
      <c r="C1804" s="1" t="s">
        <v>51</v>
      </c>
      <c r="D1804" s="1" t="s">
        <v>399</v>
      </c>
      <c r="E1804" s="1" t="str">
        <f t="array" ref="E1804">IFERROR(XLOOKUP(D1804, MASTER_KOMPONEN!A:A, MASTER_KOMPONEN!G:G, ""), "")
</f>
        <v>STREET LIGHTING</v>
      </c>
      <c r="F1804" s="1">
        <v>289.0</v>
      </c>
      <c r="G1804" s="1" t="s">
        <v>16</v>
      </c>
      <c r="H1804" s="1">
        <v>14.0</v>
      </c>
      <c r="I1804" s="1">
        <v>11.0</v>
      </c>
      <c r="J1804" s="1" t="s">
        <v>512</v>
      </c>
      <c r="K1804" s="24" t="s">
        <v>513</v>
      </c>
      <c r="L1804" s="1" t="s">
        <v>531</v>
      </c>
      <c r="M1804" s="24" t="s">
        <v>1703</v>
      </c>
      <c r="N1804" s="26">
        <v>1.0</v>
      </c>
      <c r="O1804" s="26">
        <v>42.0</v>
      </c>
      <c r="P1804" s="26">
        <v>42.0</v>
      </c>
      <c r="Q1804" s="1" t="s">
        <v>3743</v>
      </c>
      <c r="R1804" s="1" t="s">
        <v>3654</v>
      </c>
      <c r="S1804" s="1">
        <v>101.696306</v>
      </c>
      <c r="T1804" s="1">
        <v>3.14491</v>
      </c>
      <c r="U1804" s="28" t="s">
        <v>6408</v>
      </c>
      <c r="V1804" s="1"/>
      <c r="W1804" s="1"/>
      <c r="X1804" s="1" t="s">
        <v>1738</v>
      </c>
      <c r="Y1804" s="1" t="s">
        <v>1739</v>
      </c>
      <c r="Z1804" s="1"/>
      <c r="AA1804" s="1" t="s">
        <v>52</v>
      </c>
      <c r="AB1804" s="1"/>
      <c r="AC1804" s="1" t="s">
        <v>1695</v>
      </c>
      <c r="AD1804" s="1" t="s">
        <v>581</v>
      </c>
      <c r="AE1804" s="1" t="s">
        <v>1696</v>
      </c>
      <c r="AF1804" s="1"/>
      <c r="AG1804" s="28" t="s">
        <v>1697</v>
      </c>
      <c r="AH1804" s="1" t="s">
        <v>584</v>
      </c>
      <c r="AI1804" s="1"/>
      <c r="AK1804" s="28" t="s">
        <v>6409</v>
      </c>
      <c r="AL1804" s="1" t="s">
        <v>1741</v>
      </c>
    </row>
    <row r="1805">
      <c r="A1805" s="30">
        <v>46050.428852199075</v>
      </c>
      <c r="B1805" s="1" t="s">
        <v>66</v>
      </c>
      <c r="C1805" s="1" t="s">
        <v>51</v>
      </c>
      <c r="D1805" s="1" t="s">
        <v>273</v>
      </c>
      <c r="E1805" s="1" t="str">
        <f t="array" ref="E1805">IFERROR(XLOOKUP(D1805, MASTER_KOMPONEN!A:A, MASTER_KOMPONEN!G:G, ""), "")
</f>
        <v>SIGNAGE</v>
      </c>
      <c r="F1805" s="1">
        <v>185.0</v>
      </c>
      <c r="G1805" s="1" t="s">
        <v>63</v>
      </c>
      <c r="H1805" s="1">
        <v>8.0</v>
      </c>
      <c r="I1805" s="1">
        <v>7.0</v>
      </c>
      <c r="J1805" s="1" t="s">
        <v>512</v>
      </c>
      <c r="K1805" s="24" t="s">
        <v>513</v>
      </c>
      <c r="L1805" s="1" t="s">
        <v>531</v>
      </c>
      <c r="M1805" s="24" t="s">
        <v>1703</v>
      </c>
      <c r="N1805" s="26">
        <v>1.0</v>
      </c>
      <c r="O1805" s="26">
        <v>16.0</v>
      </c>
      <c r="P1805" s="26">
        <v>16.0</v>
      </c>
      <c r="Q1805" s="1" t="s">
        <v>2298</v>
      </c>
      <c r="R1805" s="1" t="s">
        <v>1710</v>
      </c>
      <c r="S1805" s="1">
        <v>101.695903</v>
      </c>
      <c r="T1805" s="1">
        <v>3.150097</v>
      </c>
      <c r="U1805" s="28" t="s">
        <v>6410</v>
      </c>
      <c r="V1805" s="1"/>
      <c r="W1805" s="1"/>
      <c r="X1805" s="1" t="s">
        <v>1706</v>
      </c>
      <c r="Y1805" s="1" t="s">
        <v>1707</v>
      </c>
      <c r="Z1805" s="1"/>
      <c r="AA1805" s="1" t="s">
        <v>52</v>
      </c>
      <c r="AB1805" s="1"/>
      <c r="AC1805" s="1" t="s">
        <v>1695</v>
      </c>
      <c r="AD1805" s="1" t="s">
        <v>581</v>
      </c>
      <c r="AE1805" s="1" t="s">
        <v>1696</v>
      </c>
      <c r="AF1805" s="1"/>
      <c r="AG1805" s="28" t="s">
        <v>1697</v>
      </c>
      <c r="AH1805" s="1" t="s">
        <v>584</v>
      </c>
      <c r="AI1805" s="1"/>
      <c r="AK1805" s="28" t="s">
        <v>6411</v>
      </c>
      <c r="AL1805" s="1" t="s">
        <v>1709</v>
      </c>
    </row>
    <row r="1806">
      <c r="A1806" s="30">
        <v>46050.43074489583</v>
      </c>
      <c r="B1806" s="1" t="s">
        <v>66</v>
      </c>
      <c r="C1806" s="1" t="s">
        <v>51</v>
      </c>
      <c r="D1806" s="1" t="s">
        <v>247</v>
      </c>
      <c r="E1806" s="1" t="str">
        <f t="array" ref="E1806">IFERROR(XLOOKUP(D1806, MASTER_KOMPONEN!A:A, MASTER_KOMPONEN!G:G, ""), "")
</f>
        <v>BOLLARD</v>
      </c>
      <c r="F1806" s="1">
        <v>161.0</v>
      </c>
      <c r="G1806" s="1" t="s">
        <v>63</v>
      </c>
      <c r="H1806" s="1">
        <v>9.0</v>
      </c>
      <c r="I1806" s="1">
        <v>1.0</v>
      </c>
      <c r="J1806" s="1" t="s">
        <v>512</v>
      </c>
      <c r="K1806" s="24" t="s">
        <v>513</v>
      </c>
      <c r="L1806" s="1" t="s">
        <v>531</v>
      </c>
      <c r="M1806" s="24" t="s">
        <v>1703</v>
      </c>
      <c r="N1806" s="26">
        <v>2.0</v>
      </c>
      <c r="O1806" s="26">
        <v>162.0</v>
      </c>
      <c r="P1806" s="26">
        <v>163.0</v>
      </c>
      <c r="Q1806" s="1" t="s">
        <v>6412</v>
      </c>
      <c r="R1806" s="1" t="s">
        <v>1720</v>
      </c>
      <c r="S1806" s="1">
        <v>101.696496</v>
      </c>
      <c r="T1806" s="1">
        <v>3.14491</v>
      </c>
      <c r="U1806" s="28" t="s">
        <v>6413</v>
      </c>
      <c r="V1806" s="1"/>
      <c r="W1806" s="1"/>
      <c r="X1806" s="1" t="s">
        <v>1738</v>
      </c>
      <c r="Y1806" s="1" t="s">
        <v>1739</v>
      </c>
      <c r="Z1806" s="1"/>
      <c r="AA1806" s="1" t="s">
        <v>52</v>
      </c>
      <c r="AB1806" s="1"/>
      <c r="AC1806" s="1" t="s">
        <v>1695</v>
      </c>
      <c r="AD1806" s="1" t="s">
        <v>581</v>
      </c>
      <c r="AE1806" s="1" t="s">
        <v>1696</v>
      </c>
      <c r="AF1806" s="1"/>
      <c r="AG1806" s="28" t="s">
        <v>1697</v>
      </c>
      <c r="AH1806" s="1" t="s">
        <v>584</v>
      </c>
      <c r="AI1806" s="1" t="s">
        <v>4370</v>
      </c>
      <c r="AK1806" s="28" t="s">
        <v>6414</v>
      </c>
      <c r="AL1806" s="1" t="s">
        <v>1741</v>
      </c>
    </row>
    <row r="1807">
      <c r="A1807" s="30">
        <v>46050.431739155094</v>
      </c>
      <c r="B1807" s="1" t="s">
        <v>66</v>
      </c>
      <c r="C1807" s="1" t="s">
        <v>51</v>
      </c>
      <c r="D1807" s="1" t="s">
        <v>164</v>
      </c>
      <c r="E1807" s="1" t="str">
        <f t="array" ref="E1807">IFERROR(XLOOKUP(D1807, MASTER_KOMPONEN!A:A, MASTER_KOMPONEN!G:G, ""), "")
</f>
        <v>DRAINAGE</v>
      </c>
      <c r="F1807" s="1">
        <v>84.0</v>
      </c>
      <c r="G1807" s="1" t="s">
        <v>63</v>
      </c>
      <c r="H1807" s="1">
        <v>2.0</v>
      </c>
      <c r="I1807" s="1">
        <v>4.0</v>
      </c>
      <c r="J1807" s="1" t="s">
        <v>512</v>
      </c>
      <c r="K1807" s="24" t="s">
        <v>513</v>
      </c>
      <c r="L1807" s="1" t="s">
        <v>531</v>
      </c>
      <c r="M1807" s="24" t="s">
        <v>1703</v>
      </c>
      <c r="N1807" s="26">
        <v>1.0</v>
      </c>
      <c r="O1807" s="26">
        <v>9.0</v>
      </c>
      <c r="P1807" s="26">
        <v>9.0</v>
      </c>
      <c r="Q1807" s="1" t="s">
        <v>5014</v>
      </c>
      <c r="R1807" s="1" t="s">
        <v>3746</v>
      </c>
      <c r="S1807" s="1">
        <v>101.69828</v>
      </c>
      <c r="T1807" s="1">
        <v>3.145405</v>
      </c>
      <c r="U1807" s="28" t="s">
        <v>6415</v>
      </c>
      <c r="V1807" s="1">
        <v>4.8</v>
      </c>
      <c r="W1807" s="1" t="s">
        <v>2356</v>
      </c>
      <c r="X1807" s="1" t="s">
        <v>1722</v>
      </c>
      <c r="Y1807" s="1" t="s">
        <v>1723</v>
      </c>
      <c r="Z1807" s="1"/>
      <c r="AA1807" s="1" t="s">
        <v>52</v>
      </c>
      <c r="AB1807" s="1"/>
      <c r="AC1807" s="1" t="s">
        <v>1695</v>
      </c>
      <c r="AD1807" s="1" t="s">
        <v>581</v>
      </c>
      <c r="AE1807" s="1" t="s">
        <v>1696</v>
      </c>
      <c r="AF1807" s="1"/>
      <c r="AG1807" s="28" t="s">
        <v>1697</v>
      </c>
      <c r="AH1807" s="1" t="s">
        <v>584</v>
      </c>
      <c r="AI1807" s="1"/>
      <c r="AK1807" s="28" t="s">
        <v>6416</v>
      </c>
      <c r="AL1807" s="1" t="s">
        <v>1725</v>
      </c>
    </row>
    <row r="1808">
      <c r="A1808" s="30">
        <v>46050.43288068287</v>
      </c>
      <c r="B1808" s="1" t="s">
        <v>349</v>
      </c>
      <c r="C1808" s="1" t="s">
        <v>33</v>
      </c>
      <c r="D1808" s="1" t="s">
        <v>418</v>
      </c>
      <c r="E1808" s="1" t="str">
        <f t="array" ref="E1808">IFERROR(XLOOKUP(D1808, MASTER_KOMPONEN!A:A, MASTER_KOMPONEN!G:G, ""), "")
</f>
        <v>TOILET FURNITURE</v>
      </c>
      <c r="F1808" s="1">
        <v>306.0</v>
      </c>
      <c r="G1808" s="1" t="s">
        <v>63</v>
      </c>
      <c r="H1808" s="1">
        <v>8.0</v>
      </c>
      <c r="I1808" s="1">
        <v>1.0</v>
      </c>
      <c r="J1808" s="1" t="s">
        <v>512</v>
      </c>
      <c r="K1808" s="24" t="s">
        <v>513</v>
      </c>
      <c r="L1808" s="1" t="s">
        <v>533</v>
      </c>
      <c r="M1808" s="24" t="s">
        <v>1691</v>
      </c>
      <c r="N1808" s="26">
        <v>1.0</v>
      </c>
      <c r="O1808" s="26">
        <v>2.0</v>
      </c>
      <c r="P1808" s="26">
        <v>2.0</v>
      </c>
      <c r="Q1808" s="1" t="s">
        <v>3942</v>
      </c>
      <c r="R1808" s="1" t="s">
        <v>5999</v>
      </c>
      <c r="S1808" s="32">
        <v>101.680922</v>
      </c>
      <c r="T1808" s="32">
        <v>3.123637</v>
      </c>
      <c r="U1808" s="28" t="s">
        <v>6417</v>
      </c>
      <c r="V1808" s="1"/>
      <c r="W1808" s="1"/>
      <c r="X1808" s="1" t="s">
        <v>1693</v>
      </c>
      <c r="Y1808" s="1" t="s">
        <v>1694</v>
      </c>
      <c r="Z1808" s="1" t="s">
        <v>34</v>
      </c>
      <c r="AA1808" s="1"/>
      <c r="AB1808" s="1" t="s">
        <v>8</v>
      </c>
      <c r="AC1808" s="1" t="s">
        <v>1695</v>
      </c>
      <c r="AD1808" s="1" t="s">
        <v>581</v>
      </c>
      <c r="AE1808" s="1" t="s">
        <v>1696</v>
      </c>
      <c r="AF1808" s="1"/>
      <c r="AG1808" s="28" t="s">
        <v>1697</v>
      </c>
      <c r="AH1808" s="1" t="s">
        <v>584</v>
      </c>
      <c r="AI1808" s="1" t="s">
        <v>6268</v>
      </c>
      <c r="AK1808" s="28" t="s">
        <v>6418</v>
      </c>
      <c r="AL1808" s="1" t="s">
        <v>1698</v>
      </c>
    </row>
    <row r="1809">
      <c r="A1809" s="30">
        <v>46050.433548333334</v>
      </c>
      <c r="B1809" s="1" t="s">
        <v>66</v>
      </c>
      <c r="C1809" s="1" t="s">
        <v>51</v>
      </c>
      <c r="D1809" s="1" t="s">
        <v>247</v>
      </c>
      <c r="E1809" s="1" t="str">
        <f t="array" ref="E1809">IFERROR(XLOOKUP(D1809, MASTER_KOMPONEN!A:A, MASTER_KOMPONEN!G:G, ""), "")
</f>
        <v>BOLLARD</v>
      </c>
      <c r="F1809" s="1">
        <v>161.0</v>
      </c>
      <c r="G1809" s="1" t="s">
        <v>63</v>
      </c>
      <c r="H1809" s="1">
        <v>9.0</v>
      </c>
      <c r="I1809" s="1">
        <v>1.0</v>
      </c>
      <c r="J1809" s="1" t="s">
        <v>512</v>
      </c>
      <c r="K1809" s="24" t="s">
        <v>513</v>
      </c>
      <c r="L1809" s="1" t="s">
        <v>531</v>
      </c>
      <c r="M1809" s="24" t="s">
        <v>1703</v>
      </c>
      <c r="N1809" s="26">
        <v>2.0</v>
      </c>
      <c r="O1809" s="26">
        <v>164.0</v>
      </c>
      <c r="P1809" s="26">
        <v>165.0</v>
      </c>
      <c r="Q1809" s="1" t="s">
        <v>6419</v>
      </c>
      <c r="R1809" s="1" t="s">
        <v>1720</v>
      </c>
      <c r="S1809" s="1">
        <v>101.696655</v>
      </c>
      <c r="T1809" s="1">
        <v>3.145174</v>
      </c>
      <c r="U1809" s="28" t="s">
        <v>6420</v>
      </c>
      <c r="V1809" s="1"/>
      <c r="W1809" s="1"/>
      <c r="X1809" s="1" t="s">
        <v>1738</v>
      </c>
      <c r="Y1809" s="1" t="s">
        <v>1739</v>
      </c>
      <c r="Z1809" s="1"/>
      <c r="AA1809" s="1" t="s">
        <v>52</v>
      </c>
      <c r="AB1809" s="1"/>
      <c r="AC1809" s="1" t="s">
        <v>1695</v>
      </c>
      <c r="AD1809" s="1" t="s">
        <v>581</v>
      </c>
      <c r="AE1809" s="1" t="s">
        <v>1696</v>
      </c>
      <c r="AF1809" s="1"/>
      <c r="AG1809" s="28" t="s">
        <v>1697</v>
      </c>
      <c r="AH1809" s="1" t="s">
        <v>584</v>
      </c>
      <c r="AI1809" s="1" t="s">
        <v>4370</v>
      </c>
      <c r="AK1809" s="28" t="s">
        <v>6421</v>
      </c>
      <c r="AL1809" s="1" t="s">
        <v>1741</v>
      </c>
    </row>
    <row r="1810">
      <c r="A1810" s="30">
        <v>46050.43564548611</v>
      </c>
      <c r="B1810" s="1" t="s">
        <v>66</v>
      </c>
      <c r="C1810" s="1" t="s">
        <v>51</v>
      </c>
      <c r="D1810" s="1" t="s">
        <v>164</v>
      </c>
      <c r="E1810" s="1" t="str">
        <f t="array" ref="E1810">IFERROR(XLOOKUP(D1810, MASTER_KOMPONEN!A:A, MASTER_KOMPONEN!G:G, ""), "")
</f>
        <v>DRAINAGE</v>
      </c>
      <c r="F1810" s="1">
        <v>84.0</v>
      </c>
      <c r="G1810" s="1" t="s">
        <v>63</v>
      </c>
      <c r="H1810" s="1">
        <v>2.0</v>
      </c>
      <c r="I1810" s="1">
        <v>4.0</v>
      </c>
      <c r="J1810" s="1" t="s">
        <v>512</v>
      </c>
      <c r="K1810" s="24" t="s">
        <v>513</v>
      </c>
      <c r="L1810" s="1" t="s">
        <v>531</v>
      </c>
      <c r="M1810" s="24" t="s">
        <v>1703</v>
      </c>
      <c r="N1810" s="26">
        <v>1.0</v>
      </c>
      <c r="O1810" s="26">
        <v>10.0</v>
      </c>
      <c r="P1810" s="26">
        <v>10.0</v>
      </c>
      <c r="Q1810" s="1" t="s">
        <v>5020</v>
      </c>
      <c r="R1810" s="1" t="s">
        <v>3746</v>
      </c>
      <c r="S1810" s="1">
        <v>101.69793</v>
      </c>
      <c r="T1810" s="1">
        <v>3.145432</v>
      </c>
      <c r="U1810" s="28" t="s">
        <v>6422</v>
      </c>
      <c r="V1810" s="1"/>
      <c r="W1810" s="1"/>
      <c r="X1810" s="1" t="s">
        <v>1722</v>
      </c>
      <c r="Y1810" s="1" t="s">
        <v>1723</v>
      </c>
      <c r="Z1810" s="1"/>
      <c r="AA1810" s="1" t="s">
        <v>52</v>
      </c>
      <c r="AB1810" s="1"/>
      <c r="AC1810" s="1" t="s">
        <v>1695</v>
      </c>
      <c r="AD1810" s="1" t="s">
        <v>581</v>
      </c>
      <c r="AE1810" s="1" t="s">
        <v>1696</v>
      </c>
      <c r="AF1810" s="1"/>
      <c r="AG1810" s="28" t="s">
        <v>1697</v>
      </c>
      <c r="AH1810" s="1" t="s">
        <v>584</v>
      </c>
      <c r="AI1810" s="1"/>
      <c r="AK1810" s="28" t="s">
        <v>6423</v>
      </c>
      <c r="AL1810" s="1" t="s">
        <v>1725</v>
      </c>
    </row>
    <row r="1811">
      <c r="A1811" s="30">
        <v>46050.438962326385</v>
      </c>
      <c r="B1811" s="1" t="s">
        <v>66</v>
      </c>
      <c r="C1811" s="1" t="s">
        <v>49</v>
      </c>
      <c r="D1811" s="1" t="s">
        <v>454</v>
      </c>
      <c r="E1811" s="1" t="str">
        <f t="array" ref="E1811">IFERROR(XLOOKUP(D1811, MASTER_KOMPONEN!A:A, MASTER_KOMPONEN!G:G, ""), "")
</f>
        <v>RAILING</v>
      </c>
      <c r="F1811" s="1">
        <v>339.0</v>
      </c>
      <c r="G1811" s="1" t="s">
        <v>63</v>
      </c>
      <c r="H1811" s="1">
        <v>8.0</v>
      </c>
      <c r="I1811" s="1">
        <v>4.0</v>
      </c>
      <c r="J1811" s="1" t="s">
        <v>512</v>
      </c>
      <c r="K1811" s="24" t="s">
        <v>513</v>
      </c>
      <c r="L1811" s="1" t="s">
        <v>531</v>
      </c>
      <c r="M1811" s="24" t="s">
        <v>1703</v>
      </c>
      <c r="N1811" s="26">
        <v>69.0</v>
      </c>
      <c r="O1811" s="26">
        <v>21.0</v>
      </c>
      <c r="P1811" s="26">
        <v>89.0</v>
      </c>
      <c r="Q1811" s="1" t="s">
        <v>6424</v>
      </c>
      <c r="R1811" s="1" t="s">
        <v>6425</v>
      </c>
      <c r="S1811" s="1">
        <v>101.699807</v>
      </c>
      <c r="T1811" s="1">
        <v>3.14615</v>
      </c>
      <c r="U1811" s="28" t="s">
        <v>6426</v>
      </c>
      <c r="V1811" s="1">
        <v>96.6</v>
      </c>
      <c r="W1811" s="1" t="s">
        <v>1800</v>
      </c>
      <c r="X1811" s="1" t="s">
        <v>4331</v>
      </c>
      <c r="Y1811" s="1" t="s">
        <v>4332</v>
      </c>
      <c r="Z1811" s="1"/>
      <c r="AA1811" s="1" t="s">
        <v>50</v>
      </c>
      <c r="AB1811" s="1"/>
      <c r="AC1811" s="1" t="s">
        <v>1695</v>
      </c>
      <c r="AD1811" s="1" t="s">
        <v>581</v>
      </c>
      <c r="AE1811" s="1" t="s">
        <v>1696</v>
      </c>
      <c r="AF1811" s="1"/>
      <c r="AG1811" s="28" t="s">
        <v>1697</v>
      </c>
      <c r="AH1811" s="1" t="s">
        <v>584</v>
      </c>
      <c r="AI1811" s="1" t="s">
        <v>6427</v>
      </c>
      <c r="AK1811" s="28" t="s">
        <v>6428</v>
      </c>
      <c r="AL1811" s="1" t="s">
        <v>4335</v>
      </c>
    </row>
    <row r="1812">
      <c r="A1812" s="30">
        <v>46050.44086461805</v>
      </c>
      <c r="B1812" s="1" t="s">
        <v>349</v>
      </c>
      <c r="C1812" s="1" t="s">
        <v>21</v>
      </c>
      <c r="D1812" s="1" t="s">
        <v>381</v>
      </c>
      <c r="E1812" s="1" t="str">
        <f t="array" ref="E1812">IFERROR(XLOOKUP(D1812, MASTER_KOMPONEN!A:A, MASTER_KOMPONEN!G:G, ""), "")
</f>
        <v>ELECTRICAL</v>
      </c>
      <c r="F1812" s="1">
        <v>273.0</v>
      </c>
      <c r="G1812" s="1" t="s">
        <v>16</v>
      </c>
      <c r="H1812" s="1">
        <v>16.0</v>
      </c>
      <c r="I1812" s="1">
        <v>1.0</v>
      </c>
      <c r="J1812" s="1" t="s">
        <v>512</v>
      </c>
      <c r="K1812" s="24" t="s">
        <v>513</v>
      </c>
      <c r="L1812" s="1" t="s">
        <v>531</v>
      </c>
      <c r="M1812" s="24" t="s">
        <v>1703</v>
      </c>
      <c r="N1812" s="26">
        <v>6.0</v>
      </c>
      <c r="O1812" s="26">
        <v>6.0</v>
      </c>
      <c r="P1812" s="26">
        <v>11.0</v>
      </c>
      <c r="Q1812" s="1" t="s">
        <v>6429</v>
      </c>
      <c r="R1812" s="1" t="s">
        <v>4576</v>
      </c>
      <c r="S1812" s="1">
        <v>101.69828</v>
      </c>
      <c r="T1812" s="1">
        <v>3.147626</v>
      </c>
      <c r="U1812" s="28" t="s">
        <v>6430</v>
      </c>
      <c r="V1812" s="1"/>
      <c r="W1812" s="1"/>
      <c r="X1812" s="1" t="s">
        <v>1722</v>
      </c>
      <c r="Y1812" s="1" t="s">
        <v>1723</v>
      </c>
      <c r="Z1812" s="1" t="s">
        <v>22</v>
      </c>
      <c r="AA1812" s="1"/>
      <c r="AB1812" s="1" t="s">
        <v>3778</v>
      </c>
      <c r="AC1812" s="1" t="s">
        <v>1695</v>
      </c>
      <c r="AD1812" s="1" t="s">
        <v>581</v>
      </c>
      <c r="AE1812" s="1" t="s">
        <v>1696</v>
      </c>
      <c r="AF1812" s="1"/>
      <c r="AG1812" s="28" t="s">
        <v>1697</v>
      </c>
      <c r="AH1812" s="1" t="s">
        <v>584</v>
      </c>
      <c r="AI1812" s="1"/>
      <c r="AK1812" s="28" t="s">
        <v>6431</v>
      </c>
      <c r="AL1812" s="1" t="s">
        <v>1725</v>
      </c>
    </row>
    <row r="1813">
      <c r="A1813" s="30">
        <v>46050.44250640046</v>
      </c>
      <c r="B1813" s="1" t="s">
        <v>349</v>
      </c>
      <c r="C1813" s="1" t="s">
        <v>33</v>
      </c>
      <c r="D1813" s="1" t="s">
        <v>410</v>
      </c>
      <c r="E1813" s="1" t="str">
        <f t="array" ref="E1813">IFERROR(XLOOKUP(D1813, MASTER_KOMPONEN!A:A, MASTER_KOMPONEN!G:G, ""), "")
</f>
        <v>TOILET FURNITURE</v>
      </c>
      <c r="F1813" s="1">
        <v>299.0</v>
      </c>
      <c r="G1813" s="1" t="s">
        <v>63</v>
      </c>
      <c r="H1813" s="1">
        <v>8.0</v>
      </c>
      <c r="I1813" s="1">
        <v>1.0</v>
      </c>
      <c r="J1813" s="1" t="s">
        <v>512</v>
      </c>
      <c r="K1813" s="24" t="s">
        <v>513</v>
      </c>
      <c r="L1813" s="1" t="s">
        <v>533</v>
      </c>
      <c r="M1813" s="24" t="s">
        <v>1691</v>
      </c>
      <c r="N1813" s="26">
        <v>1.0</v>
      </c>
      <c r="O1813" s="26">
        <v>2.0</v>
      </c>
      <c r="P1813" s="26">
        <v>2.0</v>
      </c>
      <c r="Q1813" s="1" t="s">
        <v>3942</v>
      </c>
      <c r="R1813" s="1" t="s">
        <v>6003</v>
      </c>
      <c r="S1813" s="32">
        <v>101.680922</v>
      </c>
      <c r="T1813" s="32">
        <v>3.123637</v>
      </c>
      <c r="U1813" s="28" t="s">
        <v>6432</v>
      </c>
      <c r="V1813" s="1"/>
      <c r="W1813" s="1"/>
      <c r="X1813" s="1" t="s">
        <v>1693</v>
      </c>
      <c r="Y1813" s="1" t="s">
        <v>1694</v>
      </c>
      <c r="Z1813" s="1" t="s">
        <v>34</v>
      </c>
      <c r="AA1813" s="1"/>
      <c r="AB1813" s="1" t="s">
        <v>8</v>
      </c>
      <c r="AC1813" s="1" t="s">
        <v>1695</v>
      </c>
      <c r="AD1813" s="1" t="s">
        <v>581</v>
      </c>
      <c r="AE1813" s="1" t="s">
        <v>1696</v>
      </c>
      <c r="AF1813" s="1"/>
      <c r="AG1813" s="28" t="s">
        <v>1697</v>
      </c>
      <c r="AH1813" s="1" t="s">
        <v>584</v>
      </c>
      <c r="AI1813" s="1" t="s">
        <v>6268</v>
      </c>
      <c r="AK1813" s="28" t="s">
        <v>6433</v>
      </c>
      <c r="AL1813" s="1" t="s">
        <v>1698</v>
      </c>
    </row>
    <row r="1814">
      <c r="A1814" s="30">
        <v>46050.44363659722</v>
      </c>
      <c r="B1814" s="1" t="s">
        <v>66</v>
      </c>
      <c r="C1814" s="1" t="s">
        <v>45</v>
      </c>
      <c r="D1814" s="1" t="s">
        <v>282</v>
      </c>
      <c r="E1814" s="1" t="str">
        <f t="array" ref="E1814">IFERROR(XLOOKUP(D1814, MASTER_KOMPONEN!A:A, MASTER_KOMPONEN!G:G, ""), "")
</f>
        <v>SIGNAGE</v>
      </c>
      <c r="F1814" s="1">
        <v>194.0</v>
      </c>
      <c r="G1814" s="1" t="s">
        <v>63</v>
      </c>
      <c r="H1814" s="1">
        <v>8.0</v>
      </c>
      <c r="I1814" s="1">
        <v>7.0</v>
      </c>
      <c r="J1814" s="1" t="s">
        <v>512</v>
      </c>
      <c r="K1814" s="24" t="s">
        <v>513</v>
      </c>
      <c r="L1814" s="1" t="s">
        <v>533</v>
      </c>
      <c r="M1814" s="24" t="s">
        <v>1691</v>
      </c>
      <c r="N1814" s="26">
        <v>1.0</v>
      </c>
      <c r="O1814" s="26">
        <v>2.0</v>
      </c>
      <c r="P1814" s="26">
        <v>2.0</v>
      </c>
      <c r="Q1814" s="1" t="s">
        <v>662</v>
      </c>
      <c r="R1814" s="1" t="s">
        <v>6190</v>
      </c>
      <c r="S1814" s="1">
        <v>101.679032</v>
      </c>
      <c r="T1814" s="1">
        <v>3.121595</v>
      </c>
      <c r="U1814" s="28" t="s">
        <v>6434</v>
      </c>
      <c r="V1814" s="1"/>
      <c r="W1814" s="1"/>
      <c r="X1814" s="1" t="s">
        <v>2938</v>
      </c>
      <c r="Y1814" s="1" t="s">
        <v>2939</v>
      </c>
      <c r="Z1814" s="1"/>
      <c r="AA1814" s="1" t="s">
        <v>46</v>
      </c>
      <c r="AB1814" s="1"/>
      <c r="AC1814" s="1" t="s">
        <v>1695</v>
      </c>
      <c r="AD1814" s="1" t="s">
        <v>581</v>
      </c>
      <c r="AE1814" s="1" t="s">
        <v>1696</v>
      </c>
      <c r="AF1814" s="1"/>
      <c r="AG1814" s="28" t="s">
        <v>1697</v>
      </c>
      <c r="AH1814" s="1" t="s">
        <v>584</v>
      </c>
      <c r="AI1814" s="1"/>
      <c r="AK1814" s="28" t="s">
        <v>6435</v>
      </c>
      <c r="AL1814" s="1" t="s">
        <v>1725</v>
      </c>
    </row>
    <row r="1815">
      <c r="A1815" s="30">
        <v>46050.446753888886</v>
      </c>
      <c r="B1815" s="1" t="s">
        <v>349</v>
      </c>
      <c r="C1815" s="1" t="s">
        <v>33</v>
      </c>
      <c r="D1815" s="1" t="s">
        <v>412</v>
      </c>
      <c r="E1815" s="1" t="str">
        <f t="array" ref="E1815">IFERROR(XLOOKUP(D1815, MASTER_KOMPONEN!A:A, MASTER_KOMPONEN!G:G, ""), "")
</f>
        <v>TOILET FURNITURE</v>
      </c>
      <c r="F1815" s="1">
        <v>300.0</v>
      </c>
      <c r="G1815" s="1" t="s">
        <v>63</v>
      </c>
      <c r="H1815" s="1">
        <v>8.0</v>
      </c>
      <c r="I1815" s="1">
        <v>1.0</v>
      </c>
      <c r="J1815" s="1" t="s">
        <v>512</v>
      </c>
      <c r="K1815" s="24" t="s">
        <v>513</v>
      </c>
      <c r="L1815" s="1" t="s">
        <v>533</v>
      </c>
      <c r="M1815" s="24" t="s">
        <v>1691</v>
      </c>
      <c r="N1815" s="26">
        <v>1.0</v>
      </c>
      <c r="O1815" s="26">
        <v>3.0</v>
      </c>
      <c r="P1815" s="26">
        <v>3.0</v>
      </c>
      <c r="Q1815" s="1" t="s">
        <v>5734</v>
      </c>
      <c r="R1815" s="1" t="s">
        <v>6069</v>
      </c>
      <c r="S1815" s="32">
        <v>101.680922</v>
      </c>
      <c r="T1815" s="32">
        <v>3.123637</v>
      </c>
      <c r="U1815" s="28" t="s">
        <v>6436</v>
      </c>
      <c r="V1815" s="1"/>
      <c r="W1815" s="1"/>
      <c r="X1815" s="1" t="s">
        <v>1693</v>
      </c>
      <c r="Y1815" s="1" t="s">
        <v>1694</v>
      </c>
      <c r="Z1815" s="1" t="s">
        <v>34</v>
      </c>
      <c r="AA1815" s="1"/>
      <c r="AB1815" s="1" t="s">
        <v>8</v>
      </c>
      <c r="AC1815" s="1" t="s">
        <v>1695</v>
      </c>
      <c r="AD1815" s="1" t="s">
        <v>581</v>
      </c>
      <c r="AE1815" s="1" t="s">
        <v>1696</v>
      </c>
      <c r="AF1815" s="1"/>
      <c r="AG1815" s="28" t="s">
        <v>1697</v>
      </c>
      <c r="AH1815" s="1" t="s">
        <v>584</v>
      </c>
      <c r="AI1815" s="1" t="s">
        <v>6268</v>
      </c>
      <c r="AK1815" s="28" t="s">
        <v>6437</v>
      </c>
      <c r="AL1815" s="1" t="s">
        <v>1698</v>
      </c>
    </row>
    <row r="1816">
      <c r="A1816" s="30">
        <v>46050.45105023148</v>
      </c>
      <c r="B1816" s="1" t="s">
        <v>349</v>
      </c>
      <c r="C1816" s="1" t="s">
        <v>33</v>
      </c>
      <c r="D1816" s="1" t="s">
        <v>417</v>
      </c>
      <c r="E1816" s="1" t="str">
        <f t="array" ref="E1816">IFERROR(XLOOKUP(D1816, MASTER_KOMPONEN!A:A, MASTER_KOMPONEN!G:G, ""), "")
</f>
        <v>TOILET FURNITURE</v>
      </c>
      <c r="F1816" s="1">
        <v>305.0</v>
      </c>
      <c r="G1816" s="1" t="s">
        <v>63</v>
      </c>
      <c r="H1816" s="1">
        <v>8.0</v>
      </c>
      <c r="I1816" s="1">
        <v>1.0</v>
      </c>
      <c r="J1816" s="1" t="s">
        <v>512</v>
      </c>
      <c r="K1816" s="24" t="s">
        <v>513</v>
      </c>
      <c r="L1816" s="1" t="s">
        <v>533</v>
      </c>
      <c r="M1816" s="24" t="s">
        <v>1691</v>
      </c>
      <c r="N1816" s="26">
        <v>1.0</v>
      </c>
      <c r="O1816" s="26">
        <v>3.0</v>
      </c>
      <c r="P1816" s="26">
        <v>3.0</v>
      </c>
      <c r="Q1816" s="1" t="s">
        <v>5734</v>
      </c>
      <c r="R1816" s="1" t="s">
        <v>6056</v>
      </c>
      <c r="S1816" s="32">
        <v>101.680922</v>
      </c>
      <c r="T1816" s="32">
        <v>3.123637</v>
      </c>
      <c r="U1816" s="28" t="s">
        <v>6438</v>
      </c>
      <c r="V1816" s="1"/>
      <c r="W1816" s="1"/>
      <c r="X1816" s="1" t="s">
        <v>1693</v>
      </c>
      <c r="Y1816" s="1" t="s">
        <v>1694</v>
      </c>
      <c r="Z1816" s="1" t="s">
        <v>34</v>
      </c>
      <c r="AA1816" s="1"/>
      <c r="AB1816" s="1" t="s">
        <v>8</v>
      </c>
      <c r="AC1816" s="1" t="s">
        <v>1695</v>
      </c>
      <c r="AD1816" s="1" t="s">
        <v>581</v>
      </c>
      <c r="AE1816" s="1" t="s">
        <v>1696</v>
      </c>
      <c r="AF1816" s="1"/>
      <c r="AG1816" s="28" t="s">
        <v>1697</v>
      </c>
      <c r="AH1816" s="1" t="s">
        <v>584</v>
      </c>
      <c r="AI1816" s="1" t="s">
        <v>6268</v>
      </c>
      <c r="AK1816" s="28" t="s">
        <v>6439</v>
      </c>
      <c r="AL1816" s="1" t="s">
        <v>1698</v>
      </c>
    </row>
    <row r="1817">
      <c r="A1817" s="30">
        <v>46050.452658090275</v>
      </c>
      <c r="B1817" s="1" t="s">
        <v>66</v>
      </c>
      <c r="C1817" s="1" t="s">
        <v>51</v>
      </c>
      <c r="D1817" s="1" t="s">
        <v>277</v>
      </c>
      <c r="E1817" s="1" t="str">
        <f t="array" ref="E1817">IFERROR(XLOOKUP(D1817, MASTER_KOMPONEN!A:A, MASTER_KOMPONEN!G:G, ""), "")
</f>
        <v>SIGNAGE</v>
      </c>
      <c r="F1817" s="1">
        <v>189.0</v>
      </c>
      <c r="G1817" s="1" t="s">
        <v>63</v>
      </c>
      <c r="H1817" s="1">
        <v>8.0</v>
      </c>
      <c r="I1817" s="1">
        <v>7.0</v>
      </c>
      <c r="J1817" s="1" t="s">
        <v>512</v>
      </c>
      <c r="K1817" s="24" t="s">
        <v>513</v>
      </c>
      <c r="L1817" s="1" t="s">
        <v>531</v>
      </c>
      <c r="M1817" s="24" t="s">
        <v>1703</v>
      </c>
      <c r="N1817" s="26">
        <v>1.0</v>
      </c>
      <c r="O1817" s="26">
        <v>4.0</v>
      </c>
      <c r="P1817" s="26">
        <v>4.0</v>
      </c>
      <c r="Q1817" s="1" t="s">
        <v>1305</v>
      </c>
      <c r="R1817" s="1" t="s">
        <v>1899</v>
      </c>
      <c r="S1817" s="1">
        <v>101.696223</v>
      </c>
      <c r="T1817" s="1">
        <v>3.149346</v>
      </c>
      <c r="U1817" s="28" t="s">
        <v>6440</v>
      </c>
      <c r="V1817" s="1"/>
      <c r="W1817" s="1"/>
      <c r="X1817" s="1" t="s">
        <v>1706</v>
      </c>
      <c r="Y1817" s="1" t="s">
        <v>1707</v>
      </c>
      <c r="Z1817" s="1"/>
      <c r="AA1817" s="1" t="s">
        <v>52</v>
      </c>
      <c r="AB1817" s="1"/>
      <c r="AC1817" s="1" t="s">
        <v>1695</v>
      </c>
      <c r="AD1817" s="1" t="s">
        <v>581</v>
      </c>
      <c r="AE1817" s="1" t="s">
        <v>1696</v>
      </c>
      <c r="AF1817" s="1"/>
      <c r="AG1817" s="28" t="s">
        <v>1697</v>
      </c>
      <c r="AH1817" s="1" t="s">
        <v>584</v>
      </c>
      <c r="AI1817" s="1"/>
      <c r="AK1817" s="28" t="s">
        <v>6441</v>
      </c>
      <c r="AL1817" s="1" t="s">
        <v>1709</v>
      </c>
    </row>
    <row r="1818">
      <c r="A1818" s="30">
        <v>46050.45365166667</v>
      </c>
      <c r="B1818" s="1" t="s">
        <v>349</v>
      </c>
      <c r="C1818" s="1" t="s">
        <v>33</v>
      </c>
      <c r="D1818" s="1" t="s">
        <v>351</v>
      </c>
      <c r="E1818" s="1" t="str">
        <f t="array" ref="E1818">IFERROR(XLOOKUP(D1818, MASTER_KOMPONEN!A:A, MASTER_KOMPONEN!G:G, ""), "")
</f>
        <v>BLOK LIGHTING</v>
      </c>
      <c r="F1818" s="1">
        <v>256.0</v>
      </c>
      <c r="G1818" s="1" t="s">
        <v>16</v>
      </c>
      <c r="H1818" s="1">
        <v>14.0</v>
      </c>
      <c r="I1818" s="1">
        <v>10.0</v>
      </c>
      <c r="J1818" s="1" t="s">
        <v>512</v>
      </c>
      <c r="K1818" s="24" t="s">
        <v>513</v>
      </c>
      <c r="L1818" s="1" t="s">
        <v>533</v>
      </c>
      <c r="M1818" s="24" t="s">
        <v>1691</v>
      </c>
      <c r="N1818" s="26">
        <v>1.0</v>
      </c>
      <c r="O1818" s="26">
        <v>7.0</v>
      </c>
      <c r="P1818" s="26">
        <v>7.0</v>
      </c>
      <c r="Q1818" s="1" t="s">
        <v>1209</v>
      </c>
      <c r="R1818" s="1" t="s">
        <v>6037</v>
      </c>
      <c r="S1818" s="32">
        <v>101.680922</v>
      </c>
      <c r="T1818" s="32">
        <v>3.123637</v>
      </c>
      <c r="U1818" s="28" t="s">
        <v>6442</v>
      </c>
      <c r="V1818" s="1"/>
      <c r="W1818" s="1"/>
      <c r="X1818" s="1" t="s">
        <v>1693</v>
      </c>
      <c r="Y1818" s="1" t="s">
        <v>1694</v>
      </c>
      <c r="Z1818" s="1" t="s">
        <v>34</v>
      </c>
      <c r="AA1818" s="1"/>
      <c r="AB1818" s="1" t="s">
        <v>8</v>
      </c>
      <c r="AC1818" s="1" t="s">
        <v>1695</v>
      </c>
      <c r="AD1818" s="1" t="s">
        <v>581</v>
      </c>
      <c r="AE1818" s="1" t="s">
        <v>1696</v>
      </c>
      <c r="AF1818" s="1"/>
      <c r="AG1818" s="28" t="s">
        <v>1697</v>
      </c>
      <c r="AH1818" s="1" t="s">
        <v>584</v>
      </c>
      <c r="AI1818" s="1" t="s">
        <v>6268</v>
      </c>
      <c r="AK1818" s="28" t="s">
        <v>6443</v>
      </c>
      <c r="AL1818" s="1" t="s">
        <v>1698</v>
      </c>
    </row>
    <row r="1819">
      <c r="A1819" s="30">
        <v>46050.45429770833</v>
      </c>
      <c r="B1819" s="1" t="s">
        <v>349</v>
      </c>
      <c r="C1819" s="1" t="s">
        <v>33</v>
      </c>
      <c r="D1819" s="1" t="s">
        <v>350</v>
      </c>
      <c r="E1819" s="1" t="str">
        <f t="array" ref="E1819">IFERROR(XLOOKUP(D1819, MASTER_KOMPONEN!A:A, MASTER_KOMPONEN!G:G, ""), "")
</f>
        <v>BLOK LIGHTING</v>
      </c>
      <c r="F1819" s="1">
        <v>255.0</v>
      </c>
      <c r="G1819" s="1" t="s">
        <v>16</v>
      </c>
      <c r="H1819" s="1">
        <v>14.0</v>
      </c>
      <c r="I1819" s="1">
        <v>10.0</v>
      </c>
      <c r="J1819" s="1" t="s">
        <v>512</v>
      </c>
      <c r="K1819" s="24" t="s">
        <v>513</v>
      </c>
      <c r="L1819" s="1" t="s">
        <v>533</v>
      </c>
      <c r="M1819" s="24" t="s">
        <v>1691</v>
      </c>
      <c r="N1819" s="26">
        <v>1.0</v>
      </c>
      <c r="O1819" s="26">
        <v>11.0</v>
      </c>
      <c r="P1819" s="26">
        <v>11.0</v>
      </c>
      <c r="Q1819" s="1" t="s">
        <v>2391</v>
      </c>
      <c r="R1819" s="1" t="s">
        <v>6040</v>
      </c>
      <c r="S1819" s="32">
        <v>101.680922</v>
      </c>
      <c r="T1819" s="32">
        <v>3.123637</v>
      </c>
      <c r="U1819" s="28" t="s">
        <v>6444</v>
      </c>
      <c r="V1819" s="1"/>
      <c r="W1819" s="1"/>
      <c r="X1819" s="1" t="s">
        <v>1693</v>
      </c>
      <c r="Y1819" s="1" t="s">
        <v>1694</v>
      </c>
      <c r="Z1819" s="1" t="s">
        <v>34</v>
      </c>
      <c r="AA1819" s="1"/>
      <c r="AB1819" s="1" t="s">
        <v>8</v>
      </c>
      <c r="AC1819" s="1" t="s">
        <v>1695</v>
      </c>
      <c r="AD1819" s="1" t="s">
        <v>581</v>
      </c>
      <c r="AE1819" s="1" t="s">
        <v>1696</v>
      </c>
      <c r="AF1819" s="1"/>
      <c r="AG1819" s="28" t="s">
        <v>1697</v>
      </c>
      <c r="AH1819" s="1" t="s">
        <v>584</v>
      </c>
      <c r="AI1819" s="1" t="s">
        <v>6268</v>
      </c>
      <c r="AK1819" s="28" t="s">
        <v>6445</v>
      </c>
      <c r="AL1819" s="1" t="s">
        <v>1698</v>
      </c>
    </row>
    <row r="1820">
      <c r="A1820" s="30">
        <v>46050.45509659722</v>
      </c>
      <c r="B1820" s="1" t="s">
        <v>349</v>
      </c>
      <c r="C1820" s="1" t="s">
        <v>33</v>
      </c>
      <c r="D1820" s="1" t="s">
        <v>381</v>
      </c>
      <c r="E1820" s="1" t="str">
        <f t="array" ref="E1820">IFERROR(XLOOKUP(D1820, MASTER_KOMPONEN!A:A, MASTER_KOMPONEN!G:G, ""), "")
</f>
        <v>ELECTRICAL</v>
      </c>
      <c r="F1820" s="1">
        <v>273.0</v>
      </c>
      <c r="G1820" s="1" t="s">
        <v>16</v>
      </c>
      <c r="H1820" s="1">
        <v>16.0</v>
      </c>
      <c r="I1820" s="1">
        <v>1.0</v>
      </c>
      <c r="J1820" s="1" t="s">
        <v>512</v>
      </c>
      <c r="K1820" s="24" t="s">
        <v>513</v>
      </c>
      <c r="L1820" s="1" t="s">
        <v>533</v>
      </c>
      <c r="M1820" s="24" t="s">
        <v>1691</v>
      </c>
      <c r="N1820" s="26">
        <v>1.0</v>
      </c>
      <c r="O1820" s="26">
        <v>6.0</v>
      </c>
      <c r="P1820" s="26">
        <v>6.0</v>
      </c>
      <c r="Q1820" s="1" t="s">
        <v>5716</v>
      </c>
      <c r="R1820" s="1" t="s">
        <v>6049</v>
      </c>
      <c r="S1820" s="32">
        <v>101.680922</v>
      </c>
      <c r="T1820" s="32">
        <v>3.123637</v>
      </c>
      <c r="U1820" s="28" t="s">
        <v>6446</v>
      </c>
      <c r="V1820" s="1"/>
      <c r="W1820" s="1"/>
      <c r="X1820" s="1" t="s">
        <v>1693</v>
      </c>
      <c r="Y1820" s="1" t="s">
        <v>1694</v>
      </c>
      <c r="Z1820" s="1" t="s">
        <v>34</v>
      </c>
      <c r="AA1820" s="1"/>
      <c r="AB1820" s="1" t="s">
        <v>8</v>
      </c>
      <c r="AC1820" s="1" t="s">
        <v>1695</v>
      </c>
      <c r="AD1820" s="1" t="s">
        <v>581</v>
      </c>
      <c r="AE1820" s="1" t="s">
        <v>1696</v>
      </c>
      <c r="AF1820" s="1"/>
      <c r="AG1820" s="28" t="s">
        <v>1697</v>
      </c>
      <c r="AH1820" s="1" t="s">
        <v>584</v>
      </c>
      <c r="AI1820" s="1" t="s">
        <v>6268</v>
      </c>
      <c r="AK1820" s="28" t="s">
        <v>6447</v>
      </c>
      <c r="AL1820" s="1" t="s">
        <v>1698</v>
      </c>
    </row>
    <row r="1821">
      <c r="A1821" s="30">
        <v>46050.456064247686</v>
      </c>
      <c r="B1821" s="1" t="s">
        <v>349</v>
      </c>
      <c r="C1821" s="1" t="s">
        <v>33</v>
      </c>
      <c r="D1821" s="1" t="s">
        <v>415</v>
      </c>
      <c r="E1821" s="1" t="str">
        <f t="array" ref="E1821">IFERROR(XLOOKUP(D1821, MASTER_KOMPONEN!A:A, MASTER_KOMPONEN!G:G, ""), "")
</f>
        <v>TOILET FURNITURE</v>
      </c>
      <c r="F1821" s="1">
        <v>303.0</v>
      </c>
      <c r="G1821" s="1" t="s">
        <v>63</v>
      </c>
      <c r="H1821" s="1">
        <v>8.0</v>
      </c>
      <c r="I1821" s="1">
        <v>1.0</v>
      </c>
      <c r="J1821" s="1" t="s">
        <v>512</v>
      </c>
      <c r="K1821" s="24" t="s">
        <v>513</v>
      </c>
      <c r="L1821" s="1" t="s">
        <v>533</v>
      </c>
      <c r="M1821" s="24" t="s">
        <v>1691</v>
      </c>
      <c r="N1821" s="26">
        <v>2.0</v>
      </c>
      <c r="O1821" s="26">
        <v>3.0</v>
      </c>
      <c r="P1821" s="26">
        <v>4.0</v>
      </c>
      <c r="Q1821" s="1" t="s">
        <v>5956</v>
      </c>
      <c r="R1821" s="1" t="s">
        <v>6024</v>
      </c>
      <c r="S1821" s="32">
        <v>101.680922</v>
      </c>
      <c r="T1821" s="32">
        <v>3.123637</v>
      </c>
      <c r="U1821" s="28" t="s">
        <v>6448</v>
      </c>
      <c r="V1821" s="1"/>
      <c r="W1821" s="1"/>
      <c r="X1821" s="1" t="s">
        <v>1693</v>
      </c>
      <c r="Y1821" s="1" t="s">
        <v>1694</v>
      </c>
      <c r="Z1821" s="1" t="s">
        <v>34</v>
      </c>
      <c r="AA1821" s="1"/>
      <c r="AB1821" s="1" t="s">
        <v>8</v>
      </c>
      <c r="AC1821" s="1" t="s">
        <v>1695</v>
      </c>
      <c r="AD1821" s="1" t="s">
        <v>581</v>
      </c>
      <c r="AE1821" s="1" t="s">
        <v>1696</v>
      </c>
      <c r="AF1821" s="1"/>
      <c r="AG1821" s="28" t="s">
        <v>1697</v>
      </c>
      <c r="AH1821" s="1" t="s">
        <v>584</v>
      </c>
      <c r="AI1821" s="1" t="s">
        <v>6268</v>
      </c>
      <c r="AK1821" s="28" t="s">
        <v>6449</v>
      </c>
      <c r="AL1821" s="1" t="s">
        <v>1698</v>
      </c>
    </row>
    <row r="1822">
      <c r="A1822" s="30">
        <v>46050.45787421297</v>
      </c>
      <c r="B1822" s="1" t="s">
        <v>349</v>
      </c>
      <c r="C1822" s="1" t="s">
        <v>33</v>
      </c>
      <c r="D1822" s="1" t="s">
        <v>406</v>
      </c>
      <c r="E1822" s="1" t="str">
        <f t="array" ref="E1822">IFERROR(XLOOKUP(D1822, MASTER_KOMPONEN!A:A, MASTER_KOMPONEN!G:G, ""), "")
</f>
        <v>FURNITURE</v>
      </c>
      <c r="F1822" s="1">
        <v>295.0</v>
      </c>
      <c r="G1822" s="1" t="s">
        <v>63</v>
      </c>
      <c r="H1822" s="1">
        <v>8.0</v>
      </c>
      <c r="I1822" s="1">
        <v>1.0</v>
      </c>
      <c r="J1822" s="1" t="s">
        <v>512</v>
      </c>
      <c r="K1822" s="24" t="s">
        <v>513</v>
      </c>
      <c r="L1822" s="1" t="s">
        <v>533</v>
      </c>
      <c r="M1822" s="24" t="s">
        <v>1691</v>
      </c>
      <c r="N1822" s="26">
        <v>1.0</v>
      </c>
      <c r="O1822" s="26">
        <v>5.0</v>
      </c>
      <c r="P1822" s="26">
        <v>5.0</v>
      </c>
      <c r="Q1822" s="1" t="s">
        <v>6450</v>
      </c>
      <c r="R1822" s="1" t="s">
        <v>6011</v>
      </c>
      <c r="S1822" s="32">
        <v>101.680922</v>
      </c>
      <c r="T1822" s="32">
        <v>3.123637</v>
      </c>
      <c r="U1822" s="28" t="s">
        <v>6451</v>
      </c>
      <c r="V1822" s="1"/>
      <c r="W1822" s="1"/>
      <c r="X1822" s="1" t="s">
        <v>1693</v>
      </c>
      <c r="Y1822" s="1" t="s">
        <v>1694</v>
      </c>
      <c r="Z1822" s="1" t="s">
        <v>34</v>
      </c>
      <c r="AA1822" s="1"/>
      <c r="AB1822" s="1" t="s">
        <v>8</v>
      </c>
      <c r="AC1822" s="1" t="s">
        <v>1695</v>
      </c>
      <c r="AD1822" s="1" t="s">
        <v>581</v>
      </c>
      <c r="AE1822" s="1" t="s">
        <v>1696</v>
      </c>
      <c r="AF1822" s="1"/>
      <c r="AG1822" s="28" t="s">
        <v>1697</v>
      </c>
      <c r="AH1822" s="1" t="s">
        <v>584</v>
      </c>
      <c r="AI1822" s="1" t="s">
        <v>6452</v>
      </c>
      <c r="AK1822" s="28" t="s">
        <v>6453</v>
      </c>
      <c r="AL1822" s="1" t="s">
        <v>1698</v>
      </c>
    </row>
    <row r="1823">
      <c r="A1823" s="30">
        <v>46050.458799155094</v>
      </c>
      <c r="B1823" s="1" t="s">
        <v>349</v>
      </c>
      <c r="C1823" s="1" t="s">
        <v>33</v>
      </c>
      <c r="D1823" s="1" t="s">
        <v>419</v>
      </c>
      <c r="E1823" s="1" t="str">
        <f t="array" ref="E1823">IFERROR(XLOOKUP(D1823, MASTER_KOMPONEN!A:A, MASTER_KOMPONEN!G:G, ""), "")
</f>
        <v>TOILET FURNITURE</v>
      </c>
      <c r="F1823" s="1">
        <v>307.0</v>
      </c>
      <c r="G1823" s="1" t="s">
        <v>63</v>
      </c>
      <c r="H1823" s="1">
        <v>8.0</v>
      </c>
      <c r="I1823" s="1">
        <v>1.0</v>
      </c>
      <c r="J1823" s="1" t="s">
        <v>512</v>
      </c>
      <c r="K1823" s="24" t="s">
        <v>513</v>
      </c>
      <c r="L1823" s="1" t="s">
        <v>533</v>
      </c>
      <c r="M1823" s="24" t="s">
        <v>1691</v>
      </c>
      <c r="N1823" s="26">
        <v>1.0</v>
      </c>
      <c r="O1823" s="26">
        <v>5.0</v>
      </c>
      <c r="P1823" s="26">
        <v>5.0</v>
      </c>
      <c r="Q1823" s="1" t="s">
        <v>6450</v>
      </c>
      <c r="R1823" s="1" t="s">
        <v>6014</v>
      </c>
      <c r="S1823" s="32">
        <v>101.680922</v>
      </c>
      <c r="T1823" s="32">
        <v>3.123637</v>
      </c>
      <c r="U1823" s="28" t="s">
        <v>6454</v>
      </c>
      <c r="V1823" s="1"/>
      <c r="W1823" s="1"/>
      <c r="X1823" s="1" t="s">
        <v>1693</v>
      </c>
      <c r="Y1823" s="1" t="s">
        <v>1694</v>
      </c>
      <c r="Z1823" s="1" t="s">
        <v>34</v>
      </c>
      <c r="AA1823" s="1"/>
      <c r="AB1823" s="1" t="s">
        <v>8</v>
      </c>
      <c r="AC1823" s="1" t="s">
        <v>1695</v>
      </c>
      <c r="AD1823" s="1" t="s">
        <v>581</v>
      </c>
      <c r="AE1823" s="1" t="s">
        <v>1696</v>
      </c>
      <c r="AF1823" s="1"/>
      <c r="AG1823" s="28" t="s">
        <v>1697</v>
      </c>
      <c r="AH1823" s="1" t="s">
        <v>584</v>
      </c>
      <c r="AI1823" s="1" t="s">
        <v>6452</v>
      </c>
      <c r="AK1823" s="28" t="s">
        <v>6455</v>
      </c>
      <c r="AL1823" s="1" t="s">
        <v>1698</v>
      </c>
    </row>
    <row r="1824">
      <c r="A1824" s="30">
        <v>46050.45982259259</v>
      </c>
      <c r="B1824" s="1" t="s">
        <v>349</v>
      </c>
      <c r="C1824" s="1" t="s">
        <v>33</v>
      </c>
      <c r="D1824" s="1" t="s">
        <v>350</v>
      </c>
      <c r="E1824" s="1" t="str">
        <f t="array" ref="E1824">IFERROR(XLOOKUP(D1824, MASTER_KOMPONEN!A:A, MASTER_KOMPONEN!G:G, ""), "")
</f>
        <v>BLOK LIGHTING</v>
      </c>
      <c r="F1824" s="1">
        <v>255.0</v>
      </c>
      <c r="G1824" s="1" t="s">
        <v>16</v>
      </c>
      <c r="H1824" s="1">
        <v>14.0</v>
      </c>
      <c r="I1824" s="1">
        <v>10.0</v>
      </c>
      <c r="J1824" s="1" t="s">
        <v>512</v>
      </c>
      <c r="K1824" s="24" t="s">
        <v>513</v>
      </c>
      <c r="L1824" s="1" t="s">
        <v>533</v>
      </c>
      <c r="M1824" s="24" t="s">
        <v>1691</v>
      </c>
      <c r="N1824" s="26">
        <v>1.0</v>
      </c>
      <c r="O1824" s="26">
        <v>12.0</v>
      </c>
      <c r="P1824" s="26">
        <v>12.0</v>
      </c>
      <c r="Q1824" s="1" t="s">
        <v>6456</v>
      </c>
      <c r="R1824" s="1" t="s">
        <v>6040</v>
      </c>
      <c r="S1824" s="32">
        <v>101.680922</v>
      </c>
      <c r="T1824" s="32">
        <v>3.123637</v>
      </c>
      <c r="U1824" s="28" t="s">
        <v>6457</v>
      </c>
      <c r="V1824" s="1"/>
      <c r="W1824" s="1"/>
      <c r="X1824" s="1" t="s">
        <v>1693</v>
      </c>
      <c r="Y1824" s="1" t="s">
        <v>1694</v>
      </c>
      <c r="Z1824" s="1" t="s">
        <v>34</v>
      </c>
      <c r="AA1824" s="1"/>
      <c r="AB1824" s="1" t="s">
        <v>8</v>
      </c>
      <c r="AC1824" s="1" t="s">
        <v>1695</v>
      </c>
      <c r="AD1824" s="1" t="s">
        <v>581</v>
      </c>
      <c r="AE1824" s="1" t="s">
        <v>1696</v>
      </c>
      <c r="AF1824" s="1"/>
      <c r="AG1824" s="28" t="s">
        <v>1697</v>
      </c>
      <c r="AH1824" s="1" t="s">
        <v>584</v>
      </c>
      <c r="AI1824" s="1" t="s">
        <v>6452</v>
      </c>
      <c r="AK1824" s="28" t="s">
        <v>6458</v>
      </c>
      <c r="AL1824" s="1" t="s">
        <v>1698</v>
      </c>
    </row>
    <row r="1825">
      <c r="A1825" s="30">
        <v>46050.46041237269</v>
      </c>
      <c r="B1825" s="1" t="s">
        <v>349</v>
      </c>
      <c r="C1825" s="1" t="s">
        <v>33</v>
      </c>
      <c r="D1825" s="1" t="s">
        <v>351</v>
      </c>
      <c r="E1825" s="1" t="str">
        <f t="array" ref="E1825">IFERROR(XLOOKUP(D1825, MASTER_KOMPONEN!A:A, MASTER_KOMPONEN!G:G, ""), "")
</f>
        <v>BLOK LIGHTING</v>
      </c>
      <c r="F1825" s="1">
        <v>256.0</v>
      </c>
      <c r="G1825" s="1" t="s">
        <v>16</v>
      </c>
      <c r="H1825" s="1">
        <v>14.0</v>
      </c>
      <c r="I1825" s="1">
        <v>10.0</v>
      </c>
      <c r="J1825" s="1" t="s">
        <v>512</v>
      </c>
      <c r="K1825" s="24" t="s">
        <v>513</v>
      </c>
      <c r="L1825" s="1" t="s">
        <v>533</v>
      </c>
      <c r="M1825" s="24" t="s">
        <v>1691</v>
      </c>
      <c r="N1825" s="26">
        <v>1.0</v>
      </c>
      <c r="O1825" s="26">
        <v>8.0</v>
      </c>
      <c r="P1825" s="26">
        <v>8.0</v>
      </c>
      <c r="Q1825" s="1" t="s">
        <v>1213</v>
      </c>
      <c r="R1825" s="1" t="s">
        <v>6037</v>
      </c>
      <c r="S1825" s="32">
        <v>101.680922</v>
      </c>
      <c r="T1825" s="32">
        <v>3.123637</v>
      </c>
      <c r="U1825" s="28" t="s">
        <v>6459</v>
      </c>
      <c r="V1825" s="1"/>
      <c r="W1825" s="1"/>
      <c r="X1825" s="1" t="s">
        <v>1693</v>
      </c>
      <c r="Y1825" s="1" t="s">
        <v>1694</v>
      </c>
      <c r="Z1825" s="1" t="s">
        <v>34</v>
      </c>
      <c r="AA1825" s="1"/>
      <c r="AB1825" s="1" t="s">
        <v>8</v>
      </c>
      <c r="AC1825" s="1" t="s">
        <v>1695</v>
      </c>
      <c r="AD1825" s="1" t="s">
        <v>581</v>
      </c>
      <c r="AE1825" s="1" t="s">
        <v>1696</v>
      </c>
      <c r="AF1825" s="1"/>
      <c r="AG1825" s="28" t="s">
        <v>1697</v>
      </c>
      <c r="AH1825" s="1" t="s">
        <v>584</v>
      </c>
      <c r="AI1825" s="1" t="s">
        <v>6452</v>
      </c>
      <c r="AK1825" s="28" t="s">
        <v>6460</v>
      </c>
      <c r="AL1825" s="1" t="s">
        <v>1698</v>
      </c>
    </row>
    <row r="1826">
      <c r="A1826" s="30">
        <v>46050.46209959491</v>
      </c>
      <c r="B1826" s="1" t="s">
        <v>349</v>
      </c>
      <c r="C1826" s="1" t="s">
        <v>33</v>
      </c>
      <c r="D1826" s="1" t="s">
        <v>457</v>
      </c>
      <c r="E1826" s="1" t="str">
        <f t="array" ref="E1826">IFERROR(XLOOKUP(D1826, MASTER_KOMPONEN!A:A, MASTER_KOMPONEN!G:G, ""), "")
</f>
        <v>RAILING</v>
      </c>
      <c r="F1826" s="1">
        <v>342.0</v>
      </c>
      <c r="G1826" s="1" t="s">
        <v>63</v>
      </c>
      <c r="H1826" s="1">
        <v>8.0</v>
      </c>
      <c r="I1826" s="1">
        <v>1.0</v>
      </c>
      <c r="J1826" s="1" t="s">
        <v>512</v>
      </c>
      <c r="K1826" s="24" t="s">
        <v>513</v>
      </c>
      <c r="L1826" s="1" t="s">
        <v>533</v>
      </c>
      <c r="M1826" s="24" t="s">
        <v>1691</v>
      </c>
      <c r="N1826" s="26">
        <v>1.0</v>
      </c>
      <c r="O1826" s="26">
        <v>1.0</v>
      </c>
      <c r="P1826" s="26">
        <v>1.0</v>
      </c>
      <c r="Q1826" s="1" t="s">
        <v>3799</v>
      </c>
      <c r="R1826" s="1" t="s">
        <v>6461</v>
      </c>
      <c r="S1826" s="32">
        <v>101.680922</v>
      </c>
      <c r="T1826" s="32">
        <v>3.123637</v>
      </c>
      <c r="U1826" s="28" t="s">
        <v>6462</v>
      </c>
      <c r="V1826" s="1"/>
      <c r="W1826" s="1"/>
      <c r="X1826" s="1" t="s">
        <v>1693</v>
      </c>
      <c r="Y1826" s="1" t="s">
        <v>1694</v>
      </c>
      <c r="Z1826" s="1" t="s">
        <v>34</v>
      </c>
      <c r="AA1826" s="1"/>
      <c r="AB1826" s="1" t="s">
        <v>8</v>
      </c>
      <c r="AC1826" s="1" t="s">
        <v>1695</v>
      </c>
      <c r="AD1826" s="1" t="s">
        <v>581</v>
      </c>
      <c r="AE1826" s="1" t="s">
        <v>1696</v>
      </c>
      <c r="AF1826" s="1"/>
      <c r="AG1826" s="28" t="s">
        <v>1697</v>
      </c>
      <c r="AH1826" s="1" t="s">
        <v>584</v>
      </c>
      <c r="AI1826" s="1" t="s">
        <v>6452</v>
      </c>
      <c r="AK1826" s="28" t="s">
        <v>6463</v>
      </c>
      <c r="AL1826" s="1" t="s">
        <v>1698</v>
      </c>
    </row>
    <row r="1827">
      <c r="A1827" s="30">
        <v>46050.46332703704</v>
      </c>
      <c r="B1827" s="1" t="s">
        <v>349</v>
      </c>
      <c r="C1827" s="1" t="s">
        <v>33</v>
      </c>
      <c r="D1827" s="1" t="s">
        <v>412</v>
      </c>
      <c r="E1827" s="1" t="str">
        <f t="array" ref="E1827">IFERROR(XLOOKUP(D1827, MASTER_KOMPONEN!A:A, MASTER_KOMPONEN!G:G, ""), "")
</f>
        <v>TOILET FURNITURE</v>
      </c>
      <c r="F1827" s="1">
        <v>300.0</v>
      </c>
      <c r="G1827" s="1" t="s">
        <v>63</v>
      </c>
      <c r="H1827" s="1">
        <v>8.0</v>
      </c>
      <c r="I1827" s="1">
        <v>1.0</v>
      </c>
      <c r="J1827" s="1" t="s">
        <v>512</v>
      </c>
      <c r="K1827" s="24" t="s">
        <v>513</v>
      </c>
      <c r="L1827" s="1" t="s">
        <v>533</v>
      </c>
      <c r="M1827" s="24" t="s">
        <v>1691</v>
      </c>
      <c r="N1827" s="26">
        <v>1.0</v>
      </c>
      <c r="O1827" s="26">
        <v>4.0</v>
      </c>
      <c r="P1827" s="26">
        <v>4.0</v>
      </c>
      <c r="Q1827" s="1" t="s">
        <v>6464</v>
      </c>
      <c r="R1827" s="1" t="s">
        <v>6069</v>
      </c>
      <c r="S1827" s="32">
        <v>101.680922</v>
      </c>
      <c r="T1827" s="32">
        <v>3.123637</v>
      </c>
      <c r="U1827" s="28" t="s">
        <v>6465</v>
      </c>
      <c r="V1827" s="1"/>
      <c r="W1827" s="1"/>
      <c r="X1827" s="1" t="s">
        <v>1693</v>
      </c>
      <c r="Y1827" s="1" t="s">
        <v>1694</v>
      </c>
      <c r="Z1827" s="1" t="s">
        <v>34</v>
      </c>
      <c r="AA1827" s="1"/>
      <c r="AB1827" s="1" t="s">
        <v>8</v>
      </c>
      <c r="AC1827" s="1" t="s">
        <v>1695</v>
      </c>
      <c r="AD1827" s="1" t="s">
        <v>581</v>
      </c>
      <c r="AE1827" s="1" t="s">
        <v>1696</v>
      </c>
      <c r="AF1827" s="1"/>
      <c r="AG1827" s="28" t="s">
        <v>1697</v>
      </c>
      <c r="AH1827" s="1" t="s">
        <v>584</v>
      </c>
      <c r="AI1827" s="1" t="s">
        <v>6452</v>
      </c>
      <c r="AK1827" s="28" t="s">
        <v>6466</v>
      </c>
      <c r="AL1827" s="1" t="s">
        <v>1698</v>
      </c>
    </row>
    <row r="1828">
      <c r="A1828" s="30">
        <v>46050.46418909723</v>
      </c>
      <c r="B1828" s="1" t="s">
        <v>349</v>
      </c>
      <c r="C1828" s="1" t="s">
        <v>33</v>
      </c>
      <c r="D1828" s="1" t="s">
        <v>381</v>
      </c>
      <c r="E1828" s="1" t="str">
        <f t="array" ref="E1828">IFERROR(XLOOKUP(D1828, MASTER_KOMPONEN!A:A, MASTER_KOMPONEN!G:G, ""), "")
</f>
        <v>ELECTRICAL</v>
      </c>
      <c r="F1828" s="1">
        <v>273.0</v>
      </c>
      <c r="G1828" s="1" t="s">
        <v>16</v>
      </c>
      <c r="H1828" s="1">
        <v>16.0</v>
      </c>
      <c r="I1828" s="1">
        <v>1.0</v>
      </c>
      <c r="J1828" s="1" t="s">
        <v>512</v>
      </c>
      <c r="K1828" s="24" t="s">
        <v>513</v>
      </c>
      <c r="L1828" s="1" t="s">
        <v>533</v>
      </c>
      <c r="M1828" s="24" t="s">
        <v>1691</v>
      </c>
      <c r="N1828" s="26">
        <v>1.0</v>
      </c>
      <c r="O1828" s="26">
        <v>7.0</v>
      </c>
      <c r="P1828" s="26">
        <v>7.0</v>
      </c>
      <c r="Q1828" s="1" t="s">
        <v>3218</v>
      </c>
      <c r="R1828" s="1" t="s">
        <v>6049</v>
      </c>
      <c r="S1828" s="32">
        <v>101.680922</v>
      </c>
      <c r="T1828" s="32">
        <v>3.123637</v>
      </c>
      <c r="U1828" s="28" t="s">
        <v>6467</v>
      </c>
      <c r="V1828" s="1"/>
      <c r="W1828" s="1"/>
      <c r="X1828" s="1" t="s">
        <v>1693</v>
      </c>
      <c r="Y1828" s="1" t="s">
        <v>1694</v>
      </c>
      <c r="Z1828" s="1" t="s">
        <v>34</v>
      </c>
      <c r="AA1828" s="1"/>
      <c r="AB1828" s="1" t="s">
        <v>8</v>
      </c>
      <c r="AC1828" s="1" t="s">
        <v>1695</v>
      </c>
      <c r="AD1828" s="1" t="s">
        <v>581</v>
      </c>
      <c r="AE1828" s="1" t="s">
        <v>1696</v>
      </c>
      <c r="AF1828" s="1"/>
      <c r="AG1828" s="28" t="s">
        <v>1697</v>
      </c>
      <c r="AH1828" s="1" t="s">
        <v>584</v>
      </c>
      <c r="AI1828" s="1" t="s">
        <v>6452</v>
      </c>
      <c r="AK1828" s="28" t="s">
        <v>6468</v>
      </c>
      <c r="AL1828" s="1" t="s">
        <v>1698</v>
      </c>
    </row>
    <row r="1829">
      <c r="A1829" s="30">
        <v>46050.46493446759</v>
      </c>
      <c r="B1829" s="1" t="s">
        <v>349</v>
      </c>
      <c r="C1829" s="1" t="s">
        <v>33</v>
      </c>
      <c r="D1829" s="1" t="s">
        <v>415</v>
      </c>
      <c r="E1829" s="1" t="str">
        <f t="array" ref="E1829">IFERROR(XLOOKUP(D1829, MASTER_KOMPONEN!A:A, MASTER_KOMPONEN!G:G, ""), "")
</f>
        <v>TOILET FURNITURE</v>
      </c>
      <c r="F1829" s="1">
        <v>303.0</v>
      </c>
      <c r="G1829" s="1" t="s">
        <v>63</v>
      </c>
      <c r="H1829" s="1">
        <v>8.0</v>
      </c>
      <c r="I1829" s="1">
        <v>1.0</v>
      </c>
      <c r="J1829" s="1" t="s">
        <v>512</v>
      </c>
      <c r="K1829" s="24" t="s">
        <v>513</v>
      </c>
      <c r="L1829" s="1" t="s">
        <v>533</v>
      </c>
      <c r="M1829" s="24" t="s">
        <v>1691</v>
      </c>
      <c r="N1829" s="26">
        <v>1.0</v>
      </c>
      <c r="O1829" s="26">
        <v>5.0</v>
      </c>
      <c r="P1829" s="26">
        <v>5.0</v>
      </c>
      <c r="Q1829" s="1" t="s">
        <v>6450</v>
      </c>
      <c r="R1829" s="1" t="s">
        <v>6024</v>
      </c>
      <c r="S1829" s="32">
        <v>101.680922</v>
      </c>
      <c r="T1829" s="32">
        <v>3.123637</v>
      </c>
      <c r="U1829" s="28" t="s">
        <v>6469</v>
      </c>
      <c r="V1829" s="1"/>
      <c r="W1829" s="1"/>
      <c r="X1829" s="1" t="s">
        <v>1693</v>
      </c>
      <c r="Y1829" s="1" t="s">
        <v>1694</v>
      </c>
      <c r="Z1829" s="1" t="s">
        <v>34</v>
      </c>
      <c r="AA1829" s="1"/>
      <c r="AB1829" s="1" t="s">
        <v>8</v>
      </c>
      <c r="AC1829" s="1" t="s">
        <v>2266</v>
      </c>
      <c r="AD1829" s="1" t="s">
        <v>581</v>
      </c>
      <c r="AE1829" s="1" t="s">
        <v>1696</v>
      </c>
      <c r="AF1829" s="1"/>
      <c r="AG1829" s="28" t="s">
        <v>1697</v>
      </c>
      <c r="AH1829" s="1" t="s">
        <v>584</v>
      </c>
      <c r="AI1829" s="1" t="s">
        <v>6452</v>
      </c>
      <c r="AK1829" s="28" t="s">
        <v>6470</v>
      </c>
      <c r="AL1829" s="1" t="s">
        <v>1698</v>
      </c>
    </row>
    <row r="1830">
      <c r="A1830" s="30">
        <v>46050.46742752315</v>
      </c>
      <c r="B1830" s="1" t="s">
        <v>66</v>
      </c>
      <c r="C1830" s="1" t="s">
        <v>51</v>
      </c>
      <c r="D1830" s="1" t="s">
        <v>303</v>
      </c>
      <c r="E1830" s="1" t="str">
        <f t="array" ref="E1830">IFERROR(XLOOKUP(D1830, MASTER_KOMPONEN!A:A, MASTER_KOMPONEN!G:G, ""), "")
</f>
        <v>STREET LIGHTING</v>
      </c>
      <c r="F1830" s="1">
        <v>213.0</v>
      </c>
      <c r="G1830" s="1" t="s">
        <v>16</v>
      </c>
      <c r="H1830" s="1">
        <v>14.0</v>
      </c>
      <c r="I1830" s="1">
        <v>11.0</v>
      </c>
      <c r="J1830" s="1" t="s">
        <v>512</v>
      </c>
      <c r="K1830" s="24" t="s">
        <v>513</v>
      </c>
      <c r="L1830" s="1" t="s">
        <v>531</v>
      </c>
      <c r="M1830" s="24" t="s">
        <v>1703</v>
      </c>
      <c r="N1830" s="26">
        <v>2.0</v>
      </c>
      <c r="O1830" s="26">
        <v>17.0</v>
      </c>
      <c r="P1830" s="26">
        <v>18.0</v>
      </c>
      <c r="Q1830" s="1" t="s">
        <v>6471</v>
      </c>
      <c r="R1830" s="1" t="s">
        <v>1743</v>
      </c>
      <c r="S1830" s="1">
        <v>101.695969</v>
      </c>
      <c r="T1830" s="1">
        <v>3.150097</v>
      </c>
      <c r="U1830" s="28" t="s">
        <v>6472</v>
      </c>
      <c r="V1830" s="1"/>
      <c r="W1830" s="1"/>
      <c r="X1830" s="1" t="s">
        <v>1706</v>
      </c>
      <c r="Y1830" s="1" t="s">
        <v>1707</v>
      </c>
      <c r="Z1830" s="1"/>
      <c r="AA1830" s="1" t="s">
        <v>52</v>
      </c>
      <c r="AB1830" s="1"/>
      <c r="AC1830" s="1" t="s">
        <v>1695</v>
      </c>
      <c r="AD1830" s="1" t="s">
        <v>581</v>
      </c>
      <c r="AE1830" s="1" t="s">
        <v>1696</v>
      </c>
      <c r="AF1830" s="1"/>
      <c r="AG1830" s="28" t="s">
        <v>1697</v>
      </c>
      <c r="AH1830" s="1" t="s">
        <v>584</v>
      </c>
      <c r="AI1830" s="1"/>
      <c r="AK1830" s="28" t="s">
        <v>6473</v>
      </c>
      <c r="AL1830" s="1" t="s">
        <v>1709</v>
      </c>
    </row>
    <row r="1831">
      <c r="A1831" s="30">
        <v>46050.46888074074</v>
      </c>
      <c r="B1831" s="1" t="s">
        <v>66</v>
      </c>
      <c r="C1831" s="1" t="s">
        <v>51</v>
      </c>
      <c r="D1831" s="1" t="s">
        <v>248</v>
      </c>
      <c r="E1831" s="1" t="str">
        <f t="array" ref="E1831">IFERROR(XLOOKUP(D1831, MASTER_KOMPONEN!A:A, MASTER_KOMPONEN!G:G, ""), "")
</f>
        <v>BOLLARD</v>
      </c>
      <c r="F1831" s="1">
        <v>162.0</v>
      </c>
      <c r="G1831" s="1" t="s">
        <v>63</v>
      </c>
      <c r="H1831" s="1">
        <v>9.0</v>
      </c>
      <c r="I1831" s="1">
        <v>1.0</v>
      </c>
      <c r="J1831" s="1" t="s">
        <v>512</v>
      </c>
      <c r="K1831" s="24" t="s">
        <v>513</v>
      </c>
      <c r="L1831" s="1" t="s">
        <v>533</v>
      </c>
      <c r="M1831" s="24" t="s">
        <v>1691</v>
      </c>
      <c r="N1831" s="26">
        <v>1.0</v>
      </c>
      <c r="O1831" s="26">
        <v>1.0</v>
      </c>
      <c r="P1831" s="26">
        <v>1.0</v>
      </c>
      <c r="Q1831" s="1" t="s">
        <v>594</v>
      </c>
      <c r="R1831" s="1" t="s">
        <v>6474</v>
      </c>
      <c r="S1831" s="1">
        <v>101.678782</v>
      </c>
      <c r="T1831" s="1">
        <v>3.122074</v>
      </c>
      <c r="U1831" s="28" t="s">
        <v>6475</v>
      </c>
      <c r="V1831" s="1"/>
      <c r="W1831" s="1"/>
      <c r="X1831" s="1" t="s">
        <v>2596</v>
      </c>
      <c r="Y1831" s="1" t="s">
        <v>2597</v>
      </c>
      <c r="Z1831" s="1"/>
      <c r="AA1831" s="1" t="s">
        <v>52</v>
      </c>
      <c r="AB1831" s="1"/>
      <c r="AC1831" s="1" t="s">
        <v>1695</v>
      </c>
      <c r="AD1831" s="1" t="s">
        <v>581</v>
      </c>
      <c r="AE1831" s="1" t="s">
        <v>1696</v>
      </c>
      <c r="AF1831" s="1"/>
      <c r="AG1831" s="28" t="s">
        <v>1697</v>
      </c>
      <c r="AH1831" s="1" t="s">
        <v>584</v>
      </c>
      <c r="AI1831" s="1"/>
      <c r="AK1831" s="28" t="s">
        <v>6476</v>
      </c>
      <c r="AL1831" s="1" t="s">
        <v>1709</v>
      </c>
    </row>
    <row r="1832">
      <c r="A1832" s="30">
        <v>46050.47051219907</v>
      </c>
      <c r="B1832" s="1" t="s">
        <v>66</v>
      </c>
      <c r="C1832" s="1" t="s">
        <v>51</v>
      </c>
      <c r="D1832" s="1" t="s">
        <v>310</v>
      </c>
      <c r="E1832" s="1" t="str">
        <f t="array" ref="E1832">IFERROR(XLOOKUP(D1832, MASTER_KOMPONEN!A:A, MASTER_KOMPONEN!G:G, ""), "")
</f>
        <v>WALKWAY LIGHTING</v>
      </c>
      <c r="F1832" s="1">
        <v>219.0</v>
      </c>
      <c r="G1832" s="1" t="s">
        <v>16</v>
      </c>
      <c r="H1832" s="1">
        <v>14.0</v>
      </c>
      <c r="I1832" s="1">
        <v>10.0</v>
      </c>
      <c r="J1832" s="1" t="s">
        <v>512</v>
      </c>
      <c r="K1832" s="24" t="s">
        <v>513</v>
      </c>
      <c r="L1832" s="1" t="s">
        <v>533</v>
      </c>
      <c r="M1832" s="24" t="s">
        <v>1691</v>
      </c>
      <c r="N1832" s="26">
        <v>2.0</v>
      </c>
      <c r="O1832" s="26">
        <v>164.0</v>
      </c>
      <c r="P1832" s="26">
        <v>165.0</v>
      </c>
      <c r="Q1832" s="1" t="s">
        <v>6477</v>
      </c>
      <c r="R1832" s="1" t="s">
        <v>2202</v>
      </c>
      <c r="S1832" s="1">
        <v>101.680792</v>
      </c>
      <c r="T1832" s="1">
        <v>3.123977</v>
      </c>
      <c r="U1832" s="28" t="s">
        <v>6478</v>
      </c>
      <c r="V1832" s="1"/>
      <c r="W1832" s="1"/>
      <c r="X1832" s="1" t="s">
        <v>1693</v>
      </c>
      <c r="Y1832" s="1" t="s">
        <v>1694</v>
      </c>
      <c r="Z1832" s="1"/>
      <c r="AA1832" s="1" t="s">
        <v>52</v>
      </c>
      <c r="AB1832" s="1"/>
      <c r="AC1832" s="1" t="s">
        <v>1695</v>
      </c>
      <c r="AD1832" s="1" t="s">
        <v>581</v>
      </c>
      <c r="AE1832" s="1" t="s">
        <v>1696</v>
      </c>
      <c r="AF1832" s="1"/>
      <c r="AG1832" s="28" t="s">
        <v>1697</v>
      </c>
      <c r="AH1832" s="1" t="s">
        <v>584</v>
      </c>
      <c r="AI1832" s="1" t="s">
        <v>6479</v>
      </c>
      <c r="AK1832" s="28" t="s">
        <v>6480</v>
      </c>
      <c r="AL1832" s="1" t="s">
        <v>1698</v>
      </c>
    </row>
    <row r="1833">
      <c r="A1833" s="30">
        <v>46050.47226732639</v>
      </c>
      <c r="B1833" s="1" t="s">
        <v>66</v>
      </c>
      <c r="C1833" s="1" t="s">
        <v>51</v>
      </c>
      <c r="D1833" s="1" t="s">
        <v>179</v>
      </c>
      <c r="E1833" s="1" t="str">
        <f t="array" ref="E1833">IFERROR(XLOOKUP(D1833, MASTER_KOMPONEN!A:A, MASTER_KOMPONEN!G:G, ""), "")
</f>
        <v>RAILING</v>
      </c>
      <c r="F1833" s="1">
        <v>97.0</v>
      </c>
      <c r="G1833" s="1" t="s">
        <v>63</v>
      </c>
      <c r="H1833" s="1">
        <v>8.0</v>
      </c>
      <c r="I1833" s="1">
        <v>4.0</v>
      </c>
      <c r="J1833" s="1" t="s">
        <v>512</v>
      </c>
      <c r="K1833" s="24" t="s">
        <v>513</v>
      </c>
      <c r="L1833" s="1" t="s">
        <v>533</v>
      </c>
      <c r="M1833" s="24" t="s">
        <v>1691</v>
      </c>
      <c r="N1833" s="26">
        <v>10.0</v>
      </c>
      <c r="O1833" s="26"/>
      <c r="P1833" s="26"/>
      <c r="Q1833" s="1"/>
      <c r="R1833" s="1" t="s">
        <v>6481</v>
      </c>
      <c r="S1833" s="1"/>
      <c r="T1833" s="1"/>
      <c r="U1833" s="1"/>
      <c r="V1833" s="1">
        <v>1.65</v>
      </c>
      <c r="W1833" s="1" t="s">
        <v>1800</v>
      </c>
      <c r="X1833" s="1" t="s">
        <v>2596</v>
      </c>
      <c r="Y1833" s="1" t="s">
        <v>2597</v>
      </c>
      <c r="Z1833" s="1"/>
      <c r="AA1833" s="1" t="s">
        <v>52</v>
      </c>
      <c r="AB1833" s="1"/>
      <c r="AC1833" s="1" t="s">
        <v>1695</v>
      </c>
      <c r="AD1833" s="1" t="s">
        <v>581</v>
      </c>
      <c r="AE1833" s="1" t="s">
        <v>1696</v>
      </c>
      <c r="AF1833" s="1"/>
      <c r="AG1833" s="28" t="s">
        <v>1697</v>
      </c>
      <c r="AH1833" s="1" t="s">
        <v>584</v>
      </c>
      <c r="AI1833" s="1"/>
      <c r="AK1833" s="1"/>
      <c r="AL1833" s="1" t="s">
        <v>1709</v>
      </c>
    </row>
    <row r="1834">
      <c r="A1834" s="30">
        <v>46050.47674034722</v>
      </c>
      <c r="B1834" s="1" t="s">
        <v>66</v>
      </c>
      <c r="C1834" s="1" t="s">
        <v>45</v>
      </c>
      <c r="D1834" s="1" t="s">
        <v>321</v>
      </c>
      <c r="E1834" s="1" t="str">
        <f t="array" ref="E1834">IFERROR(XLOOKUP(D1834, MASTER_KOMPONEN!A:A, MASTER_KOMPONEN!G:G, ""), "")
</f>
        <v>WALKWAY LIGHTING</v>
      </c>
      <c r="F1834" s="1">
        <v>230.0</v>
      </c>
      <c r="G1834" s="1" t="s">
        <v>16</v>
      </c>
      <c r="H1834" s="1">
        <v>14.0</v>
      </c>
      <c r="I1834" s="1">
        <v>11.0</v>
      </c>
      <c r="J1834" s="1" t="s">
        <v>512</v>
      </c>
      <c r="K1834" s="24" t="s">
        <v>513</v>
      </c>
      <c r="L1834" s="1" t="s">
        <v>533</v>
      </c>
      <c r="M1834" s="24" t="s">
        <v>1691</v>
      </c>
      <c r="N1834" s="26">
        <v>10.0</v>
      </c>
      <c r="O1834" s="26">
        <v>167.0</v>
      </c>
      <c r="P1834" s="26">
        <v>176.0</v>
      </c>
      <c r="Q1834" s="1" t="s">
        <v>6482</v>
      </c>
      <c r="R1834" s="1" t="s">
        <v>6483</v>
      </c>
      <c r="S1834" s="1">
        <v>101.678862</v>
      </c>
      <c r="T1834" s="1">
        <v>3.12188</v>
      </c>
      <c r="U1834" s="28" t="s">
        <v>6484</v>
      </c>
      <c r="V1834" s="1"/>
      <c r="W1834" s="1"/>
      <c r="X1834" s="1" t="s">
        <v>2596</v>
      </c>
      <c r="Y1834" s="1" t="s">
        <v>2597</v>
      </c>
      <c r="Z1834" s="1"/>
      <c r="AA1834" s="1" t="s">
        <v>46</v>
      </c>
      <c r="AB1834" s="1"/>
      <c r="AC1834" s="1" t="s">
        <v>1826</v>
      </c>
      <c r="AD1834" s="1" t="s">
        <v>581</v>
      </c>
      <c r="AE1834" s="1" t="s">
        <v>1696</v>
      </c>
      <c r="AF1834" s="1"/>
      <c r="AG1834" s="28" t="s">
        <v>1697</v>
      </c>
      <c r="AH1834" s="1" t="s">
        <v>584</v>
      </c>
      <c r="AI1834" s="1"/>
      <c r="AK1834" s="28" t="s">
        <v>6485</v>
      </c>
      <c r="AL1834" s="1" t="s">
        <v>1709</v>
      </c>
    </row>
    <row r="1835">
      <c r="A1835" s="30">
        <v>46050.477166331024</v>
      </c>
      <c r="B1835" s="1" t="s">
        <v>66</v>
      </c>
      <c r="C1835" s="1" t="s">
        <v>51</v>
      </c>
      <c r="D1835" s="1" t="s">
        <v>310</v>
      </c>
      <c r="E1835" s="1" t="str">
        <f t="array" ref="E1835">IFERROR(XLOOKUP(D1835, MASTER_KOMPONEN!A:A, MASTER_KOMPONEN!G:G, ""), "")
</f>
        <v>WALKWAY LIGHTING</v>
      </c>
      <c r="F1835" s="1">
        <v>219.0</v>
      </c>
      <c r="G1835" s="1" t="s">
        <v>16</v>
      </c>
      <c r="H1835" s="1">
        <v>14.0</v>
      </c>
      <c r="I1835" s="1">
        <v>10.0</v>
      </c>
      <c r="J1835" s="1" t="s">
        <v>512</v>
      </c>
      <c r="K1835" s="24" t="s">
        <v>513</v>
      </c>
      <c r="L1835" s="1" t="s">
        <v>533</v>
      </c>
      <c r="M1835" s="24" t="s">
        <v>1691</v>
      </c>
      <c r="N1835" s="26">
        <v>3.0</v>
      </c>
      <c r="O1835" s="26">
        <v>166.0</v>
      </c>
      <c r="P1835" s="26">
        <v>168.0</v>
      </c>
      <c r="Q1835" s="1" t="s">
        <v>6486</v>
      </c>
      <c r="R1835" s="1" t="s">
        <v>1692</v>
      </c>
      <c r="S1835" s="32">
        <v>101.680922</v>
      </c>
      <c r="T1835" s="32">
        <v>3.123637</v>
      </c>
      <c r="U1835" s="28" t="s">
        <v>6487</v>
      </c>
      <c r="V1835" s="1"/>
      <c r="W1835" s="1"/>
      <c r="X1835" s="1" t="s">
        <v>1693</v>
      </c>
      <c r="Y1835" s="1" t="s">
        <v>1694</v>
      </c>
      <c r="Z1835" s="1"/>
      <c r="AA1835" s="1" t="s">
        <v>52</v>
      </c>
      <c r="AB1835" s="1"/>
      <c r="AC1835" s="1" t="s">
        <v>1695</v>
      </c>
      <c r="AD1835" s="1" t="s">
        <v>581</v>
      </c>
      <c r="AE1835" s="1" t="s">
        <v>1696</v>
      </c>
      <c r="AF1835" s="1"/>
      <c r="AG1835" s="28" t="s">
        <v>1697</v>
      </c>
      <c r="AH1835" s="1" t="s">
        <v>584</v>
      </c>
      <c r="AI1835" s="1" t="s">
        <v>6479</v>
      </c>
      <c r="AK1835" s="28" t="s">
        <v>6488</v>
      </c>
      <c r="AL1835" s="1" t="s">
        <v>1698</v>
      </c>
    </row>
    <row r="1836">
      <c r="A1836" s="30">
        <v>46050.47859480324</v>
      </c>
      <c r="B1836" s="1" t="s">
        <v>66</v>
      </c>
      <c r="C1836" s="1" t="s">
        <v>45</v>
      </c>
      <c r="D1836" s="1" t="s">
        <v>321</v>
      </c>
      <c r="E1836" s="1" t="str">
        <f t="array" ref="E1836">IFERROR(XLOOKUP(D1836, MASTER_KOMPONEN!A:A, MASTER_KOMPONEN!G:G, ""), "")
</f>
        <v>WALKWAY LIGHTING</v>
      </c>
      <c r="F1836" s="1">
        <v>230.0</v>
      </c>
      <c r="G1836" s="1" t="s">
        <v>16</v>
      </c>
      <c r="H1836" s="1">
        <v>14.0</v>
      </c>
      <c r="I1836" s="1">
        <v>11.0</v>
      </c>
      <c r="J1836" s="1" t="s">
        <v>512</v>
      </c>
      <c r="K1836" s="24" t="s">
        <v>513</v>
      </c>
      <c r="L1836" s="1" t="s">
        <v>533</v>
      </c>
      <c r="M1836" s="24" t="s">
        <v>1691</v>
      </c>
      <c r="N1836" s="26">
        <v>11.0</v>
      </c>
      <c r="O1836" s="26">
        <v>177.0</v>
      </c>
      <c r="P1836" s="26">
        <v>187.0</v>
      </c>
      <c r="Q1836" s="1" t="s">
        <v>6489</v>
      </c>
      <c r="R1836" s="1" t="s">
        <v>2952</v>
      </c>
      <c r="S1836" s="1">
        <v>101.679175</v>
      </c>
      <c r="T1836" s="1">
        <v>3.12209</v>
      </c>
      <c r="U1836" s="28" t="s">
        <v>6490</v>
      </c>
      <c r="V1836" s="1"/>
      <c r="W1836" s="1"/>
      <c r="X1836" s="1" t="s">
        <v>2596</v>
      </c>
      <c r="Y1836" s="1" t="s">
        <v>2597</v>
      </c>
      <c r="Z1836" s="1"/>
      <c r="AA1836" s="1" t="s">
        <v>46</v>
      </c>
      <c r="AB1836" s="1"/>
      <c r="AC1836" s="1" t="s">
        <v>1826</v>
      </c>
      <c r="AD1836" s="1" t="s">
        <v>581</v>
      </c>
      <c r="AE1836" s="1" t="s">
        <v>1696</v>
      </c>
      <c r="AF1836" s="1"/>
      <c r="AG1836" s="28" t="s">
        <v>1697</v>
      </c>
      <c r="AH1836" s="1" t="s">
        <v>584</v>
      </c>
      <c r="AI1836" s="1"/>
      <c r="AK1836" s="28" t="s">
        <v>6491</v>
      </c>
      <c r="AL1836" s="1" t="s">
        <v>1709</v>
      </c>
    </row>
    <row r="1837">
      <c r="A1837" s="30">
        <v>46050.479717442126</v>
      </c>
      <c r="B1837" s="1" t="s">
        <v>66</v>
      </c>
      <c r="C1837" s="1" t="s">
        <v>51</v>
      </c>
      <c r="D1837" s="1" t="s">
        <v>310</v>
      </c>
      <c r="E1837" s="1" t="str">
        <f t="array" ref="E1837">IFERROR(XLOOKUP(D1837, MASTER_KOMPONEN!A:A, MASTER_KOMPONEN!G:G, ""), "")
</f>
        <v>WALKWAY LIGHTING</v>
      </c>
      <c r="F1837" s="1">
        <v>219.0</v>
      </c>
      <c r="G1837" s="1" t="s">
        <v>16</v>
      </c>
      <c r="H1837" s="1">
        <v>14.0</v>
      </c>
      <c r="I1837" s="1">
        <v>10.0</v>
      </c>
      <c r="J1837" s="1" t="s">
        <v>512</v>
      </c>
      <c r="K1837" s="24" t="s">
        <v>513</v>
      </c>
      <c r="L1837" s="1" t="s">
        <v>533</v>
      </c>
      <c r="M1837" s="24" t="s">
        <v>1691</v>
      </c>
      <c r="N1837" s="26">
        <v>3.0</v>
      </c>
      <c r="O1837" s="26">
        <v>169.0</v>
      </c>
      <c r="P1837" s="26">
        <v>171.0</v>
      </c>
      <c r="Q1837" s="1" t="s">
        <v>6492</v>
      </c>
      <c r="R1837" s="1" t="s">
        <v>1692</v>
      </c>
      <c r="S1837" s="1">
        <v>101.680809</v>
      </c>
      <c r="T1837" s="1">
        <v>3.123478</v>
      </c>
      <c r="U1837" s="28" t="s">
        <v>6493</v>
      </c>
      <c r="V1837" s="1"/>
      <c r="W1837" s="1"/>
      <c r="X1837" s="1" t="s">
        <v>1693</v>
      </c>
      <c r="Y1837" s="1" t="s">
        <v>1694</v>
      </c>
      <c r="Z1837" s="1"/>
      <c r="AA1837" s="1" t="s">
        <v>52</v>
      </c>
      <c r="AB1837" s="1"/>
      <c r="AC1837" s="1" t="s">
        <v>1695</v>
      </c>
      <c r="AD1837" s="1" t="s">
        <v>581</v>
      </c>
      <c r="AE1837" s="1" t="s">
        <v>1696</v>
      </c>
      <c r="AF1837" s="1"/>
      <c r="AG1837" s="28" t="s">
        <v>1697</v>
      </c>
      <c r="AH1837" s="1" t="s">
        <v>584</v>
      </c>
      <c r="AI1837" s="1" t="s">
        <v>6479</v>
      </c>
      <c r="AK1837" s="28" t="s">
        <v>6494</v>
      </c>
      <c r="AL1837" s="1" t="s">
        <v>1698</v>
      </c>
    </row>
    <row r="1838">
      <c r="A1838" s="30">
        <v>46050.482280358796</v>
      </c>
      <c r="B1838" s="1" t="s">
        <v>66</v>
      </c>
      <c r="C1838" s="1" t="s">
        <v>45</v>
      </c>
      <c r="D1838" s="1" t="s">
        <v>310</v>
      </c>
      <c r="E1838" s="1" t="str">
        <f t="array" ref="E1838">IFERROR(XLOOKUP(D1838, MASTER_KOMPONEN!A:A, MASTER_KOMPONEN!G:G, ""), "")
</f>
        <v>WALKWAY LIGHTING</v>
      </c>
      <c r="F1838" s="1">
        <v>219.0</v>
      </c>
      <c r="G1838" s="1" t="s">
        <v>16</v>
      </c>
      <c r="H1838" s="1">
        <v>14.0</v>
      </c>
      <c r="I1838" s="1">
        <v>10.0</v>
      </c>
      <c r="J1838" s="1" t="s">
        <v>512</v>
      </c>
      <c r="K1838" s="24" t="s">
        <v>513</v>
      </c>
      <c r="L1838" s="1" t="s">
        <v>533</v>
      </c>
      <c r="M1838" s="24" t="s">
        <v>1691</v>
      </c>
      <c r="N1838" s="26">
        <v>2.0</v>
      </c>
      <c r="O1838" s="26">
        <v>172.0</v>
      </c>
      <c r="P1838" s="26">
        <v>173.0</v>
      </c>
      <c r="Q1838" s="1" t="s">
        <v>6495</v>
      </c>
      <c r="R1838" s="1" t="s">
        <v>6496</v>
      </c>
      <c r="S1838" s="1">
        <v>101.680756</v>
      </c>
      <c r="T1838" s="1">
        <v>3.123861</v>
      </c>
      <c r="U1838" s="28" t="s">
        <v>6497</v>
      </c>
      <c r="V1838" s="1"/>
      <c r="W1838" s="1"/>
      <c r="X1838" s="1" t="s">
        <v>1693</v>
      </c>
      <c r="Y1838" s="1" t="s">
        <v>1694</v>
      </c>
      <c r="Z1838" s="1"/>
      <c r="AA1838" s="1" t="s">
        <v>46</v>
      </c>
      <c r="AB1838" s="1"/>
      <c r="AC1838" s="1" t="s">
        <v>1695</v>
      </c>
      <c r="AD1838" s="1" t="s">
        <v>581</v>
      </c>
      <c r="AE1838" s="1" t="s">
        <v>1696</v>
      </c>
      <c r="AF1838" s="1"/>
      <c r="AG1838" s="28" t="s">
        <v>1697</v>
      </c>
      <c r="AH1838" s="1" t="s">
        <v>584</v>
      </c>
      <c r="AI1838" s="1" t="s">
        <v>6479</v>
      </c>
      <c r="AK1838" s="28" t="s">
        <v>6498</v>
      </c>
      <c r="AL1838" s="1" t="s">
        <v>1698</v>
      </c>
    </row>
    <row r="1839">
      <c r="A1839" s="30">
        <v>46050.48481581018</v>
      </c>
      <c r="B1839" s="1" t="s">
        <v>66</v>
      </c>
      <c r="C1839" s="1" t="s">
        <v>51</v>
      </c>
      <c r="D1839" s="1" t="s">
        <v>199</v>
      </c>
      <c r="E1839" s="1" t="str">
        <f t="array" ref="E1839">IFERROR(XLOOKUP(D1839, MASTER_KOMPONEN!A:A, MASTER_KOMPONEN!G:G, ""), "")
</f>
        <v>BENCHES</v>
      </c>
      <c r="F1839" s="1">
        <v>116.0</v>
      </c>
      <c r="G1839" s="1" t="s">
        <v>63</v>
      </c>
      <c r="H1839" s="1">
        <v>9.0</v>
      </c>
      <c r="I1839" s="1">
        <v>1.0</v>
      </c>
      <c r="J1839" s="1" t="s">
        <v>512</v>
      </c>
      <c r="K1839" s="24" t="s">
        <v>513</v>
      </c>
      <c r="L1839" s="1" t="s">
        <v>533</v>
      </c>
      <c r="M1839" s="24" t="s">
        <v>1691</v>
      </c>
      <c r="N1839" s="26">
        <v>5.0</v>
      </c>
      <c r="O1839" s="26">
        <v>20.0</v>
      </c>
      <c r="P1839" s="26">
        <v>24.0</v>
      </c>
      <c r="Q1839" s="1" t="s">
        <v>6499</v>
      </c>
      <c r="R1839" s="1" t="s">
        <v>6500</v>
      </c>
      <c r="S1839" s="1">
        <v>101.680875</v>
      </c>
      <c r="T1839" s="1">
        <v>3.123899</v>
      </c>
      <c r="U1839" s="28" t="s">
        <v>6501</v>
      </c>
      <c r="V1839" s="1"/>
      <c r="W1839" s="1"/>
      <c r="X1839" s="1" t="s">
        <v>1693</v>
      </c>
      <c r="Y1839" s="1" t="s">
        <v>1694</v>
      </c>
      <c r="Z1839" s="1"/>
      <c r="AA1839" s="1" t="s">
        <v>52</v>
      </c>
      <c r="AB1839" s="1"/>
      <c r="AC1839" s="1" t="s">
        <v>1695</v>
      </c>
      <c r="AD1839" s="1" t="s">
        <v>581</v>
      </c>
      <c r="AE1839" s="1" t="s">
        <v>1696</v>
      </c>
      <c r="AF1839" s="1"/>
      <c r="AG1839" s="28" t="s">
        <v>1697</v>
      </c>
      <c r="AH1839" s="1" t="s">
        <v>584</v>
      </c>
      <c r="AI1839" s="1" t="s">
        <v>6479</v>
      </c>
      <c r="AK1839" s="28" t="s">
        <v>6502</v>
      </c>
      <c r="AL1839" s="1" t="s">
        <v>1698</v>
      </c>
    </row>
    <row r="1840">
      <c r="A1840" s="30">
        <v>46050.48595958333</v>
      </c>
      <c r="B1840" s="1" t="s">
        <v>66</v>
      </c>
      <c r="C1840" s="1" t="s">
        <v>51</v>
      </c>
      <c r="D1840" s="1" t="s">
        <v>199</v>
      </c>
      <c r="E1840" s="1" t="str">
        <f t="array" ref="E1840">IFERROR(XLOOKUP(D1840, MASTER_KOMPONEN!A:A, MASTER_KOMPONEN!G:G, ""), "")
</f>
        <v>BENCHES</v>
      </c>
      <c r="F1840" s="1">
        <v>116.0</v>
      </c>
      <c r="G1840" s="1" t="s">
        <v>63</v>
      </c>
      <c r="H1840" s="1">
        <v>9.0</v>
      </c>
      <c r="I1840" s="1">
        <v>1.0</v>
      </c>
      <c r="J1840" s="1" t="s">
        <v>512</v>
      </c>
      <c r="K1840" s="24" t="s">
        <v>513</v>
      </c>
      <c r="L1840" s="1" t="s">
        <v>533</v>
      </c>
      <c r="M1840" s="24" t="s">
        <v>1691</v>
      </c>
      <c r="N1840" s="26">
        <v>2.0</v>
      </c>
      <c r="O1840" s="26">
        <v>25.0</v>
      </c>
      <c r="P1840" s="26">
        <v>26.0</v>
      </c>
      <c r="Q1840" s="1" t="s">
        <v>6503</v>
      </c>
      <c r="R1840" s="1" t="s">
        <v>2258</v>
      </c>
      <c r="S1840" s="1">
        <v>101.680875</v>
      </c>
      <c r="T1840" s="1">
        <v>3.123899</v>
      </c>
      <c r="U1840" s="28" t="s">
        <v>6504</v>
      </c>
      <c r="V1840" s="1"/>
      <c r="W1840" s="1"/>
      <c r="X1840" s="1" t="s">
        <v>1693</v>
      </c>
      <c r="Y1840" s="1" t="s">
        <v>1694</v>
      </c>
      <c r="Z1840" s="1"/>
      <c r="AA1840" s="1" t="s">
        <v>52</v>
      </c>
      <c r="AB1840" s="1"/>
      <c r="AC1840" s="1" t="s">
        <v>1695</v>
      </c>
      <c r="AD1840" s="1" t="s">
        <v>581</v>
      </c>
      <c r="AE1840" s="1" t="s">
        <v>1696</v>
      </c>
      <c r="AF1840" s="1"/>
      <c r="AG1840" s="28" t="s">
        <v>1697</v>
      </c>
      <c r="AH1840" s="1" t="s">
        <v>584</v>
      </c>
      <c r="AI1840" s="1" t="s">
        <v>6479</v>
      </c>
      <c r="AK1840" s="28" t="s">
        <v>6505</v>
      </c>
      <c r="AL1840" s="1" t="s">
        <v>1698</v>
      </c>
    </row>
    <row r="1841">
      <c r="A1841" s="30">
        <v>46050.48725900463</v>
      </c>
      <c r="B1841" s="1" t="s">
        <v>66</v>
      </c>
      <c r="C1841" s="1" t="s">
        <v>45</v>
      </c>
      <c r="D1841" s="1" t="s">
        <v>270</v>
      </c>
      <c r="E1841" s="1" t="str">
        <f t="array" ref="E1841">IFERROR(XLOOKUP(D1841, MASTER_KOMPONEN!A:A, MASTER_KOMPONEN!G:G, ""), "")
</f>
        <v>SIGNAGE</v>
      </c>
      <c r="F1841" s="1">
        <v>183.0</v>
      </c>
      <c r="G1841" s="1" t="s">
        <v>63</v>
      </c>
      <c r="H1841" s="1">
        <v>8.0</v>
      </c>
      <c r="I1841" s="1">
        <v>7.0</v>
      </c>
      <c r="J1841" s="1" t="s">
        <v>512</v>
      </c>
      <c r="K1841" s="24" t="s">
        <v>513</v>
      </c>
      <c r="L1841" s="1" t="s">
        <v>533</v>
      </c>
      <c r="M1841" s="24" t="s">
        <v>1691</v>
      </c>
      <c r="N1841" s="26">
        <v>1.0</v>
      </c>
      <c r="O1841" s="26">
        <v>1.0</v>
      </c>
      <c r="P1841" s="26">
        <v>1.0</v>
      </c>
      <c r="Q1841" s="1" t="s">
        <v>590</v>
      </c>
      <c r="R1841" s="1" t="s">
        <v>6506</v>
      </c>
      <c r="S1841" s="1">
        <v>101.678815</v>
      </c>
      <c r="T1841" s="1">
        <v>3.122069</v>
      </c>
      <c r="U1841" s="28" t="s">
        <v>6507</v>
      </c>
      <c r="V1841" s="1"/>
      <c r="W1841" s="1"/>
      <c r="X1841" s="1" t="s">
        <v>2596</v>
      </c>
      <c r="Y1841" s="1" t="s">
        <v>2597</v>
      </c>
      <c r="Z1841" s="1"/>
      <c r="AA1841" s="1" t="s">
        <v>46</v>
      </c>
      <c r="AB1841" s="1"/>
      <c r="AC1841" s="1" t="s">
        <v>1695</v>
      </c>
      <c r="AD1841" s="1" t="s">
        <v>581</v>
      </c>
      <c r="AE1841" s="1" t="s">
        <v>1696</v>
      </c>
      <c r="AF1841" s="1"/>
      <c r="AG1841" s="28" t="s">
        <v>1697</v>
      </c>
      <c r="AH1841" s="1" t="s">
        <v>584</v>
      </c>
      <c r="AI1841" s="1"/>
      <c r="AK1841" s="28" t="s">
        <v>6508</v>
      </c>
      <c r="AL1841" s="1" t="s">
        <v>1709</v>
      </c>
    </row>
    <row r="1842">
      <c r="A1842" s="30">
        <v>46050.48768</v>
      </c>
      <c r="B1842" s="1" t="s">
        <v>66</v>
      </c>
      <c r="C1842" s="1" t="s">
        <v>51</v>
      </c>
      <c r="D1842" s="1" t="s">
        <v>399</v>
      </c>
      <c r="E1842" s="1" t="str">
        <f t="array" ref="E1842">IFERROR(XLOOKUP(D1842, MASTER_KOMPONEN!A:A, MASTER_KOMPONEN!G:G, ""), "")
</f>
        <v>STREET LIGHTING</v>
      </c>
      <c r="F1842" s="1">
        <v>289.0</v>
      </c>
      <c r="G1842" s="1" t="s">
        <v>16</v>
      </c>
      <c r="H1842" s="1">
        <v>14.0</v>
      </c>
      <c r="I1842" s="1">
        <v>11.0</v>
      </c>
      <c r="J1842" s="1" t="s">
        <v>512</v>
      </c>
      <c r="K1842" s="24" t="s">
        <v>513</v>
      </c>
      <c r="L1842" s="1" t="s">
        <v>531</v>
      </c>
      <c r="M1842" s="24" t="s">
        <v>1703</v>
      </c>
      <c r="N1842" s="26">
        <v>1.0</v>
      </c>
      <c r="O1842" s="26">
        <v>43.0</v>
      </c>
      <c r="P1842" s="26">
        <v>43.0</v>
      </c>
      <c r="Q1842" s="1" t="s">
        <v>3752</v>
      </c>
      <c r="R1842" s="1" t="s">
        <v>3654</v>
      </c>
      <c r="S1842" s="1">
        <v>101.696655</v>
      </c>
      <c r="T1842" s="1">
        <v>3.145174</v>
      </c>
      <c r="U1842" s="28" t="s">
        <v>6509</v>
      </c>
      <c r="V1842" s="1"/>
      <c r="W1842" s="1"/>
      <c r="X1842" s="1" t="s">
        <v>1738</v>
      </c>
      <c r="Y1842" s="1" t="s">
        <v>1739</v>
      </c>
      <c r="Z1842" s="1"/>
      <c r="AA1842" s="1" t="s">
        <v>52</v>
      </c>
      <c r="AB1842" s="1"/>
      <c r="AC1842" s="1" t="s">
        <v>1695</v>
      </c>
      <c r="AD1842" s="1" t="s">
        <v>581</v>
      </c>
      <c r="AE1842" s="1" t="s">
        <v>1696</v>
      </c>
      <c r="AF1842" s="1"/>
      <c r="AG1842" s="28" t="s">
        <v>1697</v>
      </c>
      <c r="AH1842" s="1" t="s">
        <v>584</v>
      </c>
      <c r="AI1842" s="1"/>
      <c r="AK1842" s="28" t="s">
        <v>6510</v>
      </c>
      <c r="AL1842" s="1" t="s">
        <v>1741</v>
      </c>
    </row>
    <row r="1843">
      <c r="A1843" s="30">
        <v>46050.48780699074</v>
      </c>
      <c r="B1843" s="1" t="s">
        <v>66</v>
      </c>
      <c r="C1843" s="1" t="s">
        <v>51</v>
      </c>
      <c r="D1843" s="1" t="s">
        <v>239</v>
      </c>
      <c r="E1843" s="1" t="str">
        <f t="array" ref="E1843">IFERROR(XLOOKUP(D1843, MASTER_KOMPONEN!A:A, MASTER_KOMPONEN!G:G, ""), "")
</f>
        <v>BIN</v>
      </c>
      <c r="F1843" s="1">
        <v>155.0</v>
      </c>
      <c r="G1843" s="1" t="s">
        <v>63</v>
      </c>
      <c r="H1843" s="1">
        <v>9.0</v>
      </c>
      <c r="I1843" s="1">
        <v>1.0</v>
      </c>
      <c r="J1843" s="1" t="s">
        <v>512</v>
      </c>
      <c r="K1843" s="24" t="s">
        <v>513</v>
      </c>
      <c r="L1843" s="1" t="s">
        <v>533</v>
      </c>
      <c r="M1843" s="24" t="s">
        <v>1691</v>
      </c>
      <c r="N1843" s="26">
        <v>1.0</v>
      </c>
      <c r="O1843" s="26">
        <v>45.0</v>
      </c>
      <c r="P1843" s="26">
        <v>45.0</v>
      </c>
      <c r="Q1843" s="1" t="s">
        <v>6511</v>
      </c>
      <c r="R1843" s="1" t="s">
        <v>3429</v>
      </c>
      <c r="S1843" s="1">
        <v>101.680818</v>
      </c>
      <c r="T1843" s="1">
        <v>3.123882</v>
      </c>
      <c r="U1843" s="28" t="s">
        <v>6512</v>
      </c>
      <c r="V1843" s="1"/>
      <c r="W1843" s="1"/>
      <c r="X1843" s="1" t="s">
        <v>1693</v>
      </c>
      <c r="Y1843" s="1" t="s">
        <v>1694</v>
      </c>
      <c r="Z1843" s="1"/>
      <c r="AA1843" s="1" t="s">
        <v>52</v>
      </c>
      <c r="AB1843" s="1"/>
      <c r="AC1843" s="1" t="s">
        <v>1695</v>
      </c>
      <c r="AD1843" s="1" t="s">
        <v>581</v>
      </c>
      <c r="AE1843" s="1" t="s">
        <v>1696</v>
      </c>
      <c r="AF1843" s="1"/>
      <c r="AG1843" s="28" t="s">
        <v>1697</v>
      </c>
      <c r="AH1843" s="1" t="s">
        <v>584</v>
      </c>
      <c r="AI1843" s="1" t="s">
        <v>6479</v>
      </c>
      <c r="AK1843" s="28" t="s">
        <v>6513</v>
      </c>
      <c r="AL1843" s="1" t="s">
        <v>1698</v>
      </c>
    </row>
    <row r="1844">
      <c r="A1844" s="30">
        <v>46050.48930208333</v>
      </c>
      <c r="B1844" s="1" t="s">
        <v>66</v>
      </c>
      <c r="C1844" s="1" t="s">
        <v>51</v>
      </c>
      <c r="D1844" s="1" t="s">
        <v>239</v>
      </c>
      <c r="E1844" s="1" t="str">
        <f t="array" ref="E1844">IFERROR(XLOOKUP(D1844, MASTER_KOMPONEN!A:A, MASTER_KOMPONEN!G:G, ""), "")
</f>
        <v>BIN</v>
      </c>
      <c r="F1844" s="1">
        <v>155.0</v>
      </c>
      <c r="G1844" s="1" t="s">
        <v>63</v>
      </c>
      <c r="H1844" s="1">
        <v>9.0</v>
      </c>
      <c r="I1844" s="1">
        <v>1.0</v>
      </c>
      <c r="J1844" s="1" t="s">
        <v>512</v>
      </c>
      <c r="K1844" s="24" t="s">
        <v>513</v>
      </c>
      <c r="L1844" s="1" t="s">
        <v>533</v>
      </c>
      <c r="M1844" s="24" t="s">
        <v>1691</v>
      </c>
      <c r="N1844" s="26">
        <v>1.0</v>
      </c>
      <c r="O1844" s="26">
        <v>46.0</v>
      </c>
      <c r="P1844" s="26">
        <v>46.0</v>
      </c>
      <c r="Q1844" s="1" t="s">
        <v>6514</v>
      </c>
      <c r="R1844" s="1" t="s">
        <v>3429</v>
      </c>
      <c r="S1844" s="32">
        <v>101.680922</v>
      </c>
      <c r="T1844" s="32">
        <v>3.123637</v>
      </c>
      <c r="U1844" s="28" t="s">
        <v>6515</v>
      </c>
      <c r="V1844" s="1"/>
      <c r="W1844" s="1"/>
      <c r="X1844" s="1" t="s">
        <v>1693</v>
      </c>
      <c r="Y1844" s="1" t="s">
        <v>1694</v>
      </c>
      <c r="Z1844" s="1"/>
      <c r="AA1844" s="1" t="s">
        <v>52</v>
      </c>
      <c r="AB1844" s="1"/>
      <c r="AC1844" s="1" t="s">
        <v>1695</v>
      </c>
      <c r="AD1844" s="1" t="s">
        <v>581</v>
      </c>
      <c r="AE1844" s="1" t="s">
        <v>1696</v>
      </c>
      <c r="AF1844" s="1"/>
      <c r="AG1844" s="28" t="s">
        <v>1697</v>
      </c>
      <c r="AH1844" s="1" t="s">
        <v>584</v>
      </c>
      <c r="AI1844" s="1" t="s">
        <v>6479</v>
      </c>
      <c r="AK1844" s="28" t="s">
        <v>6516</v>
      </c>
      <c r="AL1844" s="1" t="s">
        <v>1698</v>
      </c>
    </row>
    <row r="1845">
      <c r="A1845" s="30">
        <v>46050.49030770833</v>
      </c>
      <c r="B1845" s="1" t="s">
        <v>66</v>
      </c>
      <c r="C1845" s="1" t="s">
        <v>51</v>
      </c>
      <c r="D1845" s="1" t="s">
        <v>399</v>
      </c>
      <c r="E1845" s="1" t="str">
        <f t="array" ref="E1845">IFERROR(XLOOKUP(D1845, MASTER_KOMPONEN!A:A, MASTER_KOMPONEN!G:G, ""), "")
</f>
        <v>STREET LIGHTING</v>
      </c>
      <c r="F1845" s="1">
        <v>289.0</v>
      </c>
      <c r="G1845" s="1" t="s">
        <v>16</v>
      </c>
      <c r="H1845" s="1">
        <v>14.0</v>
      </c>
      <c r="I1845" s="1">
        <v>11.0</v>
      </c>
      <c r="J1845" s="1" t="s">
        <v>512</v>
      </c>
      <c r="K1845" s="24" t="s">
        <v>513</v>
      </c>
      <c r="L1845" s="1" t="s">
        <v>531</v>
      </c>
      <c r="M1845" s="24" t="s">
        <v>1703</v>
      </c>
      <c r="N1845" s="26">
        <v>1.0</v>
      </c>
      <c r="O1845" s="26">
        <v>44.0</v>
      </c>
      <c r="P1845" s="26">
        <v>44.0</v>
      </c>
      <c r="Q1845" s="1" t="s">
        <v>6517</v>
      </c>
      <c r="R1845" s="1" t="s">
        <v>3654</v>
      </c>
      <c r="S1845" s="1">
        <v>101.697165</v>
      </c>
      <c r="T1845" s="1">
        <v>3.145108</v>
      </c>
      <c r="U1845" s="28" t="s">
        <v>6518</v>
      </c>
      <c r="V1845" s="1"/>
      <c r="W1845" s="1"/>
      <c r="X1845" s="1" t="s">
        <v>1738</v>
      </c>
      <c r="Y1845" s="1" t="s">
        <v>1739</v>
      </c>
      <c r="Z1845" s="1"/>
      <c r="AA1845" s="1" t="s">
        <v>52</v>
      </c>
      <c r="AB1845" s="1"/>
      <c r="AC1845" s="1" t="s">
        <v>1695</v>
      </c>
      <c r="AD1845" s="1" t="s">
        <v>581</v>
      </c>
      <c r="AE1845" s="1" t="s">
        <v>1696</v>
      </c>
      <c r="AF1845" s="1"/>
      <c r="AG1845" s="28" t="s">
        <v>1697</v>
      </c>
      <c r="AH1845" s="1" t="s">
        <v>584</v>
      </c>
      <c r="AI1845" s="1"/>
      <c r="AK1845" s="28" t="s">
        <v>6519</v>
      </c>
      <c r="AL1845" s="1" t="s">
        <v>1741</v>
      </c>
    </row>
    <row r="1846">
      <c r="A1846" s="30">
        <v>46050.49028951389</v>
      </c>
      <c r="B1846" s="1" t="s">
        <v>66</v>
      </c>
      <c r="C1846" s="1" t="s">
        <v>45</v>
      </c>
      <c r="D1846" s="1" t="s">
        <v>283</v>
      </c>
      <c r="E1846" s="1" t="str">
        <f t="array" ref="E1846">IFERROR(XLOOKUP(D1846, MASTER_KOMPONEN!A:A, MASTER_KOMPONEN!G:G, ""), "")
</f>
        <v>SIGNAGE</v>
      </c>
      <c r="F1846" s="1">
        <v>195.0</v>
      </c>
      <c r="G1846" s="1" t="s">
        <v>63</v>
      </c>
      <c r="H1846" s="1">
        <v>8.0</v>
      </c>
      <c r="I1846" s="1">
        <v>7.0</v>
      </c>
      <c r="J1846" s="1" t="s">
        <v>512</v>
      </c>
      <c r="K1846" s="24" t="s">
        <v>513</v>
      </c>
      <c r="L1846" s="1" t="s">
        <v>533</v>
      </c>
      <c r="M1846" s="24" t="s">
        <v>1691</v>
      </c>
      <c r="N1846" s="26">
        <v>1.0</v>
      </c>
      <c r="O1846" s="26">
        <v>2.0</v>
      </c>
      <c r="P1846" s="26">
        <v>2.0</v>
      </c>
      <c r="Q1846" s="1" t="s">
        <v>662</v>
      </c>
      <c r="R1846" s="1" t="s">
        <v>4036</v>
      </c>
      <c r="S1846" s="1">
        <v>101.678815</v>
      </c>
      <c r="T1846" s="1">
        <v>3.122069</v>
      </c>
      <c r="U1846" s="28" t="s">
        <v>6520</v>
      </c>
      <c r="V1846" s="1"/>
      <c r="W1846" s="1"/>
      <c r="X1846" s="1" t="s">
        <v>2596</v>
      </c>
      <c r="Y1846" s="1" t="s">
        <v>2597</v>
      </c>
      <c r="Z1846" s="1"/>
      <c r="AA1846" s="1" t="s">
        <v>46</v>
      </c>
      <c r="AB1846" s="1"/>
      <c r="AC1846" s="1" t="s">
        <v>1695</v>
      </c>
      <c r="AD1846" s="1" t="s">
        <v>581</v>
      </c>
      <c r="AE1846" s="1" t="s">
        <v>1696</v>
      </c>
      <c r="AF1846" s="1"/>
      <c r="AG1846" s="28" t="s">
        <v>1697</v>
      </c>
      <c r="AH1846" s="1" t="s">
        <v>584</v>
      </c>
      <c r="AI1846" s="1"/>
      <c r="AK1846" s="28" t="s">
        <v>6521</v>
      </c>
      <c r="AL1846" s="1" t="s">
        <v>1709</v>
      </c>
    </row>
    <row r="1847">
      <c r="A1847" s="30">
        <v>46050.49061756945</v>
      </c>
      <c r="B1847" s="1" t="s">
        <v>66</v>
      </c>
      <c r="C1847" s="1" t="s">
        <v>51</v>
      </c>
      <c r="D1847" s="1" t="s">
        <v>239</v>
      </c>
      <c r="E1847" s="1" t="str">
        <f t="array" ref="E1847">IFERROR(XLOOKUP(D1847, MASTER_KOMPONEN!A:A, MASTER_KOMPONEN!G:G, ""), "")
</f>
        <v>BIN</v>
      </c>
      <c r="F1847" s="1">
        <v>155.0</v>
      </c>
      <c r="G1847" s="1" t="s">
        <v>63</v>
      </c>
      <c r="H1847" s="1">
        <v>9.0</v>
      </c>
      <c r="I1847" s="1">
        <v>1.0</v>
      </c>
      <c r="J1847" s="1" t="s">
        <v>512</v>
      </c>
      <c r="K1847" s="24" t="s">
        <v>513</v>
      </c>
      <c r="L1847" s="1" t="s">
        <v>533</v>
      </c>
      <c r="M1847" s="24" t="s">
        <v>1691</v>
      </c>
      <c r="N1847" s="26">
        <v>1.0</v>
      </c>
      <c r="O1847" s="26">
        <v>47.0</v>
      </c>
      <c r="P1847" s="26">
        <v>47.0</v>
      </c>
      <c r="Q1847" s="1" t="s">
        <v>6522</v>
      </c>
      <c r="R1847" s="1" t="s">
        <v>3429</v>
      </c>
      <c r="S1847" s="1">
        <v>101.680901</v>
      </c>
      <c r="T1847" s="1">
        <v>3.1235</v>
      </c>
      <c r="U1847" s="28" t="s">
        <v>6523</v>
      </c>
      <c r="V1847" s="1"/>
      <c r="W1847" s="1"/>
      <c r="X1847" s="1" t="s">
        <v>1693</v>
      </c>
      <c r="Y1847" s="1" t="s">
        <v>1694</v>
      </c>
      <c r="Z1847" s="1"/>
      <c r="AA1847" s="1" t="s">
        <v>52</v>
      </c>
      <c r="AB1847" s="1"/>
      <c r="AC1847" s="1" t="s">
        <v>1695</v>
      </c>
      <c r="AD1847" s="1" t="s">
        <v>581</v>
      </c>
      <c r="AE1847" s="1" t="s">
        <v>1696</v>
      </c>
      <c r="AF1847" s="1"/>
      <c r="AG1847" s="28" t="s">
        <v>1697</v>
      </c>
      <c r="AH1847" s="1" t="s">
        <v>584</v>
      </c>
      <c r="AI1847" s="1" t="s">
        <v>6479</v>
      </c>
      <c r="AK1847" s="28" t="s">
        <v>6524</v>
      </c>
      <c r="AL1847" s="1" t="s">
        <v>1698</v>
      </c>
    </row>
    <row r="1848">
      <c r="A1848" s="30">
        <v>46050.49172320602</v>
      </c>
      <c r="B1848" s="1" t="s">
        <v>66</v>
      </c>
      <c r="C1848" s="1" t="s">
        <v>51</v>
      </c>
      <c r="D1848" s="1" t="s">
        <v>239</v>
      </c>
      <c r="E1848" s="1" t="str">
        <f t="array" ref="E1848">IFERROR(XLOOKUP(D1848, MASTER_KOMPONEN!A:A, MASTER_KOMPONEN!G:G, ""), "")
</f>
        <v>BIN</v>
      </c>
      <c r="F1848" s="1">
        <v>155.0</v>
      </c>
      <c r="G1848" s="1" t="s">
        <v>63</v>
      </c>
      <c r="H1848" s="1">
        <v>9.0</v>
      </c>
      <c r="I1848" s="1">
        <v>1.0</v>
      </c>
      <c r="J1848" s="1" t="s">
        <v>512</v>
      </c>
      <c r="K1848" s="24" t="s">
        <v>513</v>
      </c>
      <c r="L1848" s="1" t="s">
        <v>533</v>
      </c>
      <c r="M1848" s="24" t="s">
        <v>1691</v>
      </c>
      <c r="N1848" s="26">
        <v>1.0</v>
      </c>
      <c r="O1848" s="26">
        <v>48.0</v>
      </c>
      <c r="P1848" s="26">
        <v>48.0</v>
      </c>
      <c r="Q1848" s="1" t="s">
        <v>6525</v>
      </c>
      <c r="R1848" s="1" t="s">
        <v>3429</v>
      </c>
      <c r="S1848" s="1">
        <v>101.680901</v>
      </c>
      <c r="T1848" s="1">
        <v>3.1235</v>
      </c>
      <c r="U1848" s="28" t="s">
        <v>6526</v>
      </c>
      <c r="V1848" s="1"/>
      <c r="W1848" s="1"/>
      <c r="X1848" s="1" t="s">
        <v>1693</v>
      </c>
      <c r="Y1848" s="1" t="s">
        <v>1694</v>
      </c>
      <c r="Z1848" s="1"/>
      <c r="AA1848" s="1" t="s">
        <v>52</v>
      </c>
      <c r="AB1848" s="1"/>
      <c r="AC1848" s="1" t="s">
        <v>2266</v>
      </c>
      <c r="AD1848" s="1" t="s">
        <v>581</v>
      </c>
      <c r="AE1848" s="1" t="s">
        <v>1696</v>
      </c>
      <c r="AF1848" s="1"/>
      <c r="AG1848" s="28" t="s">
        <v>1697</v>
      </c>
      <c r="AH1848" s="1" t="s">
        <v>584</v>
      </c>
      <c r="AI1848" s="1" t="s">
        <v>6479</v>
      </c>
      <c r="AK1848" s="28" t="s">
        <v>6527</v>
      </c>
      <c r="AL1848" s="1" t="s">
        <v>1698</v>
      </c>
    </row>
    <row r="1849">
      <c r="A1849" s="30">
        <v>46050.49268368055</v>
      </c>
      <c r="B1849" s="1" t="s">
        <v>66</v>
      </c>
      <c r="C1849" s="1" t="s">
        <v>51</v>
      </c>
      <c r="D1849" s="1" t="s">
        <v>399</v>
      </c>
      <c r="E1849" s="1" t="str">
        <f t="array" ref="E1849">IFERROR(XLOOKUP(D1849, MASTER_KOMPONEN!A:A, MASTER_KOMPONEN!G:G, ""), "")
</f>
        <v>STREET LIGHTING</v>
      </c>
      <c r="F1849" s="1">
        <v>289.0</v>
      </c>
      <c r="G1849" s="1" t="s">
        <v>16</v>
      </c>
      <c r="H1849" s="1">
        <v>14.0</v>
      </c>
      <c r="I1849" s="1">
        <v>11.0</v>
      </c>
      <c r="J1849" s="1" t="s">
        <v>512</v>
      </c>
      <c r="K1849" s="24" t="s">
        <v>513</v>
      </c>
      <c r="L1849" s="1" t="s">
        <v>531</v>
      </c>
      <c r="M1849" s="24" t="s">
        <v>1703</v>
      </c>
      <c r="N1849" s="26">
        <v>2.0</v>
      </c>
      <c r="O1849" s="26">
        <v>45.0</v>
      </c>
      <c r="P1849" s="26">
        <v>46.0</v>
      </c>
      <c r="Q1849" s="1" t="s">
        <v>5629</v>
      </c>
      <c r="R1849" s="1" t="s">
        <v>3505</v>
      </c>
      <c r="S1849" s="1">
        <v>101.696986</v>
      </c>
      <c r="T1849" s="1">
        <v>3.145362</v>
      </c>
      <c r="U1849" s="28" t="s">
        <v>6528</v>
      </c>
      <c r="V1849" s="1"/>
      <c r="W1849" s="1"/>
      <c r="X1849" s="1" t="s">
        <v>1738</v>
      </c>
      <c r="Y1849" s="1" t="s">
        <v>1739</v>
      </c>
      <c r="Z1849" s="1"/>
      <c r="AA1849" s="1" t="s">
        <v>52</v>
      </c>
      <c r="AB1849" s="1"/>
      <c r="AC1849" s="1" t="s">
        <v>1695</v>
      </c>
      <c r="AD1849" s="1" t="s">
        <v>581</v>
      </c>
      <c r="AE1849" s="1" t="s">
        <v>1696</v>
      </c>
      <c r="AF1849" s="1"/>
      <c r="AG1849" s="28" t="s">
        <v>1697</v>
      </c>
      <c r="AH1849" s="1" t="s">
        <v>584</v>
      </c>
      <c r="AI1849" s="1" t="s">
        <v>5538</v>
      </c>
      <c r="AK1849" s="28" t="s">
        <v>6529</v>
      </c>
      <c r="AL1849" s="1" t="s">
        <v>1741</v>
      </c>
    </row>
    <row r="1850">
      <c r="A1850" s="30">
        <v>46050.49605622685</v>
      </c>
      <c r="B1850" s="1" t="s">
        <v>66</v>
      </c>
      <c r="C1850" s="1" t="s">
        <v>51</v>
      </c>
      <c r="D1850" s="1" t="s">
        <v>319</v>
      </c>
      <c r="E1850" s="1" t="str">
        <f t="array" ref="E1850">IFERROR(XLOOKUP(D1850, MASTER_KOMPONEN!A:A, MASTER_KOMPONEN!G:G, ""), "")
</f>
        <v>WALKWAY LIGHTING</v>
      </c>
      <c r="F1850" s="1">
        <v>228.0</v>
      </c>
      <c r="G1850" s="1" t="s">
        <v>16</v>
      </c>
      <c r="H1850" s="1">
        <v>14.0</v>
      </c>
      <c r="I1850" s="1">
        <v>7.0</v>
      </c>
      <c r="J1850" s="1" t="s">
        <v>512</v>
      </c>
      <c r="K1850" s="24" t="s">
        <v>513</v>
      </c>
      <c r="L1850" s="1" t="s">
        <v>533</v>
      </c>
      <c r="M1850" s="24" t="s">
        <v>1691</v>
      </c>
      <c r="N1850" s="26">
        <v>3.0</v>
      </c>
      <c r="O1850" s="26">
        <v>107.0</v>
      </c>
      <c r="P1850" s="26">
        <v>109.0</v>
      </c>
      <c r="Q1850" s="1" t="s">
        <v>6530</v>
      </c>
      <c r="R1850" s="1" t="s">
        <v>5082</v>
      </c>
      <c r="S1850" s="1">
        <v>101.680875</v>
      </c>
      <c r="T1850" s="1">
        <v>3.123899</v>
      </c>
      <c r="U1850" s="28" t="s">
        <v>6531</v>
      </c>
      <c r="V1850" s="1"/>
      <c r="W1850" s="1"/>
      <c r="X1850" s="1" t="s">
        <v>1693</v>
      </c>
      <c r="Y1850" s="1" t="s">
        <v>1694</v>
      </c>
      <c r="Z1850" s="1"/>
      <c r="AA1850" s="1" t="s">
        <v>52</v>
      </c>
      <c r="AB1850" s="1"/>
      <c r="AC1850" s="1" t="s">
        <v>1695</v>
      </c>
      <c r="AD1850" s="1" t="s">
        <v>581</v>
      </c>
      <c r="AE1850" s="1" t="s">
        <v>1696</v>
      </c>
      <c r="AF1850" s="1"/>
      <c r="AG1850" s="28" t="s">
        <v>1697</v>
      </c>
      <c r="AH1850" s="1" t="s">
        <v>584</v>
      </c>
      <c r="AI1850" s="1" t="s">
        <v>6479</v>
      </c>
      <c r="AK1850" s="28" t="s">
        <v>6532</v>
      </c>
      <c r="AL1850" s="1" t="s">
        <v>1698</v>
      </c>
    </row>
    <row r="1851">
      <c r="A1851" s="30">
        <v>46050.50072791667</v>
      </c>
      <c r="B1851" s="1" t="s">
        <v>349</v>
      </c>
      <c r="C1851" s="1" t="s">
        <v>27</v>
      </c>
      <c r="D1851" s="1" t="s">
        <v>375</v>
      </c>
      <c r="E1851" s="1" t="str">
        <f t="array" ref="E1851">IFERROR(XLOOKUP(D1851, MASTER_KOMPONEN!A:A, MASTER_KOMPONEN!G:G, ""), "")
</f>
        <v>ELECTRICAL</v>
      </c>
      <c r="F1851" s="1">
        <v>270.0</v>
      </c>
      <c r="G1851" s="1" t="s">
        <v>16</v>
      </c>
      <c r="H1851" s="1">
        <v>12.0</v>
      </c>
      <c r="I1851" s="1">
        <v>2.0</v>
      </c>
      <c r="J1851" s="1" t="s">
        <v>512</v>
      </c>
      <c r="K1851" s="24" t="s">
        <v>513</v>
      </c>
      <c r="L1851" s="1" t="s">
        <v>537</v>
      </c>
      <c r="M1851" s="24" t="s">
        <v>1691</v>
      </c>
      <c r="N1851" s="26">
        <v>1.0</v>
      </c>
      <c r="O1851" s="26"/>
      <c r="P1851" s="26"/>
      <c r="Q1851" s="1"/>
      <c r="R1851" s="1" t="s">
        <v>6533</v>
      </c>
      <c r="S1851" s="1"/>
      <c r="T1851" s="1"/>
      <c r="U1851" s="1"/>
      <c r="V1851" s="1"/>
      <c r="W1851" s="1"/>
      <c r="X1851" s="1" t="s">
        <v>2596</v>
      </c>
      <c r="Y1851" s="1" t="s">
        <v>2597</v>
      </c>
      <c r="Z1851" s="1" t="s">
        <v>28</v>
      </c>
      <c r="AA1851" s="1"/>
      <c r="AB1851" s="1" t="s">
        <v>8</v>
      </c>
      <c r="AC1851" s="1" t="s">
        <v>1695</v>
      </c>
      <c r="AD1851" s="1" t="s">
        <v>581</v>
      </c>
      <c r="AE1851" s="1" t="s">
        <v>1696</v>
      </c>
      <c r="AF1851" s="1"/>
      <c r="AG1851" s="28" t="s">
        <v>1697</v>
      </c>
      <c r="AH1851" s="1" t="s">
        <v>584</v>
      </c>
      <c r="AI1851" s="1"/>
      <c r="AK1851" s="1"/>
      <c r="AL1851" s="1" t="s">
        <v>1709</v>
      </c>
    </row>
    <row r="1852">
      <c r="A1852" s="30">
        <v>46050.50572263889</v>
      </c>
      <c r="B1852" s="1" t="s">
        <v>66</v>
      </c>
      <c r="C1852" s="1" t="s">
        <v>51</v>
      </c>
      <c r="D1852" s="1" t="s">
        <v>399</v>
      </c>
      <c r="E1852" s="1" t="str">
        <f t="array" ref="E1852">IFERROR(XLOOKUP(D1852, MASTER_KOMPONEN!A:A, MASTER_KOMPONEN!G:G, ""), "")
</f>
        <v>STREET LIGHTING</v>
      </c>
      <c r="F1852" s="1">
        <v>289.0</v>
      </c>
      <c r="G1852" s="1" t="s">
        <v>16</v>
      </c>
      <c r="H1852" s="1">
        <v>14.0</v>
      </c>
      <c r="I1852" s="1">
        <v>11.0</v>
      </c>
      <c r="J1852" s="1" t="s">
        <v>512</v>
      </c>
      <c r="K1852" s="24" t="s">
        <v>513</v>
      </c>
      <c r="L1852" s="1" t="s">
        <v>532</v>
      </c>
      <c r="M1852" s="24" t="s">
        <v>382</v>
      </c>
      <c r="N1852" s="26">
        <v>1.0</v>
      </c>
      <c r="O1852" s="26">
        <v>17.0</v>
      </c>
      <c r="P1852" s="26">
        <v>17.0</v>
      </c>
      <c r="Q1852" s="1" t="s">
        <v>4417</v>
      </c>
      <c r="R1852" s="1" t="s">
        <v>3104</v>
      </c>
      <c r="S1852" s="1">
        <v>101.6984163</v>
      </c>
      <c r="T1852" s="1">
        <v>3.1535037</v>
      </c>
      <c r="U1852" s="28" t="s">
        <v>6534</v>
      </c>
      <c r="V1852" s="1"/>
      <c r="W1852" s="1"/>
      <c r="X1852" s="1" t="s">
        <v>1780</v>
      </c>
      <c r="Y1852" s="1" t="s">
        <v>1781</v>
      </c>
      <c r="Z1852" s="1"/>
      <c r="AA1852" s="1" t="s">
        <v>52</v>
      </c>
      <c r="AB1852" s="1"/>
      <c r="AC1852" s="1" t="s">
        <v>1826</v>
      </c>
      <c r="AD1852" s="1" t="s">
        <v>581</v>
      </c>
      <c r="AE1852" s="1" t="s">
        <v>1696</v>
      </c>
      <c r="AF1852" s="1"/>
      <c r="AG1852" s="28" t="s">
        <v>1697</v>
      </c>
      <c r="AH1852" s="1" t="s">
        <v>584</v>
      </c>
      <c r="AI1852" s="1"/>
      <c r="AK1852" s="28" t="s">
        <v>6535</v>
      </c>
      <c r="AL1852" s="1" t="s">
        <v>1783</v>
      </c>
    </row>
    <row r="1853">
      <c r="A1853" s="30">
        <v>46050.50665373843</v>
      </c>
      <c r="B1853" s="1" t="s">
        <v>66</v>
      </c>
      <c r="C1853" s="1" t="s">
        <v>51</v>
      </c>
      <c r="D1853" s="1" t="s">
        <v>319</v>
      </c>
      <c r="E1853" s="1" t="str">
        <f t="array" ref="E1853">IFERROR(XLOOKUP(D1853, MASTER_KOMPONEN!A:A, MASTER_KOMPONEN!G:G, ""), "")
</f>
        <v>WALKWAY LIGHTING</v>
      </c>
      <c r="F1853" s="1">
        <v>228.0</v>
      </c>
      <c r="G1853" s="1" t="s">
        <v>16</v>
      </c>
      <c r="H1853" s="1">
        <v>14.0</v>
      </c>
      <c r="I1853" s="1">
        <v>7.0</v>
      </c>
      <c r="J1853" s="1" t="s">
        <v>512</v>
      </c>
      <c r="K1853" s="24" t="s">
        <v>513</v>
      </c>
      <c r="L1853" s="1" t="s">
        <v>533</v>
      </c>
      <c r="M1853" s="24" t="s">
        <v>1691</v>
      </c>
      <c r="N1853" s="26">
        <v>2.0</v>
      </c>
      <c r="O1853" s="26">
        <v>110.0</v>
      </c>
      <c r="P1853" s="26">
        <v>111.0</v>
      </c>
      <c r="Q1853" s="1" t="s">
        <v>6536</v>
      </c>
      <c r="R1853" s="1" t="s">
        <v>4453</v>
      </c>
      <c r="S1853" s="1">
        <v>101.680922</v>
      </c>
      <c r="T1853" s="1">
        <v>3.123637</v>
      </c>
      <c r="U1853" s="28" t="s">
        <v>6537</v>
      </c>
      <c r="V1853" s="1"/>
      <c r="W1853" s="1"/>
      <c r="X1853" s="1" t="s">
        <v>1693</v>
      </c>
      <c r="Y1853" s="1" t="s">
        <v>1694</v>
      </c>
      <c r="Z1853" s="1"/>
      <c r="AA1853" s="1" t="s">
        <v>52</v>
      </c>
      <c r="AB1853" s="1"/>
      <c r="AC1853" s="1" t="s">
        <v>1695</v>
      </c>
      <c r="AD1853" s="1" t="s">
        <v>581</v>
      </c>
      <c r="AE1853" s="1" t="s">
        <v>1696</v>
      </c>
      <c r="AF1853" s="1"/>
      <c r="AG1853" s="28" t="s">
        <v>1697</v>
      </c>
      <c r="AH1853" s="1" t="s">
        <v>584</v>
      </c>
      <c r="AI1853" s="1" t="s">
        <v>6479</v>
      </c>
      <c r="AK1853" s="28" t="s">
        <v>6538</v>
      </c>
      <c r="AL1853" s="1" t="s">
        <v>1698</v>
      </c>
    </row>
    <row r="1854">
      <c r="A1854" s="30">
        <v>46050.50771605324</v>
      </c>
      <c r="B1854" s="1" t="s">
        <v>66</v>
      </c>
      <c r="C1854" s="1" t="s">
        <v>51</v>
      </c>
      <c r="D1854" s="1" t="s">
        <v>399</v>
      </c>
      <c r="E1854" s="1" t="str">
        <f t="array" ref="E1854">IFERROR(XLOOKUP(D1854, MASTER_KOMPONEN!A:A, MASTER_KOMPONEN!G:G, ""), "")
</f>
        <v>STREET LIGHTING</v>
      </c>
      <c r="F1854" s="1">
        <v>289.0</v>
      </c>
      <c r="G1854" s="1" t="s">
        <v>16</v>
      </c>
      <c r="H1854" s="1">
        <v>14.0</v>
      </c>
      <c r="I1854" s="1">
        <v>11.0</v>
      </c>
      <c r="J1854" s="1" t="s">
        <v>512</v>
      </c>
      <c r="K1854" s="24" t="s">
        <v>513</v>
      </c>
      <c r="L1854" s="1" t="s">
        <v>532</v>
      </c>
      <c r="M1854" s="24" t="s">
        <v>382</v>
      </c>
      <c r="N1854" s="26">
        <v>1.0</v>
      </c>
      <c r="O1854" s="26">
        <v>18.0</v>
      </c>
      <c r="P1854" s="26">
        <v>18.0</v>
      </c>
      <c r="Q1854" s="1" t="s">
        <v>3262</v>
      </c>
      <c r="R1854" s="1" t="s">
        <v>3104</v>
      </c>
      <c r="S1854" s="1">
        <v>101.6984586</v>
      </c>
      <c r="T1854" s="1" t="s">
        <v>6539</v>
      </c>
      <c r="U1854" s="28" t="s">
        <v>6540</v>
      </c>
      <c r="V1854" s="1"/>
      <c r="W1854" s="1"/>
      <c r="X1854" s="1" t="s">
        <v>1780</v>
      </c>
      <c r="Y1854" s="1" t="s">
        <v>1781</v>
      </c>
      <c r="Z1854" s="1"/>
      <c r="AA1854" s="1" t="s">
        <v>52</v>
      </c>
      <c r="AB1854" s="1"/>
      <c r="AC1854" s="1" t="s">
        <v>1695</v>
      </c>
      <c r="AD1854" s="1" t="s">
        <v>581</v>
      </c>
      <c r="AE1854" s="1" t="s">
        <v>1696</v>
      </c>
      <c r="AF1854" s="1"/>
      <c r="AG1854" s="28" t="s">
        <v>1697</v>
      </c>
      <c r="AH1854" s="1" t="s">
        <v>584</v>
      </c>
      <c r="AI1854" s="1"/>
      <c r="AK1854" s="28" t="s">
        <v>6541</v>
      </c>
      <c r="AL1854" s="1" t="s">
        <v>1783</v>
      </c>
    </row>
    <row r="1855">
      <c r="A1855" s="30">
        <v>46050.51000517361</v>
      </c>
      <c r="B1855" s="1" t="s">
        <v>66</v>
      </c>
      <c r="C1855" s="1" t="s">
        <v>51</v>
      </c>
      <c r="D1855" s="1" t="s">
        <v>319</v>
      </c>
      <c r="E1855" s="1" t="str">
        <f t="array" ref="E1855">IFERROR(XLOOKUP(D1855, MASTER_KOMPONEN!A:A, MASTER_KOMPONEN!G:G, ""), "")
</f>
        <v>WALKWAY LIGHTING</v>
      </c>
      <c r="F1855" s="1">
        <v>228.0</v>
      </c>
      <c r="G1855" s="1" t="s">
        <v>16</v>
      </c>
      <c r="H1855" s="1">
        <v>14.0</v>
      </c>
      <c r="I1855" s="1">
        <v>7.0</v>
      </c>
      <c r="J1855" s="1" t="s">
        <v>512</v>
      </c>
      <c r="K1855" s="24" t="s">
        <v>513</v>
      </c>
      <c r="L1855" s="1" t="s">
        <v>533</v>
      </c>
      <c r="M1855" s="24" t="s">
        <v>1691</v>
      </c>
      <c r="N1855" s="26">
        <v>5.0</v>
      </c>
      <c r="O1855" s="26">
        <v>112.0</v>
      </c>
      <c r="P1855" s="26">
        <v>116.0</v>
      </c>
      <c r="Q1855" s="1" t="s">
        <v>6542</v>
      </c>
      <c r="R1855" s="1" t="s">
        <v>6543</v>
      </c>
      <c r="S1855" s="1">
        <v>101.680901</v>
      </c>
      <c r="T1855" s="1">
        <v>3.12369</v>
      </c>
      <c r="U1855" s="28" t="s">
        <v>6544</v>
      </c>
      <c r="V1855" s="1"/>
      <c r="W1855" s="1"/>
      <c r="X1855" s="1" t="s">
        <v>1693</v>
      </c>
      <c r="Y1855" s="1" t="s">
        <v>1694</v>
      </c>
      <c r="Z1855" s="1"/>
      <c r="AA1855" s="1" t="s">
        <v>52</v>
      </c>
      <c r="AB1855" s="1"/>
      <c r="AC1855" s="1" t="s">
        <v>1695</v>
      </c>
      <c r="AD1855" s="1" t="s">
        <v>581</v>
      </c>
      <c r="AE1855" s="1" t="s">
        <v>1696</v>
      </c>
      <c r="AF1855" s="1"/>
      <c r="AG1855" s="28" t="s">
        <v>1697</v>
      </c>
      <c r="AH1855" s="1" t="s">
        <v>584</v>
      </c>
      <c r="AI1855" s="1" t="s">
        <v>6479</v>
      </c>
      <c r="AK1855" s="28" t="s">
        <v>6545</v>
      </c>
      <c r="AL1855" s="1" t="s">
        <v>1698</v>
      </c>
    </row>
    <row r="1856">
      <c r="A1856" s="30">
        <v>46050.51160460648</v>
      </c>
      <c r="B1856" s="1" t="s">
        <v>66</v>
      </c>
      <c r="C1856" s="1" t="s">
        <v>51</v>
      </c>
      <c r="D1856" s="1" t="s">
        <v>319</v>
      </c>
      <c r="E1856" s="1" t="str">
        <f t="array" ref="E1856">IFERROR(XLOOKUP(D1856, MASTER_KOMPONEN!A:A, MASTER_KOMPONEN!G:G, ""), "")
</f>
        <v>WALKWAY LIGHTING</v>
      </c>
      <c r="F1856" s="1">
        <v>228.0</v>
      </c>
      <c r="G1856" s="1" t="s">
        <v>16</v>
      </c>
      <c r="H1856" s="1">
        <v>14.0</v>
      </c>
      <c r="I1856" s="1">
        <v>7.0</v>
      </c>
      <c r="J1856" s="1" t="s">
        <v>512</v>
      </c>
      <c r="K1856" s="24" t="s">
        <v>513</v>
      </c>
      <c r="L1856" s="1" t="s">
        <v>533</v>
      </c>
      <c r="M1856" s="24" t="s">
        <v>1691</v>
      </c>
      <c r="N1856" s="26">
        <v>5.0</v>
      </c>
      <c r="O1856" s="26">
        <v>117.0</v>
      </c>
      <c r="P1856" s="26">
        <v>121.0</v>
      </c>
      <c r="Q1856" s="1" t="s">
        <v>6546</v>
      </c>
      <c r="R1856" s="1" t="s">
        <v>6543</v>
      </c>
      <c r="S1856" s="32">
        <v>101.680922</v>
      </c>
      <c r="T1856" s="32">
        <v>3.123637</v>
      </c>
      <c r="U1856" s="28" t="s">
        <v>6547</v>
      </c>
      <c r="V1856" s="1"/>
      <c r="W1856" s="1"/>
      <c r="X1856" s="1" t="s">
        <v>1693</v>
      </c>
      <c r="Y1856" s="1" t="s">
        <v>1694</v>
      </c>
      <c r="Z1856" s="1"/>
      <c r="AA1856" s="1" t="s">
        <v>52</v>
      </c>
      <c r="AB1856" s="1"/>
      <c r="AC1856" s="1" t="s">
        <v>1695</v>
      </c>
      <c r="AD1856" s="1" t="s">
        <v>581</v>
      </c>
      <c r="AE1856" s="1" t="s">
        <v>1696</v>
      </c>
      <c r="AF1856" s="1"/>
      <c r="AG1856" s="28" t="s">
        <v>1697</v>
      </c>
      <c r="AH1856" s="1" t="s">
        <v>584</v>
      </c>
      <c r="AI1856" s="1" t="s">
        <v>6479</v>
      </c>
      <c r="AK1856" s="28" t="s">
        <v>6548</v>
      </c>
      <c r="AL1856" s="1" t="s">
        <v>1698</v>
      </c>
    </row>
    <row r="1857">
      <c r="A1857" s="30">
        <v>46050.5129252662</v>
      </c>
      <c r="B1857" s="1" t="s">
        <v>66</v>
      </c>
      <c r="C1857" s="1" t="s">
        <v>51</v>
      </c>
      <c r="D1857" s="1" t="s">
        <v>319</v>
      </c>
      <c r="E1857" s="1" t="str">
        <f t="array" ref="E1857">IFERROR(XLOOKUP(D1857, MASTER_KOMPONEN!A:A, MASTER_KOMPONEN!G:G, ""), "")
</f>
        <v>WALKWAY LIGHTING</v>
      </c>
      <c r="F1857" s="1">
        <v>228.0</v>
      </c>
      <c r="G1857" s="1" t="s">
        <v>16</v>
      </c>
      <c r="H1857" s="1">
        <v>14.0</v>
      </c>
      <c r="I1857" s="1">
        <v>7.0</v>
      </c>
      <c r="J1857" s="1" t="s">
        <v>512</v>
      </c>
      <c r="K1857" s="24" t="s">
        <v>513</v>
      </c>
      <c r="L1857" s="1" t="s">
        <v>533</v>
      </c>
      <c r="M1857" s="24" t="s">
        <v>1691</v>
      </c>
      <c r="N1857" s="26">
        <v>7.0</v>
      </c>
      <c r="O1857" s="26">
        <v>122.0</v>
      </c>
      <c r="P1857" s="26">
        <v>128.0</v>
      </c>
      <c r="Q1857" s="1" t="s">
        <v>6549</v>
      </c>
      <c r="R1857" s="1" t="s">
        <v>6550</v>
      </c>
      <c r="S1857" s="32">
        <v>101.680922</v>
      </c>
      <c r="T1857" s="32">
        <v>3.123637</v>
      </c>
      <c r="U1857" s="28" t="s">
        <v>6551</v>
      </c>
      <c r="V1857" s="1"/>
      <c r="W1857" s="1"/>
      <c r="X1857" s="1" t="s">
        <v>1693</v>
      </c>
      <c r="Y1857" s="1" t="s">
        <v>1694</v>
      </c>
      <c r="Z1857" s="1"/>
      <c r="AA1857" s="1" t="s">
        <v>52</v>
      </c>
      <c r="AB1857" s="1"/>
      <c r="AC1857" s="1" t="s">
        <v>1695</v>
      </c>
      <c r="AD1857" s="1" t="s">
        <v>581</v>
      </c>
      <c r="AE1857" s="1" t="s">
        <v>1696</v>
      </c>
      <c r="AF1857" s="1"/>
      <c r="AG1857" s="28" t="s">
        <v>1697</v>
      </c>
      <c r="AH1857" s="1" t="s">
        <v>584</v>
      </c>
      <c r="AI1857" s="1" t="s">
        <v>6479</v>
      </c>
      <c r="AK1857" s="28" t="s">
        <v>6552</v>
      </c>
      <c r="AL1857" s="1" t="s">
        <v>1698</v>
      </c>
    </row>
    <row r="1858">
      <c r="A1858" s="30">
        <v>46050.51318681713</v>
      </c>
      <c r="B1858" s="1" t="s">
        <v>66</v>
      </c>
      <c r="C1858" s="1" t="s">
        <v>49</v>
      </c>
      <c r="D1858" s="1" t="s">
        <v>455</v>
      </c>
      <c r="E1858" s="1" t="str">
        <f t="array" ref="E1858">IFERROR(XLOOKUP(D1858, MASTER_KOMPONEN!A:A, MASTER_KOMPONEN!G:G, ""), "")
</f>
        <v>RAILING</v>
      </c>
      <c r="F1858" s="1">
        <v>340.0</v>
      </c>
      <c r="G1858" s="1" t="s">
        <v>63</v>
      </c>
      <c r="H1858" s="1">
        <v>8.0</v>
      </c>
      <c r="I1858" s="1">
        <v>4.0</v>
      </c>
      <c r="J1858" s="1" t="s">
        <v>512</v>
      </c>
      <c r="K1858" s="24" t="s">
        <v>513</v>
      </c>
      <c r="L1858" s="1" t="s">
        <v>532</v>
      </c>
      <c r="M1858" s="24" t="s">
        <v>382</v>
      </c>
      <c r="N1858" s="26">
        <v>14.0</v>
      </c>
      <c r="O1858" s="26">
        <v>227.0</v>
      </c>
      <c r="P1858" s="26">
        <v>240.0</v>
      </c>
      <c r="Q1858" s="1" t="s">
        <v>6553</v>
      </c>
      <c r="R1858" s="1" t="s">
        <v>6292</v>
      </c>
      <c r="S1858" s="1">
        <v>101.6984586</v>
      </c>
      <c r="T1858" s="1">
        <v>3.1535833</v>
      </c>
      <c r="U1858" s="28" t="s">
        <v>6554</v>
      </c>
      <c r="V1858" s="1">
        <v>18.2</v>
      </c>
      <c r="W1858" s="1" t="s">
        <v>2356</v>
      </c>
      <c r="X1858" s="1" t="s">
        <v>1780</v>
      </c>
      <c r="Y1858" s="1" t="s">
        <v>1781</v>
      </c>
      <c r="Z1858" s="1"/>
      <c r="AA1858" s="1" t="s">
        <v>50</v>
      </c>
      <c r="AB1858" s="1"/>
      <c r="AC1858" s="1" t="s">
        <v>1695</v>
      </c>
      <c r="AD1858" s="1" t="s">
        <v>581</v>
      </c>
      <c r="AE1858" s="1" t="s">
        <v>1696</v>
      </c>
      <c r="AF1858" s="1"/>
      <c r="AG1858" s="28" t="s">
        <v>1697</v>
      </c>
      <c r="AH1858" s="1" t="s">
        <v>584</v>
      </c>
      <c r="AI1858" s="1"/>
      <c r="AK1858" s="28" t="s">
        <v>6555</v>
      </c>
      <c r="AL1858" s="1" t="s">
        <v>1783</v>
      </c>
    </row>
    <row r="1859">
      <c r="A1859" s="30">
        <v>46050.514928136574</v>
      </c>
      <c r="B1859" s="1" t="s">
        <v>66</v>
      </c>
      <c r="C1859" s="1" t="s">
        <v>45</v>
      </c>
      <c r="D1859" s="1" t="s">
        <v>321</v>
      </c>
      <c r="E1859" s="1" t="str">
        <f t="array" ref="E1859">IFERROR(XLOOKUP(D1859, MASTER_KOMPONEN!A:A, MASTER_KOMPONEN!G:G, ""), "")
</f>
        <v>WALKWAY LIGHTING</v>
      </c>
      <c r="F1859" s="1">
        <v>230.0</v>
      </c>
      <c r="G1859" s="1" t="s">
        <v>16</v>
      </c>
      <c r="H1859" s="1">
        <v>14.0</v>
      </c>
      <c r="I1859" s="1">
        <v>11.0</v>
      </c>
      <c r="J1859" s="1" t="s">
        <v>512</v>
      </c>
      <c r="K1859" s="24" t="s">
        <v>513</v>
      </c>
      <c r="L1859" s="1" t="s">
        <v>532</v>
      </c>
      <c r="M1859" s="24" t="s">
        <v>382</v>
      </c>
      <c r="N1859" s="26">
        <v>6.0</v>
      </c>
      <c r="O1859" s="26">
        <v>107.0</v>
      </c>
      <c r="P1859" s="26">
        <v>112.0</v>
      </c>
      <c r="Q1859" s="1" t="s">
        <v>6556</v>
      </c>
      <c r="R1859" s="1" t="s">
        <v>5073</v>
      </c>
      <c r="S1859" s="1">
        <v>101.6984586</v>
      </c>
      <c r="T1859" s="1">
        <v>3.1535833</v>
      </c>
      <c r="U1859" s="28" t="s">
        <v>6557</v>
      </c>
      <c r="V1859" s="1"/>
      <c r="W1859" s="1"/>
      <c r="X1859" s="1" t="s">
        <v>1780</v>
      </c>
      <c r="Y1859" s="1" t="s">
        <v>1781</v>
      </c>
      <c r="Z1859" s="1"/>
      <c r="AA1859" s="1" t="s">
        <v>46</v>
      </c>
      <c r="AB1859" s="1"/>
      <c r="AC1859" s="1" t="s">
        <v>1826</v>
      </c>
      <c r="AD1859" s="1" t="s">
        <v>581</v>
      </c>
      <c r="AE1859" s="1" t="s">
        <v>1696</v>
      </c>
      <c r="AF1859" s="1"/>
      <c r="AG1859" s="28" t="s">
        <v>1697</v>
      </c>
      <c r="AH1859" s="1" t="s">
        <v>584</v>
      </c>
      <c r="AI1859" s="1"/>
      <c r="AK1859" s="28" t="s">
        <v>6558</v>
      </c>
      <c r="AL1859" s="1" t="s">
        <v>1783</v>
      </c>
    </row>
    <row r="1860">
      <c r="A1860" s="30">
        <v>46050.51542116898</v>
      </c>
      <c r="B1860" s="1" t="s">
        <v>66</v>
      </c>
      <c r="C1860" s="1" t="s">
        <v>51</v>
      </c>
      <c r="D1860" s="1" t="s">
        <v>319</v>
      </c>
      <c r="E1860" s="1" t="str">
        <f t="array" ref="E1860">IFERROR(XLOOKUP(D1860, MASTER_KOMPONEN!A:A, MASTER_KOMPONEN!G:G, ""), "")
</f>
        <v>WALKWAY LIGHTING</v>
      </c>
      <c r="F1860" s="1">
        <v>228.0</v>
      </c>
      <c r="G1860" s="1" t="s">
        <v>16</v>
      </c>
      <c r="H1860" s="1">
        <v>14.0</v>
      </c>
      <c r="I1860" s="1">
        <v>7.0</v>
      </c>
      <c r="J1860" s="1" t="s">
        <v>512</v>
      </c>
      <c r="K1860" s="24" t="s">
        <v>513</v>
      </c>
      <c r="L1860" s="1" t="s">
        <v>533</v>
      </c>
      <c r="M1860" s="24" t="s">
        <v>1691</v>
      </c>
      <c r="N1860" s="26">
        <v>1.0</v>
      </c>
      <c r="O1860" s="26">
        <v>129.0</v>
      </c>
      <c r="P1860" s="26">
        <v>129.0</v>
      </c>
      <c r="Q1860" s="1" t="s">
        <v>6559</v>
      </c>
      <c r="R1860" s="1" t="s">
        <v>5151</v>
      </c>
      <c r="S1860" s="32">
        <v>101.680922</v>
      </c>
      <c r="T1860" s="32">
        <v>3.123637</v>
      </c>
      <c r="U1860" s="28" t="s">
        <v>6560</v>
      </c>
      <c r="V1860" s="1"/>
      <c r="W1860" s="1"/>
      <c r="X1860" s="1" t="s">
        <v>1693</v>
      </c>
      <c r="Y1860" s="1" t="s">
        <v>1694</v>
      </c>
      <c r="Z1860" s="1"/>
      <c r="AA1860" s="1" t="s">
        <v>52</v>
      </c>
      <c r="AB1860" s="1"/>
      <c r="AC1860" s="1" t="s">
        <v>1695</v>
      </c>
      <c r="AD1860" s="1" t="s">
        <v>581</v>
      </c>
      <c r="AE1860" s="1" t="s">
        <v>1696</v>
      </c>
      <c r="AF1860" s="1"/>
      <c r="AG1860" s="28" t="s">
        <v>1697</v>
      </c>
      <c r="AH1860" s="1" t="s">
        <v>584</v>
      </c>
      <c r="AI1860" s="1" t="s">
        <v>6479</v>
      </c>
      <c r="AK1860" s="28" t="s">
        <v>6561</v>
      </c>
      <c r="AL1860" s="1" t="s">
        <v>1698</v>
      </c>
    </row>
    <row r="1861">
      <c r="A1861" s="30">
        <v>46050.51610086806</v>
      </c>
      <c r="B1861" s="1" t="s">
        <v>66</v>
      </c>
      <c r="C1861" s="1" t="s">
        <v>51</v>
      </c>
      <c r="D1861" s="1" t="s">
        <v>454</v>
      </c>
      <c r="E1861" s="1" t="str">
        <f t="array" ref="E1861">IFERROR(XLOOKUP(D1861, MASTER_KOMPONEN!A:A, MASTER_KOMPONEN!G:G, ""), "")
</f>
        <v>RAILING</v>
      </c>
      <c r="F1861" s="1">
        <v>339.0</v>
      </c>
      <c r="G1861" s="1" t="s">
        <v>63</v>
      </c>
      <c r="H1861" s="1">
        <v>8.0</v>
      </c>
      <c r="I1861" s="1">
        <v>4.0</v>
      </c>
      <c r="J1861" s="1" t="s">
        <v>512</v>
      </c>
      <c r="K1861" s="24" t="s">
        <v>513</v>
      </c>
      <c r="L1861" s="1" t="s">
        <v>533</v>
      </c>
      <c r="M1861" s="24" t="s">
        <v>1691</v>
      </c>
      <c r="N1861" s="26">
        <v>15.0</v>
      </c>
      <c r="O1861" s="26">
        <v>1.0</v>
      </c>
      <c r="P1861" s="26">
        <v>15.0</v>
      </c>
      <c r="Q1861" s="1" t="s">
        <v>6562</v>
      </c>
      <c r="R1861" s="1" t="s">
        <v>6563</v>
      </c>
      <c r="S1861" s="1">
        <v>101.694671</v>
      </c>
      <c r="T1861" s="1">
        <v>3.14072</v>
      </c>
      <c r="U1861" s="28" t="s">
        <v>6564</v>
      </c>
      <c r="V1861" s="1">
        <v>2.25</v>
      </c>
      <c r="W1861" s="1" t="s">
        <v>1800</v>
      </c>
      <c r="X1861" s="1" t="s">
        <v>2596</v>
      </c>
      <c r="Y1861" s="1" t="s">
        <v>2597</v>
      </c>
      <c r="Z1861" s="1"/>
      <c r="AA1861" s="1" t="s">
        <v>52</v>
      </c>
      <c r="AB1861" s="1"/>
      <c r="AC1861" s="1" t="s">
        <v>1695</v>
      </c>
      <c r="AD1861" s="1" t="s">
        <v>581</v>
      </c>
      <c r="AE1861" s="1" t="s">
        <v>1696</v>
      </c>
      <c r="AF1861" s="1"/>
      <c r="AG1861" s="28" t="s">
        <v>1697</v>
      </c>
      <c r="AH1861" s="1" t="s">
        <v>584</v>
      </c>
      <c r="AI1861" s="1"/>
      <c r="AK1861" s="28" t="s">
        <v>6565</v>
      </c>
      <c r="AL1861" s="1" t="s">
        <v>1709</v>
      </c>
    </row>
    <row r="1862">
      <c r="A1862" s="30">
        <v>46050.516689826385</v>
      </c>
      <c r="B1862" s="1" t="s">
        <v>66</v>
      </c>
      <c r="C1862" s="1" t="s">
        <v>51</v>
      </c>
      <c r="D1862" s="1" t="s">
        <v>319</v>
      </c>
      <c r="E1862" s="1" t="str">
        <f t="array" ref="E1862">IFERROR(XLOOKUP(D1862, MASTER_KOMPONEN!A:A, MASTER_KOMPONEN!G:G, ""), "")
</f>
        <v>WALKWAY LIGHTING</v>
      </c>
      <c r="F1862" s="1">
        <v>228.0</v>
      </c>
      <c r="G1862" s="1" t="s">
        <v>16</v>
      </c>
      <c r="H1862" s="1">
        <v>14.0</v>
      </c>
      <c r="I1862" s="1">
        <v>7.0</v>
      </c>
      <c r="J1862" s="1" t="s">
        <v>512</v>
      </c>
      <c r="K1862" s="24" t="s">
        <v>513</v>
      </c>
      <c r="L1862" s="1" t="s">
        <v>533</v>
      </c>
      <c r="M1862" s="24" t="s">
        <v>1691</v>
      </c>
      <c r="N1862" s="26">
        <v>1.0</v>
      </c>
      <c r="O1862" s="26">
        <v>130.0</v>
      </c>
      <c r="P1862" s="26">
        <v>130.0</v>
      </c>
      <c r="Q1862" s="1" t="s">
        <v>6566</v>
      </c>
      <c r="R1862" s="1" t="s">
        <v>5151</v>
      </c>
      <c r="S1862" s="32">
        <v>101.680922</v>
      </c>
      <c r="T1862" s="32">
        <v>3.123637</v>
      </c>
      <c r="U1862" s="28" t="s">
        <v>6567</v>
      </c>
      <c r="V1862" s="1"/>
      <c r="W1862" s="1"/>
      <c r="X1862" s="1" t="s">
        <v>1693</v>
      </c>
      <c r="Y1862" s="1" t="s">
        <v>1694</v>
      </c>
      <c r="Z1862" s="1"/>
      <c r="AA1862" s="1" t="s">
        <v>52</v>
      </c>
      <c r="AB1862" s="1"/>
      <c r="AC1862" s="1" t="s">
        <v>1695</v>
      </c>
      <c r="AD1862" s="1" t="s">
        <v>581</v>
      </c>
      <c r="AE1862" s="1" t="s">
        <v>1696</v>
      </c>
      <c r="AF1862" s="1"/>
      <c r="AG1862" s="28" t="s">
        <v>1697</v>
      </c>
      <c r="AH1862" s="1" t="s">
        <v>584</v>
      </c>
      <c r="AI1862" s="1" t="s">
        <v>6479</v>
      </c>
      <c r="AK1862" s="28" t="s">
        <v>6568</v>
      </c>
      <c r="AL1862" s="1" t="s">
        <v>1698</v>
      </c>
    </row>
    <row r="1863">
      <c r="A1863" s="30">
        <v>46050.5179522338</v>
      </c>
      <c r="B1863" s="1" t="s">
        <v>66</v>
      </c>
      <c r="C1863" s="1" t="s">
        <v>51</v>
      </c>
      <c r="D1863" s="1" t="s">
        <v>319</v>
      </c>
      <c r="E1863" s="1" t="str">
        <f t="array" ref="E1863">IFERROR(XLOOKUP(D1863, MASTER_KOMPONEN!A:A, MASTER_KOMPONEN!G:G, ""), "")
</f>
        <v>WALKWAY LIGHTING</v>
      </c>
      <c r="F1863" s="1">
        <v>228.0</v>
      </c>
      <c r="G1863" s="1" t="s">
        <v>16</v>
      </c>
      <c r="H1863" s="1">
        <v>14.0</v>
      </c>
      <c r="I1863" s="1">
        <v>7.0</v>
      </c>
      <c r="J1863" s="1" t="s">
        <v>512</v>
      </c>
      <c r="K1863" s="24" t="s">
        <v>513</v>
      </c>
      <c r="L1863" s="1" t="s">
        <v>533</v>
      </c>
      <c r="M1863" s="24" t="s">
        <v>1691</v>
      </c>
      <c r="N1863" s="26">
        <v>1.0</v>
      </c>
      <c r="O1863" s="26">
        <v>131.0</v>
      </c>
      <c r="P1863" s="26">
        <v>131.0</v>
      </c>
      <c r="Q1863" s="1" t="s">
        <v>6569</v>
      </c>
      <c r="R1863" s="1" t="s">
        <v>5151</v>
      </c>
      <c r="S1863" s="32">
        <v>101.680922</v>
      </c>
      <c r="T1863" s="32">
        <v>3.123637</v>
      </c>
      <c r="U1863" s="28" t="s">
        <v>6570</v>
      </c>
      <c r="V1863" s="1"/>
      <c r="W1863" s="1"/>
      <c r="X1863" s="1" t="s">
        <v>1693</v>
      </c>
      <c r="Y1863" s="1" t="s">
        <v>1694</v>
      </c>
      <c r="Z1863" s="1"/>
      <c r="AA1863" s="1" t="s">
        <v>52</v>
      </c>
      <c r="AB1863" s="1"/>
      <c r="AC1863" s="1" t="s">
        <v>1695</v>
      </c>
      <c r="AD1863" s="1" t="s">
        <v>581</v>
      </c>
      <c r="AE1863" s="1" t="s">
        <v>1696</v>
      </c>
      <c r="AF1863" s="1"/>
      <c r="AG1863" s="28" t="s">
        <v>1697</v>
      </c>
      <c r="AH1863" s="1" t="s">
        <v>584</v>
      </c>
      <c r="AI1863" s="1" t="s">
        <v>6479</v>
      </c>
      <c r="AK1863" s="28" t="s">
        <v>6571</v>
      </c>
      <c r="AL1863" s="1" t="s">
        <v>1698</v>
      </c>
    </row>
    <row r="1864">
      <c r="A1864" s="30">
        <v>46050.51946149305</v>
      </c>
      <c r="B1864" s="1" t="s">
        <v>66</v>
      </c>
      <c r="C1864" s="1" t="s">
        <v>51</v>
      </c>
      <c r="D1864" s="1" t="s">
        <v>283</v>
      </c>
      <c r="E1864" s="1" t="str">
        <f t="array" ref="E1864">IFERROR(XLOOKUP(D1864, MASTER_KOMPONEN!A:A, MASTER_KOMPONEN!G:G, ""), "")
</f>
        <v>SIGNAGE</v>
      </c>
      <c r="F1864" s="1">
        <v>195.0</v>
      </c>
      <c r="G1864" s="1" t="s">
        <v>63</v>
      </c>
      <c r="H1864" s="1">
        <v>8.0</v>
      </c>
      <c r="I1864" s="1">
        <v>7.0</v>
      </c>
      <c r="J1864" s="1" t="s">
        <v>512</v>
      </c>
      <c r="K1864" s="24" t="s">
        <v>513</v>
      </c>
      <c r="L1864" s="1" t="s">
        <v>533</v>
      </c>
      <c r="M1864" s="24" t="s">
        <v>1691</v>
      </c>
      <c r="N1864" s="26">
        <v>1.0</v>
      </c>
      <c r="O1864" s="26">
        <v>3.0</v>
      </c>
      <c r="P1864" s="26">
        <v>3.0</v>
      </c>
      <c r="Q1864" s="1" t="s">
        <v>1286</v>
      </c>
      <c r="R1864" s="1" t="s">
        <v>6572</v>
      </c>
      <c r="S1864" s="32">
        <v>101.680922</v>
      </c>
      <c r="T1864" s="32">
        <v>3.123637</v>
      </c>
      <c r="U1864" s="28" t="s">
        <v>6573</v>
      </c>
      <c r="V1864" s="1"/>
      <c r="W1864" s="1"/>
      <c r="X1864" s="1" t="s">
        <v>1693</v>
      </c>
      <c r="Y1864" s="1" t="s">
        <v>1694</v>
      </c>
      <c r="Z1864" s="1"/>
      <c r="AA1864" s="1" t="s">
        <v>52</v>
      </c>
      <c r="AB1864" s="1"/>
      <c r="AC1864" s="1" t="s">
        <v>1695</v>
      </c>
      <c r="AD1864" s="1" t="s">
        <v>581</v>
      </c>
      <c r="AE1864" s="1" t="s">
        <v>1696</v>
      </c>
      <c r="AF1864" s="1"/>
      <c r="AG1864" s="28" t="s">
        <v>1697</v>
      </c>
      <c r="AH1864" s="1" t="s">
        <v>584</v>
      </c>
      <c r="AI1864" s="1" t="s">
        <v>6479</v>
      </c>
      <c r="AK1864" s="28" t="s">
        <v>6574</v>
      </c>
      <c r="AL1864" s="1" t="s">
        <v>1698</v>
      </c>
    </row>
    <row r="1865">
      <c r="A1865" s="30">
        <v>46050.52084722222</v>
      </c>
      <c r="B1865" s="1" t="s">
        <v>66</v>
      </c>
      <c r="C1865" s="1" t="s">
        <v>45</v>
      </c>
      <c r="D1865" s="1" t="s">
        <v>321</v>
      </c>
      <c r="E1865" s="1" t="str">
        <f t="array" ref="E1865">IFERROR(XLOOKUP(D1865, MASTER_KOMPONEN!A:A, MASTER_KOMPONEN!G:G, ""), "")
</f>
        <v>WALKWAY LIGHTING</v>
      </c>
      <c r="F1865" s="1">
        <v>230.0</v>
      </c>
      <c r="G1865" s="1" t="s">
        <v>16</v>
      </c>
      <c r="H1865" s="1">
        <v>14.0</v>
      </c>
      <c r="I1865" s="1">
        <v>11.0</v>
      </c>
      <c r="J1865" s="1" t="s">
        <v>512</v>
      </c>
      <c r="K1865" s="24" t="s">
        <v>513</v>
      </c>
      <c r="L1865" s="1" t="s">
        <v>533</v>
      </c>
      <c r="M1865" s="24" t="s">
        <v>1691</v>
      </c>
      <c r="N1865" s="26">
        <v>3.0</v>
      </c>
      <c r="O1865" s="26">
        <v>188.0</v>
      </c>
      <c r="P1865" s="26">
        <v>190.0</v>
      </c>
      <c r="Q1865" s="1" t="s">
        <v>6575</v>
      </c>
      <c r="R1865" s="1" t="s">
        <v>6576</v>
      </c>
      <c r="S1865" s="32">
        <v>101.680922</v>
      </c>
      <c r="T1865" s="32">
        <v>3.123637</v>
      </c>
      <c r="U1865" s="28" t="s">
        <v>6577</v>
      </c>
      <c r="V1865" s="1"/>
      <c r="W1865" s="1"/>
      <c r="X1865" s="1" t="s">
        <v>1693</v>
      </c>
      <c r="Y1865" s="1" t="s">
        <v>1694</v>
      </c>
      <c r="Z1865" s="1"/>
      <c r="AA1865" s="1" t="s">
        <v>46</v>
      </c>
      <c r="AB1865" s="1"/>
      <c r="AC1865" s="1" t="s">
        <v>1695</v>
      </c>
      <c r="AD1865" s="1" t="s">
        <v>581</v>
      </c>
      <c r="AE1865" s="1" t="s">
        <v>1696</v>
      </c>
      <c r="AF1865" s="1"/>
      <c r="AG1865" s="28" t="s">
        <v>1697</v>
      </c>
      <c r="AH1865" s="1" t="s">
        <v>584</v>
      </c>
      <c r="AI1865" s="1" t="s">
        <v>6479</v>
      </c>
      <c r="AK1865" s="28" t="s">
        <v>6578</v>
      </c>
      <c r="AL1865" s="1" t="s">
        <v>1698</v>
      </c>
    </row>
    <row r="1866">
      <c r="A1866" s="30">
        <v>46050.52220020833</v>
      </c>
      <c r="B1866" s="1" t="s">
        <v>66</v>
      </c>
      <c r="C1866" s="1" t="s">
        <v>45</v>
      </c>
      <c r="D1866" s="1" t="s">
        <v>321</v>
      </c>
      <c r="E1866" s="1" t="str">
        <f t="array" ref="E1866">IFERROR(XLOOKUP(D1866, MASTER_KOMPONEN!A:A, MASTER_KOMPONEN!G:G, ""), "")
</f>
        <v>WALKWAY LIGHTING</v>
      </c>
      <c r="F1866" s="1">
        <v>230.0</v>
      </c>
      <c r="G1866" s="1" t="s">
        <v>16</v>
      </c>
      <c r="H1866" s="1">
        <v>14.0</v>
      </c>
      <c r="I1866" s="1">
        <v>11.0</v>
      </c>
      <c r="J1866" s="1" t="s">
        <v>512</v>
      </c>
      <c r="K1866" s="24" t="s">
        <v>513</v>
      </c>
      <c r="L1866" s="1" t="s">
        <v>533</v>
      </c>
      <c r="M1866" s="24" t="s">
        <v>1691</v>
      </c>
      <c r="N1866" s="26">
        <v>3.0</v>
      </c>
      <c r="O1866" s="26">
        <v>191.0</v>
      </c>
      <c r="P1866" s="26">
        <v>193.0</v>
      </c>
      <c r="Q1866" s="1" t="s">
        <v>6579</v>
      </c>
      <c r="R1866" s="1" t="s">
        <v>6576</v>
      </c>
      <c r="S1866" s="1">
        <v>101.680758</v>
      </c>
      <c r="T1866" s="1">
        <v>3.123555</v>
      </c>
      <c r="U1866" s="28" t="s">
        <v>6580</v>
      </c>
      <c r="V1866" s="1"/>
      <c r="W1866" s="1"/>
      <c r="X1866" s="1" t="s">
        <v>1693</v>
      </c>
      <c r="Y1866" s="1" t="s">
        <v>1694</v>
      </c>
      <c r="Z1866" s="1"/>
      <c r="AA1866" s="1" t="s">
        <v>46</v>
      </c>
      <c r="AB1866" s="1"/>
      <c r="AC1866" s="1" t="s">
        <v>1695</v>
      </c>
      <c r="AD1866" s="1" t="s">
        <v>581</v>
      </c>
      <c r="AE1866" s="1" t="s">
        <v>1696</v>
      </c>
      <c r="AF1866" s="1"/>
      <c r="AG1866" s="28" t="s">
        <v>1697</v>
      </c>
      <c r="AH1866" s="1" t="s">
        <v>584</v>
      </c>
      <c r="AI1866" s="1" t="s">
        <v>6479</v>
      </c>
      <c r="AK1866" s="28" t="s">
        <v>6581</v>
      </c>
      <c r="AL1866" s="1" t="s">
        <v>1698</v>
      </c>
    </row>
    <row r="1867">
      <c r="A1867" s="30">
        <v>46050.523421122685</v>
      </c>
      <c r="B1867" s="1" t="s">
        <v>66</v>
      </c>
      <c r="C1867" s="1" t="s">
        <v>45</v>
      </c>
      <c r="D1867" s="1" t="s">
        <v>321</v>
      </c>
      <c r="E1867" s="1" t="str">
        <f t="array" ref="E1867">IFERROR(XLOOKUP(D1867, MASTER_KOMPONEN!A:A, MASTER_KOMPONEN!G:G, ""), "")
</f>
        <v>WALKWAY LIGHTING</v>
      </c>
      <c r="F1867" s="1">
        <v>230.0</v>
      </c>
      <c r="G1867" s="1" t="s">
        <v>16</v>
      </c>
      <c r="H1867" s="1">
        <v>14.0</v>
      </c>
      <c r="I1867" s="1">
        <v>11.0</v>
      </c>
      <c r="J1867" s="1" t="s">
        <v>512</v>
      </c>
      <c r="K1867" s="24" t="s">
        <v>513</v>
      </c>
      <c r="L1867" s="1" t="s">
        <v>533</v>
      </c>
      <c r="M1867" s="24" t="s">
        <v>1691</v>
      </c>
      <c r="N1867" s="26">
        <v>3.0</v>
      </c>
      <c r="O1867" s="26">
        <v>194.0</v>
      </c>
      <c r="P1867" s="26">
        <v>196.0</v>
      </c>
      <c r="Q1867" s="1" t="s">
        <v>6582</v>
      </c>
      <c r="R1867" s="1" t="s">
        <v>6576</v>
      </c>
      <c r="S1867" s="1">
        <v>101.680636</v>
      </c>
      <c r="T1867" s="1">
        <v>3.123845</v>
      </c>
      <c r="U1867" s="28" t="s">
        <v>6583</v>
      </c>
      <c r="V1867" s="1"/>
      <c r="W1867" s="1"/>
      <c r="X1867" s="1" t="s">
        <v>1693</v>
      </c>
      <c r="Y1867" s="1" t="s">
        <v>1694</v>
      </c>
      <c r="Z1867" s="1"/>
      <c r="AA1867" s="1" t="s">
        <v>46</v>
      </c>
      <c r="AB1867" s="1"/>
      <c r="AC1867" s="1" t="s">
        <v>1695</v>
      </c>
      <c r="AD1867" s="1" t="s">
        <v>581</v>
      </c>
      <c r="AE1867" s="1" t="s">
        <v>1696</v>
      </c>
      <c r="AF1867" s="1"/>
      <c r="AG1867" s="28" t="s">
        <v>1697</v>
      </c>
      <c r="AH1867" s="1" t="s">
        <v>584</v>
      </c>
      <c r="AI1867" s="1" t="s">
        <v>6479</v>
      </c>
      <c r="AK1867" s="28" t="s">
        <v>6584</v>
      </c>
      <c r="AL1867" s="1" t="s">
        <v>1698</v>
      </c>
    </row>
    <row r="1868">
      <c r="A1868" s="30">
        <v>46050.52460584491</v>
      </c>
      <c r="B1868" s="1" t="s">
        <v>66</v>
      </c>
      <c r="C1868" s="1" t="s">
        <v>45</v>
      </c>
      <c r="D1868" s="1" t="s">
        <v>321</v>
      </c>
      <c r="E1868" s="1" t="str">
        <f t="array" ref="E1868">IFERROR(XLOOKUP(D1868, MASTER_KOMPONEN!A:A, MASTER_KOMPONEN!G:G, ""), "")
</f>
        <v>WALKWAY LIGHTING</v>
      </c>
      <c r="F1868" s="1">
        <v>230.0</v>
      </c>
      <c r="G1868" s="1" t="s">
        <v>16</v>
      </c>
      <c r="H1868" s="1">
        <v>14.0</v>
      </c>
      <c r="I1868" s="1">
        <v>11.0</v>
      </c>
      <c r="J1868" s="1" t="s">
        <v>512</v>
      </c>
      <c r="K1868" s="24" t="s">
        <v>513</v>
      </c>
      <c r="L1868" s="1" t="s">
        <v>533</v>
      </c>
      <c r="M1868" s="24" t="s">
        <v>1691</v>
      </c>
      <c r="N1868" s="26">
        <v>3.0</v>
      </c>
      <c r="O1868" s="26">
        <v>197.0</v>
      </c>
      <c r="P1868" s="26">
        <v>199.0</v>
      </c>
      <c r="Q1868" s="1" t="s">
        <v>6585</v>
      </c>
      <c r="R1868" s="1" t="s">
        <v>6576</v>
      </c>
      <c r="S1868" s="1">
        <v>101.68085</v>
      </c>
      <c r="T1868" s="1">
        <v>3.123815</v>
      </c>
      <c r="U1868" s="28" t="s">
        <v>6586</v>
      </c>
      <c r="V1868" s="1"/>
      <c r="W1868" s="1"/>
      <c r="X1868" s="1" t="s">
        <v>1693</v>
      </c>
      <c r="Y1868" s="1" t="s">
        <v>1694</v>
      </c>
      <c r="Z1868" s="1"/>
      <c r="AA1868" s="1" t="s">
        <v>46</v>
      </c>
      <c r="AB1868" s="1"/>
      <c r="AC1868" s="1" t="s">
        <v>1695</v>
      </c>
      <c r="AD1868" s="1" t="s">
        <v>581</v>
      </c>
      <c r="AE1868" s="1" t="s">
        <v>1696</v>
      </c>
      <c r="AF1868" s="1"/>
      <c r="AG1868" s="28" t="s">
        <v>1697</v>
      </c>
      <c r="AH1868" s="1" t="s">
        <v>584</v>
      </c>
      <c r="AI1868" s="1" t="s">
        <v>6479</v>
      </c>
      <c r="AK1868" s="28" t="s">
        <v>6587</v>
      </c>
      <c r="AL1868" s="1" t="s">
        <v>1698</v>
      </c>
    </row>
    <row r="1869">
      <c r="A1869" s="30">
        <v>46050.52566166667</v>
      </c>
      <c r="B1869" s="1" t="s">
        <v>66</v>
      </c>
      <c r="C1869" s="1" t="s">
        <v>45</v>
      </c>
      <c r="D1869" s="1" t="s">
        <v>321</v>
      </c>
      <c r="E1869" s="1" t="str">
        <f t="array" ref="E1869">IFERROR(XLOOKUP(D1869, MASTER_KOMPONEN!A:A, MASTER_KOMPONEN!G:G, ""), "")
</f>
        <v>WALKWAY LIGHTING</v>
      </c>
      <c r="F1869" s="1">
        <v>230.0</v>
      </c>
      <c r="G1869" s="1" t="s">
        <v>16</v>
      </c>
      <c r="H1869" s="1">
        <v>14.0</v>
      </c>
      <c r="I1869" s="1">
        <v>11.0</v>
      </c>
      <c r="J1869" s="1" t="s">
        <v>512</v>
      </c>
      <c r="K1869" s="24" t="s">
        <v>513</v>
      </c>
      <c r="L1869" s="1" t="s">
        <v>533</v>
      </c>
      <c r="M1869" s="24" t="s">
        <v>1691</v>
      </c>
      <c r="N1869" s="26">
        <v>3.0</v>
      </c>
      <c r="O1869" s="26">
        <v>200.0</v>
      </c>
      <c r="P1869" s="26">
        <v>202.0</v>
      </c>
      <c r="Q1869" s="1" t="s">
        <v>6588</v>
      </c>
      <c r="R1869" s="1" t="s">
        <v>6576</v>
      </c>
      <c r="S1869" s="32">
        <v>101.680922</v>
      </c>
      <c r="T1869" s="32">
        <v>3.123637</v>
      </c>
      <c r="U1869" s="28" t="s">
        <v>6589</v>
      </c>
      <c r="V1869" s="1"/>
      <c r="W1869" s="1"/>
      <c r="X1869" s="1" t="s">
        <v>1693</v>
      </c>
      <c r="Y1869" s="1" t="s">
        <v>1694</v>
      </c>
      <c r="Z1869" s="1"/>
      <c r="AA1869" s="1" t="s">
        <v>46</v>
      </c>
      <c r="AB1869" s="1"/>
      <c r="AC1869" s="1" t="s">
        <v>1695</v>
      </c>
      <c r="AD1869" s="1" t="s">
        <v>581</v>
      </c>
      <c r="AE1869" s="1" t="s">
        <v>1696</v>
      </c>
      <c r="AF1869" s="1"/>
      <c r="AG1869" s="28" t="s">
        <v>1697</v>
      </c>
      <c r="AH1869" s="1" t="s">
        <v>584</v>
      </c>
      <c r="AI1869" s="1" t="s">
        <v>6479</v>
      </c>
      <c r="AK1869" s="28" t="s">
        <v>6590</v>
      </c>
      <c r="AL1869" s="1" t="s">
        <v>1698</v>
      </c>
    </row>
    <row r="1870">
      <c r="A1870" s="30">
        <v>46050.52693782408</v>
      </c>
      <c r="B1870" s="1" t="s">
        <v>66</v>
      </c>
      <c r="C1870" s="1" t="s">
        <v>51</v>
      </c>
      <c r="D1870" s="1" t="s">
        <v>328</v>
      </c>
      <c r="E1870" s="1" t="str">
        <f t="array" ref="E1870">IFERROR(XLOOKUP(D1870, MASTER_KOMPONEN!A:A, MASTER_KOMPONEN!G:G, ""), "")
</f>
        <v>WALKWAY LIGHTING</v>
      </c>
      <c r="F1870" s="1">
        <v>237.0</v>
      </c>
      <c r="G1870" s="1" t="s">
        <v>16</v>
      </c>
      <c r="H1870" s="1">
        <v>14.0</v>
      </c>
      <c r="I1870" s="1">
        <v>11.0</v>
      </c>
      <c r="J1870" s="1" t="s">
        <v>512</v>
      </c>
      <c r="K1870" s="24" t="s">
        <v>513</v>
      </c>
      <c r="L1870" s="1" t="s">
        <v>532</v>
      </c>
      <c r="M1870" s="24" t="s">
        <v>382</v>
      </c>
      <c r="N1870" s="26">
        <v>17.0</v>
      </c>
      <c r="O1870" s="26">
        <v>1.0</v>
      </c>
      <c r="P1870" s="26">
        <v>17.0</v>
      </c>
      <c r="Q1870" s="1" t="s">
        <v>6591</v>
      </c>
      <c r="R1870" s="1" t="s">
        <v>6592</v>
      </c>
      <c r="S1870" s="1">
        <v>101.6972411</v>
      </c>
      <c r="T1870" s="1">
        <v>3.1546369</v>
      </c>
      <c r="U1870" s="28" t="s">
        <v>6593</v>
      </c>
      <c r="V1870" s="1"/>
      <c r="W1870" s="1"/>
      <c r="X1870" s="1" t="s">
        <v>1780</v>
      </c>
      <c r="Y1870" s="1" t="s">
        <v>1781</v>
      </c>
      <c r="Z1870" s="1"/>
      <c r="AA1870" s="1" t="s">
        <v>52</v>
      </c>
      <c r="AB1870" s="1"/>
      <c r="AC1870" s="1" t="s">
        <v>1695</v>
      </c>
      <c r="AD1870" s="1" t="s">
        <v>581</v>
      </c>
      <c r="AE1870" s="1" t="s">
        <v>1696</v>
      </c>
      <c r="AF1870" s="1"/>
      <c r="AG1870" s="28" t="s">
        <v>1697</v>
      </c>
      <c r="AH1870" s="1" t="s">
        <v>584</v>
      </c>
      <c r="AI1870" s="1"/>
      <c r="AK1870" s="28" t="s">
        <v>6594</v>
      </c>
      <c r="AL1870" s="1" t="s">
        <v>1783</v>
      </c>
    </row>
    <row r="1871">
      <c r="A1871" s="30">
        <v>46050.52701371528</v>
      </c>
      <c r="B1871" s="1" t="s">
        <v>66</v>
      </c>
      <c r="C1871" s="1" t="s">
        <v>45</v>
      </c>
      <c r="D1871" s="1" t="s">
        <v>321</v>
      </c>
      <c r="E1871" s="1" t="str">
        <f t="array" ref="E1871">IFERROR(XLOOKUP(D1871, MASTER_KOMPONEN!A:A, MASTER_KOMPONEN!G:G, ""), "")
</f>
        <v>WALKWAY LIGHTING</v>
      </c>
      <c r="F1871" s="1">
        <v>230.0</v>
      </c>
      <c r="G1871" s="1" t="s">
        <v>16</v>
      </c>
      <c r="H1871" s="1">
        <v>14.0</v>
      </c>
      <c r="I1871" s="1">
        <v>11.0</v>
      </c>
      <c r="J1871" s="1" t="s">
        <v>512</v>
      </c>
      <c r="K1871" s="24" t="s">
        <v>513</v>
      </c>
      <c r="L1871" s="1" t="s">
        <v>533</v>
      </c>
      <c r="M1871" s="24" t="s">
        <v>1691</v>
      </c>
      <c r="N1871" s="26">
        <v>3.0</v>
      </c>
      <c r="O1871" s="26">
        <v>203.0</v>
      </c>
      <c r="P1871" s="26">
        <v>205.0</v>
      </c>
      <c r="Q1871" s="1" t="s">
        <v>6595</v>
      </c>
      <c r="R1871" s="1" t="s">
        <v>6576</v>
      </c>
      <c r="S1871" s="32">
        <v>101.680922</v>
      </c>
      <c r="T1871" s="32">
        <v>3.123637</v>
      </c>
      <c r="U1871" s="28" t="s">
        <v>6596</v>
      </c>
      <c r="V1871" s="1"/>
      <c r="W1871" s="1"/>
      <c r="X1871" s="1" t="s">
        <v>1693</v>
      </c>
      <c r="Y1871" s="1" t="s">
        <v>1694</v>
      </c>
      <c r="Z1871" s="1"/>
      <c r="AA1871" s="1" t="s">
        <v>46</v>
      </c>
      <c r="AB1871" s="1"/>
      <c r="AC1871" s="1" t="s">
        <v>1695</v>
      </c>
      <c r="AD1871" s="1" t="s">
        <v>581</v>
      </c>
      <c r="AE1871" s="1" t="s">
        <v>1696</v>
      </c>
      <c r="AF1871" s="1"/>
      <c r="AG1871" s="28" t="s">
        <v>1697</v>
      </c>
      <c r="AH1871" s="1" t="s">
        <v>584</v>
      </c>
      <c r="AI1871" s="1" t="s">
        <v>6479</v>
      </c>
      <c r="AK1871" s="28" t="s">
        <v>6597</v>
      </c>
      <c r="AL1871" s="1" t="s">
        <v>1698</v>
      </c>
    </row>
    <row r="1872">
      <c r="A1872" s="30">
        <v>46050.53224829861</v>
      </c>
      <c r="B1872" s="1" t="s">
        <v>66</v>
      </c>
      <c r="C1872" s="1" t="s">
        <v>51</v>
      </c>
      <c r="D1872" s="1" t="s">
        <v>328</v>
      </c>
      <c r="E1872" s="1" t="str">
        <f t="array" ref="E1872">IFERROR(XLOOKUP(D1872, MASTER_KOMPONEN!A:A, MASTER_KOMPONEN!G:G, ""), "")
</f>
        <v>WALKWAY LIGHTING</v>
      </c>
      <c r="F1872" s="1">
        <v>237.0</v>
      </c>
      <c r="G1872" s="1" t="s">
        <v>16</v>
      </c>
      <c r="H1872" s="1">
        <v>14.0</v>
      </c>
      <c r="I1872" s="1">
        <v>11.0</v>
      </c>
      <c r="J1872" s="1" t="s">
        <v>512</v>
      </c>
      <c r="K1872" s="24" t="s">
        <v>513</v>
      </c>
      <c r="L1872" s="1" t="s">
        <v>532</v>
      </c>
      <c r="M1872" s="24" t="s">
        <v>382</v>
      </c>
      <c r="N1872" s="26">
        <v>18.0</v>
      </c>
      <c r="O1872" s="26">
        <v>18.0</v>
      </c>
      <c r="P1872" s="26">
        <v>35.0</v>
      </c>
      <c r="Q1872" s="1" t="s">
        <v>6598</v>
      </c>
      <c r="R1872" s="1" t="s">
        <v>6599</v>
      </c>
      <c r="S1872" s="1">
        <v>101.6972874</v>
      </c>
      <c r="T1872" s="1">
        <v>3.1541777</v>
      </c>
      <c r="U1872" s="28" t="s">
        <v>6600</v>
      </c>
      <c r="V1872" s="1"/>
      <c r="W1872" s="1"/>
      <c r="X1872" s="1" t="s">
        <v>1780</v>
      </c>
      <c r="Y1872" s="1" t="s">
        <v>1781</v>
      </c>
      <c r="Z1872" s="1"/>
      <c r="AA1872" s="1" t="s">
        <v>52</v>
      </c>
      <c r="AB1872" s="1"/>
      <c r="AC1872" s="1" t="s">
        <v>1695</v>
      </c>
      <c r="AD1872" s="1" t="s">
        <v>581</v>
      </c>
      <c r="AE1872" s="1" t="s">
        <v>1696</v>
      </c>
      <c r="AF1872" s="1"/>
      <c r="AG1872" s="28" t="s">
        <v>1697</v>
      </c>
      <c r="AH1872" s="1" t="s">
        <v>584</v>
      </c>
      <c r="AI1872" s="1"/>
      <c r="AK1872" s="28" t="s">
        <v>6601</v>
      </c>
      <c r="AL1872" s="1" t="s">
        <v>1783</v>
      </c>
    </row>
    <row r="1873">
      <c r="A1873" s="30">
        <v>46050.53420704861</v>
      </c>
      <c r="B1873" s="1" t="s">
        <v>66</v>
      </c>
      <c r="C1873" s="1" t="s">
        <v>51</v>
      </c>
      <c r="D1873" s="1" t="s">
        <v>284</v>
      </c>
      <c r="E1873" s="1" t="str">
        <f t="array" ref="E1873">IFERROR(XLOOKUP(D1873, MASTER_KOMPONEN!A:A, MASTER_KOMPONEN!G:G, ""), "")
</f>
        <v>SIGNAGE</v>
      </c>
      <c r="F1873" s="1">
        <v>196.0</v>
      </c>
      <c r="G1873" s="1" t="s">
        <v>63</v>
      </c>
      <c r="H1873" s="1">
        <v>8.0</v>
      </c>
      <c r="I1873" s="1">
        <v>7.0</v>
      </c>
      <c r="J1873" s="1" t="s">
        <v>512</v>
      </c>
      <c r="K1873" s="24" t="s">
        <v>513</v>
      </c>
      <c r="L1873" s="1" t="s">
        <v>531</v>
      </c>
      <c r="M1873" s="24" t="s">
        <v>1703</v>
      </c>
      <c r="N1873" s="26">
        <v>1.0</v>
      </c>
      <c r="O1873" s="26">
        <v>2.0</v>
      </c>
      <c r="P1873" s="26">
        <v>2.0</v>
      </c>
      <c r="Q1873" s="1" t="s">
        <v>662</v>
      </c>
      <c r="R1873" s="1" t="s">
        <v>3078</v>
      </c>
      <c r="S1873" s="1">
        <v>101.697452</v>
      </c>
      <c r="T1873" s="1">
        <v>3.148133</v>
      </c>
      <c r="U1873" s="28" t="s">
        <v>6602</v>
      </c>
      <c r="V1873" s="1"/>
      <c r="W1873" s="1"/>
      <c r="X1873" s="1" t="s">
        <v>1706</v>
      </c>
      <c r="Y1873" s="1" t="s">
        <v>1707</v>
      </c>
      <c r="Z1873" s="1"/>
      <c r="AA1873" s="1" t="s">
        <v>52</v>
      </c>
      <c r="AB1873" s="1"/>
      <c r="AC1873" s="1" t="s">
        <v>1695</v>
      </c>
      <c r="AD1873" s="1" t="s">
        <v>581</v>
      </c>
      <c r="AE1873" s="1" t="s">
        <v>1696</v>
      </c>
      <c r="AF1873" s="1"/>
      <c r="AG1873" s="28" t="s">
        <v>1697</v>
      </c>
      <c r="AH1873" s="1" t="s">
        <v>584</v>
      </c>
      <c r="AI1873" s="1"/>
      <c r="AK1873" s="28" t="s">
        <v>6603</v>
      </c>
      <c r="AL1873" s="1" t="s">
        <v>1709</v>
      </c>
    </row>
    <row r="1874">
      <c r="A1874" s="30">
        <v>46050.589117627314</v>
      </c>
      <c r="B1874" s="1" t="s">
        <v>66</v>
      </c>
      <c r="C1874" s="1" t="s">
        <v>51</v>
      </c>
      <c r="D1874" s="1" t="s">
        <v>328</v>
      </c>
      <c r="E1874" s="1" t="str">
        <f t="array" ref="E1874">IFERROR(XLOOKUP(D1874, MASTER_KOMPONEN!A:A, MASTER_KOMPONEN!G:G, ""), "")
</f>
        <v>WALKWAY LIGHTING</v>
      </c>
      <c r="F1874" s="1">
        <v>237.0</v>
      </c>
      <c r="G1874" s="1" t="s">
        <v>16</v>
      </c>
      <c r="H1874" s="1">
        <v>14.0</v>
      </c>
      <c r="I1874" s="1">
        <v>11.0</v>
      </c>
      <c r="J1874" s="1" t="s">
        <v>512</v>
      </c>
      <c r="K1874" s="24" t="s">
        <v>513</v>
      </c>
      <c r="L1874" s="1" t="s">
        <v>532</v>
      </c>
      <c r="M1874" s="24" t="s">
        <v>382</v>
      </c>
      <c r="N1874" s="26">
        <v>9.0</v>
      </c>
      <c r="O1874" s="26">
        <v>36.0</v>
      </c>
      <c r="P1874" s="26">
        <v>44.0</v>
      </c>
      <c r="Q1874" s="1" t="s">
        <v>6604</v>
      </c>
      <c r="R1874" s="1" t="s">
        <v>6605</v>
      </c>
      <c r="S1874" s="1">
        <v>101.6973365</v>
      </c>
      <c r="T1874" s="1">
        <v>3.1537526</v>
      </c>
      <c r="U1874" s="28" t="s">
        <v>6606</v>
      </c>
      <c r="V1874" s="1"/>
      <c r="W1874" s="1"/>
      <c r="X1874" s="1" t="s">
        <v>1780</v>
      </c>
      <c r="Y1874" s="1" t="s">
        <v>1781</v>
      </c>
      <c r="Z1874" s="1"/>
      <c r="AA1874" s="1" t="s">
        <v>52</v>
      </c>
      <c r="AB1874" s="1"/>
      <c r="AC1874" s="1" t="s">
        <v>1695</v>
      </c>
      <c r="AD1874" s="1" t="s">
        <v>581</v>
      </c>
      <c r="AE1874" s="1" t="s">
        <v>1696</v>
      </c>
      <c r="AF1874" s="1"/>
      <c r="AG1874" s="28" t="s">
        <v>1697</v>
      </c>
      <c r="AH1874" s="1" t="s">
        <v>584</v>
      </c>
      <c r="AI1874" s="1"/>
      <c r="AK1874" s="28" t="s">
        <v>6607</v>
      </c>
      <c r="AL1874" s="1" t="s">
        <v>1783</v>
      </c>
    </row>
    <row r="1875">
      <c r="A1875" s="30">
        <v>46050.59574087963</v>
      </c>
      <c r="B1875" s="1" t="s">
        <v>66</v>
      </c>
      <c r="C1875" s="1" t="s">
        <v>51</v>
      </c>
      <c r="D1875" s="1" t="s">
        <v>167</v>
      </c>
      <c r="E1875" s="1" t="str">
        <f t="array" ref="E1875">IFERROR(XLOOKUP(D1875, MASTER_KOMPONEN!A:A, MASTER_KOMPONEN!G:G, ""), "")
</f>
        <v>DRAINAGE</v>
      </c>
      <c r="F1875" s="1">
        <v>87.0</v>
      </c>
      <c r="G1875" s="1" t="s">
        <v>63</v>
      </c>
      <c r="H1875" s="1">
        <v>2.0</v>
      </c>
      <c r="I1875" s="1">
        <v>4.0</v>
      </c>
      <c r="J1875" s="1" t="s">
        <v>512</v>
      </c>
      <c r="K1875" s="24" t="s">
        <v>513</v>
      </c>
      <c r="L1875" s="1" t="s">
        <v>533</v>
      </c>
      <c r="M1875" s="24" t="s">
        <v>1691</v>
      </c>
      <c r="N1875" s="26">
        <v>1.0</v>
      </c>
      <c r="O1875" s="26">
        <v>53.0</v>
      </c>
      <c r="P1875" s="26">
        <v>53.0</v>
      </c>
      <c r="Q1875" s="1" t="s">
        <v>6608</v>
      </c>
      <c r="R1875" s="1" t="s">
        <v>5405</v>
      </c>
      <c r="S1875" s="32">
        <v>101.680922</v>
      </c>
      <c r="T1875" s="32">
        <v>3.123637</v>
      </c>
      <c r="U1875" s="28" t="s">
        <v>6609</v>
      </c>
      <c r="V1875" s="1"/>
      <c r="W1875" s="1"/>
      <c r="X1875" s="1" t="s">
        <v>1693</v>
      </c>
      <c r="Y1875" s="1" t="s">
        <v>1694</v>
      </c>
      <c r="Z1875" s="1"/>
      <c r="AA1875" s="1" t="s">
        <v>52</v>
      </c>
      <c r="AB1875" s="1"/>
      <c r="AC1875" s="1" t="s">
        <v>1695</v>
      </c>
      <c r="AD1875" s="1" t="s">
        <v>581</v>
      </c>
      <c r="AE1875" s="1" t="s">
        <v>1696</v>
      </c>
      <c r="AF1875" s="1"/>
      <c r="AG1875" s="28" t="s">
        <v>1697</v>
      </c>
      <c r="AH1875" s="1" t="s">
        <v>584</v>
      </c>
      <c r="AI1875" s="1" t="s">
        <v>6479</v>
      </c>
      <c r="AK1875" s="28" t="s">
        <v>6610</v>
      </c>
      <c r="AL1875" s="1" t="s">
        <v>1698</v>
      </c>
    </row>
    <row r="1876">
      <c r="A1876" s="30">
        <v>46050.598121331015</v>
      </c>
      <c r="B1876" s="1" t="s">
        <v>349</v>
      </c>
      <c r="C1876" s="1" t="s">
        <v>19</v>
      </c>
      <c r="D1876" s="1" t="s">
        <v>365</v>
      </c>
      <c r="E1876" s="1" t="str">
        <f t="array" ref="E1876">IFERROR(XLOOKUP(D1876, MASTER_KOMPONEN!A:A, MASTER_KOMPONEN!G:G, ""), "")
</f>
        <v>BLOK DRAINAGE</v>
      </c>
      <c r="F1876" s="1">
        <v>264.0</v>
      </c>
      <c r="G1876" s="1" t="s">
        <v>63</v>
      </c>
      <c r="H1876" s="1">
        <v>5.0</v>
      </c>
      <c r="I1876" s="1">
        <v>3.0</v>
      </c>
      <c r="J1876" s="1" t="s">
        <v>512</v>
      </c>
      <c r="K1876" s="24" t="s">
        <v>513</v>
      </c>
      <c r="L1876" s="1" t="s">
        <v>532</v>
      </c>
      <c r="M1876" s="24" t="s">
        <v>382</v>
      </c>
      <c r="N1876" s="26">
        <v>22.0</v>
      </c>
      <c r="O1876" s="26">
        <v>1.0</v>
      </c>
      <c r="P1876" s="26">
        <v>22.0</v>
      </c>
      <c r="Q1876" s="1" t="s">
        <v>6611</v>
      </c>
      <c r="R1876" s="1" t="s">
        <v>6612</v>
      </c>
      <c r="S1876" s="1">
        <v>101.697606</v>
      </c>
      <c r="T1876" s="1">
        <v>3.152491</v>
      </c>
      <c r="U1876" s="28" t="s">
        <v>6613</v>
      </c>
      <c r="V1876" s="1"/>
      <c r="W1876" s="1"/>
      <c r="X1876" s="1" t="s">
        <v>1870</v>
      </c>
      <c r="Y1876" s="1" t="s">
        <v>1871</v>
      </c>
      <c r="Z1876" s="1" t="s">
        <v>20</v>
      </c>
      <c r="AA1876" s="1"/>
      <c r="AB1876" s="1" t="s">
        <v>3778</v>
      </c>
      <c r="AC1876" s="1" t="s">
        <v>1695</v>
      </c>
      <c r="AD1876" s="1" t="s">
        <v>581</v>
      </c>
      <c r="AE1876" s="1" t="s">
        <v>1696</v>
      </c>
      <c r="AF1876" s="1"/>
      <c r="AG1876" s="28" t="s">
        <v>1697</v>
      </c>
      <c r="AH1876" s="1" t="s">
        <v>584</v>
      </c>
      <c r="AI1876" s="1" t="s">
        <v>6614</v>
      </c>
      <c r="AK1876" s="28" t="s">
        <v>6615</v>
      </c>
      <c r="AL1876" s="1" t="s">
        <v>1872</v>
      </c>
    </row>
    <row r="1877">
      <c r="A1877" s="30">
        <v>46050.601748333334</v>
      </c>
      <c r="B1877" s="1" t="s">
        <v>66</v>
      </c>
      <c r="C1877" s="1" t="s">
        <v>51</v>
      </c>
      <c r="D1877" s="1" t="s">
        <v>247</v>
      </c>
      <c r="E1877" s="1" t="str">
        <f t="array" ref="E1877">IFERROR(XLOOKUP(D1877, MASTER_KOMPONEN!A:A, MASTER_KOMPONEN!G:G, ""), "")
</f>
        <v>BOLLARD</v>
      </c>
      <c r="F1877" s="1">
        <v>161.0</v>
      </c>
      <c r="G1877" s="1" t="s">
        <v>63</v>
      </c>
      <c r="H1877" s="1">
        <v>9.0</v>
      </c>
      <c r="I1877" s="1">
        <v>1.0</v>
      </c>
      <c r="J1877" s="1" t="s">
        <v>512</v>
      </c>
      <c r="K1877" s="24" t="s">
        <v>513</v>
      </c>
      <c r="L1877" s="1" t="s">
        <v>531</v>
      </c>
      <c r="M1877" s="24" t="s">
        <v>1703</v>
      </c>
      <c r="N1877" s="26">
        <v>3.0</v>
      </c>
      <c r="O1877" s="26">
        <v>169.0</v>
      </c>
      <c r="P1877" s="26">
        <v>171.0</v>
      </c>
      <c r="Q1877" s="1" t="s">
        <v>6616</v>
      </c>
      <c r="R1877" s="1" t="s">
        <v>3740</v>
      </c>
      <c r="S1877" s="1">
        <v>101.696655</v>
      </c>
      <c r="T1877" s="1">
        <v>3.145174</v>
      </c>
      <c r="U1877" s="28" t="s">
        <v>6617</v>
      </c>
      <c r="V1877" s="1"/>
      <c r="W1877" s="1"/>
      <c r="X1877" s="1" t="s">
        <v>1738</v>
      </c>
      <c r="Y1877" s="1" t="s">
        <v>1739</v>
      </c>
      <c r="Z1877" s="1"/>
      <c r="AA1877" s="1" t="s">
        <v>52</v>
      </c>
      <c r="AB1877" s="1"/>
      <c r="AC1877" s="1" t="s">
        <v>1695</v>
      </c>
      <c r="AD1877" s="1" t="s">
        <v>581</v>
      </c>
      <c r="AE1877" s="1" t="s">
        <v>1696</v>
      </c>
      <c r="AF1877" s="1"/>
      <c r="AG1877" s="28" t="s">
        <v>1697</v>
      </c>
      <c r="AH1877" s="1" t="s">
        <v>584</v>
      </c>
      <c r="AI1877" s="1" t="s">
        <v>4356</v>
      </c>
      <c r="AK1877" s="28" t="s">
        <v>6618</v>
      </c>
      <c r="AL1877" s="1" t="s">
        <v>1741</v>
      </c>
    </row>
    <row r="1878">
      <c r="A1878" s="30">
        <v>46050.60464628472</v>
      </c>
      <c r="B1878" s="1" t="s">
        <v>349</v>
      </c>
      <c r="C1878" s="1" t="s">
        <v>25</v>
      </c>
      <c r="D1878" s="1" t="s">
        <v>375</v>
      </c>
      <c r="E1878" s="1" t="str">
        <f t="array" ref="E1878">IFERROR(XLOOKUP(D1878, MASTER_KOMPONEN!A:A, MASTER_KOMPONEN!G:G, ""), "")
</f>
        <v>ELECTRICAL</v>
      </c>
      <c r="F1878" s="1">
        <v>270.0</v>
      </c>
      <c r="G1878" s="1" t="s">
        <v>16</v>
      </c>
      <c r="H1878" s="1">
        <v>12.0</v>
      </c>
      <c r="I1878" s="1">
        <v>2.0</v>
      </c>
      <c r="J1878" s="1" t="s">
        <v>512</v>
      </c>
      <c r="K1878" s="24" t="s">
        <v>513</v>
      </c>
      <c r="L1878" s="1" t="s">
        <v>531</v>
      </c>
      <c r="M1878" s="24" t="s">
        <v>1703</v>
      </c>
      <c r="N1878" s="26">
        <v>1.0</v>
      </c>
      <c r="O1878" s="26">
        <v>4.0</v>
      </c>
      <c r="P1878" s="26">
        <v>4.0</v>
      </c>
      <c r="Q1878" s="1" t="s">
        <v>6619</v>
      </c>
      <c r="R1878" s="1" t="s">
        <v>6620</v>
      </c>
      <c r="S1878" s="1">
        <v>101.69878</v>
      </c>
      <c r="T1878" s="1">
        <v>3.145895</v>
      </c>
      <c r="U1878" s="28" t="s">
        <v>6621</v>
      </c>
      <c r="V1878" s="1"/>
      <c r="W1878" s="1"/>
      <c r="X1878" s="1" t="s">
        <v>1706</v>
      </c>
      <c r="Y1878" s="1" t="s">
        <v>1707</v>
      </c>
      <c r="Z1878" s="1" t="s">
        <v>26</v>
      </c>
      <c r="AA1878" s="1"/>
      <c r="AB1878" s="1" t="s">
        <v>3778</v>
      </c>
      <c r="AC1878" s="1" t="s">
        <v>1695</v>
      </c>
      <c r="AD1878" s="1" t="s">
        <v>581</v>
      </c>
      <c r="AE1878" s="1" t="s">
        <v>1696</v>
      </c>
      <c r="AF1878" s="1"/>
      <c r="AG1878" s="28" t="s">
        <v>1697</v>
      </c>
      <c r="AH1878" s="1" t="s">
        <v>584</v>
      </c>
      <c r="AI1878" s="1"/>
      <c r="AK1878" s="28" t="s">
        <v>6622</v>
      </c>
      <c r="AL1878" s="1" t="s">
        <v>1709</v>
      </c>
    </row>
    <row r="1879">
      <c r="A1879" s="30">
        <v>46050.60595672454</v>
      </c>
      <c r="B1879" s="1" t="s">
        <v>66</v>
      </c>
      <c r="C1879" s="1" t="s">
        <v>51</v>
      </c>
      <c r="D1879" s="1" t="s">
        <v>247</v>
      </c>
      <c r="E1879" s="1" t="str">
        <f t="array" ref="E1879">IFERROR(XLOOKUP(D1879, MASTER_KOMPONEN!A:A, MASTER_KOMPONEN!G:G, ""), "")
</f>
        <v>BOLLARD</v>
      </c>
      <c r="F1879" s="1">
        <v>161.0</v>
      </c>
      <c r="G1879" s="1" t="s">
        <v>63</v>
      </c>
      <c r="H1879" s="1">
        <v>9.0</v>
      </c>
      <c r="I1879" s="1">
        <v>1.0</v>
      </c>
      <c r="J1879" s="1" t="s">
        <v>512</v>
      </c>
      <c r="K1879" s="24" t="s">
        <v>513</v>
      </c>
      <c r="L1879" s="1" t="s">
        <v>531</v>
      </c>
      <c r="M1879" s="24" t="s">
        <v>1703</v>
      </c>
      <c r="N1879" s="26">
        <v>1.0</v>
      </c>
      <c r="O1879" s="26">
        <v>172.0</v>
      </c>
      <c r="P1879" s="26">
        <v>172.0</v>
      </c>
      <c r="Q1879" s="1" t="s">
        <v>6623</v>
      </c>
      <c r="R1879" s="1" t="s">
        <v>6624</v>
      </c>
      <c r="S1879" s="1">
        <v>101.696655</v>
      </c>
      <c r="T1879" s="1">
        <v>3.145174</v>
      </c>
      <c r="U1879" s="28" t="s">
        <v>6625</v>
      </c>
      <c r="V1879" s="1"/>
      <c r="W1879" s="1"/>
      <c r="X1879" s="1" t="s">
        <v>1738</v>
      </c>
      <c r="Y1879" s="1" t="s">
        <v>1739</v>
      </c>
      <c r="Z1879" s="1"/>
      <c r="AA1879" s="1" t="s">
        <v>52</v>
      </c>
      <c r="AB1879" s="1"/>
      <c r="AC1879" s="1" t="s">
        <v>1695</v>
      </c>
      <c r="AD1879" s="1" t="s">
        <v>581</v>
      </c>
      <c r="AE1879" s="1" t="s">
        <v>1696</v>
      </c>
      <c r="AF1879" s="1"/>
      <c r="AG1879" s="28" t="s">
        <v>1697</v>
      </c>
      <c r="AH1879" s="1" t="s">
        <v>584</v>
      </c>
      <c r="AI1879" s="1"/>
      <c r="AK1879" s="28" t="s">
        <v>6626</v>
      </c>
      <c r="AL1879" s="1" t="s">
        <v>1741</v>
      </c>
    </row>
    <row r="1880">
      <c r="A1880" s="30">
        <v>46050.6095143287</v>
      </c>
      <c r="B1880" s="1" t="s">
        <v>66</v>
      </c>
      <c r="C1880" s="1" t="s">
        <v>51</v>
      </c>
      <c r="D1880" s="1" t="s">
        <v>247</v>
      </c>
      <c r="E1880" s="1" t="str">
        <f t="array" ref="E1880">IFERROR(XLOOKUP(D1880, MASTER_KOMPONEN!A:A, MASTER_KOMPONEN!G:G, ""), "")
</f>
        <v>BOLLARD</v>
      </c>
      <c r="F1880" s="1">
        <v>161.0</v>
      </c>
      <c r="G1880" s="1" t="s">
        <v>63</v>
      </c>
      <c r="H1880" s="1">
        <v>9.0</v>
      </c>
      <c r="I1880" s="1">
        <v>1.0</v>
      </c>
      <c r="J1880" s="1" t="s">
        <v>512</v>
      </c>
      <c r="K1880" s="24" t="s">
        <v>513</v>
      </c>
      <c r="L1880" s="1" t="s">
        <v>531</v>
      </c>
      <c r="M1880" s="24" t="s">
        <v>1703</v>
      </c>
      <c r="N1880" s="26">
        <v>3.0</v>
      </c>
      <c r="O1880" s="26">
        <v>173.0</v>
      </c>
      <c r="P1880" s="26">
        <v>175.0</v>
      </c>
      <c r="Q1880" s="1" t="s">
        <v>6627</v>
      </c>
      <c r="R1880" s="1" t="s">
        <v>3740</v>
      </c>
      <c r="S1880" s="1">
        <v>101.696655</v>
      </c>
      <c r="T1880" s="1">
        <v>3.145174</v>
      </c>
      <c r="U1880" s="28" t="s">
        <v>6628</v>
      </c>
      <c r="V1880" s="1"/>
      <c r="W1880" s="1"/>
      <c r="X1880" s="1" t="s">
        <v>1738</v>
      </c>
      <c r="Y1880" s="1" t="s">
        <v>1739</v>
      </c>
      <c r="Z1880" s="1"/>
      <c r="AA1880" s="1" t="s">
        <v>52</v>
      </c>
      <c r="AB1880" s="1"/>
      <c r="AC1880" s="1" t="s">
        <v>1695</v>
      </c>
      <c r="AD1880" s="1" t="s">
        <v>581</v>
      </c>
      <c r="AE1880" s="1" t="s">
        <v>1696</v>
      </c>
      <c r="AF1880" s="1"/>
      <c r="AG1880" s="28" t="s">
        <v>1697</v>
      </c>
      <c r="AH1880" s="1" t="s">
        <v>584</v>
      </c>
      <c r="AI1880" s="1" t="s">
        <v>4356</v>
      </c>
      <c r="AK1880" s="28" t="s">
        <v>6629</v>
      </c>
      <c r="AL1880" s="1" t="s">
        <v>1741</v>
      </c>
    </row>
    <row r="1881">
      <c r="A1881" s="30">
        <v>46050.609703483795</v>
      </c>
      <c r="B1881" s="1" t="s">
        <v>66</v>
      </c>
      <c r="C1881" s="1" t="s">
        <v>51</v>
      </c>
      <c r="D1881" s="1" t="s">
        <v>167</v>
      </c>
      <c r="E1881" s="1" t="str">
        <f t="array" ref="E1881">IFERROR(XLOOKUP(D1881, MASTER_KOMPONEN!A:A, MASTER_KOMPONEN!G:G, ""), "")
</f>
        <v>DRAINAGE</v>
      </c>
      <c r="F1881" s="1">
        <v>87.0</v>
      </c>
      <c r="G1881" s="1" t="s">
        <v>63</v>
      </c>
      <c r="H1881" s="1">
        <v>2.0</v>
      </c>
      <c r="I1881" s="1">
        <v>4.0</v>
      </c>
      <c r="J1881" s="1" t="s">
        <v>512</v>
      </c>
      <c r="K1881" s="24" t="s">
        <v>513</v>
      </c>
      <c r="L1881" s="1" t="s">
        <v>533</v>
      </c>
      <c r="M1881" s="24" t="s">
        <v>1691</v>
      </c>
      <c r="N1881" s="26">
        <v>4.0</v>
      </c>
      <c r="O1881" s="26">
        <v>54.0</v>
      </c>
      <c r="P1881" s="26">
        <v>57.0</v>
      </c>
      <c r="Q1881" s="1" t="s">
        <v>6630</v>
      </c>
      <c r="R1881" s="1" t="s">
        <v>4844</v>
      </c>
      <c r="S1881" s="1">
        <v>101.68068</v>
      </c>
      <c r="T1881" s="1">
        <v>3.123793</v>
      </c>
      <c r="U1881" s="28" t="s">
        <v>6631</v>
      </c>
      <c r="V1881" s="1"/>
      <c r="W1881" s="1"/>
      <c r="X1881" s="1" t="s">
        <v>1693</v>
      </c>
      <c r="Y1881" s="1" t="s">
        <v>1694</v>
      </c>
      <c r="Z1881" s="1"/>
      <c r="AA1881" s="1" t="s">
        <v>52</v>
      </c>
      <c r="AB1881" s="1"/>
      <c r="AC1881" s="1" t="s">
        <v>1695</v>
      </c>
      <c r="AD1881" s="1" t="s">
        <v>581</v>
      </c>
      <c r="AE1881" s="1" t="s">
        <v>1696</v>
      </c>
      <c r="AF1881" s="1"/>
      <c r="AG1881" s="28" t="s">
        <v>1697</v>
      </c>
      <c r="AH1881" s="1" t="s">
        <v>584</v>
      </c>
      <c r="AI1881" s="1" t="s">
        <v>6479</v>
      </c>
      <c r="AK1881" s="28" t="s">
        <v>6632</v>
      </c>
      <c r="AL1881" s="1" t="s">
        <v>1698</v>
      </c>
    </row>
    <row r="1882">
      <c r="A1882" s="30">
        <v>46050.61032670139</v>
      </c>
      <c r="B1882" s="1" t="s">
        <v>349</v>
      </c>
      <c r="C1882" s="1" t="s">
        <v>25</v>
      </c>
      <c r="D1882" s="1" t="s">
        <v>372</v>
      </c>
      <c r="E1882" s="1" t="str">
        <f t="array" ref="E1882">IFERROR(XLOOKUP(D1882, MASTER_KOMPONEN!A:A, MASTER_KOMPONEN!G:G, ""), "")
</f>
        <v>FAN</v>
      </c>
      <c r="F1882" s="1">
        <v>268.0</v>
      </c>
      <c r="G1882" s="1" t="s">
        <v>32</v>
      </c>
      <c r="H1882" s="1">
        <v>18.0</v>
      </c>
      <c r="I1882" s="1">
        <v>8.0</v>
      </c>
      <c r="J1882" s="1" t="s">
        <v>512</v>
      </c>
      <c r="K1882" s="24" t="s">
        <v>513</v>
      </c>
      <c r="L1882" s="1" t="s">
        <v>531</v>
      </c>
      <c r="M1882" s="24" t="s">
        <v>1703</v>
      </c>
      <c r="N1882" s="26">
        <v>1.0</v>
      </c>
      <c r="O1882" s="26">
        <v>14.0</v>
      </c>
      <c r="P1882" s="26">
        <v>14.0</v>
      </c>
      <c r="Q1882" s="1" t="s">
        <v>6633</v>
      </c>
      <c r="R1882" s="1" t="s">
        <v>6634</v>
      </c>
      <c r="S1882" s="1">
        <v>101.698839</v>
      </c>
      <c r="T1882" s="1">
        <v>3.146094</v>
      </c>
      <c r="U1882" s="28" t="s">
        <v>6635</v>
      </c>
      <c r="V1882" s="1"/>
      <c r="W1882" s="1"/>
      <c r="X1882" s="1" t="s">
        <v>1706</v>
      </c>
      <c r="Y1882" s="1" t="s">
        <v>1707</v>
      </c>
      <c r="Z1882" s="1" t="s">
        <v>26</v>
      </c>
      <c r="AA1882" s="1"/>
      <c r="AB1882" s="1" t="s">
        <v>3778</v>
      </c>
      <c r="AC1882" s="1" t="s">
        <v>1695</v>
      </c>
      <c r="AD1882" s="1" t="s">
        <v>581</v>
      </c>
      <c r="AE1882" s="1" t="s">
        <v>1696</v>
      </c>
      <c r="AF1882" s="1"/>
      <c r="AG1882" s="28" t="s">
        <v>1697</v>
      </c>
      <c r="AH1882" s="1" t="s">
        <v>584</v>
      </c>
      <c r="AI1882" s="1"/>
      <c r="AK1882" s="28" t="s">
        <v>6636</v>
      </c>
      <c r="AL1882" s="1" t="s">
        <v>1709</v>
      </c>
    </row>
    <row r="1883">
      <c r="A1883" s="30">
        <v>46050.61055961806</v>
      </c>
      <c r="B1883" s="1" t="s">
        <v>66</v>
      </c>
      <c r="C1883" s="1" t="s">
        <v>51</v>
      </c>
      <c r="D1883" s="1" t="s">
        <v>248</v>
      </c>
      <c r="E1883" s="1" t="str">
        <f t="array" ref="E1883">IFERROR(XLOOKUP(D1883, MASTER_KOMPONEN!A:A, MASTER_KOMPONEN!G:G, ""), "")
</f>
        <v>BOLLARD</v>
      </c>
      <c r="F1883" s="1">
        <v>162.0</v>
      </c>
      <c r="G1883" s="1" t="s">
        <v>63</v>
      </c>
      <c r="H1883" s="1">
        <v>9.0</v>
      </c>
      <c r="I1883" s="1">
        <v>1.0</v>
      </c>
      <c r="J1883" s="1" t="s">
        <v>512</v>
      </c>
      <c r="K1883" s="24" t="s">
        <v>513</v>
      </c>
      <c r="L1883" s="1" t="s">
        <v>532</v>
      </c>
      <c r="M1883" s="24" t="s">
        <v>382</v>
      </c>
      <c r="N1883" s="26">
        <v>2.0</v>
      </c>
      <c r="O1883" s="26">
        <v>1.0</v>
      </c>
      <c r="P1883" s="26">
        <v>2.0</v>
      </c>
      <c r="Q1883" s="1" t="s">
        <v>573</v>
      </c>
      <c r="R1883" s="1" t="s">
        <v>6637</v>
      </c>
      <c r="S1883" s="1">
        <v>101.695914</v>
      </c>
      <c r="T1883" s="1">
        <v>3.156988</v>
      </c>
      <c r="U1883" s="28" t="s">
        <v>6638</v>
      </c>
      <c r="V1883" s="1"/>
      <c r="W1883" s="1"/>
      <c r="X1883" s="1" t="s">
        <v>1801</v>
      </c>
      <c r="Y1883" s="1" t="s">
        <v>1802</v>
      </c>
      <c r="Z1883" s="1"/>
      <c r="AA1883" s="1" t="s">
        <v>52</v>
      </c>
      <c r="AB1883" s="1"/>
      <c r="AC1883" s="1" t="s">
        <v>1695</v>
      </c>
      <c r="AD1883" s="1" t="s">
        <v>581</v>
      </c>
      <c r="AE1883" s="1" t="s">
        <v>1696</v>
      </c>
      <c r="AF1883" s="1"/>
      <c r="AG1883" s="28" t="s">
        <v>1697</v>
      </c>
      <c r="AH1883" s="1" t="s">
        <v>584</v>
      </c>
      <c r="AI1883" s="1"/>
      <c r="AK1883" s="28" t="s">
        <v>6639</v>
      </c>
      <c r="AL1883" s="1" t="s">
        <v>1774</v>
      </c>
    </row>
    <row r="1884">
      <c r="A1884" s="30">
        <v>46050.611396504624</v>
      </c>
      <c r="B1884" s="1" t="s">
        <v>66</v>
      </c>
      <c r="C1884" s="1" t="s">
        <v>51</v>
      </c>
      <c r="D1884" s="1" t="s">
        <v>167</v>
      </c>
      <c r="E1884" s="1" t="str">
        <f t="array" ref="E1884">IFERROR(XLOOKUP(D1884, MASTER_KOMPONEN!A:A, MASTER_KOMPONEN!G:G, ""), "")
</f>
        <v>DRAINAGE</v>
      </c>
      <c r="F1884" s="1">
        <v>87.0</v>
      </c>
      <c r="G1884" s="1" t="s">
        <v>63</v>
      </c>
      <c r="H1884" s="1">
        <v>2.0</v>
      </c>
      <c r="I1884" s="1">
        <v>4.0</v>
      </c>
      <c r="J1884" s="1" t="s">
        <v>512</v>
      </c>
      <c r="K1884" s="24" t="s">
        <v>513</v>
      </c>
      <c r="L1884" s="1" t="s">
        <v>533</v>
      </c>
      <c r="M1884" s="24" t="s">
        <v>1691</v>
      </c>
      <c r="N1884" s="26">
        <v>3.0</v>
      </c>
      <c r="O1884" s="26">
        <v>58.0</v>
      </c>
      <c r="P1884" s="26">
        <v>60.0</v>
      </c>
      <c r="Q1884" s="1" t="s">
        <v>6640</v>
      </c>
      <c r="R1884" s="1" t="s">
        <v>4822</v>
      </c>
      <c r="S1884" s="1">
        <v>101.680903</v>
      </c>
      <c r="T1884" s="1">
        <v>3.123781</v>
      </c>
      <c r="U1884" s="28" t="s">
        <v>6641</v>
      </c>
      <c r="V1884" s="1"/>
      <c r="W1884" s="1"/>
      <c r="X1884" s="1" t="s">
        <v>1693</v>
      </c>
      <c r="Y1884" s="1" t="s">
        <v>1694</v>
      </c>
      <c r="Z1884" s="1"/>
      <c r="AA1884" s="1" t="s">
        <v>52</v>
      </c>
      <c r="AB1884" s="1"/>
      <c r="AC1884" s="1" t="s">
        <v>1695</v>
      </c>
      <c r="AD1884" s="1" t="s">
        <v>581</v>
      </c>
      <c r="AE1884" s="1" t="s">
        <v>1696</v>
      </c>
      <c r="AF1884" s="1"/>
      <c r="AG1884" s="28" t="s">
        <v>1697</v>
      </c>
      <c r="AH1884" s="1" t="s">
        <v>584</v>
      </c>
      <c r="AI1884" s="1" t="s">
        <v>6479</v>
      </c>
      <c r="AK1884" s="28" t="s">
        <v>6642</v>
      </c>
      <c r="AL1884" s="1" t="s">
        <v>1698</v>
      </c>
    </row>
    <row r="1885">
      <c r="A1885" s="30">
        <v>46050.611539317135</v>
      </c>
      <c r="B1885" s="1" t="s">
        <v>66</v>
      </c>
      <c r="C1885" s="1" t="s">
        <v>51</v>
      </c>
      <c r="D1885" s="1" t="s">
        <v>328</v>
      </c>
      <c r="E1885" s="1" t="str">
        <f t="array" ref="E1885">IFERROR(XLOOKUP(D1885, MASTER_KOMPONEN!A:A, MASTER_KOMPONEN!G:G, ""), "")
</f>
        <v>WALKWAY LIGHTING</v>
      </c>
      <c r="F1885" s="1">
        <v>237.0</v>
      </c>
      <c r="G1885" s="1" t="s">
        <v>16</v>
      </c>
      <c r="H1885" s="1">
        <v>14.0</v>
      </c>
      <c r="I1885" s="1">
        <v>11.0</v>
      </c>
      <c r="J1885" s="1" t="s">
        <v>512</v>
      </c>
      <c r="K1885" s="24" t="s">
        <v>513</v>
      </c>
      <c r="L1885" s="1" t="s">
        <v>532</v>
      </c>
      <c r="M1885" s="24" t="s">
        <v>382</v>
      </c>
      <c r="N1885" s="26">
        <v>15.0</v>
      </c>
      <c r="O1885" s="26">
        <v>45.0</v>
      </c>
      <c r="P1885" s="26">
        <v>59.0</v>
      </c>
      <c r="Q1885" s="1" t="s">
        <v>1363</v>
      </c>
      <c r="R1885" s="1" t="s">
        <v>6643</v>
      </c>
      <c r="S1885" s="1">
        <v>101.6973573</v>
      </c>
      <c r="T1885" s="1">
        <v>3.1535464</v>
      </c>
      <c r="U1885" s="28" t="s">
        <v>6644</v>
      </c>
      <c r="V1885" s="1"/>
      <c r="W1885" s="1"/>
      <c r="X1885" s="1" t="s">
        <v>1780</v>
      </c>
      <c r="Y1885" s="1" t="s">
        <v>1781</v>
      </c>
      <c r="Z1885" s="1"/>
      <c r="AA1885" s="1" t="s">
        <v>52</v>
      </c>
      <c r="AB1885" s="1"/>
      <c r="AC1885" s="1" t="s">
        <v>1695</v>
      </c>
      <c r="AD1885" s="1" t="s">
        <v>581</v>
      </c>
      <c r="AE1885" s="1" t="s">
        <v>1696</v>
      </c>
      <c r="AF1885" s="1"/>
      <c r="AG1885" s="28" t="s">
        <v>1697</v>
      </c>
      <c r="AH1885" s="1" t="s">
        <v>584</v>
      </c>
      <c r="AI1885" s="1"/>
      <c r="AK1885" s="28" t="s">
        <v>6645</v>
      </c>
      <c r="AL1885" s="1" t="s">
        <v>1783</v>
      </c>
    </row>
    <row r="1886">
      <c r="A1886" s="30">
        <v>46050.611901956014</v>
      </c>
      <c r="B1886" s="1" t="s">
        <v>66</v>
      </c>
      <c r="C1886" s="1" t="s">
        <v>51</v>
      </c>
      <c r="D1886" s="1" t="s">
        <v>248</v>
      </c>
      <c r="E1886" s="1" t="str">
        <f t="array" ref="E1886">IFERROR(XLOOKUP(D1886, MASTER_KOMPONEN!A:A, MASTER_KOMPONEN!G:G, ""), "")
</f>
        <v>BOLLARD</v>
      </c>
      <c r="F1886" s="1">
        <v>162.0</v>
      </c>
      <c r="G1886" s="1" t="s">
        <v>63</v>
      </c>
      <c r="H1886" s="1">
        <v>9.0</v>
      </c>
      <c r="I1886" s="1">
        <v>1.0</v>
      </c>
      <c r="J1886" s="1" t="s">
        <v>512</v>
      </c>
      <c r="K1886" s="24" t="s">
        <v>513</v>
      </c>
      <c r="L1886" s="1" t="s">
        <v>532</v>
      </c>
      <c r="M1886" s="24" t="s">
        <v>382</v>
      </c>
      <c r="N1886" s="26">
        <v>2.0</v>
      </c>
      <c r="O1886" s="26">
        <v>3.0</v>
      </c>
      <c r="P1886" s="26">
        <v>4.0</v>
      </c>
      <c r="Q1886" s="1" t="s">
        <v>927</v>
      </c>
      <c r="R1886" s="1" t="s">
        <v>6637</v>
      </c>
      <c r="S1886" s="1">
        <v>101.695914</v>
      </c>
      <c r="T1886" s="1">
        <v>3.156988</v>
      </c>
      <c r="U1886" s="28" t="s">
        <v>6646</v>
      </c>
      <c r="V1886" s="1"/>
      <c r="W1886" s="1"/>
      <c r="X1886" s="1" t="s">
        <v>1801</v>
      </c>
      <c r="Y1886" s="1" t="s">
        <v>1802</v>
      </c>
      <c r="Z1886" s="1"/>
      <c r="AA1886" s="1" t="s">
        <v>52</v>
      </c>
      <c r="AB1886" s="1"/>
      <c r="AC1886" s="1" t="s">
        <v>1695</v>
      </c>
      <c r="AD1886" s="1" t="s">
        <v>581</v>
      </c>
      <c r="AE1886" s="1" t="s">
        <v>1696</v>
      </c>
      <c r="AF1886" s="1"/>
      <c r="AG1886" s="28" t="s">
        <v>1697</v>
      </c>
      <c r="AH1886" s="1" t="s">
        <v>584</v>
      </c>
      <c r="AI1886" s="1"/>
      <c r="AK1886" s="28" t="s">
        <v>6647</v>
      </c>
      <c r="AL1886" s="1" t="s">
        <v>1774</v>
      </c>
    </row>
    <row r="1887">
      <c r="A1887" s="30">
        <v>46050.61272040509</v>
      </c>
      <c r="B1887" s="1" t="s">
        <v>66</v>
      </c>
      <c r="C1887" s="1" t="s">
        <v>51</v>
      </c>
      <c r="D1887" s="1" t="s">
        <v>247</v>
      </c>
      <c r="E1887" s="1" t="str">
        <f t="array" ref="E1887">IFERROR(XLOOKUP(D1887, MASTER_KOMPONEN!A:A, MASTER_KOMPONEN!G:G, ""), "")
</f>
        <v>BOLLARD</v>
      </c>
      <c r="F1887" s="1">
        <v>161.0</v>
      </c>
      <c r="G1887" s="1" t="s">
        <v>63</v>
      </c>
      <c r="H1887" s="1">
        <v>9.0</v>
      </c>
      <c r="I1887" s="1">
        <v>1.0</v>
      </c>
      <c r="J1887" s="1" t="s">
        <v>512</v>
      </c>
      <c r="K1887" s="24" t="s">
        <v>513</v>
      </c>
      <c r="L1887" s="1" t="s">
        <v>531</v>
      </c>
      <c r="M1887" s="24" t="s">
        <v>1703</v>
      </c>
      <c r="N1887" s="26">
        <v>4.0</v>
      </c>
      <c r="O1887" s="26">
        <v>176.0</v>
      </c>
      <c r="P1887" s="26">
        <v>179.0</v>
      </c>
      <c r="Q1887" s="1" t="s">
        <v>6648</v>
      </c>
      <c r="R1887" s="1" t="s">
        <v>3759</v>
      </c>
      <c r="S1887" s="1">
        <v>101.697373</v>
      </c>
      <c r="T1887" s="1">
        <v>3.145356</v>
      </c>
      <c r="U1887" s="28" t="s">
        <v>6649</v>
      </c>
      <c r="V1887" s="1"/>
      <c r="W1887" s="1"/>
      <c r="X1887" s="1" t="s">
        <v>1738</v>
      </c>
      <c r="Y1887" s="1" t="s">
        <v>1739</v>
      </c>
      <c r="Z1887" s="1"/>
      <c r="AA1887" s="1" t="s">
        <v>52</v>
      </c>
      <c r="AB1887" s="1"/>
      <c r="AC1887" s="1" t="s">
        <v>1695</v>
      </c>
      <c r="AD1887" s="1" t="s">
        <v>581</v>
      </c>
      <c r="AE1887" s="1" t="s">
        <v>1696</v>
      </c>
      <c r="AF1887" s="1"/>
      <c r="AG1887" s="28" t="s">
        <v>1697</v>
      </c>
      <c r="AH1887" s="1" t="s">
        <v>584</v>
      </c>
      <c r="AI1887" s="1" t="s">
        <v>4374</v>
      </c>
      <c r="AK1887" s="28" t="s">
        <v>6650</v>
      </c>
      <c r="AL1887" s="1" t="s">
        <v>1741</v>
      </c>
    </row>
    <row r="1888">
      <c r="A1888" s="30">
        <v>46050.61277527778</v>
      </c>
      <c r="B1888" s="1" t="s">
        <v>66</v>
      </c>
      <c r="C1888" s="1" t="s">
        <v>51</v>
      </c>
      <c r="D1888" s="1" t="s">
        <v>167</v>
      </c>
      <c r="E1888" s="1" t="str">
        <f t="array" ref="E1888">IFERROR(XLOOKUP(D1888, MASTER_KOMPONEN!A:A, MASTER_KOMPONEN!G:G, ""), "")
</f>
        <v>DRAINAGE</v>
      </c>
      <c r="F1888" s="1">
        <v>87.0</v>
      </c>
      <c r="G1888" s="1" t="s">
        <v>63</v>
      </c>
      <c r="H1888" s="1">
        <v>2.0</v>
      </c>
      <c r="I1888" s="1">
        <v>4.0</v>
      </c>
      <c r="J1888" s="1" t="s">
        <v>512</v>
      </c>
      <c r="K1888" s="24" t="s">
        <v>513</v>
      </c>
      <c r="L1888" s="1" t="s">
        <v>533</v>
      </c>
      <c r="M1888" s="24" t="s">
        <v>1691</v>
      </c>
      <c r="N1888" s="26">
        <v>3.0</v>
      </c>
      <c r="O1888" s="26">
        <v>61.0</v>
      </c>
      <c r="P1888" s="26">
        <v>63.0</v>
      </c>
      <c r="Q1888" s="1" t="s">
        <v>6651</v>
      </c>
      <c r="R1888" s="1" t="s">
        <v>4822</v>
      </c>
      <c r="S1888" s="1">
        <v>101.680644</v>
      </c>
      <c r="T1888" s="1">
        <v>3.12361</v>
      </c>
      <c r="U1888" s="28" t="s">
        <v>6652</v>
      </c>
      <c r="V1888" s="1"/>
      <c r="W1888" s="1"/>
      <c r="X1888" s="1" t="s">
        <v>1693</v>
      </c>
      <c r="Y1888" s="1" t="s">
        <v>1694</v>
      </c>
      <c r="Z1888" s="1"/>
      <c r="AA1888" s="1" t="s">
        <v>52</v>
      </c>
      <c r="AB1888" s="1"/>
      <c r="AC1888" s="1" t="s">
        <v>1695</v>
      </c>
      <c r="AD1888" s="1" t="s">
        <v>581</v>
      </c>
      <c r="AE1888" s="1" t="s">
        <v>1696</v>
      </c>
      <c r="AF1888" s="1"/>
      <c r="AG1888" s="28" t="s">
        <v>1697</v>
      </c>
      <c r="AH1888" s="1" t="s">
        <v>584</v>
      </c>
      <c r="AI1888" s="1" t="s">
        <v>6479</v>
      </c>
      <c r="AK1888" s="28" t="s">
        <v>6653</v>
      </c>
      <c r="AL1888" s="1" t="s">
        <v>1698</v>
      </c>
    </row>
    <row r="1889">
      <c r="A1889" s="30">
        <v>46050.61307839121</v>
      </c>
      <c r="B1889" s="1" t="s">
        <v>66</v>
      </c>
      <c r="C1889" s="1" t="s">
        <v>51</v>
      </c>
      <c r="D1889" s="1" t="s">
        <v>248</v>
      </c>
      <c r="E1889" s="1" t="str">
        <f t="array" ref="E1889">IFERROR(XLOOKUP(D1889, MASTER_KOMPONEN!A:A, MASTER_KOMPONEN!G:G, ""), "")
</f>
        <v>BOLLARD</v>
      </c>
      <c r="F1889" s="1">
        <v>162.0</v>
      </c>
      <c r="G1889" s="1" t="s">
        <v>63</v>
      </c>
      <c r="H1889" s="1">
        <v>9.0</v>
      </c>
      <c r="I1889" s="1">
        <v>1.0</v>
      </c>
      <c r="J1889" s="1" t="s">
        <v>512</v>
      </c>
      <c r="K1889" s="24" t="s">
        <v>513</v>
      </c>
      <c r="L1889" s="1" t="s">
        <v>532</v>
      </c>
      <c r="M1889" s="24" t="s">
        <v>382</v>
      </c>
      <c r="N1889" s="26">
        <v>2.0</v>
      </c>
      <c r="O1889" s="26">
        <v>5.0</v>
      </c>
      <c r="P1889" s="26">
        <v>6.0</v>
      </c>
      <c r="Q1889" s="1" t="s">
        <v>849</v>
      </c>
      <c r="R1889" s="1" t="s">
        <v>6637</v>
      </c>
      <c r="S1889" s="1">
        <v>101.695803</v>
      </c>
      <c r="T1889" s="1">
        <v>3.156765</v>
      </c>
      <c r="U1889" s="28" t="s">
        <v>6654</v>
      </c>
      <c r="V1889" s="1"/>
      <c r="W1889" s="1"/>
      <c r="X1889" s="1" t="s">
        <v>1801</v>
      </c>
      <c r="Y1889" s="1" t="s">
        <v>1802</v>
      </c>
      <c r="Z1889" s="1"/>
      <c r="AA1889" s="1" t="s">
        <v>52</v>
      </c>
      <c r="AB1889" s="1"/>
      <c r="AC1889" s="1" t="s">
        <v>1695</v>
      </c>
      <c r="AD1889" s="1" t="s">
        <v>581</v>
      </c>
      <c r="AE1889" s="1" t="s">
        <v>1696</v>
      </c>
      <c r="AF1889" s="1"/>
      <c r="AG1889" s="28" t="s">
        <v>1697</v>
      </c>
      <c r="AH1889" s="1" t="s">
        <v>584</v>
      </c>
      <c r="AI1889" s="1"/>
      <c r="AK1889" s="28" t="s">
        <v>6655</v>
      </c>
      <c r="AL1889" s="1" t="s">
        <v>1774</v>
      </c>
    </row>
    <row r="1890">
      <c r="A1890" s="30">
        <v>46050.614138668985</v>
      </c>
      <c r="B1890" s="1" t="s">
        <v>66</v>
      </c>
      <c r="C1890" s="1" t="s">
        <v>51</v>
      </c>
      <c r="D1890" s="1" t="s">
        <v>167</v>
      </c>
      <c r="E1890" s="1" t="str">
        <f t="array" ref="E1890">IFERROR(XLOOKUP(D1890, MASTER_KOMPONEN!A:A, MASTER_KOMPONEN!G:G, ""), "")
</f>
        <v>DRAINAGE</v>
      </c>
      <c r="F1890" s="1">
        <v>87.0</v>
      </c>
      <c r="G1890" s="1" t="s">
        <v>63</v>
      </c>
      <c r="H1890" s="1">
        <v>2.0</v>
      </c>
      <c r="I1890" s="1">
        <v>4.0</v>
      </c>
      <c r="J1890" s="1" t="s">
        <v>512</v>
      </c>
      <c r="K1890" s="24" t="s">
        <v>513</v>
      </c>
      <c r="L1890" s="1" t="s">
        <v>533</v>
      </c>
      <c r="M1890" s="24" t="s">
        <v>1691</v>
      </c>
      <c r="N1890" s="26">
        <v>1.0</v>
      </c>
      <c r="O1890" s="26">
        <v>64.0</v>
      </c>
      <c r="P1890" s="26">
        <v>64.0</v>
      </c>
      <c r="Q1890" s="1" t="s">
        <v>6656</v>
      </c>
      <c r="R1890" s="1" t="s">
        <v>5405</v>
      </c>
      <c r="S1890" s="1">
        <v>101.680789</v>
      </c>
      <c r="T1890" s="1">
        <v>3.123337</v>
      </c>
      <c r="U1890" s="28" t="s">
        <v>6657</v>
      </c>
      <c r="V1890" s="1"/>
      <c r="W1890" s="1"/>
      <c r="X1890" s="1" t="s">
        <v>1693</v>
      </c>
      <c r="Y1890" s="1" t="s">
        <v>1694</v>
      </c>
      <c r="Z1890" s="1"/>
      <c r="AA1890" s="1" t="s">
        <v>52</v>
      </c>
      <c r="AB1890" s="1"/>
      <c r="AC1890" s="1" t="s">
        <v>1695</v>
      </c>
      <c r="AD1890" s="1" t="s">
        <v>581</v>
      </c>
      <c r="AE1890" s="1" t="s">
        <v>1696</v>
      </c>
      <c r="AF1890" s="1"/>
      <c r="AG1890" s="28" t="s">
        <v>1697</v>
      </c>
      <c r="AH1890" s="1" t="s">
        <v>584</v>
      </c>
      <c r="AI1890" s="1" t="s">
        <v>6479</v>
      </c>
      <c r="AK1890" s="28" t="s">
        <v>6658</v>
      </c>
      <c r="AL1890" s="1" t="s">
        <v>1698</v>
      </c>
    </row>
    <row r="1891">
      <c r="A1891" s="30">
        <v>46050.61440315972</v>
      </c>
      <c r="B1891" s="1" t="s">
        <v>66</v>
      </c>
      <c r="C1891" s="1" t="s">
        <v>51</v>
      </c>
      <c r="D1891" s="1" t="s">
        <v>248</v>
      </c>
      <c r="E1891" s="1" t="str">
        <f t="array" ref="E1891">IFERROR(XLOOKUP(D1891, MASTER_KOMPONEN!A:A, MASTER_KOMPONEN!G:G, ""), "")
</f>
        <v>BOLLARD</v>
      </c>
      <c r="F1891" s="1">
        <v>162.0</v>
      </c>
      <c r="G1891" s="1" t="s">
        <v>63</v>
      </c>
      <c r="H1891" s="1">
        <v>9.0</v>
      </c>
      <c r="I1891" s="1">
        <v>1.0</v>
      </c>
      <c r="J1891" s="1" t="s">
        <v>512</v>
      </c>
      <c r="K1891" s="24" t="s">
        <v>513</v>
      </c>
      <c r="L1891" s="1" t="s">
        <v>532</v>
      </c>
      <c r="M1891" s="24" t="s">
        <v>382</v>
      </c>
      <c r="N1891" s="26">
        <v>2.0</v>
      </c>
      <c r="O1891" s="26">
        <v>7.0</v>
      </c>
      <c r="P1891" s="26">
        <v>8.0</v>
      </c>
      <c r="Q1891" s="1" t="s">
        <v>853</v>
      </c>
      <c r="R1891" s="1" t="s">
        <v>6637</v>
      </c>
      <c r="S1891" s="1">
        <v>101.695803</v>
      </c>
      <c r="T1891" s="1">
        <v>3.156765</v>
      </c>
      <c r="U1891" s="28" t="s">
        <v>6659</v>
      </c>
      <c r="V1891" s="1"/>
      <c r="W1891" s="1"/>
      <c r="X1891" s="1" t="s">
        <v>1801</v>
      </c>
      <c r="Y1891" s="1" t="s">
        <v>1802</v>
      </c>
      <c r="Z1891" s="1"/>
      <c r="AA1891" s="1" t="s">
        <v>52</v>
      </c>
      <c r="AB1891" s="1"/>
      <c r="AC1891" s="1" t="s">
        <v>1695</v>
      </c>
      <c r="AD1891" s="1" t="s">
        <v>581</v>
      </c>
      <c r="AE1891" s="1" t="s">
        <v>1696</v>
      </c>
      <c r="AF1891" s="1"/>
      <c r="AG1891" s="28" t="s">
        <v>1697</v>
      </c>
      <c r="AH1891" s="1" t="s">
        <v>584</v>
      </c>
      <c r="AI1891" s="1"/>
      <c r="AK1891" s="28" t="s">
        <v>6660</v>
      </c>
      <c r="AL1891" s="1" t="s">
        <v>1774</v>
      </c>
    </row>
    <row r="1892">
      <c r="A1892" s="30">
        <v>46050.615780023145</v>
      </c>
      <c r="B1892" s="1" t="s">
        <v>66</v>
      </c>
      <c r="C1892" s="1" t="s">
        <v>51</v>
      </c>
      <c r="D1892" s="1" t="s">
        <v>298</v>
      </c>
      <c r="E1892" s="1" t="str">
        <f t="array" ref="E1892">IFERROR(XLOOKUP(D1892, MASTER_KOMPONEN!A:A, MASTER_KOMPONEN!G:G, ""), "")
</f>
        <v>STREET LIGHTING</v>
      </c>
      <c r="F1892" s="1">
        <v>208.0</v>
      </c>
      <c r="G1892" s="1" t="s">
        <v>16</v>
      </c>
      <c r="H1892" s="1">
        <v>14.0</v>
      </c>
      <c r="I1892" s="1">
        <v>12.0</v>
      </c>
      <c r="J1892" s="1" t="s">
        <v>512</v>
      </c>
      <c r="K1892" s="24" t="s">
        <v>513</v>
      </c>
      <c r="L1892" s="1" t="s">
        <v>532</v>
      </c>
      <c r="M1892" s="24" t="s">
        <v>382</v>
      </c>
      <c r="N1892" s="26">
        <v>1.0</v>
      </c>
      <c r="O1892" s="26">
        <v>18.0</v>
      </c>
      <c r="P1892" s="26">
        <v>18.0</v>
      </c>
      <c r="Q1892" s="1" t="s">
        <v>6661</v>
      </c>
      <c r="R1892" s="1" t="s">
        <v>3528</v>
      </c>
      <c r="S1892" s="1">
        <v>101.698636</v>
      </c>
      <c r="T1892" s="1">
        <v>3.153328</v>
      </c>
      <c r="U1892" s="28" t="s">
        <v>6662</v>
      </c>
      <c r="V1892" s="1"/>
      <c r="W1892" s="1"/>
      <c r="X1892" s="1" t="s">
        <v>1771</v>
      </c>
      <c r="Y1892" s="1" t="s">
        <v>1772</v>
      </c>
      <c r="Z1892" s="1"/>
      <c r="AA1892" s="1" t="s">
        <v>52</v>
      </c>
      <c r="AB1892" s="1"/>
      <c r="AC1892" s="1" t="s">
        <v>1695</v>
      </c>
      <c r="AD1892" s="1" t="s">
        <v>581</v>
      </c>
      <c r="AE1892" s="1" t="s">
        <v>1696</v>
      </c>
      <c r="AF1892" s="1"/>
      <c r="AG1892" s="28" t="s">
        <v>1697</v>
      </c>
      <c r="AH1892" s="1" t="s">
        <v>584</v>
      </c>
      <c r="AI1892" s="1"/>
      <c r="AK1892" s="28" t="s">
        <v>6663</v>
      </c>
      <c r="AL1892" s="1" t="s">
        <v>1774</v>
      </c>
    </row>
    <row r="1893">
      <c r="A1893" s="30">
        <v>46050.61629961805</v>
      </c>
      <c r="B1893" s="1" t="s">
        <v>66</v>
      </c>
      <c r="C1893" s="1" t="s">
        <v>51</v>
      </c>
      <c r="D1893" s="1" t="s">
        <v>167</v>
      </c>
      <c r="E1893" s="1" t="str">
        <f t="array" ref="E1893">IFERROR(XLOOKUP(D1893, MASTER_KOMPONEN!A:A, MASTER_KOMPONEN!G:G, ""), "")
</f>
        <v>DRAINAGE</v>
      </c>
      <c r="F1893" s="1">
        <v>87.0</v>
      </c>
      <c r="G1893" s="1" t="s">
        <v>63</v>
      </c>
      <c r="H1893" s="1">
        <v>2.0</v>
      </c>
      <c r="I1893" s="1">
        <v>4.0</v>
      </c>
      <c r="J1893" s="1" t="s">
        <v>512</v>
      </c>
      <c r="K1893" s="24" t="s">
        <v>513</v>
      </c>
      <c r="L1893" s="1" t="s">
        <v>533</v>
      </c>
      <c r="M1893" s="24" t="s">
        <v>1691</v>
      </c>
      <c r="N1893" s="26">
        <v>1.0</v>
      </c>
      <c r="O1893" s="26">
        <v>65.0</v>
      </c>
      <c r="P1893" s="26">
        <v>65.0</v>
      </c>
      <c r="Q1893" s="1" t="s">
        <v>6664</v>
      </c>
      <c r="R1893" s="1" t="s">
        <v>5405</v>
      </c>
      <c r="S1893" s="1">
        <v>101.680751</v>
      </c>
      <c r="T1893" s="1">
        <v>3.123917</v>
      </c>
      <c r="U1893" s="28" t="s">
        <v>6665</v>
      </c>
      <c r="V1893" s="1"/>
      <c r="W1893" s="1"/>
      <c r="X1893" s="1" t="s">
        <v>1693</v>
      </c>
      <c r="Y1893" s="1" t="s">
        <v>1694</v>
      </c>
      <c r="Z1893" s="1"/>
      <c r="AA1893" s="1" t="s">
        <v>52</v>
      </c>
      <c r="AB1893" s="1"/>
      <c r="AC1893" s="1" t="s">
        <v>1695</v>
      </c>
      <c r="AD1893" s="1" t="s">
        <v>581</v>
      </c>
      <c r="AE1893" s="1" t="s">
        <v>1696</v>
      </c>
      <c r="AF1893" s="1"/>
      <c r="AG1893" s="28" t="s">
        <v>1697</v>
      </c>
      <c r="AH1893" s="1" t="s">
        <v>584</v>
      </c>
      <c r="AI1893" s="1" t="s">
        <v>6479</v>
      </c>
      <c r="AK1893" s="28" t="s">
        <v>6666</v>
      </c>
      <c r="AL1893" s="1" t="s">
        <v>1698</v>
      </c>
    </row>
    <row r="1894">
      <c r="A1894" s="30">
        <v>46050.617139166665</v>
      </c>
      <c r="B1894" s="1" t="s">
        <v>66</v>
      </c>
      <c r="C1894" s="1" t="s">
        <v>51</v>
      </c>
      <c r="D1894" s="1" t="s">
        <v>328</v>
      </c>
      <c r="E1894" s="1" t="str">
        <f t="array" ref="E1894">IFERROR(XLOOKUP(D1894, MASTER_KOMPONEN!A:A, MASTER_KOMPONEN!G:G, ""), "")
</f>
        <v>WALKWAY LIGHTING</v>
      </c>
      <c r="F1894" s="1">
        <v>237.0</v>
      </c>
      <c r="G1894" s="1" t="s">
        <v>16</v>
      </c>
      <c r="H1894" s="1">
        <v>14.0</v>
      </c>
      <c r="I1894" s="1">
        <v>11.0</v>
      </c>
      <c r="J1894" s="1" t="s">
        <v>512</v>
      </c>
      <c r="K1894" s="24" t="s">
        <v>513</v>
      </c>
      <c r="L1894" s="1" t="s">
        <v>532</v>
      </c>
      <c r="M1894" s="24" t="s">
        <v>382</v>
      </c>
      <c r="N1894" s="26">
        <v>17.0</v>
      </c>
      <c r="O1894" s="26">
        <v>60.0</v>
      </c>
      <c r="P1894" s="26">
        <v>76.0</v>
      </c>
      <c r="Q1894" s="1" t="s">
        <v>6667</v>
      </c>
      <c r="R1894" s="1" t="s">
        <v>6592</v>
      </c>
      <c r="S1894" s="1">
        <v>101.6973674</v>
      </c>
      <c r="T1894" s="1">
        <v>3.1532025</v>
      </c>
      <c r="U1894" s="28" t="s">
        <v>6668</v>
      </c>
      <c r="V1894" s="1"/>
      <c r="W1894" s="1"/>
      <c r="X1894" s="1" t="s">
        <v>1780</v>
      </c>
      <c r="Y1894" s="1" t="s">
        <v>1781</v>
      </c>
      <c r="Z1894" s="1"/>
      <c r="AA1894" s="1" t="s">
        <v>52</v>
      </c>
      <c r="AB1894" s="1"/>
      <c r="AC1894" s="1" t="s">
        <v>1695</v>
      </c>
      <c r="AD1894" s="1" t="s">
        <v>581</v>
      </c>
      <c r="AE1894" s="1" t="s">
        <v>1696</v>
      </c>
      <c r="AF1894" s="1"/>
      <c r="AG1894" s="28" t="s">
        <v>1697</v>
      </c>
      <c r="AH1894" s="1" t="s">
        <v>584</v>
      </c>
      <c r="AI1894" s="1"/>
      <c r="AK1894" s="28" t="s">
        <v>6669</v>
      </c>
      <c r="AL1894" s="1" t="s">
        <v>1783</v>
      </c>
    </row>
    <row r="1895">
      <c r="A1895" s="30">
        <v>46050.61727901621</v>
      </c>
      <c r="B1895" s="1" t="s">
        <v>66</v>
      </c>
      <c r="C1895" s="1" t="s">
        <v>51</v>
      </c>
      <c r="D1895" s="1" t="s">
        <v>321</v>
      </c>
      <c r="E1895" s="1" t="str">
        <f t="array" ref="E1895">IFERROR(XLOOKUP(D1895, MASTER_KOMPONEN!A:A, MASTER_KOMPONEN!G:G, ""), "")
</f>
        <v>WALKWAY LIGHTING</v>
      </c>
      <c r="F1895" s="1">
        <v>230.0</v>
      </c>
      <c r="G1895" s="1" t="s">
        <v>16</v>
      </c>
      <c r="H1895" s="1">
        <v>14.0</v>
      </c>
      <c r="I1895" s="1">
        <v>11.0</v>
      </c>
      <c r="J1895" s="1" t="s">
        <v>512</v>
      </c>
      <c r="K1895" s="24" t="s">
        <v>513</v>
      </c>
      <c r="L1895" s="1" t="s">
        <v>531</v>
      </c>
      <c r="M1895" s="24" t="s">
        <v>1703</v>
      </c>
      <c r="N1895" s="26">
        <v>1.0</v>
      </c>
      <c r="O1895" s="26">
        <v>111.0</v>
      </c>
      <c r="P1895" s="26">
        <v>111.0</v>
      </c>
      <c r="Q1895" s="1" t="s">
        <v>6670</v>
      </c>
      <c r="R1895" s="1" t="s">
        <v>6671</v>
      </c>
      <c r="S1895" s="1">
        <v>101.696893</v>
      </c>
      <c r="T1895" s="1">
        <v>3.145077</v>
      </c>
      <c r="U1895" s="28" t="s">
        <v>6672</v>
      </c>
      <c r="V1895" s="1"/>
      <c r="W1895" s="1"/>
      <c r="X1895" s="1" t="s">
        <v>1738</v>
      </c>
      <c r="Y1895" s="1" t="s">
        <v>1739</v>
      </c>
      <c r="Z1895" s="1"/>
      <c r="AA1895" s="1" t="s">
        <v>52</v>
      </c>
      <c r="AB1895" s="1"/>
      <c r="AC1895" s="1" t="s">
        <v>1695</v>
      </c>
      <c r="AD1895" s="1" t="s">
        <v>581</v>
      </c>
      <c r="AE1895" s="1" t="s">
        <v>1696</v>
      </c>
      <c r="AF1895" s="1"/>
      <c r="AG1895" s="28" t="s">
        <v>1697</v>
      </c>
      <c r="AH1895" s="1" t="s">
        <v>584</v>
      </c>
      <c r="AI1895" s="1" t="s">
        <v>5543</v>
      </c>
      <c r="AK1895" s="28" t="s">
        <v>6673</v>
      </c>
      <c r="AL1895" s="1" t="s">
        <v>1741</v>
      </c>
    </row>
    <row r="1896">
      <c r="A1896" s="30">
        <v>46050.619389432875</v>
      </c>
      <c r="B1896" s="1" t="s">
        <v>66</v>
      </c>
      <c r="C1896" s="1" t="s">
        <v>51</v>
      </c>
      <c r="D1896" s="1" t="s">
        <v>328</v>
      </c>
      <c r="E1896" s="1" t="str">
        <f t="array" ref="E1896">IFERROR(XLOOKUP(D1896, MASTER_KOMPONEN!A:A, MASTER_KOMPONEN!G:G, ""), "")
</f>
        <v>WALKWAY LIGHTING</v>
      </c>
      <c r="F1896" s="1">
        <v>237.0</v>
      </c>
      <c r="G1896" s="1" t="s">
        <v>16</v>
      </c>
      <c r="H1896" s="1">
        <v>14.0</v>
      </c>
      <c r="I1896" s="1">
        <v>11.0</v>
      </c>
      <c r="J1896" s="1" t="s">
        <v>512</v>
      </c>
      <c r="K1896" s="24" t="s">
        <v>513</v>
      </c>
      <c r="L1896" s="1" t="s">
        <v>532</v>
      </c>
      <c r="M1896" s="24" t="s">
        <v>382</v>
      </c>
      <c r="N1896" s="26">
        <v>9.0</v>
      </c>
      <c r="O1896" s="26">
        <v>77.0</v>
      </c>
      <c r="P1896" s="26">
        <v>85.0</v>
      </c>
      <c r="Q1896" s="1" t="s">
        <v>6674</v>
      </c>
      <c r="R1896" s="1" t="s">
        <v>6605</v>
      </c>
      <c r="S1896" s="1">
        <v>101.6973043</v>
      </c>
      <c r="T1896" s="1">
        <v>3.1529253</v>
      </c>
      <c r="U1896" s="28" t="s">
        <v>6675</v>
      </c>
      <c r="V1896" s="1"/>
      <c r="W1896" s="1"/>
      <c r="X1896" s="1" t="s">
        <v>1780</v>
      </c>
      <c r="Y1896" s="1" t="s">
        <v>1781</v>
      </c>
      <c r="Z1896" s="1"/>
      <c r="AA1896" s="1" t="s">
        <v>52</v>
      </c>
      <c r="AB1896" s="1"/>
      <c r="AC1896" s="1" t="s">
        <v>1695</v>
      </c>
      <c r="AD1896" s="1" t="s">
        <v>581</v>
      </c>
      <c r="AE1896" s="1" t="s">
        <v>1696</v>
      </c>
      <c r="AF1896" s="1"/>
      <c r="AG1896" s="28" t="s">
        <v>1697</v>
      </c>
      <c r="AH1896" s="1" t="s">
        <v>584</v>
      </c>
      <c r="AI1896" s="1"/>
      <c r="AK1896" s="28" t="s">
        <v>6676</v>
      </c>
      <c r="AL1896" s="1" t="s">
        <v>1783</v>
      </c>
    </row>
    <row r="1897">
      <c r="A1897" s="30">
        <v>46050.61977055555</v>
      </c>
      <c r="B1897" s="1" t="s">
        <v>66</v>
      </c>
      <c r="C1897" s="1" t="s">
        <v>51</v>
      </c>
      <c r="D1897" s="1" t="s">
        <v>321</v>
      </c>
      <c r="E1897" s="1" t="str">
        <f t="array" ref="E1897">IFERROR(XLOOKUP(D1897, MASTER_KOMPONEN!A:A, MASTER_KOMPONEN!G:G, ""), "")
</f>
        <v>WALKWAY LIGHTING</v>
      </c>
      <c r="F1897" s="1">
        <v>230.0</v>
      </c>
      <c r="G1897" s="1" t="s">
        <v>16</v>
      </c>
      <c r="H1897" s="1">
        <v>14.0</v>
      </c>
      <c r="I1897" s="1">
        <v>11.0</v>
      </c>
      <c r="J1897" s="1" t="s">
        <v>512</v>
      </c>
      <c r="K1897" s="24" t="s">
        <v>513</v>
      </c>
      <c r="L1897" s="1" t="s">
        <v>531</v>
      </c>
      <c r="M1897" s="24" t="s">
        <v>1703</v>
      </c>
      <c r="N1897" s="26">
        <v>4.0</v>
      </c>
      <c r="O1897" s="26">
        <v>112.0</v>
      </c>
      <c r="P1897" s="26">
        <v>115.0</v>
      </c>
      <c r="Q1897" s="1" t="s">
        <v>6677</v>
      </c>
      <c r="R1897" s="1" t="s">
        <v>6089</v>
      </c>
      <c r="S1897" s="1">
        <v>101.696893</v>
      </c>
      <c r="T1897" s="1">
        <v>3.145077</v>
      </c>
      <c r="U1897" s="28" t="s">
        <v>6678</v>
      </c>
      <c r="V1897" s="1"/>
      <c r="W1897" s="1"/>
      <c r="X1897" s="1" t="s">
        <v>1738</v>
      </c>
      <c r="Y1897" s="1" t="s">
        <v>1739</v>
      </c>
      <c r="Z1897" s="1"/>
      <c r="AA1897" s="1" t="s">
        <v>52</v>
      </c>
      <c r="AB1897" s="1"/>
      <c r="AC1897" s="1" t="s">
        <v>1695</v>
      </c>
      <c r="AD1897" s="1" t="s">
        <v>581</v>
      </c>
      <c r="AE1897" s="1" t="s">
        <v>1696</v>
      </c>
      <c r="AF1897" s="1"/>
      <c r="AG1897" s="28" t="s">
        <v>1697</v>
      </c>
      <c r="AH1897" s="1" t="s">
        <v>584</v>
      </c>
      <c r="AI1897" s="1" t="s">
        <v>6679</v>
      </c>
      <c r="AK1897" s="28" t="s">
        <v>6680</v>
      </c>
      <c r="AL1897" s="1" t="s">
        <v>1741</v>
      </c>
    </row>
    <row r="1898">
      <c r="A1898" s="30">
        <v>46050.61978627315</v>
      </c>
      <c r="B1898" s="1" t="s">
        <v>66</v>
      </c>
      <c r="C1898" s="1" t="s">
        <v>49</v>
      </c>
      <c r="D1898" s="1" t="s">
        <v>455</v>
      </c>
      <c r="E1898" s="1" t="str">
        <f t="array" ref="E1898">IFERROR(XLOOKUP(D1898, MASTER_KOMPONEN!A:A, MASTER_KOMPONEN!G:G, ""), "")
</f>
        <v>RAILING</v>
      </c>
      <c r="F1898" s="1">
        <v>340.0</v>
      </c>
      <c r="G1898" s="1" t="s">
        <v>63</v>
      </c>
      <c r="H1898" s="1">
        <v>8.0</v>
      </c>
      <c r="I1898" s="1">
        <v>4.0</v>
      </c>
      <c r="J1898" s="1" t="s">
        <v>512</v>
      </c>
      <c r="K1898" s="24" t="s">
        <v>513</v>
      </c>
      <c r="L1898" s="1" t="s">
        <v>532</v>
      </c>
      <c r="M1898" s="24" t="s">
        <v>382</v>
      </c>
      <c r="N1898" s="26">
        <v>3.0</v>
      </c>
      <c r="O1898" s="26">
        <v>241.0</v>
      </c>
      <c r="P1898" s="26">
        <v>243.0</v>
      </c>
      <c r="Q1898" s="1" t="s">
        <v>6681</v>
      </c>
      <c r="R1898" s="1" t="s">
        <v>6682</v>
      </c>
      <c r="S1898" s="1">
        <v>101.698636</v>
      </c>
      <c r="T1898" s="1">
        <v>3.153328</v>
      </c>
      <c r="U1898" s="28" t="s">
        <v>6683</v>
      </c>
      <c r="V1898" s="1">
        <v>3.9</v>
      </c>
      <c r="W1898" s="1" t="s">
        <v>2356</v>
      </c>
      <c r="X1898" s="1" t="s">
        <v>1771</v>
      </c>
      <c r="Y1898" s="1" t="s">
        <v>1772</v>
      </c>
      <c r="Z1898" s="1"/>
      <c r="AA1898" s="1" t="s">
        <v>50</v>
      </c>
      <c r="AB1898" s="1"/>
      <c r="AC1898" s="1" t="s">
        <v>1695</v>
      </c>
      <c r="AD1898" s="1" t="s">
        <v>581</v>
      </c>
      <c r="AE1898" s="1" t="s">
        <v>1696</v>
      </c>
      <c r="AF1898" s="1"/>
      <c r="AG1898" s="28" t="s">
        <v>1697</v>
      </c>
      <c r="AH1898" s="1" t="s">
        <v>584</v>
      </c>
      <c r="AI1898" s="1"/>
      <c r="AK1898" s="28" t="s">
        <v>6684</v>
      </c>
      <c r="AL1898" s="1" t="s">
        <v>1774</v>
      </c>
    </row>
    <row r="1899">
      <c r="A1899" s="30">
        <v>46050.62150026621</v>
      </c>
      <c r="B1899" s="1" t="s">
        <v>349</v>
      </c>
      <c r="C1899" s="1" t="s">
        <v>35</v>
      </c>
      <c r="D1899" s="1" t="s">
        <v>372</v>
      </c>
      <c r="E1899" s="1" t="str">
        <f t="array" ref="E1899">IFERROR(XLOOKUP(D1899, MASTER_KOMPONEN!A:A, MASTER_KOMPONEN!G:G, ""), "")
</f>
        <v>FAN</v>
      </c>
      <c r="F1899" s="1">
        <v>268.0</v>
      </c>
      <c r="G1899" s="1" t="s">
        <v>32</v>
      </c>
      <c r="H1899" s="1">
        <v>18.0</v>
      </c>
      <c r="I1899" s="1">
        <v>8.0</v>
      </c>
      <c r="J1899" s="1" t="s">
        <v>512</v>
      </c>
      <c r="K1899" s="24" t="s">
        <v>513</v>
      </c>
      <c r="L1899" s="1" t="s">
        <v>537</v>
      </c>
      <c r="M1899" s="24" t="s">
        <v>1691</v>
      </c>
      <c r="N1899" s="26">
        <v>2.0</v>
      </c>
      <c r="O1899" s="26"/>
      <c r="P1899" s="26"/>
      <c r="Q1899" s="1"/>
      <c r="R1899" s="1" t="s">
        <v>6685</v>
      </c>
      <c r="S1899" s="1"/>
      <c r="T1899" s="1"/>
      <c r="U1899" s="1"/>
      <c r="V1899" s="1"/>
      <c r="W1899" s="1"/>
      <c r="X1899" s="1" t="s">
        <v>2596</v>
      </c>
      <c r="Y1899" s="1" t="s">
        <v>2597</v>
      </c>
      <c r="Z1899" s="1" t="s">
        <v>36</v>
      </c>
      <c r="AA1899" s="1"/>
      <c r="AB1899" s="1" t="s">
        <v>8</v>
      </c>
      <c r="AC1899" s="1" t="s">
        <v>1695</v>
      </c>
      <c r="AD1899" s="1" t="s">
        <v>581</v>
      </c>
      <c r="AE1899" s="1" t="s">
        <v>1696</v>
      </c>
      <c r="AF1899" s="1"/>
      <c r="AG1899" s="28" t="s">
        <v>1697</v>
      </c>
      <c r="AH1899" s="1" t="s">
        <v>584</v>
      </c>
      <c r="AI1899" s="1"/>
      <c r="AK1899" s="1"/>
      <c r="AL1899" s="1" t="s">
        <v>1709</v>
      </c>
    </row>
    <row r="1900">
      <c r="A1900" s="30">
        <v>46050.62183931713</v>
      </c>
      <c r="B1900" s="1" t="s">
        <v>66</v>
      </c>
      <c r="C1900" s="1" t="s">
        <v>51</v>
      </c>
      <c r="D1900" s="1" t="s">
        <v>167</v>
      </c>
      <c r="E1900" s="1" t="str">
        <f t="array" ref="E1900">IFERROR(XLOOKUP(D1900, MASTER_KOMPONEN!A:A, MASTER_KOMPONEN!G:G, ""), "")
</f>
        <v>DRAINAGE</v>
      </c>
      <c r="F1900" s="1">
        <v>87.0</v>
      </c>
      <c r="G1900" s="1" t="s">
        <v>63</v>
      </c>
      <c r="H1900" s="1">
        <v>2.0</v>
      </c>
      <c r="I1900" s="1">
        <v>4.0</v>
      </c>
      <c r="J1900" s="1" t="s">
        <v>512</v>
      </c>
      <c r="K1900" s="24" t="s">
        <v>513</v>
      </c>
      <c r="L1900" s="1" t="s">
        <v>533</v>
      </c>
      <c r="M1900" s="24" t="s">
        <v>1691</v>
      </c>
      <c r="N1900" s="26">
        <v>4.0</v>
      </c>
      <c r="O1900" s="26">
        <v>66.0</v>
      </c>
      <c r="P1900" s="26">
        <v>69.0</v>
      </c>
      <c r="Q1900" s="1" t="s">
        <v>6686</v>
      </c>
      <c r="R1900" s="1" t="s">
        <v>4844</v>
      </c>
      <c r="S1900" s="1">
        <v>101.680823</v>
      </c>
      <c r="T1900" s="1">
        <v>3.123858</v>
      </c>
      <c r="U1900" s="28" t="s">
        <v>6687</v>
      </c>
      <c r="V1900" s="1"/>
      <c r="W1900" s="1"/>
      <c r="X1900" s="1" t="s">
        <v>1693</v>
      </c>
      <c r="Y1900" s="1" t="s">
        <v>1694</v>
      </c>
      <c r="Z1900" s="1"/>
      <c r="AA1900" s="1" t="s">
        <v>52</v>
      </c>
      <c r="AB1900" s="1"/>
      <c r="AC1900" s="1" t="s">
        <v>1695</v>
      </c>
      <c r="AD1900" s="1" t="s">
        <v>581</v>
      </c>
      <c r="AE1900" s="1" t="s">
        <v>1696</v>
      </c>
      <c r="AF1900" s="1"/>
      <c r="AG1900" s="28" t="s">
        <v>1697</v>
      </c>
      <c r="AH1900" s="1" t="s">
        <v>584</v>
      </c>
      <c r="AI1900" s="1" t="s">
        <v>6479</v>
      </c>
      <c r="AK1900" s="28" t="s">
        <v>6688</v>
      </c>
      <c r="AL1900" s="1" t="s">
        <v>1698</v>
      </c>
    </row>
    <row r="1901">
      <c r="A1901" s="30">
        <v>46050.622674513885</v>
      </c>
      <c r="B1901" s="1" t="s">
        <v>66</v>
      </c>
      <c r="C1901" s="1" t="s">
        <v>51</v>
      </c>
      <c r="D1901" s="1" t="s">
        <v>298</v>
      </c>
      <c r="E1901" s="1" t="str">
        <f t="array" ref="E1901">IFERROR(XLOOKUP(D1901, MASTER_KOMPONEN!A:A, MASTER_KOMPONEN!G:G, ""), "")
</f>
        <v>STREET LIGHTING</v>
      </c>
      <c r="F1901" s="1">
        <v>208.0</v>
      </c>
      <c r="G1901" s="1" t="s">
        <v>16</v>
      </c>
      <c r="H1901" s="1">
        <v>14.0</v>
      </c>
      <c r="I1901" s="1">
        <v>12.0</v>
      </c>
      <c r="J1901" s="1" t="s">
        <v>512</v>
      </c>
      <c r="K1901" s="24" t="s">
        <v>513</v>
      </c>
      <c r="L1901" s="1" t="s">
        <v>532</v>
      </c>
      <c r="M1901" s="24" t="s">
        <v>382</v>
      </c>
      <c r="N1901" s="26">
        <v>1.0</v>
      </c>
      <c r="O1901" s="26">
        <v>19.0</v>
      </c>
      <c r="P1901" s="26">
        <v>19.0</v>
      </c>
      <c r="Q1901" s="1" t="s">
        <v>6689</v>
      </c>
      <c r="R1901" s="1" t="s">
        <v>3528</v>
      </c>
      <c r="S1901" s="1">
        <v>101.698608</v>
      </c>
      <c r="T1901" s="1">
        <v>3.153256</v>
      </c>
      <c r="U1901" s="28" t="s">
        <v>6690</v>
      </c>
      <c r="V1901" s="1"/>
      <c r="W1901" s="1"/>
      <c r="X1901" s="1" t="s">
        <v>1771</v>
      </c>
      <c r="Y1901" s="1" t="s">
        <v>1772</v>
      </c>
      <c r="Z1901" s="1"/>
      <c r="AA1901" s="1" t="s">
        <v>52</v>
      </c>
      <c r="AB1901" s="1"/>
      <c r="AC1901" s="1" t="s">
        <v>1695</v>
      </c>
      <c r="AD1901" s="1" t="s">
        <v>581</v>
      </c>
      <c r="AE1901" s="1" t="s">
        <v>1696</v>
      </c>
      <c r="AF1901" s="1"/>
      <c r="AG1901" s="28" t="s">
        <v>1697</v>
      </c>
      <c r="AH1901" s="1" t="s">
        <v>584</v>
      </c>
      <c r="AI1901" s="1"/>
      <c r="AK1901" s="28" t="s">
        <v>6691</v>
      </c>
      <c r="AL1901" s="1" t="s">
        <v>1774</v>
      </c>
    </row>
    <row r="1902">
      <c r="A1902" s="30">
        <v>46050.6231643287</v>
      </c>
      <c r="B1902" s="1" t="s">
        <v>66</v>
      </c>
      <c r="C1902" s="1" t="s">
        <v>45</v>
      </c>
      <c r="D1902" s="1" t="s">
        <v>310</v>
      </c>
      <c r="E1902" s="1" t="str">
        <f t="array" ref="E1902">IFERROR(XLOOKUP(D1902, MASTER_KOMPONEN!A:A, MASTER_KOMPONEN!G:G, ""), "")
</f>
        <v>WALKWAY LIGHTING</v>
      </c>
      <c r="F1902" s="1">
        <v>219.0</v>
      </c>
      <c r="G1902" s="1" t="s">
        <v>16</v>
      </c>
      <c r="H1902" s="1">
        <v>14.0</v>
      </c>
      <c r="I1902" s="1">
        <v>10.0</v>
      </c>
      <c r="J1902" s="1" t="s">
        <v>512</v>
      </c>
      <c r="K1902" s="24" t="s">
        <v>513</v>
      </c>
      <c r="L1902" s="1" t="s">
        <v>533</v>
      </c>
      <c r="M1902" s="24" t="s">
        <v>1691</v>
      </c>
      <c r="N1902" s="26">
        <v>3.0</v>
      </c>
      <c r="O1902" s="26">
        <v>174.0</v>
      </c>
      <c r="P1902" s="26">
        <v>176.0</v>
      </c>
      <c r="Q1902" s="1" t="s">
        <v>6692</v>
      </c>
      <c r="R1902" s="1" t="s">
        <v>6693</v>
      </c>
      <c r="S1902" s="1">
        <v>101.681177</v>
      </c>
      <c r="T1902" s="1">
        <v>3.124276</v>
      </c>
      <c r="U1902" s="28" t="s">
        <v>6694</v>
      </c>
      <c r="V1902" s="1"/>
      <c r="W1902" s="1"/>
      <c r="X1902" s="1" t="s">
        <v>4664</v>
      </c>
      <c r="Y1902" s="1" t="s">
        <v>4665</v>
      </c>
      <c r="Z1902" s="1"/>
      <c r="AA1902" s="1" t="s">
        <v>46</v>
      </c>
      <c r="AB1902" s="1"/>
      <c r="AC1902" s="1" t="s">
        <v>1695</v>
      </c>
      <c r="AD1902" s="1" t="s">
        <v>581</v>
      </c>
      <c r="AE1902" s="1" t="s">
        <v>1696</v>
      </c>
      <c r="AF1902" s="1"/>
      <c r="AG1902" s="28" t="s">
        <v>1697</v>
      </c>
      <c r="AH1902" s="1" t="s">
        <v>584</v>
      </c>
      <c r="AI1902" s="1"/>
      <c r="AK1902" s="28" t="s">
        <v>6695</v>
      </c>
      <c r="AL1902" s="1" t="s">
        <v>4667</v>
      </c>
    </row>
    <row r="1903">
      <c r="A1903" s="30">
        <v>46050.6244624074</v>
      </c>
      <c r="B1903" s="1" t="s">
        <v>66</v>
      </c>
      <c r="C1903" s="1" t="s">
        <v>51</v>
      </c>
      <c r="D1903" s="1" t="s">
        <v>298</v>
      </c>
      <c r="E1903" s="1" t="str">
        <f t="array" ref="E1903">IFERROR(XLOOKUP(D1903, MASTER_KOMPONEN!A:A, MASTER_KOMPONEN!G:G, ""), "")
</f>
        <v>STREET LIGHTING</v>
      </c>
      <c r="F1903" s="1">
        <v>208.0</v>
      </c>
      <c r="G1903" s="1" t="s">
        <v>16</v>
      </c>
      <c r="H1903" s="1">
        <v>14.0</v>
      </c>
      <c r="I1903" s="1">
        <v>12.0</v>
      </c>
      <c r="J1903" s="1" t="s">
        <v>512</v>
      </c>
      <c r="K1903" s="24" t="s">
        <v>513</v>
      </c>
      <c r="L1903" s="1" t="s">
        <v>532</v>
      </c>
      <c r="M1903" s="24" t="s">
        <v>382</v>
      </c>
      <c r="N1903" s="26">
        <v>1.0</v>
      </c>
      <c r="O1903" s="26">
        <v>20.0</v>
      </c>
      <c r="P1903" s="26">
        <v>20.0</v>
      </c>
      <c r="Q1903" s="1" t="s">
        <v>6696</v>
      </c>
      <c r="R1903" s="1" t="s">
        <v>3528</v>
      </c>
      <c r="S1903" s="1">
        <v>101.695914</v>
      </c>
      <c r="T1903" s="1">
        <v>3.156527</v>
      </c>
      <c r="U1903" s="28" t="s">
        <v>6697</v>
      </c>
      <c r="V1903" s="1"/>
      <c r="W1903" s="1"/>
      <c r="X1903" s="1" t="s">
        <v>1801</v>
      </c>
      <c r="Y1903" s="1" t="s">
        <v>1802</v>
      </c>
      <c r="Z1903" s="1"/>
      <c r="AA1903" s="1" t="s">
        <v>52</v>
      </c>
      <c r="AB1903" s="1"/>
      <c r="AC1903" s="1" t="s">
        <v>1695</v>
      </c>
      <c r="AD1903" s="1" t="s">
        <v>581</v>
      </c>
      <c r="AE1903" s="1" t="s">
        <v>1696</v>
      </c>
      <c r="AF1903" s="1"/>
      <c r="AG1903" s="28" t="s">
        <v>1697</v>
      </c>
      <c r="AH1903" s="1" t="s">
        <v>584</v>
      </c>
      <c r="AI1903" s="1"/>
      <c r="AK1903" s="28" t="s">
        <v>6698</v>
      </c>
      <c r="AL1903" s="1" t="s">
        <v>1774</v>
      </c>
    </row>
    <row r="1904">
      <c r="A1904" s="30">
        <v>46050.62452207176</v>
      </c>
      <c r="B1904" s="1" t="s">
        <v>66</v>
      </c>
      <c r="C1904" s="1" t="s">
        <v>51</v>
      </c>
      <c r="D1904" s="1" t="s">
        <v>298</v>
      </c>
      <c r="E1904" s="1" t="str">
        <f t="array" ref="E1904">IFERROR(XLOOKUP(D1904, MASTER_KOMPONEN!A:A, MASTER_KOMPONEN!G:G, ""), "")
</f>
        <v>STREET LIGHTING</v>
      </c>
      <c r="F1904" s="1">
        <v>208.0</v>
      </c>
      <c r="G1904" s="1" t="s">
        <v>16</v>
      </c>
      <c r="H1904" s="1">
        <v>14.0</v>
      </c>
      <c r="I1904" s="1">
        <v>12.0</v>
      </c>
      <c r="J1904" s="1" t="s">
        <v>512</v>
      </c>
      <c r="K1904" s="24" t="s">
        <v>513</v>
      </c>
      <c r="L1904" s="1" t="s">
        <v>532</v>
      </c>
      <c r="M1904" s="24" t="s">
        <v>382</v>
      </c>
      <c r="N1904" s="26">
        <v>1.0</v>
      </c>
      <c r="O1904" s="26">
        <v>20.0</v>
      </c>
      <c r="P1904" s="26">
        <v>20.0</v>
      </c>
      <c r="Q1904" s="1" t="s">
        <v>6696</v>
      </c>
      <c r="R1904" s="1" t="s">
        <v>3528</v>
      </c>
      <c r="S1904" s="1">
        <v>101.698645</v>
      </c>
      <c r="T1904" s="1">
        <v>3.153111</v>
      </c>
      <c r="U1904" s="28" t="s">
        <v>6699</v>
      </c>
      <c r="V1904" s="1"/>
      <c r="W1904" s="1"/>
      <c r="X1904" s="1" t="s">
        <v>1771</v>
      </c>
      <c r="Y1904" s="1" t="s">
        <v>1772</v>
      </c>
      <c r="Z1904" s="1"/>
      <c r="AA1904" s="1" t="s">
        <v>52</v>
      </c>
      <c r="AB1904" s="1"/>
      <c r="AC1904" s="1" t="s">
        <v>1695</v>
      </c>
      <c r="AD1904" s="1" t="s">
        <v>581</v>
      </c>
      <c r="AE1904" s="1" t="s">
        <v>1696</v>
      </c>
      <c r="AF1904" s="1"/>
      <c r="AG1904" s="28" t="s">
        <v>1697</v>
      </c>
      <c r="AH1904" s="1" t="s">
        <v>584</v>
      </c>
      <c r="AI1904" s="1"/>
      <c r="AK1904" s="28" t="s">
        <v>6700</v>
      </c>
      <c r="AL1904" s="1" t="s">
        <v>1774</v>
      </c>
    </row>
    <row r="1905">
      <c r="A1905" s="30">
        <v>46050.62648375</v>
      </c>
      <c r="B1905" s="1" t="s">
        <v>66</v>
      </c>
      <c r="C1905" s="1" t="s">
        <v>51</v>
      </c>
      <c r="D1905" s="1" t="s">
        <v>298</v>
      </c>
      <c r="E1905" s="1" t="str">
        <f t="array" ref="E1905">IFERROR(XLOOKUP(D1905, MASTER_KOMPONEN!A:A, MASTER_KOMPONEN!G:G, ""), "")
</f>
        <v>STREET LIGHTING</v>
      </c>
      <c r="F1905" s="1">
        <v>208.0</v>
      </c>
      <c r="G1905" s="1" t="s">
        <v>16</v>
      </c>
      <c r="H1905" s="1">
        <v>14.0</v>
      </c>
      <c r="I1905" s="1">
        <v>12.0</v>
      </c>
      <c r="J1905" s="1" t="s">
        <v>512</v>
      </c>
      <c r="K1905" s="24" t="s">
        <v>513</v>
      </c>
      <c r="L1905" s="1" t="s">
        <v>532</v>
      </c>
      <c r="M1905" s="24" t="s">
        <v>382</v>
      </c>
      <c r="N1905" s="26">
        <v>1.0</v>
      </c>
      <c r="O1905" s="26">
        <v>21.0</v>
      </c>
      <c r="P1905" s="26">
        <v>21.0</v>
      </c>
      <c r="Q1905" s="1" t="s">
        <v>6701</v>
      </c>
      <c r="R1905" s="1" t="s">
        <v>3528</v>
      </c>
      <c r="S1905" s="1">
        <v>101.695938</v>
      </c>
      <c r="T1905" s="1">
        <v>3.156337</v>
      </c>
      <c r="U1905" s="28" t="s">
        <v>6702</v>
      </c>
      <c r="V1905" s="1"/>
      <c r="W1905" s="1"/>
      <c r="X1905" s="1" t="s">
        <v>1801</v>
      </c>
      <c r="Y1905" s="1" t="s">
        <v>1802</v>
      </c>
      <c r="Z1905" s="1"/>
      <c r="AA1905" s="1" t="s">
        <v>52</v>
      </c>
      <c r="AB1905" s="1"/>
      <c r="AC1905" s="1" t="s">
        <v>1695</v>
      </c>
      <c r="AD1905" s="1" t="s">
        <v>581</v>
      </c>
      <c r="AE1905" s="1" t="s">
        <v>1696</v>
      </c>
      <c r="AF1905" s="1"/>
      <c r="AG1905" s="28" t="s">
        <v>1697</v>
      </c>
      <c r="AH1905" s="1" t="s">
        <v>584</v>
      </c>
      <c r="AI1905" s="1"/>
      <c r="AK1905" s="28" t="s">
        <v>6703</v>
      </c>
      <c r="AL1905" s="1" t="s">
        <v>1774</v>
      </c>
    </row>
    <row r="1906">
      <c r="A1906" s="30">
        <v>46050.65578434028</v>
      </c>
      <c r="B1906" s="1" t="s">
        <v>66</v>
      </c>
      <c r="C1906" s="1" t="s">
        <v>45</v>
      </c>
      <c r="D1906" s="1" t="s">
        <v>321</v>
      </c>
      <c r="E1906" s="1" t="str">
        <f t="array" ref="E1906">IFERROR(XLOOKUP(D1906, MASTER_KOMPONEN!A:A, MASTER_KOMPONEN!G:G, ""), "")
</f>
        <v>WALKWAY LIGHTING</v>
      </c>
      <c r="F1906" s="1">
        <v>230.0</v>
      </c>
      <c r="G1906" s="1" t="s">
        <v>16</v>
      </c>
      <c r="H1906" s="1">
        <v>14.0</v>
      </c>
      <c r="I1906" s="1">
        <v>11.0</v>
      </c>
      <c r="J1906" s="1" t="s">
        <v>512</v>
      </c>
      <c r="K1906" s="24" t="s">
        <v>513</v>
      </c>
      <c r="L1906" s="1" t="s">
        <v>532</v>
      </c>
      <c r="M1906" s="24" t="s">
        <v>382</v>
      </c>
      <c r="N1906" s="26">
        <v>6.0</v>
      </c>
      <c r="O1906" s="26"/>
      <c r="P1906" s="26"/>
      <c r="Q1906" s="1"/>
      <c r="R1906" s="1" t="s">
        <v>5073</v>
      </c>
      <c r="S1906" s="1"/>
      <c r="T1906" s="1"/>
      <c r="U1906" s="1"/>
      <c r="V1906" s="1"/>
      <c r="W1906" s="1"/>
      <c r="X1906" s="1" t="s">
        <v>1771</v>
      </c>
      <c r="Y1906" s="1" t="s">
        <v>1772</v>
      </c>
      <c r="Z1906" s="1"/>
      <c r="AA1906" s="1" t="s">
        <v>46</v>
      </c>
      <c r="AB1906" s="1"/>
      <c r="AC1906" s="1" t="s">
        <v>2266</v>
      </c>
      <c r="AD1906" s="1" t="s">
        <v>581</v>
      </c>
      <c r="AE1906" s="1" t="s">
        <v>1696</v>
      </c>
      <c r="AF1906" s="1"/>
      <c r="AG1906" s="28" t="s">
        <v>1697</v>
      </c>
      <c r="AH1906" s="1" t="s">
        <v>584</v>
      </c>
      <c r="AI1906" s="1"/>
      <c r="AK1906" s="1"/>
      <c r="AL1906" s="1" t="s">
        <v>1774</v>
      </c>
    </row>
    <row r="1907">
      <c r="A1907" s="30">
        <v>46050.65772717593</v>
      </c>
      <c r="B1907" s="1" t="s">
        <v>349</v>
      </c>
      <c r="C1907" s="1" t="s">
        <v>25</v>
      </c>
      <c r="D1907" s="1" t="s">
        <v>461</v>
      </c>
      <c r="E1907" s="1" t="str">
        <f t="array" ref="E1907">IFERROR(XLOOKUP(D1907, MASTER_KOMPONEN!A:A, MASTER_KOMPONEN!G:G, ""), "")
</f>
        <v>GREASE TRAP</v>
      </c>
      <c r="F1907" s="1">
        <v>346.0</v>
      </c>
      <c r="G1907" s="1" t="s">
        <v>63</v>
      </c>
      <c r="H1907" s="1">
        <v>8.0</v>
      </c>
      <c r="I1907" s="1">
        <v>1.0</v>
      </c>
      <c r="J1907" s="1" t="s">
        <v>512</v>
      </c>
      <c r="K1907" s="24" t="s">
        <v>513</v>
      </c>
      <c r="L1907" s="1" t="s">
        <v>531</v>
      </c>
      <c r="M1907" s="24" t="s">
        <v>1703</v>
      </c>
      <c r="N1907" s="26">
        <v>1.0</v>
      </c>
      <c r="O1907" s="26">
        <v>2.0</v>
      </c>
      <c r="P1907" s="26">
        <v>2.0</v>
      </c>
      <c r="Q1907" s="1" t="s">
        <v>3942</v>
      </c>
      <c r="R1907" s="1" t="s">
        <v>6704</v>
      </c>
      <c r="S1907" s="1">
        <v>101.69895</v>
      </c>
      <c r="T1907" s="1">
        <v>3.146009</v>
      </c>
      <c r="U1907" s="28" t="s">
        <v>6705</v>
      </c>
      <c r="V1907" s="1"/>
      <c r="W1907" s="1"/>
      <c r="X1907" s="1" t="s">
        <v>1706</v>
      </c>
      <c r="Y1907" s="1" t="s">
        <v>1707</v>
      </c>
      <c r="Z1907" s="1" t="s">
        <v>26</v>
      </c>
      <c r="AA1907" s="1"/>
      <c r="AB1907" s="1" t="s">
        <v>3778</v>
      </c>
      <c r="AC1907" s="1" t="s">
        <v>1826</v>
      </c>
      <c r="AD1907" s="1" t="s">
        <v>581</v>
      </c>
      <c r="AE1907" s="1" t="s">
        <v>1696</v>
      </c>
      <c r="AF1907" s="1"/>
      <c r="AG1907" s="28" t="s">
        <v>1697</v>
      </c>
      <c r="AH1907" s="1" t="s">
        <v>584</v>
      </c>
      <c r="AI1907" s="1"/>
      <c r="AK1907" s="28" t="s">
        <v>6706</v>
      </c>
      <c r="AL1907" s="1" t="s">
        <v>1709</v>
      </c>
    </row>
    <row r="1908">
      <c r="A1908" s="30">
        <v>46050.66264054398</v>
      </c>
      <c r="B1908" s="1" t="s">
        <v>349</v>
      </c>
      <c r="C1908" s="1" t="s">
        <v>25</v>
      </c>
      <c r="D1908" s="1" t="s">
        <v>350</v>
      </c>
      <c r="E1908" s="1" t="str">
        <f t="array" ref="E1908">IFERROR(XLOOKUP(D1908, MASTER_KOMPONEN!A:A, MASTER_KOMPONEN!G:G, ""), "")
</f>
        <v>BLOK LIGHTING</v>
      </c>
      <c r="F1908" s="1">
        <v>255.0</v>
      </c>
      <c r="G1908" s="1" t="s">
        <v>16</v>
      </c>
      <c r="H1908" s="1">
        <v>14.0</v>
      </c>
      <c r="I1908" s="1">
        <v>10.0</v>
      </c>
      <c r="J1908" s="1" t="s">
        <v>512</v>
      </c>
      <c r="K1908" s="24" t="s">
        <v>513</v>
      </c>
      <c r="L1908" s="1" t="s">
        <v>531</v>
      </c>
      <c r="M1908" s="24" t="s">
        <v>1703</v>
      </c>
      <c r="N1908" s="26">
        <v>4.0</v>
      </c>
      <c r="O1908" s="26">
        <v>92.0</v>
      </c>
      <c r="P1908" s="26">
        <v>95.0</v>
      </c>
      <c r="Q1908" s="1" t="s">
        <v>6707</v>
      </c>
      <c r="R1908" s="1" t="s">
        <v>6708</v>
      </c>
      <c r="S1908" s="1">
        <v>101.698953</v>
      </c>
      <c r="T1908" s="1">
        <v>3.146015</v>
      </c>
      <c r="U1908" s="28" t="s">
        <v>6709</v>
      </c>
      <c r="V1908" s="1"/>
      <c r="W1908" s="1"/>
      <c r="X1908" s="1" t="s">
        <v>1706</v>
      </c>
      <c r="Y1908" s="1" t="s">
        <v>1707</v>
      </c>
      <c r="Z1908" s="1" t="s">
        <v>26</v>
      </c>
      <c r="AA1908" s="1"/>
      <c r="AB1908" s="1" t="s">
        <v>3778</v>
      </c>
      <c r="AC1908" s="1" t="s">
        <v>1826</v>
      </c>
      <c r="AD1908" s="1" t="s">
        <v>581</v>
      </c>
      <c r="AE1908" s="1" t="s">
        <v>1696</v>
      </c>
      <c r="AF1908" s="1"/>
      <c r="AG1908" s="28" t="s">
        <v>1697</v>
      </c>
      <c r="AH1908" s="1" t="s">
        <v>584</v>
      </c>
      <c r="AI1908" s="1"/>
      <c r="AK1908" s="28" t="s">
        <v>6710</v>
      </c>
      <c r="AL1908" s="1" t="s">
        <v>1709</v>
      </c>
    </row>
    <row r="1909">
      <c r="A1909" s="30">
        <v>46050.66403195602</v>
      </c>
      <c r="B1909" s="1" t="s">
        <v>66</v>
      </c>
      <c r="C1909" s="1" t="s">
        <v>45</v>
      </c>
      <c r="D1909" s="1" t="s">
        <v>321</v>
      </c>
      <c r="E1909" s="1" t="str">
        <f t="array" ref="E1909">IFERROR(XLOOKUP(D1909, MASTER_KOMPONEN!A:A, MASTER_KOMPONEN!G:G, ""), "")
</f>
        <v>WALKWAY LIGHTING</v>
      </c>
      <c r="F1909" s="1">
        <v>230.0</v>
      </c>
      <c r="G1909" s="1" t="s">
        <v>16</v>
      </c>
      <c r="H1909" s="1">
        <v>14.0</v>
      </c>
      <c r="I1909" s="1">
        <v>11.0</v>
      </c>
      <c r="J1909" s="1" t="s">
        <v>512</v>
      </c>
      <c r="K1909" s="24" t="s">
        <v>513</v>
      </c>
      <c r="L1909" s="1" t="s">
        <v>532</v>
      </c>
      <c r="M1909" s="24" t="s">
        <v>382</v>
      </c>
      <c r="N1909" s="26">
        <v>6.0</v>
      </c>
      <c r="O1909" s="26">
        <v>119.0</v>
      </c>
      <c r="P1909" s="26">
        <v>124.0</v>
      </c>
      <c r="Q1909" s="1" t="s">
        <v>6711</v>
      </c>
      <c r="R1909" s="1" t="s">
        <v>5073</v>
      </c>
      <c r="S1909" s="1">
        <v>101.698572</v>
      </c>
      <c r="T1909" s="1">
        <v>3.153161</v>
      </c>
      <c r="U1909" s="28" t="s">
        <v>6712</v>
      </c>
      <c r="V1909" s="1"/>
      <c r="W1909" s="1"/>
      <c r="X1909" s="1" t="s">
        <v>1771</v>
      </c>
      <c r="Y1909" s="1" t="s">
        <v>1772</v>
      </c>
      <c r="Z1909" s="1"/>
      <c r="AA1909" s="1" t="s">
        <v>46</v>
      </c>
      <c r="AB1909" s="1"/>
      <c r="AC1909" s="1" t="s">
        <v>2266</v>
      </c>
      <c r="AD1909" s="1" t="s">
        <v>581</v>
      </c>
      <c r="AE1909" s="1" t="s">
        <v>1696</v>
      </c>
      <c r="AF1909" s="1"/>
      <c r="AG1909" s="28" t="s">
        <v>1697</v>
      </c>
      <c r="AH1909" s="1" t="s">
        <v>584</v>
      </c>
      <c r="AI1909" s="1"/>
      <c r="AK1909" s="28" t="s">
        <v>6713</v>
      </c>
      <c r="AL1909" s="1" t="s">
        <v>1774</v>
      </c>
    </row>
    <row r="1910">
      <c r="A1910" s="30">
        <v>46050.66419759259</v>
      </c>
      <c r="B1910" s="1" t="s">
        <v>349</v>
      </c>
      <c r="C1910" s="1" t="s">
        <v>25</v>
      </c>
      <c r="D1910" s="1" t="s">
        <v>351</v>
      </c>
      <c r="E1910" s="1" t="str">
        <f t="array" ref="E1910">IFERROR(XLOOKUP(D1910, MASTER_KOMPONEN!A:A, MASTER_KOMPONEN!G:G, ""), "")
</f>
        <v>BLOK LIGHTING</v>
      </c>
      <c r="F1910" s="1">
        <v>256.0</v>
      </c>
      <c r="G1910" s="1" t="s">
        <v>16</v>
      </c>
      <c r="H1910" s="1">
        <v>14.0</v>
      </c>
      <c r="I1910" s="1">
        <v>10.0</v>
      </c>
      <c r="J1910" s="1" t="s">
        <v>512</v>
      </c>
      <c r="K1910" s="24" t="s">
        <v>513</v>
      </c>
      <c r="L1910" s="1" t="s">
        <v>531</v>
      </c>
      <c r="M1910" s="24" t="s">
        <v>1703</v>
      </c>
      <c r="N1910" s="26">
        <v>1.0</v>
      </c>
      <c r="O1910" s="26">
        <v>4.0</v>
      </c>
      <c r="P1910" s="26">
        <v>4.0</v>
      </c>
      <c r="Q1910" s="1" t="s">
        <v>5186</v>
      </c>
      <c r="R1910" s="1" t="s">
        <v>6714</v>
      </c>
      <c r="S1910" s="1">
        <v>101.698953</v>
      </c>
      <c r="T1910" s="1">
        <v>3.146015</v>
      </c>
      <c r="U1910" s="28" t="s">
        <v>6715</v>
      </c>
      <c r="V1910" s="1"/>
      <c r="W1910" s="1"/>
      <c r="X1910" s="1" t="s">
        <v>1706</v>
      </c>
      <c r="Y1910" s="1" t="s">
        <v>1707</v>
      </c>
      <c r="Z1910" s="1" t="s">
        <v>26</v>
      </c>
      <c r="AA1910" s="1"/>
      <c r="AB1910" s="1" t="s">
        <v>3778</v>
      </c>
      <c r="AC1910" s="1" t="s">
        <v>1826</v>
      </c>
      <c r="AD1910" s="1" t="s">
        <v>581</v>
      </c>
      <c r="AE1910" s="1" t="s">
        <v>1696</v>
      </c>
      <c r="AF1910" s="1"/>
      <c r="AG1910" s="28" t="s">
        <v>1697</v>
      </c>
      <c r="AH1910" s="1" t="s">
        <v>584</v>
      </c>
      <c r="AI1910" s="1" t="s">
        <v>6716</v>
      </c>
      <c r="AK1910" s="28" t="s">
        <v>6717</v>
      </c>
      <c r="AL1910" s="1" t="s">
        <v>1709</v>
      </c>
    </row>
    <row r="1911">
      <c r="A1911" s="30">
        <v>46050.66809648148</v>
      </c>
      <c r="B1911" s="1" t="s">
        <v>66</v>
      </c>
      <c r="C1911" s="1" t="s">
        <v>51</v>
      </c>
      <c r="D1911" s="1" t="s">
        <v>328</v>
      </c>
      <c r="E1911" s="1" t="str">
        <f t="array" ref="E1911">IFERROR(XLOOKUP(D1911, MASTER_KOMPONEN!A:A, MASTER_KOMPONEN!G:G, ""), "")
</f>
        <v>WALKWAY LIGHTING</v>
      </c>
      <c r="F1911" s="1">
        <v>237.0</v>
      </c>
      <c r="G1911" s="1" t="s">
        <v>16</v>
      </c>
      <c r="H1911" s="1">
        <v>14.0</v>
      </c>
      <c r="I1911" s="1">
        <v>11.0</v>
      </c>
      <c r="J1911" s="1" t="s">
        <v>512</v>
      </c>
      <c r="K1911" s="24" t="s">
        <v>513</v>
      </c>
      <c r="L1911" s="1" t="s">
        <v>532</v>
      </c>
      <c r="M1911" s="24" t="s">
        <v>382</v>
      </c>
      <c r="N1911" s="26">
        <v>18.0</v>
      </c>
      <c r="O1911" s="26">
        <v>86.0</v>
      </c>
      <c r="P1911" s="26">
        <v>103.0</v>
      </c>
      <c r="Q1911" s="1" t="s">
        <v>6718</v>
      </c>
      <c r="R1911" s="1" t="s">
        <v>6599</v>
      </c>
      <c r="S1911" s="1">
        <v>101.6972755</v>
      </c>
      <c r="T1911" s="1">
        <v>3.152746</v>
      </c>
      <c r="U1911" s="28" t="s">
        <v>6719</v>
      </c>
      <c r="V1911" s="1"/>
      <c r="W1911" s="1"/>
      <c r="X1911" s="1" t="s">
        <v>1780</v>
      </c>
      <c r="Y1911" s="1" t="s">
        <v>1781</v>
      </c>
      <c r="Z1911" s="1"/>
      <c r="AA1911" s="1" t="s">
        <v>52</v>
      </c>
      <c r="AB1911" s="1"/>
      <c r="AC1911" s="1" t="s">
        <v>1695</v>
      </c>
      <c r="AD1911" s="1" t="s">
        <v>581</v>
      </c>
      <c r="AE1911" s="1" t="s">
        <v>1696</v>
      </c>
      <c r="AF1911" s="1"/>
      <c r="AG1911" s="28" t="s">
        <v>1697</v>
      </c>
      <c r="AH1911" s="1" t="s">
        <v>584</v>
      </c>
      <c r="AI1911" s="1"/>
      <c r="AK1911" s="28" t="s">
        <v>6720</v>
      </c>
      <c r="AL1911" s="1" t="s">
        <v>1783</v>
      </c>
    </row>
    <row r="1912">
      <c r="A1912" s="30">
        <v>46050.66853578704</v>
      </c>
      <c r="B1912" s="1" t="s">
        <v>66</v>
      </c>
      <c r="C1912" s="1" t="s">
        <v>49</v>
      </c>
      <c r="D1912" s="1" t="s">
        <v>455</v>
      </c>
      <c r="E1912" s="1" t="str">
        <f t="array" ref="E1912">IFERROR(XLOOKUP(D1912, MASTER_KOMPONEN!A:A, MASTER_KOMPONEN!G:G, ""), "")
</f>
        <v>RAILING</v>
      </c>
      <c r="F1912" s="1">
        <v>340.0</v>
      </c>
      <c r="G1912" s="1" t="s">
        <v>63</v>
      </c>
      <c r="H1912" s="1">
        <v>8.0</v>
      </c>
      <c r="I1912" s="1">
        <v>4.0</v>
      </c>
      <c r="J1912" s="1" t="s">
        <v>512</v>
      </c>
      <c r="K1912" s="24" t="s">
        <v>513</v>
      </c>
      <c r="L1912" s="1" t="s">
        <v>532</v>
      </c>
      <c r="M1912" s="24" t="s">
        <v>382</v>
      </c>
      <c r="N1912" s="26">
        <v>10.0</v>
      </c>
      <c r="O1912" s="26">
        <v>244.0</v>
      </c>
      <c r="P1912" s="26">
        <v>253.0</v>
      </c>
      <c r="Q1912" s="1" t="s">
        <v>6721</v>
      </c>
      <c r="R1912" s="1" t="s">
        <v>5938</v>
      </c>
      <c r="S1912" s="1">
        <v>101.698515</v>
      </c>
      <c r="T1912" s="1">
        <v>3.153052</v>
      </c>
      <c r="U1912" s="28" t="s">
        <v>6722</v>
      </c>
      <c r="V1912" s="1">
        <v>13.0</v>
      </c>
      <c r="W1912" s="1" t="s">
        <v>2356</v>
      </c>
      <c r="X1912" s="1" t="s">
        <v>1771</v>
      </c>
      <c r="Y1912" s="1" t="s">
        <v>1772</v>
      </c>
      <c r="Z1912" s="1"/>
      <c r="AA1912" s="1" t="s">
        <v>50</v>
      </c>
      <c r="AB1912" s="1"/>
      <c r="AC1912" s="1" t="s">
        <v>1695</v>
      </c>
      <c r="AD1912" s="1" t="s">
        <v>581</v>
      </c>
      <c r="AE1912" s="1" t="s">
        <v>1696</v>
      </c>
      <c r="AF1912" s="1"/>
      <c r="AG1912" s="28" t="s">
        <v>1697</v>
      </c>
      <c r="AH1912" s="1" t="s">
        <v>584</v>
      </c>
      <c r="AI1912" s="1"/>
      <c r="AK1912" s="28" t="s">
        <v>6723</v>
      </c>
      <c r="AL1912" s="1" t="s">
        <v>1774</v>
      </c>
    </row>
    <row r="1913">
      <c r="A1913" s="30">
        <v>46050.67027291667</v>
      </c>
      <c r="B1913" s="1" t="s">
        <v>66</v>
      </c>
      <c r="C1913" s="1" t="s">
        <v>49</v>
      </c>
      <c r="D1913" s="1" t="s">
        <v>455</v>
      </c>
      <c r="E1913" s="1" t="str">
        <f t="array" ref="E1913">IFERROR(XLOOKUP(D1913, MASTER_KOMPONEN!A:A, MASTER_KOMPONEN!G:G, ""), "")
</f>
        <v>RAILING</v>
      </c>
      <c r="F1913" s="1">
        <v>340.0</v>
      </c>
      <c r="G1913" s="1" t="s">
        <v>63</v>
      </c>
      <c r="H1913" s="1">
        <v>8.0</v>
      </c>
      <c r="I1913" s="1">
        <v>4.0</v>
      </c>
      <c r="J1913" s="1" t="s">
        <v>512</v>
      </c>
      <c r="K1913" s="24" t="s">
        <v>513</v>
      </c>
      <c r="L1913" s="1" t="s">
        <v>532</v>
      </c>
      <c r="M1913" s="24" t="s">
        <v>382</v>
      </c>
      <c r="N1913" s="26">
        <v>5.0</v>
      </c>
      <c r="O1913" s="26">
        <v>254.0</v>
      </c>
      <c r="P1913" s="26">
        <v>258.0</v>
      </c>
      <c r="Q1913" s="1" t="s">
        <v>6724</v>
      </c>
      <c r="R1913" s="1" t="s">
        <v>6725</v>
      </c>
      <c r="S1913" s="1">
        <v>101.698608</v>
      </c>
      <c r="T1913" s="1">
        <v>3.153155</v>
      </c>
      <c r="U1913" s="28" t="s">
        <v>6726</v>
      </c>
      <c r="V1913" s="1">
        <v>6.5</v>
      </c>
      <c r="W1913" s="1" t="s">
        <v>2356</v>
      </c>
      <c r="X1913" s="1" t="s">
        <v>1771</v>
      </c>
      <c r="Y1913" s="1" t="s">
        <v>1772</v>
      </c>
      <c r="Z1913" s="1"/>
      <c r="AA1913" s="1" t="s">
        <v>50</v>
      </c>
      <c r="AB1913" s="1"/>
      <c r="AC1913" s="1" t="s">
        <v>1695</v>
      </c>
      <c r="AD1913" s="1" t="s">
        <v>581</v>
      </c>
      <c r="AE1913" s="1" t="s">
        <v>1696</v>
      </c>
      <c r="AF1913" s="1"/>
      <c r="AG1913" s="28" t="s">
        <v>1697</v>
      </c>
      <c r="AH1913" s="1" t="s">
        <v>584</v>
      </c>
      <c r="AI1913" s="1"/>
      <c r="AK1913" s="28" t="s">
        <v>6727</v>
      </c>
      <c r="AL1913" s="1" t="s">
        <v>1774</v>
      </c>
    </row>
    <row r="1914">
      <c r="A1914" s="30">
        <v>46050.67386553241</v>
      </c>
      <c r="B1914" s="1" t="s">
        <v>349</v>
      </c>
      <c r="C1914" s="1" t="s">
        <v>35</v>
      </c>
      <c r="D1914" s="1" t="s">
        <v>409</v>
      </c>
      <c r="E1914" s="1" t="str">
        <f t="array" ref="E1914">IFERROR(XLOOKUP(D1914, MASTER_KOMPONEN!A:A, MASTER_KOMPONEN!G:G, ""), "")
</f>
        <v>BLOK LIGHTING</v>
      </c>
      <c r="F1914" s="1">
        <v>298.0</v>
      </c>
      <c r="G1914" s="1" t="s">
        <v>16</v>
      </c>
      <c r="H1914" s="1">
        <v>8.0</v>
      </c>
      <c r="I1914" s="1">
        <v>1.0</v>
      </c>
      <c r="J1914" s="1" t="s">
        <v>512</v>
      </c>
      <c r="K1914" s="24" t="s">
        <v>513</v>
      </c>
      <c r="L1914" s="1" t="s">
        <v>537</v>
      </c>
      <c r="M1914" s="24" t="s">
        <v>1691</v>
      </c>
      <c r="N1914" s="26">
        <v>2.0</v>
      </c>
      <c r="O1914" s="26">
        <v>1.0</v>
      </c>
      <c r="P1914" s="26">
        <v>2.0</v>
      </c>
      <c r="Q1914" s="1" t="s">
        <v>3978</v>
      </c>
      <c r="R1914" s="1" t="s">
        <v>6728</v>
      </c>
      <c r="S1914" s="1">
        <v>101.679051</v>
      </c>
      <c r="T1914" s="1">
        <v>3.122255</v>
      </c>
      <c r="U1914" s="28" t="s">
        <v>6729</v>
      </c>
      <c r="V1914" s="1"/>
      <c r="W1914" s="1"/>
      <c r="X1914" s="1" t="s">
        <v>2596</v>
      </c>
      <c r="Y1914" s="1" t="s">
        <v>2597</v>
      </c>
      <c r="Z1914" s="1" t="s">
        <v>36</v>
      </c>
      <c r="AA1914" s="1"/>
      <c r="AB1914" s="1" t="s">
        <v>8</v>
      </c>
      <c r="AC1914" s="1" t="s">
        <v>1826</v>
      </c>
      <c r="AD1914" s="1" t="s">
        <v>581</v>
      </c>
      <c r="AE1914" s="1" t="s">
        <v>1696</v>
      </c>
      <c r="AF1914" s="1"/>
      <c r="AG1914" s="28" t="s">
        <v>1697</v>
      </c>
      <c r="AH1914" s="1" t="s">
        <v>584</v>
      </c>
      <c r="AI1914" s="1" t="s">
        <v>6730</v>
      </c>
      <c r="AK1914" s="28" t="s">
        <v>6731</v>
      </c>
      <c r="AL1914" s="1" t="s">
        <v>1709</v>
      </c>
    </row>
    <row r="1915">
      <c r="A1915" s="30">
        <v>46050.676914675925</v>
      </c>
      <c r="B1915" s="1" t="s">
        <v>66</v>
      </c>
      <c r="C1915" s="1" t="s">
        <v>51</v>
      </c>
      <c r="D1915" s="1" t="s">
        <v>328</v>
      </c>
      <c r="E1915" s="1" t="str">
        <f t="array" ref="E1915">IFERROR(XLOOKUP(D1915, MASTER_KOMPONEN!A:A, MASTER_KOMPONEN!G:G, ""), "")
</f>
        <v>WALKWAY LIGHTING</v>
      </c>
      <c r="F1915" s="1">
        <v>237.0</v>
      </c>
      <c r="G1915" s="1" t="s">
        <v>16</v>
      </c>
      <c r="H1915" s="1">
        <v>14.0</v>
      </c>
      <c r="I1915" s="1">
        <v>11.0</v>
      </c>
      <c r="J1915" s="1" t="s">
        <v>512</v>
      </c>
      <c r="K1915" s="24" t="s">
        <v>513</v>
      </c>
      <c r="L1915" s="1" t="s">
        <v>532</v>
      </c>
      <c r="M1915" s="24" t="s">
        <v>382</v>
      </c>
      <c r="N1915" s="26">
        <v>18.0</v>
      </c>
      <c r="O1915" s="26">
        <v>104.0</v>
      </c>
      <c r="P1915" s="26">
        <v>121.0</v>
      </c>
      <c r="Q1915" s="1" t="s">
        <v>6732</v>
      </c>
      <c r="R1915" s="1" t="s">
        <v>6599</v>
      </c>
      <c r="S1915" s="1">
        <v>101.6971731</v>
      </c>
      <c r="T1915" s="1">
        <v>3.1524911</v>
      </c>
      <c r="U1915" s="28" t="s">
        <v>6733</v>
      </c>
      <c r="V1915" s="1"/>
      <c r="W1915" s="1"/>
      <c r="X1915" s="1" t="s">
        <v>1780</v>
      </c>
      <c r="Y1915" s="1" t="s">
        <v>1781</v>
      </c>
      <c r="Z1915" s="1"/>
      <c r="AA1915" s="1" t="s">
        <v>52</v>
      </c>
      <c r="AB1915" s="1"/>
      <c r="AC1915" s="1" t="s">
        <v>1695</v>
      </c>
      <c r="AD1915" s="1" t="s">
        <v>581</v>
      </c>
      <c r="AE1915" s="1" t="s">
        <v>1696</v>
      </c>
      <c r="AF1915" s="1"/>
      <c r="AG1915" s="28" t="s">
        <v>1697</v>
      </c>
      <c r="AH1915" s="1" t="s">
        <v>584</v>
      </c>
      <c r="AI1915" s="1"/>
      <c r="AK1915" s="28" t="s">
        <v>6734</v>
      </c>
      <c r="AL1915" s="1" t="s">
        <v>1783</v>
      </c>
    </row>
    <row r="1916">
      <c r="A1916" s="30">
        <v>46050.680694814815</v>
      </c>
      <c r="B1916" s="1" t="s">
        <v>66</v>
      </c>
      <c r="C1916" s="1" t="s">
        <v>51</v>
      </c>
      <c r="D1916" s="1" t="s">
        <v>328</v>
      </c>
      <c r="E1916" s="1" t="str">
        <f t="array" ref="E1916">IFERROR(XLOOKUP(D1916, MASTER_KOMPONEN!A:A, MASTER_KOMPONEN!G:G, ""), "")
</f>
        <v>WALKWAY LIGHTING</v>
      </c>
      <c r="F1916" s="1">
        <v>237.0</v>
      </c>
      <c r="G1916" s="1" t="s">
        <v>16</v>
      </c>
      <c r="H1916" s="1">
        <v>14.0</v>
      </c>
      <c r="I1916" s="1">
        <v>11.0</v>
      </c>
      <c r="J1916" s="1" t="s">
        <v>512</v>
      </c>
      <c r="K1916" s="24" t="s">
        <v>513</v>
      </c>
      <c r="L1916" s="1" t="s">
        <v>532</v>
      </c>
      <c r="M1916" s="24" t="s">
        <v>382</v>
      </c>
      <c r="N1916" s="26">
        <v>18.0</v>
      </c>
      <c r="O1916" s="26">
        <v>122.0</v>
      </c>
      <c r="P1916" s="26">
        <v>139.0</v>
      </c>
      <c r="Q1916" s="1" t="s">
        <v>6735</v>
      </c>
      <c r="R1916" s="1" t="s">
        <v>6599</v>
      </c>
      <c r="S1916" s="1">
        <v>101.6970886</v>
      </c>
      <c r="T1916" s="1">
        <v>3.1523311</v>
      </c>
      <c r="U1916" s="28" t="s">
        <v>6736</v>
      </c>
      <c r="V1916" s="1"/>
      <c r="W1916" s="1"/>
      <c r="X1916" s="1" t="s">
        <v>1780</v>
      </c>
      <c r="Y1916" s="1" t="s">
        <v>1781</v>
      </c>
      <c r="Z1916" s="1"/>
      <c r="AA1916" s="1" t="s">
        <v>52</v>
      </c>
      <c r="AB1916" s="1"/>
      <c r="AC1916" s="1" t="s">
        <v>1695</v>
      </c>
      <c r="AD1916" s="1" t="s">
        <v>581</v>
      </c>
      <c r="AE1916" s="1" t="s">
        <v>1696</v>
      </c>
      <c r="AF1916" s="1"/>
      <c r="AG1916" s="28" t="s">
        <v>1697</v>
      </c>
      <c r="AH1916" s="1" t="s">
        <v>584</v>
      </c>
      <c r="AI1916" s="1"/>
      <c r="AK1916" s="28" t="s">
        <v>6737</v>
      </c>
      <c r="AL1916" s="1" t="s">
        <v>1783</v>
      </c>
    </row>
    <row r="1917">
      <c r="A1917" s="30">
        <v>46050.68185523148</v>
      </c>
      <c r="B1917" s="1" t="s">
        <v>66</v>
      </c>
      <c r="C1917" s="1" t="s">
        <v>51</v>
      </c>
      <c r="D1917" s="1" t="s">
        <v>328</v>
      </c>
      <c r="E1917" s="1" t="str">
        <f t="array" ref="E1917">IFERROR(XLOOKUP(D1917, MASTER_KOMPONEN!A:A, MASTER_KOMPONEN!G:G, ""), "")
</f>
        <v>WALKWAY LIGHTING</v>
      </c>
      <c r="F1917" s="1">
        <v>237.0</v>
      </c>
      <c r="G1917" s="1" t="s">
        <v>16</v>
      </c>
      <c r="H1917" s="1">
        <v>14.0</v>
      </c>
      <c r="I1917" s="1">
        <v>11.0</v>
      </c>
      <c r="J1917" s="1" t="s">
        <v>512</v>
      </c>
      <c r="K1917" s="24" t="s">
        <v>513</v>
      </c>
      <c r="L1917" s="1" t="s">
        <v>532</v>
      </c>
      <c r="M1917" s="24" t="s">
        <v>382</v>
      </c>
      <c r="N1917" s="26">
        <v>18.0</v>
      </c>
      <c r="O1917" s="26">
        <v>140.0</v>
      </c>
      <c r="P1917" s="26">
        <v>157.0</v>
      </c>
      <c r="Q1917" s="1" t="s">
        <v>6738</v>
      </c>
      <c r="R1917" s="1" t="s">
        <v>6599</v>
      </c>
      <c r="S1917" s="1">
        <v>101.6968706</v>
      </c>
      <c r="T1917" s="1">
        <v>3.152014</v>
      </c>
      <c r="U1917" s="28" t="s">
        <v>6739</v>
      </c>
      <c r="V1917" s="1"/>
      <c r="W1917" s="1"/>
      <c r="X1917" s="1" t="s">
        <v>1780</v>
      </c>
      <c r="Y1917" s="1" t="s">
        <v>1781</v>
      </c>
      <c r="Z1917" s="1"/>
      <c r="AA1917" s="1" t="s">
        <v>52</v>
      </c>
      <c r="AB1917" s="1"/>
      <c r="AC1917" s="1" t="s">
        <v>1695</v>
      </c>
      <c r="AD1917" s="1" t="s">
        <v>581</v>
      </c>
      <c r="AE1917" s="1" t="s">
        <v>1696</v>
      </c>
      <c r="AF1917" s="1"/>
      <c r="AG1917" s="28" t="s">
        <v>1697</v>
      </c>
      <c r="AH1917" s="1" t="s">
        <v>584</v>
      </c>
      <c r="AI1917" s="1"/>
      <c r="AK1917" s="28" t="s">
        <v>6740</v>
      </c>
      <c r="AL1917" s="1" t="s">
        <v>1783</v>
      </c>
    </row>
    <row r="1918">
      <c r="A1918" s="30">
        <v>46050.683623171295</v>
      </c>
      <c r="B1918" s="1" t="s">
        <v>66</v>
      </c>
      <c r="C1918" s="1" t="s">
        <v>51</v>
      </c>
      <c r="D1918" s="1" t="s">
        <v>328</v>
      </c>
      <c r="E1918" s="1" t="str">
        <f t="array" ref="E1918">IFERROR(XLOOKUP(D1918, MASTER_KOMPONEN!A:A, MASTER_KOMPONEN!G:G, ""), "")
</f>
        <v>WALKWAY LIGHTING</v>
      </c>
      <c r="F1918" s="1">
        <v>237.0</v>
      </c>
      <c r="G1918" s="1" t="s">
        <v>16</v>
      </c>
      <c r="H1918" s="1">
        <v>14.0</v>
      </c>
      <c r="I1918" s="1">
        <v>11.0</v>
      </c>
      <c r="J1918" s="1" t="s">
        <v>512</v>
      </c>
      <c r="K1918" s="24" t="s">
        <v>513</v>
      </c>
      <c r="L1918" s="1" t="s">
        <v>532</v>
      </c>
      <c r="M1918" s="24" t="s">
        <v>382</v>
      </c>
      <c r="N1918" s="26">
        <v>18.0</v>
      </c>
      <c r="O1918" s="26">
        <v>158.0</v>
      </c>
      <c r="P1918" s="26">
        <v>175.0</v>
      </c>
      <c r="Q1918" s="1" t="s">
        <v>6741</v>
      </c>
      <c r="R1918" s="1" t="s">
        <v>6599</v>
      </c>
      <c r="S1918" s="1">
        <v>101.6967678</v>
      </c>
      <c r="T1918" s="1">
        <v>3.1518692</v>
      </c>
      <c r="U1918" s="28" t="s">
        <v>6742</v>
      </c>
      <c r="V1918" s="1"/>
      <c r="W1918" s="1"/>
      <c r="X1918" s="1" t="s">
        <v>1780</v>
      </c>
      <c r="Y1918" s="1" t="s">
        <v>1781</v>
      </c>
      <c r="Z1918" s="1"/>
      <c r="AA1918" s="1" t="s">
        <v>52</v>
      </c>
      <c r="AB1918" s="1"/>
      <c r="AC1918" s="1" t="s">
        <v>1695</v>
      </c>
      <c r="AD1918" s="1" t="s">
        <v>581</v>
      </c>
      <c r="AE1918" s="1" t="s">
        <v>1696</v>
      </c>
      <c r="AF1918" s="1"/>
      <c r="AG1918" s="28" t="s">
        <v>1697</v>
      </c>
      <c r="AH1918" s="1" t="s">
        <v>584</v>
      </c>
      <c r="AI1918" s="1" t="s">
        <v>2014</v>
      </c>
      <c r="AK1918" s="28" t="s">
        <v>6743</v>
      </c>
      <c r="AL1918" s="1" t="s">
        <v>1783</v>
      </c>
    </row>
    <row r="1919">
      <c r="A1919" s="30">
        <v>46050.68579988426</v>
      </c>
      <c r="B1919" s="1" t="s">
        <v>66</v>
      </c>
      <c r="C1919" s="1" t="s">
        <v>51</v>
      </c>
      <c r="D1919" s="1" t="s">
        <v>298</v>
      </c>
      <c r="E1919" s="1" t="str">
        <f t="array" ref="E1919">IFERROR(XLOOKUP(D1919, MASTER_KOMPONEN!A:A, MASTER_KOMPONEN!G:G, ""), "")
</f>
        <v>STREET LIGHTING</v>
      </c>
      <c r="F1919" s="1">
        <v>208.0</v>
      </c>
      <c r="G1919" s="1" t="s">
        <v>16</v>
      </c>
      <c r="H1919" s="1">
        <v>14.0</v>
      </c>
      <c r="I1919" s="1">
        <v>12.0</v>
      </c>
      <c r="J1919" s="1" t="s">
        <v>512</v>
      </c>
      <c r="K1919" s="24" t="s">
        <v>513</v>
      </c>
      <c r="L1919" s="1" t="s">
        <v>532</v>
      </c>
      <c r="M1919" s="24" t="s">
        <v>382</v>
      </c>
      <c r="N1919" s="26">
        <v>1.0</v>
      </c>
      <c r="O1919" s="26">
        <v>22.0</v>
      </c>
      <c r="P1919" s="26">
        <v>22.0</v>
      </c>
      <c r="Q1919" s="1" t="s">
        <v>6744</v>
      </c>
      <c r="R1919" s="1" t="s">
        <v>3528</v>
      </c>
      <c r="S1919" s="1">
        <v>101.698755</v>
      </c>
      <c r="T1919" s="1">
        <v>3.152653</v>
      </c>
      <c r="U1919" s="28" t="s">
        <v>6745</v>
      </c>
      <c r="V1919" s="1"/>
      <c r="W1919" s="1"/>
      <c r="X1919" s="1" t="s">
        <v>1771</v>
      </c>
      <c r="Y1919" s="1" t="s">
        <v>1772</v>
      </c>
      <c r="Z1919" s="1"/>
      <c r="AA1919" s="1" t="s">
        <v>52</v>
      </c>
      <c r="AB1919" s="1"/>
      <c r="AC1919" s="1" t="s">
        <v>1695</v>
      </c>
      <c r="AD1919" s="1" t="s">
        <v>581</v>
      </c>
      <c r="AE1919" s="1" t="s">
        <v>1696</v>
      </c>
      <c r="AF1919" s="1"/>
      <c r="AG1919" s="28" t="s">
        <v>1697</v>
      </c>
      <c r="AH1919" s="1" t="s">
        <v>584</v>
      </c>
      <c r="AI1919" s="1"/>
      <c r="AK1919" s="28" t="s">
        <v>6746</v>
      </c>
      <c r="AL1919" s="1" t="s">
        <v>1774</v>
      </c>
    </row>
    <row r="1920">
      <c r="A1920" s="30">
        <v>46050.6985700463</v>
      </c>
      <c r="B1920" s="1" t="s">
        <v>66</v>
      </c>
      <c r="C1920" s="1" t="s">
        <v>51</v>
      </c>
      <c r="D1920" s="1" t="s">
        <v>298</v>
      </c>
      <c r="E1920" s="1" t="str">
        <f t="array" ref="E1920">IFERROR(XLOOKUP(D1920, MASTER_KOMPONEN!A:A, MASTER_KOMPONEN!G:G, ""), "")
</f>
        <v>STREET LIGHTING</v>
      </c>
      <c r="F1920" s="1">
        <v>208.0</v>
      </c>
      <c r="G1920" s="1" t="s">
        <v>16</v>
      </c>
      <c r="H1920" s="1">
        <v>14.0</v>
      </c>
      <c r="I1920" s="1">
        <v>12.0</v>
      </c>
      <c r="J1920" s="1" t="s">
        <v>512</v>
      </c>
      <c r="K1920" s="24" t="s">
        <v>513</v>
      </c>
      <c r="L1920" s="1" t="s">
        <v>532</v>
      </c>
      <c r="M1920" s="24" t="s">
        <v>382</v>
      </c>
      <c r="N1920" s="26">
        <v>1.0</v>
      </c>
      <c r="O1920" s="26">
        <v>23.0</v>
      </c>
      <c r="P1920" s="26">
        <v>23.0</v>
      </c>
      <c r="Q1920" s="1" t="s">
        <v>6747</v>
      </c>
      <c r="R1920" s="1" t="s">
        <v>3528</v>
      </c>
      <c r="S1920" s="1">
        <v>101.698685</v>
      </c>
      <c r="T1920" s="1">
        <v>3.152656</v>
      </c>
      <c r="U1920" s="28" t="s">
        <v>6748</v>
      </c>
      <c r="V1920" s="1"/>
      <c r="W1920" s="1"/>
      <c r="X1920" s="1" t="s">
        <v>1771</v>
      </c>
      <c r="Y1920" s="1" t="s">
        <v>1772</v>
      </c>
      <c r="Z1920" s="1"/>
      <c r="AA1920" s="1" t="s">
        <v>52</v>
      </c>
      <c r="AB1920" s="1"/>
      <c r="AC1920" s="1" t="s">
        <v>1695</v>
      </c>
      <c r="AD1920" s="1" t="s">
        <v>581</v>
      </c>
      <c r="AE1920" s="1" t="s">
        <v>1696</v>
      </c>
      <c r="AF1920" s="1"/>
      <c r="AG1920" s="28" t="s">
        <v>1697</v>
      </c>
      <c r="AH1920" s="1" t="s">
        <v>584</v>
      </c>
      <c r="AI1920" s="1"/>
      <c r="AK1920" s="28" t="s">
        <v>6749</v>
      </c>
      <c r="AL1920" s="1" t="s">
        <v>1774</v>
      </c>
    </row>
    <row r="1921">
      <c r="A1921" s="30">
        <v>46050.70249762731</v>
      </c>
      <c r="B1921" s="1" t="s">
        <v>349</v>
      </c>
      <c r="C1921" s="1" t="s">
        <v>25</v>
      </c>
      <c r="D1921" s="1" t="s">
        <v>422</v>
      </c>
      <c r="E1921" s="1" t="str">
        <f t="array" ref="E1921">IFERROR(XLOOKUP(D1921, MASTER_KOMPONEN!A:A, MASTER_KOMPONEN!G:G, ""), "")
</f>
        <v>FURNITURE</v>
      </c>
      <c r="F1921" s="1">
        <v>310.0</v>
      </c>
      <c r="G1921" s="1" t="s">
        <v>63</v>
      </c>
      <c r="H1921" s="1">
        <v>8.0</v>
      </c>
      <c r="I1921" s="1">
        <v>1.0</v>
      </c>
      <c r="J1921" s="1" t="s">
        <v>512</v>
      </c>
      <c r="K1921" s="24" t="s">
        <v>513</v>
      </c>
      <c r="L1921" s="1" t="s">
        <v>531</v>
      </c>
      <c r="M1921" s="24" t="s">
        <v>1703</v>
      </c>
      <c r="N1921" s="26">
        <v>1.0</v>
      </c>
      <c r="O1921" s="26">
        <v>4.0</v>
      </c>
      <c r="P1921" s="26">
        <v>4.0</v>
      </c>
      <c r="Q1921" s="1" t="s">
        <v>6464</v>
      </c>
      <c r="R1921" s="1" t="s">
        <v>6750</v>
      </c>
      <c r="S1921" s="1">
        <v>101.698574</v>
      </c>
      <c r="T1921" s="1">
        <v>3.145977</v>
      </c>
      <c r="U1921" s="28" t="s">
        <v>6751</v>
      </c>
      <c r="V1921" s="1"/>
      <c r="W1921" s="1"/>
      <c r="X1921" s="1" t="s">
        <v>1706</v>
      </c>
      <c r="Y1921" s="1" t="s">
        <v>1707</v>
      </c>
      <c r="Z1921" s="1" t="s">
        <v>26</v>
      </c>
      <c r="AA1921" s="1"/>
      <c r="AB1921" s="1" t="s">
        <v>3778</v>
      </c>
      <c r="AC1921" s="1" t="s">
        <v>1695</v>
      </c>
      <c r="AD1921" s="1" t="s">
        <v>581</v>
      </c>
      <c r="AE1921" s="1" t="s">
        <v>1696</v>
      </c>
      <c r="AF1921" s="1"/>
      <c r="AG1921" s="28" t="s">
        <v>1697</v>
      </c>
      <c r="AH1921" s="1" t="s">
        <v>584</v>
      </c>
      <c r="AI1921" s="1"/>
      <c r="AK1921" s="28" t="s">
        <v>6752</v>
      </c>
      <c r="AL1921" s="1" t="s">
        <v>1709</v>
      </c>
    </row>
    <row r="1922">
      <c r="A1922" s="30">
        <v>46050.70818699074</v>
      </c>
      <c r="B1922" s="1" t="s">
        <v>66</v>
      </c>
      <c r="C1922" s="1" t="s">
        <v>45</v>
      </c>
      <c r="D1922" s="1" t="s">
        <v>321</v>
      </c>
      <c r="E1922" s="1" t="str">
        <f t="array" ref="E1922">IFERROR(XLOOKUP(D1922, MASTER_KOMPONEN!A:A, MASTER_KOMPONEN!G:G, ""), "")
</f>
        <v>WALKWAY LIGHTING</v>
      </c>
      <c r="F1922" s="1">
        <v>230.0</v>
      </c>
      <c r="G1922" s="1" t="s">
        <v>16</v>
      </c>
      <c r="H1922" s="1">
        <v>14.0</v>
      </c>
      <c r="I1922" s="1">
        <v>11.0</v>
      </c>
      <c r="J1922" s="1" t="s">
        <v>512</v>
      </c>
      <c r="K1922" s="24" t="s">
        <v>513</v>
      </c>
      <c r="L1922" s="1" t="s">
        <v>532</v>
      </c>
      <c r="M1922" s="24" t="s">
        <v>382</v>
      </c>
      <c r="N1922" s="26">
        <v>6.0</v>
      </c>
      <c r="O1922" s="26">
        <v>125.0</v>
      </c>
      <c r="P1922" s="26">
        <v>130.0</v>
      </c>
      <c r="Q1922" s="1" t="s">
        <v>6753</v>
      </c>
      <c r="R1922" s="1" t="s">
        <v>5073</v>
      </c>
      <c r="S1922" s="1">
        <v>101.698734</v>
      </c>
      <c r="T1922" s="1">
        <v>3.152857</v>
      </c>
      <c r="U1922" s="28" t="s">
        <v>6754</v>
      </c>
      <c r="V1922" s="1"/>
      <c r="W1922" s="1"/>
      <c r="X1922" s="1" t="s">
        <v>1771</v>
      </c>
      <c r="Y1922" s="1" t="s">
        <v>1772</v>
      </c>
      <c r="Z1922" s="1"/>
      <c r="AA1922" s="1" t="s">
        <v>46</v>
      </c>
      <c r="AB1922" s="1"/>
      <c r="AC1922" s="1" t="s">
        <v>2266</v>
      </c>
      <c r="AD1922" s="1" t="s">
        <v>581</v>
      </c>
      <c r="AE1922" s="1" t="s">
        <v>1696</v>
      </c>
      <c r="AF1922" s="1"/>
      <c r="AG1922" s="28" t="s">
        <v>1697</v>
      </c>
      <c r="AH1922" s="1" t="s">
        <v>584</v>
      </c>
      <c r="AI1922" s="1" t="s">
        <v>6755</v>
      </c>
      <c r="AK1922" s="28" t="s">
        <v>6756</v>
      </c>
      <c r="AL1922" s="1" t="s">
        <v>1774</v>
      </c>
    </row>
    <row r="1923">
      <c r="A1923" s="30">
        <v>46050.71087326389</v>
      </c>
      <c r="B1923" s="1" t="s">
        <v>66</v>
      </c>
      <c r="C1923" s="1" t="s">
        <v>49</v>
      </c>
      <c r="D1923" s="1" t="s">
        <v>455</v>
      </c>
      <c r="E1923" s="1" t="str">
        <f t="array" ref="E1923">IFERROR(XLOOKUP(D1923, MASTER_KOMPONEN!A:A, MASTER_KOMPONEN!G:G, ""), "")
</f>
        <v>RAILING</v>
      </c>
      <c r="F1923" s="1">
        <v>340.0</v>
      </c>
      <c r="G1923" s="1" t="s">
        <v>63</v>
      </c>
      <c r="H1923" s="1">
        <v>8.0</v>
      </c>
      <c r="I1923" s="1">
        <v>4.0</v>
      </c>
      <c r="J1923" s="1" t="s">
        <v>512</v>
      </c>
      <c r="K1923" s="24" t="s">
        <v>513</v>
      </c>
      <c r="L1923" s="1" t="s">
        <v>532</v>
      </c>
      <c r="M1923" s="24" t="s">
        <v>382</v>
      </c>
      <c r="N1923" s="26">
        <v>14.0</v>
      </c>
      <c r="O1923" s="26">
        <v>259.0</v>
      </c>
      <c r="P1923" s="26">
        <v>272.0</v>
      </c>
      <c r="Q1923" s="1" t="s">
        <v>6757</v>
      </c>
      <c r="R1923" s="1" t="s">
        <v>6292</v>
      </c>
      <c r="S1923" s="1">
        <v>101.698748</v>
      </c>
      <c r="T1923" s="1">
        <v>3.15274</v>
      </c>
      <c r="U1923" s="28" t="s">
        <v>6758</v>
      </c>
      <c r="V1923" s="1">
        <v>18.2</v>
      </c>
      <c r="W1923" s="1" t="s">
        <v>2356</v>
      </c>
      <c r="X1923" s="1" t="s">
        <v>1771</v>
      </c>
      <c r="Y1923" s="1" t="s">
        <v>1772</v>
      </c>
      <c r="Z1923" s="1"/>
      <c r="AA1923" s="1" t="s">
        <v>50</v>
      </c>
      <c r="AB1923" s="1"/>
      <c r="AC1923" s="1" t="s">
        <v>1695</v>
      </c>
      <c r="AD1923" s="1" t="s">
        <v>581</v>
      </c>
      <c r="AE1923" s="1" t="s">
        <v>1696</v>
      </c>
      <c r="AF1923" s="1"/>
      <c r="AG1923" s="28" t="s">
        <v>1697</v>
      </c>
      <c r="AH1923" s="1" t="s">
        <v>584</v>
      </c>
      <c r="AI1923" s="1"/>
      <c r="AK1923" s="28" t="s">
        <v>6759</v>
      </c>
      <c r="AL1923" s="1" t="s">
        <v>1774</v>
      </c>
    </row>
    <row r="1924">
      <c r="A1924" s="30">
        <v>46051.35563585648</v>
      </c>
      <c r="B1924" s="1" t="s">
        <v>66</v>
      </c>
      <c r="C1924" s="1" t="s">
        <v>49</v>
      </c>
      <c r="D1924" s="1" t="s">
        <v>185</v>
      </c>
      <c r="E1924" s="1" t="str">
        <f t="array" ref="E1924">IFERROR(XLOOKUP(D1924, MASTER_KOMPONEN!A:A, MASTER_KOMPONEN!G:G, ""), "")
</f>
        <v>RAILING</v>
      </c>
      <c r="F1924" s="1">
        <v>103.0</v>
      </c>
      <c r="G1924" s="1" t="s">
        <v>63</v>
      </c>
      <c r="H1924" s="1">
        <v>8.0</v>
      </c>
      <c r="I1924" s="1">
        <v>1.0</v>
      </c>
      <c r="J1924" s="1" t="s">
        <v>512</v>
      </c>
      <c r="K1924" s="24" t="s">
        <v>513</v>
      </c>
      <c r="L1924" s="1" t="s">
        <v>532</v>
      </c>
      <c r="M1924" s="24" t="s">
        <v>382</v>
      </c>
      <c r="N1924" s="26">
        <v>9.0</v>
      </c>
      <c r="O1924" s="26">
        <v>107.0</v>
      </c>
      <c r="P1924" s="26">
        <v>115.0</v>
      </c>
      <c r="Q1924" s="1" t="s">
        <v>6760</v>
      </c>
      <c r="R1924" s="1" t="s">
        <v>6761</v>
      </c>
      <c r="S1924" s="1">
        <v>101.6972331</v>
      </c>
      <c r="T1924" s="1">
        <v>3.1518202</v>
      </c>
      <c r="U1924" s="28" t="s">
        <v>6762</v>
      </c>
      <c r="V1924" s="1">
        <v>18.0</v>
      </c>
      <c r="W1924" s="1" t="s">
        <v>2356</v>
      </c>
      <c r="X1924" s="1" t="s">
        <v>1780</v>
      </c>
      <c r="Y1924" s="1" t="s">
        <v>1781</v>
      </c>
      <c r="Z1924" s="1"/>
      <c r="AA1924" s="1" t="s">
        <v>50</v>
      </c>
      <c r="AB1924" s="1"/>
      <c r="AC1924" s="1" t="s">
        <v>1695</v>
      </c>
      <c r="AD1924" s="1" t="s">
        <v>581</v>
      </c>
      <c r="AE1924" s="1" t="s">
        <v>1696</v>
      </c>
      <c r="AF1924" s="1"/>
      <c r="AG1924" s="28" t="s">
        <v>1697</v>
      </c>
      <c r="AH1924" s="1" t="s">
        <v>584</v>
      </c>
      <c r="AI1924" s="1"/>
      <c r="AK1924" s="28" t="s">
        <v>6763</v>
      </c>
      <c r="AL1924" s="1" t="s">
        <v>1783</v>
      </c>
    </row>
    <row r="1925">
      <c r="A1925" s="30">
        <v>46051.36286284722</v>
      </c>
      <c r="B1925" s="1" t="s">
        <v>66</v>
      </c>
      <c r="C1925" s="1" t="s">
        <v>51</v>
      </c>
      <c r="D1925" s="1" t="s">
        <v>169</v>
      </c>
      <c r="E1925" s="1" t="str">
        <f t="array" ref="E1925">IFERROR(XLOOKUP(D1925, MASTER_KOMPONEN!A:A, MASTER_KOMPONEN!G:G, ""), "")
</f>
        <v>DRAINAGE</v>
      </c>
      <c r="F1925" s="1">
        <v>89.0</v>
      </c>
      <c r="G1925" s="1" t="s">
        <v>63</v>
      </c>
      <c r="H1925" s="1">
        <v>2.0</v>
      </c>
      <c r="I1925" s="1">
        <v>4.0</v>
      </c>
      <c r="J1925" s="1" t="s">
        <v>512</v>
      </c>
      <c r="K1925" s="24" t="s">
        <v>513</v>
      </c>
      <c r="L1925" s="1" t="s">
        <v>531</v>
      </c>
      <c r="M1925" s="24" t="s">
        <v>1703</v>
      </c>
      <c r="N1925" s="26">
        <v>2.0</v>
      </c>
      <c r="O1925" s="26">
        <v>166.0</v>
      </c>
      <c r="P1925" s="26">
        <v>167.0</v>
      </c>
      <c r="Q1925" s="1" t="s">
        <v>6764</v>
      </c>
      <c r="R1925" s="1" t="s">
        <v>2806</v>
      </c>
      <c r="S1925" s="1">
        <v>101.697478</v>
      </c>
      <c r="T1925" s="1">
        <v>3.148229</v>
      </c>
      <c r="U1925" s="28" t="s">
        <v>6765</v>
      </c>
      <c r="V1925" s="1">
        <v>0.36</v>
      </c>
      <c r="W1925" s="1" t="s">
        <v>1800</v>
      </c>
      <c r="X1925" s="1" t="s">
        <v>1722</v>
      </c>
      <c r="Y1925" s="1" t="s">
        <v>1723</v>
      </c>
      <c r="Z1925" s="1"/>
      <c r="AA1925" s="1" t="s">
        <v>52</v>
      </c>
      <c r="AB1925" s="1"/>
      <c r="AC1925" s="1" t="s">
        <v>1695</v>
      </c>
      <c r="AD1925" s="1" t="s">
        <v>581</v>
      </c>
      <c r="AE1925" s="1" t="s">
        <v>1696</v>
      </c>
      <c r="AF1925" s="1"/>
      <c r="AG1925" s="28" t="s">
        <v>1697</v>
      </c>
      <c r="AH1925" s="1" t="s">
        <v>584</v>
      </c>
      <c r="AI1925" s="1" t="s">
        <v>6766</v>
      </c>
      <c r="AK1925" s="28" t="s">
        <v>6767</v>
      </c>
      <c r="AL1925" s="1" t="s">
        <v>1725</v>
      </c>
    </row>
    <row r="1926">
      <c r="A1926" s="30">
        <v>46051.37216375</v>
      </c>
      <c r="B1926" s="1" t="s">
        <v>66</v>
      </c>
      <c r="C1926" s="1" t="s">
        <v>51</v>
      </c>
      <c r="D1926" s="1" t="s">
        <v>344</v>
      </c>
      <c r="E1926" s="1" t="str">
        <f t="array" ref="E1926">IFERROR(XLOOKUP(D1926, MASTER_KOMPONEN!A:A, MASTER_KOMPONEN!G:G, ""), "")
</f>
        <v>CCTV</v>
      </c>
      <c r="F1926" s="1">
        <v>253.0</v>
      </c>
      <c r="G1926" s="1" t="s">
        <v>345</v>
      </c>
      <c r="H1926" s="1">
        <v>37.0</v>
      </c>
      <c r="I1926" s="1">
        <v>3.0</v>
      </c>
      <c r="J1926" s="1" t="s">
        <v>512</v>
      </c>
      <c r="K1926" s="24" t="s">
        <v>513</v>
      </c>
      <c r="L1926" s="1" t="s">
        <v>531</v>
      </c>
      <c r="M1926" s="24" t="s">
        <v>1703</v>
      </c>
      <c r="N1926" s="26">
        <v>1.0</v>
      </c>
      <c r="O1926" s="26">
        <v>11.0</v>
      </c>
      <c r="P1926" s="26">
        <v>11.0</v>
      </c>
      <c r="Q1926" s="1" t="s">
        <v>6768</v>
      </c>
      <c r="R1926" s="1" t="s">
        <v>1813</v>
      </c>
      <c r="S1926" s="1">
        <v>101.698119</v>
      </c>
      <c r="T1926" s="1">
        <v>3.145194</v>
      </c>
      <c r="U1926" s="28" t="s">
        <v>6769</v>
      </c>
      <c r="V1926" s="1"/>
      <c r="W1926" s="1"/>
      <c r="X1926" s="1" t="s">
        <v>1738</v>
      </c>
      <c r="Y1926" s="1" t="s">
        <v>1739</v>
      </c>
      <c r="Z1926" s="1"/>
      <c r="AA1926" s="1" t="s">
        <v>52</v>
      </c>
      <c r="AB1926" s="1"/>
      <c r="AC1926" s="1" t="s">
        <v>1695</v>
      </c>
      <c r="AD1926" s="1" t="s">
        <v>581</v>
      </c>
      <c r="AE1926" s="1" t="s">
        <v>1696</v>
      </c>
      <c r="AF1926" s="1"/>
      <c r="AG1926" s="28" t="s">
        <v>1697</v>
      </c>
      <c r="AH1926" s="1" t="s">
        <v>584</v>
      </c>
      <c r="AI1926" s="1"/>
      <c r="AK1926" s="28" t="s">
        <v>6770</v>
      </c>
      <c r="AL1926" s="1" t="s">
        <v>1741</v>
      </c>
    </row>
    <row r="1927">
      <c r="A1927" s="30">
        <v>46051.376347881946</v>
      </c>
      <c r="B1927" s="1" t="s">
        <v>66</v>
      </c>
      <c r="C1927" s="1" t="s">
        <v>51</v>
      </c>
      <c r="D1927" s="1" t="s">
        <v>247</v>
      </c>
      <c r="E1927" s="1" t="str">
        <f t="array" ref="E1927">IFERROR(XLOOKUP(D1927, MASTER_KOMPONEN!A:A, MASTER_KOMPONEN!G:G, ""), "")
</f>
        <v>BOLLARD</v>
      </c>
      <c r="F1927" s="1">
        <v>161.0</v>
      </c>
      <c r="G1927" s="1" t="s">
        <v>63</v>
      </c>
      <c r="H1927" s="1">
        <v>9.0</v>
      </c>
      <c r="I1927" s="1">
        <v>1.0</v>
      </c>
      <c r="J1927" s="1" t="s">
        <v>512</v>
      </c>
      <c r="K1927" s="24" t="s">
        <v>513</v>
      </c>
      <c r="L1927" s="1" t="s">
        <v>531</v>
      </c>
      <c r="M1927" s="24" t="s">
        <v>1703</v>
      </c>
      <c r="N1927" s="26">
        <v>2.0</v>
      </c>
      <c r="O1927" s="26">
        <v>180.0</v>
      </c>
      <c r="P1927" s="26">
        <v>181.0</v>
      </c>
      <c r="Q1927" s="1" t="s">
        <v>6771</v>
      </c>
      <c r="R1927" s="1" t="s">
        <v>1720</v>
      </c>
      <c r="S1927" s="1">
        <v>101.697373</v>
      </c>
      <c r="T1927" s="1">
        <v>3.145356</v>
      </c>
      <c r="U1927" s="28" t="s">
        <v>6772</v>
      </c>
      <c r="V1927" s="1"/>
      <c r="W1927" s="1"/>
      <c r="X1927" s="1" t="s">
        <v>1738</v>
      </c>
      <c r="Y1927" s="1" t="s">
        <v>1739</v>
      </c>
      <c r="Z1927" s="1"/>
      <c r="AA1927" s="1" t="s">
        <v>52</v>
      </c>
      <c r="AB1927" s="1"/>
      <c r="AC1927" s="1" t="s">
        <v>1695</v>
      </c>
      <c r="AD1927" s="1" t="s">
        <v>581</v>
      </c>
      <c r="AE1927" s="1" t="s">
        <v>1696</v>
      </c>
      <c r="AF1927" s="1"/>
      <c r="AG1927" s="28" t="s">
        <v>1697</v>
      </c>
      <c r="AH1927" s="1" t="s">
        <v>584</v>
      </c>
      <c r="AI1927" s="1" t="s">
        <v>6773</v>
      </c>
      <c r="AK1927" s="28" t="s">
        <v>6774</v>
      </c>
      <c r="AL1927" s="1" t="s">
        <v>1741</v>
      </c>
    </row>
    <row r="1928">
      <c r="A1928" s="30">
        <v>46051.379796712965</v>
      </c>
      <c r="B1928" s="1" t="s">
        <v>66</v>
      </c>
      <c r="C1928" s="1" t="s">
        <v>45</v>
      </c>
      <c r="D1928" s="1" t="s">
        <v>321</v>
      </c>
      <c r="E1928" s="1" t="str">
        <f t="array" ref="E1928">IFERROR(XLOOKUP(D1928, MASTER_KOMPONEN!A:A, MASTER_KOMPONEN!G:G, ""), "")
</f>
        <v>WALKWAY LIGHTING</v>
      </c>
      <c r="F1928" s="1">
        <v>230.0</v>
      </c>
      <c r="G1928" s="1" t="s">
        <v>16</v>
      </c>
      <c r="H1928" s="1">
        <v>14.0</v>
      </c>
      <c r="I1928" s="1">
        <v>11.0</v>
      </c>
      <c r="J1928" s="1" t="s">
        <v>512</v>
      </c>
      <c r="K1928" s="24" t="s">
        <v>513</v>
      </c>
      <c r="L1928" s="1" t="s">
        <v>533</v>
      </c>
      <c r="M1928" s="24" t="s">
        <v>1691</v>
      </c>
      <c r="N1928" s="26">
        <v>6.0</v>
      </c>
      <c r="O1928" s="26">
        <v>206.0</v>
      </c>
      <c r="P1928" s="26">
        <v>211.0</v>
      </c>
      <c r="Q1928" s="1" t="s">
        <v>6775</v>
      </c>
      <c r="R1928" s="1" t="s">
        <v>3595</v>
      </c>
      <c r="S1928" s="1">
        <v>101.67913</v>
      </c>
      <c r="T1928" s="1">
        <v>3.121714</v>
      </c>
      <c r="U1928" s="28" t="s">
        <v>6776</v>
      </c>
      <c r="V1928" s="1"/>
      <c r="W1928" s="1"/>
      <c r="X1928" s="1" t="s">
        <v>2596</v>
      </c>
      <c r="Y1928" s="1" t="s">
        <v>2597</v>
      </c>
      <c r="Z1928" s="1"/>
      <c r="AA1928" s="1" t="s">
        <v>46</v>
      </c>
      <c r="AB1928" s="1"/>
      <c r="AC1928" s="1" t="s">
        <v>1826</v>
      </c>
      <c r="AD1928" s="1" t="s">
        <v>581</v>
      </c>
      <c r="AE1928" s="1" t="s">
        <v>1696</v>
      </c>
      <c r="AF1928" s="1"/>
      <c r="AG1928" s="28" t="s">
        <v>1697</v>
      </c>
      <c r="AH1928" s="1" t="s">
        <v>584</v>
      </c>
      <c r="AI1928" s="1"/>
      <c r="AK1928" s="28" t="s">
        <v>6777</v>
      </c>
      <c r="AL1928" s="1" t="s">
        <v>1709</v>
      </c>
    </row>
    <row r="1929">
      <c r="A1929" s="30">
        <v>46051.3820628588</v>
      </c>
      <c r="B1929" s="1" t="s">
        <v>66</v>
      </c>
      <c r="C1929" s="1" t="s">
        <v>45</v>
      </c>
      <c r="D1929" s="1" t="s">
        <v>321</v>
      </c>
      <c r="E1929" s="1" t="str">
        <f t="array" ref="E1929">IFERROR(XLOOKUP(D1929, MASTER_KOMPONEN!A:A, MASTER_KOMPONEN!G:G, ""), "")
</f>
        <v>WALKWAY LIGHTING</v>
      </c>
      <c r="F1929" s="1">
        <v>230.0</v>
      </c>
      <c r="G1929" s="1" t="s">
        <v>16</v>
      </c>
      <c r="H1929" s="1">
        <v>14.0</v>
      </c>
      <c r="I1929" s="1">
        <v>11.0</v>
      </c>
      <c r="J1929" s="1" t="s">
        <v>512</v>
      </c>
      <c r="K1929" s="24" t="s">
        <v>513</v>
      </c>
      <c r="L1929" s="1" t="s">
        <v>533</v>
      </c>
      <c r="M1929" s="24" t="s">
        <v>1691</v>
      </c>
      <c r="N1929" s="26">
        <v>8.0</v>
      </c>
      <c r="O1929" s="26">
        <v>212.0</v>
      </c>
      <c r="P1929" s="26">
        <v>219.0</v>
      </c>
      <c r="Q1929" s="1" t="s">
        <v>6778</v>
      </c>
      <c r="R1929" s="1" t="s">
        <v>6779</v>
      </c>
      <c r="S1929" s="1">
        <v>101.679624</v>
      </c>
      <c r="T1929" s="1">
        <v>3.122422</v>
      </c>
      <c r="U1929" s="28" t="s">
        <v>6780</v>
      </c>
      <c r="V1929" s="1"/>
      <c r="W1929" s="1"/>
      <c r="X1929" s="1" t="s">
        <v>2596</v>
      </c>
      <c r="Y1929" s="1" t="s">
        <v>2597</v>
      </c>
      <c r="Z1929" s="1"/>
      <c r="AA1929" s="1" t="s">
        <v>46</v>
      </c>
      <c r="AB1929" s="1"/>
      <c r="AC1929" s="1" t="s">
        <v>1826</v>
      </c>
      <c r="AD1929" s="1" t="s">
        <v>581</v>
      </c>
      <c r="AE1929" s="1" t="s">
        <v>1696</v>
      </c>
      <c r="AF1929" s="1"/>
      <c r="AG1929" s="28" t="s">
        <v>1697</v>
      </c>
      <c r="AH1929" s="1" t="s">
        <v>584</v>
      </c>
      <c r="AI1929" s="1"/>
      <c r="AK1929" s="28" t="s">
        <v>6781</v>
      </c>
      <c r="AL1929" s="1" t="s">
        <v>1709</v>
      </c>
    </row>
    <row r="1930">
      <c r="A1930" s="30">
        <v>46051.38250853009</v>
      </c>
      <c r="B1930" s="1" t="s">
        <v>66</v>
      </c>
      <c r="C1930" s="1" t="s">
        <v>51</v>
      </c>
      <c r="D1930" s="1" t="s">
        <v>247</v>
      </c>
      <c r="E1930" s="1" t="str">
        <f t="array" ref="E1930">IFERROR(XLOOKUP(D1930, MASTER_KOMPONEN!A:A, MASTER_KOMPONEN!G:G, ""), "")
</f>
        <v>BOLLARD</v>
      </c>
      <c r="F1930" s="1">
        <v>161.0</v>
      </c>
      <c r="G1930" s="1" t="s">
        <v>63</v>
      </c>
      <c r="H1930" s="1">
        <v>9.0</v>
      </c>
      <c r="I1930" s="1">
        <v>1.0</v>
      </c>
      <c r="J1930" s="1" t="s">
        <v>512</v>
      </c>
      <c r="K1930" s="24" t="s">
        <v>513</v>
      </c>
      <c r="L1930" s="1" t="s">
        <v>531</v>
      </c>
      <c r="M1930" s="24" t="s">
        <v>1703</v>
      </c>
      <c r="N1930" s="26">
        <v>10.0</v>
      </c>
      <c r="O1930" s="26">
        <v>182.0</v>
      </c>
      <c r="P1930" s="26">
        <v>191.0</v>
      </c>
      <c r="Q1930" s="1" t="s">
        <v>6782</v>
      </c>
      <c r="R1930" s="1" t="s">
        <v>6783</v>
      </c>
      <c r="S1930" s="1">
        <v>101.697593</v>
      </c>
      <c r="T1930" s="1">
        <v>3.14528</v>
      </c>
      <c r="U1930" s="28" t="s">
        <v>6784</v>
      </c>
      <c r="V1930" s="1"/>
      <c r="W1930" s="1"/>
      <c r="X1930" s="1" t="s">
        <v>1738</v>
      </c>
      <c r="Y1930" s="1" t="s">
        <v>1739</v>
      </c>
      <c r="Z1930" s="1"/>
      <c r="AA1930" s="1" t="s">
        <v>52</v>
      </c>
      <c r="AB1930" s="1"/>
      <c r="AC1930" s="1" t="s">
        <v>1695</v>
      </c>
      <c r="AD1930" s="1" t="s">
        <v>581</v>
      </c>
      <c r="AE1930" s="1" t="s">
        <v>1696</v>
      </c>
      <c r="AF1930" s="1"/>
      <c r="AG1930" s="28" t="s">
        <v>1697</v>
      </c>
      <c r="AH1930" s="1" t="s">
        <v>584</v>
      </c>
      <c r="AI1930" s="1" t="s">
        <v>6785</v>
      </c>
      <c r="AK1930" s="28" t="s">
        <v>6786</v>
      </c>
      <c r="AL1930" s="1" t="s">
        <v>1741</v>
      </c>
    </row>
    <row r="1931">
      <c r="A1931" s="30">
        <v>46051.383061863424</v>
      </c>
      <c r="B1931" s="1" t="s">
        <v>66</v>
      </c>
      <c r="C1931" s="1" t="s">
        <v>45</v>
      </c>
      <c r="D1931" s="1" t="s">
        <v>321</v>
      </c>
      <c r="E1931" s="1" t="str">
        <f t="array" ref="E1931">IFERROR(XLOOKUP(D1931, MASTER_KOMPONEN!A:A, MASTER_KOMPONEN!G:G, ""), "")
</f>
        <v>WALKWAY LIGHTING</v>
      </c>
      <c r="F1931" s="1">
        <v>230.0</v>
      </c>
      <c r="G1931" s="1" t="s">
        <v>16</v>
      </c>
      <c r="H1931" s="1">
        <v>14.0</v>
      </c>
      <c r="I1931" s="1">
        <v>11.0</v>
      </c>
      <c r="J1931" s="1" t="s">
        <v>512</v>
      </c>
      <c r="K1931" s="24" t="s">
        <v>513</v>
      </c>
      <c r="L1931" s="1" t="s">
        <v>533</v>
      </c>
      <c r="M1931" s="24" t="s">
        <v>1691</v>
      </c>
      <c r="N1931" s="26">
        <v>4.0</v>
      </c>
      <c r="O1931" s="26"/>
      <c r="P1931" s="26"/>
      <c r="Q1931" s="1"/>
      <c r="R1931" s="1" t="s">
        <v>6787</v>
      </c>
      <c r="S1931" s="1"/>
      <c r="T1931" s="1"/>
      <c r="U1931" s="1"/>
      <c r="V1931" s="1"/>
      <c r="W1931" s="1"/>
      <c r="X1931" s="1" t="s">
        <v>2596</v>
      </c>
      <c r="Y1931" s="1" t="s">
        <v>2597</v>
      </c>
      <c r="Z1931" s="1"/>
      <c r="AA1931" s="1" t="s">
        <v>46</v>
      </c>
      <c r="AB1931" s="1"/>
      <c r="AC1931" s="1" t="s">
        <v>1826</v>
      </c>
      <c r="AD1931" s="1" t="s">
        <v>581</v>
      </c>
      <c r="AE1931" s="1" t="s">
        <v>1696</v>
      </c>
      <c r="AF1931" s="1"/>
      <c r="AG1931" s="28" t="s">
        <v>1697</v>
      </c>
      <c r="AH1931" s="1" t="s">
        <v>584</v>
      </c>
      <c r="AI1931" s="1"/>
      <c r="AK1931" s="1"/>
      <c r="AL1931" s="1" t="s">
        <v>1709</v>
      </c>
    </row>
    <row r="1932">
      <c r="A1932" s="30">
        <v>46051.386261168984</v>
      </c>
      <c r="B1932" s="1" t="s">
        <v>66</v>
      </c>
      <c r="C1932" s="1" t="s">
        <v>51</v>
      </c>
      <c r="D1932" s="1" t="s">
        <v>247</v>
      </c>
      <c r="E1932" s="1" t="str">
        <f t="array" ref="E1932">IFERROR(XLOOKUP(D1932, MASTER_KOMPONEN!A:A, MASTER_KOMPONEN!G:G, ""), "")
</f>
        <v>BOLLARD</v>
      </c>
      <c r="F1932" s="1">
        <v>161.0</v>
      </c>
      <c r="G1932" s="1" t="s">
        <v>63</v>
      </c>
      <c r="H1932" s="1">
        <v>9.0</v>
      </c>
      <c r="I1932" s="1">
        <v>1.0</v>
      </c>
      <c r="J1932" s="1" t="s">
        <v>512</v>
      </c>
      <c r="K1932" s="24" t="s">
        <v>513</v>
      </c>
      <c r="L1932" s="1" t="s">
        <v>531</v>
      </c>
      <c r="M1932" s="24" t="s">
        <v>1703</v>
      </c>
      <c r="N1932" s="26">
        <v>2.0</v>
      </c>
      <c r="O1932" s="26">
        <v>192.0</v>
      </c>
      <c r="P1932" s="26">
        <v>193.0</v>
      </c>
      <c r="Q1932" s="1" t="s">
        <v>6788</v>
      </c>
      <c r="R1932" s="1" t="s">
        <v>1720</v>
      </c>
      <c r="S1932" s="1">
        <v>101.698453</v>
      </c>
      <c r="T1932" s="1">
        <v>3.14559</v>
      </c>
      <c r="U1932" s="28" t="s">
        <v>6789</v>
      </c>
      <c r="V1932" s="1"/>
      <c r="W1932" s="1"/>
      <c r="X1932" s="1" t="s">
        <v>1738</v>
      </c>
      <c r="Y1932" s="1" t="s">
        <v>1739</v>
      </c>
      <c r="Z1932" s="1"/>
      <c r="AA1932" s="1" t="s">
        <v>52</v>
      </c>
      <c r="AB1932" s="1"/>
      <c r="AC1932" s="1" t="s">
        <v>1695</v>
      </c>
      <c r="AD1932" s="1" t="s">
        <v>581</v>
      </c>
      <c r="AE1932" s="1" t="s">
        <v>1696</v>
      </c>
      <c r="AF1932" s="1"/>
      <c r="AG1932" s="28" t="s">
        <v>1697</v>
      </c>
      <c r="AH1932" s="1" t="s">
        <v>584</v>
      </c>
      <c r="AI1932" s="1" t="s">
        <v>5516</v>
      </c>
      <c r="AK1932" s="28" t="s">
        <v>6790</v>
      </c>
      <c r="AL1932" s="1" t="s">
        <v>1741</v>
      </c>
    </row>
    <row r="1933">
      <c r="A1933" s="30">
        <v>46051.38992869213</v>
      </c>
      <c r="B1933" s="1" t="s">
        <v>66</v>
      </c>
      <c r="C1933" s="1" t="s">
        <v>51</v>
      </c>
      <c r="D1933" s="1" t="s">
        <v>247</v>
      </c>
      <c r="E1933" s="1" t="str">
        <f t="array" ref="E1933">IFERROR(XLOOKUP(D1933, MASTER_KOMPONEN!A:A, MASTER_KOMPONEN!G:G, ""), "")
</f>
        <v>BOLLARD</v>
      </c>
      <c r="F1933" s="1">
        <v>161.0</v>
      </c>
      <c r="G1933" s="1" t="s">
        <v>63</v>
      </c>
      <c r="H1933" s="1">
        <v>9.0</v>
      </c>
      <c r="I1933" s="1">
        <v>1.0</v>
      </c>
      <c r="J1933" s="1" t="s">
        <v>512</v>
      </c>
      <c r="K1933" s="24" t="s">
        <v>513</v>
      </c>
      <c r="L1933" s="1" t="s">
        <v>531</v>
      </c>
      <c r="M1933" s="24" t="s">
        <v>1703</v>
      </c>
      <c r="N1933" s="26">
        <v>2.0</v>
      </c>
      <c r="O1933" s="26">
        <v>194.0</v>
      </c>
      <c r="P1933" s="26">
        <v>195.0</v>
      </c>
      <c r="Q1933" s="1" t="s">
        <v>6791</v>
      </c>
      <c r="R1933" s="1" t="s">
        <v>1720</v>
      </c>
      <c r="S1933" s="1">
        <v>101.69846</v>
      </c>
      <c r="T1933" s="1">
        <v>3.145599</v>
      </c>
      <c r="U1933" s="28" t="s">
        <v>6792</v>
      </c>
      <c r="V1933" s="1"/>
      <c r="W1933" s="1"/>
      <c r="X1933" s="1" t="s">
        <v>1738</v>
      </c>
      <c r="Y1933" s="1" t="s">
        <v>1739</v>
      </c>
      <c r="Z1933" s="1"/>
      <c r="AA1933" s="1" t="s">
        <v>52</v>
      </c>
      <c r="AB1933" s="1"/>
      <c r="AC1933" s="1" t="s">
        <v>1695</v>
      </c>
      <c r="AD1933" s="1" t="s">
        <v>581</v>
      </c>
      <c r="AE1933" s="1" t="s">
        <v>1696</v>
      </c>
      <c r="AF1933" s="1"/>
      <c r="AG1933" s="28" t="s">
        <v>1697</v>
      </c>
      <c r="AH1933" s="1" t="s">
        <v>584</v>
      </c>
      <c r="AI1933" s="1" t="s">
        <v>5516</v>
      </c>
      <c r="AK1933" s="28" t="s">
        <v>6793</v>
      </c>
      <c r="AL1933" s="1" t="s">
        <v>1741</v>
      </c>
    </row>
    <row r="1934">
      <c r="A1934" s="30">
        <v>46051.393275254624</v>
      </c>
      <c r="B1934" s="1" t="s">
        <v>66</v>
      </c>
      <c r="C1934" s="1" t="s">
        <v>45</v>
      </c>
      <c r="D1934" s="1" t="s">
        <v>321</v>
      </c>
      <c r="E1934" s="1" t="str">
        <f t="array" ref="E1934">IFERROR(XLOOKUP(D1934, MASTER_KOMPONEN!A:A, MASTER_KOMPONEN!G:G, ""), "")
</f>
        <v>WALKWAY LIGHTING</v>
      </c>
      <c r="F1934" s="1">
        <v>230.0</v>
      </c>
      <c r="G1934" s="1" t="s">
        <v>16</v>
      </c>
      <c r="H1934" s="1">
        <v>14.0</v>
      </c>
      <c r="I1934" s="1">
        <v>11.0</v>
      </c>
      <c r="J1934" s="1" t="s">
        <v>512</v>
      </c>
      <c r="K1934" s="24" t="s">
        <v>513</v>
      </c>
      <c r="L1934" s="1" t="s">
        <v>533</v>
      </c>
      <c r="M1934" s="24" t="s">
        <v>1691</v>
      </c>
      <c r="N1934" s="26">
        <v>8.0</v>
      </c>
      <c r="O1934" s="26">
        <v>224.0</v>
      </c>
      <c r="P1934" s="26">
        <v>231.0</v>
      </c>
      <c r="Q1934" s="1" t="s">
        <v>6794</v>
      </c>
      <c r="R1934" s="1" t="s">
        <v>6779</v>
      </c>
      <c r="S1934" s="1">
        <v>101.680783</v>
      </c>
      <c r="T1934" s="1">
        <v>3.123361</v>
      </c>
      <c r="U1934" s="28" t="s">
        <v>6795</v>
      </c>
      <c r="V1934" s="1"/>
      <c r="W1934" s="1"/>
      <c r="X1934" s="1" t="s">
        <v>2596</v>
      </c>
      <c r="Y1934" s="1" t="s">
        <v>2597</v>
      </c>
      <c r="Z1934" s="1"/>
      <c r="AA1934" s="1" t="s">
        <v>46</v>
      </c>
      <c r="AB1934" s="1"/>
      <c r="AC1934" s="1" t="s">
        <v>2266</v>
      </c>
      <c r="AD1934" s="1" t="s">
        <v>581</v>
      </c>
      <c r="AE1934" s="1" t="s">
        <v>1696</v>
      </c>
      <c r="AF1934" s="1"/>
      <c r="AG1934" s="28" t="s">
        <v>1697</v>
      </c>
      <c r="AH1934" s="1" t="s">
        <v>584</v>
      </c>
      <c r="AI1934" s="1"/>
      <c r="AK1934" s="28" t="s">
        <v>6796</v>
      </c>
      <c r="AL1934" s="1" t="s">
        <v>1709</v>
      </c>
    </row>
    <row r="1935">
      <c r="A1935" s="30">
        <v>46051.39340548612</v>
      </c>
      <c r="B1935" s="1" t="s">
        <v>349</v>
      </c>
      <c r="C1935" s="1" t="s">
        <v>33</v>
      </c>
      <c r="D1935" s="1" t="s">
        <v>477</v>
      </c>
      <c r="E1935" s="1" t="str">
        <f t="array" ref="E1935">IFERROR(XLOOKUP(D1935, MASTER_KOMPONEN!A:A, MASTER_KOMPONEN!G:G, ""), "")
</f>
        <v>WINDOW</v>
      </c>
      <c r="F1935" s="1">
        <v>360.0</v>
      </c>
      <c r="G1935" s="1" t="s">
        <v>63</v>
      </c>
      <c r="H1935" s="1">
        <v>3.0</v>
      </c>
      <c r="I1935" s="1">
        <v>4.0</v>
      </c>
      <c r="J1935" s="1" t="s">
        <v>512</v>
      </c>
      <c r="K1935" s="24" t="s">
        <v>513</v>
      </c>
      <c r="L1935" s="1" t="s">
        <v>533</v>
      </c>
      <c r="M1935" s="24" t="s">
        <v>1691</v>
      </c>
      <c r="N1935" s="26">
        <v>4.0</v>
      </c>
      <c r="O1935" s="26">
        <v>1.0</v>
      </c>
      <c r="P1935" s="26">
        <v>4.0</v>
      </c>
      <c r="Q1935" s="1" t="s">
        <v>6797</v>
      </c>
      <c r="R1935" s="1" t="s">
        <v>6798</v>
      </c>
      <c r="S1935" s="1">
        <v>101.680922</v>
      </c>
      <c r="T1935" s="32">
        <v>3.123637</v>
      </c>
      <c r="U1935" s="28" t="s">
        <v>6799</v>
      </c>
      <c r="V1935" s="1"/>
      <c r="W1935" s="1"/>
      <c r="X1935" s="1" t="s">
        <v>1693</v>
      </c>
      <c r="Y1935" s="1" t="s">
        <v>1694</v>
      </c>
      <c r="Z1935" s="1" t="s">
        <v>34</v>
      </c>
      <c r="AA1935" s="1"/>
      <c r="AB1935" s="1" t="s">
        <v>8</v>
      </c>
      <c r="AC1935" s="1" t="s">
        <v>1695</v>
      </c>
      <c r="AD1935" s="1" t="s">
        <v>581</v>
      </c>
      <c r="AE1935" s="1" t="s">
        <v>1696</v>
      </c>
      <c r="AF1935" s="1"/>
      <c r="AG1935" s="28" t="s">
        <v>1697</v>
      </c>
      <c r="AH1935" s="1" t="s">
        <v>584</v>
      </c>
      <c r="AI1935" s="1" t="s">
        <v>6800</v>
      </c>
      <c r="AK1935" s="28" t="s">
        <v>6801</v>
      </c>
      <c r="AL1935" s="1" t="s">
        <v>1698</v>
      </c>
    </row>
    <row r="1936">
      <c r="A1936" s="30">
        <v>46051.39570155092</v>
      </c>
      <c r="B1936" s="1" t="s">
        <v>66</v>
      </c>
      <c r="C1936" s="1" t="s">
        <v>51</v>
      </c>
      <c r="D1936" s="1" t="s">
        <v>169</v>
      </c>
      <c r="E1936" s="1" t="str">
        <f t="array" ref="E1936">IFERROR(XLOOKUP(D1936, MASTER_KOMPONEN!A:A, MASTER_KOMPONEN!G:G, ""), "")
</f>
        <v>DRAINAGE</v>
      </c>
      <c r="F1936" s="1">
        <v>89.0</v>
      </c>
      <c r="G1936" s="1" t="s">
        <v>63</v>
      </c>
      <c r="H1936" s="1">
        <v>2.0</v>
      </c>
      <c r="I1936" s="1">
        <v>4.0</v>
      </c>
      <c r="J1936" s="1" t="s">
        <v>512</v>
      </c>
      <c r="K1936" s="24" t="s">
        <v>513</v>
      </c>
      <c r="L1936" s="1" t="s">
        <v>531</v>
      </c>
      <c r="M1936" s="24" t="s">
        <v>1703</v>
      </c>
      <c r="N1936" s="26">
        <v>4.0</v>
      </c>
      <c r="O1936" s="26">
        <v>168.0</v>
      </c>
      <c r="P1936" s="26">
        <v>171.0</v>
      </c>
      <c r="Q1936" s="1" t="s">
        <v>6802</v>
      </c>
      <c r="R1936" s="1" t="s">
        <v>3387</v>
      </c>
      <c r="S1936" s="1">
        <v>101.697573</v>
      </c>
      <c r="T1936" s="1">
        <v>3.148046</v>
      </c>
      <c r="U1936" s="28" t="s">
        <v>6803</v>
      </c>
      <c r="V1936" s="1"/>
      <c r="W1936" s="1"/>
      <c r="X1936" s="1" t="s">
        <v>1722</v>
      </c>
      <c r="Y1936" s="1" t="s">
        <v>1723</v>
      </c>
      <c r="Z1936" s="1"/>
      <c r="AA1936" s="1" t="s">
        <v>52</v>
      </c>
      <c r="AB1936" s="1"/>
      <c r="AC1936" s="1" t="s">
        <v>1695</v>
      </c>
      <c r="AD1936" s="1" t="s">
        <v>581</v>
      </c>
      <c r="AE1936" s="1" t="s">
        <v>1696</v>
      </c>
      <c r="AF1936" s="1"/>
      <c r="AG1936" s="28" t="s">
        <v>1697</v>
      </c>
      <c r="AH1936" s="1" t="s">
        <v>584</v>
      </c>
      <c r="AI1936" s="1" t="s">
        <v>6804</v>
      </c>
      <c r="AK1936" s="28" t="s">
        <v>6805</v>
      </c>
      <c r="AL1936" s="1" t="s">
        <v>1725</v>
      </c>
    </row>
    <row r="1937">
      <c r="A1937" s="30">
        <v>46051.39612055555</v>
      </c>
      <c r="B1937" s="1" t="s">
        <v>66</v>
      </c>
      <c r="C1937" s="1" t="s">
        <v>51</v>
      </c>
      <c r="D1937" s="1" t="s">
        <v>247</v>
      </c>
      <c r="E1937" s="1" t="str">
        <f t="array" ref="E1937">IFERROR(XLOOKUP(D1937, MASTER_KOMPONEN!A:A, MASTER_KOMPONEN!G:G, ""), "")
</f>
        <v>BOLLARD</v>
      </c>
      <c r="F1937" s="1">
        <v>161.0</v>
      </c>
      <c r="G1937" s="1" t="s">
        <v>63</v>
      </c>
      <c r="H1937" s="1">
        <v>9.0</v>
      </c>
      <c r="I1937" s="1">
        <v>1.0</v>
      </c>
      <c r="J1937" s="1" t="s">
        <v>512</v>
      </c>
      <c r="K1937" s="24" t="s">
        <v>513</v>
      </c>
      <c r="L1937" s="1" t="s">
        <v>531</v>
      </c>
      <c r="M1937" s="24" t="s">
        <v>1703</v>
      </c>
      <c r="N1937" s="26">
        <v>3.0</v>
      </c>
      <c r="O1937" s="26">
        <v>196.0</v>
      </c>
      <c r="P1937" s="26">
        <v>198.0</v>
      </c>
      <c r="Q1937" s="1" t="s">
        <v>6806</v>
      </c>
      <c r="R1937" s="1" t="s">
        <v>3740</v>
      </c>
      <c r="S1937" s="1">
        <v>101.69846</v>
      </c>
      <c r="T1937" s="1">
        <v>3.145599</v>
      </c>
      <c r="U1937" s="28" t="s">
        <v>6807</v>
      </c>
      <c r="V1937" s="1"/>
      <c r="W1937" s="1"/>
      <c r="X1937" s="1" t="s">
        <v>1738</v>
      </c>
      <c r="Y1937" s="1" t="s">
        <v>1739</v>
      </c>
      <c r="Z1937" s="1"/>
      <c r="AA1937" s="1" t="s">
        <v>52</v>
      </c>
      <c r="AB1937" s="1"/>
      <c r="AC1937" s="1" t="s">
        <v>1695</v>
      </c>
      <c r="AD1937" s="1" t="s">
        <v>581</v>
      </c>
      <c r="AE1937" s="1" t="s">
        <v>1696</v>
      </c>
      <c r="AF1937" s="1"/>
      <c r="AG1937" s="28" t="s">
        <v>1697</v>
      </c>
      <c r="AH1937" s="1" t="s">
        <v>584</v>
      </c>
      <c r="AI1937" s="1" t="s">
        <v>6808</v>
      </c>
      <c r="AK1937" s="28" t="s">
        <v>6809</v>
      </c>
      <c r="AL1937" s="1" t="s">
        <v>1741</v>
      </c>
    </row>
    <row r="1938">
      <c r="A1938" s="30">
        <v>46051.39749966435</v>
      </c>
      <c r="B1938" s="1" t="s">
        <v>349</v>
      </c>
      <c r="C1938" s="1" t="s">
        <v>33</v>
      </c>
      <c r="D1938" s="1" t="s">
        <v>475</v>
      </c>
      <c r="E1938" s="1" t="str">
        <f t="array" ref="E1938">IFERROR(XLOOKUP(D1938, MASTER_KOMPONEN!A:A, MASTER_KOMPONEN!G:G, ""), "")
</f>
        <v>DOOR</v>
      </c>
      <c r="F1938" s="1">
        <v>359.0</v>
      </c>
      <c r="G1938" s="1" t="s">
        <v>63</v>
      </c>
      <c r="H1938" s="1">
        <v>3.0</v>
      </c>
      <c r="I1938" s="1">
        <v>3.0</v>
      </c>
      <c r="J1938" s="1" t="s">
        <v>512</v>
      </c>
      <c r="K1938" s="24" t="s">
        <v>513</v>
      </c>
      <c r="L1938" s="1" t="s">
        <v>533</v>
      </c>
      <c r="M1938" s="24" t="s">
        <v>1691</v>
      </c>
      <c r="N1938" s="26">
        <v>2.0</v>
      </c>
      <c r="O1938" s="26">
        <v>1.0</v>
      </c>
      <c r="P1938" s="26">
        <v>2.0</v>
      </c>
      <c r="Q1938" s="1" t="s">
        <v>6810</v>
      </c>
      <c r="R1938" s="1" t="s">
        <v>6811</v>
      </c>
      <c r="S1938" s="1">
        <v>101.680922</v>
      </c>
      <c r="T1938" s="32">
        <v>3.123637</v>
      </c>
      <c r="U1938" s="28" t="s">
        <v>6812</v>
      </c>
      <c r="V1938" s="1"/>
      <c r="W1938" s="1"/>
      <c r="X1938" s="1" t="s">
        <v>1693</v>
      </c>
      <c r="Y1938" s="1" t="s">
        <v>1694</v>
      </c>
      <c r="Z1938" s="1" t="s">
        <v>34</v>
      </c>
      <c r="AA1938" s="1"/>
      <c r="AB1938" s="1" t="s">
        <v>8</v>
      </c>
      <c r="AC1938" s="1" t="s">
        <v>1695</v>
      </c>
      <c r="AD1938" s="1" t="s">
        <v>581</v>
      </c>
      <c r="AE1938" s="1" t="s">
        <v>1696</v>
      </c>
      <c r="AF1938" s="1"/>
      <c r="AG1938" s="28" t="s">
        <v>1697</v>
      </c>
      <c r="AH1938" s="1" t="s">
        <v>584</v>
      </c>
      <c r="AI1938" s="1" t="s">
        <v>6800</v>
      </c>
      <c r="AK1938" s="28" t="s">
        <v>6813</v>
      </c>
      <c r="AL1938" s="1" t="s">
        <v>1698</v>
      </c>
    </row>
    <row r="1939">
      <c r="A1939" s="30">
        <v>46051.39855081019</v>
      </c>
      <c r="B1939" s="1" t="s">
        <v>349</v>
      </c>
      <c r="C1939" s="1" t="s">
        <v>25</v>
      </c>
      <c r="D1939" s="1" t="s">
        <v>6814</v>
      </c>
      <c r="E1939" s="1" t="str">
        <f t="array" ref="E1939">IFERROR(XLOOKUP(D1939, MASTER_KOMPONEN!A:A, MASTER_KOMPONEN!G:G, ""), "")
</f>
        <v/>
      </c>
      <c r="F1939" s="1">
        <v>352.0</v>
      </c>
      <c r="G1939" s="1" t="s">
        <v>32</v>
      </c>
      <c r="H1939" s="1">
        <v>6.0</v>
      </c>
      <c r="I1939" s="1">
        <v>1.0</v>
      </c>
      <c r="J1939" s="1" t="s">
        <v>512</v>
      </c>
      <c r="K1939" s="24" t="s">
        <v>513</v>
      </c>
      <c r="L1939" s="1" t="s">
        <v>531</v>
      </c>
      <c r="M1939" s="24" t="s">
        <v>1703</v>
      </c>
      <c r="N1939" s="26">
        <v>1.0</v>
      </c>
      <c r="O1939" s="26">
        <v>1.0</v>
      </c>
      <c r="P1939" s="26">
        <v>1.0</v>
      </c>
      <c r="Q1939" s="1" t="s">
        <v>5228</v>
      </c>
      <c r="R1939" s="1" t="s">
        <v>6815</v>
      </c>
      <c r="S1939" s="1">
        <v>101.698839</v>
      </c>
      <c r="T1939" s="1">
        <v>3.146094</v>
      </c>
      <c r="U1939" s="28" t="s">
        <v>6816</v>
      </c>
      <c r="V1939" s="1"/>
      <c r="W1939" s="1"/>
      <c r="X1939" s="1" t="s">
        <v>1706</v>
      </c>
      <c r="Y1939" s="1" t="s">
        <v>1707</v>
      </c>
      <c r="Z1939" s="1" t="s">
        <v>26</v>
      </c>
      <c r="AA1939" s="1"/>
      <c r="AB1939" s="1" t="s">
        <v>3778</v>
      </c>
      <c r="AC1939" s="1" t="s">
        <v>1826</v>
      </c>
      <c r="AD1939" s="1" t="s">
        <v>581</v>
      </c>
      <c r="AE1939" s="1" t="s">
        <v>1696</v>
      </c>
      <c r="AF1939" s="1"/>
      <c r="AG1939" s="28" t="s">
        <v>1697</v>
      </c>
      <c r="AH1939" s="1" t="s">
        <v>584</v>
      </c>
      <c r="AI1939" s="1"/>
      <c r="AK1939" s="28" t="s">
        <v>6817</v>
      </c>
      <c r="AL1939" s="1" t="s">
        <v>1709</v>
      </c>
    </row>
    <row r="1940">
      <c r="A1940" s="30">
        <v>46051.39899113426</v>
      </c>
      <c r="B1940" s="1" t="s">
        <v>349</v>
      </c>
      <c r="C1940" s="1" t="s">
        <v>33</v>
      </c>
      <c r="D1940" s="1" t="s">
        <v>473</v>
      </c>
      <c r="E1940" s="1" t="str">
        <f t="array" ref="E1940">IFERROR(XLOOKUP(D1940, MASTER_KOMPONEN!A:A, MASTER_KOMPONEN!G:G, ""), "")
</f>
        <v>FURNITURE</v>
      </c>
      <c r="F1940" s="1">
        <v>357.0</v>
      </c>
      <c r="G1940" s="1" t="s">
        <v>63</v>
      </c>
      <c r="H1940" s="1">
        <v>8.0</v>
      </c>
      <c r="I1940" s="1">
        <v>1.0</v>
      </c>
      <c r="J1940" s="1" t="s">
        <v>512</v>
      </c>
      <c r="K1940" s="24" t="s">
        <v>513</v>
      </c>
      <c r="L1940" s="1" t="s">
        <v>533</v>
      </c>
      <c r="M1940" s="24" t="s">
        <v>1691</v>
      </c>
      <c r="N1940" s="26">
        <v>2.0</v>
      </c>
      <c r="O1940" s="26">
        <v>1.0</v>
      </c>
      <c r="P1940" s="26">
        <v>2.0</v>
      </c>
      <c r="Q1940" s="1" t="s">
        <v>4205</v>
      </c>
      <c r="R1940" s="1" t="s">
        <v>6818</v>
      </c>
      <c r="S1940" s="1">
        <v>101.680922</v>
      </c>
      <c r="T1940" s="32">
        <v>3.123637</v>
      </c>
      <c r="U1940" s="28" t="s">
        <v>6819</v>
      </c>
      <c r="V1940" s="1"/>
      <c r="W1940" s="1"/>
      <c r="X1940" s="1" t="s">
        <v>1693</v>
      </c>
      <c r="Y1940" s="1" t="s">
        <v>1694</v>
      </c>
      <c r="Z1940" s="1" t="s">
        <v>34</v>
      </c>
      <c r="AA1940" s="1"/>
      <c r="AB1940" s="1" t="s">
        <v>8</v>
      </c>
      <c r="AC1940" s="1" t="s">
        <v>1695</v>
      </c>
      <c r="AD1940" s="1" t="s">
        <v>581</v>
      </c>
      <c r="AE1940" s="1" t="s">
        <v>1696</v>
      </c>
      <c r="AF1940" s="1"/>
      <c r="AG1940" s="28" t="s">
        <v>1697</v>
      </c>
      <c r="AH1940" s="1" t="s">
        <v>584</v>
      </c>
      <c r="AI1940" s="1" t="s">
        <v>6800</v>
      </c>
      <c r="AK1940" s="28" t="s">
        <v>6820</v>
      </c>
      <c r="AL1940" s="1" t="s">
        <v>1698</v>
      </c>
    </row>
    <row r="1941">
      <c r="A1941" s="30">
        <v>46051.39907841435</v>
      </c>
      <c r="B1941" s="1" t="s">
        <v>66</v>
      </c>
      <c r="C1941" s="1" t="s">
        <v>51</v>
      </c>
      <c r="D1941" s="1" t="s">
        <v>247</v>
      </c>
      <c r="E1941" s="1" t="str">
        <f t="array" ref="E1941">IFERROR(XLOOKUP(D1941, MASTER_KOMPONEN!A:A, MASTER_KOMPONEN!G:G, ""), "")
</f>
        <v>BOLLARD</v>
      </c>
      <c r="F1941" s="1">
        <v>161.0</v>
      </c>
      <c r="G1941" s="1" t="s">
        <v>63</v>
      </c>
      <c r="H1941" s="1">
        <v>9.0</v>
      </c>
      <c r="I1941" s="1">
        <v>1.0</v>
      </c>
      <c r="J1941" s="1" t="s">
        <v>512</v>
      </c>
      <c r="K1941" s="24" t="s">
        <v>513</v>
      </c>
      <c r="L1941" s="1" t="s">
        <v>531</v>
      </c>
      <c r="M1941" s="24" t="s">
        <v>1703</v>
      </c>
      <c r="N1941" s="26">
        <v>3.0</v>
      </c>
      <c r="O1941" s="26">
        <v>199.0</v>
      </c>
      <c r="P1941" s="26">
        <v>201.0</v>
      </c>
      <c r="Q1941" s="1" t="s">
        <v>6821</v>
      </c>
      <c r="R1941" s="1" t="s">
        <v>3740</v>
      </c>
      <c r="S1941" s="1">
        <v>101.69846</v>
      </c>
      <c r="T1941" s="1">
        <v>3.145599</v>
      </c>
      <c r="U1941" s="28" t="s">
        <v>6822</v>
      </c>
      <c r="V1941" s="1"/>
      <c r="W1941" s="1"/>
      <c r="X1941" s="1" t="s">
        <v>1738</v>
      </c>
      <c r="Y1941" s="1" t="s">
        <v>1739</v>
      </c>
      <c r="Z1941" s="1"/>
      <c r="AA1941" s="1" t="s">
        <v>52</v>
      </c>
      <c r="AB1941" s="1"/>
      <c r="AC1941" s="1" t="s">
        <v>1695</v>
      </c>
      <c r="AD1941" s="1" t="s">
        <v>581</v>
      </c>
      <c r="AE1941" s="1" t="s">
        <v>1696</v>
      </c>
      <c r="AF1941" s="1"/>
      <c r="AG1941" s="28" t="s">
        <v>1697</v>
      </c>
      <c r="AH1941" s="1" t="s">
        <v>584</v>
      </c>
      <c r="AI1941" s="1" t="s">
        <v>6808</v>
      </c>
      <c r="AK1941" s="28" t="s">
        <v>6823</v>
      </c>
      <c r="AL1941" s="1" t="s">
        <v>1741</v>
      </c>
    </row>
    <row r="1942">
      <c r="A1942" s="30">
        <v>46051.39941355324</v>
      </c>
      <c r="B1942" s="1" t="s">
        <v>66</v>
      </c>
      <c r="C1942" s="1" t="s">
        <v>51</v>
      </c>
      <c r="D1942" s="1" t="s">
        <v>169</v>
      </c>
      <c r="E1942" s="1" t="str">
        <f t="array" ref="E1942">IFERROR(XLOOKUP(D1942, MASTER_KOMPONEN!A:A, MASTER_KOMPONEN!G:G, ""), "")
</f>
        <v>DRAINAGE</v>
      </c>
      <c r="F1942" s="1">
        <v>89.0</v>
      </c>
      <c r="G1942" s="1" t="s">
        <v>63</v>
      </c>
      <c r="H1942" s="1">
        <v>2.0</v>
      </c>
      <c r="I1942" s="1">
        <v>4.0</v>
      </c>
      <c r="J1942" s="1" t="s">
        <v>512</v>
      </c>
      <c r="K1942" s="24" t="s">
        <v>513</v>
      </c>
      <c r="L1942" s="1" t="s">
        <v>531</v>
      </c>
      <c r="M1942" s="24" t="s">
        <v>1703</v>
      </c>
      <c r="N1942" s="26">
        <v>2.0</v>
      </c>
      <c r="O1942" s="26">
        <v>172.0</v>
      </c>
      <c r="P1942" s="26">
        <v>173.0</v>
      </c>
      <c r="Q1942" s="1" t="s">
        <v>6824</v>
      </c>
      <c r="R1942" s="1" t="s">
        <v>2806</v>
      </c>
      <c r="S1942" s="1">
        <v>101.697706</v>
      </c>
      <c r="T1942" s="1">
        <v>3.147895</v>
      </c>
      <c r="U1942" s="28" t="s">
        <v>6825</v>
      </c>
      <c r="V1942" s="1">
        <v>0.36</v>
      </c>
      <c r="W1942" s="1" t="s">
        <v>1800</v>
      </c>
      <c r="X1942" s="1" t="s">
        <v>1722</v>
      </c>
      <c r="Y1942" s="1" t="s">
        <v>1723</v>
      </c>
      <c r="Z1942" s="1"/>
      <c r="AA1942" s="1" t="s">
        <v>52</v>
      </c>
      <c r="AB1942" s="1"/>
      <c r="AC1942" s="1" t="s">
        <v>1695</v>
      </c>
      <c r="AD1942" s="1" t="s">
        <v>581</v>
      </c>
      <c r="AE1942" s="1" t="s">
        <v>1696</v>
      </c>
      <c r="AF1942" s="1"/>
      <c r="AG1942" s="28" t="s">
        <v>1697</v>
      </c>
      <c r="AH1942" s="1" t="s">
        <v>584</v>
      </c>
      <c r="AI1942" s="1" t="s">
        <v>6826</v>
      </c>
      <c r="AK1942" s="28" t="s">
        <v>6827</v>
      </c>
      <c r="AL1942" s="1" t="s">
        <v>1725</v>
      </c>
    </row>
    <row r="1943">
      <c r="A1943" s="30">
        <v>46051.39997510417</v>
      </c>
      <c r="B1943" s="1" t="s">
        <v>349</v>
      </c>
      <c r="C1943" s="1" t="s">
        <v>33</v>
      </c>
      <c r="D1943" s="1" t="s">
        <v>460</v>
      </c>
      <c r="E1943" s="1" t="str">
        <f t="array" ref="E1943">IFERROR(XLOOKUP(D1943, MASTER_KOMPONEN!A:A, MASTER_KOMPONEN!G:G, ""), "")
</f>
        <v>RAILING</v>
      </c>
      <c r="F1943" s="1">
        <v>345.0</v>
      </c>
      <c r="G1943" s="1" t="s">
        <v>63</v>
      </c>
      <c r="H1943" s="1">
        <v>8.0</v>
      </c>
      <c r="I1943" s="1">
        <v>1.0</v>
      </c>
      <c r="J1943" s="1" t="s">
        <v>512</v>
      </c>
      <c r="K1943" s="24" t="s">
        <v>513</v>
      </c>
      <c r="L1943" s="1" t="s">
        <v>533</v>
      </c>
      <c r="M1943" s="24" t="s">
        <v>1691</v>
      </c>
      <c r="N1943" s="26">
        <v>2.0</v>
      </c>
      <c r="O1943" s="26">
        <v>1.0</v>
      </c>
      <c r="P1943" s="26">
        <v>2.0</v>
      </c>
      <c r="Q1943" s="1" t="s">
        <v>4205</v>
      </c>
      <c r="R1943" s="1" t="s">
        <v>6828</v>
      </c>
      <c r="S1943" s="1">
        <v>101.680922</v>
      </c>
      <c r="T1943" s="32">
        <v>3.123637</v>
      </c>
      <c r="U1943" s="28" t="s">
        <v>6829</v>
      </c>
      <c r="V1943" s="1"/>
      <c r="W1943" s="1"/>
      <c r="X1943" s="1" t="s">
        <v>1693</v>
      </c>
      <c r="Y1943" s="1" t="s">
        <v>1694</v>
      </c>
      <c r="Z1943" s="1" t="s">
        <v>34</v>
      </c>
      <c r="AA1943" s="1"/>
      <c r="AB1943" s="1" t="s">
        <v>8</v>
      </c>
      <c r="AC1943" s="1" t="s">
        <v>1695</v>
      </c>
      <c r="AD1943" s="1" t="s">
        <v>581</v>
      </c>
      <c r="AE1943" s="1" t="s">
        <v>1696</v>
      </c>
      <c r="AF1943" s="1"/>
      <c r="AG1943" s="28" t="s">
        <v>1697</v>
      </c>
      <c r="AH1943" s="1" t="s">
        <v>584</v>
      </c>
      <c r="AI1943" s="1" t="s">
        <v>6800</v>
      </c>
      <c r="AK1943" s="28" t="s">
        <v>6830</v>
      </c>
      <c r="AL1943" s="1" t="s">
        <v>1698</v>
      </c>
    </row>
    <row r="1944">
      <c r="A1944" s="30">
        <v>46051.40102651621</v>
      </c>
      <c r="B1944" s="1" t="s">
        <v>349</v>
      </c>
      <c r="C1944" s="1" t="s">
        <v>33</v>
      </c>
      <c r="D1944" s="1" t="s">
        <v>479</v>
      </c>
      <c r="E1944" s="1" t="str">
        <f t="array" ref="E1944">IFERROR(XLOOKUP(D1944, MASTER_KOMPONEN!A:A, MASTER_KOMPONEN!G:G, ""), "")
</f>
        <v>SIGNAGE</v>
      </c>
      <c r="F1944" s="1">
        <v>361.0</v>
      </c>
      <c r="G1944" s="1" t="s">
        <v>32</v>
      </c>
      <c r="H1944" s="1">
        <v>8.0</v>
      </c>
      <c r="I1944" s="1">
        <v>7.0</v>
      </c>
      <c r="J1944" s="1" t="s">
        <v>512</v>
      </c>
      <c r="K1944" s="24" t="s">
        <v>513</v>
      </c>
      <c r="L1944" s="1" t="s">
        <v>533</v>
      </c>
      <c r="M1944" s="24" t="s">
        <v>1691</v>
      </c>
      <c r="N1944" s="26">
        <v>1.0</v>
      </c>
      <c r="O1944" s="26">
        <v>1.0</v>
      </c>
      <c r="P1944" s="26">
        <v>1.0</v>
      </c>
      <c r="Q1944" s="1" t="s">
        <v>6831</v>
      </c>
      <c r="R1944" s="1" t="s">
        <v>6832</v>
      </c>
      <c r="S1944" s="1">
        <v>101.680922</v>
      </c>
      <c r="T1944" s="32">
        <v>3.123637</v>
      </c>
      <c r="U1944" s="28" t="s">
        <v>6833</v>
      </c>
      <c r="V1944" s="1"/>
      <c r="W1944" s="1"/>
      <c r="X1944" s="1" t="s">
        <v>1693</v>
      </c>
      <c r="Y1944" s="1" t="s">
        <v>1694</v>
      </c>
      <c r="Z1944" s="1" t="s">
        <v>34</v>
      </c>
      <c r="AA1944" s="1"/>
      <c r="AB1944" s="1" t="s">
        <v>8</v>
      </c>
      <c r="AC1944" s="1" t="s">
        <v>1695</v>
      </c>
      <c r="AD1944" s="1" t="s">
        <v>581</v>
      </c>
      <c r="AE1944" s="1" t="s">
        <v>1696</v>
      </c>
      <c r="AF1944" s="1"/>
      <c r="AG1944" s="28" t="s">
        <v>1697</v>
      </c>
      <c r="AH1944" s="1" t="s">
        <v>584</v>
      </c>
      <c r="AI1944" s="1" t="s">
        <v>6800</v>
      </c>
      <c r="AK1944" s="28" t="s">
        <v>6834</v>
      </c>
      <c r="AL1944" s="1" t="s">
        <v>1698</v>
      </c>
    </row>
    <row r="1945">
      <c r="A1945" s="30">
        <v>46051.401264872686</v>
      </c>
      <c r="B1945" s="1" t="s">
        <v>66</v>
      </c>
      <c r="C1945" s="1" t="s">
        <v>51</v>
      </c>
      <c r="D1945" s="1" t="s">
        <v>275</v>
      </c>
      <c r="E1945" s="1" t="str">
        <f t="array" ref="E1945">IFERROR(XLOOKUP(D1945, MASTER_KOMPONEN!A:A, MASTER_KOMPONEN!G:G, ""), "")
</f>
        <v>SIGNAGE</v>
      </c>
      <c r="F1945" s="1">
        <v>187.0</v>
      </c>
      <c r="G1945" s="1" t="s">
        <v>63</v>
      </c>
      <c r="H1945" s="1">
        <v>8.0</v>
      </c>
      <c r="I1945" s="1">
        <v>7.0</v>
      </c>
      <c r="J1945" s="1" t="s">
        <v>512</v>
      </c>
      <c r="K1945" s="24" t="s">
        <v>513</v>
      </c>
      <c r="L1945" s="1" t="s">
        <v>534</v>
      </c>
      <c r="M1945" s="24" t="s">
        <v>362</v>
      </c>
      <c r="N1945" s="26">
        <v>1.0</v>
      </c>
      <c r="O1945" s="26"/>
      <c r="P1945" s="26"/>
      <c r="Q1945" s="1"/>
      <c r="R1945" s="1" t="s">
        <v>2111</v>
      </c>
      <c r="S1945" s="1"/>
      <c r="T1945" s="1"/>
      <c r="U1945" s="1"/>
      <c r="V1945" s="1"/>
      <c r="W1945" s="1"/>
      <c r="X1945" s="1" t="s">
        <v>1715</v>
      </c>
      <c r="Y1945" s="1" t="s">
        <v>1716</v>
      </c>
      <c r="Z1945" s="1"/>
      <c r="AA1945" s="1" t="s">
        <v>52</v>
      </c>
      <c r="AB1945" s="1"/>
      <c r="AC1945" s="1" t="s">
        <v>1826</v>
      </c>
      <c r="AD1945" s="1" t="s">
        <v>581</v>
      </c>
      <c r="AE1945" s="1" t="s">
        <v>1696</v>
      </c>
      <c r="AF1945" s="1"/>
      <c r="AG1945" s="28" t="s">
        <v>1697</v>
      </c>
      <c r="AH1945" s="1" t="s">
        <v>584</v>
      </c>
      <c r="AI1945" s="1"/>
      <c r="AK1945" s="1"/>
      <c r="AL1945" s="1" t="s">
        <v>1718</v>
      </c>
    </row>
    <row r="1946">
      <c r="A1946" s="30">
        <v>46051.40252701389</v>
      </c>
      <c r="B1946" s="1" t="s">
        <v>349</v>
      </c>
      <c r="C1946" s="1" t="s">
        <v>33</v>
      </c>
      <c r="D1946" s="1" t="s">
        <v>480</v>
      </c>
      <c r="E1946" s="1" t="str">
        <f t="array" ref="E1946">IFERROR(XLOOKUP(D1946, MASTER_KOMPONEN!A:A, MASTER_KOMPONEN!G:G, ""), "")
</f>
        <v>SIGNAGE</v>
      </c>
      <c r="F1946" s="1">
        <v>362.0</v>
      </c>
      <c r="G1946" s="1" t="s">
        <v>63</v>
      </c>
      <c r="H1946" s="1">
        <v>8.0</v>
      </c>
      <c r="I1946" s="1">
        <v>7.0</v>
      </c>
      <c r="J1946" s="1" t="s">
        <v>512</v>
      </c>
      <c r="K1946" s="24" t="s">
        <v>513</v>
      </c>
      <c r="L1946" s="1" t="s">
        <v>533</v>
      </c>
      <c r="M1946" s="24" t="s">
        <v>1691</v>
      </c>
      <c r="N1946" s="26">
        <v>1.0</v>
      </c>
      <c r="O1946" s="26">
        <v>1.0</v>
      </c>
      <c r="P1946" s="26">
        <v>1.0</v>
      </c>
      <c r="Q1946" s="1" t="s">
        <v>590</v>
      </c>
      <c r="R1946" s="1" t="s">
        <v>6835</v>
      </c>
      <c r="S1946" s="1">
        <v>101.680922</v>
      </c>
      <c r="T1946" s="32">
        <v>3.123637</v>
      </c>
      <c r="U1946" s="28" t="s">
        <v>6836</v>
      </c>
      <c r="V1946" s="1"/>
      <c r="W1946" s="1"/>
      <c r="X1946" s="1" t="s">
        <v>1693</v>
      </c>
      <c r="Y1946" s="1" t="s">
        <v>1694</v>
      </c>
      <c r="Z1946" s="1" t="s">
        <v>34</v>
      </c>
      <c r="AA1946" s="1"/>
      <c r="AB1946" s="1" t="s">
        <v>8</v>
      </c>
      <c r="AC1946" s="1" t="s">
        <v>1695</v>
      </c>
      <c r="AD1946" s="1" t="s">
        <v>581</v>
      </c>
      <c r="AE1946" s="1" t="s">
        <v>1696</v>
      </c>
      <c r="AF1946" s="1"/>
      <c r="AG1946" s="28" t="s">
        <v>1697</v>
      </c>
      <c r="AH1946" s="1" t="s">
        <v>584</v>
      </c>
      <c r="AI1946" s="1" t="s">
        <v>6800</v>
      </c>
      <c r="AK1946" s="28" t="s">
        <v>6837</v>
      </c>
      <c r="AL1946" s="1" t="s">
        <v>1698</v>
      </c>
    </row>
    <row r="1947">
      <c r="A1947" s="30">
        <v>46051.405111354165</v>
      </c>
      <c r="B1947" s="1" t="s">
        <v>66</v>
      </c>
      <c r="C1947" s="1" t="s">
        <v>51</v>
      </c>
      <c r="D1947" s="1" t="s">
        <v>169</v>
      </c>
      <c r="E1947" s="1" t="str">
        <f t="array" ref="E1947">IFERROR(XLOOKUP(D1947, MASTER_KOMPONEN!A:A, MASTER_KOMPONEN!G:G, ""), "")
</f>
        <v>DRAINAGE</v>
      </c>
      <c r="F1947" s="1">
        <v>89.0</v>
      </c>
      <c r="G1947" s="1" t="s">
        <v>63</v>
      </c>
      <c r="H1947" s="1">
        <v>2.0</v>
      </c>
      <c r="I1947" s="1">
        <v>4.0</v>
      </c>
      <c r="J1947" s="1" t="s">
        <v>512</v>
      </c>
      <c r="K1947" s="24" t="s">
        <v>513</v>
      </c>
      <c r="L1947" s="1" t="s">
        <v>531</v>
      </c>
      <c r="M1947" s="24" t="s">
        <v>1703</v>
      </c>
      <c r="N1947" s="26">
        <v>6.0</v>
      </c>
      <c r="O1947" s="26">
        <v>174.0</v>
      </c>
      <c r="P1947" s="26">
        <v>179.0</v>
      </c>
      <c r="Q1947" s="1" t="s">
        <v>6838</v>
      </c>
      <c r="R1947" s="1" t="s">
        <v>3674</v>
      </c>
      <c r="S1947" s="1">
        <v>101.697891</v>
      </c>
      <c r="T1947" s="1">
        <v>3.147964</v>
      </c>
      <c r="U1947" s="28" t="s">
        <v>6839</v>
      </c>
      <c r="V1947" s="1">
        <v>0.36</v>
      </c>
      <c r="W1947" s="1" t="s">
        <v>1800</v>
      </c>
      <c r="X1947" s="1" t="s">
        <v>1722</v>
      </c>
      <c r="Y1947" s="1" t="s">
        <v>1723</v>
      </c>
      <c r="Z1947" s="1"/>
      <c r="AA1947" s="1" t="s">
        <v>52</v>
      </c>
      <c r="AB1947" s="1"/>
      <c r="AC1947" s="1" t="s">
        <v>1695</v>
      </c>
      <c r="AD1947" s="1" t="s">
        <v>581</v>
      </c>
      <c r="AE1947" s="1" t="s">
        <v>1696</v>
      </c>
      <c r="AF1947" s="1"/>
      <c r="AG1947" s="28" t="s">
        <v>1697</v>
      </c>
      <c r="AH1947" s="1" t="s">
        <v>584</v>
      </c>
      <c r="AI1947" s="1" t="s">
        <v>6840</v>
      </c>
      <c r="AK1947" s="28" t="s">
        <v>6841</v>
      </c>
      <c r="AL1947" s="1" t="s">
        <v>1725</v>
      </c>
    </row>
    <row r="1948">
      <c r="A1948" s="30">
        <v>46051.408297013884</v>
      </c>
      <c r="B1948" s="1" t="s">
        <v>66</v>
      </c>
      <c r="C1948" s="1" t="s">
        <v>51</v>
      </c>
      <c r="D1948" s="1" t="s">
        <v>275</v>
      </c>
      <c r="E1948" s="1" t="str">
        <f t="array" ref="E1948">IFERROR(XLOOKUP(D1948, MASTER_KOMPONEN!A:A, MASTER_KOMPONEN!G:G, ""), "")
</f>
        <v>SIGNAGE</v>
      </c>
      <c r="F1948" s="1">
        <v>187.0</v>
      </c>
      <c r="G1948" s="1" t="s">
        <v>63</v>
      </c>
      <c r="H1948" s="1">
        <v>8.0</v>
      </c>
      <c r="I1948" s="1">
        <v>7.0</v>
      </c>
      <c r="J1948" s="1" t="s">
        <v>512</v>
      </c>
      <c r="K1948" s="24" t="s">
        <v>513</v>
      </c>
      <c r="L1948" s="1" t="s">
        <v>534</v>
      </c>
      <c r="M1948" s="24" t="s">
        <v>362</v>
      </c>
      <c r="N1948" s="26">
        <v>1.0</v>
      </c>
      <c r="O1948" s="26"/>
      <c r="P1948" s="26"/>
      <c r="Q1948" s="1"/>
      <c r="R1948" s="1" t="s">
        <v>2111</v>
      </c>
      <c r="S1948" s="1"/>
      <c r="T1948" s="1"/>
      <c r="U1948" s="1"/>
      <c r="V1948" s="1"/>
      <c r="W1948" s="1"/>
      <c r="X1948" s="1" t="s">
        <v>1715</v>
      </c>
      <c r="Y1948" s="1" t="s">
        <v>1716</v>
      </c>
      <c r="Z1948" s="1"/>
      <c r="AA1948" s="1" t="s">
        <v>52</v>
      </c>
      <c r="AB1948" s="1"/>
      <c r="AC1948" s="1" t="s">
        <v>1826</v>
      </c>
      <c r="AD1948" s="1" t="s">
        <v>581</v>
      </c>
      <c r="AE1948" s="1" t="s">
        <v>1696</v>
      </c>
      <c r="AF1948" s="1"/>
      <c r="AG1948" s="28" t="s">
        <v>1697</v>
      </c>
      <c r="AH1948" s="1" t="s">
        <v>584</v>
      </c>
      <c r="AI1948" s="1"/>
      <c r="AK1948" s="1"/>
      <c r="AL1948" s="1" t="s">
        <v>1718</v>
      </c>
    </row>
    <row r="1949">
      <c r="A1949" s="30">
        <v>46051.408320069444</v>
      </c>
      <c r="B1949" s="1" t="s">
        <v>349</v>
      </c>
      <c r="C1949" s="1" t="s">
        <v>33</v>
      </c>
      <c r="D1949" s="1" t="s">
        <v>477</v>
      </c>
      <c r="E1949" s="1" t="str">
        <f t="array" ref="E1949">IFERROR(XLOOKUP(D1949, MASTER_KOMPONEN!A:A, MASTER_KOMPONEN!G:G, ""), "")
</f>
        <v>WINDOW</v>
      </c>
      <c r="F1949" s="1">
        <v>360.0</v>
      </c>
      <c r="G1949" s="1" t="s">
        <v>63</v>
      </c>
      <c r="H1949" s="1">
        <v>3.0</v>
      </c>
      <c r="I1949" s="1">
        <v>4.0</v>
      </c>
      <c r="J1949" s="1" t="s">
        <v>512</v>
      </c>
      <c r="K1949" s="24" t="s">
        <v>513</v>
      </c>
      <c r="L1949" s="1" t="s">
        <v>533</v>
      </c>
      <c r="M1949" s="24" t="s">
        <v>1691</v>
      </c>
      <c r="N1949" s="26">
        <v>4.0</v>
      </c>
      <c r="O1949" s="26">
        <v>5.0</v>
      </c>
      <c r="P1949" s="26">
        <v>8.0</v>
      </c>
      <c r="Q1949" s="1" t="s">
        <v>6842</v>
      </c>
      <c r="R1949" s="1" t="s">
        <v>6798</v>
      </c>
      <c r="S1949" s="1">
        <v>101.680922</v>
      </c>
      <c r="T1949" s="32">
        <v>3.123637</v>
      </c>
      <c r="U1949" s="28" t="s">
        <v>6843</v>
      </c>
      <c r="V1949" s="1"/>
      <c r="W1949" s="1"/>
      <c r="X1949" s="1" t="s">
        <v>1693</v>
      </c>
      <c r="Y1949" s="1" t="s">
        <v>1694</v>
      </c>
      <c r="Z1949" s="1" t="s">
        <v>34</v>
      </c>
      <c r="AA1949" s="1"/>
      <c r="AB1949" s="1" t="s">
        <v>8</v>
      </c>
      <c r="AC1949" s="1" t="s">
        <v>1695</v>
      </c>
      <c r="AD1949" s="1" t="s">
        <v>581</v>
      </c>
      <c r="AE1949" s="1" t="s">
        <v>1696</v>
      </c>
      <c r="AF1949" s="1"/>
      <c r="AG1949" s="28" t="s">
        <v>1697</v>
      </c>
      <c r="AH1949" s="1" t="s">
        <v>584</v>
      </c>
      <c r="AI1949" s="1" t="s">
        <v>6844</v>
      </c>
      <c r="AK1949" s="28" t="s">
        <v>6845</v>
      </c>
      <c r="AL1949" s="1" t="s">
        <v>1698</v>
      </c>
    </row>
    <row r="1950">
      <c r="A1950" s="30">
        <v>46051.40978686343</v>
      </c>
      <c r="B1950" s="1" t="s">
        <v>66</v>
      </c>
      <c r="C1950" s="1" t="s">
        <v>51</v>
      </c>
      <c r="D1950" s="1" t="s">
        <v>247</v>
      </c>
      <c r="E1950" s="1" t="str">
        <f t="array" ref="E1950">IFERROR(XLOOKUP(D1950, MASTER_KOMPONEN!A:A, MASTER_KOMPONEN!G:G, ""), "")
</f>
        <v>BOLLARD</v>
      </c>
      <c r="F1950" s="1">
        <v>161.0</v>
      </c>
      <c r="G1950" s="1" t="s">
        <v>63</v>
      </c>
      <c r="H1950" s="1">
        <v>9.0</v>
      </c>
      <c r="I1950" s="1">
        <v>1.0</v>
      </c>
      <c r="J1950" s="1" t="s">
        <v>512</v>
      </c>
      <c r="K1950" s="24" t="s">
        <v>513</v>
      </c>
      <c r="L1950" s="1" t="s">
        <v>531</v>
      </c>
      <c r="M1950" s="24" t="s">
        <v>1703</v>
      </c>
      <c r="N1950" s="26">
        <v>3.0</v>
      </c>
      <c r="O1950" s="26">
        <v>202.0</v>
      </c>
      <c r="P1950" s="26">
        <v>204.0</v>
      </c>
      <c r="Q1950" s="1" t="s">
        <v>6846</v>
      </c>
      <c r="R1950" s="1" t="s">
        <v>3740</v>
      </c>
      <c r="S1950" s="1">
        <v>101.69846</v>
      </c>
      <c r="T1950" s="1">
        <v>3.145599</v>
      </c>
      <c r="U1950" s="28" t="s">
        <v>6847</v>
      </c>
      <c r="V1950" s="1"/>
      <c r="W1950" s="1"/>
      <c r="X1950" s="1" t="s">
        <v>1738</v>
      </c>
      <c r="Y1950" s="1" t="s">
        <v>1739</v>
      </c>
      <c r="Z1950" s="1"/>
      <c r="AA1950" s="1" t="s">
        <v>52</v>
      </c>
      <c r="AB1950" s="1"/>
      <c r="AC1950" s="1" t="s">
        <v>1695</v>
      </c>
      <c r="AD1950" s="1" t="s">
        <v>581</v>
      </c>
      <c r="AE1950" s="1" t="s">
        <v>1696</v>
      </c>
      <c r="AF1950" s="1"/>
      <c r="AG1950" s="28" t="s">
        <v>1697</v>
      </c>
      <c r="AH1950" s="1" t="s">
        <v>584</v>
      </c>
      <c r="AI1950" s="1" t="s">
        <v>6808</v>
      </c>
      <c r="AK1950" s="28" t="s">
        <v>6848</v>
      </c>
      <c r="AL1950" s="1" t="s">
        <v>1741</v>
      </c>
    </row>
    <row r="1951">
      <c r="A1951" s="30">
        <v>46051.41177122685</v>
      </c>
      <c r="B1951" s="1" t="s">
        <v>66</v>
      </c>
      <c r="C1951" s="1" t="s">
        <v>51</v>
      </c>
      <c r="D1951" s="1" t="s">
        <v>169</v>
      </c>
      <c r="E1951" s="1" t="str">
        <f t="array" ref="E1951">IFERROR(XLOOKUP(D1951, MASTER_KOMPONEN!A:A, MASTER_KOMPONEN!G:G, ""), "")
</f>
        <v>DRAINAGE</v>
      </c>
      <c r="F1951" s="1">
        <v>89.0</v>
      </c>
      <c r="G1951" s="1" t="s">
        <v>63</v>
      </c>
      <c r="H1951" s="1">
        <v>2.0</v>
      </c>
      <c r="I1951" s="1">
        <v>4.0</v>
      </c>
      <c r="J1951" s="1" t="s">
        <v>512</v>
      </c>
      <c r="K1951" s="24" t="s">
        <v>513</v>
      </c>
      <c r="L1951" s="1" t="s">
        <v>531</v>
      </c>
      <c r="M1951" s="24" t="s">
        <v>1703</v>
      </c>
      <c r="N1951" s="26">
        <v>3.0</v>
      </c>
      <c r="O1951" s="26">
        <v>180.0</v>
      </c>
      <c r="P1951" s="26">
        <v>182.0</v>
      </c>
      <c r="Q1951" s="1" t="s">
        <v>6849</v>
      </c>
      <c r="R1951" s="1" t="s">
        <v>2802</v>
      </c>
      <c r="S1951" s="1">
        <v>101.698056</v>
      </c>
      <c r="T1951" s="1">
        <v>3.147869</v>
      </c>
      <c r="U1951" s="28" t="s">
        <v>6850</v>
      </c>
      <c r="V1951" s="1">
        <v>0.36</v>
      </c>
      <c r="W1951" s="1" t="s">
        <v>1800</v>
      </c>
      <c r="X1951" s="1" t="s">
        <v>1722</v>
      </c>
      <c r="Y1951" s="1" t="s">
        <v>1723</v>
      </c>
      <c r="Z1951" s="1"/>
      <c r="AA1951" s="1" t="s">
        <v>52</v>
      </c>
      <c r="AB1951" s="1"/>
      <c r="AC1951" s="1" t="s">
        <v>1695</v>
      </c>
      <c r="AD1951" s="1" t="s">
        <v>581</v>
      </c>
      <c r="AE1951" s="1" t="s">
        <v>1696</v>
      </c>
      <c r="AF1951" s="1"/>
      <c r="AG1951" s="28" t="s">
        <v>1697</v>
      </c>
      <c r="AH1951" s="1" t="s">
        <v>584</v>
      </c>
      <c r="AI1951" s="1" t="s">
        <v>6851</v>
      </c>
      <c r="AK1951" s="28" t="s">
        <v>6852</v>
      </c>
      <c r="AL1951" s="1" t="s">
        <v>1725</v>
      </c>
    </row>
    <row r="1952">
      <c r="A1952" s="30">
        <v>46051.41218856482</v>
      </c>
      <c r="B1952" s="1" t="s">
        <v>349</v>
      </c>
      <c r="C1952" s="1" t="s">
        <v>35</v>
      </c>
      <c r="D1952" s="1" t="s">
        <v>477</v>
      </c>
      <c r="E1952" s="1" t="str">
        <f t="array" ref="E1952">IFERROR(XLOOKUP(D1952, MASTER_KOMPONEN!A:A, MASTER_KOMPONEN!G:G, ""), "")
</f>
        <v>WINDOW</v>
      </c>
      <c r="F1952" s="1">
        <v>360.0</v>
      </c>
      <c r="G1952" s="1" t="s">
        <v>63</v>
      </c>
      <c r="H1952" s="1">
        <v>3.0</v>
      </c>
      <c r="I1952" s="1">
        <v>4.0</v>
      </c>
      <c r="J1952" s="1" t="s">
        <v>512</v>
      </c>
      <c r="K1952" s="24" t="s">
        <v>513</v>
      </c>
      <c r="L1952" s="1" t="s">
        <v>537</v>
      </c>
      <c r="M1952" s="24" t="s">
        <v>1691</v>
      </c>
      <c r="N1952" s="26">
        <v>4.0</v>
      </c>
      <c r="O1952" s="26">
        <v>9.0</v>
      </c>
      <c r="P1952" s="26">
        <v>12.0</v>
      </c>
      <c r="Q1952" s="1" t="s">
        <v>6853</v>
      </c>
      <c r="R1952" s="1" t="s">
        <v>6854</v>
      </c>
      <c r="S1952" s="1">
        <v>101.679051</v>
      </c>
      <c r="T1952" s="1">
        <v>3.122255</v>
      </c>
      <c r="U1952" s="28" t="s">
        <v>6855</v>
      </c>
      <c r="V1952" s="1"/>
      <c r="W1952" s="1"/>
      <c r="X1952" s="1" t="s">
        <v>2596</v>
      </c>
      <c r="Y1952" s="1" t="s">
        <v>2597</v>
      </c>
      <c r="Z1952" s="1" t="s">
        <v>36</v>
      </c>
      <c r="AA1952" s="1"/>
      <c r="AB1952" s="1" t="s">
        <v>8</v>
      </c>
      <c r="AC1952" s="1" t="s">
        <v>1695</v>
      </c>
      <c r="AD1952" s="1" t="s">
        <v>581</v>
      </c>
      <c r="AE1952" s="1" t="s">
        <v>1696</v>
      </c>
      <c r="AF1952" s="1"/>
      <c r="AG1952" s="28" t="s">
        <v>1697</v>
      </c>
      <c r="AH1952" s="1" t="s">
        <v>584</v>
      </c>
      <c r="AI1952" s="1"/>
      <c r="AK1952" s="28" t="s">
        <v>6856</v>
      </c>
      <c r="AL1952" s="1" t="s">
        <v>1709</v>
      </c>
    </row>
    <row r="1953">
      <c r="A1953" s="30">
        <v>46051.41394788194</v>
      </c>
      <c r="B1953" s="1" t="s">
        <v>349</v>
      </c>
      <c r="C1953" s="1" t="s">
        <v>35</v>
      </c>
      <c r="D1953" s="1" t="s">
        <v>381</v>
      </c>
      <c r="E1953" s="1" t="str">
        <f t="array" ref="E1953">IFERROR(XLOOKUP(D1953, MASTER_KOMPONEN!A:A, MASTER_KOMPONEN!G:G, ""), "")
</f>
        <v>ELECTRICAL</v>
      </c>
      <c r="F1953" s="1">
        <v>273.0</v>
      </c>
      <c r="G1953" s="1" t="s">
        <v>16</v>
      </c>
      <c r="H1953" s="1">
        <v>16.0</v>
      </c>
      <c r="I1953" s="1">
        <v>1.0</v>
      </c>
      <c r="J1953" s="1" t="s">
        <v>512</v>
      </c>
      <c r="K1953" s="24" t="s">
        <v>513</v>
      </c>
      <c r="L1953" s="1" t="s">
        <v>537</v>
      </c>
      <c r="M1953" s="24" t="s">
        <v>1691</v>
      </c>
      <c r="N1953" s="26">
        <v>4.0</v>
      </c>
      <c r="O1953" s="26">
        <v>8.0</v>
      </c>
      <c r="P1953" s="26">
        <v>11.0</v>
      </c>
      <c r="Q1953" s="1" t="s">
        <v>6857</v>
      </c>
      <c r="R1953" s="1" t="s">
        <v>6858</v>
      </c>
      <c r="S1953" s="1">
        <v>101.678934</v>
      </c>
      <c r="T1953" s="1">
        <v>3.122317</v>
      </c>
      <c r="U1953" s="28" t="s">
        <v>6859</v>
      </c>
      <c r="V1953" s="1"/>
      <c r="W1953" s="1"/>
      <c r="X1953" s="1" t="s">
        <v>2596</v>
      </c>
      <c r="Y1953" s="1" t="s">
        <v>2597</v>
      </c>
      <c r="Z1953" s="1" t="s">
        <v>36</v>
      </c>
      <c r="AA1953" s="1"/>
      <c r="AB1953" s="1" t="s">
        <v>8</v>
      </c>
      <c r="AC1953" s="1" t="s">
        <v>1695</v>
      </c>
      <c r="AD1953" s="1" t="s">
        <v>581</v>
      </c>
      <c r="AE1953" s="1" t="s">
        <v>1696</v>
      </c>
      <c r="AF1953" s="1"/>
      <c r="AG1953" s="28" t="s">
        <v>1697</v>
      </c>
      <c r="AH1953" s="1" t="s">
        <v>584</v>
      </c>
      <c r="AI1953" s="1"/>
      <c r="AK1953" s="28" t="s">
        <v>6860</v>
      </c>
      <c r="AL1953" s="1" t="s">
        <v>1709</v>
      </c>
    </row>
    <row r="1954">
      <c r="A1954" s="30">
        <v>46051.41517961805</v>
      </c>
      <c r="B1954" s="1" t="s">
        <v>66</v>
      </c>
      <c r="C1954" s="1" t="s">
        <v>51</v>
      </c>
      <c r="D1954" s="1" t="s">
        <v>399</v>
      </c>
      <c r="E1954" s="1" t="str">
        <f t="array" ref="E1954">IFERROR(XLOOKUP(D1954, MASTER_KOMPONEN!A:A, MASTER_KOMPONEN!G:G, ""), "")
</f>
        <v>STREET LIGHTING</v>
      </c>
      <c r="F1954" s="1">
        <v>289.0</v>
      </c>
      <c r="G1954" s="1" t="s">
        <v>16</v>
      </c>
      <c r="H1954" s="1">
        <v>14.0</v>
      </c>
      <c r="I1954" s="1">
        <v>11.0</v>
      </c>
      <c r="J1954" s="1" t="s">
        <v>512</v>
      </c>
      <c r="K1954" s="24" t="s">
        <v>513</v>
      </c>
      <c r="L1954" s="1" t="s">
        <v>531</v>
      </c>
      <c r="M1954" s="24" t="s">
        <v>1703</v>
      </c>
      <c r="N1954" s="26">
        <v>2.0</v>
      </c>
      <c r="O1954" s="26">
        <v>47.0</v>
      </c>
      <c r="P1954" s="26">
        <v>48.0</v>
      </c>
      <c r="Q1954" s="1" t="s">
        <v>5632</v>
      </c>
      <c r="R1954" s="1" t="s">
        <v>3505</v>
      </c>
      <c r="S1954" s="1">
        <v>101.697787</v>
      </c>
      <c r="T1954" s="1">
        <v>3.1453</v>
      </c>
      <c r="U1954" s="28" t="s">
        <v>6861</v>
      </c>
      <c r="V1954" s="1"/>
      <c r="W1954" s="1"/>
      <c r="X1954" s="1" t="s">
        <v>1738</v>
      </c>
      <c r="Y1954" s="1" t="s">
        <v>1739</v>
      </c>
      <c r="Z1954" s="1"/>
      <c r="AA1954" s="1" t="s">
        <v>52</v>
      </c>
      <c r="AB1954" s="1"/>
      <c r="AC1954" s="1" t="s">
        <v>1695</v>
      </c>
      <c r="AD1954" s="1" t="s">
        <v>581</v>
      </c>
      <c r="AE1954" s="1" t="s">
        <v>1696</v>
      </c>
      <c r="AF1954" s="1"/>
      <c r="AG1954" s="28" t="s">
        <v>1697</v>
      </c>
      <c r="AH1954" s="1" t="s">
        <v>584</v>
      </c>
      <c r="AI1954" s="1" t="s">
        <v>5538</v>
      </c>
      <c r="AK1954" s="28" t="s">
        <v>6862</v>
      </c>
      <c r="AL1954" s="1" t="s">
        <v>1741</v>
      </c>
    </row>
    <row r="1955">
      <c r="A1955" s="30">
        <v>46051.41581988426</v>
      </c>
      <c r="B1955" s="1" t="s">
        <v>349</v>
      </c>
      <c r="C1955" s="1" t="s">
        <v>33</v>
      </c>
      <c r="D1955" s="1" t="s">
        <v>475</v>
      </c>
      <c r="E1955" s="1" t="str">
        <f t="array" ref="E1955">IFERROR(XLOOKUP(D1955, MASTER_KOMPONEN!A:A, MASTER_KOMPONEN!G:G, ""), "")
</f>
        <v>DOOR</v>
      </c>
      <c r="F1955" s="1">
        <v>359.0</v>
      </c>
      <c r="G1955" s="1" t="s">
        <v>63</v>
      </c>
      <c r="H1955" s="1">
        <v>3.0</v>
      </c>
      <c r="I1955" s="1">
        <v>3.0</v>
      </c>
      <c r="J1955" s="1" t="s">
        <v>512</v>
      </c>
      <c r="K1955" s="24" t="s">
        <v>513</v>
      </c>
      <c r="L1955" s="1" t="s">
        <v>533</v>
      </c>
      <c r="M1955" s="24" t="s">
        <v>1691</v>
      </c>
      <c r="N1955" s="26">
        <v>1.0</v>
      </c>
      <c r="O1955" s="26">
        <v>3.0</v>
      </c>
      <c r="P1955" s="26">
        <v>3.0</v>
      </c>
      <c r="Q1955" s="1" t="s">
        <v>6863</v>
      </c>
      <c r="R1955" s="1" t="s">
        <v>6811</v>
      </c>
      <c r="S1955" s="1">
        <v>101.680922</v>
      </c>
      <c r="T1955" s="32">
        <v>3.123637</v>
      </c>
      <c r="U1955" s="28" t="s">
        <v>6864</v>
      </c>
      <c r="V1955" s="1"/>
      <c r="W1955" s="1"/>
      <c r="X1955" s="1" t="s">
        <v>1693</v>
      </c>
      <c r="Y1955" s="1" t="s">
        <v>1694</v>
      </c>
      <c r="Z1955" s="1" t="s">
        <v>34</v>
      </c>
      <c r="AA1955" s="1"/>
      <c r="AB1955" s="1" t="s">
        <v>8</v>
      </c>
      <c r="AC1955" s="1" t="s">
        <v>1695</v>
      </c>
      <c r="AD1955" s="1" t="s">
        <v>581</v>
      </c>
      <c r="AE1955" s="1" t="s">
        <v>1696</v>
      </c>
      <c r="AF1955" s="1"/>
      <c r="AG1955" s="28" t="s">
        <v>1697</v>
      </c>
      <c r="AH1955" s="1" t="s">
        <v>584</v>
      </c>
      <c r="AI1955" s="1" t="s">
        <v>6844</v>
      </c>
      <c r="AK1955" s="28" t="s">
        <v>6865</v>
      </c>
      <c r="AL1955" s="1" t="s">
        <v>1698</v>
      </c>
    </row>
    <row r="1956">
      <c r="A1956" s="30">
        <v>46051.41618623842</v>
      </c>
      <c r="B1956" s="1" t="s">
        <v>349</v>
      </c>
      <c r="C1956" s="1" t="s">
        <v>35</v>
      </c>
      <c r="D1956" s="1" t="s">
        <v>375</v>
      </c>
      <c r="E1956" s="1" t="str">
        <f t="array" ref="E1956">IFERROR(XLOOKUP(D1956, MASTER_KOMPONEN!A:A, MASTER_KOMPONEN!G:G, ""), "")
</f>
        <v>ELECTRICAL</v>
      </c>
      <c r="F1956" s="1">
        <v>270.0</v>
      </c>
      <c r="G1956" s="1" t="s">
        <v>16</v>
      </c>
      <c r="H1956" s="1">
        <v>12.0</v>
      </c>
      <c r="I1956" s="1">
        <v>2.0</v>
      </c>
      <c r="J1956" s="1" t="s">
        <v>512</v>
      </c>
      <c r="K1956" s="24" t="s">
        <v>513</v>
      </c>
      <c r="L1956" s="1" t="s">
        <v>537</v>
      </c>
      <c r="M1956" s="24" t="s">
        <v>1691</v>
      </c>
      <c r="N1956" s="26">
        <v>1.0</v>
      </c>
      <c r="O1956" s="26">
        <v>2.0</v>
      </c>
      <c r="P1956" s="26">
        <v>2.0</v>
      </c>
      <c r="Q1956" s="1" t="s">
        <v>6866</v>
      </c>
      <c r="R1956" s="1" t="s">
        <v>6867</v>
      </c>
      <c r="S1956" s="1">
        <v>101.679051</v>
      </c>
      <c r="T1956" s="1">
        <v>3.122255</v>
      </c>
      <c r="U1956" s="28" t="s">
        <v>6868</v>
      </c>
      <c r="V1956" s="1"/>
      <c r="W1956" s="1"/>
      <c r="X1956" s="1" t="s">
        <v>2596</v>
      </c>
      <c r="Y1956" s="1" t="s">
        <v>2597</v>
      </c>
      <c r="Z1956" s="1" t="s">
        <v>36</v>
      </c>
      <c r="AA1956" s="1"/>
      <c r="AB1956" s="1" t="s">
        <v>8</v>
      </c>
      <c r="AC1956" s="1" t="s">
        <v>1695</v>
      </c>
      <c r="AD1956" s="1" t="s">
        <v>581</v>
      </c>
      <c r="AE1956" s="1" t="s">
        <v>1696</v>
      </c>
      <c r="AF1956" s="1"/>
      <c r="AG1956" s="28" t="s">
        <v>1697</v>
      </c>
      <c r="AH1956" s="1" t="s">
        <v>584</v>
      </c>
      <c r="AI1956" s="1"/>
      <c r="AK1956" s="28" t="s">
        <v>6869</v>
      </c>
      <c r="AL1956" s="1" t="s">
        <v>1709</v>
      </c>
    </row>
    <row r="1957">
      <c r="A1957" s="30">
        <v>46051.41847564815</v>
      </c>
      <c r="B1957" s="1" t="s">
        <v>349</v>
      </c>
      <c r="C1957" s="1" t="s">
        <v>35</v>
      </c>
      <c r="D1957" s="1" t="s">
        <v>368</v>
      </c>
      <c r="E1957" s="1" t="str">
        <f t="array" ref="E1957">IFERROR(XLOOKUP(D1957, MASTER_KOMPONEN!A:A, MASTER_KOMPONEN!G:G, ""), "")
</f>
        <v>FIREFIGHTING SYSTEM</v>
      </c>
      <c r="F1957" s="1">
        <v>266.0</v>
      </c>
      <c r="G1957" s="1" t="s">
        <v>32</v>
      </c>
      <c r="H1957" s="1">
        <v>19.0</v>
      </c>
      <c r="I1957" s="1">
        <v>1.0</v>
      </c>
      <c r="J1957" s="1" t="s">
        <v>512</v>
      </c>
      <c r="K1957" s="24" t="s">
        <v>513</v>
      </c>
      <c r="L1957" s="1" t="s">
        <v>537</v>
      </c>
      <c r="M1957" s="24" t="s">
        <v>1691</v>
      </c>
      <c r="N1957" s="26">
        <v>1.0</v>
      </c>
      <c r="O1957" s="26"/>
      <c r="P1957" s="26"/>
      <c r="Q1957" s="1"/>
      <c r="R1957" s="1" t="s">
        <v>6870</v>
      </c>
      <c r="S1957" s="1"/>
      <c r="T1957" s="1"/>
      <c r="U1957" s="1"/>
      <c r="V1957" s="1"/>
      <c r="W1957" s="1"/>
      <c r="X1957" s="1" t="s">
        <v>2596</v>
      </c>
      <c r="Y1957" s="1" t="s">
        <v>2597</v>
      </c>
      <c r="Z1957" s="1" t="s">
        <v>36</v>
      </c>
      <c r="AA1957" s="1"/>
      <c r="AB1957" s="1" t="s">
        <v>8</v>
      </c>
      <c r="AC1957" s="1" t="s">
        <v>1826</v>
      </c>
      <c r="AD1957" s="1" t="s">
        <v>581</v>
      </c>
      <c r="AE1957" s="1" t="s">
        <v>1696</v>
      </c>
      <c r="AF1957" s="1"/>
      <c r="AG1957" s="28" t="s">
        <v>1697</v>
      </c>
      <c r="AH1957" s="1" t="s">
        <v>584</v>
      </c>
      <c r="AI1957" s="1"/>
      <c r="AK1957" s="1"/>
      <c r="AL1957" s="1" t="s">
        <v>1709</v>
      </c>
    </row>
    <row r="1958">
      <c r="A1958" s="30">
        <v>46051.418695960645</v>
      </c>
      <c r="B1958" s="1" t="s">
        <v>66</v>
      </c>
      <c r="C1958" s="1" t="s">
        <v>51</v>
      </c>
      <c r="D1958" s="1" t="s">
        <v>300</v>
      </c>
      <c r="E1958" s="1" t="str">
        <f t="array" ref="E1958">IFERROR(XLOOKUP(D1958, MASTER_KOMPONEN!A:A, MASTER_KOMPONEN!G:G, ""), "")
</f>
        <v>STREET LIGHTING</v>
      </c>
      <c r="F1958" s="1">
        <v>210.0</v>
      </c>
      <c r="G1958" s="1" t="s">
        <v>16</v>
      </c>
      <c r="H1958" s="1">
        <v>14.0</v>
      </c>
      <c r="I1958" s="1">
        <v>11.0</v>
      </c>
      <c r="J1958" s="1" t="s">
        <v>512</v>
      </c>
      <c r="K1958" s="24" t="s">
        <v>513</v>
      </c>
      <c r="L1958" s="1" t="s">
        <v>531</v>
      </c>
      <c r="M1958" s="24" t="s">
        <v>1703</v>
      </c>
      <c r="N1958" s="26">
        <v>1.0</v>
      </c>
      <c r="O1958" s="26">
        <v>3.0</v>
      </c>
      <c r="P1958" s="26">
        <v>3.0</v>
      </c>
      <c r="Q1958" s="1" t="s">
        <v>673</v>
      </c>
      <c r="R1958" s="1" t="s">
        <v>6059</v>
      </c>
      <c r="S1958" s="1">
        <v>101.697373</v>
      </c>
      <c r="T1958" s="1">
        <v>3.145356</v>
      </c>
      <c r="U1958" s="28" t="s">
        <v>6871</v>
      </c>
      <c r="V1958" s="1"/>
      <c r="W1958" s="1"/>
      <c r="X1958" s="1" t="s">
        <v>1738</v>
      </c>
      <c r="Y1958" s="1" t="s">
        <v>1739</v>
      </c>
      <c r="Z1958" s="1"/>
      <c r="AA1958" s="1" t="s">
        <v>52</v>
      </c>
      <c r="AB1958" s="1"/>
      <c r="AC1958" s="1" t="s">
        <v>1695</v>
      </c>
      <c r="AD1958" s="1" t="s">
        <v>581</v>
      </c>
      <c r="AE1958" s="1" t="s">
        <v>1696</v>
      </c>
      <c r="AF1958" s="1"/>
      <c r="AG1958" s="28" t="s">
        <v>1697</v>
      </c>
      <c r="AH1958" s="1" t="s">
        <v>584</v>
      </c>
      <c r="AI1958" s="1"/>
      <c r="AK1958" s="28" t="s">
        <v>6872</v>
      </c>
      <c r="AL1958" s="1" t="s">
        <v>1741</v>
      </c>
    </row>
    <row r="1959">
      <c r="A1959" s="30">
        <v>46051.41898120371</v>
      </c>
      <c r="B1959" s="1" t="s">
        <v>66</v>
      </c>
      <c r="C1959" s="1" t="s">
        <v>51</v>
      </c>
      <c r="D1959" s="1" t="s">
        <v>169</v>
      </c>
      <c r="E1959" s="1" t="str">
        <f t="array" ref="E1959">IFERROR(XLOOKUP(D1959, MASTER_KOMPONEN!A:A, MASTER_KOMPONEN!G:G, ""), "")
</f>
        <v>DRAINAGE</v>
      </c>
      <c r="F1959" s="1">
        <v>89.0</v>
      </c>
      <c r="G1959" s="1" t="s">
        <v>63</v>
      </c>
      <c r="H1959" s="1">
        <v>2.0</v>
      </c>
      <c r="I1959" s="1">
        <v>4.0</v>
      </c>
      <c r="J1959" s="1" t="s">
        <v>512</v>
      </c>
      <c r="K1959" s="24" t="s">
        <v>513</v>
      </c>
      <c r="L1959" s="1" t="s">
        <v>531</v>
      </c>
      <c r="M1959" s="24" t="s">
        <v>1703</v>
      </c>
      <c r="N1959" s="26">
        <v>1.0</v>
      </c>
      <c r="O1959" s="26">
        <v>183.0</v>
      </c>
      <c r="P1959" s="26">
        <v>183.0</v>
      </c>
      <c r="Q1959" s="1" t="s">
        <v>6873</v>
      </c>
      <c r="R1959" s="1" t="s">
        <v>2609</v>
      </c>
      <c r="S1959" s="1">
        <v>101.698056</v>
      </c>
      <c r="T1959" s="1">
        <v>3.147869</v>
      </c>
      <c r="U1959" s="28" t="s">
        <v>6874</v>
      </c>
      <c r="V1959" s="1">
        <v>1.44</v>
      </c>
      <c r="W1959" s="1" t="s">
        <v>1800</v>
      </c>
      <c r="X1959" s="1" t="s">
        <v>1722</v>
      </c>
      <c r="Y1959" s="1" t="s">
        <v>1723</v>
      </c>
      <c r="Z1959" s="1"/>
      <c r="AA1959" s="1" t="s">
        <v>52</v>
      </c>
      <c r="AB1959" s="1"/>
      <c r="AC1959" s="1" t="s">
        <v>1695</v>
      </c>
      <c r="AD1959" s="1" t="s">
        <v>581</v>
      </c>
      <c r="AE1959" s="1" t="s">
        <v>1696</v>
      </c>
      <c r="AF1959" s="1"/>
      <c r="AG1959" s="28" t="s">
        <v>1697</v>
      </c>
      <c r="AH1959" s="1" t="s">
        <v>584</v>
      </c>
      <c r="AI1959" s="1" t="s">
        <v>6875</v>
      </c>
      <c r="AK1959" s="28" t="s">
        <v>6876</v>
      </c>
      <c r="AL1959" s="1" t="s">
        <v>1725</v>
      </c>
    </row>
    <row r="1960">
      <c r="A1960" s="30">
        <v>46051.41970611111</v>
      </c>
      <c r="B1960" s="1" t="s">
        <v>349</v>
      </c>
      <c r="C1960" s="1" t="s">
        <v>25</v>
      </c>
      <c r="D1960" s="1" t="s">
        <v>471</v>
      </c>
      <c r="E1960" s="1" t="str">
        <f t="array" ref="E1960">IFERROR(XLOOKUP(D1960, MASTER_KOMPONEN!A:A, MASTER_KOMPONEN!G:G, ""), "")
</f>
        <v>FURNITURE</v>
      </c>
      <c r="F1960" s="1">
        <v>355.0</v>
      </c>
      <c r="G1960" s="1" t="s">
        <v>63</v>
      </c>
      <c r="H1960" s="1">
        <v>8.0</v>
      </c>
      <c r="I1960" s="1">
        <v>1.0</v>
      </c>
      <c r="J1960" s="1" t="s">
        <v>512</v>
      </c>
      <c r="K1960" s="24" t="s">
        <v>513</v>
      </c>
      <c r="L1960" s="1" t="s">
        <v>531</v>
      </c>
      <c r="M1960" s="24" t="s">
        <v>1703</v>
      </c>
      <c r="N1960" s="26">
        <v>1.0</v>
      </c>
      <c r="O1960" s="26">
        <v>1.0</v>
      </c>
      <c r="P1960" s="26">
        <v>1.0</v>
      </c>
      <c r="Q1960" s="1" t="s">
        <v>3799</v>
      </c>
      <c r="R1960" s="1" t="s">
        <v>6877</v>
      </c>
      <c r="S1960" s="1">
        <v>101.698502</v>
      </c>
      <c r="T1960" s="1">
        <v>3.14601</v>
      </c>
      <c r="U1960" s="28" t="s">
        <v>6878</v>
      </c>
      <c r="V1960" s="1"/>
      <c r="W1960" s="1"/>
      <c r="X1960" s="1" t="s">
        <v>1706</v>
      </c>
      <c r="Y1960" s="1" t="s">
        <v>1707</v>
      </c>
      <c r="Z1960" s="1" t="s">
        <v>26</v>
      </c>
      <c r="AA1960" s="1"/>
      <c r="AB1960" s="1" t="s">
        <v>3778</v>
      </c>
      <c r="AC1960" s="1" t="s">
        <v>1826</v>
      </c>
      <c r="AD1960" s="1" t="s">
        <v>581</v>
      </c>
      <c r="AE1960" s="1" t="s">
        <v>1696</v>
      </c>
      <c r="AF1960" s="1"/>
      <c r="AG1960" s="28" t="s">
        <v>1697</v>
      </c>
      <c r="AH1960" s="1" t="s">
        <v>584</v>
      </c>
      <c r="AI1960" s="1"/>
      <c r="AK1960" s="28" t="s">
        <v>6879</v>
      </c>
      <c r="AL1960" s="1" t="s">
        <v>1709</v>
      </c>
    </row>
    <row r="1961">
      <c r="A1961" s="30">
        <v>46051.42043989583</v>
      </c>
      <c r="B1961" s="1" t="s">
        <v>349</v>
      </c>
      <c r="C1961" s="1" t="s">
        <v>19</v>
      </c>
      <c r="D1961" s="1" t="s">
        <v>473</v>
      </c>
      <c r="E1961" s="1" t="str">
        <f t="array" ref="E1961">IFERROR(XLOOKUP(D1961, MASTER_KOMPONEN!A:A, MASTER_KOMPONEN!G:G, ""), "")
</f>
        <v>FURNITURE</v>
      </c>
      <c r="F1961" s="1">
        <v>357.0</v>
      </c>
      <c r="G1961" s="1" t="s">
        <v>63</v>
      </c>
      <c r="H1961" s="1">
        <v>8.0</v>
      </c>
      <c r="I1961" s="1">
        <v>1.0</v>
      </c>
      <c r="J1961" s="1" t="s">
        <v>512</v>
      </c>
      <c r="K1961" s="24" t="s">
        <v>513</v>
      </c>
      <c r="L1961" s="1" t="s">
        <v>532</v>
      </c>
      <c r="M1961" s="24" t="s">
        <v>382</v>
      </c>
      <c r="N1961" s="26">
        <v>7.0</v>
      </c>
      <c r="O1961" s="26">
        <v>1.0</v>
      </c>
      <c r="P1961" s="26">
        <v>7.0</v>
      </c>
      <c r="Q1961" s="1" t="s">
        <v>4188</v>
      </c>
      <c r="R1961" s="1" t="s">
        <v>6880</v>
      </c>
      <c r="S1961" s="1">
        <v>101.697667</v>
      </c>
      <c r="T1961" s="1">
        <v>3.152501</v>
      </c>
      <c r="U1961" s="28" t="s">
        <v>6881</v>
      </c>
      <c r="V1961" s="1"/>
      <c r="W1961" s="1"/>
      <c r="X1961" s="1" t="s">
        <v>1870</v>
      </c>
      <c r="Y1961" s="1" t="s">
        <v>1871</v>
      </c>
      <c r="Z1961" s="1" t="s">
        <v>20</v>
      </c>
      <c r="AA1961" s="1"/>
      <c r="AB1961" s="1" t="s">
        <v>3778</v>
      </c>
      <c r="AC1961" s="1" t="s">
        <v>1695</v>
      </c>
      <c r="AD1961" s="1" t="s">
        <v>581</v>
      </c>
      <c r="AE1961" s="1" t="s">
        <v>1696</v>
      </c>
      <c r="AF1961" s="1"/>
      <c r="AG1961" s="28" t="s">
        <v>1697</v>
      </c>
      <c r="AH1961" s="1" t="s">
        <v>584</v>
      </c>
      <c r="AI1961" s="1" t="s">
        <v>6882</v>
      </c>
      <c r="AK1961" s="28" t="s">
        <v>6883</v>
      </c>
      <c r="AL1961" s="1" t="s">
        <v>1872</v>
      </c>
    </row>
    <row r="1962">
      <c r="A1962" s="30">
        <v>46051.42205123843</v>
      </c>
      <c r="B1962" s="1" t="s">
        <v>66</v>
      </c>
      <c r="C1962" s="1" t="s">
        <v>51</v>
      </c>
      <c r="D1962" s="1" t="s">
        <v>399</v>
      </c>
      <c r="E1962" s="1" t="str">
        <f t="array" ref="E1962">IFERROR(XLOOKUP(D1962, MASTER_KOMPONEN!A:A, MASTER_KOMPONEN!G:G, ""), "")
</f>
        <v>STREET LIGHTING</v>
      </c>
      <c r="F1962" s="1">
        <v>289.0</v>
      </c>
      <c r="G1962" s="1" t="s">
        <v>16</v>
      </c>
      <c r="H1962" s="1">
        <v>14.0</v>
      </c>
      <c r="I1962" s="1">
        <v>11.0</v>
      </c>
      <c r="J1962" s="1" t="s">
        <v>512</v>
      </c>
      <c r="K1962" s="24" t="s">
        <v>513</v>
      </c>
      <c r="L1962" s="1" t="s">
        <v>531</v>
      </c>
      <c r="M1962" s="24" t="s">
        <v>1703</v>
      </c>
      <c r="N1962" s="26">
        <v>1.0</v>
      </c>
      <c r="O1962" s="26">
        <v>49.0</v>
      </c>
      <c r="P1962" s="26">
        <v>49.0</v>
      </c>
      <c r="Q1962" s="1" t="s">
        <v>6884</v>
      </c>
      <c r="R1962" s="1" t="s">
        <v>3654</v>
      </c>
      <c r="S1962" s="1">
        <v>101.697373</v>
      </c>
      <c r="T1962" s="1">
        <v>3.145356</v>
      </c>
      <c r="U1962" s="28" t="s">
        <v>6885</v>
      </c>
      <c r="V1962" s="1"/>
      <c r="W1962" s="1"/>
      <c r="X1962" s="1" t="s">
        <v>1738</v>
      </c>
      <c r="Y1962" s="1" t="s">
        <v>1739</v>
      </c>
      <c r="Z1962" s="1"/>
      <c r="AA1962" s="1" t="s">
        <v>52</v>
      </c>
      <c r="AB1962" s="1"/>
      <c r="AC1962" s="1" t="s">
        <v>1695</v>
      </c>
      <c r="AD1962" s="1" t="s">
        <v>581</v>
      </c>
      <c r="AE1962" s="1" t="s">
        <v>1696</v>
      </c>
      <c r="AF1962" s="1"/>
      <c r="AG1962" s="28" t="s">
        <v>1697</v>
      </c>
      <c r="AH1962" s="1" t="s">
        <v>584</v>
      </c>
      <c r="AI1962" s="1"/>
      <c r="AK1962" s="28" t="s">
        <v>6886</v>
      </c>
      <c r="AL1962" s="1" t="s">
        <v>1741</v>
      </c>
    </row>
    <row r="1963">
      <c r="A1963" s="30">
        <v>46051.422849131945</v>
      </c>
      <c r="B1963" s="1" t="s">
        <v>349</v>
      </c>
      <c r="C1963" s="1" t="s">
        <v>33</v>
      </c>
      <c r="D1963" s="1" t="s">
        <v>473</v>
      </c>
      <c r="E1963" s="1" t="str">
        <f t="array" ref="E1963">IFERROR(XLOOKUP(D1963, MASTER_KOMPONEN!A:A, MASTER_KOMPONEN!G:G, ""), "")
</f>
        <v>FURNITURE</v>
      </c>
      <c r="F1963" s="1">
        <v>357.0</v>
      </c>
      <c r="G1963" s="1" t="s">
        <v>63</v>
      </c>
      <c r="H1963" s="1">
        <v>8.0</v>
      </c>
      <c r="I1963" s="1">
        <v>1.0</v>
      </c>
      <c r="J1963" s="1" t="s">
        <v>512</v>
      </c>
      <c r="K1963" s="24" t="s">
        <v>513</v>
      </c>
      <c r="L1963" s="1" t="s">
        <v>533</v>
      </c>
      <c r="M1963" s="24" t="s">
        <v>1691</v>
      </c>
      <c r="N1963" s="26">
        <v>1.0</v>
      </c>
      <c r="O1963" s="26">
        <v>3.0</v>
      </c>
      <c r="P1963" s="26">
        <v>3.0</v>
      </c>
      <c r="Q1963" s="1" t="s">
        <v>5734</v>
      </c>
      <c r="R1963" s="1" t="s">
        <v>6818</v>
      </c>
      <c r="S1963" s="1">
        <v>101.680922</v>
      </c>
      <c r="T1963" s="32">
        <v>3.123637</v>
      </c>
      <c r="U1963" s="28" t="s">
        <v>6887</v>
      </c>
      <c r="V1963" s="1"/>
      <c r="W1963" s="1"/>
      <c r="X1963" s="1" t="s">
        <v>1693</v>
      </c>
      <c r="Y1963" s="1" t="s">
        <v>1694</v>
      </c>
      <c r="Z1963" s="1" t="s">
        <v>34</v>
      </c>
      <c r="AA1963" s="1"/>
      <c r="AB1963" s="1" t="s">
        <v>8</v>
      </c>
      <c r="AC1963" s="1" t="s">
        <v>1695</v>
      </c>
      <c r="AD1963" s="1" t="s">
        <v>581</v>
      </c>
      <c r="AE1963" s="1" t="s">
        <v>1696</v>
      </c>
      <c r="AF1963" s="1"/>
      <c r="AG1963" s="28" t="s">
        <v>1697</v>
      </c>
      <c r="AH1963" s="1" t="s">
        <v>584</v>
      </c>
      <c r="AI1963" s="1" t="s">
        <v>6844</v>
      </c>
      <c r="AK1963" s="28" t="s">
        <v>6888</v>
      </c>
      <c r="AL1963" s="1" t="s">
        <v>1698</v>
      </c>
    </row>
    <row r="1964">
      <c r="A1964" s="30">
        <v>46051.42456731481</v>
      </c>
      <c r="B1964" s="1" t="s">
        <v>349</v>
      </c>
      <c r="C1964" s="1" t="s">
        <v>19</v>
      </c>
      <c r="D1964" s="1" t="s">
        <v>415</v>
      </c>
      <c r="E1964" s="1" t="str">
        <f t="array" ref="E1964">IFERROR(XLOOKUP(D1964, MASTER_KOMPONEN!A:A, MASTER_KOMPONEN!G:G, ""), "")
</f>
        <v>TOILET FURNITURE</v>
      </c>
      <c r="F1964" s="1">
        <v>303.0</v>
      </c>
      <c r="G1964" s="1" t="s">
        <v>63</v>
      </c>
      <c r="H1964" s="1">
        <v>8.0</v>
      </c>
      <c r="I1964" s="1">
        <v>1.0</v>
      </c>
      <c r="J1964" s="1" t="s">
        <v>512</v>
      </c>
      <c r="K1964" s="24" t="s">
        <v>513</v>
      </c>
      <c r="L1964" s="1" t="s">
        <v>532</v>
      </c>
      <c r="M1964" s="24" t="s">
        <v>382</v>
      </c>
      <c r="N1964" s="26">
        <v>7.0</v>
      </c>
      <c r="O1964" s="26">
        <v>1.0</v>
      </c>
      <c r="P1964" s="26">
        <v>7.0</v>
      </c>
      <c r="Q1964" s="1" t="s">
        <v>4188</v>
      </c>
      <c r="R1964" s="1" t="s">
        <v>6889</v>
      </c>
      <c r="S1964" s="1">
        <v>101.697667</v>
      </c>
      <c r="T1964" s="1">
        <v>3.152501</v>
      </c>
      <c r="U1964" s="28" t="s">
        <v>6890</v>
      </c>
      <c r="V1964" s="1"/>
      <c r="W1964" s="1"/>
      <c r="X1964" s="1" t="s">
        <v>1870</v>
      </c>
      <c r="Y1964" s="1" t="s">
        <v>1871</v>
      </c>
      <c r="Z1964" s="1" t="s">
        <v>20</v>
      </c>
      <c r="AA1964" s="1"/>
      <c r="AB1964" s="1" t="s">
        <v>3778</v>
      </c>
      <c r="AC1964" s="1" t="s">
        <v>1695</v>
      </c>
      <c r="AD1964" s="1" t="s">
        <v>581</v>
      </c>
      <c r="AE1964" s="1" t="s">
        <v>1696</v>
      </c>
      <c r="AF1964" s="1"/>
      <c r="AG1964" s="28" t="s">
        <v>1697</v>
      </c>
      <c r="AH1964" s="1" t="s">
        <v>584</v>
      </c>
      <c r="AI1964" s="1" t="s">
        <v>4191</v>
      </c>
      <c r="AK1964" s="28" t="s">
        <v>6891</v>
      </c>
      <c r="AL1964" s="1" t="s">
        <v>1872</v>
      </c>
    </row>
    <row r="1965">
      <c r="A1965" s="30">
        <v>46051.424733611115</v>
      </c>
      <c r="B1965" s="1" t="s">
        <v>349</v>
      </c>
      <c r="C1965" s="1" t="s">
        <v>35</v>
      </c>
      <c r="D1965" s="1" t="s">
        <v>409</v>
      </c>
      <c r="E1965" s="1" t="str">
        <f t="array" ref="E1965">IFERROR(XLOOKUP(D1965, MASTER_KOMPONEN!A:A, MASTER_KOMPONEN!G:G, ""), "")
</f>
        <v>BLOK LIGHTING</v>
      </c>
      <c r="F1965" s="1">
        <v>298.0</v>
      </c>
      <c r="G1965" s="1" t="s">
        <v>16</v>
      </c>
      <c r="H1965" s="1">
        <v>8.0</v>
      </c>
      <c r="I1965" s="1">
        <v>1.0</v>
      </c>
      <c r="J1965" s="1" t="s">
        <v>512</v>
      </c>
      <c r="K1965" s="24" t="s">
        <v>513</v>
      </c>
      <c r="L1965" s="1" t="s">
        <v>533</v>
      </c>
      <c r="M1965" s="24" t="s">
        <v>1691</v>
      </c>
      <c r="N1965" s="26">
        <v>4.0</v>
      </c>
      <c r="O1965" s="26">
        <v>3.0</v>
      </c>
      <c r="P1965" s="26">
        <v>6.0</v>
      </c>
      <c r="Q1965" s="1" t="s">
        <v>6892</v>
      </c>
      <c r="R1965" s="1" t="s">
        <v>6728</v>
      </c>
      <c r="S1965" s="1">
        <v>101.679051</v>
      </c>
      <c r="T1965" s="1">
        <v>3.122255</v>
      </c>
      <c r="U1965" s="28" t="s">
        <v>6893</v>
      </c>
      <c r="V1965" s="1"/>
      <c r="W1965" s="1"/>
      <c r="X1965" s="1" t="s">
        <v>2596</v>
      </c>
      <c r="Y1965" s="1" t="s">
        <v>2597</v>
      </c>
      <c r="Z1965" s="1" t="s">
        <v>36</v>
      </c>
      <c r="AA1965" s="1"/>
      <c r="AB1965" s="1" t="s">
        <v>8</v>
      </c>
      <c r="AC1965" s="1" t="s">
        <v>1826</v>
      </c>
      <c r="AD1965" s="1" t="s">
        <v>581</v>
      </c>
      <c r="AE1965" s="1" t="s">
        <v>1696</v>
      </c>
      <c r="AF1965" s="1"/>
      <c r="AG1965" s="28" t="s">
        <v>1697</v>
      </c>
      <c r="AH1965" s="1" t="s">
        <v>584</v>
      </c>
      <c r="AI1965" s="1"/>
      <c r="AK1965" s="28" t="s">
        <v>6894</v>
      </c>
      <c r="AL1965" s="1" t="s">
        <v>1709</v>
      </c>
    </row>
    <row r="1966">
      <c r="A1966" s="30">
        <v>46051.42477770834</v>
      </c>
      <c r="B1966" s="1" t="s">
        <v>66</v>
      </c>
      <c r="C1966" s="1" t="s">
        <v>51</v>
      </c>
      <c r="D1966" s="1" t="s">
        <v>399</v>
      </c>
      <c r="E1966" s="1" t="str">
        <f t="array" ref="E1966">IFERROR(XLOOKUP(D1966, MASTER_KOMPONEN!A:A, MASTER_KOMPONEN!G:G, ""), "")
</f>
        <v>STREET LIGHTING</v>
      </c>
      <c r="F1966" s="1">
        <v>289.0</v>
      </c>
      <c r="G1966" s="1" t="s">
        <v>16</v>
      </c>
      <c r="H1966" s="1">
        <v>14.0</v>
      </c>
      <c r="I1966" s="1">
        <v>11.0</v>
      </c>
      <c r="J1966" s="1" t="s">
        <v>512</v>
      </c>
      <c r="K1966" s="24" t="s">
        <v>513</v>
      </c>
      <c r="L1966" s="1" t="s">
        <v>531</v>
      </c>
      <c r="M1966" s="24" t="s">
        <v>1703</v>
      </c>
      <c r="N1966" s="26">
        <v>1.0</v>
      </c>
      <c r="O1966" s="26">
        <v>50.0</v>
      </c>
      <c r="P1966" s="26">
        <v>50.0</v>
      </c>
      <c r="Q1966" s="1" t="s">
        <v>6895</v>
      </c>
      <c r="R1966" s="1" t="s">
        <v>3654</v>
      </c>
      <c r="S1966" s="1">
        <v>101.698119</v>
      </c>
      <c r="T1966" s="1">
        <v>3.145194</v>
      </c>
      <c r="U1966" s="28" t="s">
        <v>6896</v>
      </c>
      <c r="V1966" s="1"/>
      <c r="W1966" s="1"/>
      <c r="X1966" s="1" t="s">
        <v>1738</v>
      </c>
      <c r="Y1966" s="1" t="s">
        <v>1739</v>
      </c>
      <c r="Z1966" s="1"/>
      <c r="AA1966" s="1" t="s">
        <v>52</v>
      </c>
      <c r="AB1966" s="1"/>
      <c r="AC1966" s="1" t="s">
        <v>1695</v>
      </c>
      <c r="AD1966" s="1" t="s">
        <v>581</v>
      </c>
      <c r="AE1966" s="1" t="s">
        <v>1696</v>
      </c>
      <c r="AF1966" s="1"/>
      <c r="AG1966" s="28" t="s">
        <v>1697</v>
      </c>
      <c r="AH1966" s="1" t="s">
        <v>584</v>
      </c>
      <c r="AI1966" s="1"/>
      <c r="AK1966" s="28" t="s">
        <v>6897</v>
      </c>
      <c r="AL1966" s="1" t="s">
        <v>1741</v>
      </c>
    </row>
    <row r="1967">
      <c r="A1967" s="30">
        <v>46051.42597380787</v>
      </c>
      <c r="B1967" s="1" t="s">
        <v>349</v>
      </c>
      <c r="C1967" s="1" t="s">
        <v>33</v>
      </c>
      <c r="D1967" s="1" t="s">
        <v>474</v>
      </c>
      <c r="E1967" s="1" t="str">
        <f t="array" ref="E1967">IFERROR(XLOOKUP(D1967, MASTER_KOMPONEN!A:A, MASTER_KOMPONEN!G:G, ""), "")
</f>
        <v>WATER FEATURES</v>
      </c>
      <c r="F1967" s="1">
        <v>358.0</v>
      </c>
      <c r="G1967" s="1" t="s">
        <v>32</v>
      </c>
      <c r="H1967" s="1">
        <v>6.0</v>
      </c>
      <c r="I1967" s="1">
        <v>1.0</v>
      </c>
      <c r="J1967" s="1" t="s">
        <v>512</v>
      </c>
      <c r="K1967" s="24" t="s">
        <v>513</v>
      </c>
      <c r="L1967" s="1" t="s">
        <v>533</v>
      </c>
      <c r="M1967" s="24" t="s">
        <v>1691</v>
      </c>
      <c r="N1967" s="26">
        <v>1.0</v>
      </c>
      <c r="O1967" s="26">
        <v>1.0</v>
      </c>
      <c r="P1967" s="26">
        <v>1.0</v>
      </c>
      <c r="Q1967" s="1" t="s">
        <v>5228</v>
      </c>
      <c r="R1967" s="1" t="s">
        <v>6898</v>
      </c>
      <c r="S1967" s="1">
        <v>101.680922</v>
      </c>
      <c r="T1967" s="32">
        <v>3.123637</v>
      </c>
      <c r="U1967" s="28" t="s">
        <v>6899</v>
      </c>
      <c r="V1967" s="1"/>
      <c r="W1967" s="1"/>
      <c r="X1967" s="1" t="s">
        <v>1693</v>
      </c>
      <c r="Y1967" s="1" t="s">
        <v>1694</v>
      </c>
      <c r="Z1967" s="1" t="s">
        <v>34</v>
      </c>
      <c r="AA1967" s="1"/>
      <c r="AB1967" s="1" t="s">
        <v>8</v>
      </c>
      <c r="AC1967" s="1" t="s">
        <v>1695</v>
      </c>
      <c r="AD1967" s="1" t="s">
        <v>581</v>
      </c>
      <c r="AE1967" s="1" t="s">
        <v>1696</v>
      </c>
      <c r="AF1967" s="1"/>
      <c r="AG1967" s="28" t="s">
        <v>1697</v>
      </c>
      <c r="AH1967" s="1" t="s">
        <v>584</v>
      </c>
      <c r="AI1967" s="1" t="s">
        <v>6844</v>
      </c>
      <c r="AK1967" s="28" t="s">
        <v>6900</v>
      </c>
      <c r="AL1967" s="1" t="s">
        <v>1698</v>
      </c>
    </row>
    <row r="1968">
      <c r="A1968" s="30">
        <v>46051.426930625</v>
      </c>
      <c r="B1968" s="1" t="s">
        <v>349</v>
      </c>
      <c r="C1968" s="1" t="s">
        <v>35</v>
      </c>
      <c r="D1968" s="1" t="s">
        <v>351</v>
      </c>
      <c r="E1968" s="1" t="str">
        <f t="array" ref="E1968">IFERROR(XLOOKUP(D1968, MASTER_KOMPONEN!A:A, MASTER_KOMPONEN!G:G, ""), "")
</f>
        <v>BLOK LIGHTING</v>
      </c>
      <c r="F1968" s="1">
        <v>256.0</v>
      </c>
      <c r="G1968" s="1" t="s">
        <v>16</v>
      </c>
      <c r="H1968" s="1">
        <v>14.0</v>
      </c>
      <c r="I1968" s="1">
        <v>10.0</v>
      </c>
      <c r="J1968" s="1" t="s">
        <v>512</v>
      </c>
      <c r="K1968" s="24" t="s">
        <v>513</v>
      </c>
      <c r="L1968" s="1" t="s">
        <v>533</v>
      </c>
      <c r="M1968" s="24" t="s">
        <v>1691</v>
      </c>
      <c r="N1968" s="26">
        <v>2.0</v>
      </c>
      <c r="O1968" s="26">
        <v>9.0</v>
      </c>
      <c r="P1968" s="26">
        <v>10.0</v>
      </c>
      <c r="Q1968" s="1" t="s">
        <v>4961</v>
      </c>
      <c r="R1968" s="1" t="s">
        <v>6901</v>
      </c>
      <c r="S1968" s="1">
        <v>101.679051</v>
      </c>
      <c r="T1968" s="1">
        <v>3.122255</v>
      </c>
      <c r="U1968" s="28" t="s">
        <v>6902</v>
      </c>
      <c r="V1968" s="1"/>
      <c r="W1968" s="1"/>
      <c r="X1968" s="1" t="s">
        <v>2596</v>
      </c>
      <c r="Y1968" s="1" t="s">
        <v>2597</v>
      </c>
      <c r="Z1968" s="1" t="s">
        <v>36</v>
      </c>
      <c r="AA1968" s="1"/>
      <c r="AB1968" s="1" t="s">
        <v>8</v>
      </c>
      <c r="AC1968" s="1" t="s">
        <v>1695</v>
      </c>
      <c r="AD1968" s="1" t="s">
        <v>581</v>
      </c>
      <c r="AE1968" s="1" t="s">
        <v>1696</v>
      </c>
      <c r="AF1968" s="1"/>
      <c r="AG1968" s="28" t="s">
        <v>1697</v>
      </c>
      <c r="AH1968" s="1" t="s">
        <v>584</v>
      </c>
      <c r="AI1968" s="1"/>
      <c r="AK1968" s="28" t="s">
        <v>6903</v>
      </c>
      <c r="AL1968" s="1" t="s">
        <v>1709</v>
      </c>
    </row>
    <row r="1969">
      <c r="A1969" s="30">
        <v>46051.42786541667</v>
      </c>
      <c r="B1969" s="1" t="s">
        <v>66</v>
      </c>
      <c r="C1969" s="1" t="s">
        <v>51</v>
      </c>
      <c r="D1969" s="1" t="s">
        <v>399</v>
      </c>
      <c r="E1969" s="1" t="str">
        <f t="array" ref="E1969">IFERROR(XLOOKUP(D1969, MASTER_KOMPONEN!A:A, MASTER_KOMPONEN!G:G, ""), "")
</f>
        <v>STREET LIGHTING</v>
      </c>
      <c r="F1969" s="1">
        <v>289.0</v>
      </c>
      <c r="G1969" s="1" t="s">
        <v>16</v>
      </c>
      <c r="H1969" s="1">
        <v>14.0</v>
      </c>
      <c r="I1969" s="1">
        <v>11.0</v>
      </c>
      <c r="J1969" s="1" t="s">
        <v>512</v>
      </c>
      <c r="K1969" s="24" t="s">
        <v>513</v>
      </c>
      <c r="L1969" s="1" t="s">
        <v>531</v>
      </c>
      <c r="M1969" s="24" t="s">
        <v>1703</v>
      </c>
      <c r="N1969" s="26">
        <v>1.0</v>
      </c>
      <c r="O1969" s="26">
        <v>51.0</v>
      </c>
      <c r="P1969" s="26">
        <v>51.0</v>
      </c>
      <c r="Q1969" s="1" t="s">
        <v>6904</v>
      </c>
      <c r="R1969" s="1" t="s">
        <v>3654</v>
      </c>
      <c r="S1969" s="1">
        <v>101.698156</v>
      </c>
      <c r="T1969" s="1">
        <v>3.145291</v>
      </c>
      <c r="U1969" s="28" t="s">
        <v>6905</v>
      </c>
      <c r="V1969" s="1"/>
      <c r="W1969" s="1"/>
      <c r="X1969" s="1" t="s">
        <v>1738</v>
      </c>
      <c r="Y1969" s="1" t="s">
        <v>1739</v>
      </c>
      <c r="Z1969" s="1"/>
      <c r="AA1969" s="1" t="s">
        <v>52</v>
      </c>
      <c r="AB1969" s="1"/>
      <c r="AC1969" s="1" t="s">
        <v>1695</v>
      </c>
      <c r="AD1969" s="1" t="s">
        <v>581</v>
      </c>
      <c r="AE1969" s="1" t="s">
        <v>1696</v>
      </c>
      <c r="AF1969" s="1"/>
      <c r="AG1969" s="28" t="s">
        <v>1697</v>
      </c>
      <c r="AH1969" s="1" t="s">
        <v>584</v>
      </c>
      <c r="AI1969" s="1"/>
      <c r="AK1969" s="28" t="s">
        <v>6906</v>
      </c>
      <c r="AL1969" s="1" t="s">
        <v>1741</v>
      </c>
    </row>
    <row r="1970">
      <c r="A1970" s="30">
        <v>46051.4283515625</v>
      </c>
      <c r="B1970" s="1" t="s">
        <v>66</v>
      </c>
      <c r="C1970" s="1" t="s">
        <v>51</v>
      </c>
      <c r="D1970" s="1" t="s">
        <v>169</v>
      </c>
      <c r="E1970" s="1" t="str">
        <f t="array" ref="E1970">IFERROR(XLOOKUP(D1970, MASTER_KOMPONEN!A:A, MASTER_KOMPONEN!G:G, ""), "")
</f>
        <v>DRAINAGE</v>
      </c>
      <c r="F1970" s="1">
        <v>89.0</v>
      </c>
      <c r="G1970" s="1" t="s">
        <v>63</v>
      </c>
      <c r="H1970" s="1">
        <v>2.0</v>
      </c>
      <c r="I1970" s="1">
        <v>4.0</v>
      </c>
      <c r="J1970" s="1" t="s">
        <v>512</v>
      </c>
      <c r="K1970" s="24" t="s">
        <v>513</v>
      </c>
      <c r="L1970" s="1" t="s">
        <v>531</v>
      </c>
      <c r="M1970" s="24" t="s">
        <v>1703</v>
      </c>
      <c r="N1970" s="26">
        <v>2.0</v>
      </c>
      <c r="O1970" s="26">
        <v>184.0</v>
      </c>
      <c r="P1970" s="26">
        <v>185.0</v>
      </c>
      <c r="Q1970" s="1" t="s">
        <v>6907</v>
      </c>
      <c r="R1970" s="1" t="s">
        <v>2806</v>
      </c>
      <c r="S1970" s="1">
        <v>101.697791</v>
      </c>
      <c r="T1970" s="1">
        <v>3.147817</v>
      </c>
      <c r="U1970" s="28" t="s">
        <v>6908</v>
      </c>
      <c r="V1970" s="1">
        <v>0.36</v>
      </c>
      <c r="W1970" s="1" t="s">
        <v>1800</v>
      </c>
      <c r="X1970" s="1" t="s">
        <v>1722</v>
      </c>
      <c r="Y1970" s="1" t="s">
        <v>1723</v>
      </c>
      <c r="Z1970" s="1"/>
      <c r="AA1970" s="1" t="s">
        <v>52</v>
      </c>
      <c r="AB1970" s="1"/>
      <c r="AC1970" s="1" t="s">
        <v>1695</v>
      </c>
      <c r="AD1970" s="1" t="s">
        <v>581</v>
      </c>
      <c r="AE1970" s="1" t="s">
        <v>1696</v>
      </c>
      <c r="AF1970" s="1"/>
      <c r="AG1970" s="28" t="s">
        <v>1697</v>
      </c>
      <c r="AH1970" s="1" t="s">
        <v>584</v>
      </c>
      <c r="AI1970" s="1" t="s">
        <v>6909</v>
      </c>
      <c r="AK1970" s="28" t="s">
        <v>6910</v>
      </c>
      <c r="AL1970" s="1" t="s">
        <v>1725</v>
      </c>
    </row>
    <row r="1971">
      <c r="A1971" s="30">
        <v>46051.42868489583</v>
      </c>
      <c r="B1971" s="1" t="s">
        <v>349</v>
      </c>
      <c r="C1971" s="1" t="s">
        <v>33</v>
      </c>
      <c r="D1971" s="1" t="s">
        <v>479</v>
      </c>
      <c r="E1971" s="1" t="str">
        <f t="array" ref="E1971">IFERROR(XLOOKUP(D1971, MASTER_KOMPONEN!A:A, MASTER_KOMPONEN!G:G, ""), "")
</f>
        <v>SIGNAGE</v>
      </c>
      <c r="F1971" s="1">
        <v>361.0</v>
      </c>
      <c r="G1971" s="1" t="s">
        <v>32</v>
      </c>
      <c r="H1971" s="1">
        <v>8.0</v>
      </c>
      <c r="I1971" s="1">
        <v>7.0</v>
      </c>
      <c r="J1971" s="1" t="s">
        <v>512</v>
      </c>
      <c r="K1971" s="24" t="s">
        <v>513</v>
      </c>
      <c r="L1971" s="1" t="s">
        <v>533</v>
      </c>
      <c r="M1971" s="24" t="s">
        <v>1691</v>
      </c>
      <c r="N1971" s="26">
        <v>1.0</v>
      </c>
      <c r="O1971" s="26">
        <v>2.0</v>
      </c>
      <c r="P1971" s="26">
        <v>2.0</v>
      </c>
      <c r="Q1971" s="1" t="s">
        <v>6911</v>
      </c>
      <c r="R1971" s="1" t="s">
        <v>6832</v>
      </c>
      <c r="S1971" s="1">
        <v>101.680922</v>
      </c>
      <c r="T1971" s="32">
        <v>3.123637</v>
      </c>
      <c r="U1971" s="28" t="s">
        <v>6912</v>
      </c>
      <c r="V1971" s="1"/>
      <c r="W1971" s="1"/>
      <c r="X1971" s="1" t="s">
        <v>1693</v>
      </c>
      <c r="Y1971" s="1" t="s">
        <v>1694</v>
      </c>
      <c r="Z1971" s="1" t="s">
        <v>34</v>
      </c>
      <c r="AA1971" s="1"/>
      <c r="AB1971" s="1" t="s">
        <v>8</v>
      </c>
      <c r="AC1971" s="1" t="s">
        <v>1695</v>
      </c>
      <c r="AD1971" s="1" t="s">
        <v>581</v>
      </c>
      <c r="AE1971" s="1" t="s">
        <v>1696</v>
      </c>
      <c r="AF1971" s="1"/>
      <c r="AG1971" s="28" t="s">
        <v>1697</v>
      </c>
      <c r="AH1971" s="1" t="s">
        <v>584</v>
      </c>
      <c r="AI1971" s="1" t="s">
        <v>6844</v>
      </c>
      <c r="AK1971" s="28" t="s">
        <v>6913</v>
      </c>
      <c r="AL1971" s="1" t="s">
        <v>1698</v>
      </c>
    </row>
    <row r="1972">
      <c r="A1972" s="30">
        <v>46051.4301008912</v>
      </c>
      <c r="B1972" s="1" t="s">
        <v>66</v>
      </c>
      <c r="C1972" s="1" t="s">
        <v>51</v>
      </c>
      <c r="D1972" s="1" t="s">
        <v>399</v>
      </c>
      <c r="E1972" s="1" t="str">
        <f t="array" ref="E1972">IFERROR(XLOOKUP(D1972, MASTER_KOMPONEN!A:A, MASTER_KOMPONEN!G:G, ""), "")
</f>
        <v>STREET LIGHTING</v>
      </c>
      <c r="F1972" s="1">
        <v>289.0</v>
      </c>
      <c r="G1972" s="1" t="s">
        <v>16</v>
      </c>
      <c r="H1972" s="1">
        <v>14.0</v>
      </c>
      <c r="I1972" s="1">
        <v>11.0</v>
      </c>
      <c r="J1972" s="1" t="s">
        <v>512</v>
      </c>
      <c r="K1972" s="24" t="s">
        <v>513</v>
      </c>
      <c r="L1972" s="1" t="s">
        <v>531</v>
      </c>
      <c r="M1972" s="24" t="s">
        <v>1703</v>
      </c>
      <c r="N1972" s="26">
        <v>1.0</v>
      </c>
      <c r="O1972" s="26">
        <v>52.0</v>
      </c>
      <c r="P1972" s="26">
        <v>52.0</v>
      </c>
      <c r="Q1972" s="1" t="s">
        <v>6914</v>
      </c>
      <c r="R1972" s="1" t="s">
        <v>3654</v>
      </c>
      <c r="S1972" s="1">
        <v>101.698432</v>
      </c>
      <c r="T1972" s="1">
        <v>3.145268</v>
      </c>
      <c r="U1972" s="28" t="s">
        <v>6915</v>
      </c>
      <c r="V1972" s="1"/>
      <c r="W1972" s="1"/>
      <c r="X1972" s="1" t="s">
        <v>1738</v>
      </c>
      <c r="Y1972" s="1" t="s">
        <v>1739</v>
      </c>
      <c r="Z1972" s="1"/>
      <c r="AA1972" s="1" t="s">
        <v>52</v>
      </c>
      <c r="AB1972" s="1"/>
      <c r="AC1972" s="1" t="s">
        <v>1695</v>
      </c>
      <c r="AD1972" s="1" t="s">
        <v>581</v>
      </c>
      <c r="AE1972" s="1" t="s">
        <v>1696</v>
      </c>
      <c r="AF1972" s="1"/>
      <c r="AG1972" s="28" t="s">
        <v>1697</v>
      </c>
      <c r="AH1972" s="1" t="s">
        <v>584</v>
      </c>
      <c r="AI1972" s="1"/>
      <c r="AK1972" s="28" t="s">
        <v>6916</v>
      </c>
      <c r="AL1972" s="1" t="s">
        <v>1741</v>
      </c>
    </row>
    <row r="1973">
      <c r="A1973" s="30">
        <v>46051.4318130787</v>
      </c>
      <c r="B1973" s="1" t="s">
        <v>66</v>
      </c>
      <c r="C1973" s="1" t="s">
        <v>51</v>
      </c>
      <c r="D1973" s="1" t="s">
        <v>167</v>
      </c>
      <c r="E1973" s="1" t="str">
        <f t="array" ref="E1973">IFERROR(XLOOKUP(D1973, MASTER_KOMPONEN!A:A, MASTER_KOMPONEN!G:G, ""), "")
</f>
        <v>DRAINAGE</v>
      </c>
      <c r="F1973" s="1">
        <v>87.0</v>
      </c>
      <c r="G1973" s="1" t="s">
        <v>63</v>
      </c>
      <c r="H1973" s="1">
        <v>2.0</v>
      </c>
      <c r="I1973" s="1">
        <v>4.0</v>
      </c>
      <c r="J1973" s="1" t="s">
        <v>512</v>
      </c>
      <c r="K1973" s="24" t="s">
        <v>513</v>
      </c>
      <c r="L1973" s="1" t="s">
        <v>533</v>
      </c>
      <c r="M1973" s="24" t="s">
        <v>1691</v>
      </c>
      <c r="N1973" s="26">
        <v>4.0</v>
      </c>
      <c r="O1973" s="26">
        <v>70.0</v>
      </c>
      <c r="P1973" s="26">
        <v>73.0</v>
      </c>
      <c r="Q1973" s="1" t="s">
        <v>6917</v>
      </c>
      <c r="R1973" s="1" t="s">
        <v>4844</v>
      </c>
      <c r="S1973" s="1">
        <v>101.679012</v>
      </c>
      <c r="T1973" s="1">
        <v>3.122151</v>
      </c>
      <c r="U1973" s="28" t="s">
        <v>6918</v>
      </c>
      <c r="V1973" s="1">
        <v>0.36</v>
      </c>
      <c r="W1973" s="1" t="s">
        <v>1800</v>
      </c>
      <c r="X1973" s="1" t="s">
        <v>2596</v>
      </c>
      <c r="Y1973" s="1" t="s">
        <v>2597</v>
      </c>
      <c r="Z1973" s="1"/>
      <c r="AA1973" s="1" t="s">
        <v>52</v>
      </c>
      <c r="AB1973" s="1"/>
      <c r="AC1973" s="1" t="s">
        <v>1695</v>
      </c>
      <c r="AD1973" s="1" t="s">
        <v>581</v>
      </c>
      <c r="AE1973" s="1" t="s">
        <v>1696</v>
      </c>
      <c r="AF1973" s="1"/>
      <c r="AG1973" s="28" t="s">
        <v>1697</v>
      </c>
      <c r="AH1973" s="1" t="s">
        <v>584</v>
      </c>
      <c r="AI1973" s="1"/>
      <c r="AK1973" s="28" t="s">
        <v>6919</v>
      </c>
      <c r="AL1973" s="1" t="s">
        <v>1709</v>
      </c>
    </row>
    <row r="1974">
      <c r="A1974" s="30">
        <v>46051.43234442129</v>
      </c>
      <c r="B1974" s="1" t="s">
        <v>66</v>
      </c>
      <c r="C1974" s="1" t="s">
        <v>51</v>
      </c>
      <c r="D1974" s="1" t="s">
        <v>399</v>
      </c>
      <c r="E1974" s="1" t="str">
        <f t="array" ref="E1974">IFERROR(XLOOKUP(D1974, MASTER_KOMPONEN!A:A, MASTER_KOMPONEN!G:G, ""), "")
</f>
        <v>STREET LIGHTING</v>
      </c>
      <c r="F1974" s="1">
        <v>289.0</v>
      </c>
      <c r="G1974" s="1" t="s">
        <v>16</v>
      </c>
      <c r="H1974" s="1">
        <v>14.0</v>
      </c>
      <c r="I1974" s="1">
        <v>11.0</v>
      </c>
      <c r="J1974" s="1" t="s">
        <v>512</v>
      </c>
      <c r="K1974" s="24" t="s">
        <v>513</v>
      </c>
      <c r="L1974" s="1" t="s">
        <v>531</v>
      </c>
      <c r="M1974" s="24" t="s">
        <v>1703</v>
      </c>
      <c r="N1974" s="26">
        <v>1.0</v>
      </c>
      <c r="O1974" s="26">
        <v>53.0</v>
      </c>
      <c r="P1974" s="26">
        <v>53.0</v>
      </c>
      <c r="Q1974" s="1" t="s">
        <v>6920</v>
      </c>
      <c r="R1974" s="1" t="s">
        <v>3654</v>
      </c>
      <c r="S1974" s="1">
        <v>101.698453</v>
      </c>
      <c r="T1974" s="1">
        <v>3.14559</v>
      </c>
      <c r="U1974" s="28" t="s">
        <v>6921</v>
      </c>
      <c r="V1974" s="1"/>
      <c r="W1974" s="1"/>
      <c r="X1974" s="1" t="s">
        <v>1738</v>
      </c>
      <c r="Y1974" s="1" t="s">
        <v>1739</v>
      </c>
      <c r="Z1974" s="1"/>
      <c r="AA1974" s="1" t="s">
        <v>52</v>
      </c>
      <c r="AB1974" s="1"/>
      <c r="AC1974" s="1" t="s">
        <v>1695</v>
      </c>
      <c r="AD1974" s="1" t="s">
        <v>581</v>
      </c>
      <c r="AE1974" s="1" t="s">
        <v>1696</v>
      </c>
      <c r="AF1974" s="1"/>
      <c r="AG1974" s="28" t="s">
        <v>1697</v>
      </c>
      <c r="AH1974" s="1" t="s">
        <v>584</v>
      </c>
      <c r="AI1974" s="1"/>
      <c r="AK1974" s="28" t="s">
        <v>6922</v>
      </c>
      <c r="AL1974" s="1" t="s">
        <v>1741</v>
      </c>
    </row>
    <row r="1975">
      <c r="A1975" s="30">
        <v>46051.43230380787</v>
      </c>
      <c r="B1975" s="1" t="s">
        <v>349</v>
      </c>
      <c r="C1975" s="1" t="s">
        <v>33</v>
      </c>
      <c r="D1975" s="1" t="s">
        <v>480</v>
      </c>
      <c r="E1975" s="1" t="str">
        <f t="array" ref="E1975">IFERROR(XLOOKUP(D1975, MASTER_KOMPONEN!A:A, MASTER_KOMPONEN!G:G, ""), "")
</f>
        <v>SIGNAGE</v>
      </c>
      <c r="F1975" s="1">
        <v>362.0</v>
      </c>
      <c r="G1975" s="1" t="s">
        <v>63</v>
      </c>
      <c r="H1975" s="1">
        <v>8.0</v>
      </c>
      <c r="I1975" s="1">
        <v>7.0</v>
      </c>
      <c r="J1975" s="1" t="s">
        <v>512</v>
      </c>
      <c r="K1975" s="24" t="s">
        <v>513</v>
      </c>
      <c r="L1975" s="1" t="s">
        <v>533</v>
      </c>
      <c r="M1975" s="24" t="s">
        <v>1691</v>
      </c>
      <c r="N1975" s="26">
        <v>1.0</v>
      </c>
      <c r="O1975" s="26">
        <v>2.0</v>
      </c>
      <c r="P1975" s="26">
        <v>2.0</v>
      </c>
      <c r="Q1975" s="1" t="s">
        <v>662</v>
      </c>
      <c r="R1975" s="1" t="s">
        <v>6835</v>
      </c>
      <c r="S1975" s="1">
        <v>101.680922</v>
      </c>
      <c r="T1975" s="32">
        <v>3.123637</v>
      </c>
      <c r="U1975" s="28" t="s">
        <v>6923</v>
      </c>
      <c r="V1975" s="1"/>
      <c r="W1975" s="1"/>
      <c r="X1975" s="1" t="s">
        <v>1693</v>
      </c>
      <c r="Y1975" s="1" t="s">
        <v>1694</v>
      </c>
      <c r="Z1975" s="1" t="s">
        <v>34</v>
      </c>
      <c r="AA1975" s="1"/>
      <c r="AB1975" s="1" t="s">
        <v>8</v>
      </c>
      <c r="AC1975" s="1" t="s">
        <v>1695</v>
      </c>
      <c r="AD1975" s="1" t="s">
        <v>581</v>
      </c>
      <c r="AE1975" s="1" t="s">
        <v>1696</v>
      </c>
      <c r="AF1975" s="1"/>
      <c r="AG1975" s="28" t="s">
        <v>1697</v>
      </c>
      <c r="AH1975" s="1" t="s">
        <v>584</v>
      </c>
      <c r="AI1975" s="1" t="s">
        <v>6844</v>
      </c>
      <c r="AK1975" s="28" t="s">
        <v>6924</v>
      </c>
      <c r="AL1975" s="1" t="s">
        <v>1698</v>
      </c>
    </row>
    <row r="1976">
      <c r="A1976" s="30">
        <v>46051.43252890046</v>
      </c>
      <c r="B1976" s="1" t="s">
        <v>349</v>
      </c>
      <c r="C1976" s="1" t="s">
        <v>25</v>
      </c>
      <c r="D1976" s="1" t="s">
        <v>472</v>
      </c>
      <c r="E1976" s="1" t="str">
        <f t="array" ref="E1976">IFERROR(XLOOKUP(D1976, MASTER_KOMPONEN!A:A, MASTER_KOMPONEN!G:G, ""), "")
</f>
        <v>ELECTRICAL</v>
      </c>
      <c r="F1976" s="1">
        <v>356.0</v>
      </c>
      <c r="G1976" s="1" t="s">
        <v>16</v>
      </c>
      <c r="H1976" s="1">
        <v>12.0</v>
      </c>
      <c r="I1976" s="1">
        <v>2.0</v>
      </c>
      <c r="J1976" s="1" t="s">
        <v>512</v>
      </c>
      <c r="K1976" s="24" t="s">
        <v>513</v>
      </c>
      <c r="L1976" s="1" t="s">
        <v>531</v>
      </c>
      <c r="M1976" s="24" t="s">
        <v>1703</v>
      </c>
      <c r="N1976" s="26">
        <v>2.0</v>
      </c>
      <c r="O1976" s="26">
        <v>1.0</v>
      </c>
      <c r="P1976" s="26">
        <v>2.0</v>
      </c>
      <c r="Q1976" s="1" t="s">
        <v>6925</v>
      </c>
      <c r="R1976" s="1" t="s">
        <v>6926</v>
      </c>
      <c r="S1976" s="1">
        <v>101.698887</v>
      </c>
      <c r="T1976" s="1">
        <v>3.146048</v>
      </c>
      <c r="U1976" s="28" t="s">
        <v>6927</v>
      </c>
      <c r="V1976" s="1"/>
      <c r="W1976" s="1"/>
      <c r="X1976" s="1" t="s">
        <v>1706</v>
      </c>
      <c r="Y1976" s="1" t="s">
        <v>1707</v>
      </c>
      <c r="Z1976" s="1" t="s">
        <v>26</v>
      </c>
      <c r="AA1976" s="1"/>
      <c r="AB1976" s="1" t="s">
        <v>3778</v>
      </c>
      <c r="AC1976" s="1" t="s">
        <v>1826</v>
      </c>
      <c r="AD1976" s="1" t="s">
        <v>581</v>
      </c>
      <c r="AE1976" s="1" t="s">
        <v>1696</v>
      </c>
      <c r="AF1976" s="1"/>
      <c r="AG1976" s="28" t="s">
        <v>1697</v>
      </c>
      <c r="AH1976" s="1" t="s">
        <v>584</v>
      </c>
      <c r="AI1976" s="1"/>
      <c r="AK1976" s="28" t="s">
        <v>6928</v>
      </c>
      <c r="AL1976" s="1" t="s">
        <v>1709</v>
      </c>
    </row>
    <row r="1977">
      <c r="A1977" s="30">
        <v>46051.43515346065</v>
      </c>
      <c r="B1977" s="1" t="s">
        <v>349</v>
      </c>
      <c r="C1977" s="1" t="s">
        <v>33</v>
      </c>
      <c r="D1977" s="1" t="s">
        <v>460</v>
      </c>
      <c r="E1977" s="1" t="str">
        <f t="array" ref="E1977">IFERROR(XLOOKUP(D1977, MASTER_KOMPONEN!A:A, MASTER_KOMPONEN!G:G, ""), "")
</f>
        <v>RAILING</v>
      </c>
      <c r="F1977" s="1">
        <v>345.0</v>
      </c>
      <c r="G1977" s="1" t="s">
        <v>63</v>
      </c>
      <c r="H1977" s="1">
        <v>8.0</v>
      </c>
      <c r="I1977" s="1">
        <v>1.0</v>
      </c>
      <c r="J1977" s="1" t="s">
        <v>512</v>
      </c>
      <c r="K1977" s="24" t="s">
        <v>513</v>
      </c>
      <c r="L1977" s="1" t="s">
        <v>533</v>
      </c>
      <c r="M1977" s="24" t="s">
        <v>1691</v>
      </c>
      <c r="N1977" s="26">
        <v>1.0</v>
      </c>
      <c r="O1977" s="26">
        <v>3.0</v>
      </c>
      <c r="P1977" s="26">
        <v>3.0</v>
      </c>
      <c r="Q1977" s="1" t="s">
        <v>5734</v>
      </c>
      <c r="R1977" s="1" t="s">
        <v>6828</v>
      </c>
      <c r="S1977" s="1">
        <v>101.680922</v>
      </c>
      <c r="T1977" s="32">
        <v>3.123637</v>
      </c>
      <c r="U1977" s="28" t="s">
        <v>6929</v>
      </c>
      <c r="V1977" s="1"/>
      <c r="W1977" s="1"/>
      <c r="X1977" s="1" t="s">
        <v>1693</v>
      </c>
      <c r="Y1977" s="1" t="s">
        <v>1694</v>
      </c>
      <c r="Z1977" s="1" t="s">
        <v>34</v>
      </c>
      <c r="AA1977" s="1"/>
      <c r="AB1977" s="1" t="s">
        <v>8</v>
      </c>
      <c r="AC1977" s="1" t="s">
        <v>1695</v>
      </c>
      <c r="AD1977" s="1" t="s">
        <v>581</v>
      </c>
      <c r="AE1977" s="1" t="s">
        <v>1696</v>
      </c>
      <c r="AF1977" s="1"/>
      <c r="AG1977" s="28" t="s">
        <v>1697</v>
      </c>
      <c r="AH1977" s="1" t="s">
        <v>584</v>
      </c>
      <c r="AI1977" s="1" t="s">
        <v>6844</v>
      </c>
      <c r="AK1977" s="28" t="s">
        <v>6930</v>
      </c>
      <c r="AL1977" s="1" t="s">
        <v>1698</v>
      </c>
    </row>
    <row r="1978">
      <c r="A1978" s="30">
        <v>46051.436895833336</v>
      </c>
      <c r="B1978" s="1" t="s">
        <v>349</v>
      </c>
      <c r="C1978" s="1" t="s">
        <v>33</v>
      </c>
      <c r="D1978" s="1" t="s">
        <v>466</v>
      </c>
      <c r="E1978" s="1" t="str">
        <f t="array" ref="E1978">IFERROR(XLOOKUP(D1978, MASTER_KOMPONEN!A:A, MASTER_KOMPONEN!G:G, ""), "")
</f>
        <v>WALL FINISHES</v>
      </c>
      <c r="F1978" s="1">
        <v>351.0</v>
      </c>
      <c r="G1978" s="1" t="s">
        <v>63</v>
      </c>
      <c r="H1978" s="1">
        <v>8.0</v>
      </c>
      <c r="I1978" s="1">
        <v>1.0</v>
      </c>
      <c r="J1978" s="1" t="s">
        <v>512</v>
      </c>
      <c r="K1978" s="24" t="s">
        <v>513</v>
      </c>
      <c r="L1978" s="1" t="s">
        <v>533</v>
      </c>
      <c r="M1978" s="24" t="s">
        <v>1691</v>
      </c>
      <c r="N1978" s="26">
        <v>1.0</v>
      </c>
      <c r="O1978" s="26">
        <v>1.0</v>
      </c>
      <c r="P1978" s="26">
        <v>1.0</v>
      </c>
      <c r="Q1978" s="1" t="s">
        <v>3799</v>
      </c>
      <c r="R1978" s="1" t="s">
        <v>6931</v>
      </c>
      <c r="S1978" s="1">
        <v>101.680922</v>
      </c>
      <c r="T1978" s="32">
        <v>3.123637</v>
      </c>
      <c r="U1978" s="28" t="s">
        <v>6932</v>
      </c>
      <c r="V1978" s="1"/>
      <c r="W1978" s="1"/>
      <c r="X1978" s="1" t="s">
        <v>1693</v>
      </c>
      <c r="Y1978" s="1" t="s">
        <v>1694</v>
      </c>
      <c r="Z1978" s="1" t="s">
        <v>34</v>
      </c>
      <c r="AA1978" s="1"/>
      <c r="AB1978" s="1" t="s">
        <v>8</v>
      </c>
      <c r="AC1978" s="1" t="s">
        <v>1695</v>
      </c>
      <c r="AD1978" s="1" t="s">
        <v>581</v>
      </c>
      <c r="AE1978" s="1" t="s">
        <v>1696</v>
      </c>
      <c r="AF1978" s="1"/>
      <c r="AG1978" s="28" t="s">
        <v>1697</v>
      </c>
      <c r="AH1978" s="1" t="s">
        <v>584</v>
      </c>
      <c r="AI1978" s="1" t="s">
        <v>6933</v>
      </c>
      <c r="AK1978" s="28" t="s">
        <v>6934</v>
      </c>
      <c r="AL1978" s="1" t="s">
        <v>1698</v>
      </c>
    </row>
    <row r="1979">
      <c r="A1979" s="30">
        <v>46051.437130694445</v>
      </c>
      <c r="B1979" s="1" t="s">
        <v>66</v>
      </c>
      <c r="C1979" s="1" t="s">
        <v>51</v>
      </c>
      <c r="D1979" s="1" t="s">
        <v>300</v>
      </c>
      <c r="E1979" s="1" t="str">
        <f t="array" ref="E1979">IFERROR(XLOOKUP(D1979, MASTER_KOMPONEN!A:A, MASTER_KOMPONEN!G:G, ""), "")
</f>
        <v>STREET LIGHTING</v>
      </c>
      <c r="F1979" s="1">
        <v>210.0</v>
      </c>
      <c r="G1979" s="1" t="s">
        <v>16</v>
      </c>
      <c r="H1979" s="1">
        <v>14.0</v>
      </c>
      <c r="I1979" s="1">
        <v>11.0</v>
      </c>
      <c r="J1979" s="1" t="s">
        <v>512</v>
      </c>
      <c r="K1979" s="24" t="s">
        <v>513</v>
      </c>
      <c r="L1979" s="1" t="s">
        <v>531</v>
      </c>
      <c r="M1979" s="24" t="s">
        <v>1703</v>
      </c>
      <c r="N1979" s="26">
        <v>1.0</v>
      </c>
      <c r="O1979" s="26">
        <v>4.0</v>
      </c>
      <c r="P1979" s="26">
        <v>4.0</v>
      </c>
      <c r="Q1979" s="1" t="s">
        <v>683</v>
      </c>
      <c r="R1979" s="1" t="s">
        <v>6059</v>
      </c>
      <c r="S1979" s="1">
        <v>101.698594</v>
      </c>
      <c r="T1979" s="1">
        <v>3.145474</v>
      </c>
      <c r="U1979" s="28" t="s">
        <v>6935</v>
      </c>
      <c r="V1979" s="1"/>
      <c r="W1979" s="1"/>
      <c r="X1979" s="1" t="s">
        <v>1738</v>
      </c>
      <c r="Y1979" s="1" t="s">
        <v>1739</v>
      </c>
      <c r="Z1979" s="1"/>
      <c r="AA1979" s="1" t="s">
        <v>52</v>
      </c>
      <c r="AB1979" s="1"/>
      <c r="AC1979" s="1" t="s">
        <v>1695</v>
      </c>
      <c r="AD1979" s="1" t="s">
        <v>581</v>
      </c>
      <c r="AE1979" s="1" t="s">
        <v>1696</v>
      </c>
      <c r="AF1979" s="1"/>
      <c r="AG1979" s="28" t="s">
        <v>1697</v>
      </c>
      <c r="AH1979" s="1" t="s">
        <v>584</v>
      </c>
      <c r="AI1979" s="1"/>
      <c r="AK1979" s="28" t="s">
        <v>6936</v>
      </c>
      <c r="AL1979" s="1" t="s">
        <v>1741</v>
      </c>
    </row>
    <row r="1980">
      <c r="A1980" s="30">
        <v>46051.439227083334</v>
      </c>
      <c r="B1980" s="1" t="s">
        <v>349</v>
      </c>
      <c r="C1980" s="1" t="s">
        <v>25</v>
      </c>
      <c r="D1980" s="1" t="s">
        <v>381</v>
      </c>
      <c r="E1980" s="1" t="str">
        <f t="array" ref="E1980">IFERROR(XLOOKUP(D1980, MASTER_KOMPONEN!A:A, MASTER_KOMPONEN!G:G, ""), "")
</f>
        <v>ELECTRICAL</v>
      </c>
      <c r="F1980" s="1">
        <v>273.0</v>
      </c>
      <c r="G1980" s="1" t="s">
        <v>16</v>
      </c>
      <c r="H1980" s="1">
        <v>16.0</v>
      </c>
      <c r="I1980" s="1">
        <v>1.0</v>
      </c>
      <c r="J1980" s="1" t="s">
        <v>512</v>
      </c>
      <c r="K1980" s="24" t="s">
        <v>513</v>
      </c>
      <c r="L1980" s="1" t="s">
        <v>531</v>
      </c>
      <c r="M1980" s="24" t="s">
        <v>1703</v>
      </c>
      <c r="N1980" s="26">
        <v>2.0</v>
      </c>
      <c r="O1980" s="26">
        <v>12.0</v>
      </c>
      <c r="P1980" s="26">
        <v>13.0</v>
      </c>
      <c r="Q1980" s="1" t="s">
        <v>4420</v>
      </c>
      <c r="R1980" s="1" t="s">
        <v>6937</v>
      </c>
      <c r="S1980" s="1">
        <v>101.69878</v>
      </c>
      <c r="T1980" s="1">
        <v>3.145895</v>
      </c>
      <c r="U1980" s="28" t="s">
        <v>6938</v>
      </c>
      <c r="V1980" s="1"/>
      <c r="W1980" s="1"/>
      <c r="X1980" s="1" t="s">
        <v>1706</v>
      </c>
      <c r="Y1980" s="1" t="s">
        <v>1707</v>
      </c>
      <c r="Z1980" s="1" t="s">
        <v>26</v>
      </c>
      <c r="AA1980" s="1"/>
      <c r="AB1980" s="1" t="s">
        <v>3778</v>
      </c>
      <c r="AC1980" s="1" t="s">
        <v>1826</v>
      </c>
      <c r="AD1980" s="1" t="s">
        <v>581</v>
      </c>
      <c r="AE1980" s="1" t="s">
        <v>1696</v>
      </c>
      <c r="AF1980" s="1"/>
      <c r="AG1980" s="28" t="s">
        <v>1697</v>
      </c>
      <c r="AH1980" s="1" t="s">
        <v>584</v>
      </c>
      <c r="AI1980" s="1" t="s">
        <v>6939</v>
      </c>
      <c r="AK1980" s="28" t="s">
        <v>6940</v>
      </c>
      <c r="AL1980" s="1" t="s">
        <v>1709</v>
      </c>
    </row>
    <row r="1981">
      <c r="A1981" s="30">
        <v>46051.43992053241</v>
      </c>
      <c r="B1981" s="1" t="s">
        <v>66</v>
      </c>
      <c r="C1981" s="1" t="s">
        <v>51</v>
      </c>
      <c r="D1981" s="1" t="s">
        <v>321</v>
      </c>
      <c r="E1981" s="1" t="str">
        <f t="array" ref="E1981">IFERROR(XLOOKUP(D1981, MASTER_KOMPONEN!A:A, MASTER_KOMPONEN!G:G, ""), "")
</f>
        <v>WALKWAY LIGHTING</v>
      </c>
      <c r="F1981" s="1">
        <v>230.0</v>
      </c>
      <c r="G1981" s="1" t="s">
        <v>16</v>
      </c>
      <c r="H1981" s="1">
        <v>14.0</v>
      </c>
      <c r="I1981" s="1">
        <v>11.0</v>
      </c>
      <c r="J1981" s="1" t="s">
        <v>512</v>
      </c>
      <c r="K1981" s="24" t="s">
        <v>513</v>
      </c>
      <c r="L1981" s="1" t="s">
        <v>533</v>
      </c>
      <c r="M1981" s="24" t="s">
        <v>1691</v>
      </c>
      <c r="N1981" s="26">
        <v>11.0</v>
      </c>
      <c r="O1981" s="26">
        <v>232.0</v>
      </c>
      <c r="P1981" s="26">
        <v>242.0</v>
      </c>
      <c r="Q1981" s="1" t="s">
        <v>6941</v>
      </c>
      <c r="R1981" s="1" t="s">
        <v>6942</v>
      </c>
      <c r="S1981" s="1">
        <v>101.678929</v>
      </c>
      <c r="T1981" s="1">
        <v>3.122192</v>
      </c>
      <c r="U1981" s="28" t="s">
        <v>6943</v>
      </c>
      <c r="V1981" s="1"/>
      <c r="W1981" s="1"/>
      <c r="X1981" s="1" t="s">
        <v>2596</v>
      </c>
      <c r="Y1981" s="1" t="s">
        <v>2597</v>
      </c>
      <c r="Z1981" s="1"/>
      <c r="AA1981" s="1" t="s">
        <v>52</v>
      </c>
      <c r="AB1981" s="1"/>
      <c r="AC1981" s="1" t="s">
        <v>1826</v>
      </c>
      <c r="AD1981" s="1" t="s">
        <v>581</v>
      </c>
      <c r="AE1981" s="1" t="s">
        <v>1696</v>
      </c>
      <c r="AF1981" s="1"/>
      <c r="AG1981" s="28" t="s">
        <v>1697</v>
      </c>
      <c r="AH1981" s="1" t="s">
        <v>584</v>
      </c>
      <c r="AI1981" s="1"/>
      <c r="AK1981" s="28" t="s">
        <v>6944</v>
      </c>
      <c r="AL1981" s="1" t="s">
        <v>1709</v>
      </c>
    </row>
    <row r="1982">
      <c r="A1982" s="30">
        <v>46051.4402025</v>
      </c>
      <c r="B1982" s="1" t="s">
        <v>349</v>
      </c>
      <c r="C1982" s="1" t="s">
        <v>33</v>
      </c>
      <c r="D1982" s="1" t="s">
        <v>475</v>
      </c>
      <c r="E1982" s="1" t="str">
        <f t="array" ref="E1982">IFERROR(XLOOKUP(D1982, MASTER_KOMPONEN!A:A, MASTER_KOMPONEN!G:G, ""), "")
</f>
        <v>DOOR</v>
      </c>
      <c r="F1982" s="1">
        <v>359.0</v>
      </c>
      <c r="G1982" s="1" t="s">
        <v>63</v>
      </c>
      <c r="H1982" s="1">
        <v>3.0</v>
      </c>
      <c r="I1982" s="1">
        <v>3.0</v>
      </c>
      <c r="J1982" s="1" t="s">
        <v>512</v>
      </c>
      <c r="K1982" s="24" t="s">
        <v>513</v>
      </c>
      <c r="L1982" s="1" t="s">
        <v>533</v>
      </c>
      <c r="M1982" s="24" t="s">
        <v>1691</v>
      </c>
      <c r="N1982" s="26">
        <v>1.0</v>
      </c>
      <c r="O1982" s="26">
        <v>4.0</v>
      </c>
      <c r="P1982" s="26">
        <v>4.0</v>
      </c>
      <c r="Q1982" s="1" t="s">
        <v>6945</v>
      </c>
      <c r="R1982" s="1" t="s">
        <v>6811</v>
      </c>
      <c r="S1982" s="1">
        <v>101.680922</v>
      </c>
      <c r="T1982" s="32">
        <v>3.123637</v>
      </c>
      <c r="U1982" s="28" t="s">
        <v>6946</v>
      </c>
      <c r="V1982" s="1"/>
      <c r="W1982" s="1"/>
      <c r="X1982" s="1" t="s">
        <v>1693</v>
      </c>
      <c r="Y1982" s="1" t="s">
        <v>1694</v>
      </c>
      <c r="Z1982" s="1" t="s">
        <v>34</v>
      </c>
      <c r="AA1982" s="1"/>
      <c r="AB1982" s="1" t="s">
        <v>8</v>
      </c>
      <c r="AC1982" s="1" t="s">
        <v>1695</v>
      </c>
      <c r="AD1982" s="1" t="s">
        <v>581</v>
      </c>
      <c r="AE1982" s="1" t="s">
        <v>1696</v>
      </c>
      <c r="AF1982" s="1"/>
      <c r="AG1982" s="28" t="s">
        <v>1697</v>
      </c>
      <c r="AH1982" s="1" t="s">
        <v>584</v>
      </c>
      <c r="AI1982" s="1" t="s">
        <v>6947</v>
      </c>
      <c r="AK1982" s="28" t="s">
        <v>6948</v>
      </c>
      <c r="AL1982" s="1" t="s">
        <v>1698</v>
      </c>
    </row>
    <row r="1983">
      <c r="A1983" s="30">
        <v>46051.440696053236</v>
      </c>
      <c r="B1983" s="1" t="s">
        <v>66</v>
      </c>
      <c r="C1983" s="1" t="s">
        <v>49</v>
      </c>
      <c r="D1983" s="1" t="s">
        <v>455</v>
      </c>
      <c r="E1983" s="1" t="str">
        <f t="array" ref="E1983">IFERROR(XLOOKUP(D1983, MASTER_KOMPONEN!A:A, MASTER_KOMPONEN!G:G, ""), "")
</f>
        <v>RAILING</v>
      </c>
      <c r="F1983" s="1">
        <v>340.0</v>
      </c>
      <c r="G1983" s="1" t="s">
        <v>63</v>
      </c>
      <c r="H1983" s="1">
        <v>8.0</v>
      </c>
      <c r="I1983" s="1">
        <v>4.0</v>
      </c>
      <c r="J1983" s="1" t="s">
        <v>512</v>
      </c>
      <c r="K1983" s="24" t="s">
        <v>513</v>
      </c>
      <c r="L1983" s="1" t="s">
        <v>532</v>
      </c>
      <c r="M1983" s="24" t="s">
        <v>382</v>
      </c>
      <c r="N1983" s="26">
        <v>38.0</v>
      </c>
      <c r="O1983" s="26">
        <v>273.0</v>
      </c>
      <c r="P1983" s="26">
        <v>310.0</v>
      </c>
      <c r="Q1983" s="1" t="s">
        <v>6949</v>
      </c>
      <c r="R1983" s="1" t="s">
        <v>6950</v>
      </c>
      <c r="S1983" s="1">
        <v>101.695903</v>
      </c>
      <c r="T1983" s="1">
        <v>3.156673</v>
      </c>
      <c r="U1983" s="28" t="s">
        <v>6951</v>
      </c>
      <c r="V1983" s="1">
        <v>50.0</v>
      </c>
      <c r="W1983" s="1" t="s">
        <v>2356</v>
      </c>
      <c r="X1983" s="1" t="s">
        <v>1771</v>
      </c>
      <c r="Y1983" s="1" t="s">
        <v>1772</v>
      </c>
      <c r="Z1983" s="1"/>
      <c r="AA1983" s="1" t="s">
        <v>50</v>
      </c>
      <c r="AB1983" s="1"/>
      <c r="AC1983" s="1" t="s">
        <v>1695</v>
      </c>
      <c r="AD1983" s="1" t="s">
        <v>581</v>
      </c>
      <c r="AE1983" s="1" t="s">
        <v>1696</v>
      </c>
      <c r="AF1983" s="1"/>
      <c r="AG1983" s="28" t="s">
        <v>1697</v>
      </c>
      <c r="AH1983" s="1" t="s">
        <v>584</v>
      </c>
      <c r="AI1983" s="1"/>
      <c r="AK1983" s="28" t="s">
        <v>6952</v>
      </c>
      <c r="AL1983" s="1" t="s">
        <v>1774</v>
      </c>
    </row>
    <row r="1984">
      <c r="A1984" s="30">
        <v>46051.44146769676</v>
      </c>
      <c r="B1984" s="1" t="s">
        <v>66</v>
      </c>
      <c r="C1984" s="1" t="s">
        <v>51</v>
      </c>
      <c r="D1984" s="1" t="s">
        <v>169</v>
      </c>
      <c r="E1984" s="1" t="str">
        <f t="array" ref="E1984">IFERROR(XLOOKUP(D1984, MASTER_KOMPONEN!A:A, MASTER_KOMPONEN!G:G, ""), "")
</f>
        <v>DRAINAGE</v>
      </c>
      <c r="F1984" s="1">
        <v>89.0</v>
      </c>
      <c r="G1984" s="1" t="s">
        <v>63</v>
      </c>
      <c r="H1984" s="1">
        <v>2.0</v>
      </c>
      <c r="I1984" s="1">
        <v>4.0</v>
      </c>
      <c r="J1984" s="1" t="s">
        <v>512</v>
      </c>
      <c r="K1984" s="24" t="s">
        <v>513</v>
      </c>
      <c r="L1984" s="1" t="s">
        <v>531</v>
      </c>
      <c r="M1984" s="24" t="s">
        <v>1703</v>
      </c>
      <c r="N1984" s="26">
        <v>5.0</v>
      </c>
      <c r="O1984" s="26">
        <v>186.0</v>
      </c>
      <c r="P1984" s="26">
        <v>190.0</v>
      </c>
      <c r="Q1984" s="1" t="s">
        <v>6953</v>
      </c>
      <c r="R1984" s="1" t="s">
        <v>1785</v>
      </c>
      <c r="S1984" s="1">
        <v>101.697685</v>
      </c>
      <c r="T1984" s="1">
        <v>3.147834</v>
      </c>
      <c r="U1984" s="28" t="s">
        <v>6954</v>
      </c>
      <c r="V1984" s="1">
        <v>0.36</v>
      </c>
      <c r="W1984" s="1" t="s">
        <v>1800</v>
      </c>
      <c r="X1984" s="1" t="s">
        <v>1722</v>
      </c>
      <c r="Y1984" s="1" t="s">
        <v>1723</v>
      </c>
      <c r="Z1984" s="1"/>
      <c r="AA1984" s="1" t="s">
        <v>52</v>
      </c>
      <c r="AB1984" s="1"/>
      <c r="AC1984" s="1" t="s">
        <v>1695</v>
      </c>
      <c r="AD1984" s="1" t="s">
        <v>581</v>
      </c>
      <c r="AE1984" s="1" t="s">
        <v>1696</v>
      </c>
      <c r="AF1984" s="1"/>
      <c r="AG1984" s="28" t="s">
        <v>1697</v>
      </c>
      <c r="AH1984" s="1" t="s">
        <v>584</v>
      </c>
      <c r="AI1984" s="1" t="s">
        <v>6955</v>
      </c>
      <c r="AK1984" s="28" t="s">
        <v>6956</v>
      </c>
      <c r="AL1984" s="1" t="s">
        <v>1725</v>
      </c>
    </row>
    <row r="1985">
      <c r="A1985" s="30">
        <v>46051.44208548611</v>
      </c>
      <c r="B1985" s="1" t="s">
        <v>66</v>
      </c>
      <c r="C1985" s="1" t="s">
        <v>43</v>
      </c>
      <c r="D1985" s="1" t="s">
        <v>321</v>
      </c>
      <c r="E1985" s="1" t="str">
        <f t="array" ref="E1985">IFERROR(XLOOKUP(D1985, MASTER_KOMPONEN!A:A, MASTER_KOMPONEN!G:G, ""), "")
</f>
        <v>WALKWAY LIGHTING</v>
      </c>
      <c r="F1985" s="1">
        <v>230.0</v>
      </c>
      <c r="G1985" s="1" t="s">
        <v>16</v>
      </c>
      <c r="H1985" s="1">
        <v>14.0</v>
      </c>
      <c r="I1985" s="1">
        <v>11.0</v>
      </c>
      <c r="J1985" s="1" t="s">
        <v>512</v>
      </c>
      <c r="K1985" s="24" t="s">
        <v>513</v>
      </c>
      <c r="L1985" s="1" t="s">
        <v>533</v>
      </c>
      <c r="M1985" s="24" t="s">
        <v>1691</v>
      </c>
      <c r="N1985" s="26">
        <v>5.0</v>
      </c>
      <c r="O1985" s="26">
        <v>243.0</v>
      </c>
      <c r="P1985" s="26">
        <v>247.0</v>
      </c>
      <c r="Q1985" s="1" t="s">
        <v>6957</v>
      </c>
      <c r="R1985" s="1" t="s">
        <v>6958</v>
      </c>
      <c r="S1985" s="1">
        <v>101.678929</v>
      </c>
      <c r="T1985" s="1">
        <v>3.122192</v>
      </c>
      <c r="U1985" s="28" t="s">
        <v>6959</v>
      </c>
      <c r="V1985" s="1"/>
      <c r="W1985" s="1"/>
      <c r="X1985" s="1" t="s">
        <v>2596</v>
      </c>
      <c r="Y1985" s="1" t="s">
        <v>2597</v>
      </c>
      <c r="Z1985" s="1"/>
      <c r="AA1985" s="1" t="s">
        <v>44</v>
      </c>
      <c r="AB1985" s="1"/>
      <c r="AC1985" s="1" t="s">
        <v>1826</v>
      </c>
      <c r="AD1985" s="1" t="s">
        <v>581</v>
      </c>
      <c r="AE1985" s="1" t="s">
        <v>1696</v>
      </c>
      <c r="AF1985" s="1"/>
      <c r="AG1985" s="28" t="s">
        <v>1697</v>
      </c>
      <c r="AH1985" s="1" t="s">
        <v>584</v>
      </c>
      <c r="AI1985" s="1"/>
      <c r="AK1985" s="28" t="s">
        <v>6960</v>
      </c>
      <c r="AL1985" s="1" t="s">
        <v>1709</v>
      </c>
    </row>
    <row r="1986">
      <c r="A1986" s="30">
        <v>46051.44322243056</v>
      </c>
      <c r="B1986" s="1" t="s">
        <v>349</v>
      </c>
      <c r="C1986" s="1" t="s">
        <v>33</v>
      </c>
      <c r="D1986" s="1" t="s">
        <v>474</v>
      </c>
      <c r="E1986" s="1" t="str">
        <f t="array" ref="E1986">IFERROR(XLOOKUP(D1986, MASTER_KOMPONEN!A:A, MASTER_KOMPONEN!G:G, ""), "")
</f>
        <v>WATER FEATURES</v>
      </c>
      <c r="F1986" s="1">
        <v>358.0</v>
      </c>
      <c r="G1986" s="1" t="s">
        <v>32</v>
      </c>
      <c r="H1986" s="1">
        <v>6.0</v>
      </c>
      <c r="I1986" s="1">
        <v>1.0</v>
      </c>
      <c r="J1986" s="1" t="s">
        <v>512</v>
      </c>
      <c r="K1986" s="24" t="s">
        <v>513</v>
      </c>
      <c r="L1986" s="1" t="s">
        <v>533</v>
      </c>
      <c r="M1986" s="24" t="s">
        <v>1691</v>
      </c>
      <c r="N1986" s="26">
        <v>1.0</v>
      </c>
      <c r="O1986" s="26">
        <v>2.0</v>
      </c>
      <c r="P1986" s="26">
        <v>2.0</v>
      </c>
      <c r="Q1986" s="1" t="s">
        <v>6961</v>
      </c>
      <c r="R1986" s="1" t="s">
        <v>6898</v>
      </c>
      <c r="S1986" s="1">
        <v>101.680922</v>
      </c>
      <c r="T1986" s="32">
        <v>3.123637</v>
      </c>
      <c r="U1986" s="28" t="s">
        <v>6962</v>
      </c>
      <c r="V1986" s="1"/>
      <c r="W1986" s="1"/>
      <c r="X1986" s="1" t="s">
        <v>1693</v>
      </c>
      <c r="Y1986" s="1" t="s">
        <v>1694</v>
      </c>
      <c r="Z1986" s="1" t="s">
        <v>34</v>
      </c>
      <c r="AA1986" s="1"/>
      <c r="AB1986" s="1" t="s">
        <v>8</v>
      </c>
      <c r="AC1986" s="1" t="s">
        <v>1695</v>
      </c>
      <c r="AD1986" s="1" t="s">
        <v>581</v>
      </c>
      <c r="AE1986" s="1" t="s">
        <v>1696</v>
      </c>
      <c r="AF1986" s="1"/>
      <c r="AG1986" s="28" t="s">
        <v>1697</v>
      </c>
      <c r="AH1986" s="1" t="s">
        <v>584</v>
      </c>
      <c r="AI1986" s="1" t="s">
        <v>6452</v>
      </c>
      <c r="AK1986" s="28" t="s">
        <v>6963</v>
      </c>
      <c r="AL1986" s="1" t="s">
        <v>1698</v>
      </c>
    </row>
    <row r="1987">
      <c r="A1987" s="30">
        <v>46051.44444467593</v>
      </c>
      <c r="B1987" s="1" t="s">
        <v>349</v>
      </c>
      <c r="C1987" s="1" t="s">
        <v>33</v>
      </c>
      <c r="D1987" s="1" t="s">
        <v>479</v>
      </c>
      <c r="E1987" s="1" t="str">
        <f t="array" ref="E1987">IFERROR(XLOOKUP(D1987, MASTER_KOMPONEN!A:A, MASTER_KOMPONEN!G:G, ""), "")
</f>
        <v>SIGNAGE</v>
      </c>
      <c r="F1987" s="1">
        <v>361.0</v>
      </c>
      <c r="G1987" s="1" t="s">
        <v>32</v>
      </c>
      <c r="H1987" s="1">
        <v>8.0</v>
      </c>
      <c r="I1987" s="1">
        <v>7.0</v>
      </c>
      <c r="J1987" s="1" t="s">
        <v>512</v>
      </c>
      <c r="K1987" s="24" t="s">
        <v>513</v>
      </c>
      <c r="L1987" s="1" t="s">
        <v>533</v>
      </c>
      <c r="M1987" s="24" t="s">
        <v>1691</v>
      </c>
      <c r="N1987" s="26">
        <v>1.0</v>
      </c>
      <c r="O1987" s="26">
        <v>3.0</v>
      </c>
      <c r="P1987" s="26">
        <v>3.0</v>
      </c>
      <c r="Q1987" s="1" t="s">
        <v>6964</v>
      </c>
      <c r="R1987" s="1" t="s">
        <v>6832</v>
      </c>
      <c r="S1987" s="1">
        <v>101.680922</v>
      </c>
      <c r="T1987" s="32">
        <v>3.123637</v>
      </c>
      <c r="U1987" s="28" t="s">
        <v>6965</v>
      </c>
      <c r="V1987" s="1"/>
      <c r="W1987" s="1"/>
      <c r="X1987" s="1" t="s">
        <v>1693</v>
      </c>
      <c r="Y1987" s="1" t="s">
        <v>1694</v>
      </c>
      <c r="Z1987" s="1" t="s">
        <v>34</v>
      </c>
      <c r="AA1987" s="1"/>
      <c r="AB1987" s="1" t="s">
        <v>8</v>
      </c>
      <c r="AC1987" s="1" t="s">
        <v>1695</v>
      </c>
      <c r="AD1987" s="1" t="s">
        <v>581</v>
      </c>
      <c r="AE1987" s="1" t="s">
        <v>1696</v>
      </c>
      <c r="AF1987" s="1"/>
      <c r="AG1987" s="28" t="s">
        <v>1697</v>
      </c>
      <c r="AH1987" s="1" t="s">
        <v>584</v>
      </c>
      <c r="AI1987" s="1" t="s">
        <v>6452</v>
      </c>
      <c r="AK1987" s="28" t="s">
        <v>6966</v>
      </c>
      <c r="AL1987" s="1" t="s">
        <v>1698</v>
      </c>
    </row>
    <row r="1988">
      <c r="A1988" s="30">
        <v>46051.444507962966</v>
      </c>
      <c r="B1988" s="1" t="s">
        <v>66</v>
      </c>
      <c r="C1988" s="1" t="s">
        <v>45</v>
      </c>
      <c r="D1988" s="1" t="s">
        <v>310</v>
      </c>
      <c r="E1988" s="1" t="str">
        <f t="array" ref="E1988">IFERROR(XLOOKUP(D1988, MASTER_KOMPONEN!A:A, MASTER_KOMPONEN!G:G, ""), "")
</f>
        <v>WALKWAY LIGHTING</v>
      </c>
      <c r="F1988" s="1">
        <v>219.0</v>
      </c>
      <c r="G1988" s="1" t="s">
        <v>16</v>
      </c>
      <c r="H1988" s="1">
        <v>14.0</v>
      </c>
      <c r="I1988" s="1">
        <v>10.0</v>
      </c>
      <c r="J1988" s="1" t="s">
        <v>512</v>
      </c>
      <c r="K1988" s="24" t="s">
        <v>513</v>
      </c>
      <c r="L1988" s="1" t="s">
        <v>533</v>
      </c>
      <c r="M1988" s="24" t="s">
        <v>1691</v>
      </c>
      <c r="N1988" s="26">
        <v>3.0</v>
      </c>
      <c r="O1988" s="26"/>
      <c r="P1988" s="26"/>
      <c r="Q1988" s="1"/>
      <c r="R1988" s="1" t="s">
        <v>6693</v>
      </c>
      <c r="S1988" s="1"/>
      <c r="T1988" s="1"/>
      <c r="U1988" s="1"/>
      <c r="V1988" s="1"/>
      <c r="W1988" s="1"/>
      <c r="X1988" s="1" t="s">
        <v>4664</v>
      </c>
      <c r="Y1988" s="1" t="s">
        <v>4665</v>
      </c>
      <c r="Z1988" s="1"/>
      <c r="AA1988" s="1" t="s">
        <v>46</v>
      </c>
      <c r="AB1988" s="1"/>
      <c r="AC1988" s="1" t="s">
        <v>1695</v>
      </c>
      <c r="AD1988" s="1" t="s">
        <v>581</v>
      </c>
      <c r="AE1988" s="1" t="s">
        <v>1696</v>
      </c>
      <c r="AF1988" s="1"/>
      <c r="AG1988" s="28" t="s">
        <v>1697</v>
      </c>
      <c r="AH1988" s="1" t="s">
        <v>584</v>
      </c>
      <c r="AI1988" s="1"/>
      <c r="AK1988" s="1"/>
      <c r="AL1988" s="1" t="s">
        <v>4667</v>
      </c>
    </row>
    <row r="1989">
      <c r="A1989" s="30">
        <v>46051.44496432871</v>
      </c>
      <c r="B1989" s="1" t="s">
        <v>66</v>
      </c>
      <c r="C1989" s="1" t="s">
        <v>49</v>
      </c>
      <c r="D1989" s="1" t="s">
        <v>455</v>
      </c>
      <c r="E1989" s="1" t="str">
        <f t="array" ref="E1989">IFERROR(XLOOKUP(D1989, MASTER_KOMPONEN!A:A, MASTER_KOMPONEN!G:G, ""), "")
</f>
        <v>RAILING</v>
      </c>
      <c r="F1989" s="1">
        <v>340.0</v>
      </c>
      <c r="G1989" s="1" t="s">
        <v>63</v>
      </c>
      <c r="H1989" s="1">
        <v>8.0</v>
      </c>
      <c r="I1989" s="1">
        <v>4.0</v>
      </c>
      <c r="J1989" s="1" t="s">
        <v>512</v>
      </c>
      <c r="K1989" s="24" t="s">
        <v>513</v>
      </c>
      <c r="L1989" s="1" t="s">
        <v>532</v>
      </c>
      <c r="M1989" s="24" t="s">
        <v>382</v>
      </c>
      <c r="N1989" s="26">
        <v>31.0</v>
      </c>
      <c r="O1989" s="26">
        <v>311.0</v>
      </c>
      <c r="P1989" s="26">
        <v>341.0</v>
      </c>
      <c r="Q1989" s="1" t="s">
        <v>6967</v>
      </c>
      <c r="R1989" s="1" t="s">
        <v>5948</v>
      </c>
      <c r="S1989" s="1">
        <v>101.696092</v>
      </c>
      <c r="T1989" s="1">
        <v>3.15573</v>
      </c>
      <c r="U1989" s="28" t="s">
        <v>6968</v>
      </c>
      <c r="V1989" s="1">
        <v>40.9</v>
      </c>
      <c r="W1989" s="1" t="s">
        <v>2356</v>
      </c>
      <c r="X1989" s="1" t="s">
        <v>1771</v>
      </c>
      <c r="Y1989" s="1" t="s">
        <v>1772</v>
      </c>
      <c r="Z1989" s="1"/>
      <c r="AA1989" s="1" t="s">
        <v>50</v>
      </c>
      <c r="AB1989" s="1"/>
      <c r="AC1989" s="1" t="s">
        <v>1695</v>
      </c>
      <c r="AD1989" s="1" t="s">
        <v>581</v>
      </c>
      <c r="AE1989" s="1" t="s">
        <v>1696</v>
      </c>
      <c r="AF1989" s="1"/>
      <c r="AG1989" s="28" t="s">
        <v>1697</v>
      </c>
      <c r="AH1989" s="1" t="s">
        <v>584</v>
      </c>
      <c r="AI1989" s="1"/>
      <c r="AK1989" s="28" t="s">
        <v>6969</v>
      </c>
      <c r="AL1989" s="1" t="s">
        <v>1774</v>
      </c>
    </row>
    <row r="1990">
      <c r="A1990" s="30">
        <v>46051.446165</v>
      </c>
      <c r="B1990" s="1" t="s">
        <v>66</v>
      </c>
      <c r="C1990" s="1" t="s">
        <v>51</v>
      </c>
      <c r="D1990" s="1" t="s">
        <v>321</v>
      </c>
      <c r="E1990" s="1" t="str">
        <f t="array" ref="E1990">IFERROR(XLOOKUP(D1990, MASTER_KOMPONEN!A:A, MASTER_KOMPONEN!G:G, ""), "")
</f>
        <v>WALKWAY LIGHTING</v>
      </c>
      <c r="F1990" s="1">
        <v>230.0</v>
      </c>
      <c r="G1990" s="1" t="s">
        <v>16</v>
      </c>
      <c r="H1990" s="1">
        <v>14.0</v>
      </c>
      <c r="I1990" s="1">
        <v>11.0</v>
      </c>
      <c r="J1990" s="1" t="s">
        <v>512</v>
      </c>
      <c r="K1990" s="24" t="s">
        <v>513</v>
      </c>
      <c r="L1990" s="1" t="s">
        <v>531</v>
      </c>
      <c r="M1990" s="24" t="s">
        <v>1703</v>
      </c>
      <c r="N1990" s="26">
        <v>4.0</v>
      </c>
      <c r="O1990" s="26">
        <v>116.0</v>
      </c>
      <c r="P1990" s="26">
        <v>119.0</v>
      </c>
      <c r="Q1990" s="1" t="s">
        <v>6970</v>
      </c>
      <c r="R1990" s="1" t="s">
        <v>6089</v>
      </c>
      <c r="S1990" s="1">
        <v>101.698432</v>
      </c>
      <c r="T1990" s="1">
        <v>3.145268</v>
      </c>
      <c r="U1990" s="28" t="s">
        <v>6971</v>
      </c>
      <c r="V1990" s="1"/>
      <c r="W1990" s="1"/>
      <c r="X1990" s="1" t="s">
        <v>1738</v>
      </c>
      <c r="Y1990" s="1" t="s">
        <v>1739</v>
      </c>
      <c r="Z1990" s="1"/>
      <c r="AA1990" s="1" t="s">
        <v>52</v>
      </c>
      <c r="AB1990" s="1"/>
      <c r="AC1990" s="1" t="s">
        <v>1695</v>
      </c>
      <c r="AD1990" s="1" t="s">
        <v>581</v>
      </c>
      <c r="AE1990" s="1" t="s">
        <v>1696</v>
      </c>
      <c r="AF1990" s="1"/>
      <c r="AG1990" s="28" t="s">
        <v>1697</v>
      </c>
      <c r="AH1990" s="1" t="s">
        <v>584</v>
      </c>
      <c r="AI1990" s="1" t="s">
        <v>6091</v>
      </c>
      <c r="AK1990" s="28" t="s">
        <v>6972</v>
      </c>
      <c r="AL1990" s="1" t="s">
        <v>1741</v>
      </c>
    </row>
    <row r="1991">
      <c r="A1991" s="30">
        <v>46051.446295104164</v>
      </c>
      <c r="B1991" s="1" t="s">
        <v>349</v>
      </c>
      <c r="C1991" s="1" t="s">
        <v>29</v>
      </c>
      <c r="D1991" s="1" t="s">
        <v>409</v>
      </c>
      <c r="E1991" s="1" t="str">
        <f t="array" ref="E1991">IFERROR(XLOOKUP(D1991, MASTER_KOMPONEN!A:A, MASTER_KOMPONEN!G:G, ""), "")
</f>
        <v>BLOK LIGHTING</v>
      </c>
      <c r="F1991" s="1">
        <v>298.0</v>
      </c>
      <c r="G1991" s="1" t="s">
        <v>16</v>
      </c>
      <c r="H1991" s="1">
        <v>8.0</v>
      </c>
      <c r="I1991" s="1">
        <v>1.0</v>
      </c>
      <c r="J1991" s="1" t="s">
        <v>512</v>
      </c>
      <c r="K1991" s="24" t="s">
        <v>513</v>
      </c>
      <c r="L1991" s="1" t="s">
        <v>533</v>
      </c>
      <c r="M1991" s="24" t="s">
        <v>1691</v>
      </c>
      <c r="N1991" s="26">
        <v>4.0</v>
      </c>
      <c r="O1991" s="26">
        <v>7.0</v>
      </c>
      <c r="P1991" s="26">
        <v>10.0</v>
      </c>
      <c r="Q1991" s="1" t="s">
        <v>6973</v>
      </c>
      <c r="R1991" s="1" t="s">
        <v>6974</v>
      </c>
      <c r="S1991" s="1">
        <v>101.678806</v>
      </c>
      <c r="T1991" s="1">
        <v>3.121953</v>
      </c>
      <c r="U1991" s="28" t="s">
        <v>6975</v>
      </c>
      <c r="V1991" s="1"/>
      <c r="W1991" s="1"/>
      <c r="X1991" s="1" t="s">
        <v>2596</v>
      </c>
      <c r="Y1991" s="1" t="s">
        <v>2597</v>
      </c>
      <c r="Z1991" s="1" t="s">
        <v>30</v>
      </c>
      <c r="AA1991" s="1"/>
      <c r="AB1991" s="1" t="s">
        <v>8</v>
      </c>
      <c r="AC1991" s="1" t="s">
        <v>2266</v>
      </c>
      <c r="AD1991" s="1" t="s">
        <v>581</v>
      </c>
      <c r="AE1991" s="1" t="s">
        <v>1696</v>
      </c>
      <c r="AF1991" s="1"/>
      <c r="AG1991" s="28" t="s">
        <v>1697</v>
      </c>
      <c r="AH1991" s="1" t="s">
        <v>584</v>
      </c>
      <c r="AI1991" s="1"/>
      <c r="AK1991" s="28" t="s">
        <v>6976</v>
      </c>
      <c r="AL1991" s="1" t="s">
        <v>1709</v>
      </c>
    </row>
    <row r="1992">
      <c r="A1992" s="30">
        <v>46051.44632793982</v>
      </c>
      <c r="B1992" s="1" t="s">
        <v>349</v>
      </c>
      <c r="C1992" s="1" t="s">
        <v>33</v>
      </c>
      <c r="D1992" s="1" t="s">
        <v>480</v>
      </c>
      <c r="E1992" s="1" t="str">
        <f t="array" ref="E1992">IFERROR(XLOOKUP(D1992, MASTER_KOMPONEN!A:A, MASTER_KOMPONEN!G:G, ""), "")
</f>
        <v>SIGNAGE</v>
      </c>
      <c r="F1992" s="1">
        <v>362.0</v>
      </c>
      <c r="G1992" s="1" t="s">
        <v>63</v>
      </c>
      <c r="H1992" s="1">
        <v>8.0</v>
      </c>
      <c r="I1992" s="1">
        <v>7.0</v>
      </c>
      <c r="J1992" s="1" t="s">
        <v>512</v>
      </c>
      <c r="K1992" s="24" t="s">
        <v>513</v>
      </c>
      <c r="L1992" s="1" t="s">
        <v>533</v>
      </c>
      <c r="M1992" s="24" t="s">
        <v>1691</v>
      </c>
      <c r="N1992" s="26">
        <v>1.0</v>
      </c>
      <c r="O1992" s="26">
        <v>3.0</v>
      </c>
      <c r="P1992" s="26">
        <v>3.0</v>
      </c>
      <c r="Q1992" s="1" t="s">
        <v>1286</v>
      </c>
      <c r="R1992" s="1" t="s">
        <v>6835</v>
      </c>
      <c r="S1992" s="1">
        <v>101.680922</v>
      </c>
      <c r="T1992" s="32">
        <v>3.123637</v>
      </c>
      <c r="U1992" s="28" t="s">
        <v>6977</v>
      </c>
      <c r="V1992" s="1"/>
      <c r="W1992" s="1"/>
      <c r="X1992" s="1" t="s">
        <v>1693</v>
      </c>
      <c r="Y1992" s="1" t="s">
        <v>1694</v>
      </c>
      <c r="Z1992" s="1" t="s">
        <v>34</v>
      </c>
      <c r="AA1992" s="1"/>
      <c r="AB1992" s="1" t="s">
        <v>8</v>
      </c>
      <c r="AC1992" s="1" t="s">
        <v>1695</v>
      </c>
      <c r="AD1992" s="1" t="s">
        <v>581</v>
      </c>
      <c r="AE1992" s="1" t="s">
        <v>1696</v>
      </c>
      <c r="AF1992" s="1"/>
      <c r="AG1992" s="28" t="s">
        <v>1697</v>
      </c>
      <c r="AH1992" s="1" t="s">
        <v>584</v>
      </c>
      <c r="AI1992" s="1" t="s">
        <v>6452</v>
      </c>
      <c r="AK1992" s="28" t="s">
        <v>6978</v>
      </c>
      <c r="AL1992" s="1" t="s">
        <v>1698</v>
      </c>
    </row>
    <row r="1993">
      <c r="A1993" s="30">
        <v>46051.446784513886</v>
      </c>
      <c r="B1993" s="1" t="s">
        <v>66</v>
      </c>
      <c r="C1993" s="1" t="s">
        <v>45</v>
      </c>
      <c r="D1993" s="1" t="s">
        <v>198</v>
      </c>
      <c r="E1993" s="1" t="str">
        <f t="array" ref="E1993">IFERROR(XLOOKUP(D1993, MASTER_KOMPONEN!A:A, MASTER_KOMPONEN!G:G, ""), "")
</f>
        <v>BENCHES</v>
      </c>
      <c r="F1993" s="1">
        <v>115.0</v>
      </c>
      <c r="G1993" s="1" t="s">
        <v>63</v>
      </c>
      <c r="H1993" s="1">
        <v>9.0</v>
      </c>
      <c r="I1993" s="1">
        <v>1.0</v>
      </c>
      <c r="J1993" s="1" t="s">
        <v>512</v>
      </c>
      <c r="K1993" s="24" t="s">
        <v>513</v>
      </c>
      <c r="L1993" s="1" t="s">
        <v>533</v>
      </c>
      <c r="M1993" s="24" t="s">
        <v>1691</v>
      </c>
      <c r="N1993" s="26">
        <v>2.0</v>
      </c>
      <c r="O1993" s="26">
        <v>22.0</v>
      </c>
      <c r="P1993" s="26">
        <v>23.0</v>
      </c>
      <c r="Q1993" s="1" t="s">
        <v>4926</v>
      </c>
      <c r="R1993" s="1" t="s">
        <v>6979</v>
      </c>
      <c r="S1993" s="1">
        <v>101.681164</v>
      </c>
      <c r="T1993" s="1">
        <v>3.124357</v>
      </c>
      <c r="U1993" s="28" t="s">
        <v>6980</v>
      </c>
      <c r="V1993" s="1"/>
      <c r="W1993" s="1"/>
      <c r="X1993" s="1" t="s">
        <v>4664</v>
      </c>
      <c r="Y1993" s="1" t="s">
        <v>4665</v>
      </c>
      <c r="Z1993" s="1"/>
      <c r="AA1993" s="1" t="s">
        <v>46</v>
      </c>
      <c r="AB1993" s="1"/>
      <c r="AC1993" s="1" t="s">
        <v>1695</v>
      </c>
      <c r="AD1993" s="1" t="s">
        <v>581</v>
      </c>
      <c r="AE1993" s="1" t="s">
        <v>1696</v>
      </c>
      <c r="AF1993" s="1"/>
      <c r="AG1993" s="28" t="s">
        <v>1697</v>
      </c>
      <c r="AH1993" s="1" t="s">
        <v>584</v>
      </c>
      <c r="AI1993" s="1"/>
      <c r="AK1993" s="28" t="s">
        <v>6981</v>
      </c>
      <c r="AL1993" s="1" t="s">
        <v>4667</v>
      </c>
    </row>
    <row r="1994">
      <c r="A1994" s="30">
        <v>46051.44893271991</v>
      </c>
      <c r="B1994" s="1" t="s">
        <v>66</v>
      </c>
      <c r="C1994" s="1" t="s">
        <v>51</v>
      </c>
      <c r="D1994" s="1" t="s">
        <v>169</v>
      </c>
      <c r="E1994" s="1" t="str">
        <f t="array" ref="E1994">IFERROR(XLOOKUP(D1994, MASTER_KOMPONEN!A:A, MASTER_KOMPONEN!G:G, ""), "")
</f>
        <v>DRAINAGE</v>
      </c>
      <c r="F1994" s="1">
        <v>89.0</v>
      </c>
      <c r="G1994" s="1" t="s">
        <v>63</v>
      </c>
      <c r="H1994" s="1">
        <v>2.0</v>
      </c>
      <c r="I1994" s="1">
        <v>4.0</v>
      </c>
      <c r="J1994" s="1" t="s">
        <v>512</v>
      </c>
      <c r="K1994" s="24" t="s">
        <v>513</v>
      </c>
      <c r="L1994" s="1" t="s">
        <v>531</v>
      </c>
      <c r="M1994" s="24" t="s">
        <v>1703</v>
      </c>
      <c r="N1994" s="26">
        <v>2.0</v>
      </c>
      <c r="O1994" s="26">
        <v>191.0</v>
      </c>
      <c r="P1994" s="26">
        <v>192.0</v>
      </c>
      <c r="Q1994" s="1" t="s">
        <v>6982</v>
      </c>
      <c r="R1994" s="1" t="s">
        <v>2806</v>
      </c>
      <c r="S1994" s="1">
        <v>101.698101</v>
      </c>
      <c r="T1994" s="1">
        <v>3.147715</v>
      </c>
      <c r="U1994" s="28" t="s">
        <v>6983</v>
      </c>
      <c r="V1994" s="1">
        <v>0.36</v>
      </c>
      <c r="W1994" s="1" t="s">
        <v>1800</v>
      </c>
      <c r="X1994" s="1" t="s">
        <v>1722</v>
      </c>
      <c r="Y1994" s="1" t="s">
        <v>1723</v>
      </c>
      <c r="Z1994" s="1"/>
      <c r="AA1994" s="1" t="s">
        <v>52</v>
      </c>
      <c r="AB1994" s="1"/>
      <c r="AC1994" s="1" t="s">
        <v>1695</v>
      </c>
      <c r="AD1994" s="1" t="s">
        <v>581</v>
      </c>
      <c r="AE1994" s="1" t="s">
        <v>1696</v>
      </c>
      <c r="AF1994" s="1"/>
      <c r="AG1994" s="28" t="s">
        <v>1697</v>
      </c>
      <c r="AH1994" s="1" t="s">
        <v>584</v>
      </c>
      <c r="AI1994" s="1" t="s">
        <v>6984</v>
      </c>
      <c r="AK1994" s="28" t="s">
        <v>6985</v>
      </c>
      <c r="AL1994" s="1" t="s">
        <v>1725</v>
      </c>
    </row>
    <row r="1995">
      <c r="A1995" s="30">
        <v>46051.44899979167</v>
      </c>
      <c r="B1995" s="1" t="s">
        <v>66</v>
      </c>
      <c r="C1995" s="1" t="s">
        <v>45</v>
      </c>
      <c r="D1995" s="1" t="s">
        <v>239</v>
      </c>
      <c r="E1995" s="1" t="str">
        <f t="array" ref="E1995">IFERROR(XLOOKUP(D1995, MASTER_KOMPONEN!A:A, MASTER_KOMPONEN!G:G, ""), "")
</f>
        <v>BIN</v>
      </c>
      <c r="F1995" s="1">
        <v>155.0</v>
      </c>
      <c r="G1995" s="1" t="s">
        <v>63</v>
      </c>
      <c r="H1995" s="1">
        <v>9.0</v>
      </c>
      <c r="I1995" s="1">
        <v>1.0</v>
      </c>
      <c r="J1995" s="1" t="s">
        <v>512</v>
      </c>
      <c r="K1995" s="24" t="s">
        <v>513</v>
      </c>
      <c r="L1995" s="1" t="s">
        <v>533</v>
      </c>
      <c r="M1995" s="24" t="s">
        <v>1691</v>
      </c>
      <c r="N1995" s="26">
        <v>2.0</v>
      </c>
      <c r="O1995" s="26">
        <v>49.0</v>
      </c>
      <c r="P1995" s="26">
        <v>50.0</v>
      </c>
      <c r="Q1995" s="1" t="s">
        <v>6986</v>
      </c>
      <c r="R1995" s="1" t="s">
        <v>6987</v>
      </c>
      <c r="S1995" s="1">
        <v>101.681164</v>
      </c>
      <c r="T1995" s="1">
        <v>3.124357</v>
      </c>
      <c r="U1995" s="28" t="s">
        <v>6988</v>
      </c>
      <c r="V1995" s="1"/>
      <c r="W1995" s="1"/>
      <c r="X1995" s="1" t="s">
        <v>4664</v>
      </c>
      <c r="Y1995" s="1" t="s">
        <v>4665</v>
      </c>
      <c r="Z1995" s="1"/>
      <c r="AA1995" s="1" t="s">
        <v>46</v>
      </c>
      <c r="AB1995" s="1"/>
      <c r="AC1995" s="1" t="s">
        <v>1695</v>
      </c>
      <c r="AD1995" s="1" t="s">
        <v>581</v>
      </c>
      <c r="AE1995" s="1" t="s">
        <v>1696</v>
      </c>
      <c r="AF1995" s="1"/>
      <c r="AG1995" s="28" t="s">
        <v>1697</v>
      </c>
      <c r="AH1995" s="1" t="s">
        <v>584</v>
      </c>
      <c r="AI1995" s="1"/>
      <c r="AK1995" s="28" t="s">
        <v>6989</v>
      </c>
      <c r="AL1995" s="1" t="s">
        <v>4667</v>
      </c>
    </row>
    <row r="1996">
      <c r="A1996" s="30">
        <v>46051.44997045139</v>
      </c>
      <c r="B1996" s="1" t="s">
        <v>66</v>
      </c>
      <c r="C1996" s="1" t="s">
        <v>43</v>
      </c>
      <c r="D1996" s="1" t="s">
        <v>189</v>
      </c>
      <c r="E1996" s="1" t="str">
        <f t="array" ref="E1996">IFERROR(XLOOKUP(D1996, MASTER_KOMPONEN!A:A, MASTER_KOMPONEN!G:G, ""), "")
</f>
        <v>RAILING</v>
      </c>
      <c r="F1996" s="1">
        <v>107.0</v>
      </c>
      <c r="G1996" s="1" t="s">
        <v>63</v>
      </c>
      <c r="H1996" s="1">
        <v>8.0</v>
      </c>
      <c r="I1996" s="1">
        <v>1.0</v>
      </c>
      <c r="J1996" s="1" t="s">
        <v>512</v>
      </c>
      <c r="K1996" s="24" t="s">
        <v>513</v>
      </c>
      <c r="L1996" s="1" t="s">
        <v>533</v>
      </c>
      <c r="M1996" s="24" t="s">
        <v>1691</v>
      </c>
      <c r="N1996" s="26">
        <v>4.0</v>
      </c>
      <c r="O1996" s="26">
        <v>6.0</v>
      </c>
      <c r="P1996" s="26">
        <v>9.0</v>
      </c>
      <c r="Q1996" s="1" t="s">
        <v>6371</v>
      </c>
      <c r="R1996" s="1" t="s">
        <v>6990</v>
      </c>
      <c r="S1996" s="1">
        <v>101.680869</v>
      </c>
      <c r="T1996" s="1">
        <v>3.123529</v>
      </c>
      <c r="U1996" s="28" t="s">
        <v>6991</v>
      </c>
      <c r="V1996" s="1"/>
      <c r="W1996" s="1"/>
      <c r="X1996" s="1" t="s">
        <v>1693</v>
      </c>
      <c r="Y1996" s="1" t="s">
        <v>1694</v>
      </c>
      <c r="Z1996" s="1"/>
      <c r="AA1996" s="1" t="s">
        <v>44</v>
      </c>
      <c r="AB1996" s="1"/>
      <c r="AC1996" s="1" t="s">
        <v>1695</v>
      </c>
      <c r="AD1996" s="1" t="s">
        <v>581</v>
      </c>
      <c r="AE1996" s="1" t="s">
        <v>1696</v>
      </c>
      <c r="AF1996" s="1"/>
      <c r="AG1996" s="28" t="s">
        <v>1697</v>
      </c>
      <c r="AH1996" s="1" t="s">
        <v>584</v>
      </c>
      <c r="AI1996" s="1"/>
      <c r="AK1996" s="28" t="s">
        <v>6992</v>
      </c>
      <c r="AL1996" s="1" t="s">
        <v>1698</v>
      </c>
    </row>
    <row r="1997">
      <c r="A1997" s="30">
        <v>46051.45118559028</v>
      </c>
      <c r="B1997" s="1" t="s">
        <v>349</v>
      </c>
      <c r="C1997" s="1" t="s">
        <v>25</v>
      </c>
      <c r="D1997" s="1" t="s">
        <v>378</v>
      </c>
      <c r="E1997" s="1" t="str">
        <f t="array" ref="E1997">IFERROR(XLOOKUP(D1997, MASTER_KOMPONEN!A:A, MASTER_KOMPONEN!G:G, ""), "")
</f>
        <v>MECHANICAL</v>
      </c>
      <c r="F1997" s="1">
        <v>272.0</v>
      </c>
      <c r="G1997" s="1" t="s">
        <v>32</v>
      </c>
      <c r="H1997" s="1">
        <v>6.0</v>
      </c>
      <c r="I1997" s="1">
        <v>1.0</v>
      </c>
      <c r="J1997" s="1" t="s">
        <v>512</v>
      </c>
      <c r="K1997" s="24" t="s">
        <v>513</v>
      </c>
      <c r="L1997" s="1" t="s">
        <v>531</v>
      </c>
      <c r="M1997" s="24" t="s">
        <v>1703</v>
      </c>
      <c r="N1997" s="26">
        <v>1.0</v>
      </c>
      <c r="O1997" s="26">
        <v>1.0</v>
      </c>
      <c r="P1997" s="26">
        <v>1.0</v>
      </c>
      <c r="Q1997" s="1" t="s">
        <v>5228</v>
      </c>
      <c r="R1997" s="1" t="s">
        <v>6993</v>
      </c>
      <c r="S1997" s="1">
        <v>101.698901</v>
      </c>
      <c r="T1997" s="1">
        <v>3.145335</v>
      </c>
      <c r="U1997" s="28" t="s">
        <v>6994</v>
      </c>
      <c r="V1997" s="1"/>
      <c r="W1997" s="1"/>
      <c r="X1997" s="1" t="s">
        <v>1706</v>
      </c>
      <c r="Y1997" s="1" t="s">
        <v>1707</v>
      </c>
      <c r="Z1997" s="1" t="s">
        <v>26</v>
      </c>
      <c r="AA1997" s="1"/>
      <c r="AB1997" s="1" t="s">
        <v>3778</v>
      </c>
      <c r="AC1997" s="1" t="s">
        <v>1826</v>
      </c>
      <c r="AD1997" s="1" t="s">
        <v>581</v>
      </c>
      <c r="AE1997" s="1" t="s">
        <v>1696</v>
      </c>
      <c r="AF1997" s="1"/>
      <c r="AG1997" s="28" t="s">
        <v>1697</v>
      </c>
      <c r="AH1997" s="1" t="s">
        <v>584</v>
      </c>
      <c r="AI1997" s="1"/>
      <c r="AK1997" s="28" t="s">
        <v>6995</v>
      </c>
      <c r="AL1997" s="1" t="s">
        <v>1709</v>
      </c>
    </row>
    <row r="1998">
      <c r="A1998" s="30">
        <v>46051.45112545139</v>
      </c>
      <c r="B1998" s="1" t="s">
        <v>349</v>
      </c>
      <c r="C1998" s="1" t="s">
        <v>29</v>
      </c>
      <c r="D1998" s="1" t="s">
        <v>351</v>
      </c>
      <c r="E1998" s="1" t="str">
        <f t="array" ref="E1998">IFERROR(XLOOKUP(D1998, MASTER_KOMPONEN!A:A, MASTER_KOMPONEN!G:G, ""), "")
</f>
        <v>BLOK LIGHTING</v>
      </c>
      <c r="F1998" s="1">
        <v>256.0</v>
      </c>
      <c r="G1998" s="1" t="s">
        <v>16</v>
      </c>
      <c r="H1998" s="1">
        <v>14.0</v>
      </c>
      <c r="I1998" s="1">
        <v>10.0</v>
      </c>
      <c r="J1998" s="1" t="s">
        <v>512</v>
      </c>
      <c r="K1998" s="24" t="s">
        <v>513</v>
      </c>
      <c r="L1998" s="1" t="s">
        <v>533</v>
      </c>
      <c r="M1998" s="24" t="s">
        <v>1691</v>
      </c>
      <c r="N1998" s="26">
        <v>2.0</v>
      </c>
      <c r="O1998" s="26">
        <v>11.0</v>
      </c>
      <c r="P1998" s="26">
        <v>12.0</v>
      </c>
      <c r="Q1998" s="1" t="s">
        <v>6996</v>
      </c>
      <c r="R1998" s="1" t="s">
        <v>6997</v>
      </c>
      <c r="S1998" s="1">
        <v>101.679012</v>
      </c>
      <c r="T1998" s="1">
        <v>3.122151</v>
      </c>
      <c r="U1998" s="28" t="s">
        <v>6998</v>
      </c>
      <c r="V1998" s="1"/>
      <c r="W1998" s="1"/>
      <c r="X1998" s="1" t="s">
        <v>2596</v>
      </c>
      <c r="Y1998" s="1" t="s">
        <v>2597</v>
      </c>
      <c r="Z1998" s="1" t="s">
        <v>30</v>
      </c>
      <c r="AA1998" s="1"/>
      <c r="AB1998" s="1" t="s">
        <v>8</v>
      </c>
      <c r="AC1998" s="1" t="s">
        <v>1695</v>
      </c>
      <c r="AD1998" s="1" t="s">
        <v>581</v>
      </c>
      <c r="AE1998" s="1" t="s">
        <v>1696</v>
      </c>
      <c r="AF1998" s="1"/>
      <c r="AG1998" s="28" t="s">
        <v>1697</v>
      </c>
      <c r="AH1998" s="1" t="s">
        <v>584</v>
      </c>
      <c r="AI1998" s="1"/>
      <c r="AK1998" s="28" t="s">
        <v>6999</v>
      </c>
      <c r="AL1998" s="1" t="s">
        <v>1709</v>
      </c>
    </row>
    <row r="1999">
      <c r="A1999" s="30">
        <v>46051.45220332176</v>
      </c>
      <c r="B1999" s="1" t="s">
        <v>66</v>
      </c>
      <c r="C1999" s="1" t="s">
        <v>51</v>
      </c>
      <c r="D1999" s="1" t="s">
        <v>164</v>
      </c>
      <c r="E1999" s="1" t="str">
        <f t="array" ref="E1999">IFERROR(XLOOKUP(D1999, MASTER_KOMPONEN!A:A, MASTER_KOMPONEN!G:G, ""), "")
</f>
        <v>DRAINAGE</v>
      </c>
      <c r="F1999" s="1">
        <v>84.0</v>
      </c>
      <c r="G1999" s="1" t="s">
        <v>63</v>
      </c>
      <c r="H1999" s="1">
        <v>2.0</v>
      </c>
      <c r="I1999" s="1">
        <v>4.0</v>
      </c>
      <c r="J1999" s="1" t="s">
        <v>512</v>
      </c>
      <c r="K1999" s="24" t="s">
        <v>513</v>
      </c>
      <c r="L1999" s="1" t="s">
        <v>530</v>
      </c>
      <c r="M1999" s="24" t="s">
        <v>69</v>
      </c>
      <c r="N1999" s="26">
        <v>1.0</v>
      </c>
      <c r="O1999" s="26">
        <v>1.0</v>
      </c>
      <c r="P1999" s="26">
        <v>1.0</v>
      </c>
      <c r="Q1999" s="1" t="s">
        <v>833</v>
      </c>
      <c r="R1999" s="1" t="s">
        <v>7000</v>
      </c>
      <c r="S1999" s="1">
        <v>101.693578</v>
      </c>
      <c r="T1999" s="1">
        <v>3.147526</v>
      </c>
      <c r="U1999" s="28" t="s">
        <v>7001</v>
      </c>
      <c r="V1999" s="1">
        <v>52.8</v>
      </c>
      <c r="W1999" s="1" t="s">
        <v>2356</v>
      </c>
      <c r="X1999" s="1" t="s">
        <v>1700</v>
      </c>
      <c r="Y1999" s="1" t="s">
        <v>1701</v>
      </c>
      <c r="Z1999" s="1"/>
      <c r="AA1999" s="1" t="s">
        <v>52</v>
      </c>
      <c r="AB1999" s="1"/>
      <c r="AC1999" s="1" t="s">
        <v>1695</v>
      </c>
      <c r="AD1999" s="1" t="s">
        <v>581</v>
      </c>
      <c r="AE1999" s="1" t="s">
        <v>1696</v>
      </c>
      <c r="AF1999" s="1"/>
      <c r="AG1999" s="28" t="s">
        <v>1697</v>
      </c>
      <c r="AH1999" s="1" t="s">
        <v>584</v>
      </c>
      <c r="AI1999" s="1"/>
      <c r="AK1999" s="28" t="s">
        <v>7002</v>
      </c>
      <c r="AL1999" s="1" t="s">
        <v>1702</v>
      </c>
    </row>
    <row r="2000">
      <c r="A2000" s="30">
        <v>46051.45229427083</v>
      </c>
      <c r="B2000" s="1" t="s">
        <v>66</v>
      </c>
      <c r="C2000" s="1" t="s">
        <v>51</v>
      </c>
      <c r="D2000" s="1" t="s">
        <v>321</v>
      </c>
      <c r="E2000" s="1" t="str">
        <f t="array" ref="E2000">IFERROR(XLOOKUP(D2000, MASTER_KOMPONEN!A:A, MASTER_KOMPONEN!G:G, ""), "")
</f>
        <v>WALKWAY LIGHTING</v>
      </c>
      <c r="F2000" s="1">
        <v>230.0</v>
      </c>
      <c r="G2000" s="1" t="s">
        <v>16</v>
      </c>
      <c r="H2000" s="1">
        <v>14.0</v>
      </c>
      <c r="I2000" s="1">
        <v>11.0</v>
      </c>
      <c r="J2000" s="1" t="s">
        <v>512</v>
      </c>
      <c r="K2000" s="24" t="s">
        <v>513</v>
      </c>
      <c r="L2000" s="1" t="s">
        <v>531</v>
      </c>
      <c r="M2000" s="24" t="s">
        <v>1703</v>
      </c>
      <c r="N2000" s="26">
        <v>2.0</v>
      </c>
      <c r="O2000" s="26">
        <v>120.0</v>
      </c>
      <c r="P2000" s="26">
        <v>121.0</v>
      </c>
      <c r="Q2000" s="1" t="s">
        <v>7003</v>
      </c>
      <c r="R2000" s="1" t="s">
        <v>5497</v>
      </c>
      <c r="S2000" s="1">
        <v>101.697787</v>
      </c>
      <c r="T2000" s="1">
        <v>3.1453</v>
      </c>
      <c r="U2000" s="28" t="s">
        <v>7004</v>
      </c>
      <c r="V2000" s="1"/>
      <c r="W2000" s="1"/>
      <c r="X2000" s="1" t="s">
        <v>1738</v>
      </c>
      <c r="Y2000" s="1" t="s">
        <v>1739</v>
      </c>
      <c r="Z2000" s="1"/>
      <c r="AA2000" s="1" t="s">
        <v>52</v>
      </c>
      <c r="AB2000" s="1"/>
      <c r="AC2000" s="1" t="s">
        <v>1695</v>
      </c>
      <c r="AD2000" s="1" t="s">
        <v>581</v>
      </c>
      <c r="AE2000" s="1" t="s">
        <v>1696</v>
      </c>
      <c r="AF2000" s="1"/>
      <c r="AG2000" s="28" t="s">
        <v>1697</v>
      </c>
      <c r="AH2000" s="1" t="s">
        <v>584</v>
      </c>
      <c r="AI2000" s="1"/>
      <c r="AK2000" s="28" t="s">
        <v>7005</v>
      </c>
      <c r="AL2000" s="1" t="s">
        <v>1741</v>
      </c>
    </row>
    <row r="2001">
      <c r="A2001" s="30">
        <v>46051.45354268518</v>
      </c>
      <c r="B2001" s="1" t="s">
        <v>66</v>
      </c>
      <c r="C2001" s="1" t="s">
        <v>51</v>
      </c>
      <c r="D2001" s="1" t="s">
        <v>164</v>
      </c>
      <c r="E2001" s="1" t="str">
        <f t="array" ref="E2001">IFERROR(XLOOKUP(D2001, MASTER_KOMPONEN!A:A, MASTER_KOMPONEN!G:G, ""), "")
</f>
        <v>DRAINAGE</v>
      </c>
      <c r="F2001" s="1">
        <v>84.0</v>
      </c>
      <c r="G2001" s="1" t="s">
        <v>63</v>
      </c>
      <c r="H2001" s="1">
        <v>2.0</v>
      </c>
      <c r="I2001" s="1">
        <v>4.0</v>
      </c>
      <c r="J2001" s="1" t="s">
        <v>512</v>
      </c>
      <c r="K2001" s="24" t="s">
        <v>513</v>
      </c>
      <c r="L2001" s="1" t="s">
        <v>530</v>
      </c>
      <c r="M2001" s="24" t="s">
        <v>69</v>
      </c>
      <c r="N2001" s="26">
        <v>1.0</v>
      </c>
      <c r="O2001" s="26">
        <v>2.0</v>
      </c>
      <c r="P2001" s="26">
        <v>2.0</v>
      </c>
      <c r="Q2001" s="1" t="s">
        <v>3481</v>
      </c>
      <c r="R2001" s="1" t="s">
        <v>7000</v>
      </c>
      <c r="S2001" s="1">
        <v>101.692987</v>
      </c>
      <c r="T2001" s="1">
        <v>3.147383</v>
      </c>
      <c r="U2001" s="28" t="s">
        <v>7006</v>
      </c>
      <c r="V2001" s="1">
        <v>156.6</v>
      </c>
      <c r="W2001" s="1" t="s">
        <v>2356</v>
      </c>
      <c r="X2001" s="1" t="s">
        <v>1700</v>
      </c>
      <c r="Y2001" s="1" t="s">
        <v>1701</v>
      </c>
      <c r="Z2001" s="1"/>
      <c r="AA2001" s="1" t="s">
        <v>52</v>
      </c>
      <c r="AB2001" s="1"/>
      <c r="AC2001" s="1" t="s">
        <v>1695</v>
      </c>
      <c r="AD2001" s="1" t="s">
        <v>581</v>
      </c>
      <c r="AE2001" s="1" t="s">
        <v>1696</v>
      </c>
      <c r="AF2001" s="1"/>
      <c r="AG2001" s="28" t="s">
        <v>1697</v>
      </c>
      <c r="AH2001" s="1" t="s">
        <v>584</v>
      </c>
      <c r="AI2001" s="1"/>
      <c r="AK2001" s="28" t="s">
        <v>7007</v>
      </c>
      <c r="AL2001" s="1" t="s">
        <v>1702</v>
      </c>
    </row>
    <row r="2002">
      <c r="A2002" s="30">
        <v>46051.4587590625</v>
      </c>
      <c r="B2002" s="1" t="s">
        <v>66</v>
      </c>
      <c r="C2002" s="1" t="s">
        <v>49</v>
      </c>
      <c r="D2002" s="1" t="s">
        <v>455</v>
      </c>
      <c r="E2002" s="1" t="str">
        <f t="array" ref="E2002">IFERROR(XLOOKUP(D2002, MASTER_KOMPONEN!A:A, MASTER_KOMPONEN!G:G, ""), "")
</f>
        <v>RAILING</v>
      </c>
      <c r="F2002" s="1">
        <v>340.0</v>
      </c>
      <c r="G2002" s="1" t="s">
        <v>63</v>
      </c>
      <c r="H2002" s="1">
        <v>8.0</v>
      </c>
      <c r="I2002" s="1">
        <v>4.0</v>
      </c>
      <c r="J2002" s="1" t="s">
        <v>512</v>
      </c>
      <c r="K2002" s="24" t="s">
        <v>513</v>
      </c>
      <c r="L2002" s="1" t="s">
        <v>532</v>
      </c>
      <c r="M2002" s="24" t="s">
        <v>382</v>
      </c>
      <c r="N2002" s="26">
        <v>21.0</v>
      </c>
      <c r="O2002" s="26">
        <v>342.0</v>
      </c>
      <c r="P2002" s="26">
        <v>362.0</v>
      </c>
      <c r="Q2002" s="1" t="s">
        <v>7008</v>
      </c>
      <c r="R2002" s="1" t="s">
        <v>7009</v>
      </c>
      <c r="S2002" s="1">
        <v>101.696257</v>
      </c>
      <c r="T2002" s="1">
        <v>3.155271</v>
      </c>
      <c r="U2002" s="28" t="s">
        <v>7010</v>
      </c>
      <c r="V2002" s="1">
        <v>27.9</v>
      </c>
      <c r="W2002" s="1" t="s">
        <v>2356</v>
      </c>
      <c r="X2002" s="1" t="s">
        <v>1771</v>
      </c>
      <c r="Y2002" s="1" t="s">
        <v>1772</v>
      </c>
      <c r="Z2002" s="1"/>
      <c r="AA2002" s="1" t="s">
        <v>50</v>
      </c>
      <c r="AB2002" s="1"/>
      <c r="AC2002" s="1" t="s">
        <v>1695</v>
      </c>
      <c r="AD2002" s="1" t="s">
        <v>581</v>
      </c>
      <c r="AE2002" s="1" t="s">
        <v>1696</v>
      </c>
      <c r="AF2002" s="1"/>
      <c r="AG2002" s="28" t="s">
        <v>1697</v>
      </c>
      <c r="AH2002" s="1" t="s">
        <v>584</v>
      </c>
      <c r="AI2002" s="1"/>
      <c r="AK2002" s="28" t="s">
        <v>7011</v>
      </c>
      <c r="AL2002" s="1" t="s">
        <v>1774</v>
      </c>
    </row>
    <row r="2003">
      <c r="A2003" s="30">
        <v>46051.46312797454</v>
      </c>
      <c r="B2003" s="1" t="s">
        <v>66</v>
      </c>
      <c r="C2003" s="1" t="s">
        <v>49</v>
      </c>
      <c r="D2003" s="1" t="s">
        <v>455</v>
      </c>
      <c r="E2003" s="1" t="str">
        <f t="array" ref="E2003">IFERROR(XLOOKUP(D2003, MASTER_KOMPONEN!A:A, MASTER_KOMPONEN!G:G, ""), "")
</f>
        <v>RAILING</v>
      </c>
      <c r="F2003" s="1">
        <v>340.0</v>
      </c>
      <c r="G2003" s="1" t="s">
        <v>63</v>
      </c>
      <c r="H2003" s="1">
        <v>8.0</v>
      </c>
      <c r="I2003" s="1">
        <v>4.0</v>
      </c>
      <c r="J2003" s="1" t="s">
        <v>512</v>
      </c>
      <c r="K2003" s="24" t="s">
        <v>513</v>
      </c>
      <c r="L2003" s="1" t="s">
        <v>532</v>
      </c>
      <c r="M2003" s="24" t="s">
        <v>382</v>
      </c>
      <c r="N2003" s="26">
        <v>10.0</v>
      </c>
      <c r="O2003" s="26">
        <v>363.0</v>
      </c>
      <c r="P2003" s="26">
        <v>372.0</v>
      </c>
      <c r="Q2003" s="1" t="s">
        <v>7012</v>
      </c>
      <c r="R2003" s="1" t="s">
        <v>5938</v>
      </c>
      <c r="S2003" s="1">
        <v>101.696427</v>
      </c>
      <c r="T2003" s="1">
        <v>3.15478</v>
      </c>
      <c r="U2003" s="28" t="s">
        <v>7013</v>
      </c>
      <c r="V2003" s="1">
        <v>12.9</v>
      </c>
      <c r="W2003" s="1" t="s">
        <v>2356</v>
      </c>
      <c r="X2003" s="1" t="s">
        <v>1771</v>
      </c>
      <c r="Y2003" s="1" t="s">
        <v>1772</v>
      </c>
      <c r="Z2003" s="1"/>
      <c r="AA2003" s="1" t="s">
        <v>50</v>
      </c>
      <c r="AB2003" s="1"/>
      <c r="AC2003" s="1" t="s">
        <v>1695</v>
      </c>
      <c r="AD2003" s="1" t="s">
        <v>581</v>
      </c>
      <c r="AE2003" s="1" t="s">
        <v>1696</v>
      </c>
      <c r="AF2003" s="1"/>
      <c r="AG2003" s="28" t="s">
        <v>1697</v>
      </c>
      <c r="AH2003" s="1" t="s">
        <v>584</v>
      </c>
      <c r="AI2003" s="1"/>
      <c r="AK2003" s="28" t="s">
        <v>7014</v>
      </c>
      <c r="AL2003" s="1" t="s">
        <v>1774</v>
      </c>
    </row>
    <row r="2004">
      <c r="A2004" s="30">
        <v>46051.463366446755</v>
      </c>
      <c r="B2004" s="1" t="s">
        <v>66</v>
      </c>
      <c r="C2004" s="1" t="s">
        <v>51</v>
      </c>
      <c r="D2004" s="1" t="s">
        <v>321</v>
      </c>
      <c r="E2004" s="1" t="str">
        <f t="array" ref="E2004">IFERROR(XLOOKUP(D2004, MASTER_KOMPONEN!A:A, MASTER_KOMPONEN!G:G, ""), "")
</f>
        <v>WALKWAY LIGHTING</v>
      </c>
      <c r="F2004" s="1">
        <v>230.0</v>
      </c>
      <c r="G2004" s="1" t="s">
        <v>16</v>
      </c>
      <c r="H2004" s="1">
        <v>14.0</v>
      </c>
      <c r="I2004" s="1">
        <v>11.0</v>
      </c>
      <c r="J2004" s="1" t="s">
        <v>512</v>
      </c>
      <c r="K2004" s="24" t="s">
        <v>513</v>
      </c>
      <c r="L2004" s="1" t="s">
        <v>531</v>
      </c>
      <c r="M2004" s="24" t="s">
        <v>1703</v>
      </c>
      <c r="N2004" s="26">
        <v>4.0</v>
      </c>
      <c r="O2004" s="26">
        <v>122.0</v>
      </c>
      <c r="P2004" s="26">
        <v>125.0</v>
      </c>
      <c r="Q2004" s="1" t="s">
        <v>7015</v>
      </c>
      <c r="R2004" s="1" t="s">
        <v>6089</v>
      </c>
      <c r="S2004" s="1">
        <v>101.698432</v>
      </c>
      <c r="T2004" s="1">
        <v>3.145268</v>
      </c>
      <c r="U2004" s="28" t="s">
        <v>7016</v>
      </c>
      <c r="V2004" s="1"/>
      <c r="W2004" s="1"/>
      <c r="X2004" s="1" t="s">
        <v>1738</v>
      </c>
      <c r="Y2004" s="1" t="s">
        <v>1739</v>
      </c>
      <c r="Z2004" s="1"/>
      <c r="AA2004" s="1" t="s">
        <v>52</v>
      </c>
      <c r="AB2004" s="1"/>
      <c r="AC2004" s="1" t="s">
        <v>1695</v>
      </c>
      <c r="AD2004" s="1" t="s">
        <v>581</v>
      </c>
      <c r="AE2004" s="1" t="s">
        <v>1696</v>
      </c>
      <c r="AF2004" s="1"/>
      <c r="AG2004" s="28" t="s">
        <v>1697</v>
      </c>
      <c r="AH2004" s="1" t="s">
        <v>584</v>
      </c>
      <c r="AI2004" s="1" t="s">
        <v>6091</v>
      </c>
      <c r="AK2004" s="28" t="s">
        <v>7017</v>
      </c>
      <c r="AL2004" s="1" t="s">
        <v>1741</v>
      </c>
    </row>
    <row r="2005">
      <c r="A2005" s="30">
        <v>46051.46472591435</v>
      </c>
      <c r="B2005" s="1" t="s">
        <v>349</v>
      </c>
      <c r="C2005" s="1" t="s">
        <v>21</v>
      </c>
      <c r="D2005" s="1" t="s">
        <v>459</v>
      </c>
      <c r="E2005" s="1" t="str">
        <f t="array" ref="E2005">IFERROR(XLOOKUP(D2005, MASTER_KOMPONEN!A:A, MASTER_KOMPONEN!G:G, ""), "")
</f>
        <v>RAILING</v>
      </c>
      <c r="F2005" s="1">
        <v>344.0</v>
      </c>
      <c r="G2005" s="1" t="s">
        <v>63</v>
      </c>
      <c r="H2005" s="1">
        <v>8.0</v>
      </c>
      <c r="I2005" s="1">
        <v>1.0</v>
      </c>
      <c r="J2005" s="1" t="s">
        <v>512</v>
      </c>
      <c r="K2005" s="24" t="s">
        <v>513</v>
      </c>
      <c r="L2005" s="1" t="s">
        <v>531</v>
      </c>
      <c r="M2005" s="24" t="s">
        <v>1703</v>
      </c>
      <c r="N2005" s="26">
        <v>1.0</v>
      </c>
      <c r="O2005" s="26">
        <v>1.0</v>
      </c>
      <c r="P2005" s="26">
        <v>1.0</v>
      </c>
      <c r="Q2005" s="1" t="s">
        <v>3799</v>
      </c>
      <c r="R2005" s="1" t="s">
        <v>7018</v>
      </c>
      <c r="S2005" s="1">
        <v>101.698091</v>
      </c>
      <c r="T2005" s="1">
        <v>3.147467</v>
      </c>
      <c r="U2005" s="28" t="s">
        <v>7019</v>
      </c>
      <c r="V2005" s="1"/>
      <c r="W2005" s="1"/>
      <c r="X2005" s="1" t="s">
        <v>4331</v>
      </c>
      <c r="Y2005" s="1" t="s">
        <v>4332</v>
      </c>
      <c r="Z2005" s="1" t="s">
        <v>22</v>
      </c>
      <c r="AA2005" s="1"/>
      <c r="AB2005" s="1" t="s">
        <v>3778</v>
      </c>
      <c r="AC2005" s="1" t="s">
        <v>1695</v>
      </c>
      <c r="AD2005" s="1" t="s">
        <v>581</v>
      </c>
      <c r="AE2005" s="1" t="s">
        <v>1696</v>
      </c>
      <c r="AF2005" s="1"/>
      <c r="AG2005" s="28" t="s">
        <v>1697</v>
      </c>
      <c r="AH2005" s="1" t="s">
        <v>584</v>
      </c>
      <c r="AI2005" s="1" t="s">
        <v>5835</v>
      </c>
      <c r="AK2005" s="28" t="s">
        <v>7020</v>
      </c>
      <c r="AL2005" s="1" t="s">
        <v>4335</v>
      </c>
    </row>
    <row r="2006">
      <c r="A2006" s="30">
        <v>46051.46677878472</v>
      </c>
      <c r="B2006" s="1" t="s">
        <v>66</v>
      </c>
      <c r="C2006" s="1" t="s">
        <v>49</v>
      </c>
      <c r="D2006" s="1" t="s">
        <v>455</v>
      </c>
      <c r="E2006" s="1" t="str">
        <f t="array" ref="E2006">IFERROR(XLOOKUP(D2006, MASTER_KOMPONEN!A:A, MASTER_KOMPONEN!G:G, ""), "")
</f>
        <v>RAILING</v>
      </c>
      <c r="F2006" s="1">
        <v>340.0</v>
      </c>
      <c r="G2006" s="1" t="s">
        <v>63</v>
      </c>
      <c r="H2006" s="1">
        <v>8.0</v>
      </c>
      <c r="I2006" s="1">
        <v>4.0</v>
      </c>
      <c r="J2006" s="1" t="s">
        <v>512</v>
      </c>
      <c r="K2006" s="24" t="s">
        <v>513</v>
      </c>
      <c r="L2006" s="1" t="s">
        <v>532</v>
      </c>
      <c r="M2006" s="24" t="s">
        <v>382</v>
      </c>
      <c r="N2006" s="26">
        <v>13.0</v>
      </c>
      <c r="O2006" s="26">
        <v>373.0</v>
      </c>
      <c r="P2006" s="26">
        <v>385.0</v>
      </c>
      <c r="Q2006" s="1" t="s">
        <v>7021</v>
      </c>
      <c r="R2006" s="1" t="s">
        <v>5973</v>
      </c>
      <c r="S2006" s="1">
        <v>101.696427</v>
      </c>
      <c r="T2006" s="1">
        <v>3.15478</v>
      </c>
      <c r="U2006" s="28" t="s">
        <v>7022</v>
      </c>
      <c r="V2006" s="1">
        <v>16.6</v>
      </c>
      <c r="W2006" s="1" t="s">
        <v>2356</v>
      </c>
      <c r="X2006" s="1" t="s">
        <v>1771</v>
      </c>
      <c r="Y2006" s="1" t="s">
        <v>1772</v>
      </c>
      <c r="Z2006" s="1"/>
      <c r="AA2006" s="1" t="s">
        <v>50</v>
      </c>
      <c r="AB2006" s="1"/>
      <c r="AC2006" s="1" t="s">
        <v>1695</v>
      </c>
      <c r="AD2006" s="1" t="s">
        <v>581</v>
      </c>
      <c r="AE2006" s="1" t="s">
        <v>1696</v>
      </c>
      <c r="AF2006" s="1"/>
      <c r="AG2006" s="28" t="s">
        <v>1697</v>
      </c>
      <c r="AH2006" s="1" t="s">
        <v>584</v>
      </c>
      <c r="AI2006" s="1"/>
      <c r="AK2006" s="28" t="s">
        <v>7023</v>
      </c>
      <c r="AL2006" s="1" t="s">
        <v>1774</v>
      </c>
    </row>
    <row r="2007">
      <c r="A2007" s="30">
        <v>46051.46723487269</v>
      </c>
      <c r="B2007" s="1" t="s">
        <v>349</v>
      </c>
      <c r="C2007" s="1" t="s">
        <v>19</v>
      </c>
      <c r="D2007" s="1" t="s">
        <v>466</v>
      </c>
      <c r="E2007" s="1" t="str">
        <f t="array" ref="E2007">IFERROR(XLOOKUP(D2007, MASTER_KOMPONEN!A:A, MASTER_KOMPONEN!G:G, ""), "")
</f>
        <v>WALL FINISHES</v>
      </c>
      <c r="F2007" s="1">
        <v>351.0</v>
      </c>
      <c r="G2007" s="1" t="s">
        <v>63</v>
      </c>
      <c r="H2007" s="1">
        <v>8.0</v>
      </c>
      <c r="I2007" s="1">
        <v>1.0</v>
      </c>
      <c r="J2007" s="1" t="s">
        <v>512</v>
      </c>
      <c r="K2007" s="24" t="s">
        <v>513</v>
      </c>
      <c r="L2007" s="1" t="s">
        <v>532</v>
      </c>
      <c r="M2007" s="24" t="s">
        <v>382</v>
      </c>
      <c r="N2007" s="26">
        <v>3.0</v>
      </c>
      <c r="O2007" s="26">
        <v>10.0</v>
      </c>
      <c r="P2007" s="26">
        <v>12.0</v>
      </c>
      <c r="Q2007" s="1" t="s">
        <v>7024</v>
      </c>
      <c r="R2007" s="1" t="s">
        <v>6345</v>
      </c>
      <c r="S2007" s="1">
        <v>101.697667</v>
      </c>
      <c r="T2007" s="1">
        <v>3.152501</v>
      </c>
      <c r="U2007" s="28" t="s">
        <v>7025</v>
      </c>
      <c r="V2007" s="1">
        <v>28.5</v>
      </c>
      <c r="W2007" s="1" t="s">
        <v>1800</v>
      </c>
      <c r="X2007" s="1" t="s">
        <v>1870</v>
      </c>
      <c r="Y2007" s="1" t="s">
        <v>1871</v>
      </c>
      <c r="Z2007" s="1" t="s">
        <v>20</v>
      </c>
      <c r="AA2007" s="1"/>
      <c r="AB2007" s="1" t="s">
        <v>3778</v>
      </c>
      <c r="AC2007" s="1" t="s">
        <v>1695</v>
      </c>
      <c r="AD2007" s="1" t="s">
        <v>581</v>
      </c>
      <c r="AE2007" s="1" t="s">
        <v>1696</v>
      </c>
      <c r="AF2007" s="1"/>
      <c r="AG2007" s="28" t="s">
        <v>1697</v>
      </c>
      <c r="AH2007" s="1" t="s">
        <v>584</v>
      </c>
      <c r="AI2007" s="1"/>
      <c r="AK2007" s="28" t="s">
        <v>7026</v>
      </c>
      <c r="AL2007" s="1" t="s">
        <v>1872</v>
      </c>
    </row>
    <row r="2008">
      <c r="A2008" s="30">
        <v>46051.46724976852</v>
      </c>
      <c r="B2008" s="1" t="s">
        <v>66</v>
      </c>
      <c r="C2008" s="1" t="s">
        <v>51</v>
      </c>
      <c r="D2008" s="1" t="s">
        <v>321</v>
      </c>
      <c r="E2008" s="1" t="str">
        <f t="array" ref="E2008">IFERROR(XLOOKUP(D2008, MASTER_KOMPONEN!A:A, MASTER_KOMPONEN!G:G, ""), "")
</f>
        <v>WALKWAY LIGHTING</v>
      </c>
      <c r="F2008" s="1">
        <v>230.0</v>
      </c>
      <c r="G2008" s="1" t="s">
        <v>16</v>
      </c>
      <c r="H2008" s="1">
        <v>14.0</v>
      </c>
      <c r="I2008" s="1">
        <v>11.0</v>
      </c>
      <c r="J2008" s="1" t="s">
        <v>512</v>
      </c>
      <c r="K2008" s="24" t="s">
        <v>513</v>
      </c>
      <c r="L2008" s="1" t="s">
        <v>531</v>
      </c>
      <c r="M2008" s="24" t="s">
        <v>1703</v>
      </c>
      <c r="N2008" s="26">
        <v>2.0</v>
      </c>
      <c r="O2008" s="26">
        <v>126.0</v>
      </c>
      <c r="P2008" s="26">
        <v>127.0</v>
      </c>
      <c r="Q2008" s="1" t="s">
        <v>7027</v>
      </c>
      <c r="R2008" s="1" t="s">
        <v>5497</v>
      </c>
      <c r="S2008" s="1">
        <v>101.698432</v>
      </c>
      <c r="T2008" s="1">
        <v>3.145268</v>
      </c>
      <c r="U2008" s="28" t="s">
        <v>7028</v>
      </c>
      <c r="V2008" s="1"/>
      <c r="W2008" s="1"/>
      <c r="X2008" s="1" t="s">
        <v>1738</v>
      </c>
      <c r="Y2008" s="1" t="s">
        <v>1739</v>
      </c>
      <c r="Z2008" s="1"/>
      <c r="AA2008" s="1" t="s">
        <v>52</v>
      </c>
      <c r="AB2008" s="1"/>
      <c r="AC2008" s="1" t="s">
        <v>1695</v>
      </c>
      <c r="AD2008" s="1" t="s">
        <v>581</v>
      </c>
      <c r="AE2008" s="1" t="s">
        <v>1696</v>
      </c>
      <c r="AF2008" s="1"/>
      <c r="AG2008" s="28" t="s">
        <v>1697</v>
      </c>
      <c r="AH2008" s="1" t="s">
        <v>584</v>
      </c>
      <c r="AI2008" s="1"/>
      <c r="AK2008" s="28" t="s">
        <v>7029</v>
      </c>
      <c r="AL2008" s="1" t="s">
        <v>1741</v>
      </c>
    </row>
    <row r="2009">
      <c r="A2009" s="30">
        <v>46051.47075478009</v>
      </c>
      <c r="B2009" s="1" t="s">
        <v>349</v>
      </c>
      <c r="C2009" s="1" t="s">
        <v>21</v>
      </c>
      <c r="D2009" s="1" t="s">
        <v>415</v>
      </c>
      <c r="E2009" s="1" t="str">
        <f t="array" ref="E2009">IFERROR(XLOOKUP(D2009, MASTER_KOMPONEN!A:A, MASTER_KOMPONEN!G:G, ""), "")
</f>
        <v>TOILET FURNITURE</v>
      </c>
      <c r="F2009" s="1">
        <v>303.0</v>
      </c>
      <c r="G2009" s="1" t="s">
        <v>63</v>
      </c>
      <c r="H2009" s="1">
        <v>8.0</v>
      </c>
      <c r="I2009" s="1">
        <v>1.0</v>
      </c>
      <c r="J2009" s="1" t="s">
        <v>512</v>
      </c>
      <c r="K2009" s="24" t="s">
        <v>513</v>
      </c>
      <c r="L2009" s="1" t="s">
        <v>531</v>
      </c>
      <c r="M2009" s="24" t="s">
        <v>1703</v>
      </c>
      <c r="N2009" s="26">
        <v>2.0</v>
      </c>
      <c r="O2009" s="26">
        <v>1.0</v>
      </c>
      <c r="P2009" s="26">
        <v>2.0</v>
      </c>
      <c r="Q2009" s="1" t="s">
        <v>4205</v>
      </c>
      <c r="R2009" s="1" t="s">
        <v>7030</v>
      </c>
      <c r="S2009" s="1">
        <v>101.698091</v>
      </c>
      <c r="T2009" s="1">
        <v>3.147467</v>
      </c>
      <c r="U2009" s="28" t="s">
        <v>7031</v>
      </c>
      <c r="V2009" s="1"/>
      <c r="W2009" s="1"/>
      <c r="X2009" s="1" t="s">
        <v>4331</v>
      </c>
      <c r="Y2009" s="1" t="s">
        <v>4332</v>
      </c>
      <c r="Z2009" s="1" t="s">
        <v>22</v>
      </c>
      <c r="AA2009" s="1"/>
      <c r="AB2009" s="1" t="s">
        <v>3778</v>
      </c>
      <c r="AC2009" s="1" t="s">
        <v>1695</v>
      </c>
      <c r="AD2009" s="1" t="s">
        <v>581</v>
      </c>
      <c r="AE2009" s="1" t="s">
        <v>1696</v>
      </c>
      <c r="AF2009" s="1"/>
      <c r="AG2009" s="28" t="s">
        <v>1697</v>
      </c>
      <c r="AH2009" s="1" t="s">
        <v>584</v>
      </c>
      <c r="AI2009" s="1" t="s">
        <v>7032</v>
      </c>
      <c r="AK2009" s="28" t="s">
        <v>7033</v>
      </c>
      <c r="AL2009" s="1" t="s">
        <v>4335</v>
      </c>
    </row>
    <row r="2010">
      <c r="A2010" s="30">
        <v>46051.47158332176</v>
      </c>
      <c r="B2010" s="1" t="s">
        <v>66</v>
      </c>
      <c r="C2010" s="1" t="s">
        <v>43</v>
      </c>
      <c r="D2010" s="1" t="s">
        <v>483</v>
      </c>
      <c r="E2010" s="1" t="str">
        <f t="array" ref="E2010">IFERROR(XLOOKUP(D2010, MASTER_KOMPONEN!A:A, MASTER_KOMPONEN!G:G, ""), "")
</f>
        <v>BLOK LIGHTING</v>
      </c>
      <c r="F2010" s="1">
        <v>364.0</v>
      </c>
      <c r="G2010" s="1" t="s">
        <v>16</v>
      </c>
      <c r="H2010" s="1">
        <v>14.0</v>
      </c>
      <c r="I2010" s="1">
        <v>10.0</v>
      </c>
      <c r="J2010" s="1" t="s">
        <v>512</v>
      </c>
      <c r="K2010" s="24" t="s">
        <v>513</v>
      </c>
      <c r="L2010" s="1" t="s">
        <v>533</v>
      </c>
      <c r="M2010" s="24" t="s">
        <v>1691</v>
      </c>
      <c r="N2010" s="26">
        <v>2.0</v>
      </c>
      <c r="O2010" s="26"/>
      <c r="P2010" s="26"/>
      <c r="Q2010" s="1"/>
      <c r="R2010" s="1" t="s">
        <v>7034</v>
      </c>
      <c r="S2010" s="1"/>
      <c r="T2010" s="1"/>
      <c r="U2010" s="1"/>
      <c r="V2010" s="1"/>
      <c r="W2010" s="1"/>
      <c r="X2010" s="1" t="s">
        <v>1693</v>
      </c>
      <c r="Y2010" s="1" t="s">
        <v>1694</v>
      </c>
      <c r="Z2010" s="1"/>
      <c r="AA2010" s="1" t="s">
        <v>44</v>
      </c>
      <c r="AB2010" s="1"/>
      <c r="AC2010" s="1" t="s">
        <v>1695</v>
      </c>
      <c r="AD2010" s="1" t="s">
        <v>581</v>
      </c>
      <c r="AE2010" s="1" t="s">
        <v>1696</v>
      </c>
      <c r="AF2010" s="1"/>
      <c r="AG2010" s="28" t="s">
        <v>1697</v>
      </c>
      <c r="AH2010" s="1" t="s">
        <v>584</v>
      </c>
      <c r="AI2010" s="1"/>
      <c r="AK2010" s="1"/>
      <c r="AL2010" s="1" t="s">
        <v>1698</v>
      </c>
    </row>
    <row r="2011">
      <c r="A2011" s="30">
        <v>46051.47177087963</v>
      </c>
      <c r="B2011" s="1" t="s">
        <v>66</v>
      </c>
      <c r="C2011" s="1" t="s">
        <v>51</v>
      </c>
      <c r="D2011" s="1" t="s">
        <v>179</v>
      </c>
      <c r="E2011" s="1" t="str">
        <f t="array" ref="E2011">IFERROR(XLOOKUP(D2011, MASTER_KOMPONEN!A:A, MASTER_KOMPONEN!G:G, ""), "")
</f>
        <v>RAILING</v>
      </c>
      <c r="F2011" s="1">
        <v>97.0</v>
      </c>
      <c r="G2011" s="1" t="s">
        <v>63</v>
      </c>
      <c r="H2011" s="1">
        <v>8.0</v>
      </c>
      <c r="I2011" s="1">
        <v>4.0</v>
      </c>
      <c r="J2011" s="1" t="s">
        <v>512</v>
      </c>
      <c r="K2011" s="24" t="s">
        <v>513</v>
      </c>
      <c r="L2011" s="1" t="s">
        <v>533</v>
      </c>
      <c r="M2011" s="24" t="s">
        <v>1691</v>
      </c>
      <c r="N2011" s="26">
        <v>14.0</v>
      </c>
      <c r="O2011" s="26">
        <v>815.0</v>
      </c>
      <c r="P2011" s="26">
        <v>828.0</v>
      </c>
      <c r="Q2011" s="1" t="s">
        <v>7035</v>
      </c>
      <c r="R2011" s="1" t="s">
        <v>7036</v>
      </c>
      <c r="S2011" s="1">
        <v>101.678615</v>
      </c>
      <c r="T2011" s="1">
        <v>3.121351</v>
      </c>
      <c r="U2011" s="28" t="s">
        <v>7037</v>
      </c>
      <c r="V2011" s="1">
        <v>1.65</v>
      </c>
      <c r="W2011" s="1" t="s">
        <v>1800</v>
      </c>
      <c r="X2011" s="1" t="s">
        <v>2596</v>
      </c>
      <c r="Y2011" s="1" t="s">
        <v>2597</v>
      </c>
      <c r="Z2011" s="1"/>
      <c r="AA2011" s="1" t="s">
        <v>52</v>
      </c>
      <c r="AB2011" s="1"/>
      <c r="AC2011" s="1" t="s">
        <v>1695</v>
      </c>
      <c r="AD2011" s="1" t="s">
        <v>581</v>
      </c>
      <c r="AE2011" s="1" t="s">
        <v>1696</v>
      </c>
      <c r="AF2011" s="1"/>
      <c r="AG2011" s="28" t="s">
        <v>1697</v>
      </c>
      <c r="AH2011" s="1" t="s">
        <v>584</v>
      </c>
      <c r="AI2011" s="1"/>
      <c r="AK2011" s="28" t="s">
        <v>7038</v>
      </c>
      <c r="AL2011" s="1" t="s">
        <v>1709</v>
      </c>
    </row>
    <row r="2012">
      <c r="A2012" s="30">
        <v>46051.47467414352</v>
      </c>
      <c r="B2012" s="1" t="s">
        <v>66</v>
      </c>
      <c r="C2012" s="1" t="s">
        <v>43</v>
      </c>
      <c r="D2012" s="1" t="s">
        <v>485</v>
      </c>
      <c r="E2012" s="1" t="str">
        <f t="array" ref="E2012">IFERROR(XLOOKUP(D2012, MASTER_KOMPONEN!A:A, MASTER_KOMPONEN!G:G, ""), "")
</f>
        <v>LOUVERS</v>
      </c>
      <c r="F2012" s="1">
        <v>366.0</v>
      </c>
      <c r="G2012" s="1" t="s">
        <v>63</v>
      </c>
      <c r="H2012" s="1">
        <v>8.0</v>
      </c>
      <c r="I2012" s="1">
        <v>1.0</v>
      </c>
      <c r="J2012" s="1" t="s">
        <v>512</v>
      </c>
      <c r="K2012" s="24" t="s">
        <v>513</v>
      </c>
      <c r="L2012" s="1" t="s">
        <v>533</v>
      </c>
      <c r="M2012" s="24" t="s">
        <v>1691</v>
      </c>
      <c r="N2012" s="26">
        <v>1.0</v>
      </c>
      <c r="O2012" s="26"/>
      <c r="P2012" s="26"/>
      <c r="Q2012" s="1"/>
      <c r="R2012" s="1" t="s">
        <v>7039</v>
      </c>
      <c r="S2012" s="1"/>
      <c r="T2012" s="1"/>
      <c r="U2012" s="1"/>
      <c r="V2012" s="1"/>
      <c r="W2012" s="1"/>
      <c r="X2012" s="1" t="s">
        <v>1693</v>
      </c>
      <c r="Y2012" s="1" t="s">
        <v>1694</v>
      </c>
      <c r="Z2012" s="1"/>
      <c r="AA2012" s="1" t="s">
        <v>44</v>
      </c>
      <c r="AB2012" s="1"/>
      <c r="AC2012" s="1" t="s">
        <v>1695</v>
      </c>
      <c r="AD2012" s="1" t="s">
        <v>581</v>
      </c>
      <c r="AE2012" s="1" t="s">
        <v>1696</v>
      </c>
      <c r="AF2012" s="1"/>
      <c r="AG2012" s="28" t="s">
        <v>1697</v>
      </c>
      <c r="AH2012" s="1" t="s">
        <v>584</v>
      </c>
      <c r="AI2012" s="1"/>
      <c r="AK2012" s="1"/>
      <c r="AL2012" s="1" t="s">
        <v>1698</v>
      </c>
    </row>
    <row r="2013">
      <c r="A2013" s="30">
        <v>46051.47948700232</v>
      </c>
      <c r="B2013" s="1" t="s">
        <v>349</v>
      </c>
      <c r="C2013" s="1" t="s">
        <v>33</v>
      </c>
      <c r="D2013" s="1" t="s">
        <v>365</v>
      </c>
      <c r="E2013" s="1" t="str">
        <f t="array" ref="E2013">IFERROR(XLOOKUP(D2013, MASTER_KOMPONEN!A:A, MASTER_KOMPONEN!G:G, ""), "")
</f>
        <v>BLOK DRAINAGE</v>
      </c>
      <c r="F2013" s="1">
        <v>264.0</v>
      </c>
      <c r="G2013" s="1" t="s">
        <v>63</v>
      </c>
      <c r="H2013" s="1">
        <v>5.0</v>
      </c>
      <c r="I2013" s="1">
        <v>3.0</v>
      </c>
      <c r="J2013" s="1" t="s">
        <v>512</v>
      </c>
      <c r="K2013" s="24" t="s">
        <v>513</v>
      </c>
      <c r="L2013" s="1" t="s">
        <v>533</v>
      </c>
      <c r="M2013" s="24" t="s">
        <v>1691</v>
      </c>
      <c r="N2013" s="26">
        <v>2.0</v>
      </c>
      <c r="O2013" s="26">
        <v>5.0</v>
      </c>
      <c r="P2013" s="26">
        <v>6.0</v>
      </c>
      <c r="Q2013" s="1" t="s">
        <v>7040</v>
      </c>
      <c r="R2013" s="1" t="s">
        <v>6062</v>
      </c>
      <c r="S2013" s="1">
        <v>101.680922</v>
      </c>
      <c r="T2013" s="32">
        <v>3.123637</v>
      </c>
      <c r="U2013" s="28" t="s">
        <v>7041</v>
      </c>
      <c r="V2013" s="1"/>
      <c r="W2013" s="1"/>
      <c r="X2013" s="1" t="s">
        <v>1693</v>
      </c>
      <c r="Y2013" s="1" t="s">
        <v>1694</v>
      </c>
      <c r="Z2013" s="1" t="s">
        <v>34</v>
      </c>
      <c r="AA2013" s="1"/>
      <c r="AB2013" s="1" t="s">
        <v>8</v>
      </c>
      <c r="AC2013" s="1" t="s">
        <v>1695</v>
      </c>
      <c r="AD2013" s="1" t="s">
        <v>581</v>
      </c>
      <c r="AE2013" s="1" t="s">
        <v>1696</v>
      </c>
      <c r="AF2013" s="1"/>
      <c r="AG2013" s="28" t="s">
        <v>1697</v>
      </c>
      <c r="AH2013" s="1" t="s">
        <v>584</v>
      </c>
      <c r="AI2013" s="1" t="s">
        <v>7042</v>
      </c>
      <c r="AK2013" s="28" t="s">
        <v>7043</v>
      </c>
      <c r="AL2013" s="1" t="s">
        <v>1698</v>
      </c>
    </row>
    <row r="2014">
      <c r="A2014" s="30">
        <v>46051.479686481485</v>
      </c>
      <c r="B2014" s="1" t="s">
        <v>66</v>
      </c>
      <c r="C2014" s="1" t="s">
        <v>49</v>
      </c>
      <c r="D2014" s="1" t="s">
        <v>455</v>
      </c>
      <c r="E2014" s="1" t="str">
        <f t="array" ref="E2014">IFERROR(XLOOKUP(D2014, MASTER_KOMPONEN!A:A, MASTER_KOMPONEN!G:G, ""), "")
</f>
        <v>RAILING</v>
      </c>
      <c r="F2014" s="1">
        <v>340.0</v>
      </c>
      <c r="G2014" s="1" t="s">
        <v>63</v>
      </c>
      <c r="H2014" s="1">
        <v>8.0</v>
      </c>
      <c r="I2014" s="1">
        <v>4.0</v>
      </c>
      <c r="J2014" s="1" t="s">
        <v>512</v>
      </c>
      <c r="K2014" s="24" t="s">
        <v>513</v>
      </c>
      <c r="L2014" s="1" t="s">
        <v>532</v>
      </c>
      <c r="M2014" s="24" t="s">
        <v>382</v>
      </c>
      <c r="N2014" s="26">
        <v>10.0</v>
      </c>
      <c r="O2014" s="26">
        <v>386.0</v>
      </c>
      <c r="P2014" s="26">
        <v>395.0</v>
      </c>
      <c r="Q2014" s="1" t="s">
        <v>7044</v>
      </c>
      <c r="R2014" s="1" t="s">
        <v>5938</v>
      </c>
      <c r="S2014" s="1">
        <v>101.696287</v>
      </c>
      <c r="T2014" s="1">
        <v>3.154276</v>
      </c>
      <c r="U2014" s="28" t="s">
        <v>7045</v>
      </c>
      <c r="V2014" s="1">
        <v>13.4</v>
      </c>
      <c r="W2014" s="1" t="s">
        <v>2356</v>
      </c>
      <c r="X2014" s="1" t="s">
        <v>1771</v>
      </c>
      <c r="Y2014" s="1" t="s">
        <v>1772</v>
      </c>
      <c r="Z2014" s="1"/>
      <c r="AA2014" s="1" t="s">
        <v>50</v>
      </c>
      <c r="AB2014" s="1"/>
      <c r="AC2014" s="1" t="s">
        <v>1695</v>
      </c>
      <c r="AD2014" s="1" t="s">
        <v>581</v>
      </c>
      <c r="AE2014" s="1" t="s">
        <v>1696</v>
      </c>
      <c r="AF2014" s="1"/>
      <c r="AG2014" s="28" t="s">
        <v>1697</v>
      </c>
      <c r="AH2014" s="1" t="s">
        <v>584</v>
      </c>
      <c r="AI2014" s="1"/>
      <c r="AK2014" s="28" t="s">
        <v>7046</v>
      </c>
      <c r="AL2014" s="1" t="s">
        <v>1774</v>
      </c>
    </row>
    <row r="2015">
      <c r="A2015" s="30">
        <v>46051.48069658565</v>
      </c>
      <c r="B2015" s="1" t="s">
        <v>66</v>
      </c>
      <c r="C2015" s="1" t="s">
        <v>51</v>
      </c>
      <c r="D2015" s="1" t="s">
        <v>239</v>
      </c>
      <c r="E2015" s="1" t="str">
        <f t="array" ref="E2015">IFERROR(XLOOKUP(D2015, MASTER_KOMPONEN!A:A, MASTER_KOMPONEN!G:G, ""), "")
</f>
        <v>BIN</v>
      </c>
      <c r="F2015" s="1">
        <v>155.0</v>
      </c>
      <c r="G2015" s="1" t="s">
        <v>63</v>
      </c>
      <c r="H2015" s="1">
        <v>9.0</v>
      </c>
      <c r="I2015" s="1">
        <v>1.0</v>
      </c>
      <c r="J2015" s="1" t="s">
        <v>512</v>
      </c>
      <c r="K2015" s="24" t="s">
        <v>513</v>
      </c>
      <c r="L2015" s="1" t="s">
        <v>533</v>
      </c>
      <c r="M2015" s="24" t="s">
        <v>1691</v>
      </c>
      <c r="N2015" s="26">
        <v>1.0</v>
      </c>
      <c r="O2015" s="26">
        <v>51.0</v>
      </c>
      <c r="P2015" s="26">
        <v>51.0</v>
      </c>
      <c r="Q2015" s="1" t="s">
        <v>7047</v>
      </c>
      <c r="R2015" s="1" t="s">
        <v>3429</v>
      </c>
      <c r="S2015" s="1">
        <v>101.678615</v>
      </c>
      <c r="T2015" s="1">
        <v>3.121351</v>
      </c>
      <c r="U2015" s="28" t="s">
        <v>7048</v>
      </c>
      <c r="V2015" s="1"/>
      <c r="W2015" s="1"/>
      <c r="X2015" s="1" t="s">
        <v>2596</v>
      </c>
      <c r="Y2015" s="1" t="s">
        <v>2597</v>
      </c>
      <c r="Z2015" s="1"/>
      <c r="AA2015" s="1" t="s">
        <v>52</v>
      </c>
      <c r="AB2015" s="1"/>
      <c r="AC2015" s="1" t="s">
        <v>1695</v>
      </c>
      <c r="AD2015" s="1" t="s">
        <v>581</v>
      </c>
      <c r="AE2015" s="1" t="s">
        <v>1696</v>
      </c>
      <c r="AF2015" s="1"/>
      <c r="AG2015" s="28" t="s">
        <v>1697</v>
      </c>
      <c r="AH2015" s="1" t="s">
        <v>584</v>
      </c>
      <c r="AI2015" s="1"/>
      <c r="AK2015" s="28" t="s">
        <v>7049</v>
      </c>
      <c r="AL2015" s="1" t="s">
        <v>1709</v>
      </c>
    </row>
    <row r="2016">
      <c r="A2016" s="30">
        <v>46051.4810866551</v>
      </c>
      <c r="B2016" s="1" t="s">
        <v>349</v>
      </c>
      <c r="C2016" s="1" t="s">
        <v>33</v>
      </c>
      <c r="D2016" s="1" t="s">
        <v>365</v>
      </c>
      <c r="E2016" s="1" t="str">
        <f t="array" ref="E2016">IFERROR(XLOOKUP(D2016, MASTER_KOMPONEN!A:A, MASTER_KOMPONEN!G:G, ""), "")
</f>
        <v>BLOK DRAINAGE</v>
      </c>
      <c r="F2016" s="1">
        <v>264.0</v>
      </c>
      <c r="G2016" s="1" t="s">
        <v>63</v>
      </c>
      <c r="H2016" s="1">
        <v>5.0</v>
      </c>
      <c r="I2016" s="1">
        <v>3.0</v>
      </c>
      <c r="J2016" s="1" t="s">
        <v>512</v>
      </c>
      <c r="K2016" s="24" t="s">
        <v>513</v>
      </c>
      <c r="L2016" s="1" t="s">
        <v>533</v>
      </c>
      <c r="M2016" s="24" t="s">
        <v>1691</v>
      </c>
      <c r="N2016" s="26">
        <v>4.0</v>
      </c>
      <c r="O2016" s="26">
        <v>7.0</v>
      </c>
      <c r="P2016" s="26">
        <v>10.0</v>
      </c>
      <c r="Q2016" s="1" t="s">
        <v>7050</v>
      </c>
      <c r="R2016" s="1" t="s">
        <v>6062</v>
      </c>
      <c r="S2016" s="1">
        <v>101.680922</v>
      </c>
      <c r="T2016" s="32">
        <v>3.123637</v>
      </c>
      <c r="U2016" s="28" t="s">
        <v>7051</v>
      </c>
      <c r="V2016" s="1"/>
      <c r="W2016" s="1"/>
      <c r="X2016" s="1" t="s">
        <v>1693</v>
      </c>
      <c r="Y2016" s="1" t="s">
        <v>1694</v>
      </c>
      <c r="Z2016" s="1" t="s">
        <v>34</v>
      </c>
      <c r="AA2016" s="1"/>
      <c r="AB2016" s="1" t="s">
        <v>8</v>
      </c>
      <c r="AC2016" s="1" t="s">
        <v>1695</v>
      </c>
      <c r="AD2016" s="1" t="s">
        <v>581</v>
      </c>
      <c r="AE2016" s="1" t="s">
        <v>1696</v>
      </c>
      <c r="AF2016" s="1"/>
      <c r="AG2016" s="28" t="s">
        <v>1697</v>
      </c>
      <c r="AH2016" s="1" t="s">
        <v>584</v>
      </c>
      <c r="AI2016" s="1" t="s">
        <v>7042</v>
      </c>
      <c r="AK2016" s="28" t="s">
        <v>7052</v>
      </c>
      <c r="AL2016" s="1" t="s">
        <v>1698</v>
      </c>
    </row>
    <row r="2017">
      <c r="A2017" s="30">
        <v>46051.4814778588</v>
      </c>
      <c r="B2017" s="1" t="s">
        <v>349</v>
      </c>
      <c r="C2017" s="1" t="s">
        <v>21</v>
      </c>
      <c r="D2017" s="1" t="s">
        <v>473</v>
      </c>
      <c r="E2017" s="1" t="str">
        <f t="array" ref="E2017">IFERROR(XLOOKUP(D2017, MASTER_KOMPONEN!A:A, MASTER_KOMPONEN!G:G, ""), "")
</f>
        <v>FURNITURE</v>
      </c>
      <c r="F2017" s="1">
        <v>357.0</v>
      </c>
      <c r="G2017" s="1" t="s">
        <v>63</v>
      </c>
      <c r="H2017" s="1">
        <v>8.0</v>
      </c>
      <c r="I2017" s="1">
        <v>1.0</v>
      </c>
      <c r="J2017" s="1" t="s">
        <v>512</v>
      </c>
      <c r="K2017" s="24" t="s">
        <v>513</v>
      </c>
      <c r="L2017" s="1" t="s">
        <v>531</v>
      </c>
      <c r="M2017" s="24" t="s">
        <v>1703</v>
      </c>
      <c r="N2017" s="26">
        <v>1.0</v>
      </c>
      <c r="O2017" s="26">
        <v>1.0</v>
      </c>
      <c r="P2017" s="26">
        <v>1.0</v>
      </c>
      <c r="Q2017" s="1" t="s">
        <v>3799</v>
      </c>
      <c r="R2017" s="1" t="s">
        <v>7053</v>
      </c>
      <c r="S2017" s="1">
        <v>101.698203</v>
      </c>
      <c r="T2017" s="1">
        <v>3.147483</v>
      </c>
      <c r="U2017" s="28" t="s">
        <v>7054</v>
      </c>
      <c r="V2017" s="1"/>
      <c r="W2017" s="1"/>
      <c r="X2017" s="1" t="s">
        <v>4331</v>
      </c>
      <c r="Y2017" s="1" t="s">
        <v>4332</v>
      </c>
      <c r="Z2017" s="1" t="s">
        <v>22</v>
      </c>
      <c r="AA2017" s="1"/>
      <c r="AB2017" s="1" t="s">
        <v>3778</v>
      </c>
      <c r="AC2017" s="1" t="s">
        <v>1695</v>
      </c>
      <c r="AD2017" s="1" t="s">
        <v>581</v>
      </c>
      <c r="AE2017" s="1" t="s">
        <v>1696</v>
      </c>
      <c r="AF2017" s="1"/>
      <c r="AG2017" s="28" t="s">
        <v>1697</v>
      </c>
      <c r="AH2017" s="1" t="s">
        <v>584</v>
      </c>
      <c r="AI2017" s="1" t="s">
        <v>7055</v>
      </c>
      <c r="AK2017" s="28" t="s">
        <v>7056</v>
      </c>
      <c r="AL2017" s="1" t="s">
        <v>4335</v>
      </c>
    </row>
    <row r="2018">
      <c r="A2018" s="30">
        <v>46051.48238652778</v>
      </c>
      <c r="B2018" s="1" t="s">
        <v>66</v>
      </c>
      <c r="C2018" s="1" t="s">
        <v>49</v>
      </c>
      <c r="D2018" s="1" t="s">
        <v>455</v>
      </c>
      <c r="E2018" s="1" t="str">
        <f t="array" ref="E2018">IFERROR(XLOOKUP(D2018, MASTER_KOMPONEN!A:A, MASTER_KOMPONEN!G:G, ""), "")
</f>
        <v>RAILING</v>
      </c>
      <c r="F2018" s="1">
        <v>340.0</v>
      </c>
      <c r="G2018" s="1" t="s">
        <v>63</v>
      </c>
      <c r="H2018" s="1">
        <v>8.0</v>
      </c>
      <c r="I2018" s="1">
        <v>4.0</v>
      </c>
      <c r="J2018" s="1" t="s">
        <v>512</v>
      </c>
      <c r="K2018" s="24" t="s">
        <v>513</v>
      </c>
      <c r="L2018" s="1" t="s">
        <v>532</v>
      </c>
      <c r="M2018" s="24" t="s">
        <v>382</v>
      </c>
      <c r="N2018" s="26">
        <v>16.0</v>
      </c>
      <c r="O2018" s="26">
        <v>396.0</v>
      </c>
      <c r="P2018" s="26">
        <v>411.0</v>
      </c>
      <c r="Q2018" s="1" t="s">
        <v>7057</v>
      </c>
      <c r="R2018" s="1" t="s">
        <v>5963</v>
      </c>
      <c r="S2018" s="1">
        <v>101.696448</v>
      </c>
      <c r="T2018" s="1">
        <v>3.153787</v>
      </c>
      <c r="U2018" s="28" t="s">
        <v>7058</v>
      </c>
      <c r="V2018" s="1">
        <v>20.5</v>
      </c>
      <c r="W2018" s="1" t="s">
        <v>2356</v>
      </c>
      <c r="X2018" s="1" t="s">
        <v>1771</v>
      </c>
      <c r="Y2018" s="1" t="s">
        <v>1772</v>
      </c>
      <c r="Z2018" s="1"/>
      <c r="AA2018" s="1" t="s">
        <v>50</v>
      </c>
      <c r="AB2018" s="1"/>
      <c r="AC2018" s="1" t="s">
        <v>1695</v>
      </c>
      <c r="AD2018" s="1" t="s">
        <v>581</v>
      </c>
      <c r="AE2018" s="1" t="s">
        <v>1696</v>
      </c>
      <c r="AF2018" s="1"/>
      <c r="AG2018" s="28" t="s">
        <v>1697</v>
      </c>
      <c r="AH2018" s="1" t="s">
        <v>584</v>
      </c>
      <c r="AI2018" s="1"/>
      <c r="AK2018" s="28" t="s">
        <v>7059</v>
      </c>
      <c r="AL2018" s="1" t="s">
        <v>1774</v>
      </c>
    </row>
    <row r="2019">
      <c r="A2019" s="30">
        <v>46051.48263021991</v>
      </c>
      <c r="B2019" s="1" t="s">
        <v>66</v>
      </c>
      <c r="C2019" s="1" t="s">
        <v>51</v>
      </c>
      <c r="D2019" s="1" t="s">
        <v>199</v>
      </c>
      <c r="E2019" s="1" t="str">
        <f t="array" ref="E2019">IFERROR(XLOOKUP(D2019, MASTER_KOMPONEN!A:A, MASTER_KOMPONEN!G:G, ""), "")
</f>
        <v>BENCHES</v>
      </c>
      <c r="F2019" s="1">
        <v>116.0</v>
      </c>
      <c r="G2019" s="1" t="s">
        <v>63</v>
      </c>
      <c r="H2019" s="1">
        <v>9.0</v>
      </c>
      <c r="I2019" s="1">
        <v>1.0</v>
      </c>
      <c r="J2019" s="1" t="s">
        <v>512</v>
      </c>
      <c r="K2019" s="24" t="s">
        <v>513</v>
      </c>
      <c r="L2019" s="1" t="s">
        <v>533</v>
      </c>
      <c r="M2019" s="24" t="s">
        <v>1691</v>
      </c>
      <c r="N2019" s="26">
        <v>1.0</v>
      </c>
      <c r="O2019" s="26">
        <v>27.0</v>
      </c>
      <c r="P2019" s="26">
        <v>27.0</v>
      </c>
      <c r="Q2019" s="1" t="s">
        <v>7060</v>
      </c>
      <c r="R2019" s="1" t="s">
        <v>7061</v>
      </c>
      <c r="S2019" s="1">
        <v>101.678545</v>
      </c>
      <c r="T2019" s="1">
        <v>3.121243</v>
      </c>
      <c r="U2019" s="28" t="s">
        <v>7062</v>
      </c>
      <c r="V2019" s="1"/>
      <c r="W2019" s="1"/>
      <c r="X2019" s="1" t="s">
        <v>2596</v>
      </c>
      <c r="Y2019" s="1" t="s">
        <v>2597</v>
      </c>
      <c r="Z2019" s="1"/>
      <c r="AA2019" s="1" t="s">
        <v>52</v>
      </c>
      <c r="AB2019" s="1"/>
      <c r="AC2019" s="1" t="s">
        <v>1695</v>
      </c>
      <c r="AD2019" s="1" t="s">
        <v>581</v>
      </c>
      <c r="AE2019" s="1" t="s">
        <v>1696</v>
      </c>
      <c r="AF2019" s="1"/>
      <c r="AG2019" s="28" t="s">
        <v>1697</v>
      </c>
      <c r="AH2019" s="1" t="s">
        <v>584</v>
      </c>
      <c r="AI2019" s="1"/>
      <c r="AK2019" s="28" t="s">
        <v>7063</v>
      </c>
      <c r="AL2019" s="1" t="s">
        <v>1709</v>
      </c>
    </row>
    <row r="2020">
      <c r="A2020" s="30">
        <v>46051.484651990744</v>
      </c>
      <c r="B2020" s="1" t="s">
        <v>66</v>
      </c>
      <c r="C2020" s="1" t="s">
        <v>45</v>
      </c>
      <c r="D2020" s="1" t="s">
        <v>180</v>
      </c>
      <c r="E2020" s="1" t="str">
        <f t="array" ref="E2020">IFERROR(XLOOKUP(D2020, MASTER_KOMPONEN!A:A, MASTER_KOMPONEN!G:G, ""), "")
</f>
        <v>RAILING</v>
      </c>
      <c r="F2020" s="1">
        <v>98.0</v>
      </c>
      <c r="G2020" s="1" t="s">
        <v>63</v>
      </c>
      <c r="H2020" s="1">
        <v>8.0</v>
      </c>
      <c r="I2020" s="1">
        <v>4.0</v>
      </c>
      <c r="J2020" s="1" t="s">
        <v>512</v>
      </c>
      <c r="K2020" s="24" t="s">
        <v>513</v>
      </c>
      <c r="L2020" s="1" t="s">
        <v>533</v>
      </c>
      <c r="M2020" s="24" t="s">
        <v>1691</v>
      </c>
      <c r="N2020" s="26">
        <v>7.0</v>
      </c>
      <c r="O2020" s="26"/>
      <c r="P2020" s="26"/>
      <c r="Q2020" s="1"/>
      <c r="R2020" s="1" t="s">
        <v>7064</v>
      </c>
      <c r="S2020" s="1"/>
      <c r="T2020" s="1"/>
      <c r="U2020" s="1"/>
      <c r="V2020" s="1"/>
      <c r="W2020" s="1"/>
      <c r="X2020" s="1" t="s">
        <v>1693</v>
      </c>
      <c r="Y2020" s="1" t="s">
        <v>1694</v>
      </c>
      <c r="Z2020" s="1"/>
      <c r="AA2020" s="1" t="s">
        <v>46</v>
      </c>
      <c r="AB2020" s="1"/>
      <c r="AC2020" s="1" t="s">
        <v>1695</v>
      </c>
      <c r="AD2020" s="1" t="s">
        <v>581</v>
      </c>
      <c r="AE2020" s="1" t="s">
        <v>1696</v>
      </c>
      <c r="AF2020" s="1"/>
      <c r="AG2020" s="28" t="s">
        <v>1697</v>
      </c>
      <c r="AH2020" s="1" t="s">
        <v>584</v>
      </c>
      <c r="AI2020" s="1"/>
      <c r="AK2020" s="1"/>
      <c r="AL2020" s="1" t="s">
        <v>1698</v>
      </c>
    </row>
    <row r="2021">
      <c r="A2021" s="30">
        <v>46051.486430902776</v>
      </c>
      <c r="B2021" s="1" t="s">
        <v>66</v>
      </c>
      <c r="C2021" s="1" t="s">
        <v>45</v>
      </c>
      <c r="D2021" s="1" t="s">
        <v>273</v>
      </c>
      <c r="E2021" s="1" t="str">
        <f t="array" ref="E2021">IFERROR(XLOOKUP(D2021, MASTER_KOMPONEN!A:A, MASTER_KOMPONEN!G:G, ""), "")
</f>
        <v>SIGNAGE</v>
      </c>
      <c r="F2021" s="1">
        <v>185.0</v>
      </c>
      <c r="G2021" s="1" t="s">
        <v>63</v>
      </c>
      <c r="H2021" s="1">
        <v>8.0</v>
      </c>
      <c r="I2021" s="1">
        <v>7.0</v>
      </c>
      <c r="J2021" s="1" t="s">
        <v>512</v>
      </c>
      <c r="K2021" s="24" t="s">
        <v>513</v>
      </c>
      <c r="L2021" s="1" t="s">
        <v>533</v>
      </c>
      <c r="M2021" s="24" t="s">
        <v>1691</v>
      </c>
      <c r="N2021" s="26">
        <v>1.0</v>
      </c>
      <c r="O2021" s="26">
        <v>3.0</v>
      </c>
      <c r="P2021" s="26">
        <v>3.0</v>
      </c>
      <c r="Q2021" s="1" t="s">
        <v>1286</v>
      </c>
      <c r="R2021" s="1" t="s">
        <v>6326</v>
      </c>
      <c r="S2021" s="1">
        <v>101.681356</v>
      </c>
      <c r="T2021" s="1">
        <v>3.124267</v>
      </c>
      <c r="U2021" s="28" t="s">
        <v>7065</v>
      </c>
      <c r="V2021" s="1"/>
      <c r="W2021" s="1"/>
      <c r="X2021" s="1" t="s">
        <v>4664</v>
      </c>
      <c r="Y2021" s="1" t="s">
        <v>4665</v>
      </c>
      <c r="Z2021" s="1"/>
      <c r="AA2021" s="1" t="s">
        <v>46</v>
      </c>
      <c r="AB2021" s="1"/>
      <c r="AC2021" s="1" t="s">
        <v>1695</v>
      </c>
      <c r="AD2021" s="1" t="s">
        <v>581</v>
      </c>
      <c r="AE2021" s="1" t="s">
        <v>1696</v>
      </c>
      <c r="AF2021" s="1"/>
      <c r="AG2021" s="28" t="s">
        <v>1697</v>
      </c>
      <c r="AH2021" s="1" t="s">
        <v>584</v>
      </c>
      <c r="AI2021" s="1"/>
      <c r="AK2021" s="28" t="s">
        <v>7066</v>
      </c>
      <c r="AL2021" s="1" t="s">
        <v>4667</v>
      </c>
    </row>
    <row r="2022">
      <c r="A2022" s="30">
        <v>46051.48705222222</v>
      </c>
      <c r="B2022" s="1" t="s">
        <v>349</v>
      </c>
      <c r="C2022" s="1" t="s">
        <v>21</v>
      </c>
      <c r="D2022" s="1" t="s">
        <v>474</v>
      </c>
      <c r="E2022" s="1" t="str">
        <f t="array" ref="E2022">IFERROR(XLOOKUP(D2022, MASTER_KOMPONEN!A:A, MASTER_KOMPONEN!G:G, ""), "")
</f>
        <v>WATER FEATURES</v>
      </c>
      <c r="F2022" s="1">
        <v>358.0</v>
      </c>
      <c r="G2022" s="1" t="s">
        <v>32</v>
      </c>
      <c r="H2022" s="1">
        <v>6.0</v>
      </c>
      <c r="I2022" s="1">
        <v>1.0</v>
      </c>
      <c r="J2022" s="1" t="s">
        <v>512</v>
      </c>
      <c r="K2022" s="24" t="s">
        <v>513</v>
      </c>
      <c r="L2022" s="1" t="s">
        <v>531</v>
      </c>
      <c r="M2022" s="24" t="s">
        <v>1703</v>
      </c>
      <c r="N2022" s="26">
        <v>1.0</v>
      </c>
      <c r="O2022" s="26">
        <v>1.0</v>
      </c>
      <c r="P2022" s="26">
        <v>1.0</v>
      </c>
      <c r="Q2022" s="1" t="s">
        <v>5228</v>
      </c>
      <c r="R2022" s="1" t="s">
        <v>7067</v>
      </c>
      <c r="S2022" s="1">
        <v>101.698098</v>
      </c>
      <c r="T2022" s="1">
        <v>3.147463</v>
      </c>
      <c r="U2022" s="28" t="s">
        <v>7068</v>
      </c>
      <c r="V2022" s="1"/>
      <c r="W2022" s="1"/>
      <c r="X2022" s="1" t="s">
        <v>4331</v>
      </c>
      <c r="Y2022" s="1" t="s">
        <v>4332</v>
      </c>
      <c r="Z2022" s="1" t="s">
        <v>22</v>
      </c>
      <c r="AA2022" s="1"/>
      <c r="AB2022" s="1" t="s">
        <v>3778</v>
      </c>
      <c r="AC2022" s="1" t="s">
        <v>1826</v>
      </c>
      <c r="AD2022" s="1" t="s">
        <v>581</v>
      </c>
      <c r="AE2022" s="1" t="s">
        <v>1696</v>
      </c>
      <c r="AF2022" s="1"/>
      <c r="AG2022" s="28" t="s">
        <v>1697</v>
      </c>
      <c r="AH2022" s="1" t="s">
        <v>584</v>
      </c>
      <c r="AI2022" s="1" t="s">
        <v>7055</v>
      </c>
      <c r="AK2022" s="28" t="s">
        <v>7069</v>
      </c>
      <c r="AL2022" s="1" t="s">
        <v>4335</v>
      </c>
    </row>
    <row r="2023">
      <c r="A2023" s="30">
        <v>46051.486995486106</v>
      </c>
      <c r="B2023" s="1" t="s">
        <v>66</v>
      </c>
      <c r="C2023" s="1" t="s">
        <v>45</v>
      </c>
      <c r="D2023" s="1" t="s">
        <v>180</v>
      </c>
      <c r="E2023" s="1" t="str">
        <f t="array" ref="E2023">IFERROR(XLOOKUP(D2023, MASTER_KOMPONEN!A:A, MASTER_KOMPONEN!G:G, ""), "")
</f>
        <v>RAILING</v>
      </c>
      <c r="F2023" s="1">
        <v>98.0</v>
      </c>
      <c r="G2023" s="1" t="s">
        <v>63</v>
      </c>
      <c r="H2023" s="1">
        <v>8.0</v>
      </c>
      <c r="I2023" s="1">
        <v>4.0</v>
      </c>
      <c r="J2023" s="1" t="s">
        <v>512</v>
      </c>
      <c r="K2023" s="24" t="s">
        <v>513</v>
      </c>
      <c r="L2023" s="1" t="s">
        <v>533</v>
      </c>
      <c r="M2023" s="24" t="s">
        <v>1691</v>
      </c>
      <c r="N2023" s="26">
        <v>14.0</v>
      </c>
      <c r="O2023" s="26"/>
      <c r="P2023" s="26"/>
      <c r="Q2023" s="1"/>
      <c r="R2023" s="1" t="s">
        <v>7070</v>
      </c>
      <c r="S2023" s="1"/>
      <c r="T2023" s="1"/>
      <c r="U2023" s="1"/>
      <c r="V2023" s="1"/>
      <c r="W2023" s="1"/>
      <c r="X2023" s="1" t="s">
        <v>1693</v>
      </c>
      <c r="Y2023" s="1" t="s">
        <v>1694</v>
      </c>
      <c r="Z2023" s="1"/>
      <c r="AA2023" s="1" t="s">
        <v>46</v>
      </c>
      <c r="AB2023" s="1"/>
      <c r="AC2023" s="1" t="s">
        <v>1695</v>
      </c>
      <c r="AD2023" s="1" t="s">
        <v>581</v>
      </c>
      <c r="AE2023" s="1" t="s">
        <v>1696</v>
      </c>
      <c r="AF2023" s="1"/>
      <c r="AG2023" s="28" t="s">
        <v>1697</v>
      </c>
      <c r="AH2023" s="1" t="s">
        <v>584</v>
      </c>
      <c r="AI2023" s="1"/>
      <c r="AK2023" s="1"/>
      <c r="AL2023" s="1" t="s">
        <v>1698</v>
      </c>
    </row>
    <row r="2024">
      <c r="A2024" s="30">
        <v>46051.48784170139</v>
      </c>
      <c r="B2024" s="1" t="s">
        <v>66</v>
      </c>
      <c r="C2024" s="1" t="s">
        <v>45</v>
      </c>
      <c r="D2024" s="1" t="s">
        <v>310</v>
      </c>
      <c r="E2024" s="1" t="str">
        <f t="array" ref="E2024">IFERROR(XLOOKUP(D2024, MASTER_KOMPONEN!A:A, MASTER_KOMPONEN!G:G, ""), "")
</f>
        <v>WALKWAY LIGHTING</v>
      </c>
      <c r="F2024" s="1">
        <v>219.0</v>
      </c>
      <c r="G2024" s="1" t="s">
        <v>16</v>
      </c>
      <c r="H2024" s="1">
        <v>14.0</v>
      </c>
      <c r="I2024" s="1">
        <v>10.0</v>
      </c>
      <c r="J2024" s="1" t="s">
        <v>512</v>
      </c>
      <c r="K2024" s="24" t="s">
        <v>513</v>
      </c>
      <c r="L2024" s="1" t="s">
        <v>533</v>
      </c>
      <c r="M2024" s="24" t="s">
        <v>1691</v>
      </c>
      <c r="N2024" s="26">
        <v>1.0</v>
      </c>
      <c r="O2024" s="26">
        <v>180.0</v>
      </c>
      <c r="P2024" s="26">
        <v>180.0</v>
      </c>
      <c r="Q2024" s="1" t="s">
        <v>7071</v>
      </c>
      <c r="R2024" s="1" t="s">
        <v>4025</v>
      </c>
      <c r="S2024" s="1">
        <v>101.678782</v>
      </c>
      <c r="T2024" s="1">
        <v>3.122074</v>
      </c>
      <c r="U2024" s="28" t="s">
        <v>7072</v>
      </c>
      <c r="V2024" s="1"/>
      <c r="W2024" s="1"/>
      <c r="X2024" s="1" t="s">
        <v>2596</v>
      </c>
      <c r="Y2024" s="1" t="s">
        <v>2597</v>
      </c>
      <c r="Z2024" s="1"/>
      <c r="AA2024" s="1" t="s">
        <v>46</v>
      </c>
      <c r="AB2024" s="1"/>
      <c r="AC2024" s="1" t="s">
        <v>1695</v>
      </c>
      <c r="AD2024" s="1" t="s">
        <v>581</v>
      </c>
      <c r="AE2024" s="1" t="s">
        <v>1696</v>
      </c>
      <c r="AF2024" s="1"/>
      <c r="AG2024" s="28" t="s">
        <v>1697</v>
      </c>
      <c r="AH2024" s="1" t="s">
        <v>584</v>
      </c>
      <c r="AI2024" s="1"/>
      <c r="AK2024" s="28" t="s">
        <v>7073</v>
      </c>
      <c r="AL2024" s="1" t="s">
        <v>1709</v>
      </c>
    </row>
    <row r="2025">
      <c r="A2025" s="30">
        <v>46051.489565173615</v>
      </c>
      <c r="B2025" s="1" t="s">
        <v>66</v>
      </c>
      <c r="C2025" s="1" t="s">
        <v>45</v>
      </c>
      <c r="D2025" s="1" t="s">
        <v>322</v>
      </c>
      <c r="E2025" s="1" t="str">
        <f t="array" ref="E2025">IFERROR(XLOOKUP(D2025, MASTER_KOMPONEN!A:A, MASTER_KOMPONEN!G:G, ""), "")
</f>
        <v>WALKWAY LIGHTING</v>
      </c>
      <c r="F2025" s="1">
        <v>231.0</v>
      </c>
      <c r="G2025" s="1" t="s">
        <v>16</v>
      </c>
      <c r="H2025" s="1">
        <v>14.0</v>
      </c>
      <c r="I2025" s="1">
        <v>11.0</v>
      </c>
      <c r="J2025" s="1" t="s">
        <v>512</v>
      </c>
      <c r="K2025" s="24" t="s">
        <v>513</v>
      </c>
      <c r="L2025" s="1" t="s">
        <v>533</v>
      </c>
      <c r="M2025" s="24" t="s">
        <v>1691</v>
      </c>
      <c r="N2025" s="26">
        <v>8.0</v>
      </c>
      <c r="O2025" s="26">
        <v>47.0</v>
      </c>
      <c r="P2025" s="26">
        <v>54.0</v>
      </c>
      <c r="Q2025" s="1" t="s">
        <v>7074</v>
      </c>
      <c r="R2025" s="1" t="s">
        <v>7075</v>
      </c>
      <c r="S2025" s="1">
        <v>101.681312</v>
      </c>
      <c r="T2025" s="1">
        <v>3.124274</v>
      </c>
      <c r="U2025" s="28" t="s">
        <v>7076</v>
      </c>
      <c r="V2025" s="1"/>
      <c r="W2025" s="1"/>
      <c r="X2025" s="1" t="s">
        <v>4664</v>
      </c>
      <c r="Y2025" s="1" t="s">
        <v>4665</v>
      </c>
      <c r="Z2025" s="1"/>
      <c r="AA2025" s="1" t="s">
        <v>46</v>
      </c>
      <c r="AB2025" s="1"/>
      <c r="AC2025" s="1" t="s">
        <v>1695</v>
      </c>
      <c r="AD2025" s="1" t="s">
        <v>581</v>
      </c>
      <c r="AE2025" s="1" t="s">
        <v>1696</v>
      </c>
      <c r="AF2025" s="1"/>
      <c r="AG2025" s="28" t="s">
        <v>1697</v>
      </c>
      <c r="AH2025" s="1" t="s">
        <v>584</v>
      </c>
      <c r="AI2025" s="1"/>
      <c r="AK2025" s="28" t="s">
        <v>7077</v>
      </c>
      <c r="AL2025" s="1" t="s">
        <v>4667</v>
      </c>
    </row>
    <row r="2026">
      <c r="A2026" s="30">
        <v>46051.490715416665</v>
      </c>
      <c r="B2026" s="1" t="s">
        <v>66</v>
      </c>
      <c r="C2026" s="1" t="s">
        <v>49</v>
      </c>
      <c r="D2026" s="1" t="s">
        <v>454</v>
      </c>
      <c r="E2026" s="1" t="str">
        <f t="array" ref="E2026">IFERROR(XLOOKUP(D2026, MASTER_KOMPONEN!A:A, MASTER_KOMPONEN!G:G, ""), "")
</f>
        <v>RAILING</v>
      </c>
      <c r="F2026" s="1">
        <v>339.0</v>
      </c>
      <c r="G2026" s="1" t="s">
        <v>63</v>
      </c>
      <c r="H2026" s="1">
        <v>8.0</v>
      </c>
      <c r="I2026" s="1">
        <v>4.0</v>
      </c>
      <c r="J2026" s="1" t="s">
        <v>512</v>
      </c>
      <c r="K2026" s="24" t="s">
        <v>513</v>
      </c>
      <c r="L2026" s="1" t="s">
        <v>532</v>
      </c>
      <c r="M2026" s="24" t="s">
        <v>382</v>
      </c>
      <c r="N2026" s="26">
        <v>42.0</v>
      </c>
      <c r="O2026" s="26">
        <v>34.0</v>
      </c>
      <c r="P2026" s="26">
        <v>75.0</v>
      </c>
      <c r="Q2026" s="1" t="s">
        <v>7078</v>
      </c>
      <c r="R2026" s="1" t="s">
        <v>7079</v>
      </c>
      <c r="S2026" s="1">
        <v>101.696017</v>
      </c>
      <c r="T2026" s="1">
        <v>3.152434</v>
      </c>
      <c r="U2026" s="28" t="s">
        <v>7080</v>
      </c>
      <c r="V2026" s="1">
        <v>64.2</v>
      </c>
      <c r="W2026" s="1" t="s">
        <v>2356</v>
      </c>
      <c r="X2026" s="1" t="s">
        <v>1771</v>
      </c>
      <c r="Y2026" s="1" t="s">
        <v>1772</v>
      </c>
      <c r="Z2026" s="1"/>
      <c r="AA2026" s="1" t="s">
        <v>50</v>
      </c>
      <c r="AB2026" s="1"/>
      <c r="AC2026" s="1" t="s">
        <v>1695</v>
      </c>
      <c r="AD2026" s="1" t="s">
        <v>581</v>
      </c>
      <c r="AE2026" s="1" t="s">
        <v>1696</v>
      </c>
      <c r="AF2026" s="1"/>
      <c r="AG2026" s="28" t="s">
        <v>1697</v>
      </c>
      <c r="AH2026" s="1" t="s">
        <v>584</v>
      </c>
      <c r="AI2026" s="1"/>
      <c r="AK2026" s="28" t="s">
        <v>7081</v>
      </c>
      <c r="AL2026" s="1" t="s">
        <v>1774</v>
      </c>
    </row>
    <row r="2027">
      <c r="A2027" s="30">
        <v>46051.49128512731</v>
      </c>
      <c r="B2027" s="1" t="s">
        <v>66</v>
      </c>
      <c r="C2027" s="1" t="s">
        <v>45</v>
      </c>
      <c r="D2027" s="1" t="s">
        <v>322</v>
      </c>
      <c r="E2027" s="1" t="str">
        <f t="array" ref="E2027">IFERROR(XLOOKUP(D2027, MASTER_KOMPONEN!A:A, MASTER_KOMPONEN!G:G, ""), "")
</f>
        <v>WALKWAY LIGHTING</v>
      </c>
      <c r="F2027" s="1">
        <v>231.0</v>
      </c>
      <c r="G2027" s="1" t="s">
        <v>16</v>
      </c>
      <c r="H2027" s="1">
        <v>14.0</v>
      </c>
      <c r="I2027" s="1">
        <v>11.0</v>
      </c>
      <c r="J2027" s="1" t="s">
        <v>512</v>
      </c>
      <c r="K2027" s="24" t="s">
        <v>513</v>
      </c>
      <c r="L2027" s="1" t="s">
        <v>533</v>
      </c>
      <c r="M2027" s="24" t="s">
        <v>1691</v>
      </c>
      <c r="N2027" s="26">
        <v>1.0</v>
      </c>
      <c r="O2027" s="26"/>
      <c r="P2027" s="26"/>
      <c r="Q2027" s="1"/>
      <c r="R2027" s="1" t="s">
        <v>7082</v>
      </c>
      <c r="S2027" s="1"/>
      <c r="T2027" s="1"/>
      <c r="U2027" s="1"/>
      <c r="V2027" s="1"/>
      <c r="W2027" s="1"/>
      <c r="X2027" s="1" t="s">
        <v>4664</v>
      </c>
      <c r="Y2027" s="1" t="s">
        <v>4665</v>
      </c>
      <c r="Z2027" s="1"/>
      <c r="AA2027" s="1" t="s">
        <v>46</v>
      </c>
      <c r="AB2027" s="1"/>
      <c r="AC2027" s="1" t="s">
        <v>2266</v>
      </c>
      <c r="AD2027" s="1" t="s">
        <v>581</v>
      </c>
      <c r="AE2027" s="1" t="s">
        <v>1696</v>
      </c>
      <c r="AF2027" s="1"/>
      <c r="AG2027" s="28" t="s">
        <v>1697</v>
      </c>
      <c r="AH2027" s="1" t="s">
        <v>584</v>
      </c>
      <c r="AI2027" s="1"/>
      <c r="AK2027" s="1"/>
      <c r="AL2027" s="1" t="s">
        <v>4667</v>
      </c>
    </row>
    <row r="2028">
      <c r="A2028" s="30">
        <v>46051.49157888889</v>
      </c>
      <c r="B2028" s="1" t="s">
        <v>349</v>
      </c>
      <c r="C2028" s="1" t="s">
        <v>21</v>
      </c>
      <c r="D2028" s="1" t="s">
        <v>460</v>
      </c>
      <c r="E2028" s="1" t="str">
        <f t="array" ref="E2028">IFERROR(XLOOKUP(D2028, MASTER_KOMPONEN!A:A, MASTER_KOMPONEN!G:G, ""), "")
</f>
        <v>RAILING</v>
      </c>
      <c r="F2028" s="1">
        <v>345.0</v>
      </c>
      <c r="G2028" s="1" t="s">
        <v>63</v>
      </c>
      <c r="H2028" s="1">
        <v>8.0</v>
      </c>
      <c r="I2028" s="1">
        <v>1.0</v>
      </c>
      <c r="J2028" s="1" t="s">
        <v>512</v>
      </c>
      <c r="K2028" s="24" t="s">
        <v>513</v>
      </c>
      <c r="L2028" s="1" t="s">
        <v>531</v>
      </c>
      <c r="M2028" s="24" t="s">
        <v>1703</v>
      </c>
      <c r="N2028" s="26">
        <v>1.0</v>
      </c>
      <c r="O2028" s="26">
        <v>2.0</v>
      </c>
      <c r="P2028" s="26">
        <v>2.0</v>
      </c>
      <c r="Q2028" s="1" t="s">
        <v>3942</v>
      </c>
      <c r="R2028" s="1" t="s">
        <v>5850</v>
      </c>
      <c r="S2028" s="1">
        <v>101.698098</v>
      </c>
      <c r="T2028" s="1">
        <v>3.147463</v>
      </c>
      <c r="U2028" s="28" t="s">
        <v>7083</v>
      </c>
      <c r="V2028" s="1"/>
      <c r="W2028" s="1"/>
      <c r="X2028" s="1" t="s">
        <v>4331</v>
      </c>
      <c r="Y2028" s="1" t="s">
        <v>4332</v>
      </c>
      <c r="Z2028" s="1" t="s">
        <v>22</v>
      </c>
      <c r="AA2028" s="1"/>
      <c r="AB2028" s="1" t="s">
        <v>3778</v>
      </c>
      <c r="AC2028" s="1" t="s">
        <v>1695</v>
      </c>
      <c r="AD2028" s="1" t="s">
        <v>581</v>
      </c>
      <c r="AE2028" s="1" t="s">
        <v>1696</v>
      </c>
      <c r="AF2028" s="1"/>
      <c r="AG2028" s="28" t="s">
        <v>1697</v>
      </c>
      <c r="AH2028" s="1" t="s">
        <v>584</v>
      </c>
      <c r="AI2028" s="1" t="s">
        <v>7055</v>
      </c>
      <c r="AK2028" s="28" t="s">
        <v>7084</v>
      </c>
      <c r="AL2028" s="1" t="s">
        <v>4335</v>
      </c>
    </row>
    <row r="2029">
      <c r="A2029" s="30">
        <v>46051.49403259259</v>
      </c>
      <c r="B2029" s="1" t="s">
        <v>66</v>
      </c>
      <c r="C2029" s="1" t="s">
        <v>49</v>
      </c>
      <c r="D2029" s="1" t="s">
        <v>455</v>
      </c>
      <c r="E2029" s="1" t="str">
        <f t="array" ref="E2029">IFERROR(XLOOKUP(D2029, MASTER_KOMPONEN!A:A, MASTER_KOMPONEN!G:G, ""), "")
</f>
        <v>RAILING</v>
      </c>
      <c r="F2029" s="1">
        <v>340.0</v>
      </c>
      <c r="G2029" s="1" t="s">
        <v>63</v>
      </c>
      <c r="H2029" s="1">
        <v>8.0</v>
      </c>
      <c r="I2029" s="1">
        <v>4.0</v>
      </c>
      <c r="J2029" s="1" t="s">
        <v>512</v>
      </c>
      <c r="K2029" s="24" t="s">
        <v>513</v>
      </c>
      <c r="L2029" s="1" t="s">
        <v>532</v>
      </c>
      <c r="M2029" s="24" t="s">
        <v>382</v>
      </c>
      <c r="N2029" s="26">
        <v>13.0</v>
      </c>
      <c r="O2029" s="26">
        <v>412.0</v>
      </c>
      <c r="P2029" s="26">
        <v>424.0</v>
      </c>
      <c r="Q2029" s="1" t="s">
        <v>7085</v>
      </c>
      <c r="R2029" s="1" t="s">
        <v>5973</v>
      </c>
      <c r="S2029" s="1">
        <v>101.695511</v>
      </c>
      <c r="T2029" s="1">
        <v>3.151693</v>
      </c>
      <c r="U2029" s="28" t="s">
        <v>7086</v>
      </c>
      <c r="V2029" s="1">
        <v>17.5</v>
      </c>
      <c r="W2029" s="1" t="s">
        <v>2356</v>
      </c>
      <c r="X2029" s="1" t="s">
        <v>1771</v>
      </c>
      <c r="Y2029" s="1" t="s">
        <v>1772</v>
      </c>
      <c r="Z2029" s="1"/>
      <c r="AA2029" s="1" t="s">
        <v>50</v>
      </c>
      <c r="AB2029" s="1"/>
      <c r="AC2029" s="1" t="s">
        <v>1695</v>
      </c>
      <c r="AD2029" s="1" t="s">
        <v>581</v>
      </c>
      <c r="AE2029" s="1" t="s">
        <v>1696</v>
      </c>
      <c r="AF2029" s="1"/>
      <c r="AG2029" s="28" t="s">
        <v>1697</v>
      </c>
      <c r="AH2029" s="1" t="s">
        <v>584</v>
      </c>
      <c r="AI2029" s="1"/>
      <c r="AK2029" s="28" t="s">
        <v>7087</v>
      </c>
      <c r="AL2029" s="1" t="s">
        <v>1774</v>
      </c>
    </row>
    <row r="2030">
      <c r="A2030" s="30">
        <v>46051.49407731481</v>
      </c>
      <c r="B2030" s="1" t="s">
        <v>66</v>
      </c>
      <c r="C2030" s="1" t="s">
        <v>51</v>
      </c>
      <c r="D2030" s="1" t="s">
        <v>239</v>
      </c>
      <c r="E2030" s="1" t="str">
        <f t="array" ref="E2030">IFERROR(XLOOKUP(D2030, MASTER_KOMPONEN!A:A, MASTER_KOMPONEN!G:G, ""), "")
</f>
        <v>BIN</v>
      </c>
      <c r="F2030" s="1">
        <v>155.0</v>
      </c>
      <c r="G2030" s="1" t="s">
        <v>63</v>
      </c>
      <c r="H2030" s="1">
        <v>9.0</v>
      </c>
      <c r="I2030" s="1">
        <v>1.0</v>
      </c>
      <c r="J2030" s="1" t="s">
        <v>512</v>
      </c>
      <c r="K2030" s="24" t="s">
        <v>513</v>
      </c>
      <c r="L2030" s="1" t="s">
        <v>533</v>
      </c>
      <c r="M2030" s="24" t="s">
        <v>1691</v>
      </c>
      <c r="N2030" s="26">
        <v>1.0</v>
      </c>
      <c r="O2030" s="26">
        <v>52.0</v>
      </c>
      <c r="P2030" s="26">
        <v>52.0</v>
      </c>
      <c r="Q2030" s="1" t="s">
        <v>7088</v>
      </c>
      <c r="R2030" s="1" t="s">
        <v>3429</v>
      </c>
      <c r="S2030" s="1">
        <v>101.681238</v>
      </c>
      <c r="T2030" s="1">
        <v>3.124144</v>
      </c>
      <c r="U2030" s="28" t="s">
        <v>7089</v>
      </c>
      <c r="V2030" s="1"/>
      <c r="W2030" s="1"/>
      <c r="X2030" s="1" t="s">
        <v>4664</v>
      </c>
      <c r="Y2030" s="1" t="s">
        <v>4665</v>
      </c>
      <c r="Z2030" s="1"/>
      <c r="AA2030" s="1" t="s">
        <v>52</v>
      </c>
      <c r="AB2030" s="1"/>
      <c r="AC2030" s="1" t="s">
        <v>1695</v>
      </c>
      <c r="AD2030" s="1" t="s">
        <v>581</v>
      </c>
      <c r="AE2030" s="1" t="s">
        <v>1696</v>
      </c>
      <c r="AF2030" s="1"/>
      <c r="AG2030" s="28" t="s">
        <v>1697</v>
      </c>
      <c r="AH2030" s="1" t="s">
        <v>584</v>
      </c>
      <c r="AI2030" s="1"/>
      <c r="AK2030" s="28" t="s">
        <v>7090</v>
      </c>
      <c r="AL2030" s="1" t="s">
        <v>4667</v>
      </c>
    </row>
    <row r="2031">
      <c r="A2031" s="30">
        <v>46051.494278287035</v>
      </c>
      <c r="B2031" s="1" t="s">
        <v>349</v>
      </c>
      <c r="C2031" s="1" t="s">
        <v>33</v>
      </c>
      <c r="D2031" s="1" t="s">
        <v>475</v>
      </c>
      <c r="E2031" s="1" t="str">
        <f t="array" ref="E2031">IFERROR(XLOOKUP(D2031, MASTER_KOMPONEN!A:A, MASTER_KOMPONEN!G:G, ""), "")
</f>
        <v>DOOR</v>
      </c>
      <c r="F2031" s="1">
        <v>359.0</v>
      </c>
      <c r="G2031" s="1" t="s">
        <v>63</v>
      </c>
      <c r="H2031" s="1">
        <v>3.0</v>
      </c>
      <c r="I2031" s="1">
        <v>3.0</v>
      </c>
      <c r="J2031" s="1" t="s">
        <v>512</v>
      </c>
      <c r="K2031" s="24" t="s">
        <v>513</v>
      </c>
      <c r="L2031" s="1" t="s">
        <v>533</v>
      </c>
      <c r="M2031" s="24" t="s">
        <v>1691</v>
      </c>
      <c r="N2031" s="26">
        <v>2.0</v>
      </c>
      <c r="O2031" s="26">
        <v>5.0</v>
      </c>
      <c r="P2031" s="26">
        <v>6.0</v>
      </c>
      <c r="Q2031" s="1" t="s">
        <v>7091</v>
      </c>
      <c r="R2031" s="1" t="s">
        <v>6811</v>
      </c>
      <c r="S2031" s="1">
        <v>101.680922</v>
      </c>
      <c r="T2031" s="32">
        <v>3.123637</v>
      </c>
      <c r="U2031" s="28" t="s">
        <v>7092</v>
      </c>
      <c r="V2031" s="1"/>
      <c r="W2031" s="1"/>
      <c r="X2031" s="1" t="s">
        <v>1693</v>
      </c>
      <c r="Y2031" s="1" t="s">
        <v>1694</v>
      </c>
      <c r="Z2031" s="1" t="s">
        <v>34</v>
      </c>
      <c r="AA2031" s="1"/>
      <c r="AB2031" s="1" t="s">
        <v>8</v>
      </c>
      <c r="AC2031" s="1" t="s">
        <v>1695</v>
      </c>
      <c r="AD2031" s="1" t="s">
        <v>581</v>
      </c>
      <c r="AE2031" s="1" t="s">
        <v>1696</v>
      </c>
      <c r="AF2031" s="1"/>
      <c r="AG2031" s="28" t="s">
        <v>1697</v>
      </c>
      <c r="AH2031" s="1" t="s">
        <v>584</v>
      </c>
      <c r="AI2031" s="1" t="s">
        <v>7093</v>
      </c>
      <c r="AK2031" s="28" t="s">
        <v>7094</v>
      </c>
      <c r="AL2031" s="1" t="s">
        <v>1698</v>
      </c>
    </row>
    <row r="2032">
      <c r="A2032" s="30">
        <v>46051.494847361115</v>
      </c>
      <c r="B2032" s="1" t="s">
        <v>66</v>
      </c>
      <c r="C2032" s="1" t="s">
        <v>45</v>
      </c>
      <c r="D2032" s="1" t="s">
        <v>298</v>
      </c>
      <c r="E2032" s="1" t="str">
        <f t="array" ref="E2032">IFERROR(XLOOKUP(D2032, MASTER_KOMPONEN!A:A, MASTER_KOMPONEN!G:G, ""), "")
</f>
        <v>STREET LIGHTING</v>
      </c>
      <c r="F2032" s="1">
        <v>208.0</v>
      </c>
      <c r="G2032" s="1" t="s">
        <v>16</v>
      </c>
      <c r="H2032" s="1">
        <v>14.0</v>
      </c>
      <c r="I2032" s="1">
        <v>12.0</v>
      </c>
      <c r="J2032" s="1" t="s">
        <v>512</v>
      </c>
      <c r="K2032" s="24" t="s">
        <v>513</v>
      </c>
      <c r="L2032" s="1" t="s">
        <v>533</v>
      </c>
      <c r="M2032" s="24" t="s">
        <v>1691</v>
      </c>
      <c r="N2032" s="26">
        <v>3.0</v>
      </c>
      <c r="O2032" s="26">
        <v>1.0</v>
      </c>
      <c r="P2032" s="26">
        <v>3.0</v>
      </c>
      <c r="Q2032" s="1" t="s">
        <v>7095</v>
      </c>
      <c r="R2032" s="1" t="s">
        <v>7096</v>
      </c>
      <c r="S2032" s="1">
        <v>101.678494</v>
      </c>
      <c r="T2032" s="1">
        <v>3.12121</v>
      </c>
      <c r="U2032" s="28" t="s">
        <v>7097</v>
      </c>
      <c r="V2032" s="1"/>
      <c r="W2032" s="1"/>
      <c r="X2032" s="1" t="s">
        <v>2596</v>
      </c>
      <c r="Y2032" s="1" t="s">
        <v>2597</v>
      </c>
      <c r="Z2032" s="1"/>
      <c r="AA2032" s="1" t="s">
        <v>46</v>
      </c>
      <c r="AB2032" s="1"/>
      <c r="AC2032" s="1" t="s">
        <v>1826</v>
      </c>
      <c r="AD2032" s="1" t="s">
        <v>581</v>
      </c>
      <c r="AE2032" s="1" t="s">
        <v>1696</v>
      </c>
      <c r="AF2032" s="1"/>
      <c r="AG2032" s="28" t="s">
        <v>1697</v>
      </c>
      <c r="AH2032" s="1" t="s">
        <v>584</v>
      </c>
      <c r="AI2032" s="1"/>
      <c r="AK2032" s="28" t="s">
        <v>7098</v>
      </c>
      <c r="AL2032" s="1" t="s">
        <v>1709</v>
      </c>
    </row>
    <row r="2033">
      <c r="A2033" s="30">
        <v>46051.49788207176</v>
      </c>
      <c r="B2033" s="1" t="s">
        <v>66</v>
      </c>
      <c r="C2033" s="1" t="s">
        <v>49</v>
      </c>
      <c r="D2033" s="1" t="s">
        <v>455</v>
      </c>
      <c r="E2033" s="1" t="str">
        <f t="array" ref="E2033">IFERROR(XLOOKUP(D2033, MASTER_KOMPONEN!A:A, MASTER_KOMPONEN!G:G, ""), "")
</f>
        <v>RAILING</v>
      </c>
      <c r="F2033" s="1">
        <v>340.0</v>
      </c>
      <c r="G2033" s="1" t="s">
        <v>63</v>
      </c>
      <c r="H2033" s="1">
        <v>8.0</v>
      </c>
      <c r="I2033" s="1">
        <v>4.0</v>
      </c>
      <c r="J2033" s="1" t="s">
        <v>512</v>
      </c>
      <c r="K2033" s="24" t="s">
        <v>513</v>
      </c>
      <c r="L2033" s="1" t="s">
        <v>532</v>
      </c>
      <c r="M2033" s="24" t="s">
        <v>382</v>
      </c>
      <c r="N2033" s="26">
        <v>4.0</v>
      </c>
      <c r="O2033" s="26">
        <v>425.0</v>
      </c>
      <c r="P2033" s="26">
        <v>428.0</v>
      </c>
      <c r="Q2033" s="1" t="s">
        <v>7099</v>
      </c>
      <c r="R2033" s="1" t="s">
        <v>7100</v>
      </c>
      <c r="S2033" s="1">
        <v>101.695511</v>
      </c>
      <c r="T2033" s="1">
        <v>3.151693</v>
      </c>
      <c r="U2033" s="28" t="s">
        <v>7101</v>
      </c>
      <c r="V2033" s="1">
        <v>4.5</v>
      </c>
      <c r="W2033" s="1" t="s">
        <v>2356</v>
      </c>
      <c r="X2033" s="1" t="s">
        <v>1771</v>
      </c>
      <c r="Y2033" s="1" t="s">
        <v>1772</v>
      </c>
      <c r="Z2033" s="1"/>
      <c r="AA2033" s="1" t="s">
        <v>50</v>
      </c>
      <c r="AB2033" s="1"/>
      <c r="AC2033" s="1" t="s">
        <v>1695</v>
      </c>
      <c r="AD2033" s="1" t="s">
        <v>581</v>
      </c>
      <c r="AE2033" s="1" t="s">
        <v>1696</v>
      </c>
      <c r="AF2033" s="1"/>
      <c r="AG2033" s="28" t="s">
        <v>1697</v>
      </c>
      <c r="AH2033" s="1" t="s">
        <v>584</v>
      </c>
      <c r="AI2033" s="1"/>
      <c r="AK2033" s="28" t="s">
        <v>7102</v>
      </c>
      <c r="AL2033" s="1" t="s">
        <v>1774</v>
      </c>
    </row>
    <row r="2034">
      <c r="A2034" s="30">
        <v>46051.49980605324</v>
      </c>
      <c r="B2034" s="1" t="s">
        <v>66</v>
      </c>
      <c r="C2034" s="1" t="s">
        <v>49</v>
      </c>
      <c r="D2034" s="1" t="s">
        <v>455</v>
      </c>
      <c r="E2034" s="1" t="str">
        <f t="array" ref="E2034">IFERROR(XLOOKUP(D2034, MASTER_KOMPONEN!A:A, MASTER_KOMPONEN!G:G, ""), "")
</f>
        <v>RAILING</v>
      </c>
      <c r="F2034" s="1">
        <v>340.0</v>
      </c>
      <c r="G2034" s="1" t="s">
        <v>63</v>
      </c>
      <c r="H2034" s="1">
        <v>8.0</v>
      </c>
      <c r="I2034" s="1">
        <v>4.0</v>
      </c>
      <c r="J2034" s="1" t="s">
        <v>512</v>
      </c>
      <c r="K2034" s="24" t="s">
        <v>513</v>
      </c>
      <c r="L2034" s="1" t="s">
        <v>532</v>
      </c>
      <c r="M2034" s="24" t="s">
        <v>382</v>
      </c>
      <c r="N2034" s="26">
        <v>42.0</v>
      </c>
      <c r="O2034" s="26">
        <v>429.0</v>
      </c>
      <c r="P2034" s="26">
        <v>470.0</v>
      </c>
      <c r="Q2034" s="1" t="s">
        <v>7103</v>
      </c>
      <c r="R2034" s="1" t="s">
        <v>7104</v>
      </c>
      <c r="S2034" s="1">
        <v>101.69531</v>
      </c>
      <c r="T2034" s="1">
        <v>3.151367</v>
      </c>
      <c r="U2034" s="28" t="s">
        <v>7105</v>
      </c>
      <c r="V2034" s="1">
        <v>55.0</v>
      </c>
      <c r="W2034" s="1" t="s">
        <v>2356</v>
      </c>
      <c r="X2034" s="1" t="s">
        <v>1771</v>
      </c>
      <c r="Y2034" s="1" t="s">
        <v>1772</v>
      </c>
      <c r="Z2034" s="1"/>
      <c r="AA2034" s="1" t="s">
        <v>50</v>
      </c>
      <c r="AB2034" s="1"/>
      <c r="AC2034" s="1" t="s">
        <v>1695</v>
      </c>
      <c r="AD2034" s="1" t="s">
        <v>581</v>
      </c>
      <c r="AE2034" s="1" t="s">
        <v>1696</v>
      </c>
      <c r="AF2034" s="1"/>
      <c r="AG2034" s="28" t="s">
        <v>1697</v>
      </c>
      <c r="AH2034" s="1" t="s">
        <v>584</v>
      </c>
      <c r="AI2034" s="1"/>
      <c r="AK2034" s="28" t="s">
        <v>7106</v>
      </c>
      <c r="AL2034" s="1" t="s">
        <v>1774</v>
      </c>
    </row>
    <row r="2035">
      <c r="A2035" s="30">
        <v>46051.500765868055</v>
      </c>
      <c r="B2035" s="1" t="s">
        <v>66</v>
      </c>
      <c r="C2035" s="1" t="s">
        <v>45</v>
      </c>
      <c r="D2035" s="1" t="s">
        <v>321</v>
      </c>
      <c r="E2035" s="1" t="str">
        <f t="array" ref="E2035">IFERROR(XLOOKUP(D2035, MASTER_KOMPONEN!A:A, MASTER_KOMPONEN!G:G, ""), "")
</f>
        <v>WALKWAY LIGHTING</v>
      </c>
      <c r="F2035" s="1">
        <v>230.0</v>
      </c>
      <c r="G2035" s="1" t="s">
        <v>16</v>
      </c>
      <c r="H2035" s="1">
        <v>14.0</v>
      </c>
      <c r="I2035" s="1">
        <v>11.0</v>
      </c>
      <c r="J2035" s="1" t="s">
        <v>512</v>
      </c>
      <c r="K2035" s="24" t="s">
        <v>513</v>
      </c>
      <c r="L2035" s="1" t="s">
        <v>533</v>
      </c>
      <c r="M2035" s="24" t="s">
        <v>1691</v>
      </c>
      <c r="N2035" s="26">
        <v>2.0</v>
      </c>
      <c r="O2035" s="26">
        <v>248.0</v>
      </c>
      <c r="P2035" s="26">
        <v>249.0</v>
      </c>
      <c r="Q2035" s="1" t="s">
        <v>7107</v>
      </c>
      <c r="R2035" s="1" t="s">
        <v>6264</v>
      </c>
      <c r="S2035" s="1">
        <v>101.678615</v>
      </c>
      <c r="T2035" s="1">
        <v>3.121351</v>
      </c>
      <c r="U2035" s="28" t="s">
        <v>7108</v>
      </c>
      <c r="V2035" s="1"/>
      <c r="W2035" s="1"/>
      <c r="X2035" s="1" t="s">
        <v>2596</v>
      </c>
      <c r="Y2035" s="1" t="s">
        <v>2597</v>
      </c>
      <c r="Z2035" s="1"/>
      <c r="AA2035" s="1" t="s">
        <v>46</v>
      </c>
      <c r="AB2035" s="1"/>
      <c r="AC2035" s="1" t="s">
        <v>1826</v>
      </c>
      <c r="AD2035" s="1" t="s">
        <v>581</v>
      </c>
      <c r="AE2035" s="1" t="s">
        <v>1696</v>
      </c>
      <c r="AF2035" s="1"/>
      <c r="AG2035" s="28" t="s">
        <v>1697</v>
      </c>
      <c r="AH2035" s="1" t="s">
        <v>584</v>
      </c>
      <c r="AI2035" s="1"/>
      <c r="AK2035" s="28" t="s">
        <v>7109</v>
      </c>
      <c r="AL2035" s="1" t="s">
        <v>1709</v>
      </c>
    </row>
    <row r="2036">
      <c r="A2036" s="30">
        <v>46051.50952337963</v>
      </c>
      <c r="B2036" s="1" t="s">
        <v>66</v>
      </c>
      <c r="C2036" s="1" t="s">
        <v>51</v>
      </c>
      <c r="D2036" s="1" t="s">
        <v>179</v>
      </c>
      <c r="E2036" s="1" t="str">
        <f t="array" ref="E2036">IFERROR(XLOOKUP(D2036, MASTER_KOMPONEN!A:A, MASTER_KOMPONEN!G:G, ""), "")
</f>
        <v>RAILING</v>
      </c>
      <c r="F2036" s="1">
        <v>97.0</v>
      </c>
      <c r="G2036" s="1" t="s">
        <v>63</v>
      </c>
      <c r="H2036" s="1">
        <v>8.0</v>
      </c>
      <c r="I2036" s="1">
        <v>4.0</v>
      </c>
      <c r="J2036" s="1" t="s">
        <v>512</v>
      </c>
      <c r="K2036" s="24" t="s">
        <v>513</v>
      </c>
      <c r="L2036" s="1" t="s">
        <v>533</v>
      </c>
      <c r="M2036" s="24" t="s">
        <v>1691</v>
      </c>
      <c r="N2036" s="26">
        <v>46.0</v>
      </c>
      <c r="O2036" s="26">
        <v>829.0</v>
      </c>
      <c r="P2036" s="26">
        <v>874.0</v>
      </c>
      <c r="Q2036" s="1" t="s">
        <v>7110</v>
      </c>
      <c r="R2036" s="1" t="s">
        <v>7111</v>
      </c>
      <c r="S2036" s="1">
        <v>101.678615</v>
      </c>
      <c r="T2036" s="1">
        <v>3.121474</v>
      </c>
      <c r="U2036" s="28" t="s">
        <v>7112</v>
      </c>
      <c r="V2036" s="1">
        <v>1.65</v>
      </c>
      <c r="W2036" s="1" t="s">
        <v>1800</v>
      </c>
      <c r="X2036" s="1" t="s">
        <v>2596</v>
      </c>
      <c r="Y2036" s="1" t="s">
        <v>2597</v>
      </c>
      <c r="Z2036" s="1"/>
      <c r="AA2036" s="1" t="s">
        <v>52</v>
      </c>
      <c r="AB2036" s="1"/>
      <c r="AC2036" s="1" t="s">
        <v>1695</v>
      </c>
      <c r="AD2036" s="1" t="s">
        <v>581</v>
      </c>
      <c r="AE2036" s="1" t="s">
        <v>1696</v>
      </c>
      <c r="AF2036" s="1"/>
      <c r="AG2036" s="28" t="s">
        <v>1697</v>
      </c>
      <c r="AH2036" s="1" t="s">
        <v>584</v>
      </c>
      <c r="AI2036" s="1"/>
      <c r="AK2036" s="28" t="s">
        <v>7113</v>
      </c>
      <c r="AL2036" s="1" t="s">
        <v>1709</v>
      </c>
    </row>
    <row r="2037">
      <c r="A2037" s="30">
        <v>46051.51159945602</v>
      </c>
      <c r="B2037" s="1" t="s">
        <v>66</v>
      </c>
      <c r="C2037" s="1" t="s">
        <v>43</v>
      </c>
      <c r="D2037" s="1" t="s">
        <v>331</v>
      </c>
      <c r="E2037" s="1" t="str">
        <f t="array" ref="E2037">IFERROR(XLOOKUP(D2037, MASTER_KOMPONEN!A:A, MASTER_KOMPONEN!G:G, ""), "")
</f>
        <v>WALKWAY LIGHTING</v>
      </c>
      <c r="F2037" s="1">
        <v>240.0</v>
      </c>
      <c r="G2037" s="1" t="s">
        <v>16</v>
      </c>
      <c r="H2037" s="1">
        <v>14.0</v>
      </c>
      <c r="I2037" s="1">
        <v>10.0</v>
      </c>
      <c r="J2037" s="1" t="s">
        <v>512</v>
      </c>
      <c r="K2037" s="24" t="s">
        <v>513</v>
      </c>
      <c r="L2037" s="1" t="s">
        <v>531</v>
      </c>
      <c r="M2037" s="24" t="s">
        <v>1703</v>
      </c>
      <c r="N2037" s="26">
        <v>32.0</v>
      </c>
      <c r="O2037" s="26">
        <v>10.0</v>
      </c>
      <c r="P2037" s="26">
        <v>41.0</v>
      </c>
      <c r="Q2037" s="1" t="s">
        <v>7114</v>
      </c>
      <c r="R2037" s="1" t="s">
        <v>7115</v>
      </c>
      <c r="S2037" s="1">
        <v>101.698679</v>
      </c>
      <c r="T2037" s="1">
        <v>3.145429</v>
      </c>
      <c r="U2037" s="28" t="s">
        <v>7116</v>
      </c>
      <c r="V2037" s="1"/>
      <c r="W2037" s="1"/>
      <c r="X2037" s="1" t="s">
        <v>1722</v>
      </c>
      <c r="Y2037" s="1" t="s">
        <v>1723</v>
      </c>
      <c r="Z2037" s="1"/>
      <c r="AA2037" s="1" t="s">
        <v>44</v>
      </c>
      <c r="AB2037" s="1"/>
      <c r="AC2037" s="1" t="s">
        <v>1695</v>
      </c>
      <c r="AD2037" s="1" t="s">
        <v>581</v>
      </c>
      <c r="AE2037" s="1" t="s">
        <v>1696</v>
      </c>
      <c r="AF2037" s="1"/>
      <c r="AG2037" s="28" t="s">
        <v>1697</v>
      </c>
      <c r="AH2037" s="1" t="s">
        <v>584</v>
      </c>
      <c r="AI2037" s="1"/>
      <c r="AK2037" s="28" t="s">
        <v>7117</v>
      </c>
      <c r="AL2037" s="1" t="s">
        <v>1725</v>
      </c>
    </row>
    <row r="2038">
      <c r="A2038" s="30">
        <v>46051.51286376157</v>
      </c>
      <c r="B2038" s="1" t="s">
        <v>66</v>
      </c>
      <c r="C2038" s="1" t="s">
        <v>45</v>
      </c>
      <c r="D2038" s="1" t="s">
        <v>298</v>
      </c>
      <c r="E2038" s="1" t="str">
        <f t="array" ref="E2038">IFERROR(XLOOKUP(D2038, MASTER_KOMPONEN!A:A, MASTER_KOMPONEN!G:G, ""), "")
</f>
        <v>STREET LIGHTING</v>
      </c>
      <c r="F2038" s="1">
        <v>208.0</v>
      </c>
      <c r="G2038" s="1" t="s">
        <v>16</v>
      </c>
      <c r="H2038" s="1">
        <v>14.0</v>
      </c>
      <c r="I2038" s="1">
        <v>12.0</v>
      </c>
      <c r="J2038" s="1" t="s">
        <v>512</v>
      </c>
      <c r="K2038" s="24" t="s">
        <v>513</v>
      </c>
      <c r="L2038" s="1" t="s">
        <v>533</v>
      </c>
      <c r="M2038" s="24" t="s">
        <v>1691</v>
      </c>
      <c r="N2038" s="26">
        <v>8.0</v>
      </c>
      <c r="O2038" s="26">
        <v>4.0</v>
      </c>
      <c r="P2038" s="26">
        <v>11.0</v>
      </c>
      <c r="Q2038" s="1" t="s">
        <v>7118</v>
      </c>
      <c r="R2038" s="1" t="s">
        <v>7119</v>
      </c>
      <c r="S2038" s="1">
        <v>101.678676</v>
      </c>
      <c r="T2038" s="1">
        <v>3.121427</v>
      </c>
      <c r="U2038" s="28" t="s">
        <v>7120</v>
      </c>
      <c r="V2038" s="1"/>
      <c r="W2038" s="1"/>
      <c r="X2038" s="1" t="s">
        <v>2596</v>
      </c>
      <c r="Y2038" s="1" t="s">
        <v>2597</v>
      </c>
      <c r="Z2038" s="1"/>
      <c r="AA2038" s="1" t="s">
        <v>46</v>
      </c>
      <c r="AB2038" s="1"/>
      <c r="AC2038" s="1" t="s">
        <v>1695</v>
      </c>
      <c r="AD2038" s="1" t="s">
        <v>581</v>
      </c>
      <c r="AE2038" s="1" t="s">
        <v>1696</v>
      </c>
      <c r="AF2038" s="1"/>
      <c r="AG2038" s="28" t="s">
        <v>1697</v>
      </c>
      <c r="AH2038" s="1" t="s">
        <v>584</v>
      </c>
      <c r="AI2038" s="1"/>
      <c r="AK2038" s="28" t="s">
        <v>7121</v>
      </c>
      <c r="AL2038" s="1" t="s">
        <v>1709</v>
      </c>
    </row>
    <row r="2039">
      <c r="A2039" s="30">
        <v>46051.51419729167</v>
      </c>
      <c r="B2039" s="1" t="s">
        <v>66</v>
      </c>
      <c r="C2039" s="1" t="s">
        <v>51</v>
      </c>
      <c r="D2039" s="1" t="s">
        <v>273</v>
      </c>
      <c r="E2039" s="1" t="str">
        <f t="array" ref="E2039">IFERROR(XLOOKUP(D2039, MASTER_KOMPONEN!A:A, MASTER_KOMPONEN!G:G, ""), "")
</f>
        <v>SIGNAGE</v>
      </c>
      <c r="F2039" s="1">
        <v>185.0</v>
      </c>
      <c r="G2039" s="1" t="s">
        <v>63</v>
      </c>
      <c r="H2039" s="1">
        <v>8.0</v>
      </c>
      <c r="I2039" s="1">
        <v>7.0</v>
      </c>
      <c r="J2039" s="1" t="s">
        <v>512</v>
      </c>
      <c r="K2039" s="24" t="s">
        <v>513</v>
      </c>
      <c r="L2039" s="1" t="s">
        <v>534</v>
      </c>
      <c r="M2039" s="24" t="s">
        <v>362</v>
      </c>
      <c r="N2039" s="26">
        <v>1.0</v>
      </c>
      <c r="O2039" s="26"/>
      <c r="P2039" s="26"/>
      <c r="Q2039" s="1"/>
      <c r="R2039" s="1" t="s">
        <v>1917</v>
      </c>
      <c r="S2039" s="1"/>
      <c r="T2039" s="1"/>
      <c r="U2039" s="1"/>
      <c r="V2039" s="1"/>
      <c r="W2039" s="1"/>
      <c r="X2039" s="1" t="s">
        <v>1715</v>
      </c>
      <c r="Y2039" s="1" t="s">
        <v>1716</v>
      </c>
      <c r="Z2039" s="1"/>
      <c r="AA2039" s="1" t="s">
        <v>52</v>
      </c>
      <c r="AB2039" s="1"/>
      <c r="AC2039" s="1" t="s">
        <v>1695</v>
      </c>
      <c r="AD2039" s="1" t="s">
        <v>581</v>
      </c>
      <c r="AE2039" s="1" t="s">
        <v>1696</v>
      </c>
      <c r="AF2039" s="1"/>
      <c r="AG2039" s="28" t="s">
        <v>1697</v>
      </c>
      <c r="AH2039" s="1" t="s">
        <v>584</v>
      </c>
      <c r="AI2039" s="1"/>
      <c r="AK2039" s="1"/>
      <c r="AL2039" s="1" t="s">
        <v>1718</v>
      </c>
    </row>
    <row r="2040">
      <c r="A2040" s="30">
        <v>46051.518365625</v>
      </c>
      <c r="B2040" s="1" t="s">
        <v>66</v>
      </c>
      <c r="C2040" s="1" t="s">
        <v>51</v>
      </c>
      <c r="D2040" s="1" t="s">
        <v>275</v>
      </c>
      <c r="E2040" s="1" t="str">
        <f t="array" ref="E2040">IFERROR(XLOOKUP(D2040, MASTER_KOMPONEN!A:A, MASTER_KOMPONEN!G:G, ""), "")
</f>
        <v>SIGNAGE</v>
      </c>
      <c r="F2040" s="1">
        <v>187.0</v>
      </c>
      <c r="G2040" s="1" t="s">
        <v>63</v>
      </c>
      <c r="H2040" s="1">
        <v>8.0</v>
      </c>
      <c r="I2040" s="1">
        <v>7.0</v>
      </c>
      <c r="J2040" s="1" t="s">
        <v>512</v>
      </c>
      <c r="K2040" s="24" t="s">
        <v>513</v>
      </c>
      <c r="L2040" s="1" t="s">
        <v>534</v>
      </c>
      <c r="M2040" s="24" t="s">
        <v>362</v>
      </c>
      <c r="N2040" s="26">
        <v>1.0</v>
      </c>
      <c r="O2040" s="26">
        <v>63.0</v>
      </c>
      <c r="P2040" s="26">
        <v>63.0</v>
      </c>
      <c r="Q2040" s="1" t="s">
        <v>7122</v>
      </c>
      <c r="R2040" s="1" t="s">
        <v>2111</v>
      </c>
      <c r="S2040" s="1">
        <v>101.690097</v>
      </c>
      <c r="T2040" s="1">
        <v>3.132288</v>
      </c>
      <c r="U2040" s="28" t="s">
        <v>7123</v>
      </c>
      <c r="V2040" s="1"/>
      <c r="W2040" s="1"/>
      <c r="X2040" s="1" t="s">
        <v>1715</v>
      </c>
      <c r="Y2040" s="1" t="s">
        <v>1716</v>
      </c>
      <c r="Z2040" s="1"/>
      <c r="AA2040" s="1" t="s">
        <v>52</v>
      </c>
      <c r="AB2040" s="1"/>
      <c r="AC2040" s="1" t="s">
        <v>1826</v>
      </c>
      <c r="AD2040" s="1" t="s">
        <v>581</v>
      </c>
      <c r="AE2040" s="1" t="s">
        <v>1696</v>
      </c>
      <c r="AF2040" s="1"/>
      <c r="AG2040" s="28" t="s">
        <v>1697</v>
      </c>
      <c r="AH2040" s="1" t="s">
        <v>584</v>
      </c>
      <c r="AI2040" s="1"/>
      <c r="AK2040" s="28" t="s">
        <v>7124</v>
      </c>
      <c r="AL2040" s="1" t="s">
        <v>1718</v>
      </c>
    </row>
    <row r="2041">
      <c r="A2041" s="30">
        <v>46051.51980239584</v>
      </c>
      <c r="B2041" s="1" t="s">
        <v>349</v>
      </c>
      <c r="C2041" s="1" t="s">
        <v>21</v>
      </c>
      <c r="D2041" s="1" t="s">
        <v>423</v>
      </c>
      <c r="E2041" s="1" t="str">
        <f t="array" ref="E2041">IFERROR(XLOOKUP(D2041, MASTER_KOMPONEN!A:A, MASTER_KOMPONEN!G:G, ""), "")
</f>
        <v>FURNITURE</v>
      </c>
      <c r="F2041" s="1">
        <v>311.0</v>
      </c>
      <c r="G2041" s="1" t="s">
        <v>63</v>
      </c>
      <c r="H2041" s="1">
        <v>8.0</v>
      </c>
      <c r="I2041" s="1">
        <v>4.0</v>
      </c>
      <c r="J2041" s="1" t="s">
        <v>512</v>
      </c>
      <c r="K2041" s="24" t="s">
        <v>513</v>
      </c>
      <c r="L2041" s="1" t="s">
        <v>531</v>
      </c>
      <c r="M2041" s="24" t="s">
        <v>1703</v>
      </c>
      <c r="N2041" s="26">
        <v>1.0</v>
      </c>
      <c r="O2041" s="26">
        <v>5.0</v>
      </c>
      <c r="P2041" s="26">
        <v>5.0</v>
      </c>
      <c r="Q2041" s="1" t="s">
        <v>7125</v>
      </c>
      <c r="R2041" s="1" t="s">
        <v>5213</v>
      </c>
      <c r="S2041" s="1">
        <v>101.698086</v>
      </c>
      <c r="T2041" s="1">
        <v>3.147463</v>
      </c>
      <c r="U2041" s="28" t="s">
        <v>7126</v>
      </c>
      <c r="V2041" s="1"/>
      <c r="W2041" s="1"/>
      <c r="X2041" s="1" t="s">
        <v>4331</v>
      </c>
      <c r="Y2041" s="1" t="s">
        <v>4332</v>
      </c>
      <c r="Z2041" s="1" t="s">
        <v>22</v>
      </c>
      <c r="AA2041" s="1"/>
      <c r="AB2041" s="1" t="s">
        <v>3778</v>
      </c>
      <c r="AC2041" s="1" t="s">
        <v>1695</v>
      </c>
      <c r="AD2041" s="1" t="s">
        <v>581</v>
      </c>
      <c r="AE2041" s="1" t="s">
        <v>1696</v>
      </c>
      <c r="AF2041" s="1"/>
      <c r="AG2041" s="28" t="s">
        <v>1697</v>
      </c>
      <c r="AH2041" s="1" t="s">
        <v>584</v>
      </c>
      <c r="AI2041" s="1" t="s">
        <v>7127</v>
      </c>
      <c r="AK2041" s="28" t="s">
        <v>7128</v>
      </c>
      <c r="AL2041" s="1" t="s">
        <v>4335</v>
      </c>
    </row>
    <row r="2042">
      <c r="A2042" s="30">
        <v>46051.52393876157</v>
      </c>
      <c r="B2042" s="1" t="s">
        <v>66</v>
      </c>
      <c r="C2042" s="1" t="s">
        <v>51</v>
      </c>
      <c r="D2042" s="1" t="s">
        <v>199</v>
      </c>
      <c r="E2042" s="1" t="str">
        <f t="array" ref="E2042">IFERROR(XLOOKUP(D2042, MASTER_KOMPONEN!A:A, MASTER_KOMPONEN!G:G, ""), "")
</f>
        <v>BENCHES</v>
      </c>
      <c r="F2042" s="1">
        <v>116.0</v>
      </c>
      <c r="G2042" s="1" t="s">
        <v>63</v>
      </c>
      <c r="H2042" s="1">
        <v>9.0</v>
      </c>
      <c r="I2042" s="1">
        <v>1.0</v>
      </c>
      <c r="J2042" s="1" t="s">
        <v>512</v>
      </c>
      <c r="K2042" s="24" t="s">
        <v>513</v>
      </c>
      <c r="L2042" s="1" t="s">
        <v>533</v>
      </c>
      <c r="M2042" s="24" t="s">
        <v>1691</v>
      </c>
      <c r="N2042" s="26">
        <v>1.0</v>
      </c>
      <c r="O2042" s="26">
        <v>28.0</v>
      </c>
      <c r="P2042" s="26">
        <v>28.0</v>
      </c>
      <c r="Q2042" s="1" t="s">
        <v>7129</v>
      </c>
      <c r="R2042" s="1" t="s">
        <v>7061</v>
      </c>
      <c r="S2042" s="1">
        <v>101.678782</v>
      </c>
      <c r="T2042" s="1">
        <v>3.122074</v>
      </c>
      <c r="U2042" s="28" t="s">
        <v>7130</v>
      </c>
      <c r="V2042" s="1"/>
      <c r="W2042" s="1"/>
      <c r="X2042" s="1" t="s">
        <v>2596</v>
      </c>
      <c r="Y2042" s="1" t="s">
        <v>2597</v>
      </c>
      <c r="Z2042" s="1"/>
      <c r="AA2042" s="1" t="s">
        <v>52</v>
      </c>
      <c r="AB2042" s="1"/>
      <c r="AC2042" s="1" t="s">
        <v>1695</v>
      </c>
      <c r="AD2042" s="1" t="s">
        <v>581</v>
      </c>
      <c r="AE2042" s="1" t="s">
        <v>1696</v>
      </c>
      <c r="AF2042" s="1"/>
      <c r="AG2042" s="28" t="s">
        <v>1697</v>
      </c>
      <c r="AH2042" s="1" t="s">
        <v>584</v>
      </c>
      <c r="AI2042" s="1"/>
      <c r="AK2042" s="28" t="s">
        <v>7131</v>
      </c>
      <c r="AL2042" s="1" t="s">
        <v>1709</v>
      </c>
    </row>
    <row r="2043">
      <c r="A2043" s="30">
        <v>46051.524531840274</v>
      </c>
      <c r="B2043" s="1" t="s">
        <v>349</v>
      </c>
      <c r="C2043" s="1" t="s">
        <v>21</v>
      </c>
      <c r="D2043" s="1" t="s">
        <v>475</v>
      </c>
      <c r="E2043" s="1" t="str">
        <f t="array" ref="E2043">IFERROR(XLOOKUP(D2043, MASTER_KOMPONEN!A:A, MASTER_KOMPONEN!G:G, ""), "")
</f>
        <v>DOOR</v>
      </c>
      <c r="F2043" s="1">
        <v>359.0</v>
      </c>
      <c r="G2043" s="1" t="s">
        <v>63</v>
      </c>
      <c r="H2043" s="1">
        <v>3.0</v>
      </c>
      <c r="I2043" s="1">
        <v>3.0</v>
      </c>
      <c r="J2043" s="1" t="s">
        <v>512</v>
      </c>
      <c r="K2043" s="24" t="s">
        <v>513</v>
      </c>
      <c r="L2043" s="1" t="s">
        <v>531</v>
      </c>
      <c r="M2043" s="24" t="s">
        <v>1703</v>
      </c>
      <c r="N2043" s="26">
        <v>1.0</v>
      </c>
      <c r="O2043" s="26">
        <v>1.0</v>
      </c>
      <c r="P2043" s="26">
        <v>1.0</v>
      </c>
      <c r="Q2043" s="1" t="s">
        <v>7132</v>
      </c>
      <c r="R2043" s="1" t="s">
        <v>7133</v>
      </c>
      <c r="S2043" s="1">
        <v>101.698086</v>
      </c>
      <c r="T2043" s="1">
        <v>3.147463</v>
      </c>
      <c r="U2043" s="28" t="s">
        <v>7134</v>
      </c>
      <c r="V2043" s="1"/>
      <c r="W2043" s="1"/>
      <c r="X2043" s="1" t="s">
        <v>4331</v>
      </c>
      <c r="Y2043" s="1" t="s">
        <v>4332</v>
      </c>
      <c r="Z2043" s="1" t="s">
        <v>22</v>
      </c>
      <c r="AA2043" s="1"/>
      <c r="AB2043" s="1" t="s">
        <v>3778</v>
      </c>
      <c r="AC2043" s="1" t="s">
        <v>1695</v>
      </c>
      <c r="AD2043" s="1" t="s">
        <v>581</v>
      </c>
      <c r="AE2043" s="1" t="s">
        <v>1696</v>
      </c>
      <c r="AF2043" s="1"/>
      <c r="AG2043" s="28" t="s">
        <v>1697</v>
      </c>
      <c r="AH2043" s="1" t="s">
        <v>584</v>
      </c>
      <c r="AI2043" s="1" t="s">
        <v>7135</v>
      </c>
      <c r="AK2043" s="28" t="s">
        <v>7136</v>
      </c>
      <c r="AL2043" s="1" t="s">
        <v>4335</v>
      </c>
    </row>
    <row r="2044">
      <c r="A2044" s="30">
        <v>46051.5327622801</v>
      </c>
      <c r="B2044" s="1" t="s">
        <v>66</v>
      </c>
      <c r="C2044" s="1" t="s">
        <v>49</v>
      </c>
      <c r="D2044" s="1" t="s">
        <v>454</v>
      </c>
      <c r="E2044" s="1" t="str">
        <f t="array" ref="E2044">IFERROR(XLOOKUP(D2044, MASTER_KOMPONEN!A:A, MASTER_KOMPONEN!G:G, ""), "")
</f>
        <v>RAILING</v>
      </c>
      <c r="F2044" s="1">
        <v>339.0</v>
      </c>
      <c r="G2044" s="1" t="s">
        <v>63</v>
      </c>
      <c r="H2044" s="1">
        <v>8.0</v>
      </c>
      <c r="I2044" s="1">
        <v>4.0</v>
      </c>
      <c r="J2044" s="1" t="s">
        <v>512</v>
      </c>
      <c r="K2044" s="24" t="s">
        <v>513</v>
      </c>
      <c r="L2044" s="1" t="s">
        <v>531</v>
      </c>
      <c r="M2044" s="24" t="s">
        <v>1703</v>
      </c>
      <c r="N2044" s="26">
        <v>6.0</v>
      </c>
      <c r="O2044" s="26">
        <v>90.0</v>
      </c>
      <c r="P2044" s="26">
        <v>95.0</v>
      </c>
      <c r="Q2044" s="1" t="s">
        <v>7137</v>
      </c>
      <c r="R2044" s="1" t="s">
        <v>7138</v>
      </c>
      <c r="S2044" s="1">
        <v>101.699407</v>
      </c>
      <c r="T2044" s="1">
        <v>3.146073</v>
      </c>
      <c r="U2044" s="28" t="s">
        <v>7139</v>
      </c>
      <c r="V2044" s="1">
        <v>4.68</v>
      </c>
      <c r="W2044" s="1" t="s">
        <v>1800</v>
      </c>
      <c r="X2044" s="1" t="s">
        <v>4331</v>
      </c>
      <c r="Y2044" s="1" t="s">
        <v>4332</v>
      </c>
      <c r="Z2044" s="1"/>
      <c r="AA2044" s="1" t="s">
        <v>50</v>
      </c>
      <c r="AB2044" s="1"/>
      <c r="AC2044" s="1" t="s">
        <v>1695</v>
      </c>
      <c r="AD2044" s="1" t="s">
        <v>581</v>
      </c>
      <c r="AE2044" s="1" t="s">
        <v>1696</v>
      </c>
      <c r="AF2044" s="1"/>
      <c r="AG2044" s="28" t="s">
        <v>1697</v>
      </c>
      <c r="AH2044" s="1" t="s">
        <v>584</v>
      </c>
      <c r="AI2044" s="1"/>
      <c r="AK2044" s="28" t="s">
        <v>7140</v>
      </c>
      <c r="AL2044" s="1" t="s">
        <v>4335</v>
      </c>
    </row>
    <row r="2045">
      <c r="A2045" s="30">
        <v>46051.53719278935</v>
      </c>
      <c r="B2045" s="1" t="s">
        <v>66</v>
      </c>
      <c r="C2045" s="1" t="s">
        <v>49</v>
      </c>
      <c r="D2045" s="1" t="s">
        <v>179</v>
      </c>
      <c r="E2045" s="1" t="str">
        <f t="array" ref="E2045">IFERROR(XLOOKUP(D2045, MASTER_KOMPONEN!A:A, MASTER_KOMPONEN!G:G, ""), "")
</f>
        <v>RAILING</v>
      </c>
      <c r="F2045" s="1">
        <v>97.0</v>
      </c>
      <c r="G2045" s="1" t="s">
        <v>63</v>
      </c>
      <c r="H2045" s="1">
        <v>8.0</v>
      </c>
      <c r="I2045" s="1">
        <v>4.0</v>
      </c>
      <c r="J2045" s="1" t="s">
        <v>512</v>
      </c>
      <c r="K2045" s="24" t="s">
        <v>513</v>
      </c>
      <c r="L2045" s="1" t="s">
        <v>531</v>
      </c>
      <c r="M2045" s="24" t="s">
        <v>1703</v>
      </c>
      <c r="N2045" s="26">
        <v>31.0</v>
      </c>
      <c r="O2045" s="26">
        <v>1.0</v>
      </c>
      <c r="P2045" s="26">
        <v>31.0</v>
      </c>
      <c r="Q2045" s="1" t="s">
        <v>7141</v>
      </c>
      <c r="R2045" s="1" t="s">
        <v>7142</v>
      </c>
      <c r="S2045" s="1">
        <v>101.699198</v>
      </c>
      <c r="T2045" s="1">
        <v>3.146295</v>
      </c>
      <c r="U2045" s="28" t="s">
        <v>7143</v>
      </c>
      <c r="V2045" s="1">
        <v>46.5</v>
      </c>
      <c r="W2045" s="1" t="s">
        <v>1800</v>
      </c>
      <c r="X2045" s="1" t="s">
        <v>4331</v>
      </c>
      <c r="Y2045" s="1" t="s">
        <v>4332</v>
      </c>
      <c r="Z2045" s="1"/>
      <c r="AA2045" s="1" t="s">
        <v>50</v>
      </c>
      <c r="AB2045" s="1"/>
      <c r="AC2045" s="1" t="s">
        <v>1695</v>
      </c>
      <c r="AD2045" s="1" t="s">
        <v>581</v>
      </c>
      <c r="AE2045" s="1" t="s">
        <v>1696</v>
      </c>
      <c r="AF2045" s="1"/>
      <c r="AG2045" s="28" t="s">
        <v>1697</v>
      </c>
      <c r="AH2045" s="1" t="s">
        <v>584</v>
      </c>
      <c r="AI2045" s="1"/>
      <c r="AK2045" s="28" t="s">
        <v>7144</v>
      </c>
      <c r="AL2045" s="1" t="s">
        <v>4335</v>
      </c>
    </row>
    <row r="2046">
      <c r="A2046" s="30">
        <v>46051.54956833333</v>
      </c>
      <c r="B2046" s="1" t="s">
        <v>349</v>
      </c>
      <c r="C2046" s="1" t="s">
        <v>19</v>
      </c>
      <c r="D2046" s="1" t="s">
        <v>406</v>
      </c>
      <c r="E2046" s="1" t="str">
        <f t="array" ref="E2046">IFERROR(XLOOKUP(D2046, MASTER_KOMPONEN!A:A, MASTER_KOMPONEN!G:G, ""), "")
</f>
        <v>FURNITURE</v>
      </c>
      <c r="F2046" s="1">
        <v>295.0</v>
      </c>
      <c r="G2046" s="1" t="s">
        <v>63</v>
      </c>
      <c r="H2046" s="1">
        <v>8.0</v>
      </c>
      <c r="I2046" s="1">
        <v>1.0</v>
      </c>
      <c r="J2046" s="1" t="s">
        <v>512</v>
      </c>
      <c r="K2046" s="24" t="s">
        <v>513</v>
      </c>
      <c r="L2046" s="1" t="s">
        <v>532</v>
      </c>
      <c r="M2046" s="24" t="s">
        <v>382</v>
      </c>
      <c r="N2046" s="26">
        <v>6.0</v>
      </c>
      <c r="O2046" s="26">
        <v>9.0</v>
      </c>
      <c r="P2046" s="26">
        <v>14.0</v>
      </c>
      <c r="Q2046" s="1" t="s">
        <v>7145</v>
      </c>
      <c r="R2046" s="1" t="s">
        <v>5829</v>
      </c>
      <c r="S2046" s="1">
        <v>101.697667</v>
      </c>
      <c r="T2046" s="1">
        <v>3.152501</v>
      </c>
      <c r="U2046" s="28" t="s">
        <v>7146</v>
      </c>
      <c r="V2046" s="1"/>
      <c r="W2046" s="1"/>
      <c r="X2046" s="1" t="s">
        <v>1870</v>
      </c>
      <c r="Y2046" s="1" t="s">
        <v>1871</v>
      </c>
      <c r="Z2046" s="1" t="s">
        <v>20</v>
      </c>
      <c r="AA2046" s="1"/>
      <c r="AB2046" s="1" t="s">
        <v>3778</v>
      </c>
      <c r="AC2046" s="1" t="s">
        <v>1695</v>
      </c>
      <c r="AD2046" s="1" t="s">
        <v>581</v>
      </c>
      <c r="AE2046" s="1" t="s">
        <v>1696</v>
      </c>
      <c r="AF2046" s="1"/>
      <c r="AG2046" s="28" t="s">
        <v>1697</v>
      </c>
      <c r="AH2046" s="1" t="s">
        <v>584</v>
      </c>
      <c r="AI2046" s="1" t="s">
        <v>7147</v>
      </c>
      <c r="AK2046" s="28" t="s">
        <v>7148</v>
      </c>
      <c r="AL2046" s="1" t="s">
        <v>1872</v>
      </c>
    </row>
    <row r="2047">
      <c r="A2047" s="30">
        <v>46051.59775100695</v>
      </c>
      <c r="B2047" s="1" t="s">
        <v>66</v>
      </c>
      <c r="C2047" s="1" t="s">
        <v>51</v>
      </c>
      <c r="D2047" s="1" t="s">
        <v>302</v>
      </c>
      <c r="E2047" s="1" t="str">
        <f t="array" ref="E2047">IFERROR(XLOOKUP(D2047, MASTER_KOMPONEN!A:A, MASTER_KOMPONEN!G:G, ""), "")
</f>
        <v>STREET LIGHTING</v>
      </c>
      <c r="F2047" s="1">
        <v>212.0</v>
      </c>
      <c r="G2047" s="1" t="s">
        <v>16</v>
      </c>
      <c r="H2047" s="1">
        <v>14.0</v>
      </c>
      <c r="I2047" s="1">
        <v>11.0</v>
      </c>
      <c r="J2047" s="1" t="s">
        <v>512</v>
      </c>
      <c r="K2047" s="24" t="s">
        <v>513</v>
      </c>
      <c r="L2047" s="1" t="s">
        <v>532</v>
      </c>
      <c r="M2047" s="24" t="s">
        <v>382</v>
      </c>
      <c r="N2047" s="26">
        <v>1.0</v>
      </c>
      <c r="O2047" s="26">
        <v>10.0</v>
      </c>
      <c r="P2047" s="26">
        <v>10.0</v>
      </c>
      <c r="Q2047" s="1" t="s">
        <v>745</v>
      </c>
      <c r="R2047" s="1" t="s">
        <v>2922</v>
      </c>
      <c r="S2047" s="1">
        <v>101.6973456</v>
      </c>
      <c r="T2047" s="1">
        <v>3.1531097</v>
      </c>
      <c r="U2047" s="28" t="s">
        <v>7149</v>
      </c>
      <c r="V2047" s="1"/>
      <c r="W2047" s="1"/>
      <c r="X2047" s="1" t="s">
        <v>1780</v>
      </c>
      <c r="Y2047" s="1" t="s">
        <v>1781</v>
      </c>
      <c r="Z2047" s="1"/>
      <c r="AA2047" s="1" t="s">
        <v>52</v>
      </c>
      <c r="AB2047" s="1"/>
      <c r="AC2047" s="1" t="s">
        <v>1695</v>
      </c>
      <c r="AD2047" s="1" t="s">
        <v>581</v>
      </c>
      <c r="AE2047" s="1" t="s">
        <v>1696</v>
      </c>
      <c r="AF2047" s="1"/>
      <c r="AG2047" s="28" t="s">
        <v>1697</v>
      </c>
      <c r="AH2047" s="1" t="s">
        <v>584</v>
      </c>
      <c r="AI2047" s="1" t="s">
        <v>7150</v>
      </c>
      <c r="AK2047" s="28" t="s">
        <v>7151</v>
      </c>
      <c r="AL2047" s="1" t="s">
        <v>1783</v>
      </c>
    </row>
    <row r="2048">
      <c r="A2048" s="30">
        <v>46051.59942442129</v>
      </c>
      <c r="B2048" s="1" t="s">
        <v>66</v>
      </c>
      <c r="C2048" s="1" t="s">
        <v>51</v>
      </c>
      <c r="D2048" s="1" t="s">
        <v>248</v>
      </c>
      <c r="E2048" s="1" t="str">
        <f t="array" ref="E2048">IFERROR(XLOOKUP(D2048, MASTER_KOMPONEN!A:A, MASTER_KOMPONEN!G:G, ""), "")
</f>
        <v>BOLLARD</v>
      </c>
      <c r="F2048" s="1">
        <v>162.0</v>
      </c>
      <c r="G2048" s="1" t="s">
        <v>63</v>
      </c>
      <c r="H2048" s="1">
        <v>9.0</v>
      </c>
      <c r="I2048" s="1">
        <v>1.0</v>
      </c>
      <c r="J2048" s="1" t="s">
        <v>512</v>
      </c>
      <c r="K2048" s="24" t="s">
        <v>513</v>
      </c>
      <c r="L2048" s="1" t="s">
        <v>533</v>
      </c>
      <c r="M2048" s="24" t="s">
        <v>1691</v>
      </c>
      <c r="N2048" s="26">
        <v>1.0</v>
      </c>
      <c r="O2048" s="26"/>
      <c r="P2048" s="26"/>
      <c r="Q2048" s="1"/>
      <c r="R2048" s="1" t="s">
        <v>6474</v>
      </c>
      <c r="S2048" s="1"/>
      <c r="T2048" s="1"/>
      <c r="U2048" s="1"/>
      <c r="V2048" s="1"/>
      <c r="W2048" s="1"/>
      <c r="X2048" s="1" t="s">
        <v>2596</v>
      </c>
      <c r="Y2048" s="1" t="s">
        <v>2597</v>
      </c>
      <c r="Z2048" s="1"/>
      <c r="AA2048" s="1" t="s">
        <v>52</v>
      </c>
      <c r="AB2048" s="1"/>
      <c r="AC2048" s="1" t="s">
        <v>1695</v>
      </c>
      <c r="AD2048" s="1" t="s">
        <v>581</v>
      </c>
      <c r="AE2048" s="1" t="s">
        <v>1696</v>
      </c>
      <c r="AF2048" s="1"/>
      <c r="AG2048" s="28" t="s">
        <v>1697</v>
      </c>
      <c r="AH2048" s="1" t="s">
        <v>584</v>
      </c>
      <c r="AI2048" s="1"/>
      <c r="AK2048" s="1"/>
      <c r="AL2048" s="1" t="s">
        <v>1709</v>
      </c>
    </row>
    <row r="2049">
      <c r="A2049" s="30">
        <v>46051.60001546296</v>
      </c>
      <c r="B2049" s="1" t="s">
        <v>66</v>
      </c>
      <c r="C2049" s="1" t="s">
        <v>51</v>
      </c>
      <c r="D2049" s="1" t="s">
        <v>247</v>
      </c>
      <c r="E2049" s="1" t="str">
        <f t="array" ref="E2049">IFERROR(XLOOKUP(D2049, MASTER_KOMPONEN!A:A, MASTER_KOMPONEN!G:G, ""), "")
</f>
        <v>BOLLARD</v>
      </c>
      <c r="F2049" s="1">
        <v>161.0</v>
      </c>
      <c r="G2049" s="1" t="s">
        <v>63</v>
      </c>
      <c r="H2049" s="1">
        <v>9.0</v>
      </c>
      <c r="I2049" s="1">
        <v>1.0</v>
      </c>
      <c r="J2049" s="1" t="s">
        <v>512</v>
      </c>
      <c r="K2049" s="24" t="s">
        <v>513</v>
      </c>
      <c r="L2049" s="1" t="s">
        <v>531</v>
      </c>
      <c r="M2049" s="24" t="s">
        <v>1703</v>
      </c>
      <c r="N2049" s="26">
        <v>2.0</v>
      </c>
      <c r="O2049" s="26">
        <v>205.0</v>
      </c>
      <c r="P2049" s="26">
        <v>206.0</v>
      </c>
      <c r="Q2049" s="1" t="s">
        <v>7152</v>
      </c>
      <c r="R2049" s="1" t="s">
        <v>1720</v>
      </c>
      <c r="S2049" s="1">
        <v>101.698121</v>
      </c>
      <c r="T2049" s="1">
        <v>3.147309</v>
      </c>
      <c r="U2049" s="28" t="s">
        <v>7153</v>
      </c>
      <c r="V2049" s="1"/>
      <c r="W2049" s="1"/>
      <c r="X2049" s="1" t="s">
        <v>1738</v>
      </c>
      <c r="Y2049" s="1" t="s">
        <v>1739</v>
      </c>
      <c r="Z2049" s="1"/>
      <c r="AA2049" s="1" t="s">
        <v>52</v>
      </c>
      <c r="AB2049" s="1"/>
      <c r="AC2049" s="1" t="s">
        <v>1695</v>
      </c>
      <c r="AD2049" s="1" t="s">
        <v>581</v>
      </c>
      <c r="AE2049" s="1" t="s">
        <v>1696</v>
      </c>
      <c r="AF2049" s="1"/>
      <c r="AG2049" s="28" t="s">
        <v>1697</v>
      </c>
      <c r="AH2049" s="1" t="s">
        <v>584</v>
      </c>
      <c r="AI2049" s="1"/>
      <c r="AK2049" s="28" t="s">
        <v>7154</v>
      </c>
      <c r="AL2049" s="1" t="s">
        <v>1741</v>
      </c>
    </row>
    <row r="2050">
      <c r="A2050" s="30">
        <v>46051.60220821759</v>
      </c>
      <c r="B2050" s="1" t="s">
        <v>66</v>
      </c>
      <c r="C2050" s="1" t="s">
        <v>51</v>
      </c>
      <c r="D2050" s="1" t="s">
        <v>247</v>
      </c>
      <c r="E2050" s="1" t="str">
        <f t="array" ref="E2050">IFERROR(XLOOKUP(D2050, MASTER_KOMPONEN!A:A, MASTER_KOMPONEN!G:G, ""), "")
</f>
        <v>BOLLARD</v>
      </c>
      <c r="F2050" s="1">
        <v>161.0</v>
      </c>
      <c r="G2050" s="1" t="s">
        <v>63</v>
      </c>
      <c r="H2050" s="1">
        <v>9.0</v>
      </c>
      <c r="I2050" s="1">
        <v>1.0</v>
      </c>
      <c r="J2050" s="1" t="s">
        <v>512</v>
      </c>
      <c r="K2050" s="24" t="s">
        <v>513</v>
      </c>
      <c r="L2050" s="1" t="s">
        <v>531</v>
      </c>
      <c r="M2050" s="24" t="s">
        <v>1703</v>
      </c>
      <c r="N2050" s="26">
        <v>4.0</v>
      </c>
      <c r="O2050" s="26">
        <v>207.0</v>
      </c>
      <c r="P2050" s="26">
        <v>210.0</v>
      </c>
      <c r="Q2050" s="1" t="s">
        <v>7155</v>
      </c>
      <c r="R2050" s="1" t="s">
        <v>3759</v>
      </c>
      <c r="S2050" s="1">
        <v>101.698121</v>
      </c>
      <c r="T2050" s="1">
        <v>3.147309</v>
      </c>
      <c r="U2050" s="28" t="s">
        <v>7156</v>
      </c>
      <c r="V2050" s="1"/>
      <c r="W2050" s="1"/>
      <c r="X2050" s="1" t="s">
        <v>1738</v>
      </c>
      <c r="Y2050" s="1" t="s">
        <v>1739</v>
      </c>
      <c r="Z2050" s="1"/>
      <c r="AA2050" s="1" t="s">
        <v>52</v>
      </c>
      <c r="AB2050" s="1"/>
      <c r="AC2050" s="1" t="s">
        <v>1695</v>
      </c>
      <c r="AD2050" s="1" t="s">
        <v>581</v>
      </c>
      <c r="AE2050" s="1" t="s">
        <v>1696</v>
      </c>
      <c r="AF2050" s="1"/>
      <c r="AG2050" s="28" t="s">
        <v>1697</v>
      </c>
      <c r="AH2050" s="1" t="s">
        <v>584</v>
      </c>
      <c r="AI2050" s="1"/>
      <c r="AK2050" s="28" t="s">
        <v>7157</v>
      </c>
      <c r="AL2050" s="1" t="s">
        <v>1741</v>
      </c>
    </row>
    <row r="2051">
      <c r="A2051" s="30">
        <v>46051.60864877315</v>
      </c>
      <c r="B2051" s="1" t="s">
        <v>66</v>
      </c>
      <c r="C2051" s="1" t="s">
        <v>49</v>
      </c>
      <c r="D2051" s="1" t="s">
        <v>179</v>
      </c>
      <c r="E2051" s="1" t="str">
        <f t="array" ref="E2051">IFERROR(XLOOKUP(D2051, MASTER_KOMPONEN!A:A, MASTER_KOMPONEN!G:G, ""), "")
</f>
        <v>RAILING</v>
      </c>
      <c r="F2051" s="1">
        <v>97.0</v>
      </c>
      <c r="G2051" s="1" t="s">
        <v>63</v>
      </c>
      <c r="H2051" s="1">
        <v>8.0</v>
      </c>
      <c r="I2051" s="1">
        <v>4.0</v>
      </c>
      <c r="J2051" s="1" t="s">
        <v>512</v>
      </c>
      <c r="K2051" s="24" t="s">
        <v>513</v>
      </c>
      <c r="L2051" s="1" t="s">
        <v>531</v>
      </c>
      <c r="M2051" s="24" t="s">
        <v>1703</v>
      </c>
      <c r="N2051" s="26">
        <v>17.0</v>
      </c>
      <c r="O2051" s="26">
        <v>32.0</v>
      </c>
      <c r="P2051" s="26">
        <v>48.0</v>
      </c>
      <c r="Q2051" s="1" t="s">
        <v>7158</v>
      </c>
      <c r="R2051" s="1" t="s">
        <v>7159</v>
      </c>
      <c r="S2051" s="1">
        <v>101.698146</v>
      </c>
      <c r="T2051" s="1">
        <v>3.147485</v>
      </c>
      <c r="U2051" s="28" t="s">
        <v>7160</v>
      </c>
      <c r="V2051" s="1">
        <v>25.5</v>
      </c>
      <c r="W2051" s="1" t="s">
        <v>1800</v>
      </c>
      <c r="X2051" s="1" t="s">
        <v>4331</v>
      </c>
      <c r="Y2051" s="1" t="s">
        <v>4332</v>
      </c>
      <c r="Z2051" s="1"/>
      <c r="AA2051" s="1" t="s">
        <v>50</v>
      </c>
      <c r="AB2051" s="1"/>
      <c r="AC2051" s="1" t="s">
        <v>1695</v>
      </c>
      <c r="AD2051" s="1" t="s">
        <v>581</v>
      </c>
      <c r="AE2051" s="1" t="s">
        <v>1696</v>
      </c>
      <c r="AF2051" s="1"/>
      <c r="AG2051" s="28" t="s">
        <v>1697</v>
      </c>
      <c r="AH2051" s="1" t="s">
        <v>584</v>
      </c>
      <c r="AI2051" s="1"/>
      <c r="AK2051" s="28" t="s">
        <v>7161</v>
      </c>
      <c r="AL2051" s="1" t="s">
        <v>4335</v>
      </c>
    </row>
    <row r="2052">
      <c r="A2052" s="30">
        <v>46051.61291791667</v>
      </c>
      <c r="B2052" s="1" t="s">
        <v>66</v>
      </c>
      <c r="C2052" s="1" t="s">
        <v>51</v>
      </c>
      <c r="D2052" s="1" t="s">
        <v>168</v>
      </c>
      <c r="E2052" s="1" t="str">
        <f t="array" ref="E2052">IFERROR(XLOOKUP(D2052, MASTER_KOMPONEN!A:A, MASTER_KOMPONEN!G:G, ""), "")
</f>
        <v>DRAINAGE</v>
      </c>
      <c r="F2052" s="1">
        <v>88.0</v>
      </c>
      <c r="G2052" s="1" t="s">
        <v>63</v>
      </c>
      <c r="H2052" s="1">
        <v>2.0</v>
      </c>
      <c r="I2052" s="1">
        <v>4.0</v>
      </c>
      <c r="J2052" s="1" t="s">
        <v>512</v>
      </c>
      <c r="K2052" s="24" t="s">
        <v>513</v>
      </c>
      <c r="L2052" s="1" t="s">
        <v>533</v>
      </c>
      <c r="M2052" s="24" t="s">
        <v>1691</v>
      </c>
      <c r="N2052" s="26">
        <v>1.0</v>
      </c>
      <c r="O2052" s="26">
        <v>47.0</v>
      </c>
      <c r="P2052" s="26">
        <v>47.0</v>
      </c>
      <c r="Q2052" s="1" t="s">
        <v>7162</v>
      </c>
      <c r="R2052" s="1" t="s">
        <v>4718</v>
      </c>
      <c r="S2052" s="1">
        <v>101.681258</v>
      </c>
      <c r="T2052" s="1">
        <v>3.124338</v>
      </c>
      <c r="U2052" s="28" t="s">
        <v>7163</v>
      </c>
      <c r="V2052" s="1"/>
      <c r="W2052" s="1"/>
      <c r="X2052" s="1" t="s">
        <v>4664</v>
      </c>
      <c r="Y2052" s="1" t="s">
        <v>4665</v>
      </c>
      <c r="Z2052" s="1"/>
      <c r="AA2052" s="1" t="s">
        <v>52</v>
      </c>
      <c r="AB2052" s="1"/>
      <c r="AC2052" s="1" t="s">
        <v>1695</v>
      </c>
      <c r="AD2052" s="1" t="s">
        <v>581</v>
      </c>
      <c r="AE2052" s="1" t="s">
        <v>1696</v>
      </c>
      <c r="AF2052" s="1"/>
      <c r="AG2052" s="28" t="s">
        <v>1697</v>
      </c>
      <c r="AH2052" s="1" t="s">
        <v>584</v>
      </c>
      <c r="AI2052" s="1"/>
      <c r="AK2052" s="28" t="s">
        <v>7164</v>
      </c>
      <c r="AL2052" s="1" t="s">
        <v>4667</v>
      </c>
    </row>
    <row r="2053">
      <c r="A2053" s="30">
        <v>46051.61374454861</v>
      </c>
      <c r="B2053" s="1" t="s">
        <v>66</v>
      </c>
      <c r="C2053" s="1" t="s">
        <v>45</v>
      </c>
      <c r="D2053" s="1" t="s">
        <v>321</v>
      </c>
      <c r="E2053" s="1" t="str">
        <f t="array" ref="E2053">IFERROR(XLOOKUP(D2053, MASTER_KOMPONEN!A:A, MASTER_KOMPONEN!G:G, ""), "")
</f>
        <v>WALKWAY LIGHTING</v>
      </c>
      <c r="F2053" s="1">
        <v>230.0</v>
      </c>
      <c r="G2053" s="1" t="s">
        <v>16</v>
      </c>
      <c r="H2053" s="1">
        <v>14.0</v>
      </c>
      <c r="I2053" s="1">
        <v>11.0</v>
      </c>
      <c r="J2053" s="1" t="s">
        <v>512</v>
      </c>
      <c r="K2053" s="24" t="s">
        <v>513</v>
      </c>
      <c r="L2053" s="1" t="s">
        <v>533</v>
      </c>
      <c r="M2053" s="24" t="s">
        <v>1691</v>
      </c>
      <c r="N2053" s="26">
        <v>6.0</v>
      </c>
      <c r="O2053" s="26">
        <v>250.0</v>
      </c>
      <c r="P2053" s="26">
        <v>255.0</v>
      </c>
      <c r="Q2053" s="1" t="s">
        <v>7165</v>
      </c>
      <c r="R2053" s="1" t="s">
        <v>3595</v>
      </c>
      <c r="S2053" s="1">
        <v>101.691948</v>
      </c>
      <c r="T2053" s="1">
        <v>3.132752</v>
      </c>
      <c r="U2053" s="28" t="s">
        <v>7166</v>
      </c>
      <c r="V2053" s="1"/>
      <c r="W2053" s="1"/>
      <c r="X2053" s="1" t="s">
        <v>2596</v>
      </c>
      <c r="Y2053" s="1" t="s">
        <v>2597</v>
      </c>
      <c r="Z2053" s="1"/>
      <c r="AA2053" s="1" t="s">
        <v>46</v>
      </c>
      <c r="AB2053" s="1"/>
      <c r="AC2053" s="1" t="s">
        <v>1826</v>
      </c>
      <c r="AD2053" s="1" t="s">
        <v>581</v>
      </c>
      <c r="AE2053" s="1" t="s">
        <v>1696</v>
      </c>
      <c r="AF2053" s="1"/>
      <c r="AG2053" s="28" t="s">
        <v>1697</v>
      </c>
      <c r="AH2053" s="1" t="s">
        <v>584</v>
      </c>
      <c r="AI2053" s="1"/>
      <c r="AK2053" s="28" t="s">
        <v>7167</v>
      </c>
      <c r="AL2053" s="1" t="s">
        <v>1709</v>
      </c>
    </row>
    <row r="2054">
      <c r="A2054" s="30">
        <v>46051.61540589121</v>
      </c>
      <c r="B2054" s="1" t="s">
        <v>66</v>
      </c>
      <c r="C2054" s="1" t="s">
        <v>49</v>
      </c>
      <c r="D2054" s="1" t="s">
        <v>454</v>
      </c>
      <c r="E2054" s="1" t="str">
        <f t="array" ref="E2054">IFERROR(XLOOKUP(D2054, MASTER_KOMPONEN!A:A, MASTER_KOMPONEN!G:G, ""), "")
</f>
        <v>RAILING</v>
      </c>
      <c r="F2054" s="1">
        <v>339.0</v>
      </c>
      <c r="G2054" s="1" t="s">
        <v>63</v>
      </c>
      <c r="H2054" s="1">
        <v>8.0</v>
      </c>
      <c r="I2054" s="1">
        <v>4.0</v>
      </c>
      <c r="J2054" s="1" t="s">
        <v>512</v>
      </c>
      <c r="K2054" s="24" t="s">
        <v>513</v>
      </c>
      <c r="L2054" s="1" t="s">
        <v>531</v>
      </c>
      <c r="M2054" s="24" t="s">
        <v>1703</v>
      </c>
      <c r="N2054" s="26">
        <v>21.0</v>
      </c>
      <c r="O2054" s="26">
        <v>96.0</v>
      </c>
      <c r="P2054" s="26">
        <v>116.0</v>
      </c>
      <c r="Q2054" s="1" t="s">
        <v>7168</v>
      </c>
      <c r="R2054" s="1" t="s">
        <v>7169</v>
      </c>
      <c r="S2054" s="1">
        <v>101.697552</v>
      </c>
      <c r="T2054" s="1">
        <v>3.148068</v>
      </c>
      <c r="U2054" s="28" t="s">
        <v>7170</v>
      </c>
      <c r="V2054" s="1">
        <v>16.38</v>
      </c>
      <c r="W2054" s="1" t="s">
        <v>1800</v>
      </c>
      <c r="X2054" s="1" t="s">
        <v>4331</v>
      </c>
      <c r="Y2054" s="1" t="s">
        <v>4332</v>
      </c>
      <c r="Z2054" s="1"/>
      <c r="AA2054" s="1" t="s">
        <v>50</v>
      </c>
      <c r="AB2054" s="1"/>
      <c r="AC2054" s="1" t="s">
        <v>1695</v>
      </c>
      <c r="AD2054" s="1" t="s">
        <v>581</v>
      </c>
      <c r="AE2054" s="1" t="s">
        <v>1696</v>
      </c>
      <c r="AF2054" s="1"/>
      <c r="AG2054" s="28" t="s">
        <v>1697</v>
      </c>
      <c r="AH2054" s="1" t="s">
        <v>584</v>
      </c>
      <c r="AI2054" s="1"/>
      <c r="AK2054" s="28" t="s">
        <v>7171</v>
      </c>
      <c r="AL2054" s="1" t="s">
        <v>4335</v>
      </c>
    </row>
    <row r="2055">
      <c r="A2055" s="30">
        <v>46051.61718006944</v>
      </c>
      <c r="B2055" s="1" t="s">
        <v>66</v>
      </c>
      <c r="C2055" s="1" t="s">
        <v>45</v>
      </c>
      <c r="D2055" s="1" t="s">
        <v>274</v>
      </c>
      <c r="E2055" s="1" t="str">
        <f t="array" ref="E2055">IFERROR(XLOOKUP(D2055, MASTER_KOMPONEN!A:A, MASTER_KOMPONEN!G:G, ""), "")
</f>
        <v>SIGNAGE</v>
      </c>
      <c r="F2055" s="1">
        <v>186.0</v>
      </c>
      <c r="G2055" s="1" t="s">
        <v>63</v>
      </c>
      <c r="H2055" s="1">
        <v>8.0</v>
      </c>
      <c r="I2055" s="1">
        <v>7.0</v>
      </c>
      <c r="J2055" s="1" t="s">
        <v>512</v>
      </c>
      <c r="K2055" s="24" t="s">
        <v>513</v>
      </c>
      <c r="L2055" s="1" t="s">
        <v>533</v>
      </c>
      <c r="M2055" s="24" t="s">
        <v>1691</v>
      </c>
      <c r="N2055" s="26">
        <v>1.0</v>
      </c>
      <c r="O2055" s="26">
        <v>4.0</v>
      </c>
      <c r="P2055" s="26">
        <v>4.0</v>
      </c>
      <c r="Q2055" s="1" t="s">
        <v>1305</v>
      </c>
      <c r="R2055" s="1" t="s">
        <v>7172</v>
      </c>
      <c r="S2055" s="1">
        <v>101.678494</v>
      </c>
      <c r="T2055" s="1">
        <v>3.12121</v>
      </c>
      <c r="U2055" s="28" t="s">
        <v>7173</v>
      </c>
      <c r="V2055" s="1"/>
      <c r="W2055" s="1"/>
      <c r="X2055" s="1" t="s">
        <v>2596</v>
      </c>
      <c r="Y2055" s="1" t="s">
        <v>2597</v>
      </c>
      <c r="Z2055" s="1"/>
      <c r="AA2055" s="1" t="s">
        <v>46</v>
      </c>
      <c r="AB2055" s="1"/>
      <c r="AC2055" s="1" t="s">
        <v>1695</v>
      </c>
      <c r="AD2055" s="1" t="s">
        <v>581</v>
      </c>
      <c r="AE2055" s="1" t="s">
        <v>1696</v>
      </c>
      <c r="AF2055" s="1"/>
      <c r="AG2055" s="28" t="s">
        <v>1697</v>
      </c>
      <c r="AH2055" s="1" t="s">
        <v>584</v>
      </c>
      <c r="AI2055" s="1"/>
      <c r="AK2055" s="28" t="s">
        <v>7174</v>
      </c>
      <c r="AL2055" s="1" t="s">
        <v>1709</v>
      </c>
    </row>
    <row r="2056">
      <c r="A2056" s="30">
        <v>46051.625145729166</v>
      </c>
      <c r="B2056" s="1" t="s">
        <v>66</v>
      </c>
      <c r="C2056" s="1" t="s">
        <v>49</v>
      </c>
      <c r="D2056" s="1" t="s">
        <v>454</v>
      </c>
      <c r="E2056" s="1" t="str">
        <f t="array" ref="E2056">IFERROR(XLOOKUP(D2056, MASTER_KOMPONEN!A:A, MASTER_KOMPONEN!G:G, ""), "")
</f>
        <v>RAILING</v>
      </c>
      <c r="F2056" s="1">
        <v>339.0</v>
      </c>
      <c r="G2056" s="1" t="s">
        <v>63</v>
      </c>
      <c r="H2056" s="1">
        <v>8.0</v>
      </c>
      <c r="I2056" s="1">
        <v>4.0</v>
      </c>
      <c r="J2056" s="1" t="s">
        <v>512</v>
      </c>
      <c r="K2056" s="24" t="s">
        <v>513</v>
      </c>
      <c r="L2056" s="1" t="s">
        <v>531</v>
      </c>
      <c r="M2056" s="24" t="s">
        <v>1703</v>
      </c>
      <c r="N2056" s="26">
        <v>11.0</v>
      </c>
      <c r="O2056" s="26">
        <v>117.0</v>
      </c>
      <c r="P2056" s="26">
        <v>127.0</v>
      </c>
      <c r="Q2056" s="1" t="s">
        <v>7175</v>
      </c>
      <c r="R2056" s="1" t="s">
        <v>7176</v>
      </c>
      <c r="S2056" s="1">
        <v>101.697103</v>
      </c>
      <c r="T2056" s="1">
        <v>3.148517</v>
      </c>
      <c r="U2056" s="28" t="s">
        <v>7177</v>
      </c>
      <c r="V2056" s="1">
        <v>8.58</v>
      </c>
      <c r="W2056" s="1" t="s">
        <v>1800</v>
      </c>
      <c r="X2056" s="1" t="s">
        <v>4331</v>
      </c>
      <c r="Y2056" s="1" t="s">
        <v>4332</v>
      </c>
      <c r="Z2056" s="1"/>
      <c r="AA2056" s="1" t="s">
        <v>50</v>
      </c>
      <c r="AB2056" s="1"/>
      <c r="AC2056" s="1" t="s">
        <v>1695</v>
      </c>
      <c r="AD2056" s="1" t="s">
        <v>581</v>
      </c>
      <c r="AE2056" s="1" t="s">
        <v>1696</v>
      </c>
      <c r="AF2056" s="1"/>
      <c r="AG2056" s="28" t="s">
        <v>1697</v>
      </c>
      <c r="AH2056" s="1" t="s">
        <v>584</v>
      </c>
      <c r="AI2056" s="1"/>
      <c r="AK2056" s="28" t="s">
        <v>7178</v>
      </c>
      <c r="AL2056" s="1" t="s">
        <v>4335</v>
      </c>
    </row>
    <row r="2057">
      <c r="A2057" s="30">
        <v>46051.62576163195</v>
      </c>
      <c r="B2057" s="1" t="s">
        <v>66</v>
      </c>
      <c r="C2057" s="1" t="s">
        <v>51</v>
      </c>
      <c r="D2057" s="1" t="s">
        <v>317</v>
      </c>
      <c r="E2057" s="1" t="str">
        <f t="array" ref="E2057">IFERROR(XLOOKUP(D2057, MASTER_KOMPONEN!A:A, MASTER_KOMPONEN!G:G, ""), "")
</f>
        <v>WALKWAY LIGHTING</v>
      </c>
      <c r="F2057" s="1">
        <v>226.0</v>
      </c>
      <c r="G2057" s="1" t="s">
        <v>16</v>
      </c>
      <c r="H2057" s="1">
        <v>14.0</v>
      </c>
      <c r="I2057" s="1">
        <v>7.0</v>
      </c>
      <c r="J2057" s="1" t="s">
        <v>512</v>
      </c>
      <c r="K2057" s="24" t="s">
        <v>513</v>
      </c>
      <c r="L2057" s="1" t="s">
        <v>534</v>
      </c>
      <c r="M2057" s="24" t="s">
        <v>362</v>
      </c>
      <c r="N2057" s="26">
        <v>1.0</v>
      </c>
      <c r="O2057" s="26">
        <v>108.0</v>
      </c>
      <c r="P2057" s="26">
        <v>108.0</v>
      </c>
      <c r="Q2057" s="1" t="s">
        <v>7179</v>
      </c>
      <c r="R2057" s="1" t="s">
        <v>1816</v>
      </c>
      <c r="S2057" s="1">
        <v>101.686547</v>
      </c>
      <c r="T2057" s="1">
        <v>3.129364</v>
      </c>
      <c r="U2057" s="28" t="s">
        <v>7180</v>
      </c>
      <c r="V2057" s="1"/>
      <c r="W2057" s="1"/>
      <c r="X2057" s="1" t="s">
        <v>1715</v>
      </c>
      <c r="Y2057" s="1" t="s">
        <v>1716</v>
      </c>
      <c r="Z2057" s="1"/>
      <c r="AA2057" s="1" t="s">
        <v>52</v>
      </c>
      <c r="AB2057" s="1"/>
      <c r="AC2057" s="1" t="s">
        <v>1695</v>
      </c>
      <c r="AD2057" s="1" t="s">
        <v>581</v>
      </c>
      <c r="AE2057" s="1" t="s">
        <v>1696</v>
      </c>
      <c r="AF2057" s="1"/>
      <c r="AG2057" s="28" t="s">
        <v>1697</v>
      </c>
      <c r="AH2057" s="1" t="s">
        <v>584</v>
      </c>
      <c r="AI2057" s="1"/>
      <c r="AK2057" s="28" t="s">
        <v>7181</v>
      </c>
      <c r="AL2057" s="1" t="s">
        <v>1718</v>
      </c>
    </row>
    <row r="2058">
      <c r="A2058" s="30">
        <v>46051.62644847222</v>
      </c>
      <c r="B2058" s="1" t="s">
        <v>66</v>
      </c>
      <c r="C2058" s="1" t="s">
        <v>51</v>
      </c>
      <c r="D2058" s="1" t="s">
        <v>164</v>
      </c>
      <c r="E2058" s="1" t="str">
        <f t="array" ref="E2058">IFERROR(XLOOKUP(D2058, MASTER_KOMPONEN!A:A, MASTER_KOMPONEN!G:G, ""), "")
</f>
        <v>DRAINAGE</v>
      </c>
      <c r="F2058" s="1">
        <v>84.0</v>
      </c>
      <c r="G2058" s="1" t="s">
        <v>63</v>
      </c>
      <c r="H2058" s="1">
        <v>2.0</v>
      </c>
      <c r="I2058" s="1">
        <v>4.0</v>
      </c>
      <c r="J2058" s="1" t="s">
        <v>512</v>
      </c>
      <c r="K2058" s="24" t="s">
        <v>513</v>
      </c>
      <c r="L2058" s="1" t="s">
        <v>532</v>
      </c>
      <c r="M2058" s="24" t="s">
        <v>382</v>
      </c>
      <c r="N2058" s="26">
        <v>1.0</v>
      </c>
      <c r="O2058" s="26">
        <v>11.0</v>
      </c>
      <c r="P2058" s="26">
        <v>11.0</v>
      </c>
      <c r="Q2058" s="1" t="s">
        <v>7182</v>
      </c>
      <c r="R2058" s="1" t="s">
        <v>2894</v>
      </c>
      <c r="S2058" s="1">
        <v>101.696622</v>
      </c>
      <c r="T2058" s="1">
        <v>3.151619</v>
      </c>
      <c r="U2058" s="28" t="s">
        <v>7183</v>
      </c>
      <c r="V2058" s="1">
        <v>67.5</v>
      </c>
      <c r="W2058" s="1" t="s">
        <v>2356</v>
      </c>
      <c r="X2058" s="1" t="s">
        <v>1771</v>
      </c>
      <c r="Y2058" s="1" t="s">
        <v>1772</v>
      </c>
      <c r="Z2058" s="1"/>
      <c r="AA2058" s="1" t="s">
        <v>52</v>
      </c>
      <c r="AB2058" s="1"/>
      <c r="AC2058" s="1" t="s">
        <v>1695</v>
      </c>
      <c r="AD2058" s="1" t="s">
        <v>581</v>
      </c>
      <c r="AE2058" s="1" t="s">
        <v>1696</v>
      </c>
      <c r="AF2058" s="1"/>
      <c r="AG2058" s="28" t="s">
        <v>1697</v>
      </c>
      <c r="AH2058" s="1" t="s">
        <v>584</v>
      </c>
      <c r="AI2058" s="1"/>
      <c r="AK2058" s="28" t="s">
        <v>7184</v>
      </c>
      <c r="AL2058" s="1" t="s">
        <v>1774</v>
      </c>
    </row>
    <row r="2059">
      <c r="A2059" s="30">
        <v>46051.62692298611</v>
      </c>
      <c r="B2059" s="1" t="s">
        <v>66</v>
      </c>
      <c r="C2059" s="1" t="s">
        <v>51</v>
      </c>
      <c r="D2059" s="1" t="s">
        <v>168</v>
      </c>
      <c r="E2059" s="1" t="str">
        <f t="array" ref="E2059">IFERROR(XLOOKUP(D2059, MASTER_KOMPONEN!A:A, MASTER_KOMPONEN!G:G, ""), "")
</f>
        <v>DRAINAGE</v>
      </c>
      <c r="F2059" s="1">
        <v>88.0</v>
      </c>
      <c r="G2059" s="1" t="s">
        <v>63</v>
      </c>
      <c r="H2059" s="1">
        <v>2.0</v>
      </c>
      <c r="I2059" s="1">
        <v>4.0</v>
      </c>
      <c r="J2059" s="1" t="s">
        <v>512</v>
      </c>
      <c r="K2059" s="24" t="s">
        <v>513</v>
      </c>
      <c r="L2059" s="1" t="s">
        <v>533</v>
      </c>
      <c r="M2059" s="24" t="s">
        <v>1691</v>
      </c>
      <c r="N2059" s="26">
        <v>8.0</v>
      </c>
      <c r="O2059" s="26">
        <v>48.0</v>
      </c>
      <c r="P2059" s="26">
        <v>55.0</v>
      </c>
      <c r="Q2059" s="1" t="s">
        <v>7185</v>
      </c>
      <c r="R2059" s="1" t="s">
        <v>7186</v>
      </c>
      <c r="S2059" s="1">
        <v>101.691208</v>
      </c>
      <c r="T2059" s="1">
        <v>3.132083</v>
      </c>
      <c r="U2059" s="28" t="s">
        <v>7187</v>
      </c>
      <c r="V2059" s="1"/>
      <c r="W2059" s="1"/>
      <c r="X2059" s="1" t="s">
        <v>2596</v>
      </c>
      <c r="Y2059" s="1" t="s">
        <v>2597</v>
      </c>
      <c r="Z2059" s="1"/>
      <c r="AA2059" s="1" t="s">
        <v>52</v>
      </c>
      <c r="AB2059" s="1"/>
      <c r="AC2059" s="1" t="s">
        <v>1695</v>
      </c>
      <c r="AD2059" s="1" t="s">
        <v>581</v>
      </c>
      <c r="AE2059" s="1" t="s">
        <v>1696</v>
      </c>
      <c r="AF2059" s="1"/>
      <c r="AG2059" s="28" t="s">
        <v>1697</v>
      </c>
      <c r="AH2059" s="1" t="s">
        <v>584</v>
      </c>
      <c r="AI2059" s="1"/>
      <c r="AK2059" s="28" t="s">
        <v>7188</v>
      </c>
      <c r="AL2059" s="1" t="s">
        <v>1709</v>
      </c>
    </row>
    <row r="2060">
      <c r="A2060" s="30">
        <v>46051.62885537037</v>
      </c>
      <c r="B2060" s="1" t="s">
        <v>66</v>
      </c>
      <c r="C2060" s="1" t="s">
        <v>51</v>
      </c>
      <c r="D2060" s="1" t="s">
        <v>164</v>
      </c>
      <c r="E2060" s="1" t="str">
        <f t="array" ref="E2060">IFERROR(XLOOKUP(D2060, MASTER_KOMPONEN!A:A, MASTER_KOMPONEN!G:G, ""), "")
</f>
        <v>DRAINAGE</v>
      </c>
      <c r="F2060" s="1">
        <v>84.0</v>
      </c>
      <c r="G2060" s="1" t="s">
        <v>63</v>
      </c>
      <c r="H2060" s="1">
        <v>2.0</v>
      </c>
      <c r="I2060" s="1">
        <v>4.0</v>
      </c>
      <c r="J2060" s="1" t="s">
        <v>512</v>
      </c>
      <c r="K2060" s="24" t="s">
        <v>513</v>
      </c>
      <c r="L2060" s="1" t="s">
        <v>532</v>
      </c>
      <c r="M2060" s="24" t="s">
        <v>382</v>
      </c>
      <c r="N2060" s="26">
        <v>1.0</v>
      </c>
      <c r="O2060" s="26">
        <v>12.0</v>
      </c>
      <c r="P2060" s="26">
        <v>12.0</v>
      </c>
      <c r="Q2060" s="1" t="s">
        <v>1419</v>
      </c>
      <c r="R2060" s="1" t="s">
        <v>2894</v>
      </c>
      <c r="S2060" s="1">
        <v>101.697177</v>
      </c>
      <c r="T2060" s="1">
        <v>3.154967</v>
      </c>
      <c r="U2060" s="28" t="s">
        <v>7189</v>
      </c>
      <c r="V2060" s="1">
        <v>24.7</v>
      </c>
      <c r="W2060" s="1" t="s">
        <v>2356</v>
      </c>
      <c r="X2060" s="1" t="s">
        <v>1771</v>
      </c>
      <c r="Y2060" s="1" t="s">
        <v>1772</v>
      </c>
      <c r="Z2060" s="1"/>
      <c r="AA2060" s="1" t="s">
        <v>52</v>
      </c>
      <c r="AB2060" s="1"/>
      <c r="AC2060" s="1" t="s">
        <v>1695</v>
      </c>
      <c r="AD2060" s="1" t="s">
        <v>581</v>
      </c>
      <c r="AE2060" s="1" t="s">
        <v>1696</v>
      </c>
      <c r="AF2060" s="1"/>
      <c r="AG2060" s="28" t="s">
        <v>1697</v>
      </c>
      <c r="AH2060" s="1" t="s">
        <v>584</v>
      </c>
      <c r="AI2060" s="1"/>
      <c r="AK2060" s="28" t="s">
        <v>7190</v>
      </c>
      <c r="AL2060" s="1" t="s">
        <v>1774</v>
      </c>
    </row>
    <row r="2061">
      <c r="A2061" s="30">
        <v>46051.62890118056</v>
      </c>
      <c r="B2061" s="1" t="s">
        <v>66</v>
      </c>
      <c r="C2061" s="1" t="s">
        <v>51</v>
      </c>
      <c r="D2061" s="1" t="s">
        <v>168</v>
      </c>
      <c r="E2061" s="1" t="str">
        <f t="array" ref="E2061">IFERROR(XLOOKUP(D2061, MASTER_KOMPONEN!A:A, MASTER_KOMPONEN!G:G, ""), "")
</f>
        <v>DRAINAGE</v>
      </c>
      <c r="F2061" s="1">
        <v>88.0</v>
      </c>
      <c r="G2061" s="1" t="s">
        <v>63</v>
      </c>
      <c r="H2061" s="1">
        <v>2.0</v>
      </c>
      <c r="I2061" s="1">
        <v>4.0</v>
      </c>
      <c r="J2061" s="1" t="s">
        <v>512</v>
      </c>
      <c r="K2061" s="24" t="s">
        <v>513</v>
      </c>
      <c r="L2061" s="1" t="s">
        <v>533</v>
      </c>
      <c r="M2061" s="24" t="s">
        <v>1691</v>
      </c>
      <c r="N2061" s="26">
        <v>6.0</v>
      </c>
      <c r="O2061" s="26">
        <v>56.0</v>
      </c>
      <c r="P2061" s="26">
        <v>61.0</v>
      </c>
      <c r="Q2061" s="1" t="s">
        <v>7191</v>
      </c>
      <c r="R2061" s="1" t="s">
        <v>7192</v>
      </c>
      <c r="S2061" s="1">
        <v>101.692188</v>
      </c>
      <c r="T2061" s="1">
        <v>3.132709</v>
      </c>
      <c r="U2061" s="28" t="s">
        <v>7193</v>
      </c>
      <c r="V2061" s="1"/>
      <c r="W2061" s="1"/>
      <c r="X2061" s="1" t="s">
        <v>2596</v>
      </c>
      <c r="Y2061" s="1" t="s">
        <v>2597</v>
      </c>
      <c r="Z2061" s="1"/>
      <c r="AA2061" s="1" t="s">
        <v>52</v>
      </c>
      <c r="AB2061" s="1"/>
      <c r="AC2061" s="1" t="s">
        <v>1695</v>
      </c>
      <c r="AD2061" s="1" t="s">
        <v>581</v>
      </c>
      <c r="AE2061" s="1" t="s">
        <v>1696</v>
      </c>
      <c r="AF2061" s="1"/>
      <c r="AG2061" s="28" t="s">
        <v>1697</v>
      </c>
      <c r="AH2061" s="1" t="s">
        <v>584</v>
      </c>
      <c r="AI2061" s="1"/>
      <c r="AK2061" s="28" t="s">
        <v>7194</v>
      </c>
      <c r="AL2061" s="1" t="s">
        <v>1709</v>
      </c>
    </row>
    <row r="2062">
      <c r="A2062" s="30">
        <v>46051.63045111111</v>
      </c>
      <c r="B2062" s="1" t="s">
        <v>66</v>
      </c>
      <c r="C2062" s="1" t="s">
        <v>51</v>
      </c>
      <c r="D2062" s="1" t="s">
        <v>164</v>
      </c>
      <c r="E2062" s="1" t="str">
        <f t="array" ref="E2062">IFERROR(XLOOKUP(D2062, MASTER_KOMPONEN!A:A, MASTER_KOMPONEN!G:G, ""), "")
</f>
        <v>DRAINAGE</v>
      </c>
      <c r="F2062" s="1">
        <v>84.0</v>
      </c>
      <c r="G2062" s="1" t="s">
        <v>63</v>
      </c>
      <c r="H2062" s="1">
        <v>2.0</v>
      </c>
      <c r="I2062" s="1">
        <v>4.0</v>
      </c>
      <c r="J2062" s="1" t="s">
        <v>512</v>
      </c>
      <c r="K2062" s="24" t="s">
        <v>513</v>
      </c>
      <c r="L2062" s="1" t="s">
        <v>532</v>
      </c>
      <c r="M2062" s="24" t="s">
        <v>382</v>
      </c>
      <c r="N2062" s="26">
        <v>1.0</v>
      </c>
      <c r="O2062" s="26">
        <v>13.0</v>
      </c>
      <c r="P2062" s="26">
        <v>13.0</v>
      </c>
      <c r="Q2062" s="1" t="s">
        <v>7195</v>
      </c>
      <c r="R2062" s="1" t="s">
        <v>2894</v>
      </c>
      <c r="S2062" s="1">
        <v>101.697414</v>
      </c>
      <c r="T2062" s="1">
        <v>3.154073</v>
      </c>
      <c r="U2062" s="28" t="s">
        <v>7196</v>
      </c>
      <c r="V2062" s="1">
        <v>64.0</v>
      </c>
      <c r="W2062" s="1" t="s">
        <v>2356</v>
      </c>
      <c r="X2062" s="1" t="s">
        <v>1771</v>
      </c>
      <c r="Y2062" s="1" t="s">
        <v>1772</v>
      </c>
      <c r="Z2062" s="1"/>
      <c r="AA2062" s="1" t="s">
        <v>52</v>
      </c>
      <c r="AB2062" s="1"/>
      <c r="AC2062" s="1" t="s">
        <v>1695</v>
      </c>
      <c r="AD2062" s="1" t="s">
        <v>581</v>
      </c>
      <c r="AE2062" s="1" t="s">
        <v>1696</v>
      </c>
      <c r="AF2062" s="1"/>
      <c r="AG2062" s="28" t="s">
        <v>1697</v>
      </c>
      <c r="AH2062" s="1" t="s">
        <v>584</v>
      </c>
      <c r="AI2062" s="1"/>
      <c r="AK2062" s="28" t="s">
        <v>7197</v>
      </c>
      <c r="AL2062" s="1" t="s">
        <v>1774</v>
      </c>
    </row>
    <row r="2063">
      <c r="A2063" s="30">
        <v>46051.63178195602</v>
      </c>
      <c r="B2063" s="1" t="s">
        <v>66</v>
      </c>
      <c r="C2063" s="1" t="s">
        <v>49</v>
      </c>
      <c r="D2063" s="1" t="s">
        <v>185</v>
      </c>
      <c r="E2063" s="1" t="str">
        <f t="array" ref="E2063">IFERROR(XLOOKUP(D2063, MASTER_KOMPONEN!A:A, MASTER_KOMPONEN!G:G, ""), "")
</f>
        <v>RAILING</v>
      </c>
      <c r="F2063" s="1">
        <v>103.0</v>
      </c>
      <c r="G2063" s="1" t="s">
        <v>63</v>
      </c>
      <c r="H2063" s="1">
        <v>8.0</v>
      </c>
      <c r="I2063" s="1">
        <v>1.0</v>
      </c>
      <c r="J2063" s="1" t="s">
        <v>512</v>
      </c>
      <c r="K2063" s="24" t="s">
        <v>513</v>
      </c>
      <c r="L2063" s="1" t="s">
        <v>531</v>
      </c>
      <c r="M2063" s="24" t="s">
        <v>1703</v>
      </c>
      <c r="N2063" s="26">
        <v>22.0</v>
      </c>
      <c r="O2063" s="26">
        <v>1.0</v>
      </c>
      <c r="P2063" s="26">
        <v>22.0</v>
      </c>
      <c r="Q2063" s="1" t="s">
        <v>7198</v>
      </c>
      <c r="R2063" s="1" t="s">
        <v>7199</v>
      </c>
      <c r="S2063" s="1">
        <v>101.696772</v>
      </c>
      <c r="T2063" s="1">
        <v>3.148891</v>
      </c>
      <c r="U2063" s="28" t="s">
        <v>7200</v>
      </c>
      <c r="V2063" s="1">
        <v>33.0</v>
      </c>
      <c r="W2063" s="1" t="s">
        <v>1800</v>
      </c>
      <c r="X2063" s="1" t="s">
        <v>4331</v>
      </c>
      <c r="Y2063" s="1" t="s">
        <v>4332</v>
      </c>
      <c r="Z2063" s="1"/>
      <c r="AA2063" s="1" t="s">
        <v>50</v>
      </c>
      <c r="AB2063" s="1"/>
      <c r="AC2063" s="1" t="s">
        <v>1695</v>
      </c>
      <c r="AD2063" s="1" t="s">
        <v>581</v>
      </c>
      <c r="AE2063" s="1" t="s">
        <v>1696</v>
      </c>
      <c r="AF2063" s="1"/>
      <c r="AG2063" s="28" t="s">
        <v>1697</v>
      </c>
      <c r="AH2063" s="1" t="s">
        <v>584</v>
      </c>
      <c r="AI2063" s="1"/>
      <c r="AK2063" s="28" t="s">
        <v>7201</v>
      </c>
      <c r="AL2063" s="1" t="s">
        <v>4335</v>
      </c>
    </row>
    <row r="2064">
      <c r="A2064" s="30">
        <v>46051.631750243054</v>
      </c>
      <c r="B2064" s="1" t="s">
        <v>66</v>
      </c>
      <c r="C2064" s="1" t="s">
        <v>51</v>
      </c>
      <c r="D2064" s="1" t="s">
        <v>319</v>
      </c>
      <c r="E2064" s="1" t="str">
        <f t="array" ref="E2064">IFERROR(XLOOKUP(D2064, MASTER_KOMPONEN!A:A, MASTER_KOMPONEN!G:G, ""), "")
</f>
        <v>WALKWAY LIGHTING</v>
      </c>
      <c r="F2064" s="1">
        <v>228.0</v>
      </c>
      <c r="G2064" s="1" t="s">
        <v>16</v>
      </c>
      <c r="H2064" s="1">
        <v>14.0</v>
      </c>
      <c r="I2064" s="1">
        <v>7.0</v>
      </c>
      <c r="J2064" s="1" t="s">
        <v>512</v>
      </c>
      <c r="K2064" s="24" t="s">
        <v>513</v>
      </c>
      <c r="L2064" s="1" t="s">
        <v>533</v>
      </c>
      <c r="M2064" s="24" t="s">
        <v>1691</v>
      </c>
      <c r="N2064" s="26">
        <v>9.0</v>
      </c>
      <c r="O2064" s="26">
        <v>132.0</v>
      </c>
      <c r="P2064" s="26">
        <v>140.0</v>
      </c>
      <c r="Q2064" s="1" t="s">
        <v>7202</v>
      </c>
      <c r="R2064" s="1" t="s">
        <v>7203</v>
      </c>
      <c r="S2064" s="1">
        <v>101.681053</v>
      </c>
      <c r="T2064" s="1">
        <v>3.124181</v>
      </c>
      <c r="U2064" s="28" t="s">
        <v>7204</v>
      </c>
      <c r="V2064" s="1"/>
      <c r="W2064" s="1"/>
      <c r="X2064" s="1" t="s">
        <v>4664</v>
      </c>
      <c r="Y2064" s="1" t="s">
        <v>4665</v>
      </c>
      <c r="Z2064" s="1"/>
      <c r="AA2064" s="1" t="s">
        <v>52</v>
      </c>
      <c r="AB2064" s="1"/>
      <c r="AC2064" s="1" t="s">
        <v>1695</v>
      </c>
      <c r="AD2064" s="1" t="s">
        <v>581</v>
      </c>
      <c r="AE2064" s="1" t="s">
        <v>1696</v>
      </c>
      <c r="AF2064" s="1"/>
      <c r="AG2064" s="28" t="s">
        <v>1697</v>
      </c>
      <c r="AH2064" s="1" t="s">
        <v>584</v>
      </c>
      <c r="AI2064" s="1"/>
      <c r="AK2064" s="28" t="s">
        <v>7205</v>
      </c>
      <c r="AL2064" s="1" t="s">
        <v>4667</v>
      </c>
    </row>
    <row r="2065">
      <c r="A2065" s="30">
        <v>46051.632203333334</v>
      </c>
      <c r="B2065" s="1" t="s">
        <v>66</v>
      </c>
      <c r="C2065" s="1" t="s">
        <v>51</v>
      </c>
      <c r="D2065" s="1" t="s">
        <v>164</v>
      </c>
      <c r="E2065" s="1" t="str">
        <f t="array" ref="E2065">IFERROR(XLOOKUP(D2065, MASTER_KOMPONEN!A:A, MASTER_KOMPONEN!G:G, ""), "")
</f>
        <v>DRAINAGE</v>
      </c>
      <c r="F2065" s="1">
        <v>84.0</v>
      </c>
      <c r="G2065" s="1" t="s">
        <v>63</v>
      </c>
      <c r="H2065" s="1">
        <v>2.0</v>
      </c>
      <c r="I2065" s="1">
        <v>4.0</v>
      </c>
      <c r="J2065" s="1" t="s">
        <v>512</v>
      </c>
      <c r="K2065" s="24" t="s">
        <v>513</v>
      </c>
      <c r="L2065" s="1" t="s">
        <v>532</v>
      </c>
      <c r="M2065" s="24" t="s">
        <v>382</v>
      </c>
      <c r="N2065" s="26">
        <v>1.0</v>
      </c>
      <c r="O2065" s="26">
        <v>14.0</v>
      </c>
      <c r="P2065" s="26">
        <v>14.0</v>
      </c>
      <c r="Q2065" s="1" t="s">
        <v>7206</v>
      </c>
      <c r="R2065" s="1" t="s">
        <v>2894</v>
      </c>
      <c r="S2065" s="1">
        <v>101.697414</v>
      </c>
      <c r="T2065" s="1">
        <v>3.154073</v>
      </c>
      <c r="U2065" s="28" t="s">
        <v>7207</v>
      </c>
      <c r="V2065" s="1">
        <v>66.6</v>
      </c>
      <c r="W2065" s="1" t="s">
        <v>2356</v>
      </c>
      <c r="X2065" s="1" t="s">
        <v>1771</v>
      </c>
      <c r="Y2065" s="1" t="s">
        <v>1772</v>
      </c>
      <c r="Z2065" s="1"/>
      <c r="AA2065" s="1" t="s">
        <v>52</v>
      </c>
      <c r="AB2065" s="1"/>
      <c r="AC2065" s="1" t="s">
        <v>1695</v>
      </c>
      <c r="AD2065" s="1" t="s">
        <v>581</v>
      </c>
      <c r="AE2065" s="1" t="s">
        <v>1696</v>
      </c>
      <c r="AF2065" s="1"/>
      <c r="AG2065" s="28" t="s">
        <v>1697</v>
      </c>
      <c r="AH2065" s="1" t="s">
        <v>584</v>
      </c>
      <c r="AI2065" s="1"/>
      <c r="AK2065" s="28" t="s">
        <v>7208</v>
      </c>
      <c r="AL2065" s="1" t="s">
        <v>1774</v>
      </c>
    </row>
    <row r="2066">
      <c r="A2066" s="30">
        <v>46051.63234431713</v>
      </c>
      <c r="B2066" s="1" t="s">
        <v>66</v>
      </c>
      <c r="C2066" s="1" t="s">
        <v>45</v>
      </c>
      <c r="D2066" s="1" t="s">
        <v>310</v>
      </c>
      <c r="E2066" s="1" t="str">
        <f t="array" ref="E2066">IFERROR(XLOOKUP(D2066, MASTER_KOMPONEN!A:A, MASTER_KOMPONEN!G:G, ""), "")
</f>
        <v>WALKWAY LIGHTING</v>
      </c>
      <c r="F2066" s="1">
        <v>219.0</v>
      </c>
      <c r="G2066" s="1" t="s">
        <v>16</v>
      </c>
      <c r="H2066" s="1">
        <v>14.0</v>
      </c>
      <c r="I2066" s="1">
        <v>10.0</v>
      </c>
      <c r="J2066" s="1" t="s">
        <v>512</v>
      </c>
      <c r="K2066" s="24" t="s">
        <v>513</v>
      </c>
      <c r="L2066" s="1" t="s">
        <v>533</v>
      </c>
      <c r="M2066" s="24" t="s">
        <v>1691</v>
      </c>
      <c r="N2066" s="26">
        <v>4.0</v>
      </c>
      <c r="O2066" s="26">
        <v>181.0</v>
      </c>
      <c r="P2066" s="26">
        <v>184.0</v>
      </c>
      <c r="Q2066" s="1" t="s">
        <v>7209</v>
      </c>
      <c r="R2066" s="1" t="s">
        <v>4904</v>
      </c>
      <c r="S2066" s="1">
        <v>101.691752</v>
      </c>
      <c r="T2066" s="1">
        <v>3.13257</v>
      </c>
      <c r="U2066" s="28" t="s">
        <v>7210</v>
      </c>
      <c r="V2066" s="1"/>
      <c r="W2066" s="1"/>
      <c r="X2066" s="1" t="s">
        <v>2596</v>
      </c>
      <c r="Y2066" s="1" t="s">
        <v>2597</v>
      </c>
      <c r="Z2066" s="1"/>
      <c r="AA2066" s="1" t="s">
        <v>46</v>
      </c>
      <c r="AB2066" s="1"/>
      <c r="AC2066" s="1" t="s">
        <v>1695</v>
      </c>
      <c r="AD2066" s="1" t="s">
        <v>581</v>
      </c>
      <c r="AE2066" s="1" t="s">
        <v>1696</v>
      </c>
      <c r="AF2066" s="1"/>
      <c r="AG2066" s="28" t="s">
        <v>1697</v>
      </c>
      <c r="AH2066" s="1" t="s">
        <v>584</v>
      </c>
      <c r="AI2066" s="1"/>
      <c r="AK2066" s="28" t="s">
        <v>7211</v>
      </c>
      <c r="AL2066" s="1" t="s">
        <v>1709</v>
      </c>
    </row>
    <row r="2067">
      <c r="A2067" s="30">
        <v>46051.6327075</v>
      </c>
      <c r="B2067" s="1" t="s">
        <v>66</v>
      </c>
      <c r="C2067" s="1" t="s">
        <v>45</v>
      </c>
      <c r="D2067" s="1" t="s">
        <v>323</v>
      </c>
      <c r="E2067" s="1" t="str">
        <f t="array" ref="E2067">IFERROR(XLOOKUP(D2067, MASTER_KOMPONEN!A:A, MASTER_KOMPONEN!G:G, ""), "")
</f>
        <v>WALKWAY LIGHTING</v>
      </c>
      <c r="F2067" s="1">
        <v>232.0</v>
      </c>
      <c r="G2067" s="1" t="s">
        <v>16</v>
      </c>
      <c r="H2067" s="1">
        <v>14.0</v>
      </c>
      <c r="I2067" s="1">
        <v>11.0</v>
      </c>
      <c r="J2067" s="1" t="s">
        <v>512</v>
      </c>
      <c r="K2067" s="24" t="s">
        <v>513</v>
      </c>
      <c r="L2067" s="1" t="s">
        <v>530</v>
      </c>
      <c r="M2067" s="24" t="s">
        <v>69</v>
      </c>
      <c r="N2067" s="26">
        <v>1.0</v>
      </c>
      <c r="O2067" s="26">
        <v>1.0</v>
      </c>
      <c r="P2067" s="26">
        <v>1.0</v>
      </c>
      <c r="Q2067" s="1" t="s">
        <v>611</v>
      </c>
      <c r="R2067" s="1" t="s">
        <v>7212</v>
      </c>
      <c r="S2067" s="1">
        <v>101.6936</v>
      </c>
      <c r="T2067" s="1">
        <v>3.149647</v>
      </c>
      <c r="U2067" s="28" t="s">
        <v>7213</v>
      </c>
      <c r="V2067" s="1"/>
      <c r="W2067" s="1"/>
      <c r="X2067" s="1" t="s">
        <v>1749</v>
      </c>
      <c r="Y2067" s="1" t="s">
        <v>1750</v>
      </c>
      <c r="Z2067" s="1"/>
      <c r="AA2067" s="1" t="s">
        <v>46</v>
      </c>
      <c r="AB2067" s="1"/>
      <c r="AC2067" s="1" t="s">
        <v>1695</v>
      </c>
      <c r="AD2067" s="1" t="s">
        <v>581</v>
      </c>
      <c r="AE2067" s="1" t="s">
        <v>1696</v>
      </c>
      <c r="AF2067" s="1"/>
      <c r="AG2067" s="28" t="s">
        <v>1697</v>
      </c>
      <c r="AH2067" s="1" t="s">
        <v>584</v>
      </c>
      <c r="AI2067" s="1"/>
      <c r="AK2067" s="28" t="s">
        <v>7214</v>
      </c>
      <c r="AL2067" s="1" t="s">
        <v>1752</v>
      </c>
    </row>
    <row r="2068">
      <c r="A2068" s="30">
        <v>46051.63343711806</v>
      </c>
      <c r="B2068" s="1" t="s">
        <v>66</v>
      </c>
      <c r="C2068" s="1" t="s">
        <v>45</v>
      </c>
      <c r="D2068" s="1" t="s">
        <v>310</v>
      </c>
      <c r="E2068" s="1" t="str">
        <f t="array" ref="E2068">IFERROR(XLOOKUP(D2068, MASTER_KOMPONEN!A:A, MASTER_KOMPONEN!G:G, ""), "")
</f>
        <v>WALKWAY LIGHTING</v>
      </c>
      <c r="F2068" s="1">
        <v>219.0</v>
      </c>
      <c r="G2068" s="1" t="s">
        <v>16</v>
      </c>
      <c r="H2068" s="1">
        <v>14.0</v>
      </c>
      <c r="I2068" s="1">
        <v>10.0</v>
      </c>
      <c r="J2068" s="1" t="s">
        <v>512</v>
      </c>
      <c r="K2068" s="24" t="s">
        <v>513</v>
      </c>
      <c r="L2068" s="1" t="s">
        <v>533</v>
      </c>
      <c r="M2068" s="24" t="s">
        <v>1691</v>
      </c>
      <c r="N2068" s="26">
        <v>3.0</v>
      </c>
      <c r="O2068" s="26"/>
      <c r="P2068" s="26"/>
      <c r="Q2068" s="1"/>
      <c r="R2068" s="1" t="s">
        <v>6693</v>
      </c>
      <c r="S2068" s="1"/>
      <c r="T2068" s="1"/>
      <c r="U2068" s="1"/>
      <c r="V2068" s="1"/>
      <c r="W2068" s="1"/>
      <c r="X2068" s="1" t="s">
        <v>4664</v>
      </c>
      <c r="Y2068" s="1" t="s">
        <v>4665</v>
      </c>
      <c r="Z2068" s="1"/>
      <c r="AA2068" s="1" t="s">
        <v>46</v>
      </c>
      <c r="AB2068" s="1"/>
      <c r="AC2068" s="1" t="s">
        <v>1695</v>
      </c>
      <c r="AD2068" s="1" t="s">
        <v>581</v>
      </c>
      <c r="AE2068" s="1" t="s">
        <v>1696</v>
      </c>
      <c r="AF2068" s="1"/>
      <c r="AG2068" s="28" t="s">
        <v>1697</v>
      </c>
      <c r="AH2068" s="1" t="s">
        <v>584</v>
      </c>
      <c r="AI2068" s="1"/>
      <c r="AK2068" s="1"/>
      <c r="AL2068" s="1" t="s">
        <v>4667</v>
      </c>
    </row>
    <row r="2069">
      <c r="A2069" s="30">
        <v>46051.63380804398</v>
      </c>
      <c r="B2069" s="1" t="s">
        <v>66</v>
      </c>
      <c r="C2069" s="1" t="s">
        <v>51</v>
      </c>
      <c r="D2069" s="1" t="s">
        <v>164</v>
      </c>
      <c r="E2069" s="1" t="str">
        <f t="array" ref="E2069">IFERROR(XLOOKUP(D2069, MASTER_KOMPONEN!A:A, MASTER_KOMPONEN!G:G, ""), "")
</f>
        <v>DRAINAGE</v>
      </c>
      <c r="F2069" s="1">
        <v>84.0</v>
      </c>
      <c r="G2069" s="1" t="s">
        <v>63</v>
      </c>
      <c r="H2069" s="1">
        <v>2.0</v>
      </c>
      <c r="I2069" s="1">
        <v>4.0</v>
      </c>
      <c r="J2069" s="1" t="s">
        <v>512</v>
      </c>
      <c r="K2069" s="24" t="s">
        <v>513</v>
      </c>
      <c r="L2069" s="1" t="s">
        <v>532</v>
      </c>
      <c r="M2069" s="24" t="s">
        <v>382</v>
      </c>
      <c r="N2069" s="26">
        <v>1.0</v>
      </c>
      <c r="O2069" s="26">
        <v>15.0</v>
      </c>
      <c r="P2069" s="26">
        <v>15.0</v>
      </c>
      <c r="Q2069" s="1" t="s">
        <v>7215</v>
      </c>
      <c r="R2069" s="1" t="s">
        <v>2894</v>
      </c>
      <c r="S2069" s="1">
        <v>101.697331</v>
      </c>
      <c r="T2069" s="1">
        <v>3.152436</v>
      </c>
      <c r="U2069" s="28" t="s">
        <v>7216</v>
      </c>
      <c r="V2069" s="1">
        <v>89.2</v>
      </c>
      <c r="W2069" s="1" t="s">
        <v>2356</v>
      </c>
      <c r="X2069" s="1" t="s">
        <v>1771</v>
      </c>
      <c r="Y2069" s="1" t="s">
        <v>1772</v>
      </c>
      <c r="Z2069" s="1"/>
      <c r="AA2069" s="1" t="s">
        <v>52</v>
      </c>
      <c r="AB2069" s="1"/>
      <c r="AC2069" s="1" t="s">
        <v>1695</v>
      </c>
      <c r="AD2069" s="1" t="s">
        <v>581</v>
      </c>
      <c r="AE2069" s="1" t="s">
        <v>1696</v>
      </c>
      <c r="AF2069" s="1"/>
      <c r="AG2069" s="28" t="s">
        <v>1697</v>
      </c>
      <c r="AH2069" s="1" t="s">
        <v>584</v>
      </c>
      <c r="AI2069" s="1"/>
      <c r="AK2069" s="28" t="s">
        <v>7217</v>
      </c>
      <c r="AL2069" s="1" t="s">
        <v>1774</v>
      </c>
    </row>
    <row r="2070">
      <c r="A2070" s="30">
        <v>46051.635483101854</v>
      </c>
      <c r="B2070" s="1" t="s">
        <v>66</v>
      </c>
      <c r="C2070" s="1" t="s">
        <v>45</v>
      </c>
      <c r="D2070" s="1" t="s">
        <v>319</v>
      </c>
      <c r="E2070" s="1" t="str">
        <f t="array" ref="E2070">IFERROR(XLOOKUP(D2070, MASTER_KOMPONEN!A:A, MASTER_KOMPONEN!G:G, ""), "")
</f>
        <v>WALKWAY LIGHTING</v>
      </c>
      <c r="F2070" s="1">
        <v>228.0</v>
      </c>
      <c r="G2070" s="1" t="s">
        <v>16</v>
      </c>
      <c r="H2070" s="1">
        <v>14.0</v>
      </c>
      <c r="I2070" s="1">
        <v>7.0</v>
      </c>
      <c r="J2070" s="1" t="s">
        <v>512</v>
      </c>
      <c r="K2070" s="24" t="s">
        <v>513</v>
      </c>
      <c r="L2070" s="1" t="s">
        <v>533</v>
      </c>
      <c r="M2070" s="24" t="s">
        <v>1691</v>
      </c>
      <c r="N2070" s="26">
        <v>3.0</v>
      </c>
      <c r="O2070" s="26"/>
      <c r="P2070" s="26"/>
      <c r="Q2070" s="1"/>
      <c r="R2070" s="1" t="s">
        <v>7218</v>
      </c>
      <c r="S2070" s="1"/>
      <c r="T2070" s="1"/>
      <c r="U2070" s="1"/>
      <c r="V2070" s="1"/>
      <c r="W2070" s="1"/>
      <c r="X2070" s="1" t="s">
        <v>4664</v>
      </c>
      <c r="Y2070" s="1" t="s">
        <v>4665</v>
      </c>
      <c r="Z2070" s="1"/>
      <c r="AA2070" s="1" t="s">
        <v>46</v>
      </c>
      <c r="AB2070" s="1"/>
      <c r="AC2070" s="1" t="s">
        <v>2266</v>
      </c>
      <c r="AD2070" s="1" t="s">
        <v>581</v>
      </c>
      <c r="AE2070" s="1" t="s">
        <v>1696</v>
      </c>
      <c r="AF2070" s="1"/>
      <c r="AG2070" s="28" t="s">
        <v>1697</v>
      </c>
      <c r="AH2070" s="1" t="s">
        <v>584</v>
      </c>
      <c r="AI2070" s="1"/>
      <c r="AK2070" s="1"/>
      <c r="AL2070" s="1" t="s">
        <v>4667</v>
      </c>
    </row>
    <row r="2071">
      <c r="A2071" s="30">
        <v>46051.63572070602</v>
      </c>
      <c r="B2071" s="1" t="s">
        <v>66</v>
      </c>
      <c r="C2071" s="1" t="s">
        <v>51</v>
      </c>
      <c r="D2071" s="1" t="s">
        <v>275</v>
      </c>
      <c r="E2071" s="1" t="str">
        <f t="array" ref="E2071">IFERROR(XLOOKUP(D2071, MASTER_KOMPONEN!A:A, MASTER_KOMPONEN!G:G, ""), "")
</f>
        <v>SIGNAGE</v>
      </c>
      <c r="F2071" s="1">
        <v>187.0</v>
      </c>
      <c r="G2071" s="1" t="s">
        <v>63</v>
      </c>
      <c r="H2071" s="1">
        <v>8.0</v>
      </c>
      <c r="I2071" s="1">
        <v>7.0</v>
      </c>
      <c r="J2071" s="1" t="s">
        <v>512</v>
      </c>
      <c r="K2071" s="24" t="s">
        <v>513</v>
      </c>
      <c r="L2071" s="1" t="s">
        <v>533</v>
      </c>
      <c r="M2071" s="24" t="s">
        <v>1691</v>
      </c>
      <c r="N2071" s="26">
        <v>2.0</v>
      </c>
      <c r="O2071" s="26">
        <v>1.0</v>
      </c>
      <c r="P2071" s="26">
        <v>2.0</v>
      </c>
      <c r="Q2071" s="1" t="s">
        <v>954</v>
      </c>
      <c r="R2071" s="1" t="s">
        <v>7219</v>
      </c>
      <c r="S2071" s="1">
        <v>101.692306</v>
      </c>
      <c r="T2071" s="1">
        <v>3.132897</v>
      </c>
      <c r="U2071" s="28" t="s">
        <v>7220</v>
      </c>
      <c r="V2071" s="1"/>
      <c r="W2071" s="1"/>
      <c r="X2071" s="1" t="s">
        <v>1693</v>
      </c>
      <c r="Y2071" s="1" t="s">
        <v>1694</v>
      </c>
      <c r="Z2071" s="1"/>
      <c r="AA2071" s="1" t="s">
        <v>52</v>
      </c>
      <c r="AB2071" s="1"/>
      <c r="AC2071" s="1" t="s">
        <v>1695</v>
      </c>
      <c r="AD2071" s="1" t="s">
        <v>581</v>
      </c>
      <c r="AE2071" s="1" t="s">
        <v>1696</v>
      </c>
      <c r="AF2071" s="1"/>
      <c r="AG2071" s="28" t="s">
        <v>1697</v>
      </c>
      <c r="AH2071" s="1" t="s">
        <v>584</v>
      </c>
      <c r="AI2071" s="1"/>
      <c r="AK2071" s="28" t="s">
        <v>7221</v>
      </c>
      <c r="AL2071" s="1" t="s">
        <v>1698</v>
      </c>
    </row>
    <row r="2072">
      <c r="A2072" s="30">
        <v>46051.63615716435</v>
      </c>
      <c r="B2072" s="1" t="s">
        <v>66</v>
      </c>
      <c r="C2072" s="1" t="s">
        <v>51</v>
      </c>
      <c r="D2072" s="1" t="s">
        <v>164</v>
      </c>
      <c r="E2072" s="1" t="str">
        <f t="array" ref="E2072">IFERROR(XLOOKUP(D2072, MASTER_KOMPONEN!A:A, MASTER_KOMPONEN!G:G, ""), "")
</f>
        <v>DRAINAGE</v>
      </c>
      <c r="F2072" s="1">
        <v>84.0</v>
      </c>
      <c r="G2072" s="1" t="s">
        <v>63</v>
      </c>
      <c r="H2072" s="1">
        <v>2.0</v>
      </c>
      <c r="I2072" s="1">
        <v>4.0</v>
      </c>
      <c r="J2072" s="1" t="s">
        <v>512</v>
      </c>
      <c r="K2072" s="24" t="s">
        <v>513</v>
      </c>
      <c r="L2072" s="1" t="s">
        <v>532</v>
      </c>
      <c r="M2072" s="24" t="s">
        <v>382</v>
      </c>
      <c r="N2072" s="26">
        <v>1.0</v>
      </c>
      <c r="O2072" s="26">
        <v>16.0</v>
      </c>
      <c r="P2072" s="26">
        <v>16.0</v>
      </c>
      <c r="Q2072" s="1" t="s">
        <v>7222</v>
      </c>
      <c r="R2072" s="1" t="s">
        <v>2894</v>
      </c>
      <c r="S2072" s="1">
        <v>101.697287</v>
      </c>
      <c r="T2072" s="1">
        <v>3.152946</v>
      </c>
      <c r="U2072" s="28" t="s">
        <v>7223</v>
      </c>
      <c r="V2072" s="1">
        <v>46.5</v>
      </c>
      <c r="W2072" s="1" t="s">
        <v>2356</v>
      </c>
      <c r="X2072" s="1" t="s">
        <v>1771</v>
      </c>
      <c r="Y2072" s="1" t="s">
        <v>1772</v>
      </c>
      <c r="Z2072" s="1"/>
      <c r="AA2072" s="1" t="s">
        <v>52</v>
      </c>
      <c r="AB2072" s="1"/>
      <c r="AC2072" s="1" t="s">
        <v>1695</v>
      </c>
      <c r="AD2072" s="1" t="s">
        <v>581</v>
      </c>
      <c r="AE2072" s="1" t="s">
        <v>1696</v>
      </c>
      <c r="AF2072" s="1"/>
      <c r="AG2072" s="28" t="s">
        <v>1697</v>
      </c>
      <c r="AH2072" s="1" t="s">
        <v>584</v>
      </c>
      <c r="AI2072" s="1"/>
      <c r="AK2072" s="28" t="s">
        <v>7224</v>
      </c>
      <c r="AL2072" s="1" t="s">
        <v>1774</v>
      </c>
    </row>
    <row r="2073">
      <c r="A2073" s="30">
        <v>46051.636243229164</v>
      </c>
      <c r="B2073" s="1" t="s">
        <v>349</v>
      </c>
      <c r="C2073" s="1" t="s">
        <v>23</v>
      </c>
      <c r="D2073" s="1" t="s">
        <v>472</v>
      </c>
      <c r="E2073" s="1" t="str">
        <f t="array" ref="E2073">IFERROR(XLOOKUP(D2073, MASTER_KOMPONEN!A:A, MASTER_KOMPONEN!G:G, ""), "")
</f>
        <v>ELECTRICAL</v>
      </c>
      <c r="F2073" s="1">
        <v>356.0</v>
      </c>
      <c r="G2073" s="1" t="s">
        <v>16</v>
      </c>
      <c r="H2073" s="1">
        <v>12.0</v>
      </c>
      <c r="I2073" s="1">
        <v>2.0</v>
      </c>
      <c r="J2073" s="1" t="s">
        <v>512</v>
      </c>
      <c r="K2073" s="24" t="s">
        <v>513</v>
      </c>
      <c r="L2073" s="1" t="s">
        <v>531</v>
      </c>
      <c r="M2073" s="24" t="s">
        <v>1703</v>
      </c>
      <c r="N2073" s="26">
        <v>2.0</v>
      </c>
      <c r="O2073" s="26">
        <v>3.0</v>
      </c>
      <c r="P2073" s="26">
        <v>4.0</v>
      </c>
      <c r="Q2073" s="1" t="s">
        <v>7225</v>
      </c>
      <c r="R2073" s="1" t="s">
        <v>7226</v>
      </c>
      <c r="S2073" s="1">
        <v>101.698862</v>
      </c>
      <c r="T2073" s="1">
        <v>3.14565</v>
      </c>
      <c r="U2073" s="28" t="s">
        <v>7227</v>
      </c>
      <c r="V2073" s="1"/>
      <c r="W2073" s="1"/>
      <c r="X2073" s="1" t="s">
        <v>4331</v>
      </c>
      <c r="Y2073" s="1" t="s">
        <v>4332</v>
      </c>
      <c r="Z2073" s="1" t="s">
        <v>24</v>
      </c>
      <c r="AA2073" s="1"/>
      <c r="AB2073" s="1" t="s">
        <v>3778</v>
      </c>
      <c r="AC2073" s="1" t="s">
        <v>1695</v>
      </c>
      <c r="AD2073" s="1" t="s">
        <v>581</v>
      </c>
      <c r="AE2073" s="1" t="s">
        <v>1696</v>
      </c>
      <c r="AF2073" s="1"/>
      <c r="AG2073" s="28" t="s">
        <v>1697</v>
      </c>
      <c r="AH2073" s="1" t="s">
        <v>584</v>
      </c>
      <c r="AI2073" s="1"/>
      <c r="AK2073" s="28" t="s">
        <v>7228</v>
      </c>
      <c r="AL2073" s="1" t="s">
        <v>4335</v>
      </c>
    </row>
    <row r="2074">
      <c r="A2074" s="30">
        <v>46051.636763773146</v>
      </c>
      <c r="B2074" s="1" t="s">
        <v>66</v>
      </c>
      <c r="C2074" s="1" t="s">
        <v>45</v>
      </c>
      <c r="D2074" s="1" t="s">
        <v>319</v>
      </c>
      <c r="E2074" s="1" t="str">
        <f t="array" ref="E2074">IFERROR(XLOOKUP(D2074, MASTER_KOMPONEN!A:A, MASTER_KOMPONEN!G:G, ""), "")
</f>
        <v>WALKWAY LIGHTING</v>
      </c>
      <c r="F2074" s="1">
        <v>228.0</v>
      </c>
      <c r="G2074" s="1" t="s">
        <v>16</v>
      </c>
      <c r="H2074" s="1">
        <v>14.0</v>
      </c>
      <c r="I2074" s="1">
        <v>7.0</v>
      </c>
      <c r="J2074" s="1" t="s">
        <v>512</v>
      </c>
      <c r="K2074" s="24" t="s">
        <v>513</v>
      </c>
      <c r="L2074" s="1" t="s">
        <v>533</v>
      </c>
      <c r="M2074" s="24" t="s">
        <v>1691</v>
      </c>
      <c r="N2074" s="26">
        <v>7.0</v>
      </c>
      <c r="O2074" s="26"/>
      <c r="P2074" s="26"/>
      <c r="Q2074" s="1"/>
      <c r="R2074" s="1" t="s">
        <v>5125</v>
      </c>
      <c r="S2074" s="1"/>
      <c r="T2074" s="1"/>
      <c r="U2074" s="1"/>
      <c r="V2074" s="1"/>
      <c r="W2074" s="1"/>
      <c r="X2074" s="1" t="s">
        <v>4664</v>
      </c>
      <c r="Y2074" s="1" t="s">
        <v>4665</v>
      </c>
      <c r="Z2074" s="1"/>
      <c r="AA2074" s="1" t="s">
        <v>46</v>
      </c>
      <c r="AB2074" s="1"/>
      <c r="AC2074" s="1" t="s">
        <v>1695</v>
      </c>
      <c r="AD2074" s="1" t="s">
        <v>581</v>
      </c>
      <c r="AE2074" s="1" t="s">
        <v>1696</v>
      </c>
      <c r="AF2074" s="1"/>
      <c r="AG2074" s="28" t="s">
        <v>1697</v>
      </c>
      <c r="AH2074" s="1" t="s">
        <v>584</v>
      </c>
      <c r="AI2074" s="1"/>
      <c r="AK2074" s="1"/>
      <c r="AL2074" s="1" t="s">
        <v>4667</v>
      </c>
    </row>
    <row r="2075">
      <c r="A2075" s="30">
        <v>46051.638292268515</v>
      </c>
      <c r="B2075" s="1" t="s">
        <v>66</v>
      </c>
      <c r="C2075" s="1" t="s">
        <v>51</v>
      </c>
      <c r="D2075" s="1" t="s">
        <v>273</v>
      </c>
      <c r="E2075" s="1" t="str">
        <f t="array" ref="E2075">IFERROR(XLOOKUP(D2075, MASTER_KOMPONEN!A:A, MASTER_KOMPONEN!G:G, ""), "")
</f>
        <v>SIGNAGE</v>
      </c>
      <c r="F2075" s="1">
        <v>185.0</v>
      </c>
      <c r="G2075" s="1" t="s">
        <v>63</v>
      </c>
      <c r="H2075" s="1">
        <v>8.0</v>
      </c>
      <c r="I2075" s="1">
        <v>7.0</v>
      </c>
      <c r="J2075" s="1" t="s">
        <v>512</v>
      </c>
      <c r="K2075" s="24" t="s">
        <v>513</v>
      </c>
      <c r="L2075" s="1" t="s">
        <v>533</v>
      </c>
      <c r="M2075" s="24" t="s">
        <v>1691</v>
      </c>
      <c r="N2075" s="26">
        <v>1.0</v>
      </c>
      <c r="O2075" s="26"/>
      <c r="P2075" s="26"/>
      <c r="Q2075" s="1"/>
      <c r="R2075" s="1" t="s">
        <v>4113</v>
      </c>
      <c r="S2075" s="1"/>
      <c r="T2075" s="1"/>
      <c r="U2075" s="1"/>
      <c r="V2075" s="1"/>
      <c r="W2075" s="1"/>
      <c r="X2075" s="1" t="s">
        <v>1693</v>
      </c>
      <c r="Y2075" s="1" t="s">
        <v>1694</v>
      </c>
      <c r="Z2075" s="1"/>
      <c r="AA2075" s="1" t="s">
        <v>52</v>
      </c>
      <c r="AB2075" s="1"/>
      <c r="AC2075" s="1" t="s">
        <v>1695</v>
      </c>
      <c r="AD2075" s="1" t="s">
        <v>581</v>
      </c>
      <c r="AE2075" s="1" t="s">
        <v>1696</v>
      </c>
      <c r="AF2075" s="1"/>
      <c r="AG2075" s="28" t="s">
        <v>1697</v>
      </c>
      <c r="AH2075" s="1" t="s">
        <v>584</v>
      </c>
      <c r="AI2075" s="1"/>
      <c r="AK2075" s="1"/>
      <c r="AL2075" s="1" t="s">
        <v>1698</v>
      </c>
    </row>
    <row r="2076">
      <c r="A2076" s="30">
        <v>46051.63845695602</v>
      </c>
      <c r="B2076" s="1" t="s">
        <v>66</v>
      </c>
      <c r="C2076" s="1" t="s">
        <v>51</v>
      </c>
      <c r="D2076" s="1" t="s">
        <v>310</v>
      </c>
      <c r="E2076" s="1" t="str">
        <f t="array" ref="E2076">IFERROR(XLOOKUP(D2076, MASTER_KOMPONEN!A:A, MASTER_KOMPONEN!G:G, ""), "")
</f>
        <v>WALKWAY LIGHTING</v>
      </c>
      <c r="F2076" s="1">
        <v>219.0</v>
      </c>
      <c r="G2076" s="1" t="s">
        <v>16</v>
      </c>
      <c r="H2076" s="1">
        <v>14.0</v>
      </c>
      <c r="I2076" s="1">
        <v>10.0</v>
      </c>
      <c r="J2076" s="1" t="s">
        <v>512</v>
      </c>
      <c r="K2076" s="24" t="s">
        <v>513</v>
      </c>
      <c r="L2076" s="1" t="s">
        <v>533</v>
      </c>
      <c r="M2076" s="24" t="s">
        <v>1691</v>
      </c>
      <c r="N2076" s="26">
        <v>2.0</v>
      </c>
      <c r="O2076" s="26">
        <v>188.0</v>
      </c>
      <c r="P2076" s="26">
        <v>189.0</v>
      </c>
      <c r="Q2076" s="1" t="s">
        <v>7229</v>
      </c>
      <c r="R2076" s="1" t="s">
        <v>2202</v>
      </c>
      <c r="S2076" s="1">
        <v>101.681186</v>
      </c>
      <c r="T2076" s="1">
        <v>3.124473</v>
      </c>
      <c r="U2076" s="28" t="s">
        <v>7230</v>
      </c>
      <c r="V2076" s="1"/>
      <c r="W2076" s="1"/>
      <c r="X2076" s="1" t="s">
        <v>4664</v>
      </c>
      <c r="Y2076" s="1" t="s">
        <v>4665</v>
      </c>
      <c r="Z2076" s="1"/>
      <c r="AA2076" s="1" t="s">
        <v>52</v>
      </c>
      <c r="AB2076" s="1"/>
      <c r="AC2076" s="1" t="s">
        <v>1695</v>
      </c>
      <c r="AD2076" s="1" t="s">
        <v>581</v>
      </c>
      <c r="AE2076" s="1" t="s">
        <v>1696</v>
      </c>
      <c r="AF2076" s="1"/>
      <c r="AG2076" s="28" t="s">
        <v>1697</v>
      </c>
      <c r="AH2076" s="1" t="s">
        <v>584</v>
      </c>
      <c r="AI2076" s="1"/>
      <c r="AK2076" s="28" t="s">
        <v>7231</v>
      </c>
      <c r="AL2076" s="1" t="s">
        <v>4667</v>
      </c>
    </row>
    <row r="2077">
      <c r="A2077" s="30">
        <v>46051.63926473379</v>
      </c>
      <c r="B2077" s="1" t="s">
        <v>66</v>
      </c>
      <c r="C2077" s="1" t="s">
        <v>45</v>
      </c>
      <c r="D2077" s="1" t="s">
        <v>273</v>
      </c>
      <c r="E2077" s="1" t="str">
        <f t="array" ref="E2077">IFERROR(XLOOKUP(D2077, MASTER_KOMPONEN!A:A, MASTER_KOMPONEN!G:G, ""), "")
</f>
        <v>SIGNAGE</v>
      </c>
      <c r="F2077" s="1">
        <v>185.0</v>
      </c>
      <c r="G2077" s="1" t="s">
        <v>63</v>
      </c>
      <c r="H2077" s="1">
        <v>8.0</v>
      </c>
      <c r="I2077" s="1">
        <v>7.0</v>
      </c>
      <c r="J2077" s="1" t="s">
        <v>512</v>
      </c>
      <c r="K2077" s="24" t="s">
        <v>513</v>
      </c>
      <c r="L2077" s="1" t="s">
        <v>530</v>
      </c>
      <c r="M2077" s="24" t="s">
        <v>69</v>
      </c>
      <c r="N2077" s="26">
        <v>1.0</v>
      </c>
      <c r="O2077" s="26">
        <v>4.0</v>
      </c>
      <c r="P2077" s="26">
        <v>4.0</v>
      </c>
      <c r="Q2077" s="1" t="s">
        <v>1305</v>
      </c>
      <c r="R2077" s="1" t="s">
        <v>7232</v>
      </c>
      <c r="S2077" s="1">
        <v>101.694167</v>
      </c>
      <c r="T2077" s="1">
        <v>3.149533</v>
      </c>
      <c r="U2077" s="28" t="s">
        <v>7233</v>
      </c>
      <c r="V2077" s="1"/>
      <c r="W2077" s="1"/>
      <c r="X2077" s="1" t="s">
        <v>1749</v>
      </c>
      <c r="Y2077" s="1" t="s">
        <v>1750</v>
      </c>
      <c r="Z2077" s="1"/>
      <c r="AA2077" s="1" t="s">
        <v>46</v>
      </c>
      <c r="AB2077" s="1"/>
      <c r="AC2077" s="1" t="s">
        <v>1695</v>
      </c>
      <c r="AD2077" s="1" t="s">
        <v>581</v>
      </c>
      <c r="AE2077" s="1" t="s">
        <v>1696</v>
      </c>
      <c r="AF2077" s="1"/>
      <c r="AG2077" s="28" t="s">
        <v>1697</v>
      </c>
      <c r="AH2077" s="1" t="s">
        <v>584</v>
      </c>
      <c r="AI2077" s="1"/>
      <c r="AK2077" s="28" t="s">
        <v>7234</v>
      </c>
      <c r="AL2077" s="1" t="s">
        <v>1752</v>
      </c>
    </row>
    <row r="2078">
      <c r="A2078" s="30">
        <v>46051.64277167824</v>
      </c>
      <c r="B2078" s="1" t="s">
        <v>66</v>
      </c>
      <c r="C2078" s="1" t="s">
        <v>51</v>
      </c>
      <c r="D2078" s="1" t="s">
        <v>89</v>
      </c>
      <c r="E2078" s="1" t="str">
        <f t="array" ref="E2078">IFERROR(XLOOKUP(D2078, MASTER_KOMPONEN!A:A, MASTER_KOMPONEN!G:G, ""), "")
</f>
        <v>FLOOR FINISHES</v>
      </c>
      <c r="F2078" s="1">
        <v>11.0</v>
      </c>
      <c r="G2078" s="1" t="s">
        <v>63</v>
      </c>
      <c r="H2078" s="1">
        <v>9.0</v>
      </c>
      <c r="I2078" s="1">
        <v>1.0</v>
      </c>
      <c r="J2078" s="1" t="s">
        <v>512</v>
      </c>
      <c r="K2078" s="24" t="s">
        <v>513</v>
      </c>
      <c r="L2078" s="1" t="s">
        <v>533</v>
      </c>
      <c r="M2078" s="24" t="s">
        <v>1691</v>
      </c>
      <c r="N2078" s="26">
        <v>1.0</v>
      </c>
      <c r="O2078" s="26"/>
      <c r="P2078" s="26"/>
      <c r="Q2078" s="1"/>
      <c r="R2078" s="1" t="s">
        <v>7235</v>
      </c>
      <c r="S2078" s="1"/>
      <c r="T2078" s="1"/>
      <c r="U2078" s="1"/>
      <c r="V2078" s="1">
        <v>398.0</v>
      </c>
      <c r="W2078" s="1" t="s">
        <v>1800</v>
      </c>
      <c r="X2078" s="1" t="s">
        <v>4664</v>
      </c>
      <c r="Y2078" s="1" t="s">
        <v>4665</v>
      </c>
      <c r="Z2078" s="1"/>
      <c r="AA2078" s="1" t="s">
        <v>52</v>
      </c>
      <c r="AB2078" s="1"/>
      <c r="AC2078" s="1" t="s">
        <v>1695</v>
      </c>
      <c r="AD2078" s="1" t="s">
        <v>581</v>
      </c>
      <c r="AE2078" s="1" t="s">
        <v>1696</v>
      </c>
      <c r="AF2078" s="1"/>
      <c r="AG2078" s="28" t="s">
        <v>1697</v>
      </c>
      <c r="AH2078" s="1" t="s">
        <v>584</v>
      </c>
      <c r="AI2078" s="1"/>
      <c r="AK2078" s="1"/>
      <c r="AL2078" s="1" t="s">
        <v>4667</v>
      </c>
    </row>
    <row r="2079">
      <c r="A2079" s="30">
        <v>46051.64407783565</v>
      </c>
      <c r="B2079" s="1" t="s">
        <v>349</v>
      </c>
      <c r="C2079" s="1" t="s">
        <v>21</v>
      </c>
      <c r="D2079" s="1" t="s">
        <v>402</v>
      </c>
      <c r="E2079" s="1" t="str">
        <f t="array" ref="E2079">IFERROR(XLOOKUP(D2079, MASTER_KOMPONEN!A:A, MASTER_KOMPONEN!G:G, ""), "")
</f>
        <v>FURNITURE</v>
      </c>
      <c r="F2079" s="1">
        <v>292.0</v>
      </c>
      <c r="G2079" s="1" t="s">
        <v>63</v>
      </c>
      <c r="H2079" s="1">
        <v>23.0</v>
      </c>
      <c r="I2079" s="1">
        <v>4.0</v>
      </c>
      <c r="J2079" s="1" t="s">
        <v>512</v>
      </c>
      <c r="K2079" s="24" t="s">
        <v>513</v>
      </c>
      <c r="L2079" s="1" t="s">
        <v>531</v>
      </c>
      <c r="M2079" s="24" t="s">
        <v>1703</v>
      </c>
      <c r="N2079" s="26">
        <v>13.0</v>
      </c>
      <c r="O2079" s="26"/>
      <c r="P2079" s="26"/>
      <c r="Q2079" s="1"/>
      <c r="R2079" s="1" t="s">
        <v>5470</v>
      </c>
      <c r="S2079" s="1"/>
      <c r="T2079" s="1"/>
      <c r="U2079" s="1"/>
      <c r="V2079" s="1"/>
      <c r="W2079" s="1"/>
      <c r="X2079" s="1" t="s">
        <v>1722</v>
      </c>
      <c r="Y2079" s="1" t="s">
        <v>1723</v>
      </c>
      <c r="Z2079" s="1" t="s">
        <v>22</v>
      </c>
      <c r="AA2079" s="1"/>
      <c r="AB2079" s="1" t="s">
        <v>3778</v>
      </c>
      <c r="AC2079" s="1" t="s">
        <v>1695</v>
      </c>
      <c r="AD2079" s="1" t="s">
        <v>581</v>
      </c>
      <c r="AE2079" s="1" t="s">
        <v>1696</v>
      </c>
      <c r="AF2079" s="1"/>
      <c r="AG2079" s="28" t="s">
        <v>1697</v>
      </c>
      <c r="AH2079" s="1" t="s">
        <v>584</v>
      </c>
      <c r="AI2079" s="1" t="s">
        <v>7236</v>
      </c>
      <c r="AK2079" s="1"/>
      <c r="AL2079" s="1" t="s">
        <v>1725</v>
      </c>
    </row>
    <row r="2080">
      <c r="A2080" s="30">
        <v>46051.64416511574</v>
      </c>
      <c r="B2080" s="1" t="s">
        <v>66</v>
      </c>
      <c r="C2080" s="1" t="s">
        <v>51</v>
      </c>
      <c r="D2080" s="1" t="s">
        <v>319</v>
      </c>
      <c r="E2080" s="1" t="str">
        <f t="array" ref="E2080">IFERROR(XLOOKUP(D2080, MASTER_KOMPONEN!A:A, MASTER_KOMPONEN!G:G, ""), "")
</f>
        <v>WALKWAY LIGHTING</v>
      </c>
      <c r="F2080" s="1">
        <v>228.0</v>
      </c>
      <c r="G2080" s="1" t="s">
        <v>16</v>
      </c>
      <c r="H2080" s="1">
        <v>14.0</v>
      </c>
      <c r="I2080" s="1">
        <v>7.0</v>
      </c>
      <c r="J2080" s="1" t="s">
        <v>512</v>
      </c>
      <c r="K2080" s="24" t="s">
        <v>513</v>
      </c>
      <c r="L2080" s="1" t="s">
        <v>533</v>
      </c>
      <c r="M2080" s="24" t="s">
        <v>1691</v>
      </c>
      <c r="N2080" s="26">
        <v>17.0</v>
      </c>
      <c r="O2080" s="26"/>
      <c r="P2080" s="26"/>
      <c r="Q2080" s="1"/>
      <c r="R2080" s="1" t="s">
        <v>7237</v>
      </c>
      <c r="S2080" s="1"/>
      <c r="T2080" s="1"/>
      <c r="U2080" s="1"/>
      <c r="V2080" s="1"/>
      <c r="W2080" s="1"/>
      <c r="X2080" s="1" t="s">
        <v>4664</v>
      </c>
      <c r="Y2080" s="1" t="s">
        <v>4665</v>
      </c>
      <c r="Z2080" s="1"/>
      <c r="AA2080" s="1" t="s">
        <v>52</v>
      </c>
      <c r="AB2080" s="1"/>
      <c r="AC2080" s="1" t="s">
        <v>1695</v>
      </c>
      <c r="AD2080" s="1" t="s">
        <v>581</v>
      </c>
      <c r="AE2080" s="1" t="s">
        <v>1696</v>
      </c>
      <c r="AF2080" s="1"/>
      <c r="AG2080" s="28" t="s">
        <v>1697</v>
      </c>
      <c r="AH2080" s="1" t="s">
        <v>584</v>
      </c>
      <c r="AI2080" s="1"/>
      <c r="AK2080" s="1"/>
      <c r="AL2080" s="1" t="s">
        <v>4667</v>
      </c>
    </row>
    <row r="2081">
      <c r="A2081" s="30">
        <v>46051.645155289356</v>
      </c>
      <c r="B2081" s="1" t="s">
        <v>66</v>
      </c>
      <c r="C2081" s="1" t="s">
        <v>45</v>
      </c>
      <c r="D2081" s="1" t="s">
        <v>311</v>
      </c>
      <c r="E2081" s="1" t="str">
        <f t="array" ref="E2081">IFERROR(XLOOKUP(D2081, MASTER_KOMPONEN!A:A, MASTER_KOMPONEN!G:G, ""), "")
</f>
        <v>WALKWAY LIGHTING</v>
      </c>
      <c r="F2081" s="1">
        <v>220.0</v>
      </c>
      <c r="G2081" s="1" t="s">
        <v>16</v>
      </c>
      <c r="H2081" s="1">
        <v>14.0</v>
      </c>
      <c r="I2081" s="1">
        <v>10.0</v>
      </c>
      <c r="J2081" s="1" t="s">
        <v>512</v>
      </c>
      <c r="K2081" s="24" t="s">
        <v>513</v>
      </c>
      <c r="L2081" s="1" t="s">
        <v>533</v>
      </c>
      <c r="M2081" s="24" t="s">
        <v>1691</v>
      </c>
      <c r="N2081" s="26">
        <v>2.0</v>
      </c>
      <c r="O2081" s="26">
        <v>9.0</v>
      </c>
      <c r="P2081" s="26">
        <v>10.0</v>
      </c>
      <c r="Q2081" s="1" t="s">
        <v>4961</v>
      </c>
      <c r="R2081" s="1" t="s">
        <v>7238</v>
      </c>
      <c r="S2081" s="1">
        <v>101.692718</v>
      </c>
      <c r="T2081" s="1">
        <v>3.13296</v>
      </c>
      <c r="U2081" s="28" t="s">
        <v>7239</v>
      </c>
      <c r="V2081" s="1"/>
      <c r="W2081" s="1"/>
      <c r="X2081" s="1" t="s">
        <v>1693</v>
      </c>
      <c r="Y2081" s="1" t="s">
        <v>1694</v>
      </c>
      <c r="Z2081" s="1"/>
      <c r="AA2081" s="1" t="s">
        <v>46</v>
      </c>
      <c r="AB2081" s="1"/>
      <c r="AC2081" s="1" t="s">
        <v>1826</v>
      </c>
      <c r="AD2081" s="1" t="s">
        <v>581</v>
      </c>
      <c r="AE2081" s="1" t="s">
        <v>1696</v>
      </c>
      <c r="AF2081" s="1"/>
      <c r="AG2081" s="28" t="s">
        <v>1697</v>
      </c>
      <c r="AH2081" s="1" t="s">
        <v>584</v>
      </c>
      <c r="AI2081" s="1"/>
      <c r="AK2081" s="28" t="s">
        <v>7240</v>
      </c>
      <c r="AL2081" s="1" t="s">
        <v>1698</v>
      </c>
    </row>
    <row r="2082">
      <c r="A2082" s="30">
        <v>46051.645672847226</v>
      </c>
      <c r="B2082" s="1" t="s">
        <v>66</v>
      </c>
      <c r="C2082" s="1" t="s">
        <v>51</v>
      </c>
      <c r="D2082" s="1" t="s">
        <v>166</v>
      </c>
      <c r="E2082" s="1" t="str">
        <f t="array" ref="E2082">IFERROR(XLOOKUP(D2082, MASTER_KOMPONEN!A:A, MASTER_KOMPONEN!G:G, ""), "")
</f>
        <v>DRAINAGE</v>
      </c>
      <c r="F2082" s="1">
        <v>86.0</v>
      </c>
      <c r="G2082" s="1" t="s">
        <v>63</v>
      </c>
      <c r="H2082" s="1">
        <v>2.0</v>
      </c>
      <c r="I2082" s="1">
        <v>4.0</v>
      </c>
      <c r="J2082" s="1" t="s">
        <v>512</v>
      </c>
      <c r="K2082" s="24" t="s">
        <v>513</v>
      </c>
      <c r="L2082" s="1" t="s">
        <v>533</v>
      </c>
      <c r="M2082" s="24" t="s">
        <v>1691</v>
      </c>
      <c r="N2082" s="26">
        <v>1.0</v>
      </c>
      <c r="O2082" s="26"/>
      <c r="P2082" s="26"/>
      <c r="Q2082" s="1"/>
      <c r="R2082" s="1" t="s">
        <v>7241</v>
      </c>
      <c r="S2082" s="1"/>
      <c r="T2082" s="1"/>
      <c r="U2082" s="1"/>
      <c r="V2082" s="1"/>
      <c r="W2082" s="1"/>
      <c r="X2082" s="1" t="s">
        <v>4664</v>
      </c>
      <c r="Y2082" s="1" t="s">
        <v>4665</v>
      </c>
      <c r="Z2082" s="1"/>
      <c r="AA2082" s="1" t="s">
        <v>52</v>
      </c>
      <c r="AB2082" s="1"/>
      <c r="AC2082" s="1" t="s">
        <v>1695</v>
      </c>
      <c r="AD2082" s="1" t="s">
        <v>581</v>
      </c>
      <c r="AE2082" s="1" t="s">
        <v>1696</v>
      </c>
      <c r="AF2082" s="1"/>
      <c r="AG2082" s="28" t="s">
        <v>1697</v>
      </c>
      <c r="AH2082" s="1" t="s">
        <v>584</v>
      </c>
      <c r="AI2082" s="1"/>
      <c r="AK2082" s="1"/>
      <c r="AL2082" s="1" t="s">
        <v>4667</v>
      </c>
    </row>
    <row r="2083">
      <c r="A2083" s="30">
        <v>46051.646151863424</v>
      </c>
      <c r="B2083" s="1" t="s">
        <v>66</v>
      </c>
      <c r="C2083" s="1" t="s">
        <v>51</v>
      </c>
      <c r="D2083" s="1" t="s">
        <v>247</v>
      </c>
      <c r="E2083" s="1" t="str">
        <f t="array" ref="E2083">IFERROR(XLOOKUP(D2083, MASTER_KOMPONEN!A:A, MASTER_KOMPONEN!G:G, ""), "")
</f>
        <v>BOLLARD</v>
      </c>
      <c r="F2083" s="1">
        <v>161.0</v>
      </c>
      <c r="G2083" s="1" t="s">
        <v>63</v>
      </c>
      <c r="H2083" s="1">
        <v>9.0</v>
      </c>
      <c r="I2083" s="1">
        <v>1.0</v>
      </c>
      <c r="J2083" s="1" t="s">
        <v>512</v>
      </c>
      <c r="K2083" s="24" t="s">
        <v>513</v>
      </c>
      <c r="L2083" s="1" t="s">
        <v>531</v>
      </c>
      <c r="M2083" s="24" t="s">
        <v>1703</v>
      </c>
      <c r="N2083" s="26">
        <v>11.0</v>
      </c>
      <c r="O2083" s="26">
        <v>211.0</v>
      </c>
      <c r="P2083" s="26">
        <v>221.0</v>
      </c>
      <c r="Q2083" s="1" t="s">
        <v>7242</v>
      </c>
      <c r="R2083" s="1" t="s">
        <v>7243</v>
      </c>
      <c r="S2083" s="1">
        <v>101.697423</v>
      </c>
      <c r="T2083" s="1">
        <v>3.148154</v>
      </c>
      <c r="U2083" s="28" t="s">
        <v>7244</v>
      </c>
      <c r="V2083" s="1"/>
      <c r="W2083" s="1"/>
      <c r="X2083" s="1" t="s">
        <v>4331</v>
      </c>
      <c r="Y2083" s="1" t="s">
        <v>4332</v>
      </c>
      <c r="Z2083" s="1"/>
      <c r="AA2083" s="1" t="s">
        <v>52</v>
      </c>
      <c r="AB2083" s="1"/>
      <c r="AC2083" s="1" t="s">
        <v>1695</v>
      </c>
      <c r="AD2083" s="1" t="s">
        <v>581</v>
      </c>
      <c r="AE2083" s="1" t="s">
        <v>1696</v>
      </c>
      <c r="AF2083" s="1"/>
      <c r="AG2083" s="28" t="s">
        <v>1697</v>
      </c>
      <c r="AH2083" s="1" t="s">
        <v>584</v>
      </c>
      <c r="AI2083" s="1"/>
      <c r="AK2083" s="28" t="s">
        <v>7245</v>
      </c>
      <c r="AL2083" s="1" t="s">
        <v>4335</v>
      </c>
    </row>
    <row r="2084">
      <c r="A2084" s="30">
        <v>46051.64740460648</v>
      </c>
      <c r="B2084" s="1" t="s">
        <v>66</v>
      </c>
      <c r="C2084" s="1" t="s">
        <v>45</v>
      </c>
      <c r="D2084" s="1" t="s">
        <v>311</v>
      </c>
      <c r="E2084" s="1" t="str">
        <f t="array" ref="E2084">IFERROR(XLOOKUP(D2084, MASTER_KOMPONEN!A:A, MASTER_KOMPONEN!G:G, ""), "")
</f>
        <v>WALKWAY LIGHTING</v>
      </c>
      <c r="F2084" s="1">
        <v>220.0</v>
      </c>
      <c r="G2084" s="1" t="s">
        <v>16</v>
      </c>
      <c r="H2084" s="1">
        <v>14.0</v>
      </c>
      <c r="I2084" s="1">
        <v>10.0</v>
      </c>
      <c r="J2084" s="1" t="s">
        <v>512</v>
      </c>
      <c r="K2084" s="24" t="s">
        <v>513</v>
      </c>
      <c r="L2084" s="1" t="s">
        <v>533</v>
      </c>
      <c r="M2084" s="24" t="s">
        <v>1691</v>
      </c>
      <c r="N2084" s="26">
        <v>2.0</v>
      </c>
      <c r="O2084" s="26">
        <v>11.0</v>
      </c>
      <c r="P2084" s="26">
        <v>12.0</v>
      </c>
      <c r="Q2084" s="1" t="s">
        <v>6996</v>
      </c>
      <c r="R2084" s="1" t="s">
        <v>7238</v>
      </c>
      <c r="S2084" s="1">
        <v>101.692906</v>
      </c>
      <c r="T2084" s="1">
        <v>3.132971</v>
      </c>
      <c r="U2084" s="28" t="s">
        <v>7246</v>
      </c>
      <c r="V2084" s="1"/>
      <c r="W2084" s="1"/>
      <c r="X2084" s="1" t="s">
        <v>2596</v>
      </c>
      <c r="Y2084" s="1" t="s">
        <v>2597</v>
      </c>
      <c r="Z2084" s="1"/>
      <c r="AA2084" s="1" t="s">
        <v>46</v>
      </c>
      <c r="AB2084" s="1"/>
      <c r="AC2084" s="1" t="s">
        <v>1695</v>
      </c>
      <c r="AD2084" s="1" t="s">
        <v>581</v>
      </c>
      <c r="AE2084" s="1" t="s">
        <v>1696</v>
      </c>
      <c r="AF2084" s="1"/>
      <c r="AG2084" s="28" t="s">
        <v>1697</v>
      </c>
      <c r="AH2084" s="1" t="s">
        <v>584</v>
      </c>
      <c r="AI2084" s="1"/>
      <c r="AK2084" s="28" t="s">
        <v>7247</v>
      </c>
      <c r="AL2084" s="1" t="s">
        <v>1709</v>
      </c>
    </row>
    <row r="2085">
      <c r="A2085" s="30">
        <v>46051.64754689815</v>
      </c>
      <c r="B2085" s="1" t="s">
        <v>66</v>
      </c>
      <c r="C2085" s="1" t="s">
        <v>51</v>
      </c>
      <c r="D2085" s="1" t="s">
        <v>169</v>
      </c>
      <c r="E2085" s="1" t="str">
        <f t="array" ref="E2085">IFERROR(XLOOKUP(D2085, MASTER_KOMPONEN!A:A, MASTER_KOMPONEN!G:G, ""), "")
</f>
        <v>DRAINAGE</v>
      </c>
      <c r="F2085" s="1">
        <v>89.0</v>
      </c>
      <c r="G2085" s="1" t="s">
        <v>63</v>
      </c>
      <c r="H2085" s="1">
        <v>2.0</v>
      </c>
      <c r="I2085" s="1">
        <v>4.0</v>
      </c>
      <c r="J2085" s="1" t="s">
        <v>512</v>
      </c>
      <c r="K2085" s="24" t="s">
        <v>513</v>
      </c>
      <c r="L2085" s="1" t="s">
        <v>533</v>
      </c>
      <c r="M2085" s="24" t="s">
        <v>1691</v>
      </c>
      <c r="N2085" s="26">
        <v>1.0</v>
      </c>
      <c r="O2085" s="26"/>
      <c r="P2085" s="26"/>
      <c r="Q2085" s="1"/>
      <c r="R2085" s="1" t="s">
        <v>2411</v>
      </c>
      <c r="S2085" s="1"/>
      <c r="T2085" s="1"/>
      <c r="U2085" s="1"/>
      <c r="V2085" s="1"/>
      <c r="W2085" s="1"/>
      <c r="X2085" s="1" t="s">
        <v>4664</v>
      </c>
      <c r="Y2085" s="1" t="s">
        <v>4665</v>
      </c>
      <c r="Z2085" s="1"/>
      <c r="AA2085" s="1" t="s">
        <v>52</v>
      </c>
      <c r="AB2085" s="1"/>
      <c r="AC2085" s="1" t="s">
        <v>1695</v>
      </c>
      <c r="AD2085" s="1" t="s">
        <v>581</v>
      </c>
      <c r="AE2085" s="1" t="s">
        <v>1696</v>
      </c>
      <c r="AF2085" s="1"/>
      <c r="AG2085" s="28" t="s">
        <v>1697</v>
      </c>
      <c r="AH2085" s="1" t="s">
        <v>584</v>
      </c>
      <c r="AI2085" s="1"/>
      <c r="AK2085" s="1"/>
      <c r="AL2085" s="1" t="s">
        <v>4667</v>
      </c>
    </row>
    <row r="2086">
      <c r="A2086" s="30">
        <v>46051.649118657406</v>
      </c>
      <c r="B2086" s="1" t="s">
        <v>66</v>
      </c>
      <c r="C2086" s="1" t="s">
        <v>47</v>
      </c>
      <c r="D2086" s="1" t="s">
        <v>311</v>
      </c>
      <c r="E2086" s="1" t="str">
        <f t="array" ref="E2086">IFERROR(XLOOKUP(D2086, MASTER_KOMPONEN!A:A, MASTER_KOMPONEN!G:G, ""), "")
</f>
        <v>WALKWAY LIGHTING</v>
      </c>
      <c r="F2086" s="1">
        <v>220.0</v>
      </c>
      <c r="G2086" s="1" t="s">
        <v>16</v>
      </c>
      <c r="H2086" s="1">
        <v>14.0</v>
      </c>
      <c r="I2086" s="1">
        <v>10.0</v>
      </c>
      <c r="J2086" s="1" t="s">
        <v>512</v>
      </c>
      <c r="K2086" s="24" t="s">
        <v>513</v>
      </c>
      <c r="L2086" s="1" t="s">
        <v>533</v>
      </c>
      <c r="M2086" s="24" t="s">
        <v>1691</v>
      </c>
      <c r="N2086" s="26">
        <v>2.0</v>
      </c>
      <c r="O2086" s="26">
        <v>13.0</v>
      </c>
      <c r="P2086" s="26">
        <v>14.0</v>
      </c>
      <c r="Q2086" s="1" t="s">
        <v>7248</v>
      </c>
      <c r="R2086" s="1" t="s">
        <v>7249</v>
      </c>
      <c r="S2086" s="1">
        <v>101.693636</v>
      </c>
      <c r="T2086" s="1">
        <v>3.133192</v>
      </c>
      <c r="U2086" s="28" t="s">
        <v>7250</v>
      </c>
      <c r="V2086" s="1"/>
      <c r="W2086" s="1"/>
      <c r="X2086" s="1" t="s">
        <v>1693</v>
      </c>
      <c r="Y2086" s="1" t="s">
        <v>1694</v>
      </c>
      <c r="Z2086" s="1"/>
      <c r="AA2086" s="1" t="s">
        <v>48</v>
      </c>
      <c r="AB2086" s="1"/>
      <c r="AC2086" s="1" t="s">
        <v>1826</v>
      </c>
      <c r="AD2086" s="1" t="s">
        <v>581</v>
      </c>
      <c r="AE2086" s="1" t="s">
        <v>1696</v>
      </c>
      <c r="AF2086" s="1"/>
      <c r="AG2086" s="28" t="s">
        <v>1697</v>
      </c>
      <c r="AH2086" s="1" t="s">
        <v>584</v>
      </c>
      <c r="AI2086" s="1"/>
      <c r="AK2086" s="28" t="s">
        <v>7251</v>
      </c>
      <c r="AL2086" s="1" t="s">
        <v>1698</v>
      </c>
    </row>
    <row r="2087">
      <c r="A2087" s="30">
        <v>46051.64927625</v>
      </c>
      <c r="B2087" s="1" t="s">
        <v>66</v>
      </c>
      <c r="C2087" s="1" t="s">
        <v>51</v>
      </c>
      <c r="D2087" s="1" t="s">
        <v>247</v>
      </c>
      <c r="E2087" s="1" t="str">
        <f t="array" ref="E2087">IFERROR(XLOOKUP(D2087, MASTER_KOMPONEN!A:A, MASTER_KOMPONEN!G:G, ""), "")
</f>
        <v>BOLLARD</v>
      </c>
      <c r="F2087" s="1">
        <v>161.0</v>
      </c>
      <c r="G2087" s="1" t="s">
        <v>63</v>
      </c>
      <c r="H2087" s="1">
        <v>9.0</v>
      </c>
      <c r="I2087" s="1">
        <v>1.0</v>
      </c>
      <c r="J2087" s="1" t="s">
        <v>512</v>
      </c>
      <c r="K2087" s="24" t="s">
        <v>513</v>
      </c>
      <c r="L2087" s="1" t="s">
        <v>531</v>
      </c>
      <c r="M2087" s="24" t="s">
        <v>1703</v>
      </c>
      <c r="N2087" s="26">
        <v>8.0</v>
      </c>
      <c r="O2087" s="26">
        <v>222.0</v>
      </c>
      <c r="P2087" s="26">
        <v>229.0</v>
      </c>
      <c r="Q2087" s="1" t="s">
        <v>7252</v>
      </c>
      <c r="R2087" s="1" t="s">
        <v>3210</v>
      </c>
      <c r="S2087" s="1">
        <v>101.697382</v>
      </c>
      <c r="T2087" s="1">
        <v>3.148204</v>
      </c>
      <c r="U2087" s="28" t="s">
        <v>7253</v>
      </c>
      <c r="V2087" s="1"/>
      <c r="W2087" s="1"/>
      <c r="X2087" s="1" t="s">
        <v>4331</v>
      </c>
      <c r="Y2087" s="1" t="s">
        <v>4332</v>
      </c>
      <c r="Z2087" s="1"/>
      <c r="AA2087" s="1" t="s">
        <v>52</v>
      </c>
      <c r="AB2087" s="1"/>
      <c r="AC2087" s="1" t="s">
        <v>1695</v>
      </c>
      <c r="AD2087" s="1" t="s">
        <v>581</v>
      </c>
      <c r="AE2087" s="1" t="s">
        <v>1696</v>
      </c>
      <c r="AF2087" s="1"/>
      <c r="AG2087" s="28" t="s">
        <v>1697</v>
      </c>
      <c r="AH2087" s="1" t="s">
        <v>584</v>
      </c>
      <c r="AI2087" s="1"/>
      <c r="AK2087" s="28" t="s">
        <v>7254</v>
      </c>
      <c r="AL2087" s="1" t="s">
        <v>4335</v>
      </c>
    </row>
    <row r="2088">
      <c r="A2088" s="30">
        <v>46051.65047641203</v>
      </c>
      <c r="B2088" s="1" t="s">
        <v>66</v>
      </c>
      <c r="C2088" s="1" t="s">
        <v>45</v>
      </c>
      <c r="D2088" s="1" t="s">
        <v>321</v>
      </c>
      <c r="E2088" s="1" t="str">
        <f t="array" ref="E2088">IFERROR(XLOOKUP(D2088, MASTER_KOMPONEN!A:A, MASTER_KOMPONEN!G:G, ""), "")
</f>
        <v>WALKWAY LIGHTING</v>
      </c>
      <c r="F2088" s="1">
        <v>230.0</v>
      </c>
      <c r="G2088" s="1" t="s">
        <v>16</v>
      </c>
      <c r="H2088" s="1">
        <v>14.0</v>
      </c>
      <c r="I2088" s="1">
        <v>11.0</v>
      </c>
      <c r="J2088" s="1" t="s">
        <v>512</v>
      </c>
      <c r="K2088" s="24" t="s">
        <v>513</v>
      </c>
      <c r="L2088" s="1" t="s">
        <v>533</v>
      </c>
      <c r="M2088" s="24" t="s">
        <v>1691</v>
      </c>
      <c r="N2088" s="26">
        <v>2.0</v>
      </c>
      <c r="O2088" s="26"/>
      <c r="P2088" s="26"/>
      <c r="Q2088" s="1"/>
      <c r="R2088" s="1" t="s">
        <v>6264</v>
      </c>
      <c r="S2088" s="1"/>
      <c r="T2088" s="1"/>
      <c r="U2088" s="1"/>
      <c r="V2088" s="1"/>
      <c r="W2088" s="1"/>
      <c r="X2088" s="1" t="s">
        <v>4664</v>
      </c>
      <c r="Y2088" s="1" t="s">
        <v>4665</v>
      </c>
      <c r="Z2088" s="1"/>
      <c r="AA2088" s="1" t="s">
        <v>46</v>
      </c>
      <c r="AB2088" s="1"/>
      <c r="AC2088" s="1" t="s">
        <v>1695</v>
      </c>
      <c r="AD2088" s="1" t="s">
        <v>581</v>
      </c>
      <c r="AE2088" s="1" t="s">
        <v>1696</v>
      </c>
      <c r="AF2088" s="1"/>
      <c r="AG2088" s="28" t="s">
        <v>1697</v>
      </c>
      <c r="AH2088" s="1" t="s">
        <v>584</v>
      </c>
      <c r="AI2088" s="1"/>
      <c r="AK2088" s="1"/>
      <c r="AL2088" s="1" t="s">
        <v>4667</v>
      </c>
    </row>
    <row r="2089">
      <c r="A2089" s="30">
        <v>46051.65059305556</v>
      </c>
      <c r="B2089" s="1" t="s">
        <v>66</v>
      </c>
      <c r="C2089" s="1" t="s">
        <v>45</v>
      </c>
      <c r="D2089" s="1" t="s">
        <v>311</v>
      </c>
      <c r="E2089" s="1" t="str">
        <f t="array" ref="E2089">IFERROR(XLOOKUP(D2089, MASTER_KOMPONEN!A:A, MASTER_KOMPONEN!G:G, ""), "")
</f>
        <v>WALKWAY LIGHTING</v>
      </c>
      <c r="F2089" s="1">
        <v>220.0</v>
      </c>
      <c r="G2089" s="1" t="s">
        <v>16</v>
      </c>
      <c r="H2089" s="1">
        <v>14.0</v>
      </c>
      <c r="I2089" s="1">
        <v>10.0</v>
      </c>
      <c r="J2089" s="1" t="s">
        <v>512</v>
      </c>
      <c r="K2089" s="24" t="s">
        <v>513</v>
      </c>
      <c r="L2089" s="1" t="s">
        <v>533</v>
      </c>
      <c r="M2089" s="24" t="s">
        <v>1691</v>
      </c>
      <c r="N2089" s="26">
        <v>1.0</v>
      </c>
      <c r="O2089" s="26">
        <v>15.0</v>
      </c>
      <c r="P2089" s="26">
        <v>15.0</v>
      </c>
      <c r="Q2089" s="1" t="s">
        <v>2424</v>
      </c>
      <c r="R2089" s="1" t="s">
        <v>4524</v>
      </c>
      <c r="S2089" s="1">
        <v>101.693731</v>
      </c>
      <c r="T2089" s="1">
        <v>3.133363</v>
      </c>
      <c r="U2089" s="28" t="s">
        <v>7255</v>
      </c>
      <c r="V2089" s="1"/>
      <c r="W2089" s="1"/>
      <c r="X2089" s="1" t="s">
        <v>2596</v>
      </c>
      <c r="Y2089" s="1" t="s">
        <v>2597</v>
      </c>
      <c r="Z2089" s="1"/>
      <c r="AA2089" s="1" t="s">
        <v>46</v>
      </c>
      <c r="AB2089" s="1"/>
      <c r="AC2089" s="1" t="s">
        <v>1695</v>
      </c>
      <c r="AD2089" s="1" t="s">
        <v>581</v>
      </c>
      <c r="AE2089" s="1" t="s">
        <v>1696</v>
      </c>
      <c r="AF2089" s="1"/>
      <c r="AG2089" s="28" t="s">
        <v>1697</v>
      </c>
      <c r="AH2089" s="1" t="s">
        <v>584</v>
      </c>
      <c r="AI2089" s="1"/>
      <c r="AK2089" s="28" t="s">
        <v>7256</v>
      </c>
      <c r="AL2089" s="1" t="s">
        <v>1709</v>
      </c>
    </row>
    <row r="2090">
      <c r="A2090" s="30">
        <v>46051.65147271991</v>
      </c>
      <c r="B2090" s="1" t="s">
        <v>66</v>
      </c>
      <c r="C2090" s="1" t="s">
        <v>45</v>
      </c>
      <c r="D2090" s="1" t="s">
        <v>321</v>
      </c>
      <c r="E2090" s="1" t="str">
        <f t="array" ref="E2090">IFERROR(XLOOKUP(D2090, MASTER_KOMPONEN!A:A, MASTER_KOMPONEN!G:G, ""), "")
</f>
        <v>WALKWAY LIGHTING</v>
      </c>
      <c r="F2090" s="1">
        <v>230.0</v>
      </c>
      <c r="G2090" s="1" t="s">
        <v>16</v>
      </c>
      <c r="H2090" s="1">
        <v>14.0</v>
      </c>
      <c r="I2090" s="1">
        <v>11.0</v>
      </c>
      <c r="J2090" s="1" t="s">
        <v>512</v>
      </c>
      <c r="K2090" s="24" t="s">
        <v>513</v>
      </c>
      <c r="L2090" s="1" t="s">
        <v>533</v>
      </c>
      <c r="M2090" s="24" t="s">
        <v>1691</v>
      </c>
      <c r="N2090" s="26">
        <v>1.0</v>
      </c>
      <c r="O2090" s="26"/>
      <c r="P2090" s="26"/>
      <c r="Q2090" s="1"/>
      <c r="R2090" s="1" t="s">
        <v>2957</v>
      </c>
      <c r="S2090" s="1"/>
      <c r="T2090" s="1"/>
      <c r="U2090" s="1"/>
      <c r="V2090" s="1"/>
      <c r="W2090" s="1"/>
      <c r="X2090" s="1" t="s">
        <v>4664</v>
      </c>
      <c r="Y2090" s="1" t="s">
        <v>4665</v>
      </c>
      <c r="Z2090" s="1"/>
      <c r="AA2090" s="1" t="s">
        <v>46</v>
      </c>
      <c r="AB2090" s="1"/>
      <c r="AC2090" s="1" t="s">
        <v>1695</v>
      </c>
      <c r="AD2090" s="1" t="s">
        <v>581</v>
      </c>
      <c r="AE2090" s="1" t="s">
        <v>1696</v>
      </c>
      <c r="AF2090" s="1"/>
      <c r="AG2090" s="28" t="s">
        <v>1697</v>
      </c>
      <c r="AH2090" s="1" t="s">
        <v>584</v>
      </c>
      <c r="AI2090" s="1"/>
      <c r="AK2090" s="1"/>
      <c r="AL2090" s="1" t="s">
        <v>4667</v>
      </c>
    </row>
    <row r="2091">
      <c r="A2091" s="30">
        <v>46051.65269512731</v>
      </c>
      <c r="B2091" s="1" t="s">
        <v>66</v>
      </c>
      <c r="C2091" s="1" t="s">
        <v>51</v>
      </c>
      <c r="D2091" s="1" t="s">
        <v>156</v>
      </c>
      <c r="E2091" s="1" t="str">
        <f t="array" ref="E2091">IFERROR(XLOOKUP(D2091, MASTER_KOMPONEN!A:A, MASTER_KOMPONEN!G:G, ""), "")
</f>
        <v>FLOOR FINISHES</v>
      </c>
      <c r="F2091" s="1">
        <v>77.0</v>
      </c>
      <c r="G2091" s="1" t="s">
        <v>63</v>
      </c>
      <c r="H2091" s="1">
        <v>2.0</v>
      </c>
      <c r="I2091" s="1">
        <v>4.0</v>
      </c>
      <c r="J2091" s="1" t="s">
        <v>512</v>
      </c>
      <c r="K2091" s="24" t="s">
        <v>513</v>
      </c>
      <c r="L2091" s="1" t="s">
        <v>531</v>
      </c>
      <c r="M2091" s="24" t="s">
        <v>1703</v>
      </c>
      <c r="N2091" s="26">
        <v>84.0</v>
      </c>
      <c r="O2091" s="26">
        <v>1.0</v>
      </c>
      <c r="P2091" s="26">
        <v>84.0</v>
      </c>
      <c r="Q2091" s="1" t="s">
        <v>7257</v>
      </c>
      <c r="R2091" s="1" t="s">
        <v>7258</v>
      </c>
      <c r="S2091" s="1">
        <v>101.697268</v>
      </c>
      <c r="T2091" s="1">
        <v>3.148368</v>
      </c>
      <c r="U2091" s="28" t="s">
        <v>7259</v>
      </c>
      <c r="V2091" s="1">
        <v>7.56</v>
      </c>
      <c r="W2091" s="1" t="s">
        <v>1800</v>
      </c>
      <c r="X2091" s="1" t="s">
        <v>4331</v>
      </c>
      <c r="Y2091" s="1" t="s">
        <v>4332</v>
      </c>
      <c r="Z2091" s="1"/>
      <c r="AA2091" s="1" t="s">
        <v>52</v>
      </c>
      <c r="AB2091" s="1"/>
      <c r="AC2091" s="1" t="s">
        <v>2266</v>
      </c>
      <c r="AD2091" s="1" t="s">
        <v>581</v>
      </c>
      <c r="AE2091" s="1" t="s">
        <v>1696</v>
      </c>
      <c r="AF2091" s="1"/>
      <c r="AG2091" s="28" t="s">
        <v>1697</v>
      </c>
      <c r="AH2091" s="1" t="s">
        <v>584</v>
      </c>
      <c r="AI2091" s="1"/>
      <c r="AK2091" s="28" t="s">
        <v>7260</v>
      </c>
      <c r="AL2091" s="1" t="s">
        <v>4335</v>
      </c>
    </row>
    <row r="2092">
      <c r="A2092" s="30">
        <v>46051.65568924768</v>
      </c>
      <c r="B2092" s="1" t="s">
        <v>66</v>
      </c>
      <c r="C2092" s="1" t="s">
        <v>45</v>
      </c>
      <c r="D2092" s="1" t="s">
        <v>310</v>
      </c>
      <c r="E2092" s="1" t="str">
        <f t="array" ref="E2092">IFERROR(XLOOKUP(D2092, MASTER_KOMPONEN!A:A, MASTER_KOMPONEN!G:G, ""), "")
</f>
        <v>WALKWAY LIGHTING</v>
      </c>
      <c r="F2092" s="1">
        <v>219.0</v>
      </c>
      <c r="G2092" s="1" t="s">
        <v>16</v>
      </c>
      <c r="H2092" s="1">
        <v>14.0</v>
      </c>
      <c r="I2092" s="1">
        <v>10.0</v>
      </c>
      <c r="J2092" s="1" t="s">
        <v>512</v>
      </c>
      <c r="K2092" s="24" t="s">
        <v>513</v>
      </c>
      <c r="L2092" s="1" t="s">
        <v>533</v>
      </c>
      <c r="M2092" s="24" t="s">
        <v>1691</v>
      </c>
      <c r="N2092" s="26">
        <v>4.0</v>
      </c>
      <c r="O2092" s="26"/>
      <c r="P2092" s="26"/>
      <c r="Q2092" s="1"/>
      <c r="R2092" s="1" t="s">
        <v>4904</v>
      </c>
      <c r="S2092" s="1"/>
      <c r="T2092" s="1"/>
      <c r="U2092" s="1"/>
      <c r="V2092" s="1"/>
      <c r="W2092" s="1"/>
      <c r="X2092" s="1" t="s">
        <v>4664</v>
      </c>
      <c r="Y2092" s="1" t="s">
        <v>4665</v>
      </c>
      <c r="Z2092" s="1"/>
      <c r="AA2092" s="1" t="s">
        <v>46</v>
      </c>
      <c r="AB2092" s="1"/>
      <c r="AC2092" s="1" t="s">
        <v>1695</v>
      </c>
      <c r="AD2092" s="1" t="s">
        <v>581</v>
      </c>
      <c r="AE2092" s="1" t="s">
        <v>1696</v>
      </c>
      <c r="AF2092" s="1"/>
      <c r="AG2092" s="28" t="s">
        <v>1697</v>
      </c>
      <c r="AH2092" s="1" t="s">
        <v>584</v>
      </c>
      <c r="AI2092" s="1"/>
      <c r="AK2092" s="1"/>
      <c r="AL2092" s="1" t="s">
        <v>4667</v>
      </c>
    </row>
    <row r="2093">
      <c r="A2093" s="30">
        <v>46051.65625824074</v>
      </c>
      <c r="B2093" s="1" t="s">
        <v>66</v>
      </c>
      <c r="C2093" s="1" t="s">
        <v>51</v>
      </c>
      <c r="D2093" s="1" t="s">
        <v>156</v>
      </c>
      <c r="E2093" s="1" t="str">
        <f t="array" ref="E2093">IFERROR(XLOOKUP(D2093, MASTER_KOMPONEN!A:A, MASTER_KOMPONEN!G:G, ""), "")
</f>
        <v>FLOOR FINISHES</v>
      </c>
      <c r="F2093" s="1">
        <v>77.0</v>
      </c>
      <c r="G2093" s="1" t="s">
        <v>63</v>
      </c>
      <c r="H2093" s="1">
        <v>2.0</v>
      </c>
      <c r="I2093" s="1">
        <v>4.0</v>
      </c>
      <c r="J2093" s="1" t="s">
        <v>512</v>
      </c>
      <c r="K2093" s="24" t="s">
        <v>513</v>
      </c>
      <c r="L2093" s="1" t="s">
        <v>531</v>
      </c>
      <c r="M2093" s="24" t="s">
        <v>1703</v>
      </c>
      <c r="N2093" s="26">
        <v>84.0</v>
      </c>
      <c r="O2093" s="26">
        <v>85.0</v>
      </c>
      <c r="P2093" s="26">
        <v>168.0</v>
      </c>
      <c r="Q2093" s="1" t="s">
        <v>7261</v>
      </c>
      <c r="R2093" s="1" t="s">
        <v>7258</v>
      </c>
      <c r="S2093" s="1">
        <v>101.697414</v>
      </c>
      <c r="T2093" s="1">
        <v>3.148162</v>
      </c>
      <c r="U2093" s="28" t="s">
        <v>7262</v>
      </c>
      <c r="V2093" s="1">
        <v>7.74</v>
      </c>
      <c r="W2093" s="1" t="s">
        <v>1800</v>
      </c>
      <c r="X2093" s="1" t="s">
        <v>4331</v>
      </c>
      <c r="Y2093" s="1" t="s">
        <v>4332</v>
      </c>
      <c r="Z2093" s="1"/>
      <c r="AA2093" s="1" t="s">
        <v>52</v>
      </c>
      <c r="AB2093" s="1"/>
      <c r="AC2093" s="1" t="s">
        <v>2266</v>
      </c>
      <c r="AD2093" s="1" t="s">
        <v>581</v>
      </c>
      <c r="AE2093" s="1" t="s">
        <v>1696</v>
      </c>
      <c r="AF2093" s="1"/>
      <c r="AG2093" s="28" t="s">
        <v>1697</v>
      </c>
      <c r="AH2093" s="1" t="s">
        <v>584</v>
      </c>
      <c r="AI2093" s="1"/>
      <c r="AK2093" s="28" t="s">
        <v>7263</v>
      </c>
      <c r="AL2093" s="1" t="s">
        <v>4335</v>
      </c>
    </row>
    <row r="2094">
      <c r="A2094" s="30">
        <v>46051.65665256944</v>
      </c>
      <c r="B2094" s="1" t="s">
        <v>66</v>
      </c>
      <c r="C2094" s="1" t="s">
        <v>45</v>
      </c>
      <c r="D2094" s="1" t="s">
        <v>344</v>
      </c>
      <c r="E2094" s="1" t="str">
        <f t="array" ref="E2094">IFERROR(XLOOKUP(D2094, MASTER_KOMPONEN!A:A, MASTER_KOMPONEN!G:G, ""), "")
</f>
        <v>CCTV</v>
      </c>
      <c r="F2094" s="1">
        <v>253.0</v>
      </c>
      <c r="G2094" s="1" t="s">
        <v>345</v>
      </c>
      <c r="H2094" s="1">
        <v>37.0</v>
      </c>
      <c r="I2094" s="1">
        <v>3.0</v>
      </c>
      <c r="J2094" s="1" t="s">
        <v>512</v>
      </c>
      <c r="K2094" s="24" t="s">
        <v>513</v>
      </c>
      <c r="L2094" s="1" t="s">
        <v>533</v>
      </c>
      <c r="M2094" s="24" t="s">
        <v>1691</v>
      </c>
      <c r="N2094" s="26">
        <v>1.0</v>
      </c>
      <c r="O2094" s="26"/>
      <c r="P2094" s="26"/>
      <c r="Q2094" s="1"/>
      <c r="R2094" s="1" t="s">
        <v>7264</v>
      </c>
      <c r="S2094" s="1"/>
      <c r="T2094" s="1"/>
      <c r="U2094" s="1"/>
      <c r="V2094" s="1"/>
      <c r="W2094" s="1"/>
      <c r="X2094" s="1" t="s">
        <v>4664</v>
      </c>
      <c r="Y2094" s="1" t="s">
        <v>4665</v>
      </c>
      <c r="Z2094" s="1"/>
      <c r="AA2094" s="1" t="s">
        <v>46</v>
      </c>
      <c r="AB2094" s="1"/>
      <c r="AC2094" s="1" t="s">
        <v>1695</v>
      </c>
      <c r="AD2094" s="1" t="s">
        <v>581</v>
      </c>
      <c r="AE2094" s="1" t="s">
        <v>1696</v>
      </c>
      <c r="AF2094" s="1"/>
      <c r="AG2094" s="28" t="s">
        <v>1697</v>
      </c>
      <c r="AH2094" s="1" t="s">
        <v>584</v>
      </c>
      <c r="AI2094" s="1"/>
      <c r="AK2094" s="1"/>
      <c r="AL2094" s="1" t="s">
        <v>4667</v>
      </c>
    </row>
    <row r="2095">
      <c r="A2095" s="30">
        <v>46051.65691038195</v>
      </c>
      <c r="B2095" s="1" t="s">
        <v>349</v>
      </c>
      <c r="C2095" s="1" t="s">
        <v>21</v>
      </c>
      <c r="D2095" s="1" t="s">
        <v>375</v>
      </c>
      <c r="E2095" s="1" t="str">
        <f t="array" ref="E2095">IFERROR(XLOOKUP(D2095, MASTER_KOMPONEN!A:A, MASTER_KOMPONEN!G:G, ""), "")
</f>
        <v>ELECTRICAL</v>
      </c>
      <c r="F2095" s="1">
        <v>270.0</v>
      </c>
      <c r="G2095" s="1" t="s">
        <v>16</v>
      </c>
      <c r="H2095" s="1">
        <v>12.0</v>
      </c>
      <c r="I2095" s="1">
        <v>2.0</v>
      </c>
      <c r="J2095" s="1" t="s">
        <v>512</v>
      </c>
      <c r="K2095" s="24" t="s">
        <v>513</v>
      </c>
      <c r="L2095" s="1" t="s">
        <v>531</v>
      </c>
      <c r="M2095" s="24" t="s">
        <v>1703</v>
      </c>
      <c r="N2095" s="26">
        <v>2.0</v>
      </c>
      <c r="O2095" s="26">
        <v>5.0</v>
      </c>
      <c r="P2095" s="26">
        <v>6.0</v>
      </c>
      <c r="Q2095" s="1" t="s">
        <v>7265</v>
      </c>
      <c r="R2095" s="1" t="s">
        <v>5704</v>
      </c>
      <c r="S2095" s="1">
        <v>101.69819</v>
      </c>
      <c r="T2095" s="1">
        <v>3.14769</v>
      </c>
      <c r="U2095" s="28" t="s">
        <v>7266</v>
      </c>
      <c r="V2095" s="1"/>
      <c r="W2095" s="1"/>
      <c r="X2095" s="1" t="s">
        <v>1722</v>
      </c>
      <c r="Y2095" s="1" t="s">
        <v>1723</v>
      </c>
      <c r="Z2095" s="1" t="s">
        <v>22</v>
      </c>
      <c r="AA2095" s="1"/>
      <c r="AB2095" s="1" t="s">
        <v>3778</v>
      </c>
      <c r="AC2095" s="1" t="s">
        <v>1695</v>
      </c>
      <c r="AD2095" s="1" t="s">
        <v>581</v>
      </c>
      <c r="AE2095" s="1" t="s">
        <v>1696</v>
      </c>
      <c r="AF2095" s="1"/>
      <c r="AG2095" s="28" t="s">
        <v>1697</v>
      </c>
      <c r="AH2095" s="1" t="s">
        <v>584</v>
      </c>
      <c r="AI2095" s="1"/>
      <c r="AK2095" s="28" t="s">
        <v>7267</v>
      </c>
      <c r="AL2095" s="1" t="s">
        <v>1725</v>
      </c>
    </row>
    <row r="2096">
      <c r="A2096" s="30">
        <v>46051.657083275466</v>
      </c>
      <c r="B2096" s="1" t="s">
        <v>349</v>
      </c>
      <c r="C2096" s="1" t="s">
        <v>21</v>
      </c>
      <c r="D2096" s="1" t="s">
        <v>423</v>
      </c>
      <c r="E2096" s="1" t="str">
        <f t="array" ref="E2096">IFERROR(XLOOKUP(D2096, MASTER_KOMPONEN!A:A, MASTER_KOMPONEN!G:G, ""), "")
</f>
        <v>FURNITURE</v>
      </c>
      <c r="F2096" s="1">
        <v>311.0</v>
      </c>
      <c r="G2096" s="1" t="s">
        <v>63</v>
      </c>
      <c r="H2096" s="1">
        <v>8.0</v>
      </c>
      <c r="I2096" s="1">
        <v>4.0</v>
      </c>
      <c r="J2096" s="1" t="s">
        <v>512</v>
      </c>
      <c r="K2096" s="24" t="s">
        <v>513</v>
      </c>
      <c r="L2096" s="1" t="s">
        <v>531</v>
      </c>
      <c r="M2096" s="24" t="s">
        <v>1703</v>
      </c>
      <c r="N2096" s="26">
        <v>2.0</v>
      </c>
      <c r="O2096" s="26"/>
      <c r="P2096" s="26"/>
      <c r="Q2096" s="1"/>
      <c r="R2096" s="1" t="s">
        <v>5213</v>
      </c>
      <c r="S2096" s="1"/>
      <c r="T2096" s="1"/>
      <c r="U2096" s="1"/>
      <c r="V2096" s="1">
        <v>36.0</v>
      </c>
      <c r="W2096" s="1" t="s">
        <v>1800</v>
      </c>
      <c r="X2096" s="1" t="s">
        <v>1722</v>
      </c>
      <c r="Y2096" s="1" t="s">
        <v>1723</v>
      </c>
      <c r="Z2096" s="1" t="s">
        <v>22</v>
      </c>
      <c r="AA2096" s="1"/>
      <c r="AB2096" s="1" t="s">
        <v>3778</v>
      </c>
      <c r="AC2096" s="1" t="s">
        <v>1695</v>
      </c>
      <c r="AD2096" s="1" t="s">
        <v>581</v>
      </c>
      <c r="AE2096" s="1" t="s">
        <v>1696</v>
      </c>
      <c r="AF2096" s="1"/>
      <c r="AG2096" s="28" t="s">
        <v>1697</v>
      </c>
      <c r="AH2096" s="1" t="s">
        <v>584</v>
      </c>
      <c r="AI2096" s="1"/>
      <c r="AK2096" s="1"/>
      <c r="AL2096" s="1" t="s">
        <v>1725</v>
      </c>
    </row>
    <row r="2097">
      <c r="A2097" s="30">
        <v>46051.65796210648</v>
      </c>
      <c r="B2097" s="1" t="s">
        <v>66</v>
      </c>
      <c r="C2097" s="1" t="s">
        <v>45</v>
      </c>
      <c r="D2097" s="1" t="s">
        <v>166</v>
      </c>
      <c r="E2097" s="1" t="str">
        <f t="array" ref="E2097">IFERROR(XLOOKUP(D2097, MASTER_KOMPONEN!A:A, MASTER_KOMPONEN!G:G, ""), "")
</f>
        <v>DRAINAGE</v>
      </c>
      <c r="F2097" s="1">
        <v>86.0</v>
      </c>
      <c r="G2097" s="1" t="s">
        <v>63</v>
      </c>
      <c r="H2097" s="1">
        <v>2.0</v>
      </c>
      <c r="I2097" s="1">
        <v>4.0</v>
      </c>
      <c r="J2097" s="1" t="s">
        <v>512</v>
      </c>
      <c r="K2097" s="24" t="s">
        <v>513</v>
      </c>
      <c r="L2097" s="1" t="s">
        <v>533</v>
      </c>
      <c r="M2097" s="24" t="s">
        <v>1691</v>
      </c>
      <c r="N2097" s="26">
        <v>1.0</v>
      </c>
      <c r="O2097" s="26"/>
      <c r="P2097" s="26"/>
      <c r="Q2097" s="1"/>
      <c r="R2097" s="1" t="s">
        <v>7268</v>
      </c>
      <c r="S2097" s="1"/>
      <c r="T2097" s="1"/>
      <c r="U2097" s="1"/>
      <c r="V2097" s="1"/>
      <c r="W2097" s="1"/>
      <c r="X2097" s="1" t="s">
        <v>4664</v>
      </c>
      <c r="Y2097" s="1" t="s">
        <v>4665</v>
      </c>
      <c r="Z2097" s="1"/>
      <c r="AA2097" s="1" t="s">
        <v>46</v>
      </c>
      <c r="AB2097" s="1"/>
      <c r="AC2097" s="1" t="s">
        <v>1695</v>
      </c>
      <c r="AD2097" s="1" t="s">
        <v>581</v>
      </c>
      <c r="AE2097" s="1" t="s">
        <v>1696</v>
      </c>
      <c r="AF2097" s="1"/>
      <c r="AG2097" s="28" t="s">
        <v>1697</v>
      </c>
      <c r="AH2097" s="1" t="s">
        <v>584</v>
      </c>
      <c r="AI2097" s="1"/>
      <c r="AK2097" s="1"/>
      <c r="AL2097" s="1" t="s">
        <v>4667</v>
      </c>
    </row>
    <row r="2098">
      <c r="A2098" s="30">
        <v>46051.65838928241</v>
      </c>
      <c r="B2098" s="1" t="s">
        <v>349</v>
      </c>
      <c r="C2098" s="1" t="s">
        <v>21</v>
      </c>
      <c r="D2098" s="1" t="s">
        <v>406</v>
      </c>
      <c r="E2098" s="1" t="str">
        <f t="array" ref="E2098">IFERROR(XLOOKUP(D2098, MASTER_KOMPONEN!A:A, MASTER_KOMPONEN!G:G, ""), "")
</f>
        <v>FURNITURE</v>
      </c>
      <c r="F2098" s="1">
        <v>295.0</v>
      </c>
      <c r="G2098" s="1" t="s">
        <v>63</v>
      </c>
      <c r="H2098" s="1">
        <v>8.0</v>
      </c>
      <c r="I2098" s="1">
        <v>1.0</v>
      </c>
      <c r="J2098" s="1" t="s">
        <v>512</v>
      </c>
      <c r="K2098" s="24" t="s">
        <v>513</v>
      </c>
      <c r="L2098" s="1" t="s">
        <v>531</v>
      </c>
      <c r="M2098" s="24" t="s">
        <v>1703</v>
      </c>
      <c r="N2098" s="26">
        <v>2.0</v>
      </c>
      <c r="O2098" s="26">
        <v>3.0</v>
      </c>
      <c r="P2098" s="26">
        <v>4.0</v>
      </c>
      <c r="Q2098" s="1" t="s">
        <v>5956</v>
      </c>
      <c r="R2098" s="1" t="s">
        <v>4361</v>
      </c>
      <c r="S2098" s="1">
        <v>101.698258</v>
      </c>
      <c r="T2098" s="1">
        <v>3.147567</v>
      </c>
      <c r="U2098" s="28" t="s">
        <v>7269</v>
      </c>
      <c r="V2098" s="1"/>
      <c r="W2098" s="1"/>
      <c r="X2098" s="1" t="s">
        <v>1722</v>
      </c>
      <c r="Y2098" s="1" t="s">
        <v>1723</v>
      </c>
      <c r="Z2098" s="1" t="s">
        <v>22</v>
      </c>
      <c r="AA2098" s="1"/>
      <c r="AB2098" s="1" t="s">
        <v>3778</v>
      </c>
      <c r="AC2098" s="1" t="s">
        <v>1695</v>
      </c>
      <c r="AD2098" s="1" t="s">
        <v>581</v>
      </c>
      <c r="AE2098" s="1" t="s">
        <v>1696</v>
      </c>
      <c r="AF2098" s="1"/>
      <c r="AG2098" s="28" t="s">
        <v>1697</v>
      </c>
      <c r="AH2098" s="1" t="s">
        <v>584</v>
      </c>
      <c r="AI2098" s="1"/>
      <c r="AK2098" s="28" t="s">
        <v>7270</v>
      </c>
      <c r="AL2098" s="1" t="s">
        <v>1725</v>
      </c>
    </row>
    <row r="2099">
      <c r="A2099" s="30">
        <v>46051.658646550924</v>
      </c>
      <c r="B2099" s="1" t="s">
        <v>349</v>
      </c>
      <c r="C2099" s="1" t="s">
        <v>21</v>
      </c>
      <c r="D2099" s="1" t="s">
        <v>422</v>
      </c>
      <c r="E2099" s="1" t="str">
        <f t="array" ref="E2099">IFERROR(XLOOKUP(D2099, MASTER_KOMPONEN!A:A, MASTER_KOMPONEN!G:G, ""), "")
</f>
        <v>FURNITURE</v>
      </c>
      <c r="F2099" s="1">
        <v>310.0</v>
      </c>
      <c r="G2099" s="1" t="s">
        <v>63</v>
      </c>
      <c r="H2099" s="1">
        <v>8.0</v>
      </c>
      <c r="I2099" s="1">
        <v>1.0</v>
      </c>
      <c r="J2099" s="1" t="s">
        <v>512</v>
      </c>
      <c r="K2099" s="24" t="s">
        <v>513</v>
      </c>
      <c r="L2099" s="1" t="s">
        <v>531</v>
      </c>
      <c r="M2099" s="24" t="s">
        <v>1703</v>
      </c>
      <c r="N2099" s="26">
        <v>1.0</v>
      </c>
      <c r="O2099" s="26"/>
      <c r="P2099" s="26"/>
      <c r="Q2099" s="1"/>
      <c r="R2099" s="1" t="s">
        <v>5685</v>
      </c>
      <c r="S2099" s="1"/>
      <c r="T2099" s="1"/>
      <c r="U2099" s="1"/>
      <c r="V2099" s="1">
        <v>5.0</v>
      </c>
      <c r="W2099" s="1" t="s">
        <v>2356</v>
      </c>
      <c r="X2099" s="1" t="s">
        <v>1722</v>
      </c>
      <c r="Y2099" s="1" t="s">
        <v>1723</v>
      </c>
      <c r="Z2099" s="1" t="s">
        <v>22</v>
      </c>
      <c r="AA2099" s="1"/>
      <c r="AB2099" s="1" t="s">
        <v>3778</v>
      </c>
      <c r="AC2099" s="1" t="s">
        <v>1695</v>
      </c>
      <c r="AD2099" s="1" t="s">
        <v>581</v>
      </c>
      <c r="AE2099" s="1" t="s">
        <v>1696</v>
      </c>
      <c r="AF2099" s="1"/>
      <c r="AG2099" s="28" t="s">
        <v>1697</v>
      </c>
      <c r="AH2099" s="1" t="s">
        <v>584</v>
      </c>
      <c r="AI2099" s="1"/>
      <c r="AK2099" s="1"/>
      <c r="AL2099" s="1" t="s">
        <v>1725</v>
      </c>
    </row>
    <row r="2100">
      <c r="A2100" s="30">
        <v>46051.65843085648</v>
      </c>
      <c r="B2100" s="1" t="s">
        <v>66</v>
      </c>
      <c r="C2100" s="1" t="s">
        <v>51</v>
      </c>
      <c r="D2100" s="1" t="s">
        <v>169</v>
      </c>
      <c r="E2100" s="1" t="str">
        <f t="array" ref="E2100">IFERROR(XLOOKUP(D2100, MASTER_KOMPONEN!A:A, MASTER_KOMPONEN!G:G, ""), "")
</f>
        <v>DRAINAGE</v>
      </c>
      <c r="F2100" s="1">
        <v>89.0</v>
      </c>
      <c r="G2100" s="1" t="s">
        <v>63</v>
      </c>
      <c r="H2100" s="1">
        <v>2.0</v>
      </c>
      <c r="I2100" s="1">
        <v>4.0</v>
      </c>
      <c r="J2100" s="1" t="s">
        <v>512</v>
      </c>
      <c r="K2100" s="24" t="s">
        <v>513</v>
      </c>
      <c r="L2100" s="1" t="s">
        <v>530</v>
      </c>
      <c r="M2100" s="24" t="s">
        <v>69</v>
      </c>
      <c r="N2100" s="26">
        <v>6.0</v>
      </c>
      <c r="O2100" s="26">
        <v>363.0</v>
      </c>
      <c r="P2100" s="26">
        <v>368.0</v>
      </c>
      <c r="Q2100" s="1" t="s">
        <v>7271</v>
      </c>
      <c r="R2100" s="1" t="s">
        <v>7272</v>
      </c>
      <c r="S2100" s="1">
        <v>101.693117</v>
      </c>
      <c r="T2100" s="1">
        <v>3.148324</v>
      </c>
      <c r="U2100" s="28" t="s">
        <v>7273</v>
      </c>
      <c r="V2100" s="1"/>
      <c r="W2100" s="1"/>
      <c r="X2100" s="1" t="s">
        <v>1749</v>
      </c>
      <c r="Y2100" s="1" t="s">
        <v>1750</v>
      </c>
      <c r="Z2100" s="1"/>
      <c r="AA2100" s="1" t="s">
        <v>52</v>
      </c>
      <c r="AB2100" s="1"/>
      <c r="AC2100" s="1" t="s">
        <v>1695</v>
      </c>
      <c r="AD2100" s="1" t="s">
        <v>581</v>
      </c>
      <c r="AE2100" s="1" t="s">
        <v>1696</v>
      </c>
      <c r="AF2100" s="1"/>
      <c r="AG2100" s="28" t="s">
        <v>1697</v>
      </c>
      <c r="AH2100" s="1" t="s">
        <v>584</v>
      </c>
      <c r="AI2100" s="1"/>
      <c r="AK2100" s="28" t="s">
        <v>7274</v>
      </c>
      <c r="AL2100" s="1" t="s">
        <v>1752</v>
      </c>
    </row>
    <row r="2101">
      <c r="A2101" s="30">
        <v>46051.65896918981</v>
      </c>
      <c r="B2101" s="1" t="s">
        <v>349</v>
      </c>
      <c r="C2101" s="1" t="s">
        <v>21</v>
      </c>
      <c r="D2101" s="1" t="s">
        <v>350</v>
      </c>
      <c r="E2101" s="1" t="str">
        <f t="array" ref="E2101">IFERROR(XLOOKUP(D2101, MASTER_KOMPONEN!A:A, MASTER_KOMPONEN!G:G, ""), "")
</f>
        <v>BLOK LIGHTING</v>
      </c>
      <c r="F2101" s="1">
        <v>255.0</v>
      </c>
      <c r="G2101" s="1" t="s">
        <v>16</v>
      </c>
      <c r="H2101" s="1">
        <v>14.0</v>
      </c>
      <c r="I2101" s="1">
        <v>10.0</v>
      </c>
      <c r="J2101" s="1" t="s">
        <v>512</v>
      </c>
      <c r="K2101" s="24" t="s">
        <v>513</v>
      </c>
      <c r="L2101" s="1" t="s">
        <v>531</v>
      </c>
      <c r="M2101" s="24" t="s">
        <v>1703</v>
      </c>
      <c r="N2101" s="26">
        <v>42.0</v>
      </c>
      <c r="O2101" s="26"/>
      <c r="P2101" s="26"/>
      <c r="Q2101" s="1"/>
      <c r="R2101" s="1" t="s">
        <v>4536</v>
      </c>
      <c r="S2101" s="1"/>
      <c r="T2101" s="1"/>
      <c r="U2101" s="1"/>
      <c r="V2101" s="1"/>
      <c r="W2101" s="1"/>
      <c r="X2101" s="1" t="s">
        <v>1722</v>
      </c>
      <c r="Y2101" s="1" t="s">
        <v>1723</v>
      </c>
      <c r="Z2101" s="1" t="s">
        <v>22</v>
      </c>
      <c r="AA2101" s="1"/>
      <c r="AB2101" s="1" t="s">
        <v>3778</v>
      </c>
      <c r="AC2101" s="1" t="s">
        <v>1695</v>
      </c>
      <c r="AD2101" s="1" t="s">
        <v>581</v>
      </c>
      <c r="AE2101" s="1" t="s">
        <v>1696</v>
      </c>
      <c r="AF2101" s="1"/>
      <c r="AG2101" s="28" t="s">
        <v>1697</v>
      </c>
      <c r="AH2101" s="1" t="s">
        <v>584</v>
      </c>
      <c r="AI2101" s="1"/>
      <c r="AK2101" s="1"/>
      <c r="AL2101" s="1" t="s">
        <v>1725</v>
      </c>
    </row>
    <row r="2102">
      <c r="A2102" s="30">
        <v>46051.660624282405</v>
      </c>
      <c r="B2102" s="1" t="s">
        <v>66</v>
      </c>
      <c r="C2102" s="1" t="s">
        <v>45</v>
      </c>
      <c r="D2102" s="1" t="s">
        <v>400</v>
      </c>
      <c r="E2102" s="1" t="str">
        <f t="array" ref="E2102">IFERROR(XLOOKUP(D2102, MASTER_KOMPONEN!A:A, MASTER_KOMPONEN!G:G, ""), "")
</f>
        <v>ELECTRICAL</v>
      </c>
      <c r="F2102" s="1">
        <v>290.0</v>
      </c>
      <c r="G2102" s="1" t="s">
        <v>16</v>
      </c>
      <c r="H2102" s="1">
        <v>16.0</v>
      </c>
      <c r="I2102" s="1">
        <v>1.0</v>
      </c>
      <c r="J2102" s="1" t="s">
        <v>512</v>
      </c>
      <c r="K2102" s="24" t="s">
        <v>513</v>
      </c>
      <c r="L2102" s="1" t="s">
        <v>533</v>
      </c>
      <c r="M2102" s="24" t="s">
        <v>1691</v>
      </c>
      <c r="N2102" s="26">
        <v>2.0</v>
      </c>
      <c r="O2102" s="26">
        <v>16.0</v>
      </c>
      <c r="P2102" s="26">
        <v>17.0</v>
      </c>
      <c r="Q2102" s="1" t="s">
        <v>7275</v>
      </c>
      <c r="R2102" s="1" t="s">
        <v>4421</v>
      </c>
      <c r="S2102" s="1">
        <v>101.693838</v>
      </c>
      <c r="T2102" s="1">
        <v>3.134351</v>
      </c>
      <c r="U2102" s="28" t="s">
        <v>7276</v>
      </c>
      <c r="V2102" s="1"/>
      <c r="W2102" s="1"/>
      <c r="X2102" s="1" t="s">
        <v>1693</v>
      </c>
      <c r="Y2102" s="1" t="s">
        <v>1694</v>
      </c>
      <c r="Z2102" s="1"/>
      <c r="AA2102" s="1" t="s">
        <v>46</v>
      </c>
      <c r="AB2102" s="1"/>
      <c r="AC2102" s="1" t="s">
        <v>1695</v>
      </c>
      <c r="AD2102" s="1" t="s">
        <v>581</v>
      </c>
      <c r="AE2102" s="1" t="s">
        <v>1696</v>
      </c>
      <c r="AF2102" s="1"/>
      <c r="AG2102" s="28" t="s">
        <v>1697</v>
      </c>
      <c r="AH2102" s="1" t="s">
        <v>584</v>
      </c>
      <c r="AI2102" s="1"/>
      <c r="AK2102" s="28" t="s">
        <v>7277</v>
      </c>
      <c r="AL2102" s="1" t="s">
        <v>1698</v>
      </c>
    </row>
    <row r="2103">
      <c r="A2103" s="30">
        <v>46051.66368416666</v>
      </c>
      <c r="B2103" s="1" t="s">
        <v>66</v>
      </c>
      <c r="C2103" s="1" t="s">
        <v>51</v>
      </c>
      <c r="D2103" s="1" t="s">
        <v>247</v>
      </c>
      <c r="E2103" s="1" t="str">
        <f t="array" ref="E2103">IFERROR(XLOOKUP(D2103, MASTER_KOMPONEN!A:A, MASTER_KOMPONEN!G:G, ""), "")
</f>
        <v>BOLLARD</v>
      </c>
      <c r="F2103" s="1">
        <v>161.0</v>
      </c>
      <c r="G2103" s="1" t="s">
        <v>63</v>
      </c>
      <c r="H2103" s="1">
        <v>9.0</v>
      </c>
      <c r="I2103" s="1">
        <v>1.0</v>
      </c>
      <c r="J2103" s="1" t="s">
        <v>512</v>
      </c>
      <c r="K2103" s="24" t="s">
        <v>513</v>
      </c>
      <c r="L2103" s="1" t="s">
        <v>531</v>
      </c>
      <c r="M2103" s="24" t="s">
        <v>1703</v>
      </c>
      <c r="N2103" s="26">
        <v>3.0</v>
      </c>
      <c r="O2103" s="26">
        <v>230.0</v>
      </c>
      <c r="P2103" s="26">
        <v>232.0</v>
      </c>
      <c r="Q2103" s="1" t="s">
        <v>7278</v>
      </c>
      <c r="R2103" s="1" t="s">
        <v>3740</v>
      </c>
      <c r="S2103" s="1">
        <v>101.699242</v>
      </c>
      <c r="T2103" s="1">
        <v>3.146463</v>
      </c>
      <c r="U2103" s="28" t="s">
        <v>7279</v>
      </c>
      <c r="V2103" s="1"/>
      <c r="W2103" s="1"/>
      <c r="X2103" s="1" t="s">
        <v>1738</v>
      </c>
      <c r="Y2103" s="1" t="s">
        <v>1739</v>
      </c>
      <c r="Z2103" s="1"/>
      <c r="AA2103" s="1" t="s">
        <v>52</v>
      </c>
      <c r="AB2103" s="1"/>
      <c r="AC2103" s="1" t="s">
        <v>1695</v>
      </c>
      <c r="AD2103" s="1" t="s">
        <v>581</v>
      </c>
      <c r="AE2103" s="1" t="s">
        <v>1696</v>
      </c>
      <c r="AF2103" s="1"/>
      <c r="AG2103" s="28" t="s">
        <v>1697</v>
      </c>
      <c r="AH2103" s="1" t="s">
        <v>584</v>
      </c>
      <c r="AI2103" s="1"/>
      <c r="AK2103" s="28" t="s">
        <v>7280</v>
      </c>
      <c r="AL2103" s="1" t="s">
        <v>1741</v>
      </c>
    </row>
    <row r="2104">
      <c r="A2104" s="30">
        <v>46051.6636579051</v>
      </c>
      <c r="B2104" s="1" t="s">
        <v>66</v>
      </c>
      <c r="C2104" s="1" t="s">
        <v>51</v>
      </c>
      <c r="D2104" s="1" t="s">
        <v>247</v>
      </c>
      <c r="E2104" s="1" t="str">
        <f t="array" ref="E2104">IFERROR(XLOOKUP(D2104, MASTER_KOMPONEN!A:A, MASTER_KOMPONEN!G:G, ""), "")
</f>
        <v>BOLLARD</v>
      </c>
      <c r="F2104" s="1">
        <v>161.0</v>
      </c>
      <c r="G2104" s="1" t="s">
        <v>63</v>
      </c>
      <c r="H2104" s="1">
        <v>9.0</v>
      </c>
      <c r="I2104" s="1">
        <v>1.0</v>
      </c>
      <c r="J2104" s="1" t="s">
        <v>512</v>
      </c>
      <c r="K2104" s="24" t="s">
        <v>513</v>
      </c>
      <c r="L2104" s="1" t="s">
        <v>533</v>
      </c>
      <c r="M2104" s="24" t="s">
        <v>1691</v>
      </c>
      <c r="N2104" s="26">
        <v>11.0</v>
      </c>
      <c r="O2104" s="26">
        <v>60.0</v>
      </c>
      <c r="P2104" s="26">
        <v>70.0</v>
      </c>
      <c r="Q2104" s="1" t="s">
        <v>7281</v>
      </c>
      <c r="R2104" s="1" t="s">
        <v>7282</v>
      </c>
      <c r="S2104" s="1">
        <v>101.693838</v>
      </c>
      <c r="T2104" s="1">
        <v>3.134351</v>
      </c>
      <c r="U2104" s="28" t="s">
        <v>7283</v>
      </c>
      <c r="V2104" s="1"/>
      <c r="W2104" s="1"/>
      <c r="X2104" s="1" t="s">
        <v>1693</v>
      </c>
      <c r="Y2104" s="1" t="s">
        <v>1694</v>
      </c>
      <c r="Z2104" s="1"/>
      <c r="AA2104" s="1" t="s">
        <v>52</v>
      </c>
      <c r="AB2104" s="1"/>
      <c r="AC2104" s="1" t="s">
        <v>1695</v>
      </c>
      <c r="AD2104" s="1" t="s">
        <v>581</v>
      </c>
      <c r="AE2104" s="1" t="s">
        <v>1696</v>
      </c>
      <c r="AF2104" s="1"/>
      <c r="AG2104" s="28" t="s">
        <v>1697</v>
      </c>
      <c r="AH2104" s="1" t="s">
        <v>584</v>
      </c>
      <c r="AI2104" s="1"/>
      <c r="AK2104" s="28" t="s">
        <v>7284</v>
      </c>
      <c r="AL2104" s="1" t="s">
        <v>1698</v>
      </c>
    </row>
    <row r="2105">
      <c r="A2105" s="30">
        <v>46051.66401142361</v>
      </c>
      <c r="B2105" s="1" t="s">
        <v>66</v>
      </c>
      <c r="C2105" s="1" t="s">
        <v>51</v>
      </c>
      <c r="D2105" s="1" t="s">
        <v>169</v>
      </c>
      <c r="E2105" s="1" t="str">
        <f t="array" ref="E2105">IFERROR(XLOOKUP(D2105, MASTER_KOMPONEN!A:A, MASTER_KOMPONEN!G:G, ""), "")
</f>
        <v>DRAINAGE</v>
      </c>
      <c r="F2105" s="1">
        <v>89.0</v>
      </c>
      <c r="G2105" s="1" t="s">
        <v>63</v>
      </c>
      <c r="H2105" s="1">
        <v>2.0</v>
      </c>
      <c r="I2105" s="1">
        <v>4.0</v>
      </c>
      <c r="J2105" s="1" t="s">
        <v>512</v>
      </c>
      <c r="K2105" s="24" t="s">
        <v>513</v>
      </c>
      <c r="L2105" s="1" t="s">
        <v>531</v>
      </c>
      <c r="M2105" s="24" t="s">
        <v>1703</v>
      </c>
      <c r="N2105" s="26">
        <v>14.0</v>
      </c>
      <c r="O2105" s="26">
        <v>193.0</v>
      </c>
      <c r="P2105" s="26">
        <v>206.0</v>
      </c>
      <c r="Q2105" s="1" t="s">
        <v>7285</v>
      </c>
      <c r="R2105" s="1" t="s">
        <v>7286</v>
      </c>
      <c r="S2105" s="1">
        <v>101.697525</v>
      </c>
      <c r="T2105" s="1">
        <v>3.148103</v>
      </c>
      <c r="U2105" s="28" t="s">
        <v>7287</v>
      </c>
      <c r="V2105" s="1">
        <v>5.04</v>
      </c>
      <c r="W2105" s="1"/>
      <c r="X2105" s="1" t="s">
        <v>4331</v>
      </c>
      <c r="Y2105" s="1" t="s">
        <v>4332</v>
      </c>
      <c r="Z2105" s="1"/>
      <c r="AA2105" s="1" t="s">
        <v>52</v>
      </c>
      <c r="AB2105" s="1"/>
      <c r="AC2105" s="1" t="s">
        <v>1695</v>
      </c>
      <c r="AD2105" s="1" t="s">
        <v>581</v>
      </c>
      <c r="AE2105" s="1" t="s">
        <v>1696</v>
      </c>
      <c r="AF2105" s="1"/>
      <c r="AG2105" s="28" t="s">
        <v>1697</v>
      </c>
      <c r="AH2105" s="1" t="s">
        <v>584</v>
      </c>
      <c r="AI2105" s="1" t="s">
        <v>7288</v>
      </c>
      <c r="AK2105" s="28" t="s">
        <v>7289</v>
      </c>
      <c r="AL2105" s="1" t="s">
        <v>4335</v>
      </c>
    </row>
    <row r="2106">
      <c r="A2106" s="30">
        <v>46051.66730729167</v>
      </c>
      <c r="B2106" s="1" t="s">
        <v>66</v>
      </c>
      <c r="C2106" s="1" t="s">
        <v>51</v>
      </c>
      <c r="D2106" s="1" t="s">
        <v>169</v>
      </c>
      <c r="E2106" s="1" t="str">
        <f t="array" ref="E2106">IFERROR(XLOOKUP(D2106, MASTER_KOMPONEN!A:A, MASTER_KOMPONEN!G:G, ""), "")
</f>
        <v>DRAINAGE</v>
      </c>
      <c r="F2106" s="1">
        <v>89.0</v>
      </c>
      <c r="G2106" s="1" t="s">
        <v>63</v>
      </c>
      <c r="H2106" s="1">
        <v>2.0</v>
      </c>
      <c r="I2106" s="1">
        <v>4.0</v>
      </c>
      <c r="J2106" s="1" t="s">
        <v>512</v>
      </c>
      <c r="K2106" s="24" t="s">
        <v>513</v>
      </c>
      <c r="L2106" s="1" t="s">
        <v>531</v>
      </c>
      <c r="M2106" s="24" t="s">
        <v>1703</v>
      </c>
      <c r="N2106" s="26">
        <v>11.0</v>
      </c>
      <c r="O2106" s="26">
        <v>207.0</v>
      </c>
      <c r="P2106" s="26">
        <v>217.0</v>
      </c>
      <c r="Q2106" s="1" t="s">
        <v>7290</v>
      </c>
      <c r="R2106" s="1" t="s">
        <v>5417</v>
      </c>
      <c r="S2106" s="1">
        <v>101.697154</v>
      </c>
      <c r="T2106" s="1">
        <v>3.148466</v>
      </c>
      <c r="U2106" s="28" t="s">
        <v>7291</v>
      </c>
      <c r="V2106" s="1">
        <v>3.96</v>
      </c>
      <c r="W2106" s="1" t="s">
        <v>1800</v>
      </c>
      <c r="X2106" s="1" t="s">
        <v>4331</v>
      </c>
      <c r="Y2106" s="1" t="s">
        <v>4332</v>
      </c>
      <c r="Z2106" s="1"/>
      <c r="AA2106" s="1" t="s">
        <v>52</v>
      </c>
      <c r="AB2106" s="1"/>
      <c r="AC2106" s="1" t="s">
        <v>1695</v>
      </c>
      <c r="AD2106" s="1" t="s">
        <v>581</v>
      </c>
      <c r="AE2106" s="1" t="s">
        <v>1696</v>
      </c>
      <c r="AF2106" s="1"/>
      <c r="AG2106" s="28" t="s">
        <v>1697</v>
      </c>
      <c r="AH2106" s="1" t="s">
        <v>584</v>
      </c>
      <c r="AI2106" s="1" t="s">
        <v>7288</v>
      </c>
      <c r="AK2106" s="28" t="s">
        <v>7292</v>
      </c>
      <c r="AL2106" s="1" t="s">
        <v>4335</v>
      </c>
    </row>
    <row r="2107">
      <c r="A2107" s="30">
        <v>46051.669392881944</v>
      </c>
      <c r="B2107" s="1" t="s">
        <v>66</v>
      </c>
      <c r="C2107" s="1" t="s">
        <v>51</v>
      </c>
      <c r="D2107" s="1" t="s">
        <v>179</v>
      </c>
      <c r="E2107" s="1" t="str">
        <f t="array" ref="E2107">IFERROR(XLOOKUP(D2107, MASTER_KOMPONEN!A:A, MASTER_KOMPONEN!G:G, ""), "")
</f>
        <v>RAILING</v>
      </c>
      <c r="F2107" s="1">
        <v>97.0</v>
      </c>
      <c r="G2107" s="1" t="s">
        <v>63</v>
      </c>
      <c r="H2107" s="1">
        <v>8.0</v>
      </c>
      <c r="I2107" s="1">
        <v>4.0</v>
      </c>
      <c r="J2107" s="1" t="s">
        <v>512</v>
      </c>
      <c r="K2107" s="24" t="s">
        <v>513</v>
      </c>
      <c r="L2107" s="1" t="s">
        <v>533</v>
      </c>
      <c r="M2107" s="24" t="s">
        <v>1691</v>
      </c>
      <c r="N2107" s="26">
        <v>15.0</v>
      </c>
      <c r="O2107" s="26">
        <v>875.0</v>
      </c>
      <c r="P2107" s="26">
        <v>889.0</v>
      </c>
      <c r="Q2107" s="1" t="s">
        <v>7293</v>
      </c>
      <c r="R2107" s="1" t="s">
        <v>7294</v>
      </c>
      <c r="S2107" s="1">
        <v>101.681173</v>
      </c>
      <c r="T2107" s="1">
        <v>3.124344</v>
      </c>
      <c r="U2107" s="28" t="s">
        <v>7295</v>
      </c>
      <c r="V2107" s="1"/>
      <c r="W2107" s="1"/>
      <c r="X2107" s="1" t="s">
        <v>4664</v>
      </c>
      <c r="Y2107" s="1" t="s">
        <v>4665</v>
      </c>
      <c r="Z2107" s="1"/>
      <c r="AA2107" s="1" t="s">
        <v>52</v>
      </c>
      <c r="AB2107" s="1"/>
      <c r="AC2107" s="1" t="s">
        <v>1695</v>
      </c>
      <c r="AD2107" s="1" t="s">
        <v>581</v>
      </c>
      <c r="AE2107" s="1" t="s">
        <v>1696</v>
      </c>
      <c r="AF2107" s="1"/>
      <c r="AG2107" s="28" t="s">
        <v>1697</v>
      </c>
      <c r="AH2107" s="1" t="s">
        <v>584</v>
      </c>
      <c r="AI2107" s="1"/>
      <c r="AK2107" s="28" t="s">
        <v>7296</v>
      </c>
      <c r="AL2107" s="1" t="s">
        <v>4667</v>
      </c>
    </row>
    <row r="2108">
      <c r="A2108" s="30">
        <v>46051.67099957176</v>
      </c>
      <c r="B2108" s="1" t="s">
        <v>66</v>
      </c>
      <c r="C2108" s="1" t="s">
        <v>51</v>
      </c>
      <c r="D2108" s="1" t="s">
        <v>321</v>
      </c>
      <c r="E2108" s="1" t="str">
        <f t="array" ref="E2108">IFERROR(XLOOKUP(D2108, MASTER_KOMPONEN!A:A, MASTER_KOMPONEN!G:G, ""), "")
</f>
        <v>WALKWAY LIGHTING</v>
      </c>
      <c r="F2108" s="1">
        <v>230.0</v>
      </c>
      <c r="G2108" s="1" t="s">
        <v>16</v>
      </c>
      <c r="H2108" s="1">
        <v>14.0</v>
      </c>
      <c r="I2108" s="1">
        <v>11.0</v>
      </c>
      <c r="J2108" s="1" t="s">
        <v>512</v>
      </c>
      <c r="K2108" s="24" t="s">
        <v>513</v>
      </c>
      <c r="L2108" s="1" t="s">
        <v>531</v>
      </c>
      <c r="M2108" s="24" t="s">
        <v>1703</v>
      </c>
      <c r="N2108" s="26">
        <v>2.0</v>
      </c>
      <c r="O2108" s="26">
        <v>128.0</v>
      </c>
      <c r="P2108" s="26">
        <v>129.0</v>
      </c>
      <c r="Q2108" s="1" t="s">
        <v>7297</v>
      </c>
      <c r="R2108" s="1" t="s">
        <v>5497</v>
      </c>
      <c r="S2108" s="1">
        <v>101.699103</v>
      </c>
      <c r="T2108" s="1">
        <v>3.146329</v>
      </c>
      <c r="U2108" s="28" t="s">
        <v>7298</v>
      </c>
      <c r="V2108" s="1"/>
      <c r="W2108" s="1"/>
      <c r="X2108" s="1" t="s">
        <v>1738</v>
      </c>
      <c r="Y2108" s="1" t="s">
        <v>1739</v>
      </c>
      <c r="Z2108" s="1"/>
      <c r="AA2108" s="1" t="s">
        <v>52</v>
      </c>
      <c r="AB2108" s="1"/>
      <c r="AC2108" s="1" t="s">
        <v>1695</v>
      </c>
      <c r="AD2108" s="1" t="s">
        <v>581</v>
      </c>
      <c r="AE2108" s="1" t="s">
        <v>1696</v>
      </c>
      <c r="AF2108" s="1"/>
      <c r="AG2108" s="28" t="s">
        <v>1697</v>
      </c>
      <c r="AH2108" s="1" t="s">
        <v>584</v>
      </c>
      <c r="AI2108" s="1"/>
      <c r="AK2108" s="28" t="s">
        <v>7299</v>
      </c>
      <c r="AL2108" s="1" t="s">
        <v>1741</v>
      </c>
    </row>
    <row r="2109">
      <c r="A2109" s="30">
        <v>46051.67290315972</v>
      </c>
      <c r="B2109" s="1" t="s">
        <v>66</v>
      </c>
      <c r="C2109" s="1" t="s">
        <v>51</v>
      </c>
      <c r="D2109" s="1" t="s">
        <v>227</v>
      </c>
      <c r="E2109" s="1" t="str">
        <f t="array" ref="E2109">IFERROR(XLOOKUP(D2109, MASTER_KOMPONEN!A:A, MASTER_KOMPONEN!G:G, ""), "")
</f>
        <v>BENCHES</v>
      </c>
      <c r="F2109" s="1">
        <v>144.0</v>
      </c>
      <c r="G2109" s="1" t="s">
        <v>63</v>
      </c>
      <c r="H2109" s="1">
        <v>9.0</v>
      </c>
      <c r="I2109" s="1">
        <v>1.0</v>
      </c>
      <c r="J2109" s="1" t="s">
        <v>512</v>
      </c>
      <c r="K2109" s="24" t="s">
        <v>513</v>
      </c>
      <c r="L2109" s="1" t="s">
        <v>531</v>
      </c>
      <c r="M2109" s="24" t="s">
        <v>1703</v>
      </c>
      <c r="N2109" s="26">
        <v>1.0</v>
      </c>
      <c r="O2109" s="26">
        <v>11.0</v>
      </c>
      <c r="P2109" s="26">
        <v>11.0</v>
      </c>
      <c r="Q2109" s="1" t="s">
        <v>1410</v>
      </c>
      <c r="R2109" s="1" t="s">
        <v>2728</v>
      </c>
      <c r="S2109" s="1">
        <v>101.6971</v>
      </c>
      <c r="T2109" s="1">
        <v>3.148532</v>
      </c>
      <c r="U2109" s="28" t="s">
        <v>7300</v>
      </c>
      <c r="V2109" s="1"/>
      <c r="W2109" s="1"/>
      <c r="X2109" s="1" t="s">
        <v>4331</v>
      </c>
      <c r="Y2109" s="1" t="s">
        <v>4332</v>
      </c>
      <c r="Z2109" s="1"/>
      <c r="AA2109" s="1" t="s">
        <v>52</v>
      </c>
      <c r="AB2109" s="1"/>
      <c r="AC2109" s="1" t="s">
        <v>1695</v>
      </c>
      <c r="AD2109" s="1" t="s">
        <v>581</v>
      </c>
      <c r="AE2109" s="1" t="s">
        <v>1696</v>
      </c>
      <c r="AF2109" s="1"/>
      <c r="AG2109" s="28" t="s">
        <v>1697</v>
      </c>
      <c r="AH2109" s="1" t="s">
        <v>584</v>
      </c>
      <c r="AI2109" s="1"/>
      <c r="AK2109" s="28" t="s">
        <v>7301</v>
      </c>
      <c r="AL2109" s="1" t="s">
        <v>4335</v>
      </c>
    </row>
    <row r="2110">
      <c r="A2110" s="30">
        <v>46051.67463450231</v>
      </c>
      <c r="B2110" s="1" t="s">
        <v>66</v>
      </c>
      <c r="C2110" s="1" t="s">
        <v>51</v>
      </c>
      <c r="D2110" s="1" t="s">
        <v>169</v>
      </c>
      <c r="E2110" s="1" t="str">
        <f t="array" ref="E2110">IFERROR(XLOOKUP(D2110, MASTER_KOMPONEN!A:A, MASTER_KOMPONEN!G:G, ""), "")
</f>
        <v>DRAINAGE</v>
      </c>
      <c r="F2110" s="1">
        <v>89.0</v>
      </c>
      <c r="G2110" s="1" t="s">
        <v>63</v>
      </c>
      <c r="H2110" s="1">
        <v>2.0</v>
      </c>
      <c r="I2110" s="1">
        <v>4.0</v>
      </c>
      <c r="J2110" s="1" t="s">
        <v>512</v>
      </c>
      <c r="K2110" s="24" t="s">
        <v>513</v>
      </c>
      <c r="L2110" s="1" t="s">
        <v>530</v>
      </c>
      <c r="M2110" s="24" t="s">
        <v>69</v>
      </c>
      <c r="N2110" s="26">
        <v>3.0</v>
      </c>
      <c r="O2110" s="26">
        <v>369.0</v>
      </c>
      <c r="P2110" s="26">
        <v>371.0</v>
      </c>
      <c r="Q2110" s="1" t="s">
        <v>7302</v>
      </c>
      <c r="R2110" s="1" t="s">
        <v>4149</v>
      </c>
      <c r="S2110" s="1">
        <v>101.693849</v>
      </c>
      <c r="T2110" s="1">
        <v>3.14787</v>
      </c>
      <c r="U2110" s="28" t="s">
        <v>7303</v>
      </c>
      <c r="V2110" s="1"/>
      <c r="W2110" s="1"/>
      <c r="X2110" s="1" t="s">
        <v>1749</v>
      </c>
      <c r="Y2110" s="1" t="s">
        <v>1750</v>
      </c>
      <c r="Z2110" s="1"/>
      <c r="AA2110" s="1" t="s">
        <v>52</v>
      </c>
      <c r="AB2110" s="1"/>
      <c r="AC2110" s="1" t="s">
        <v>1695</v>
      </c>
      <c r="AD2110" s="1" t="s">
        <v>581</v>
      </c>
      <c r="AE2110" s="1" t="s">
        <v>1696</v>
      </c>
      <c r="AF2110" s="1"/>
      <c r="AG2110" s="28" t="s">
        <v>1697</v>
      </c>
      <c r="AH2110" s="1" t="s">
        <v>584</v>
      </c>
      <c r="AI2110" s="1"/>
      <c r="AK2110" s="28" t="s">
        <v>7304</v>
      </c>
      <c r="AL2110" s="1" t="s">
        <v>1752</v>
      </c>
    </row>
    <row r="2111">
      <c r="A2111" s="30">
        <v>46051.675439722225</v>
      </c>
      <c r="B2111" s="1" t="s">
        <v>66</v>
      </c>
      <c r="C2111" s="1" t="s">
        <v>51</v>
      </c>
      <c r="D2111" s="1" t="s">
        <v>273</v>
      </c>
      <c r="E2111" s="1" t="str">
        <f t="array" ref="E2111">IFERROR(XLOOKUP(D2111, MASTER_KOMPONEN!A:A, MASTER_KOMPONEN!G:G, ""), "")
</f>
        <v>SIGNAGE</v>
      </c>
      <c r="F2111" s="1">
        <v>185.0</v>
      </c>
      <c r="G2111" s="1" t="s">
        <v>63</v>
      </c>
      <c r="H2111" s="1">
        <v>8.0</v>
      </c>
      <c r="I2111" s="1">
        <v>7.0</v>
      </c>
      <c r="J2111" s="1" t="s">
        <v>512</v>
      </c>
      <c r="K2111" s="24" t="s">
        <v>513</v>
      </c>
      <c r="L2111" s="1" t="s">
        <v>531</v>
      </c>
      <c r="M2111" s="24" t="s">
        <v>1703</v>
      </c>
      <c r="N2111" s="26">
        <v>1.0</v>
      </c>
      <c r="O2111" s="26">
        <v>17.0</v>
      </c>
      <c r="P2111" s="26">
        <v>17.0</v>
      </c>
      <c r="Q2111" s="1" t="s">
        <v>2305</v>
      </c>
      <c r="R2111" s="1" t="s">
        <v>1710</v>
      </c>
      <c r="S2111" s="1">
        <v>101.697052</v>
      </c>
      <c r="T2111" s="1">
        <v>3.148573</v>
      </c>
      <c r="U2111" s="28" t="s">
        <v>7305</v>
      </c>
      <c r="V2111" s="1"/>
      <c r="W2111" s="1"/>
      <c r="X2111" s="1" t="s">
        <v>4331</v>
      </c>
      <c r="Y2111" s="1" t="s">
        <v>4332</v>
      </c>
      <c r="Z2111" s="1"/>
      <c r="AA2111" s="1" t="s">
        <v>52</v>
      </c>
      <c r="AB2111" s="1"/>
      <c r="AC2111" s="1" t="s">
        <v>1695</v>
      </c>
      <c r="AD2111" s="1" t="s">
        <v>581</v>
      </c>
      <c r="AE2111" s="1" t="s">
        <v>1696</v>
      </c>
      <c r="AF2111" s="1"/>
      <c r="AG2111" s="28" t="s">
        <v>1697</v>
      </c>
      <c r="AH2111" s="1" t="s">
        <v>584</v>
      </c>
      <c r="AI2111" s="1"/>
      <c r="AK2111" s="28" t="s">
        <v>7306</v>
      </c>
      <c r="AL2111" s="1" t="s">
        <v>4335</v>
      </c>
    </row>
    <row r="2112">
      <c r="A2112" s="30">
        <v>46051.67955006944</v>
      </c>
      <c r="B2112" s="1" t="s">
        <v>66</v>
      </c>
      <c r="C2112" s="1" t="s">
        <v>45</v>
      </c>
      <c r="D2112" s="1" t="s">
        <v>335</v>
      </c>
      <c r="E2112" s="1" t="str">
        <f t="array" ref="E2112">IFERROR(XLOOKUP(D2112, MASTER_KOMPONEN!A:A, MASTER_KOMPONEN!G:G, ""), "")
</f>
        <v>WALKWAY LIGHTING</v>
      </c>
      <c r="F2112" s="1">
        <v>244.0</v>
      </c>
      <c r="G2112" s="1" t="s">
        <v>16</v>
      </c>
      <c r="H2112" s="1">
        <v>14.0</v>
      </c>
      <c r="I2112" s="1">
        <v>10.0</v>
      </c>
      <c r="J2112" s="1" t="s">
        <v>512</v>
      </c>
      <c r="K2112" s="24" t="s">
        <v>513</v>
      </c>
      <c r="L2112" s="1" t="s">
        <v>533</v>
      </c>
      <c r="M2112" s="24" t="s">
        <v>1691</v>
      </c>
      <c r="N2112" s="26">
        <v>16.0</v>
      </c>
      <c r="O2112" s="26">
        <v>1.0</v>
      </c>
      <c r="P2112" s="26">
        <v>16.0</v>
      </c>
      <c r="Q2112" s="1" t="s">
        <v>1873</v>
      </c>
      <c r="R2112" s="1" t="s">
        <v>7307</v>
      </c>
      <c r="S2112" s="1">
        <v>101.695128</v>
      </c>
      <c r="T2112" s="1">
        <v>3.139002</v>
      </c>
      <c r="U2112" s="28" t="s">
        <v>7308</v>
      </c>
      <c r="V2112" s="1"/>
      <c r="W2112" s="1"/>
      <c r="X2112" s="1" t="s">
        <v>2596</v>
      </c>
      <c r="Y2112" s="1" t="s">
        <v>2597</v>
      </c>
      <c r="Z2112" s="1"/>
      <c r="AA2112" s="1" t="s">
        <v>46</v>
      </c>
      <c r="AB2112" s="1"/>
      <c r="AC2112" s="1" t="s">
        <v>1826</v>
      </c>
      <c r="AD2112" s="1" t="s">
        <v>581</v>
      </c>
      <c r="AE2112" s="1" t="s">
        <v>1696</v>
      </c>
      <c r="AF2112" s="1"/>
      <c r="AG2112" s="28" t="s">
        <v>1697</v>
      </c>
      <c r="AH2112" s="1" t="s">
        <v>584</v>
      </c>
      <c r="AI2112" s="1"/>
      <c r="AK2112" s="28" t="s">
        <v>7309</v>
      </c>
      <c r="AL2112" s="1" t="s">
        <v>1709</v>
      </c>
    </row>
    <row r="2113">
      <c r="A2113" s="30">
        <v>46051.68155925926</v>
      </c>
      <c r="B2113" s="1" t="s">
        <v>66</v>
      </c>
      <c r="C2113" s="1" t="s">
        <v>45</v>
      </c>
      <c r="D2113" s="1" t="s">
        <v>332</v>
      </c>
      <c r="E2113" s="1" t="str">
        <f t="array" ref="E2113">IFERROR(XLOOKUP(D2113, MASTER_KOMPONEN!A:A, MASTER_KOMPONEN!G:G, ""), "")
</f>
        <v>WALKWAY LIGHTING</v>
      </c>
      <c r="F2113" s="1">
        <v>241.0</v>
      </c>
      <c r="G2113" s="1" t="s">
        <v>16</v>
      </c>
      <c r="H2113" s="1">
        <v>14.0</v>
      </c>
      <c r="I2113" s="1">
        <v>10.0</v>
      </c>
      <c r="J2113" s="1" t="s">
        <v>512</v>
      </c>
      <c r="K2113" s="24" t="s">
        <v>513</v>
      </c>
      <c r="L2113" s="1" t="s">
        <v>533</v>
      </c>
      <c r="M2113" s="24" t="s">
        <v>1691</v>
      </c>
      <c r="N2113" s="26">
        <v>16.0</v>
      </c>
      <c r="O2113" s="26">
        <v>1.0</v>
      </c>
      <c r="P2113" s="26">
        <v>16.0</v>
      </c>
      <c r="Q2113" s="1" t="s">
        <v>1873</v>
      </c>
      <c r="R2113" s="1" t="s">
        <v>7310</v>
      </c>
      <c r="S2113" s="1">
        <v>101.695323</v>
      </c>
      <c r="T2113" s="1">
        <v>3.138425</v>
      </c>
      <c r="U2113" s="28" t="s">
        <v>7311</v>
      </c>
      <c r="V2113" s="1"/>
      <c r="W2113" s="1"/>
      <c r="X2113" s="1" t="s">
        <v>2596</v>
      </c>
      <c r="Y2113" s="1" t="s">
        <v>2597</v>
      </c>
      <c r="Z2113" s="1"/>
      <c r="AA2113" s="1" t="s">
        <v>46</v>
      </c>
      <c r="AB2113" s="1"/>
      <c r="AC2113" s="1" t="s">
        <v>1826</v>
      </c>
      <c r="AD2113" s="1" t="s">
        <v>581</v>
      </c>
      <c r="AE2113" s="1" t="s">
        <v>1696</v>
      </c>
      <c r="AF2113" s="1"/>
      <c r="AG2113" s="28" t="s">
        <v>1697</v>
      </c>
      <c r="AH2113" s="1" t="s">
        <v>584</v>
      </c>
      <c r="AI2113" s="1"/>
      <c r="AK2113" s="28" t="s">
        <v>7312</v>
      </c>
      <c r="AL2113" s="1" t="s">
        <v>1709</v>
      </c>
    </row>
    <row r="2114">
      <c r="A2114" s="30">
        <v>46051.68218016204</v>
      </c>
      <c r="B2114" s="1" t="s">
        <v>66</v>
      </c>
      <c r="C2114" s="1" t="s">
        <v>51</v>
      </c>
      <c r="D2114" s="1" t="s">
        <v>321</v>
      </c>
      <c r="E2114" s="1" t="str">
        <f t="array" ref="E2114">IFERROR(XLOOKUP(D2114, MASTER_KOMPONEN!A:A, MASTER_KOMPONEN!G:G, ""), "")
</f>
        <v>WALKWAY LIGHTING</v>
      </c>
      <c r="F2114" s="1">
        <v>230.0</v>
      </c>
      <c r="G2114" s="1" t="s">
        <v>16</v>
      </c>
      <c r="H2114" s="1">
        <v>14.0</v>
      </c>
      <c r="I2114" s="1">
        <v>11.0</v>
      </c>
      <c r="J2114" s="1" t="s">
        <v>512</v>
      </c>
      <c r="K2114" s="24" t="s">
        <v>513</v>
      </c>
      <c r="L2114" s="1" t="s">
        <v>531</v>
      </c>
      <c r="M2114" s="24" t="s">
        <v>1703</v>
      </c>
      <c r="N2114" s="26">
        <v>6.0</v>
      </c>
      <c r="O2114" s="26">
        <v>130.0</v>
      </c>
      <c r="P2114" s="26">
        <v>135.0</v>
      </c>
      <c r="Q2114" s="1" t="s">
        <v>7313</v>
      </c>
      <c r="R2114" s="1" t="s">
        <v>5541</v>
      </c>
      <c r="S2114" s="1">
        <v>101.699267</v>
      </c>
      <c r="T2114" s="1">
        <v>3.14625</v>
      </c>
      <c r="U2114" s="28" t="s">
        <v>7314</v>
      </c>
      <c r="V2114" s="1"/>
      <c r="W2114" s="1"/>
      <c r="X2114" s="1" t="s">
        <v>1738</v>
      </c>
      <c r="Y2114" s="1" t="s">
        <v>1739</v>
      </c>
      <c r="Z2114" s="1"/>
      <c r="AA2114" s="1" t="s">
        <v>52</v>
      </c>
      <c r="AB2114" s="1"/>
      <c r="AC2114" s="1" t="s">
        <v>1695</v>
      </c>
      <c r="AD2114" s="1" t="s">
        <v>581</v>
      </c>
      <c r="AE2114" s="1" t="s">
        <v>1696</v>
      </c>
      <c r="AF2114" s="1"/>
      <c r="AG2114" s="28" t="s">
        <v>1697</v>
      </c>
      <c r="AH2114" s="1" t="s">
        <v>584</v>
      </c>
      <c r="AI2114" s="1" t="s">
        <v>5543</v>
      </c>
      <c r="AK2114" s="28" t="s">
        <v>7315</v>
      </c>
      <c r="AL2114" s="1" t="s">
        <v>1741</v>
      </c>
    </row>
    <row r="2115">
      <c r="A2115" s="30">
        <v>46051.68464083334</v>
      </c>
      <c r="B2115" s="1" t="s">
        <v>66</v>
      </c>
      <c r="C2115" s="1" t="s">
        <v>51</v>
      </c>
      <c r="D2115" s="1" t="s">
        <v>300</v>
      </c>
      <c r="E2115" s="1" t="str">
        <f t="array" ref="E2115">IFERROR(XLOOKUP(D2115, MASTER_KOMPONEN!A:A, MASTER_KOMPONEN!G:G, ""), "")
</f>
        <v>STREET LIGHTING</v>
      </c>
      <c r="F2115" s="1">
        <v>210.0</v>
      </c>
      <c r="G2115" s="1" t="s">
        <v>16</v>
      </c>
      <c r="H2115" s="1">
        <v>14.0</v>
      </c>
      <c r="I2115" s="1">
        <v>11.0</v>
      </c>
      <c r="J2115" s="1" t="s">
        <v>512</v>
      </c>
      <c r="K2115" s="24" t="s">
        <v>513</v>
      </c>
      <c r="L2115" s="1" t="s">
        <v>531</v>
      </c>
      <c r="M2115" s="24" t="s">
        <v>1703</v>
      </c>
      <c r="N2115" s="26">
        <v>2.0</v>
      </c>
      <c r="O2115" s="26">
        <v>5.0</v>
      </c>
      <c r="P2115" s="26">
        <v>6.0</v>
      </c>
      <c r="Q2115" s="1" t="s">
        <v>4175</v>
      </c>
      <c r="R2115" s="1" t="s">
        <v>7316</v>
      </c>
      <c r="S2115" s="1">
        <v>101.697465</v>
      </c>
      <c r="T2115" s="1">
        <v>3.148141</v>
      </c>
      <c r="U2115" s="28" t="s">
        <v>7317</v>
      </c>
      <c r="V2115" s="1"/>
      <c r="W2115" s="1"/>
      <c r="X2115" s="1" t="s">
        <v>4331</v>
      </c>
      <c r="Y2115" s="1" t="s">
        <v>4332</v>
      </c>
      <c r="Z2115" s="1"/>
      <c r="AA2115" s="1" t="s">
        <v>52</v>
      </c>
      <c r="AB2115" s="1"/>
      <c r="AC2115" s="1" t="s">
        <v>1695</v>
      </c>
      <c r="AD2115" s="1" t="s">
        <v>581</v>
      </c>
      <c r="AE2115" s="1" t="s">
        <v>1696</v>
      </c>
      <c r="AF2115" s="1"/>
      <c r="AG2115" s="28" t="s">
        <v>1697</v>
      </c>
      <c r="AH2115" s="1" t="s">
        <v>584</v>
      </c>
      <c r="AI2115" s="1"/>
      <c r="AK2115" s="28" t="s">
        <v>7318</v>
      </c>
      <c r="AL2115" s="1" t="s">
        <v>4335</v>
      </c>
    </row>
    <row r="2116">
      <c r="A2116" s="30">
        <v>46051.68526042824</v>
      </c>
      <c r="B2116" s="1" t="s">
        <v>66</v>
      </c>
      <c r="C2116" s="1" t="s">
        <v>45</v>
      </c>
      <c r="D2116" s="1" t="s">
        <v>332</v>
      </c>
      <c r="E2116" s="1" t="str">
        <f t="array" ref="E2116">IFERROR(XLOOKUP(D2116, MASTER_KOMPONEN!A:A, MASTER_KOMPONEN!G:G, ""), "")
</f>
        <v>WALKWAY LIGHTING</v>
      </c>
      <c r="F2116" s="1">
        <v>241.0</v>
      </c>
      <c r="G2116" s="1" t="s">
        <v>16</v>
      </c>
      <c r="H2116" s="1">
        <v>14.0</v>
      </c>
      <c r="I2116" s="1">
        <v>10.0</v>
      </c>
      <c r="J2116" s="1" t="s">
        <v>512</v>
      </c>
      <c r="K2116" s="24" t="s">
        <v>513</v>
      </c>
      <c r="L2116" s="1" t="s">
        <v>533</v>
      </c>
      <c r="M2116" s="24" t="s">
        <v>1691</v>
      </c>
      <c r="N2116" s="26">
        <v>16.0</v>
      </c>
      <c r="O2116" s="26"/>
      <c r="P2116" s="26"/>
      <c r="Q2116" s="1"/>
      <c r="R2116" s="1" t="s">
        <v>7310</v>
      </c>
      <c r="S2116" s="1"/>
      <c r="T2116" s="1"/>
      <c r="U2116" s="1"/>
      <c r="V2116" s="1"/>
      <c r="W2116" s="1"/>
      <c r="X2116" s="1" t="s">
        <v>1693</v>
      </c>
      <c r="Y2116" s="1" t="s">
        <v>1694</v>
      </c>
      <c r="Z2116" s="1"/>
      <c r="AA2116" s="1" t="s">
        <v>46</v>
      </c>
      <c r="AB2116" s="1"/>
      <c r="AC2116" s="1" t="s">
        <v>1695</v>
      </c>
      <c r="AD2116" s="1" t="s">
        <v>581</v>
      </c>
      <c r="AE2116" s="1" t="s">
        <v>1696</v>
      </c>
      <c r="AF2116" s="1"/>
      <c r="AG2116" s="28" t="s">
        <v>1697</v>
      </c>
      <c r="AH2116" s="1" t="s">
        <v>584</v>
      </c>
      <c r="AI2116" s="1"/>
      <c r="AK2116" s="1"/>
      <c r="AL2116" s="1" t="s">
        <v>1698</v>
      </c>
    </row>
    <row r="2117">
      <c r="A2117" s="30">
        <v>46051.68648938657</v>
      </c>
      <c r="B2117" s="1" t="s">
        <v>66</v>
      </c>
      <c r="C2117" s="1" t="s">
        <v>51</v>
      </c>
      <c r="D2117" s="1" t="s">
        <v>298</v>
      </c>
      <c r="E2117" s="1" t="str">
        <f t="array" ref="E2117">IFERROR(XLOOKUP(D2117, MASTER_KOMPONEN!A:A, MASTER_KOMPONEN!G:G, ""), "")
</f>
        <v>STREET LIGHTING</v>
      </c>
      <c r="F2117" s="1">
        <v>208.0</v>
      </c>
      <c r="G2117" s="1" t="s">
        <v>16</v>
      </c>
      <c r="H2117" s="1">
        <v>14.0</v>
      </c>
      <c r="I2117" s="1">
        <v>12.0</v>
      </c>
      <c r="J2117" s="1" t="s">
        <v>512</v>
      </c>
      <c r="K2117" s="24" t="s">
        <v>513</v>
      </c>
      <c r="L2117" s="1" t="s">
        <v>531</v>
      </c>
      <c r="M2117" s="24" t="s">
        <v>1703</v>
      </c>
      <c r="N2117" s="26">
        <v>1.0</v>
      </c>
      <c r="O2117" s="26"/>
      <c r="P2117" s="26"/>
      <c r="Q2117" s="1"/>
      <c r="R2117" s="1" t="s">
        <v>5530</v>
      </c>
      <c r="S2117" s="1"/>
      <c r="T2117" s="1"/>
      <c r="U2117" s="1"/>
      <c r="V2117" s="1"/>
      <c r="W2117" s="1"/>
      <c r="X2117" s="1" t="s">
        <v>4331</v>
      </c>
      <c r="Y2117" s="1" t="s">
        <v>4332</v>
      </c>
      <c r="Z2117" s="1"/>
      <c r="AA2117" s="1" t="s">
        <v>52</v>
      </c>
      <c r="AB2117" s="1"/>
      <c r="AC2117" s="1" t="s">
        <v>1695</v>
      </c>
      <c r="AD2117" s="1" t="s">
        <v>581</v>
      </c>
      <c r="AE2117" s="1" t="s">
        <v>1696</v>
      </c>
      <c r="AF2117" s="1"/>
      <c r="AG2117" s="28" t="s">
        <v>1697</v>
      </c>
      <c r="AH2117" s="1" t="s">
        <v>584</v>
      </c>
      <c r="AI2117" s="1"/>
      <c r="AK2117" s="1"/>
      <c r="AL2117" s="1" t="s">
        <v>4335</v>
      </c>
    </row>
    <row r="2118">
      <c r="A2118" s="30">
        <v>46051.68734693287</v>
      </c>
      <c r="B2118" s="1" t="s">
        <v>66</v>
      </c>
      <c r="C2118" s="1" t="s">
        <v>49</v>
      </c>
      <c r="D2118" s="1" t="s">
        <v>454</v>
      </c>
      <c r="E2118" s="1" t="str">
        <f t="array" ref="E2118">IFERROR(XLOOKUP(D2118, MASTER_KOMPONEN!A:A, MASTER_KOMPONEN!G:G, ""), "")
</f>
        <v>RAILING</v>
      </c>
      <c r="F2118" s="1">
        <v>339.0</v>
      </c>
      <c r="G2118" s="1" t="s">
        <v>63</v>
      </c>
      <c r="H2118" s="1">
        <v>8.0</v>
      </c>
      <c r="I2118" s="1">
        <v>4.0</v>
      </c>
      <c r="J2118" s="1" t="s">
        <v>512</v>
      </c>
      <c r="K2118" s="24" t="s">
        <v>513</v>
      </c>
      <c r="L2118" s="1" t="s">
        <v>531</v>
      </c>
      <c r="M2118" s="24" t="s">
        <v>1703</v>
      </c>
      <c r="N2118" s="26">
        <v>48.0</v>
      </c>
      <c r="O2118" s="26">
        <v>128.0</v>
      </c>
      <c r="P2118" s="26">
        <v>175.0</v>
      </c>
      <c r="Q2118" s="1" t="s">
        <v>7319</v>
      </c>
      <c r="R2118" s="1" t="s">
        <v>7320</v>
      </c>
      <c r="S2118" s="1">
        <v>101.696983</v>
      </c>
      <c r="T2118" s="1">
        <v>3.14886</v>
      </c>
      <c r="U2118" s="28" t="s">
        <v>7321</v>
      </c>
      <c r="V2118" s="1">
        <v>31.7</v>
      </c>
      <c r="W2118" s="1" t="s">
        <v>1800</v>
      </c>
      <c r="X2118" s="1" t="s">
        <v>1706</v>
      </c>
      <c r="Y2118" s="1" t="s">
        <v>1707</v>
      </c>
      <c r="Z2118" s="1"/>
      <c r="AA2118" s="1" t="s">
        <v>50</v>
      </c>
      <c r="AB2118" s="1"/>
      <c r="AC2118" s="1" t="s">
        <v>1695</v>
      </c>
      <c r="AD2118" s="1" t="s">
        <v>581</v>
      </c>
      <c r="AE2118" s="1" t="s">
        <v>1696</v>
      </c>
      <c r="AF2118" s="1"/>
      <c r="AG2118" s="28" t="s">
        <v>1697</v>
      </c>
      <c r="AH2118" s="1" t="s">
        <v>584</v>
      </c>
      <c r="AI2118" s="1" t="s">
        <v>7322</v>
      </c>
      <c r="AK2118" s="28" t="s">
        <v>7323</v>
      </c>
      <c r="AL2118" s="1" t="s">
        <v>1709</v>
      </c>
    </row>
    <row r="2119">
      <c r="A2119" s="30">
        <v>46051.68895203704</v>
      </c>
      <c r="B2119" s="1" t="s">
        <v>66</v>
      </c>
      <c r="C2119" s="1" t="s">
        <v>51</v>
      </c>
      <c r="D2119" s="1" t="s">
        <v>344</v>
      </c>
      <c r="E2119" s="1" t="str">
        <f t="array" ref="E2119">IFERROR(XLOOKUP(D2119, MASTER_KOMPONEN!A:A, MASTER_KOMPONEN!G:G, ""), "")
</f>
        <v>CCTV</v>
      </c>
      <c r="F2119" s="1">
        <v>253.0</v>
      </c>
      <c r="G2119" s="1" t="s">
        <v>345</v>
      </c>
      <c r="H2119" s="1">
        <v>37.0</v>
      </c>
      <c r="I2119" s="1">
        <v>3.0</v>
      </c>
      <c r="J2119" s="1" t="s">
        <v>512</v>
      </c>
      <c r="K2119" s="24" t="s">
        <v>513</v>
      </c>
      <c r="L2119" s="1" t="s">
        <v>531</v>
      </c>
      <c r="M2119" s="24" t="s">
        <v>1703</v>
      </c>
      <c r="N2119" s="26">
        <v>1.0</v>
      </c>
      <c r="O2119" s="26">
        <v>12.0</v>
      </c>
      <c r="P2119" s="26">
        <v>12.0</v>
      </c>
      <c r="Q2119" s="1" t="s">
        <v>7324</v>
      </c>
      <c r="R2119" s="1" t="s">
        <v>1813</v>
      </c>
      <c r="S2119" s="1">
        <v>101.697453</v>
      </c>
      <c r="T2119" s="1">
        <v>3.148168</v>
      </c>
      <c r="U2119" s="28" t="s">
        <v>7325</v>
      </c>
      <c r="V2119" s="1"/>
      <c r="W2119" s="1"/>
      <c r="X2119" s="1" t="s">
        <v>4331</v>
      </c>
      <c r="Y2119" s="1" t="s">
        <v>4332</v>
      </c>
      <c r="Z2119" s="1"/>
      <c r="AA2119" s="1" t="s">
        <v>52</v>
      </c>
      <c r="AB2119" s="1"/>
      <c r="AC2119" s="1" t="s">
        <v>1695</v>
      </c>
      <c r="AD2119" s="1" t="s">
        <v>581</v>
      </c>
      <c r="AE2119" s="1" t="s">
        <v>1696</v>
      </c>
      <c r="AF2119" s="1"/>
      <c r="AG2119" s="28" t="s">
        <v>1697</v>
      </c>
      <c r="AH2119" s="1" t="s">
        <v>584</v>
      </c>
      <c r="AI2119" s="1"/>
      <c r="AK2119" s="28" t="s">
        <v>7326</v>
      </c>
      <c r="AL2119" s="1" t="s">
        <v>4335</v>
      </c>
    </row>
    <row r="2120">
      <c r="A2120" s="30">
        <v>46051.69008684027</v>
      </c>
      <c r="B2120" s="1" t="s">
        <v>66</v>
      </c>
      <c r="C2120" s="1" t="s">
        <v>49</v>
      </c>
      <c r="D2120" s="1" t="s">
        <v>176</v>
      </c>
      <c r="E2120" s="1" t="str">
        <f t="array" ref="E2120">IFERROR(XLOOKUP(D2120, MASTER_KOMPONEN!A:A, MASTER_KOMPONEN!G:G, ""), "")
</f>
        <v>RAILING</v>
      </c>
      <c r="F2120" s="1">
        <v>94.0</v>
      </c>
      <c r="G2120" s="1" t="s">
        <v>63</v>
      </c>
      <c r="H2120" s="1">
        <v>8.0</v>
      </c>
      <c r="I2120" s="1">
        <v>4.0</v>
      </c>
      <c r="J2120" s="1" t="s">
        <v>512</v>
      </c>
      <c r="K2120" s="24" t="s">
        <v>513</v>
      </c>
      <c r="L2120" s="1" t="s">
        <v>530</v>
      </c>
      <c r="M2120" s="24" t="s">
        <v>69</v>
      </c>
      <c r="N2120" s="26">
        <v>18.0</v>
      </c>
      <c r="O2120" s="26">
        <v>9.0</v>
      </c>
      <c r="P2120" s="26">
        <v>26.0</v>
      </c>
      <c r="Q2120" s="1" t="s">
        <v>7327</v>
      </c>
      <c r="R2120" s="1" t="s">
        <v>7328</v>
      </c>
      <c r="S2120" s="1">
        <v>101.694023</v>
      </c>
      <c r="T2120" s="1">
        <v>3.149447</v>
      </c>
      <c r="U2120" s="28" t="s">
        <v>7329</v>
      </c>
      <c r="V2120" s="1"/>
      <c r="W2120" s="1"/>
      <c r="X2120" s="1" t="s">
        <v>1749</v>
      </c>
      <c r="Y2120" s="1" t="s">
        <v>1750</v>
      </c>
      <c r="Z2120" s="1"/>
      <c r="AA2120" s="1" t="s">
        <v>50</v>
      </c>
      <c r="AB2120" s="1"/>
      <c r="AC2120" s="1" t="s">
        <v>1695</v>
      </c>
      <c r="AD2120" s="1" t="s">
        <v>581</v>
      </c>
      <c r="AE2120" s="1" t="s">
        <v>1696</v>
      </c>
      <c r="AF2120" s="1"/>
      <c r="AG2120" s="28" t="s">
        <v>1697</v>
      </c>
      <c r="AH2120" s="1" t="s">
        <v>584</v>
      </c>
      <c r="AI2120" s="1"/>
      <c r="AK2120" s="28" t="s">
        <v>7330</v>
      </c>
      <c r="AL2120" s="1" t="s">
        <v>1752</v>
      </c>
    </row>
    <row r="2121">
      <c r="A2121" s="30">
        <v>46051.69239386574</v>
      </c>
      <c r="B2121" s="1" t="s">
        <v>66</v>
      </c>
      <c r="C2121" s="1" t="s">
        <v>51</v>
      </c>
      <c r="D2121" s="1" t="s">
        <v>399</v>
      </c>
      <c r="E2121" s="1" t="str">
        <f t="array" ref="E2121">IFERROR(XLOOKUP(D2121, MASTER_KOMPONEN!A:A, MASTER_KOMPONEN!G:G, ""), "")
</f>
        <v>STREET LIGHTING</v>
      </c>
      <c r="F2121" s="1">
        <v>289.0</v>
      </c>
      <c r="G2121" s="1" t="s">
        <v>16</v>
      </c>
      <c r="H2121" s="1">
        <v>14.0</v>
      </c>
      <c r="I2121" s="1">
        <v>11.0</v>
      </c>
      <c r="J2121" s="1" t="s">
        <v>512</v>
      </c>
      <c r="K2121" s="24" t="s">
        <v>513</v>
      </c>
      <c r="L2121" s="1" t="s">
        <v>531</v>
      </c>
      <c r="M2121" s="24" t="s">
        <v>1703</v>
      </c>
      <c r="N2121" s="26">
        <v>1.0</v>
      </c>
      <c r="O2121" s="26"/>
      <c r="P2121" s="26"/>
      <c r="Q2121" s="1"/>
      <c r="R2121" s="1" t="s">
        <v>3654</v>
      </c>
      <c r="S2121" s="1"/>
      <c r="T2121" s="1"/>
      <c r="U2121" s="1"/>
      <c r="V2121" s="1"/>
      <c r="W2121" s="1"/>
      <c r="X2121" s="1" t="s">
        <v>4331</v>
      </c>
      <c r="Y2121" s="1" t="s">
        <v>4332</v>
      </c>
      <c r="Z2121" s="1"/>
      <c r="AA2121" s="1" t="s">
        <v>52</v>
      </c>
      <c r="AB2121" s="1"/>
      <c r="AC2121" s="1" t="s">
        <v>1695</v>
      </c>
      <c r="AD2121" s="1" t="s">
        <v>581</v>
      </c>
      <c r="AE2121" s="1" t="s">
        <v>1696</v>
      </c>
      <c r="AF2121" s="1"/>
      <c r="AG2121" s="28" t="s">
        <v>1697</v>
      </c>
      <c r="AH2121" s="1" t="s">
        <v>584</v>
      </c>
      <c r="AI2121" s="1"/>
      <c r="AK2121" s="1"/>
      <c r="AL2121" s="1" t="s">
        <v>4335</v>
      </c>
    </row>
    <row r="2122">
      <c r="A2122" s="30">
        <v>46051.694405567134</v>
      </c>
      <c r="B2122" s="1" t="s">
        <v>66</v>
      </c>
      <c r="C2122" s="1" t="s">
        <v>51</v>
      </c>
      <c r="D2122" s="1" t="s">
        <v>399</v>
      </c>
      <c r="E2122" s="1" t="str">
        <f t="array" ref="E2122">IFERROR(XLOOKUP(D2122, MASTER_KOMPONEN!A:A, MASTER_KOMPONEN!G:G, ""), "")
</f>
        <v>STREET LIGHTING</v>
      </c>
      <c r="F2122" s="1">
        <v>289.0</v>
      </c>
      <c r="G2122" s="1" t="s">
        <v>16</v>
      </c>
      <c r="H2122" s="1">
        <v>14.0</v>
      </c>
      <c r="I2122" s="1">
        <v>11.0</v>
      </c>
      <c r="J2122" s="1" t="s">
        <v>512</v>
      </c>
      <c r="K2122" s="24" t="s">
        <v>513</v>
      </c>
      <c r="L2122" s="1" t="s">
        <v>531</v>
      </c>
      <c r="M2122" s="24" t="s">
        <v>1703</v>
      </c>
      <c r="N2122" s="26">
        <v>1.0</v>
      </c>
      <c r="O2122" s="26">
        <v>55.0</v>
      </c>
      <c r="P2122" s="26">
        <v>55.0</v>
      </c>
      <c r="Q2122" s="1" t="s">
        <v>7331</v>
      </c>
      <c r="R2122" s="1" t="s">
        <v>3654</v>
      </c>
      <c r="S2122" s="1">
        <v>101.697092</v>
      </c>
      <c r="T2122" s="1">
        <v>3.148532</v>
      </c>
      <c r="U2122" s="28" t="s">
        <v>7332</v>
      </c>
      <c r="V2122" s="1"/>
      <c r="W2122" s="1"/>
      <c r="X2122" s="1" t="s">
        <v>4331</v>
      </c>
      <c r="Y2122" s="1" t="s">
        <v>4332</v>
      </c>
      <c r="Z2122" s="1"/>
      <c r="AA2122" s="1" t="s">
        <v>52</v>
      </c>
      <c r="AB2122" s="1"/>
      <c r="AC2122" s="1" t="s">
        <v>1695</v>
      </c>
      <c r="AD2122" s="1" t="s">
        <v>581</v>
      </c>
      <c r="AE2122" s="1" t="s">
        <v>1696</v>
      </c>
      <c r="AF2122" s="1"/>
      <c r="AG2122" s="28" t="s">
        <v>1697</v>
      </c>
      <c r="AH2122" s="1" t="s">
        <v>584</v>
      </c>
      <c r="AI2122" s="1"/>
      <c r="AK2122" s="28" t="s">
        <v>7333</v>
      </c>
      <c r="AL2122" s="1" t="s">
        <v>4335</v>
      </c>
    </row>
    <row r="2123">
      <c r="A2123" s="30">
        <v>46051.695742118056</v>
      </c>
      <c r="B2123" s="1" t="s">
        <v>66</v>
      </c>
      <c r="C2123" s="1" t="s">
        <v>51</v>
      </c>
      <c r="D2123" s="1" t="s">
        <v>300</v>
      </c>
      <c r="E2123" s="1" t="str">
        <f t="array" ref="E2123">IFERROR(XLOOKUP(D2123, MASTER_KOMPONEN!A:A, MASTER_KOMPONEN!G:G, ""), "")
</f>
        <v>STREET LIGHTING</v>
      </c>
      <c r="F2123" s="1">
        <v>210.0</v>
      </c>
      <c r="G2123" s="1" t="s">
        <v>16</v>
      </c>
      <c r="H2123" s="1">
        <v>14.0</v>
      </c>
      <c r="I2123" s="1">
        <v>11.0</v>
      </c>
      <c r="J2123" s="1" t="s">
        <v>512</v>
      </c>
      <c r="K2123" s="24" t="s">
        <v>513</v>
      </c>
      <c r="L2123" s="1" t="s">
        <v>531</v>
      </c>
      <c r="M2123" s="24" t="s">
        <v>1703</v>
      </c>
      <c r="N2123" s="26">
        <v>1.0</v>
      </c>
      <c r="O2123" s="26">
        <v>7.0</v>
      </c>
      <c r="P2123" s="26">
        <v>7.0</v>
      </c>
      <c r="Q2123" s="1" t="s">
        <v>722</v>
      </c>
      <c r="R2123" s="1" t="s">
        <v>6059</v>
      </c>
      <c r="S2123" s="1">
        <v>101.697002</v>
      </c>
      <c r="T2123" s="1">
        <v>3.148628</v>
      </c>
      <c r="U2123" s="28" t="s">
        <v>7334</v>
      </c>
      <c r="V2123" s="1"/>
      <c r="W2123" s="1"/>
      <c r="X2123" s="1" t="s">
        <v>4331</v>
      </c>
      <c r="Y2123" s="1" t="s">
        <v>4332</v>
      </c>
      <c r="Z2123" s="1"/>
      <c r="AA2123" s="1" t="s">
        <v>52</v>
      </c>
      <c r="AB2123" s="1"/>
      <c r="AC2123" s="1" t="s">
        <v>1695</v>
      </c>
      <c r="AD2123" s="1" t="s">
        <v>581</v>
      </c>
      <c r="AE2123" s="1" t="s">
        <v>1696</v>
      </c>
      <c r="AF2123" s="1"/>
      <c r="AG2123" s="28" t="s">
        <v>1697</v>
      </c>
      <c r="AH2123" s="1" t="s">
        <v>584</v>
      </c>
      <c r="AI2123" s="1"/>
      <c r="AK2123" s="28" t="s">
        <v>7335</v>
      </c>
      <c r="AL2123" s="1" t="s">
        <v>4335</v>
      </c>
    </row>
    <row r="2124">
      <c r="A2124" s="30">
        <v>46051.69876126158</v>
      </c>
      <c r="B2124" s="1" t="s">
        <v>66</v>
      </c>
      <c r="C2124" s="1" t="s">
        <v>49</v>
      </c>
      <c r="D2124" s="1" t="s">
        <v>176</v>
      </c>
      <c r="E2124" s="1" t="str">
        <f t="array" ref="E2124">IFERROR(XLOOKUP(D2124, MASTER_KOMPONEN!A:A, MASTER_KOMPONEN!G:G, ""), "")
</f>
        <v>RAILING</v>
      </c>
      <c r="F2124" s="1">
        <v>94.0</v>
      </c>
      <c r="G2124" s="1" t="s">
        <v>63</v>
      </c>
      <c r="H2124" s="1">
        <v>8.0</v>
      </c>
      <c r="I2124" s="1">
        <v>4.0</v>
      </c>
      <c r="J2124" s="1" t="s">
        <v>512</v>
      </c>
      <c r="K2124" s="24" t="s">
        <v>513</v>
      </c>
      <c r="L2124" s="1" t="s">
        <v>530</v>
      </c>
      <c r="M2124" s="24" t="s">
        <v>69</v>
      </c>
      <c r="N2124" s="26">
        <v>18.0</v>
      </c>
      <c r="O2124" s="26">
        <v>27.0</v>
      </c>
      <c r="P2124" s="26">
        <v>44.0</v>
      </c>
      <c r="Q2124" s="1" t="s">
        <v>7336</v>
      </c>
      <c r="R2124" s="1" t="s">
        <v>7328</v>
      </c>
      <c r="S2124" s="1">
        <v>101.693938</v>
      </c>
      <c r="T2124" s="1">
        <v>3.148964</v>
      </c>
      <c r="U2124" s="28" t="s">
        <v>7337</v>
      </c>
      <c r="V2124" s="1">
        <v>18.0</v>
      </c>
      <c r="W2124" s="1" t="s">
        <v>2356</v>
      </c>
      <c r="X2124" s="1" t="s">
        <v>1749</v>
      </c>
      <c r="Y2124" s="1" t="s">
        <v>1750</v>
      </c>
      <c r="Z2124" s="1"/>
      <c r="AA2124" s="1" t="s">
        <v>50</v>
      </c>
      <c r="AB2124" s="1"/>
      <c r="AC2124" s="1" t="s">
        <v>1695</v>
      </c>
      <c r="AD2124" s="1" t="s">
        <v>581</v>
      </c>
      <c r="AE2124" s="1" t="s">
        <v>1696</v>
      </c>
      <c r="AF2124" s="1"/>
      <c r="AG2124" s="28" t="s">
        <v>1697</v>
      </c>
      <c r="AH2124" s="1" t="s">
        <v>584</v>
      </c>
      <c r="AI2124" s="1"/>
      <c r="AK2124" s="28" t="s">
        <v>7338</v>
      </c>
      <c r="AL2124" s="1" t="s">
        <v>1752</v>
      </c>
    </row>
    <row r="2125">
      <c r="A2125" s="30">
        <v>46051.69914994213</v>
      </c>
      <c r="B2125" s="1" t="s">
        <v>66</v>
      </c>
      <c r="C2125" s="1" t="s">
        <v>51</v>
      </c>
      <c r="D2125" s="1" t="s">
        <v>399</v>
      </c>
      <c r="E2125" s="1" t="str">
        <f t="array" ref="E2125">IFERROR(XLOOKUP(D2125, MASTER_KOMPONEN!A:A, MASTER_KOMPONEN!G:G, ""), "")
</f>
        <v>STREET LIGHTING</v>
      </c>
      <c r="F2125" s="1">
        <v>289.0</v>
      </c>
      <c r="G2125" s="1" t="s">
        <v>16</v>
      </c>
      <c r="H2125" s="1">
        <v>14.0</v>
      </c>
      <c r="I2125" s="1">
        <v>11.0</v>
      </c>
      <c r="J2125" s="1" t="s">
        <v>512</v>
      </c>
      <c r="K2125" s="24" t="s">
        <v>513</v>
      </c>
      <c r="L2125" s="1" t="s">
        <v>531</v>
      </c>
      <c r="M2125" s="24" t="s">
        <v>1703</v>
      </c>
      <c r="N2125" s="26">
        <v>1.0</v>
      </c>
      <c r="O2125" s="26">
        <v>56.0</v>
      </c>
      <c r="P2125" s="26">
        <v>56.0</v>
      </c>
      <c r="Q2125" s="1" t="s">
        <v>7339</v>
      </c>
      <c r="R2125" s="1" t="s">
        <v>3654</v>
      </c>
      <c r="S2125" s="1">
        <v>101.69745</v>
      </c>
      <c r="T2125" s="1">
        <v>3.148176</v>
      </c>
      <c r="U2125" s="28" t="s">
        <v>7340</v>
      </c>
      <c r="V2125" s="1"/>
      <c r="W2125" s="1"/>
      <c r="X2125" s="1" t="s">
        <v>4331</v>
      </c>
      <c r="Y2125" s="1" t="s">
        <v>4332</v>
      </c>
      <c r="Z2125" s="1"/>
      <c r="AA2125" s="1" t="s">
        <v>52</v>
      </c>
      <c r="AB2125" s="1"/>
      <c r="AC2125" s="1" t="s">
        <v>1695</v>
      </c>
      <c r="AD2125" s="1" t="s">
        <v>581</v>
      </c>
      <c r="AE2125" s="1" t="s">
        <v>1696</v>
      </c>
      <c r="AF2125" s="1"/>
      <c r="AG2125" s="28" t="s">
        <v>1697</v>
      </c>
      <c r="AH2125" s="1" t="s">
        <v>584</v>
      </c>
      <c r="AI2125" s="1"/>
      <c r="AK2125" s="28" t="s">
        <v>7341</v>
      </c>
      <c r="AL2125" s="1" t="s">
        <v>4335</v>
      </c>
    </row>
    <row r="2126">
      <c r="A2126" s="30">
        <v>46051.70683228009</v>
      </c>
      <c r="B2126" s="1" t="s">
        <v>66</v>
      </c>
      <c r="C2126" s="1" t="s">
        <v>49</v>
      </c>
      <c r="D2126" s="1" t="s">
        <v>454</v>
      </c>
      <c r="E2126" s="1" t="str">
        <f t="array" ref="E2126">IFERROR(XLOOKUP(D2126, MASTER_KOMPONEN!A:A, MASTER_KOMPONEN!G:G, ""), "")
</f>
        <v>RAILING</v>
      </c>
      <c r="F2126" s="1">
        <v>339.0</v>
      </c>
      <c r="G2126" s="1" t="s">
        <v>63</v>
      </c>
      <c r="H2126" s="1">
        <v>8.0</v>
      </c>
      <c r="I2126" s="1">
        <v>4.0</v>
      </c>
      <c r="J2126" s="1" t="s">
        <v>512</v>
      </c>
      <c r="K2126" s="24" t="s">
        <v>513</v>
      </c>
      <c r="L2126" s="1" t="s">
        <v>531</v>
      </c>
      <c r="M2126" s="24" t="s">
        <v>1703</v>
      </c>
      <c r="N2126" s="26">
        <v>16.0</v>
      </c>
      <c r="O2126" s="26"/>
      <c r="P2126" s="26"/>
      <c r="Q2126" s="1"/>
      <c r="R2126" s="1" t="s">
        <v>7342</v>
      </c>
      <c r="S2126" s="1"/>
      <c r="T2126" s="1"/>
      <c r="U2126" s="1"/>
      <c r="V2126" s="1">
        <v>24.0</v>
      </c>
      <c r="W2126" s="1" t="s">
        <v>1800</v>
      </c>
      <c r="X2126" s="1" t="s">
        <v>1706</v>
      </c>
      <c r="Y2126" s="1" t="s">
        <v>1707</v>
      </c>
      <c r="Z2126" s="1"/>
      <c r="AA2126" s="1" t="s">
        <v>50</v>
      </c>
      <c r="AB2126" s="1"/>
      <c r="AC2126" s="1" t="s">
        <v>1695</v>
      </c>
      <c r="AD2126" s="1" t="s">
        <v>581</v>
      </c>
      <c r="AE2126" s="1" t="s">
        <v>1696</v>
      </c>
      <c r="AF2126" s="1"/>
      <c r="AG2126" s="28" t="s">
        <v>1697</v>
      </c>
      <c r="AH2126" s="1" t="s">
        <v>584</v>
      </c>
      <c r="AI2126" s="1"/>
      <c r="AK2126" s="1"/>
      <c r="AL2126" s="1" t="s">
        <v>1709</v>
      </c>
    </row>
    <row r="2127">
      <c r="A2127" s="30">
        <v>46051.847661782405</v>
      </c>
      <c r="B2127" s="1" t="s">
        <v>66</v>
      </c>
      <c r="C2127" s="1" t="s">
        <v>51</v>
      </c>
      <c r="D2127" s="1" t="s">
        <v>344</v>
      </c>
      <c r="E2127" s="1" t="str">
        <f t="array" ref="E2127">IFERROR(XLOOKUP(D2127, MASTER_KOMPONEN!A:A, MASTER_KOMPONEN!G:G, ""), "")
</f>
        <v>CCTV</v>
      </c>
      <c r="F2127" s="1">
        <v>253.0</v>
      </c>
      <c r="G2127" s="1" t="s">
        <v>345</v>
      </c>
      <c r="H2127" s="1">
        <v>37.0</v>
      </c>
      <c r="I2127" s="1">
        <v>3.0</v>
      </c>
      <c r="J2127" s="1" t="s">
        <v>512</v>
      </c>
      <c r="K2127" s="24" t="s">
        <v>513</v>
      </c>
      <c r="L2127" s="1" t="s">
        <v>531</v>
      </c>
      <c r="M2127" s="24" t="s">
        <v>1703</v>
      </c>
      <c r="N2127" s="26">
        <v>1.0</v>
      </c>
      <c r="O2127" s="26">
        <v>13.0</v>
      </c>
      <c r="P2127" s="26">
        <v>13.0</v>
      </c>
      <c r="Q2127" s="1" t="s">
        <v>7343</v>
      </c>
      <c r="R2127" s="1" t="s">
        <v>1813</v>
      </c>
      <c r="S2127" s="1">
        <v>101.699103</v>
      </c>
      <c r="T2127" s="1">
        <v>3.146329</v>
      </c>
      <c r="U2127" s="28" t="s">
        <v>7344</v>
      </c>
      <c r="V2127" s="1"/>
      <c r="W2127" s="1"/>
      <c r="X2127" s="1" t="s">
        <v>1738</v>
      </c>
      <c r="Y2127" s="1" t="s">
        <v>1739</v>
      </c>
      <c r="Z2127" s="1"/>
      <c r="AA2127" s="1" t="s">
        <v>52</v>
      </c>
      <c r="AB2127" s="1"/>
      <c r="AC2127" s="1" t="s">
        <v>1695</v>
      </c>
      <c r="AD2127" s="1" t="s">
        <v>581</v>
      </c>
      <c r="AE2127" s="1" t="s">
        <v>1696</v>
      </c>
      <c r="AF2127" s="1"/>
      <c r="AG2127" s="28" t="s">
        <v>1697</v>
      </c>
      <c r="AH2127" s="1" t="s">
        <v>584</v>
      </c>
      <c r="AI2127" s="1"/>
      <c r="AK2127" s="28" t="s">
        <v>7345</v>
      </c>
      <c r="AL2127" s="1" t="s">
        <v>1741</v>
      </c>
    </row>
    <row r="2128">
      <c r="A2128" s="30">
        <v>46051.85472498843</v>
      </c>
      <c r="B2128" s="1" t="s">
        <v>66</v>
      </c>
      <c r="C2128" s="1" t="s">
        <v>51</v>
      </c>
      <c r="D2128" s="1" t="s">
        <v>399</v>
      </c>
      <c r="E2128" s="1" t="str">
        <f t="array" ref="E2128">IFERROR(XLOOKUP(D2128, MASTER_KOMPONEN!A:A, MASTER_KOMPONEN!G:G, ""), "")
</f>
        <v>STREET LIGHTING</v>
      </c>
      <c r="F2128" s="1">
        <v>289.0</v>
      </c>
      <c r="G2128" s="1" t="s">
        <v>16</v>
      </c>
      <c r="H2128" s="1">
        <v>14.0</v>
      </c>
      <c r="I2128" s="1">
        <v>11.0</v>
      </c>
      <c r="J2128" s="1" t="s">
        <v>512</v>
      </c>
      <c r="K2128" s="24" t="s">
        <v>513</v>
      </c>
      <c r="L2128" s="1" t="s">
        <v>531</v>
      </c>
      <c r="M2128" s="24" t="s">
        <v>1703</v>
      </c>
      <c r="N2128" s="26">
        <v>2.0</v>
      </c>
      <c r="O2128" s="26"/>
      <c r="P2128" s="26"/>
      <c r="Q2128" s="1"/>
      <c r="R2128" s="1" t="s">
        <v>3505</v>
      </c>
      <c r="S2128" s="1"/>
      <c r="T2128" s="1"/>
      <c r="U2128" s="1"/>
      <c r="V2128" s="1"/>
      <c r="W2128" s="1"/>
      <c r="X2128" s="1" t="s">
        <v>1738</v>
      </c>
      <c r="Y2128" s="1" t="s">
        <v>1739</v>
      </c>
      <c r="Z2128" s="1"/>
      <c r="AA2128" s="1" t="s">
        <v>52</v>
      </c>
      <c r="AB2128" s="1"/>
      <c r="AC2128" s="1" t="s">
        <v>1695</v>
      </c>
      <c r="AD2128" s="1" t="s">
        <v>581</v>
      </c>
      <c r="AE2128" s="1" t="s">
        <v>1696</v>
      </c>
      <c r="AF2128" s="1"/>
      <c r="AG2128" s="28" t="s">
        <v>1697</v>
      </c>
      <c r="AH2128" s="1" t="s">
        <v>584</v>
      </c>
      <c r="AI2128" s="1" t="s">
        <v>5538</v>
      </c>
      <c r="AK2128" s="1"/>
      <c r="AL2128" s="1" t="s">
        <v>1741</v>
      </c>
    </row>
    <row r="2129">
      <c r="A2129" s="30">
        <v>46051.86160744213</v>
      </c>
      <c r="B2129" s="1" t="s">
        <v>66</v>
      </c>
      <c r="C2129" s="1" t="s">
        <v>51</v>
      </c>
      <c r="D2129" s="1" t="s">
        <v>399</v>
      </c>
      <c r="E2129" s="1" t="str">
        <f t="array" ref="E2129">IFERROR(XLOOKUP(D2129, MASTER_KOMPONEN!A:A, MASTER_KOMPONEN!G:G, ""), "")
</f>
        <v>STREET LIGHTING</v>
      </c>
      <c r="F2129" s="1">
        <v>289.0</v>
      </c>
      <c r="G2129" s="1" t="s">
        <v>16</v>
      </c>
      <c r="H2129" s="1">
        <v>14.0</v>
      </c>
      <c r="I2129" s="1">
        <v>11.0</v>
      </c>
      <c r="J2129" s="1" t="s">
        <v>512</v>
      </c>
      <c r="K2129" s="24" t="s">
        <v>513</v>
      </c>
      <c r="L2129" s="1" t="s">
        <v>531</v>
      </c>
      <c r="M2129" s="24" t="s">
        <v>1703</v>
      </c>
      <c r="N2129" s="26">
        <v>2.0</v>
      </c>
      <c r="O2129" s="26">
        <v>57.0</v>
      </c>
      <c r="P2129" s="26">
        <v>58.0</v>
      </c>
      <c r="Q2129" s="1" t="s">
        <v>3735</v>
      </c>
      <c r="R2129" s="1" t="s">
        <v>3505</v>
      </c>
      <c r="S2129" s="1">
        <v>101.699267</v>
      </c>
      <c r="T2129" s="1">
        <v>3.14625</v>
      </c>
      <c r="U2129" s="28" t="s">
        <v>7346</v>
      </c>
      <c r="V2129" s="1"/>
      <c r="W2129" s="1"/>
      <c r="X2129" s="1" t="s">
        <v>1738</v>
      </c>
      <c r="Y2129" s="1" t="s">
        <v>1739</v>
      </c>
      <c r="Z2129" s="1"/>
      <c r="AA2129" s="1" t="s">
        <v>52</v>
      </c>
      <c r="AB2129" s="1"/>
      <c r="AC2129" s="1" t="s">
        <v>1695</v>
      </c>
      <c r="AD2129" s="1" t="s">
        <v>581</v>
      </c>
      <c r="AE2129" s="1" t="s">
        <v>1696</v>
      </c>
      <c r="AF2129" s="1"/>
      <c r="AG2129" s="28" t="s">
        <v>1697</v>
      </c>
      <c r="AH2129" s="1" t="s">
        <v>584</v>
      </c>
      <c r="AI2129" s="1" t="s">
        <v>5538</v>
      </c>
      <c r="AK2129" s="28" t="s">
        <v>7347</v>
      </c>
      <c r="AL2129" s="1" t="s">
        <v>1741</v>
      </c>
    </row>
    <row r="2130">
      <c r="A2130" s="30">
        <v>46051.86503386574</v>
      </c>
      <c r="B2130" s="1" t="s">
        <v>66</v>
      </c>
      <c r="C2130" s="1" t="s">
        <v>51</v>
      </c>
      <c r="D2130" s="1" t="s">
        <v>399</v>
      </c>
      <c r="E2130" s="1" t="str">
        <f t="array" ref="E2130">IFERROR(XLOOKUP(D2130, MASTER_KOMPONEN!A:A, MASTER_KOMPONEN!G:G, ""), "")
</f>
        <v>STREET LIGHTING</v>
      </c>
      <c r="F2130" s="1">
        <v>289.0</v>
      </c>
      <c r="G2130" s="1" t="s">
        <v>16</v>
      </c>
      <c r="H2130" s="1">
        <v>14.0</v>
      </c>
      <c r="I2130" s="1">
        <v>11.0</v>
      </c>
      <c r="J2130" s="1" t="s">
        <v>512</v>
      </c>
      <c r="K2130" s="24" t="s">
        <v>513</v>
      </c>
      <c r="L2130" s="1" t="s">
        <v>531</v>
      </c>
      <c r="M2130" s="24" t="s">
        <v>1703</v>
      </c>
      <c r="N2130" s="26">
        <v>2.0</v>
      </c>
      <c r="O2130" s="26">
        <v>59.0</v>
      </c>
      <c r="P2130" s="26">
        <v>60.0</v>
      </c>
      <c r="Q2130" s="1" t="s">
        <v>3749</v>
      </c>
      <c r="R2130" s="1" t="s">
        <v>3505</v>
      </c>
      <c r="S2130" s="1">
        <v>101.699103</v>
      </c>
      <c r="T2130" s="1">
        <v>3.146329</v>
      </c>
      <c r="U2130" s="28" t="s">
        <v>7348</v>
      </c>
      <c r="V2130" s="1"/>
      <c r="W2130" s="1"/>
      <c r="X2130" s="1" t="s">
        <v>1738</v>
      </c>
      <c r="Y2130" s="1" t="s">
        <v>1739</v>
      </c>
      <c r="Z2130" s="1"/>
      <c r="AA2130" s="1" t="s">
        <v>52</v>
      </c>
      <c r="AB2130" s="1"/>
      <c r="AC2130" s="1" t="s">
        <v>1695</v>
      </c>
      <c r="AD2130" s="1" t="s">
        <v>581</v>
      </c>
      <c r="AE2130" s="1" t="s">
        <v>1696</v>
      </c>
      <c r="AF2130" s="1"/>
      <c r="AG2130" s="28" t="s">
        <v>1697</v>
      </c>
      <c r="AH2130" s="1" t="s">
        <v>584</v>
      </c>
      <c r="AI2130" s="1" t="s">
        <v>5538</v>
      </c>
      <c r="AK2130" s="28" t="s">
        <v>7349</v>
      </c>
      <c r="AL2130" s="1" t="s">
        <v>1741</v>
      </c>
    </row>
    <row r="2131">
      <c r="A2131" s="30">
        <v>46051.88065333333</v>
      </c>
      <c r="B2131" s="1" t="s">
        <v>66</v>
      </c>
      <c r="C2131" s="1" t="s">
        <v>45</v>
      </c>
      <c r="D2131" s="1" t="s">
        <v>282</v>
      </c>
      <c r="E2131" s="1" t="str">
        <f t="array" ref="E2131">IFERROR(XLOOKUP(D2131, MASTER_KOMPONEN!A:A, MASTER_KOMPONEN!G:G, ""), "")
</f>
        <v>SIGNAGE</v>
      </c>
      <c r="F2131" s="1">
        <v>194.0</v>
      </c>
      <c r="G2131" s="1" t="s">
        <v>63</v>
      </c>
      <c r="H2131" s="1">
        <v>8.0</v>
      </c>
      <c r="I2131" s="1">
        <v>7.0</v>
      </c>
      <c r="J2131" s="1" t="s">
        <v>512</v>
      </c>
      <c r="K2131" s="24" t="s">
        <v>513</v>
      </c>
      <c r="L2131" s="1" t="s">
        <v>531</v>
      </c>
      <c r="M2131" s="24" t="s">
        <v>1703</v>
      </c>
      <c r="N2131" s="26">
        <v>1.0</v>
      </c>
      <c r="O2131" s="26">
        <v>1.0</v>
      </c>
      <c r="P2131" s="26">
        <v>1.0</v>
      </c>
      <c r="Q2131" s="1" t="s">
        <v>590</v>
      </c>
      <c r="R2131" s="1" t="s">
        <v>7350</v>
      </c>
      <c r="S2131" s="1">
        <v>101.69942</v>
      </c>
      <c r="T2131" s="1">
        <v>3.145954</v>
      </c>
      <c r="U2131" s="28" t="s">
        <v>7351</v>
      </c>
      <c r="V2131" s="1"/>
      <c r="W2131" s="1"/>
      <c r="X2131" s="1" t="s">
        <v>1738</v>
      </c>
      <c r="Y2131" s="1" t="s">
        <v>1739</v>
      </c>
      <c r="Z2131" s="1"/>
      <c r="AA2131" s="1" t="s">
        <v>46</v>
      </c>
      <c r="AB2131" s="1"/>
      <c r="AC2131" s="1" t="s">
        <v>1695</v>
      </c>
      <c r="AD2131" s="1" t="s">
        <v>581</v>
      </c>
      <c r="AE2131" s="1" t="s">
        <v>1696</v>
      </c>
      <c r="AF2131" s="1"/>
      <c r="AG2131" s="28" t="s">
        <v>1697</v>
      </c>
      <c r="AH2131" s="1" t="s">
        <v>584</v>
      </c>
      <c r="AI2131" s="1"/>
      <c r="AK2131" s="28" t="s">
        <v>7352</v>
      </c>
      <c r="AL2131" s="1" t="s">
        <v>1741</v>
      </c>
    </row>
    <row r="2132">
      <c r="A2132" s="30">
        <v>46051.89153497685</v>
      </c>
      <c r="B2132" s="1" t="s">
        <v>66</v>
      </c>
      <c r="C2132" s="1" t="s">
        <v>51</v>
      </c>
      <c r="D2132" s="1" t="s">
        <v>282</v>
      </c>
      <c r="E2132" s="1" t="str">
        <f t="array" ref="E2132">IFERROR(XLOOKUP(D2132, MASTER_KOMPONEN!A:A, MASTER_KOMPONEN!G:G, ""), "")
</f>
        <v>SIGNAGE</v>
      </c>
      <c r="F2132" s="1">
        <v>194.0</v>
      </c>
      <c r="G2132" s="1" t="s">
        <v>63</v>
      </c>
      <c r="H2132" s="1">
        <v>8.0</v>
      </c>
      <c r="I2132" s="1">
        <v>7.0</v>
      </c>
      <c r="J2132" s="1" t="s">
        <v>512</v>
      </c>
      <c r="K2132" s="24" t="s">
        <v>513</v>
      </c>
      <c r="L2132" s="1" t="s">
        <v>531</v>
      </c>
      <c r="M2132" s="24" t="s">
        <v>1703</v>
      </c>
      <c r="N2132" s="26">
        <v>3.0</v>
      </c>
      <c r="O2132" s="26">
        <v>2.0</v>
      </c>
      <c r="P2132" s="26">
        <v>4.0</v>
      </c>
      <c r="Q2132" s="1" t="s">
        <v>975</v>
      </c>
      <c r="R2132" s="1" t="s">
        <v>7353</v>
      </c>
      <c r="S2132" s="1">
        <v>101.699354</v>
      </c>
      <c r="T2132" s="1">
        <v>3.145796</v>
      </c>
      <c r="U2132" s="28" t="s">
        <v>7354</v>
      </c>
      <c r="V2132" s="1"/>
      <c r="W2132" s="1"/>
      <c r="X2132" s="1" t="s">
        <v>1738</v>
      </c>
      <c r="Y2132" s="1" t="s">
        <v>1739</v>
      </c>
      <c r="Z2132" s="1"/>
      <c r="AA2132" s="1" t="s">
        <v>52</v>
      </c>
      <c r="AB2132" s="1"/>
      <c r="AC2132" s="1" t="s">
        <v>1695</v>
      </c>
      <c r="AD2132" s="1" t="s">
        <v>581</v>
      </c>
      <c r="AE2132" s="1" t="s">
        <v>1696</v>
      </c>
      <c r="AF2132" s="1"/>
      <c r="AG2132" s="28" t="s">
        <v>1697</v>
      </c>
      <c r="AH2132" s="1" t="s">
        <v>584</v>
      </c>
      <c r="AI2132" s="1"/>
      <c r="AK2132" s="28" t="s">
        <v>7355</v>
      </c>
      <c r="AL2132" s="1" t="s">
        <v>1741</v>
      </c>
    </row>
    <row r="2133">
      <c r="A2133" s="30">
        <v>46051.92134586806</v>
      </c>
      <c r="B2133" s="1" t="s">
        <v>66</v>
      </c>
      <c r="C2133" s="1" t="s">
        <v>51</v>
      </c>
      <c r="D2133" s="1" t="s">
        <v>169</v>
      </c>
      <c r="E2133" s="1" t="str">
        <f t="array" ref="E2133">IFERROR(XLOOKUP(D2133, MASTER_KOMPONEN!A:A, MASTER_KOMPONEN!G:G, ""), "")
</f>
        <v>DRAINAGE</v>
      </c>
      <c r="F2133" s="1">
        <v>89.0</v>
      </c>
      <c r="G2133" s="1" t="s">
        <v>63</v>
      </c>
      <c r="H2133" s="1">
        <v>2.0</v>
      </c>
      <c r="I2133" s="1">
        <v>4.0</v>
      </c>
      <c r="J2133" s="1" t="s">
        <v>512</v>
      </c>
      <c r="K2133" s="24" t="s">
        <v>513</v>
      </c>
      <c r="L2133" s="1" t="s">
        <v>531</v>
      </c>
      <c r="M2133" s="24" t="s">
        <v>1703</v>
      </c>
      <c r="N2133" s="26">
        <v>1.0</v>
      </c>
      <c r="O2133" s="26">
        <v>218.0</v>
      </c>
      <c r="P2133" s="26">
        <v>218.0</v>
      </c>
      <c r="Q2133" s="1" t="s">
        <v>7356</v>
      </c>
      <c r="R2133" s="1" t="s">
        <v>2609</v>
      </c>
      <c r="S2133" s="1">
        <v>101.697147</v>
      </c>
      <c r="T2133" s="1">
        <v>3.148682</v>
      </c>
      <c r="U2133" s="28" t="s">
        <v>7357</v>
      </c>
      <c r="V2133" s="1">
        <v>0.36</v>
      </c>
      <c r="W2133" s="1" t="s">
        <v>1800</v>
      </c>
      <c r="X2133" s="1" t="s">
        <v>1722</v>
      </c>
      <c r="Y2133" s="1" t="s">
        <v>1723</v>
      </c>
      <c r="Z2133" s="1"/>
      <c r="AA2133" s="1" t="s">
        <v>52</v>
      </c>
      <c r="AB2133" s="1"/>
      <c r="AC2133" s="1" t="s">
        <v>1695</v>
      </c>
      <c r="AD2133" s="1" t="s">
        <v>581</v>
      </c>
      <c r="AE2133" s="1" t="s">
        <v>1696</v>
      </c>
      <c r="AF2133" s="1"/>
      <c r="AG2133" s="28" t="s">
        <v>1697</v>
      </c>
      <c r="AH2133" s="1" t="s">
        <v>584</v>
      </c>
      <c r="AI2133" s="1"/>
      <c r="AK2133" s="28" t="s">
        <v>7358</v>
      </c>
      <c r="AL2133" s="1" t="s">
        <v>1725</v>
      </c>
    </row>
    <row r="2134">
      <c r="A2134" s="30">
        <v>46051.92279710648</v>
      </c>
      <c r="B2134" s="1" t="s">
        <v>66</v>
      </c>
      <c r="C2134" s="1" t="s">
        <v>51</v>
      </c>
      <c r="D2134" s="1" t="s">
        <v>169</v>
      </c>
      <c r="E2134" s="1" t="str">
        <f t="array" ref="E2134">IFERROR(XLOOKUP(D2134, MASTER_KOMPONEN!A:A, MASTER_KOMPONEN!G:G, ""), "")
</f>
        <v>DRAINAGE</v>
      </c>
      <c r="F2134" s="1">
        <v>89.0</v>
      </c>
      <c r="G2134" s="1" t="s">
        <v>63</v>
      </c>
      <c r="H2134" s="1">
        <v>2.0</v>
      </c>
      <c r="I2134" s="1">
        <v>4.0</v>
      </c>
      <c r="J2134" s="1" t="s">
        <v>512</v>
      </c>
      <c r="K2134" s="24" t="s">
        <v>513</v>
      </c>
      <c r="L2134" s="1" t="s">
        <v>531</v>
      </c>
      <c r="M2134" s="24" t="s">
        <v>1703</v>
      </c>
      <c r="N2134" s="26">
        <v>1.0</v>
      </c>
      <c r="O2134" s="26">
        <v>219.0</v>
      </c>
      <c r="P2134" s="26">
        <v>219.0</v>
      </c>
      <c r="Q2134" s="1" t="s">
        <v>7359</v>
      </c>
      <c r="R2134" s="1" t="s">
        <v>2609</v>
      </c>
      <c r="S2134" s="1">
        <v>101.696494</v>
      </c>
      <c r="T2134" s="1">
        <v>3.149426</v>
      </c>
      <c r="U2134" s="28" t="s">
        <v>7360</v>
      </c>
      <c r="V2134" s="1"/>
      <c r="W2134" s="1"/>
      <c r="X2134" s="1" t="s">
        <v>1722</v>
      </c>
      <c r="Y2134" s="1" t="s">
        <v>1723</v>
      </c>
      <c r="Z2134" s="1"/>
      <c r="AA2134" s="1" t="s">
        <v>52</v>
      </c>
      <c r="AB2134" s="1"/>
      <c r="AC2134" s="1" t="s">
        <v>1695</v>
      </c>
      <c r="AD2134" s="1" t="s">
        <v>581</v>
      </c>
      <c r="AE2134" s="1" t="s">
        <v>1696</v>
      </c>
      <c r="AF2134" s="1"/>
      <c r="AG2134" s="28" t="s">
        <v>1697</v>
      </c>
      <c r="AH2134" s="1" t="s">
        <v>584</v>
      </c>
      <c r="AI2134" s="1" t="s">
        <v>7361</v>
      </c>
      <c r="AK2134" s="28" t="s">
        <v>7362</v>
      </c>
      <c r="AL2134" s="1" t="s">
        <v>1725</v>
      </c>
    </row>
    <row r="2135">
      <c r="A2135" s="30">
        <v>46051.92391211806</v>
      </c>
      <c r="B2135" s="1" t="s">
        <v>66</v>
      </c>
      <c r="C2135" s="1" t="s">
        <v>51</v>
      </c>
      <c r="D2135" s="1" t="s">
        <v>169</v>
      </c>
      <c r="E2135" s="1" t="str">
        <f t="array" ref="E2135">IFERROR(XLOOKUP(D2135, MASTER_KOMPONEN!A:A, MASTER_KOMPONEN!G:G, ""), "")
</f>
        <v>DRAINAGE</v>
      </c>
      <c r="F2135" s="1">
        <v>89.0</v>
      </c>
      <c r="G2135" s="1" t="s">
        <v>63</v>
      </c>
      <c r="H2135" s="1">
        <v>2.0</v>
      </c>
      <c r="I2135" s="1">
        <v>4.0</v>
      </c>
      <c r="J2135" s="1" t="s">
        <v>512</v>
      </c>
      <c r="K2135" s="24" t="s">
        <v>513</v>
      </c>
      <c r="L2135" s="1" t="s">
        <v>531</v>
      </c>
      <c r="M2135" s="24" t="s">
        <v>1703</v>
      </c>
      <c r="N2135" s="26">
        <v>1.0</v>
      </c>
      <c r="O2135" s="26">
        <v>220.0</v>
      </c>
      <c r="P2135" s="26">
        <v>220.0</v>
      </c>
      <c r="Q2135" s="1" t="s">
        <v>7363</v>
      </c>
      <c r="R2135" s="1" t="s">
        <v>2609</v>
      </c>
      <c r="S2135" s="1">
        <v>101.696596</v>
      </c>
      <c r="T2135" s="1">
        <v>3.149166</v>
      </c>
      <c r="U2135" s="28" t="s">
        <v>7364</v>
      </c>
      <c r="V2135" s="1">
        <v>0.36</v>
      </c>
      <c r="W2135" s="1" t="s">
        <v>1800</v>
      </c>
      <c r="X2135" s="1" t="s">
        <v>1722</v>
      </c>
      <c r="Y2135" s="1" t="s">
        <v>1723</v>
      </c>
      <c r="Z2135" s="1"/>
      <c r="AA2135" s="1" t="s">
        <v>52</v>
      </c>
      <c r="AB2135" s="1"/>
      <c r="AC2135" s="1" t="s">
        <v>1695</v>
      </c>
      <c r="AD2135" s="1" t="s">
        <v>581</v>
      </c>
      <c r="AE2135" s="1" t="s">
        <v>1696</v>
      </c>
      <c r="AF2135" s="1"/>
      <c r="AG2135" s="28" t="s">
        <v>1697</v>
      </c>
      <c r="AH2135" s="1" t="s">
        <v>584</v>
      </c>
      <c r="AI2135" s="1" t="s">
        <v>7361</v>
      </c>
      <c r="AK2135" s="28" t="s">
        <v>7365</v>
      </c>
      <c r="AL2135" s="1" t="s">
        <v>1725</v>
      </c>
    </row>
    <row r="2136">
      <c r="A2136" s="30">
        <v>46051.92508085648</v>
      </c>
      <c r="B2136" s="1" t="s">
        <v>66</v>
      </c>
      <c r="C2136" s="1" t="s">
        <v>51</v>
      </c>
      <c r="D2136" s="1" t="s">
        <v>169</v>
      </c>
      <c r="E2136" s="1" t="str">
        <f t="array" ref="E2136">IFERROR(XLOOKUP(D2136, MASTER_KOMPONEN!A:A, MASTER_KOMPONEN!G:G, ""), "")
</f>
        <v>DRAINAGE</v>
      </c>
      <c r="F2136" s="1">
        <v>89.0</v>
      </c>
      <c r="G2136" s="1" t="s">
        <v>63</v>
      </c>
      <c r="H2136" s="1">
        <v>2.0</v>
      </c>
      <c r="I2136" s="1">
        <v>4.0</v>
      </c>
      <c r="J2136" s="1" t="s">
        <v>512</v>
      </c>
      <c r="K2136" s="24" t="s">
        <v>513</v>
      </c>
      <c r="L2136" s="1" t="s">
        <v>531</v>
      </c>
      <c r="M2136" s="24" t="s">
        <v>1703</v>
      </c>
      <c r="N2136" s="26">
        <v>1.0</v>
      </c>
      <c r="O2136" s="26">
        <v>221.0</v>
      </c>
      <c r="P2136" s="26">
        <v>221.0</v>
      </c>
      <c r="Q2136" s="1" t="s">
        <v>7366</v>
      </c>
      <c r="R2136" s="1" t="s">
        <v>2609</v>
      </c>
      <c r="S2136" s="1">
        <v>101.69687</v>
      </c>
      <c r="T2136" s="1">
        <v>3.14902</v>
      </c>
      <c r="U2136" s="28" t="s">
        <v>7367</v>
      </c>
      <c r="V2136" s="1">
        <v>0.36</v>
      </c>
      <c r="W2136" s="1" t="s">
        <v>1800</v>
      </c>
      <c r="X2136" s="1" t="s">
        <v>1722</v>
      </c>
      <c r="Y2136" s="1" t="s">
        <v>1723</v>
      </c>
      <c r="Z2136" s="1"/>
      <c r="AA2136" s="1" t="s">
        <v>52</v>
      </c>
      <c r="AB2136" s="1"/>
      <c r="AC2136" s="1" t="s">
        <v>1695</v>
      </c>
      <c r="AD2136" s="1" t="s">
        <v>581</v>
      </c>
      <c r="AE2136" s="1" t="s">
        <v>1696</v>
      </c>
      <c r="AF2136" s="1"/>
      <c r="AG2136" s="28" t="s">
        <v>1697</v>
      </c>
      <c r="AH2136" s="1" t="s">
        <v>584</v>
      </c>
      <c r="AI2136" s="1" t="s">
        <v>7368</v>
      </c>
      <c r="AK2136" s="28" t="s">
        <v>7369</v>
      </c>
      <c r="AL2136" s="1" t="s">
        <v>1725</v>
      </c>
    </row>
    <row r="2137">
      <c r="A2137" s="30">
        <v>46051.926398842596</v>
      </c>
      <c r="B2137" s="1" t="s">
        <v>66</v>
      </c>
      <c r="C2137" s="1" t="s">
        <v>51</v>
      </c>
      <c r="D2137" s="1" t="s">
        <v>169</v>
      </c>
      <c r="E2137" s="1" t="str">
        <f t="array" ref="E2137">IFERROR(XLOOKUP(D2137, MASTER_KOMPONEN!A:A, MASTER_KOMPONEN!G:G, ""), "")
</f>
        <v>DRAINAGE</v>
      </c>
      <c r="F2137" s="1">
        <v>89.0</v>
      </c>
      <c r="G2137" s="1" t="s">
        <v>63</v>
      </c>
      <c r="H2137" s="1">
        <v>2.0</v>
      </c>
      <c r="I2137" s="1">
        <v>4.0</v>
      </c>
      <c r="J2137" s="1" t="s">
        <v>512</v>
      </c>
      <c r="K2137" s="24" t="s">
        <v>513</v>
      </c>
      <c r="L2137" s="1" t="s">
        <v>531</v>
      </c>
      <c r="M2137" s="24" t="s">
        <v>1703</v>
      </c>
      <c r="N2137" s="26">
        <v>1.0</v>
      </c>
      <c r="O2137" s="26">
        <v>222.0</v>
      </c>
      <c r="P2137" s="26">
        <v>222.0</v>
      </c>
      <c r="Q2137" s="1" t="s">
        <v>7370</v>
      </c>
      <c r="R2137" s="1" t="s">
        <v>2609</v>
      </c>
      <c r="S2137" s="1">
        <v>101.697257</v>
      </c>
      <c r="T2137" s="1">
        <v>3.148408</v>
      </c>
      <c r="U2137" s="28" t="s">
        <v>7371</v>
      </c>
      <c r="V2137" s="1">
        <v>0.36</v>
      </c>
      <c r="W2137" s="1" t="s">
        <v>1800</v>
      </c>
      <c r="X2137" s="1" t="s">
        <v>1722</v>
      </c>
      <c r="Y2137" s="1" t="s">
        <v>1723</v>
      </c>
      <c r="Z2137" s="1"/>
      <c r="AA2137" s="1" t="s">
        <v>52</v>
      </c>
      <c r="AB2137" s="1"/>
      <c r="AC2137" s="1" t="s">
        <v>1695</v>
      </c>
      <c r="AD2137" s="1" t="s">
        <v>581</v>
      </c>
      <c r="AE2137" s="1" t="s">
        <v>1696</v>
      </c>
      <c r="AF2137" s="1"/>
      <c r="AG2137" s="28" t="s">
        <v>1697</v>
      </c>
      <c r="AH2137" s="1" t="s">
        <v>584</v>
      </c>
      <c r="AI2137" s="1" t="s">
        <v>7361</v>
      </c>
      <c r="AK2137" s="28" t="s">
        <v>7372</v>
      </c>
      <c r="AL2137" s="1" t="s">
        <v>1725</v>
      </c>
    </row>
    <row r="2138">
      <c r="A2138" s="30">
        <v>46051.92854746528</v>
      </c>
      <c r="B2138" s="1" t="s">
        <v>66</v>
      </c>
      <c r="C2138" s="1" t="s">
        <v>51</v>
      </c>
      <c r="D2138" s="1" t="s">
        <v>169</v>
      </c>
      <c r="E2138" s="1" t="str">
        <f t="array" ref="E2138">IFERROR(XLOOKUP(D2138, MASTER_KOMPONEN!A:A, MASTER_KOMPONEN!G:G, ""), "")
</f>
        <v>DRAINAGE</v>
      </c>
      <c r="F2138" s="1">
        <v>89.0</v>
      </c>
      <c r="G2138" s="1" t="s">
        <v>63</v>
      </c>
      <c r="H2138" s="1">
        <v>2.0</v>
      </c>
      <c r="I2138" s="1">
        <v>4.0</v>
      </c>
      <c r="J2138" s="1" t="s">
        <v>512</v>
      </c>
      <c r="K2138" s="24" t="s">
        <v>513</v>
      </c>
      <c r="L2138" s="1" t="s">
        <v>531</v>
      </c>
      <c r="M2138" s="24" t="s">
        <v>1703</v>
      </c>
      <c r="N2138" s="26">
        <v>1.0</v>
      </c>
      <c r="O2138" s="26">
        <v>223.0</v>
      </c>
      <c r="P2138" s="26">
        <v>223.0</v>
      </c>
      <c r="Q2138" s="1" t="s">
        <v>7373</v>
      </c>
      <c r="R2138" s="1" t="s">
        <v>2609</v>
      </c>
      <c r="S2138" s="1">
        <v>101.697257</v>
      </c>
      <c r="T2138" s="1">
        <v>3.148408</v>
      </c>
      <c r="U2138" s="28" t="s">
        <v>7374</v>
      </c>
      <c r="V2138" s="1">
        <v>0.36</v>
      </c>
      <c r="W2138" s="1" t="s">
        <v>1800</v>
      </c>
      <c r="X2138" s="1" t="s">
        <v>1722</v>
      </c>
      <c r="Y2138" s="1" t="s">
        <v>1723</v>
      </c>
      <c r="Z2138" s="1"/>
      <c r="AA2138" s="1" t="s">
        <v>52</v>
      </c>
      <c r="AB2138" s="1"/>
      <c r="AC2138" s="1" t="s">
        <v>1695</v>
      </c>
      <c r="AD2138" s="1" t="s">
        <v>581</v>
      </c>
      <c r="AE2138" s="1" t="s">
        <v>1696</v>
      </c>
      <c r="AF2138" s="1"/>
      <c r="AG2138" s="28" t="s">
        <v>1697</v>
      </c>
      <c r="AH2138" s="1" t="s">
        <v>584</v>
      </c>
      <c r="AI2138" s="1" t="s">
        <v>7368</v>
      </c>
      <c r="AK2138" s="28" t="s">
        <v>7375</v>
      </c>
      <c r="AL2138" s="1" t="s">
        <v>1725</v>
      </c>
    </row>
    <row r="2139">
      <c r="A2139" s="30">
        <v>46051.9311934375</v>
      </c>
      <c r="B2139" s="1" t="s">
        <v>66</v>
      </c>
      <c r="C2139" s="1" t="s">
        <v>51</v>
      </c>
      <c r="D2139" s="1" t="s">
        <v>169</v>
      </c>
      <c r="E2139" s="1" t="str">
        <f t="array" ref="E2139">IFERROR(XLOOKUP(D2139, MASTER_KOMPONEN!A:A, MASTER_KOMPONEN!G:G, ""), "")
</f>
        <v>DRAINAGE</v>
      </c>
      <c r="F2139" s="1">
        <v>89.0</v>
      </c>
      <c r="G2139" s="1" t="s">
        <v>63</v>
      </c>
      <c r="H2139" s="1">
        <v>2.0</v>
      </c>
      <c r="I2139" s="1">
        <v>4.0</v>
      </c>
      <c r="J2139" s="1" t="s">
        <v>512</v>
      </c>
      <c r="K2139" s="24" t="s">
        <v>513</v>
      </c>
      <c r="L2139" s="1" t="s">
        <v>531</v>
      </c>
      <c r="M2139" s="24" t="s">
        <v>1703</v>
      </c>
      <c r="N2139" s="26">
        <v>1.0</v>
      </c>
      <c r="O2139" s="26">
        <v>224.0</v>
      </c>
      <c r="P2139" s="26">
        <v>224.0</v>
      </c>
      <c r="Q2139" s="1" t="s">
        <v>7376</v>
      </c>
      <c r="R2139" s="1" t="s">
        <v>2609</v>
      </c>
      <c r="S2139" s="1">
        <v>101.697585</v>
      </c>
      <c r="T2139" s="1">
        <v>3.14812</v>
      </c>
      <c r="U2139" s="28" t="s">
        <v>7377</v>
      </c>
      <c r="V2139" s="1">
        <v>0.36</v>
      </c>
      <c r="W2139" s="1" t="s">
        <v>1800</v>
      </c>
      <c r="X2139" s="1" t="s">
        <v>1722</v>
      </c>
      <c r="Y2139" s="1" t="s">
        <v>1723</v>
      </c>
      <c r="Z2139" s="1"/>
      <c r="AA2139" s="1" t="s">
        <v>52</v>
      </c>
      <c r="AB2139" s="1"/>
      <c r="AC2139" s="1" t="s">
        <v>1695</v>
      </c>
      <c r="AD2139" s="1" t="s">
        <v>581</v>
      </c>
      <c r="AE2139" s="1" t="s">
        <v>1696</v>
      </c>
      <c r="AF2139" s="1"/>
      <c r="AG2139" s="28" t="s">
        <v>1697</v>
      </c>
      <c r="AH2139" s="1" t="s">
        <v>584</v>
      </c>
      <c r="AI2139" s="1"/>
      <c r="AK2139" s="28" t="s">
        <v>7378</v>
      </c>
      <c r="AL2139" s="1" t="s">
        <v>1725</v>
      </c>
    </row>
    <row r="2140">
      <c r="A2140" s="30">
        <v>46051.93250914352</v>
      </c>
      <c r="B2140" s="1" t="s">
        <v>66</v>
      </c>
      <c r="C2140" s="1" t="s">
        <v>51</v>
      </c>
      <c r="D2140" s="1" t="s">
        <v>169</v>
      </c>
      <c r="E2140" s="1" t="str">
        <f t="array" ref="E2140">IFERROR(XLOOKUP(D2140, MASTER_KOMPONEN!A:A, MASTER_KOMPONEN!G:G, ""), "")
</f>
        <v>DRAINAGE</v>
      </c>
      <c r="F2140" s="1">
        <v>89.0</v>
      </c>
      <c r="G2140" s="1" t="s">
        <v>63</v>
      </c>
      <c r="H2140" s="1">
        <v>2.0</v>
      </c>
      <c r="I2140" s="1">
        <v>4.0</v>
      </c>
      <c r="J2140" s="1" t="s">
        <v>512</v>
      </c>
      <c r="K2140" s="24" t="s">
        <v>513</v>
      </c>
      <c r="L2140" s="1" t="s">
        <v>531</v>
      </c>
      <c r="M2140" s="24" t="s">
        <v>1703</v>
      </c>
      <c r="N2140" s="26">
        <v>1.0</v>
      </c>
      <c r="O2140" s="26">
        <v>225.0</v>
      </c>
      <c r="P2140" s="26">
        <v>225.0</v>
      </c>
      <c r="Q2140" s="1" t="s">
        <v>7379</v>
      </c>
      <c r="R2140" s="1" t="s">
        <v>2609</v>
      </c>
      <c r="S2140" s="1">
        <v>101.697775</v>
      </c>
      <c r="T2140" s="1">
        <v>3.147942</v>
      </c>
      <c r="U2140" s="28" t="s">
        <v>7380</v>
      </c>
      <c r="V2140" s="1">
        <v>0.36</v>
      </c>
      <c r="W2140" s="1" t="s">
        <v>1800</v>
      </c>
      <c r="X2140" s="1" t="s">
        <v>1722</v>
      </c>
      <c r="Y2140" s="1" t="s">
        <v>1723</v>
      </c>
      <c r="Z2140" s="1"/>
      <c r="AA2140" s="1" t="s">
        <v>52</v>
      </c>
      <c r="AB2140" s="1"/>
      <c r="AC2140" s="1" t="s">
        <v>1695</v>
      </c>
      <c r="AD2140" s="1" t="s">
        <v>581</v>
      </c>
      <c r="AE2140" s="1" t="s">
        <v>1696</v>
      </c>
      <c r="AF2140" s="1"/>
      <c r="AG2140" s="28" t="s">
        <v>1697</v>
      </c>
      <c r="AH2140" s="1" t="s">
        <v>584</v>
      </c>
      <c r="AI2140" s="1" t="s">
        <v>7381</v>
      </c>
      <c r="AK2140" s="28" t="s">
        <v>7382</v>
      </c>
      <c r="AL2140" s="1" t="s">
        <v>1725</v>
      </c>
    </row>
    <row r="2141">
      <c r="A2141" s="30">
        <v>46051.93399420139</v>
      </c>
      <c r="B2141" s="1" t="s">
        <v>66</v>
      </c>
      <c r="C2141" s="1" t="s">
        <v>51</v>
      </c>
      <c r="D2141" s="1" t="s">
        <v>169</v>
      </c>
      <c r="E2141" s="1" t="str">
        <f t="array" ref="E2141">IFERROR(XLOOKUP(D2141, MASTER_KOMPONEN!A:A, MASTER_KOMPONEN!G:G, ""), "")
</f>
        <v>DRAINAGE</v>
      </c>
      <c r="F2141" s="1">
        <v>89.0</v>
      </c>
      <c r="G2141" s="1" t="s">
        <v>63</v>
      </c>
      <c r="H2141" s="1">
        <v>2.0</v>
      </c>
      <c r="I2141" s="1">
        <v>4.0</v>
      </c>
      <c r="J2141" s="1" t="s">
        <v>512</v>
      </c>
      <c r="K2141" s="24" t="s">
        <v>513</v>
      </c>
      <c r="L2141" s="1" t="s">
        <v>531</v>
      </c>
      <c r="M2141" s="24" t="s">
        <v>1703</v>
      </c>
      <c r="N2141" s="26">
        <v>1.0</v>
      </c>
      <c r="O2141" s="26">
        <v>226.0</v>
      </c>
      <c r="P2141" s="26">
        <v>226.0</v>
      </c>
      <c r="Q2141" s="1" t="s">
        <v>7383</v>
      </c>
      <c r="R2141" s="1" t="s">
        <v>2609</v>
      </c>
      <c r="S2141" s="1">
        <v>101.697738</v>
      </c>
      <c r="T2141" s="1">
        <v>3.147764</v>
      </c>
      <c r="U2141" s="28" t="s">
        <v>7384</v>
      </c>
      <c r="V2141" s="1">
        <v>0.36</v>
      </c>
      <c r="W2141" s="1" t="s">
        <v>1800</v>
      </c>
      <c r="X2141" s="1" t="s">
        <v>1722</v>
      </c>
      <c r="Y2141" s="1" t="s">
        <v>1723</v>
      </c>
      <c r="Z2141" s="1"/>
      <c r="AA2141" s="1" t="s">
        <v>52</v>
      </c>
      <c r="AB2141" s="1"/>
      <c r="AC2141" s="1" t="s">
        <v>1695</v>
      </c>
      <c r="AD2141" s="1" t="s">
        <v>581</v>
      </c>
      <c r="AE2141" s="1" t="s">
        <v>1696</v>
      </c>
      <c r="AF2141" s="1"/>
      <c r="AG2141" s="28" t="s">
        <v>1697</v>
      </c>
      <c r="AH2141" s="1" t="s">
        <v>584</v>
      </c>
      <c r="AI2141" s="1" t="s">
        <v>7385</v>
      </c>
      <c r="AK2141" s="28" t="s">
        <v>7386</v>
      </c>
      <c r="AL2141" s="1" t="s">
        <v>1725</v>
      </c>
    </row>
    <row r="2142">
      <c r="A2142" s="30">
        <v>46051.93507043982</v>
      </c>
      <c r="B2142" s="1" t="s">
        <v>66</v>
      </c>
      <c r="C2142" s="1" t="s">
        <v>51</v>
      </c>
      <c r="D2142" s="1" t="s">
        <v>169</v>
      </c>
      <c r="E2142" s="1" t="str">
        <f t="array" ref="E2142">IFERROR(XLOOKUP(D2142, MASTER_KOMPONEN!A:A, MASTER_KOMPONEN!G:G, ""), "")
</f>
        <v>DRAINAGE</v>
      </c>
      <c r="F2142" s="1">
        <v>89.0</v>
      </c>
      <c r="G2142" s="1" t="s">
        <v>63</v>
      </c>
      <c r="H2142" s="1">
        <v>2.0</v>
      </c>
      <c r="I2142" s="1">
        <v>4.0</v>
      </c>
      <c r="J2142" s="1" t="s">
        <v>512</v>
      </c>
      <c r="K2142" s="24" t="s">
        <v>513</v>
      </c>
      <c r="L2142" s="1" t="s">
        <v>531</v>
      </c>
      <c r="M2142" s="24" t="s">
        <v>1703</v>
      </c>
      <c r="N2142" s="26">
        <v>1.0</v>
      </c>
      <c r="O2142" s="26">
        <v>227.0</v>
      </c>
      <c r="P2142" s="26">
        <v>227.0</v>
      </c>
      <c r="Q2142" s="1" t="s">
        <v>7387</v>
      </c>
      <c r="R2142" s="1" t="s">
        <v>2609</v>
      </c>
      <c r="S2142" s="1">
        <v>101.699139</v>
      </c>
      <c r="T2142" s="1">
        <v>3.146388</v>
      </c>
      <c r="U2142" s="28" t="s">
        <v>7388</v>
      </c>
      <c r="V2142" s="1">
        <v>0.36</v>
      </c>
      <c r="W2142" s="1" t="s">
        <v>1800</v>
      </c>
      <c r="X2142" s="1" t="s">
        <v>1722</v>
      </c>
      <c r="Y2142" s="1" t="s">
        <v>1723</v>
      </c>
      <c r="Z2142" s="1"/>
      <c r="AA2142" s="1" t="s">
        <v>52</v>
      </c>
      <c r="AB2142" s="1"/>
      <c r="AC2142" s="1" t="s">
        <v>1695</v>
      </c>
      <c r="AD2142" s="1" t="s">
        <v>581</v>
      </c>
      <c r="AE2142" s="1" t="s">
        <v>1696</v>
      </c>
      <c r="AF2142" s="1"/>
      <c r="AG2142" s="28" t="s">
        <v>1697</v>
      </c>
      <c r="AH2142" s="1" t="s">
        <v>584</v>
      </c>
      <c r="AI2142" s="1" t="s">
        <v>5400</v>
      </c>
      <c r="AK2142" s="28" t="s">
        <v>7389</v>
      </c>
      <c r="AL2142" s="1" t="s">
        <v>1725</v>
      </c>
    </row>
    <row r="2143">
      <c r="A2143" s="30">
        <v>46051.937002465274</v>
      </c>
      <c r="B2143" s="1" t="s">
        <v>66</v>
      </c>
      <c r="C2143" s="1" t="s">
        <v>51</v>
      </c>
      <c r="D2143" s="1" t="s">
        <v>169</v>
      </c>
      <c r="E2143" s="1" t="str">
        <f t="array" ref="E2143">IFERROR(XLOOKUP(D2143, MASTER_KOMPONEN!A:A, MASTER_KOMPONEN!G:G, ""), "")
</f>
        <v>DRAINAGE</v>
      </c>
      <c r="F2143" s="1">
        <v>89.0</v>
      </c>
      <c r="G2143" s="1" t="s">
        <v>63</v>
      </c>
      <c r="H2143" s="1">
        <v>2.0</v>
      </c>
      <c r="I2143" s="1">
        <v>4.0</v>
      </c>
      <c r="J2143" s="1" t="s">
        <v>512</v>
      </c>
      <c r="K2143" s="24" t="s">
        <v>513</v>
      </c>
      <c r="L2143" s="1" t="s">
        <v>531</v>
      </c>
      <c r="M2143" s="24" t="s">
        <v>1703</v>
      </c>
      <c r="N2143" s="26">
        <v>1.0</v>
      </c>
      <c r="O2143" s="26">
        <v>228.0</v>
      </c>
      <c r="P2143" s="26">
        <v>228.0</v>
      </c>
      <c r="Q2143" s="1" t="s">
        <v>7390</v>
      </c>
      <c r="R2143" s="1" t="s">
        <v>2609</v>
      </c>
      <c r="S2143" s="1">
        <v>101.699139</v>
      </c>
      <c r="T2143" s="1">
        <v>3.146388</v>
      </c>
      <c r="U2143" s="28" t="s">
        <v>7391</v>
      </c>
      <c r="V2143" s="1">
        <v>0.36</v>
      </c>
      <c r="W2143" s="1" t="s">
        <v>1800</v>
      </c>
      <c r="X2143" s="1" t="s">
        <v>1722</v>
      </c>
      <c r="Y2143" s="1" t="s">
        <v>1723</v>
      </c>
      <c r="Z2143" s="1"/>
      <c r="AA2143" s="1" t="s">
        <v>52</v>
      </c>
      <c r="AB2143" s="1"/>
      <c r="AC2143" s="1" t="s">
        <v>1695</v>
      </c>
      <c r="AD2143" s="1" t="s">
        <v>581</v>
      </c>
      <c r="AE2143" s="1" t="s">
        <v>1696</v>
      </c>
      <c r="AF2143" s="1"/>
      <c r="AG2143" s="28" t="s">
        <v>1697</v>
      </c>
      <c r="AH2143" s="1" t="s">
        <v>584</v>
      </c>
      <c r="AI2143" s="1" t="s">
        <v>5400</v>
      </c>
      <c r="AK2143" s="28" t="s">
        <v>7392</v>
      </c>
      <c r="AL2143" s="1" t="s">
        <v>1725</v>
      </c>
    </row>
    <row r="2144">
      <c r="A2144" s="30">
        <v>46051.93769668981</v>
      </c>
      <c r="B2144" s="1" t="s">
        <v>66</v>
      </c>
      <c r="C2144" s="1" t="s">
        <v>51</v>
      </c>
      <c r="D2144" s="1" t="s">
        <v>169</v>
      </c>
      <c r="E2144" s="1" t="str">
        <f t="array" ref="E2144">IFERROR(XLOOKUP(D2144, MASTER_KOMPONEN!A:A, MASTER_KOMPONEN!G:G, ""), "")
</f>
        <v>DRAINAGE</v>
      </c>
      <c r="F2144" s="1">
        <v>89.0</v>
      </c>
      <c r="G2144" s="1" t="s">
        <v>63</v>
      </c>
      <c r="H2144" s="1">
        <v>2.0</v>
      </c>
      <c r="I2144" s="1">
        <v>4.0</v>
      </c>
      <c r="J2144" s="1" t="s">
        <v>512</v>
      </c>
      <c r="K2144" s="24" t="s">
        <v>513</v>
      </c>
      <c r="L2144" s="1" t="s">
        <v>531</v>
      </c>
      <c r="M2144" s="24" t="s">
        <v>1703</v>
      </c>
      <c r="N2144" s="26">
        <v>1.0</v>
      </c>
      <c r="O2144" s="26">
        <v>229.0</v>
      </c>
      <c r="P2144" s="26">
        <v>229.0</v>
      </c>
      <c r="Q2144" s="1" t="s">
        <v>7393</v>
      </c>
      <c r="R2144" s="1" t="s">
        <v>2609</v>
      </c>
      <c r="S2144" s="1">
        <v>101.699369</v>
      </c>
      <c r="T2144" s="1">
        <v>3.146272</v>
      </c>
      <c r="U2144" s="28" t="s">
        <v>7394</v>
      </c>
      <c r="V2144" s="1">
        <v>0.36</v>
      </c>
      <c r="W2144" s="1" t="s">
        <v>1800</v>
      </c>
      <c r="X2144" s="1" t="s">
        <v>1722</v>
      </c>
      <c r="Y2144" s="1" t="s">
        <v>1723</v>
      </c>
      <c r="Z2144" s="1"/>
      <c r="AA2144" s="1" t="s">
        <v>52</v>
      </c>
      <c r="AB2144" s="1"/>
      <c r="AC2144" s="1" t="s">
        <v>1695</v>
      </c>
      <c r="AD2144" s="1" t="s">
        <v>581</v>
      </c>
      <c r="AE2144" s="1" t="s">
        <v>1696</v>
      </c>
      <c r="AF2144" s="1"/>
      <c r="AG2144" s="28" t="s">
        <v>1697</v>
      </c>
      <c r="AH2144" s="1" t="s">
        <v>584</v>
      </c>
      <c r="AI2144" s="1"/>
      <c r="AK2144" s="28" t="s">
        <v>7395</v>
      </c>
      <c r="AL2144" s="1" t="s">
        <v>1725</v>
      </c>
    </row>
    <row r="2145">
      <c r="A2145" s="30">
        <v>46051.93918538194</v>
      </c>
      <c r="B2145" s="1" t="s">
        <v>66</v>
      </c>
      <c r="C2145" s="1" t="s">
        <v>51</v>
      </c>
      <c r="D2145" s="1" t="s">
        <v>169</v>
      </c>
      <c r="E2145" s="1" t="str">
        <f t="array" ref="E2145">IFERROR(XLOOKUP(D2145, MASTER_KOMPONEN!A:A, MASTER_KOMPONEN!G:G, ""), "")
</f>
        <v>DRAINAGE</v>
      </c>
      <c r="F2145" s="1">
        <v>89.0</v>
      </c>
      <c r="G2145" s="1" t="s">
        <v>63</v>
      </c>
      <c r="H2145" s="1">
        <v>2.0</v>
      </c>
      <c r="I2145" s="1">
        <v>4.0</v>
      </c>
      <c r="J2145" s="1" t="s">
        <v>512</v>
      </c>
      <c r="K2145" s="24" t="s">
        <v>513</v>
      </c>
      <c r="L2145" s="1" t="s">
        <v>531</v>
      </c>
      <c r="M2145" s="24" t="s">
        <v>1703</v>
      </c>
      <c r="N2145" s="26">
        <v>1.0</v>
      </c>
      <c r="O2145" s="26">
        <v>230.0</v>
      </c>
      <c r="P2145" s="26">
        <v>230.0</v>
      </c>
      <c r="Q2145" s="1" t="s">
        <v>7396</v>
      </c>
      <c r="R2145" s="1" t="s">
        <v>2609</v>
      </c>
      <c r="S2145" s="1">
        <v>101.699481</v>
      </c>
      <c r="T2145" s="1">
        <v>3.146009</v>
      </c>
      <c r="U2145" s="28" t="s">
        <v>7397</v>
      </c>
      <c r="V2145" s="1">
        <v>1.44</v>
      </c>
      <c r="W2145" s="1" t="s">
        <v>1800</v>
      </c>
      <c r="X2145" s="1" t="s">
        <v>1722</v>
      </c>
      <c r="Y2145" s="1" t="s">
        <v>1723</v>
      </c>
      <c r="Z2145" s="1"/>
      <c r="AA2145" s="1" t="s">
        <v>52</v>
      </c>
      <c r="AB2145" s="1"/>
      <c r="AC2145" s="1" t="s">
        <v>1695</v>
      </c>
      <c r="AD2145" s="1" t="s">
        <v>581</v>
      </c>
      <c r="AE2145" s="1" t="s">
        <v>1696</v>
      </c>
      <c r="AF2145" s="1"/>
      <c r="AG2145" s="28" t="s">
        <v>1697</v>
      </c>
      <c r="AH2145" s="1" t="s">
        <v>584</v>
      </c>
      <c r="AI2145" s="1" t="s">
        <v>5400</v>
      </c>
      <c r="AK2145" s="28" t="s">
        <v>7398</v>
      </c>
      <c r="AL2145" s="1" t="s">
        <v>1725</v>
      </c>
    </row>
    <row r="2146">
      <c r="A2146" s="30">
        <v>46051.940327476856</v>
      </c>
      <c r="B2146" s="1" t="s">
        <v>66</v>
      </c>
      <c r="C2146" s="1" t="s">
        <v>51</v>
      </c>
      <c r="D2146" s="1" t="s">
        <v>169</v>
      </c>
      <c r="E2146" s="1" t="str">
        <f t="array" ref="E2146">IFERROR(XLOOKUP(D2146, MASTER_KOMPONEN!A:A, MASTER_KOMPONEN!G:G, ""), "")
</f>
        <v>DRAINAGE</v>
      </c>
      <c r="F2146" s="1">
        <v>89.0</v>
      </c>
      <c r="G2146" s="1" t="s">
        <v>63</v>
      </c>
      <c r="H2146" s="1">
        <v>2.0</v>
      </c>
      <c r="I2146" s="1">
        <v>4.0</v>
      </c>
      <c r="J2146" s="1" t="s">
        <v>512</v>
      </c>
      <c r="K2146" s="24" t="s">
        <v>513</v>
      </c>
      <c r="L2146" s="1" t="s">
        <v>531</v>
      </c>
      <c r="M2146" s="24" t="s">
        <v>1703</v>
      </c>
      <c r="N2146" s="26">
        <v>1.0</v>
      </c>
      <c r="O2146" s="26">
        <v>231.0</v>
      </c>
      <c r="P2146" s="26">
        <v>231.0</v>
      </c>
      <c r="Q2146" s="1" t="s">
        <v>7399</v>
      </c>
      <c r="R2146" s="1" t="s">
        <v>2609</v>
      </c>
      <c r="S2146" s="1">
        <v>101.699146</v>
      </c>
      <c r="T2146" s="1">
        <v>3.146624</v>
      </c>
      <c r="U2146" s="28" t="s">
        <v>7400</v>
      </c>
      <c r="V2146" s="1">
        <v>1.44</v>
      </c>
      <c r="W2146" s="1" t="s">
        <v>1800</v>
      </c>
      <c r="X2146" s="1" t="s">
        <v>1722</v>
      </c>
      <c r="Y2146" s="1" t="s">
        <v>1723</v>
      </c>
      <c r="Z2146" s="1"/>
      <c r="AA2146" s="1" t="s">
        <v>52</v>
      </c>
      <c r="AB2146" s="1"/>
      <c r="AC2146" s="1" t="s">
        <v>1695</v>
      </c>
      <c r="AD2146" s="1" t="s">
        <v>581</v>
      </c>
      <c r="AE2146" s="1" t="s">
        <v>1696</v>
      </c>
      <c r="AF2146" s="1"/>
      <c r="AG2146" s="28" t="s">
        <v>1697</v>
      </c>
      <c r="AH2146" s="1" t="s">
        <v>584</v>
      </c>
      <c r="AI2146" s="1"/>
      <c r="AK2146" s="28" t="s">
        <v>7401</v>
      </c>
      <c r="AL2146" s="1" t="s">
        <v>1725</v>
      </c>
    </row>
    <row r="2147">
      <c r="A2147" s="30">
        <v>46051.954353333334</v>
      </c>
      <c r="B2147" s="1" t="s">
        <v>66</v>
      </c>
      <c r="C2147" s="1" t="s">
        <v>51</v>
      </c>
      <c r="D2147" s="1" t="s">
        <v>247</v>
      </c>
      <c r="E2147" s="1" t="str">
        <f t="array" ref="E2147">IFERROR(XLOOKUP(D2147, MASTER_KOMPONEN!A:A, MASTER_KOMPONEN!G:G, ""), "")
</f>
        <v>BOLLARD</v>
      </c>
      <c r="F2147" s="1">
        <v>161.0</v>
      </c>
      <c r="G2147" s="1" t="s">
        <v>63</v>
      </c>
      <c r="H2147" s="1">
        <v>9.0</v>
      </c>
      <c r="I2147" s="1">
        <v>1.0</v>
      </c>
      <c r="J2147" s="1" t="s">
        <v>512</v>
      </c>
      <c r="K2147" s="24" t="s">
        <v>513</v>
      </c>
      <c r="L2147" s="1" t="s">
        <v>531</v>
      </c>
      <c r="M2147" s="24" t="s">
        <v>1703</v>
      </c>
      <c r="N2147" s="26">
        <v>2.0</v>
      </c>
      <c r="O2147" s="26">
        <v>233.0</v>
      </c>
      <c r="P2147" s="26">
        <v>234.0</v>
      </c>
      <c r="Q2147" s="1" t="s">
        <v>7402</v>
      </c>
      <c r="R2147" s="1" t="s">
        <v>1720</v>
      </c>
      <c r="S2147" s="1">
        <v>101.699502</v>
      </c>
      <c r="T2147" s="1">
        <v>3.146076</v>
      </c>
      <c r="U2147" s="28" t="s">
        <v>7403</v>
      </c>
      <c r="V2147" s="1"/>
      <c r="W2147" s="1"/>
      <c r="X2147" s="1" t="s">
        <v>1738</v>
      </c>
      <c r="Y2147" s="1" t="s">
        <v>1739</v>
      </c>
      <c r="Z2147" s="1"/>
      <c r="AA2147" s="1" t="s">
        <v>52</v>
      </c>
      <c r="AB2147" s="1"/>
      <c r="AC2147" s="1" t="s">
        <v>1695</v>
      </c>
      <c r="AD2147" s="1" t="s">
        <v>581</v>
      </c>
      <c r="AE2147" s="1" t="s">
        <v>1696</v>
      </c>
      <c r="AF2147" s="1"/>
      <c r="AG2147" s="28" t="s">
        <v>1697</v>
      </c>
      <c r="AH2147" s="1" t="s">
        <v>584</v>
      </c>
      <c r="AI2147" s="1"/>
      <c r="AK2147" s="28" t="s">
        <v>7404</v>
      </c>
      <c r="AL2147" s="1" t="s">
        <v>1741</v>
      </c>
    </row>
    <row r="2148">
      <c r="A2148" s="30">
        <v>46051.96049574074</v>
      </c>
      <c r="B2148" s="1" t="s">
        <v>66</v>
      </c>
      <c r="C2148" s="1" t="s">
        <v>51</v>
      </c>
      <c r="D2148" s="1" t="s">
        <v>321</v>
      </c>
      <c r="E2148" s="1" t="str">
        <f t="array" ref="E2148">IFERROR(XLOOKUP(D2148, MASTER_KOMPONEN!A:A, MASTER_KOMPONEN!G:G, ""), "")
</f>
        <v>WALKWAY LIGHTING</v>
      </c>
      <c r="F2148" s="1">
        <v>230.0</v>
      </c>
      <c r="G2148" s="1" t="s">
        <v>16</v>
      </c>
      <c r="H2148" s="1">
        <v>14.0</v>
      </c>
      <c r="I2148" s="1">
        <v>11.0</v>
      </c>
      <c r="J2148" s="1" t="s">
        <v>512</v>
      </c>
      <c r="K2148" s="24" t="s">
        <v>513</v>
      </c>
      <c r="L2148" s="1" t="s">
        <v>531</v>
      </c>
      <c r="M2148" s="24" t="s">
        <v>1703</v>
      </c>
      <c r="N2148" s="26">
        <v>13.0</v>
      </c>
      <c r="O2148" s="26">
        <v>136.0</v>
      </c>
      <c r="P2148" s="26">
        <v>148.0</v>
      </c>
      <c r="Q2148" s="1" t="s">
        <v>7405</v>
      </c>
      <c r="R2148" s="1" t="s">
        <v>7406</v>
      </c>
      <c r="S2148" s="1">
        <v>101.69942</v>
      </c>
      <c r="T2148" s="1">
        <v>3.145954</v>
      </c>
      <c r="U2148" s="28" t="s">
        <v>7407</v>
      </c>
      <c r="V2148" s="1"/>
      <c r="W2148" s="1"/>
      <c r="X2148" s="1" t="s">
        <v>1738</v>
      </c>
      <c r="Y2148" s="1" t="s">
        <v>1739</v>
      </c>
      <c r="Z2148" s="1"/>
      <c r="AA2148" s="1" t="s">
        <v>52</v>
      </c>
      <c r="AB2148" s="1"/>
      <c r="AC2148" s="1" t="s">
        <v>1695</v>
      </c>
      <c r="AD2148" s="1" t="s">
        <v>581</v>
      </c>
      <c r="AE2148" s="1" t="s">
        <v>1696</v>
      </c>
      <c r="AF2148" s="1"/>
      <c r="AG2148" s="28" t="s">
        <v>1697</v>
      </c>
      <c r="AH2148" s="1" t="s">
        <v>584</v>
      </c>
      <c r="AI2148" s="1" t="s">
        <v>7408</v>
      </c>
      <c r="AK2148" s="28" t="s">
        <v>7409</v>
      </c>
      <c r="AL2148" s="1" t="s">
        <v>1741</v>
      </c>
    </row>
    <row r="2149">
      <c r="A2149" s="30">
        <v>46051.96662248843</v>
      </c>
      <c r="B2149" s="1" t="s">
        <v>66</v>
      </c>
      <c r="C2149" s="1" t="s">
        <v>51</v>
      </c>
      <c r="D2149" s="1" t="s">
        <v>243</v>
      </c>
      <c r="E2149" s="1" t="str">
        <f t="array" ref="E2149">IFERROR(XLOOKUP(D2149, MASTER_KOMPONEN!A:A, MASTER_KOMPONEN!G:G, ""), "")
</f>
        <v>BIKE RACK</v>
      </c>
      <c r="F2149" s="1">
        <v>158.0</v>
      </c>
      <c r="G2149" s="1" t="s">
        <v>63</v>
      </c>
      <c r="H2149" s="1">
        <v>9.0</v>
      </c>
      <c r="I2149" s="1">
        <v>1.0</v>
      </c>
      <c r="J2149" s="1" t="s">
        <v>512</v>
      </c>
      <c r="K2149" s="24" t="s">
        <v>513</v>
      </c>
      <c r="L2149" s="1" t="s">
        <v>531</v>
      </c>
      <c r="M2149" s="24" t="s">
        <v>1703</v>
      </c>
      <c r="N2149" s="26">
        <v>6.0</v>
      </c>
      <c r="O2149" s="26">
        <v>7.0</v>
      </c>
      <c r="P2149" s="26">
        <v>12.0</v>
      </c>
      <c r="Q2149" s="1" t="s">
        <v>905</v>
      </c>
      <c r="R2149" s="1" t="s">
        <v>5472</v>
      </c>
      <c r="S2149" s="1">
        <v>101.699331</v>
      </c>
      <c r="T2149" s="1">
        <v>3.14593</v>
      </c>
      <c r="U2149" s="28" t="s">
        <v>7410</v>
      </c>
      <c r="V2149" s="1"/>
      <c r="W2149" s="1"/>
      <c r="X2149" s="1" t="s">
        <v>1738</v>
      </c>
      <c r="Y2149" s="1" t="s">
        <v>1739</v>
      </c>
      <c r="Z2149" s="1"/>
      <c r="AA2149" s="1" t="s">
        <v>52</v>
      </c>
      <c r="AB2149" s="1"/>
      <c r="AC2149" s="1" t="s">
        <v>1695</v>
      </c>
      <c r="AD2149" s="1" t="s">
        <v>581</v>
      </c>
      <c r="AE2149" s="1" t="s">
        <v>1696</v>
      </c>
      <c r="AF2149" s="1"/>
      <c r="AG2149" s="28" t="s">
        <v>1697</v>
      </c>
      <c r="AH2149" s="1" t="s">
        <v>584</v>
      </c>
      <c r="AI2149" s="1" t="s">
        <v>7411</v>
      </c>
      <c r="AK2149" s="28" t="s">
        <v>7412</v>
      </c>
      <c r="AL2149" s="1" t="s">
        <v>1741</v>
      </c>
    </row>
    <row r="2150">
      <c r="A2150" s="30">
        <v>46051.96980122685</v>
      </c>
      <c r="B2150" s="1" t="s">
        <v>66</v>
      </c>
      <c r="C2150" s="1" t="s">
        <v>51</v>
      </c>
      <c r="D2150" s="1" t="s">
        <v>169</v>
      </c>
      <c r="E2150" s="1" t="str">
        <f t="array" ref="E2150">IFERROR(XLOOKUP(D2150, MASTER_KOMPONEN!A:A, MASTER_KOMPONEN!G:G, ""), "")
</f>
        <v>DRAINAGE</v>
      </c>
      <c r="F2150" s="1">
        <v>89.0</v>
      </c>
      <c r="G2150" s="1" t="s">
        <v>63</v>
      </c>
      <c r="H2150" s="1">
        <v>2.0</v>
      </c>
      <c r="I2150" s="1">
        <v>4.0</v>
      </c>
      <c r="J2150" s="1" t="s">
        <v>512</v>
      </c>
      <c r="K2150" s="24" t="s">
        <v>513</v>
      </c>
      <c r="L2150" s="1" t="s">
        <v>531</v>
      </c>
      <c r="M2150" s="24" t="s">
        <v>1703</v>
      </c>
      <c r="N2150" s="26">
        <v>1.0</v>
      </c>
      <c r="O2150" s="26">
        <v>232.0</v>
      </c>
      <c r="P2150" s="26">
        <v>232.0</v>
      </c>
      <c r="Q2150" s="1" t="s">
        <v>7413</v>
      </c>
      <c r="R2150" s="1" t="s">
        <v>2609</v>
      </c>
      <c r="S2150" s="1">
        <v>101.699561</v>
      </c>
      <c r="T2150" s="1">
        <v>3.146114</v>
      </c>
      <c r="U2150" s="28" t="s">
        <v>7414</v>
      </c>
      <c r="V2150" s="1">
        <v>0.36</v>
      </c>
      <c r="W2150" s="1" t="s">
        <v>1800</v>
      </c>
      <c r="X2150" s="1" t="s">
        <v>1722</v>
      </c>
      <c r="Y2150" s="1" t="s">
        <v>1723</v>
      </c>
      <c r="Z2150" s="1"/>
      <c r="AA2150" s="1" t="s">
        <v>52</v>
      </c>
      <c r="AB2150" s="1"/>
      <c r="AC2150" s="1" t="s">
        <v>1695</v>
      </c>
      <c r="AD2150" s="1" t="s">
        <v>581</v>
      </c>
      <c r="AE2150" s="1" t="s">
        <v>1696</v>
      </c>
      <c r="AF2150" s="1"/>
      <c r="AG2150" s="28" t="s">
        <v>1697</v>
      </c>
      <c r="AH2150" s="1" t="s">
        <v>584</v>
      </c>
      <c r="AI2150" s="1"/>
      <c r="AK2150" s="28" t="s">
        <v>7415</v>
      </c>
      <c r="AL2150" s="1" t="s">
        <v>1725</v>
      </c>
    </row>
    <row r="2151">
      <c r="A2151" s="30">
        <v>46051.97065457176</v>
      </c>
      <c r="B2151" s="1" t="s">
        <v>66</v>
      </c>
      <c r="C2151" s="1" t="s">
        <v>51</v>
      </c>
      <c r="D2151" s="1" t="s">
        <v>169</v>
      </c>
      <c r="E2151" s="1" t="str">
        <f t="array" ref="E2151">IFERROR(XLOOKUP(D2151, MASTER_KOMPONEN!A:A, MASTER_KOMPONEN!G:G, ""), "")
</f>
        <v>DRAINAGE</v>
      </c>
      <c r="F2151" s="1">
        <v>89.0</v>
      </c>
      <c r="G2151" s="1" t="s">
        <v>63</v>
      </c>
      <c r="H2151" s="1">
        <v>2.0</v>
      </c>
      <c r="I2151" s="1">
        <v>4.0</v>
      </c>
      <c r="J2151" s="1" t="s">
        <v>512</v>
      </c>
      <c r="K2151" s="24" t="s">
        <v>513</v>
      </c>
      <c r="L2151" s="1" t="s">
        <v>531</v>
      </c>
      <c r="M2151" s="24" t="s">
        <v>1703</v>
      </c>
      <c r="N2151" s="26">
        <v>1.0</v>
      </c>
      <c r="O2151" s="26">
        <v>233.0</v>
      </c>
      <c r="P2151" s="26">
        <v>233.0</v>
      </c>
      <c r="Q2151" s="1" t="s">
        <v>7416</v>
      </c>
      <c r="R2151" s="1" t="s">
        <v>2609</v>
      </c>
      <c r="S2151" s="1">
        <v>101.699561</v>
      </c>
      <c r="T2151" s="1">
        <v>3.146114</v>
      </c>
      <c r="U2151" s="28" t="s">
        <v>7417</v>
      </c>
      <c r="V2151" s="1">
        <v>1.44</v>
      </c>
      <c r="W2151" s="1" t="s">
        <v>1800</v>
      </c>
      <c r="X2151" s="1" t="s">
        <v>1722</v>
      </c>
      <c r="Y2151" s="1" t="s">
        <v>1723</v>
      </c>
      <c r="Z2151" s="1"/>
      <c r="AA2151" s="1" t="s">
        <v>52</v>
      </c>
      <c r="AB2151" s="1"/>
      <c r="AC2151" s="1" t="s">
        <v>1695</v>
      </c>
      <c r="AD2151" s="1" t="s">
        <v>581</v>
      </c>
      <c r="AE2151" s="1" t="s">
        <v>1696</v>
      </c>
      <c r="AF2151" s="1"/>
      <c r="AG2151" s="28" t="s">
        <v>1697</v>
      </c>
      <c r="AH2151" s="1" t="s">
        <v>584</v>
      </c>
      <c r="AI2151" s="1"/>
      <c r="AK2151" s="28" t="s">
        <v>7418</v>
      </c>
      <c r="AL2151" s="1" t="s">
        <v>1725</v>
      </c>
    </row>
    <row r="2152">
      <c r="A2152" s="30">
        <v>46051.971664745375</v>
      </c>
      <c r="B2152" s="1" t="s">
        <v>66</v>
      </c>
      <c r="C2152" s="1" t="s">
        <v>51</v>
      </c>
      <c r="D2152" s="1" t="s">
        <v>169</v>
      </c>
      <c r="E2152" s="1" t="str">
        <f t="array" ref="E2152">IFERROR(XLOOKUP(D2152, MASTER_KOMPONEN!A:A, MASTER_KOMPONEN!G:G, ""), "")
</f>
        <v>DRAINAGE</v>
      </c>
      <c r="F2152" s="1">
        <v>89.0</v>
      </c>
      <c r="G2152" s="1" t="s">
        <v>63</v>
      </c>
      <c r="H2152" s="1">
        <v>2.0</v>
      </c>
      <c r="I2152" s="1">
        <v>4.0</v>
      </c>
      <c r="J2152" s="1" t="s">
        <v>512</v>
      </c>
      <c r="K2152" s="24" t="s">
        <v>513</v>
      </c>
      <c r="L2152" s="1" t="s">
        <v>531</v>
      </c>
      <c r="M2152" s="24" t="s">
        <v>1703</v>
      </c>
      <c r="N2152" s="26">
        <v>1.0</v>
      </c>
      <c r="O2152" s="26">
        <v>234.0</v>
      </c>
      <c r="P2152" s="26">
        <v>234.0</v>
      </c>
      <c r="Q2152" s="1" t="s">
        <v>7419</v>
      </c>
      <c r="R2152" s="1" t="s">
        <v>2609</v>
      </c>
      <c r="S2152" s="1">
        <v>101.699671</v>
      </c>
      <c r="T2152" s="1">
        <v>3.145869</v>
      </c>
      <c r="U2152" s="28" t="s">
        <v>7420</v>
      </c>
      <c r="V2152" s="1">
        <v>0.36</v>
      </c>
      <c r="W2152" s="1" t="s">
        <v>1800</v>
      </c>
      <c r="X2152" s="1" t="s">
        <v>1722</v>
      </c>
      <c r="Y2152" s="1" t="s">
        <v>1723</v>
      </c>
      <c r="Z2152" s="1"/>
      <c r="AA2152" s="1" t="s">
        <v>52</v>
      </c>
      <c r="AB2152" s="1"/>
      <c r="AC2152" s="1" t="s">
        <v>1695</v>
      </c>
      <c r="AD2152" s="1" t="s">
        <v>581</v>
      </c>
      <c r="AE2152" s="1" t="s">
        <v>1696</v>
      </c>
      <c r="AF2152" s="1"/>
      <c r="AG2152" s="28" t="s">
        <v>1697</v>
      </c>
      <c r="AH2152" s="1" t="s">
        <v>584</v>
      </c>
      <c r="AI2152" s="1"/>
      <c r="AK2152" s="28" t="s">
        <v>7421</v>
      </c>
      <c r="AL2152" s="1" t="s">
        <v>1725</v>
      </c>
    </row>
    <row r="2153">
      <c r="A2153" s="30">
        <v>46051.97383094908</v>
      </c>
      <c r="B2153" s="1" t="s">
        <v>66</v>
      </c>
      <c r="C2153" s="1" t="s">
        <v>51</v>
      </c>
      <c r="D2153" s="1" t="s">
        <v>169</v>
      </c>
      <c r="E2153" s="1" t="str">
        <f t="array" ref="E2153">IFERROR(XLOOKUP(D2153, MASTER_KOMPONEN!A:A, MASTER_KOMPONEN!G:G, ""), "")
</f>
        <v>DRAINAGE</v>
      </c>
      <c r="F2153" s="1">
        <v>89.0</v>
      </c>
      <c r="G2153" s="1" t="s">
        <v>63</v>
      </c>
      <c r="H2153" s="1">
        <v>2.0</v>
      </c>
      <c r="I2153" s="1">
        <v>4.0</v>
      </c>
      <c r="J2153" s="1" t="s">
        <v>512</v>
      </c>
      <c r="K2153" s="24" t="s">
        <v>513</v>
      </c>
      <c r="L2153" s="1" t="s">
        <v>531</v>
      </c>
      <c r="M2153" s="24" t="s">
        <v>1703</v>
      </c>
      <c r="N2153" s="26">
        <v>3.0</v>
      </c>
      <c r="O2153" s="26">
        <v>235.0</v>
      </c>
      <c r="P2153" s="26">
        <v>237.0</v>
      </c>
      <c r="Q2153" s="1" t="s">
        <v>7422</v>
      </c>
      <c r="R2153" s="1" t="s">
        <v>2802</v>
      </c>
      <c r="S2153" s="1">
        <v>101.699789</v>
      </c>
      <c r="T2153" s="1">
        <v>3.145961</v>
      </c>
      <c r="U2153" s="28" t="s">
        <v>7423</v>
      </c>
      <c r="V2153" s="1">
        <v>0.36</v>
      </c>
      <c r="W2153" s="1" t="s">
        <v>1800</v>
      </c>
      <c r="X2153" s="1" t="s">
        <v>1722</v>
      </c>
      <c r="Y2153" s="1" t="s">
        <v>1723</v>
      </c>
      <c r="Z2153" s="1"/>
      <c r="AA2153" s="1" t="s">
        <v>52</v>
      </c>
      <c r="AB2153" s="1"/>
      <c r="AC2153" s="1" t="s">
        <v>1695</v>
      </c>
      <c r="AD2153" s="1" t="s">
        <v>581</v>
      </c>
      <c r="AE2153" s="1" t="s">
        <v>1696</v>
      </c>
      <c r="AF2153" s="1"/>
      <c r="AG2153" s="28" t="s">
        <v>1697</v>
      </c>
      <c r="AH2153" s="1" t="s">
        <v>584</v>
      </c>
      <c r="AI2153" s="1"/>
      <c r="AK2153" s="28" t="s">
        <v>7424</v>
      </c>
      <c r="AL2153" s="1" t="s">
        <v>1725</v>
      </c>
    </row>
    <row r="2154">
      <c r="A2154" s="30">
        <v>46051.97497524305</v>
      </c>
      <c r="B2154" s="1" t="s">
        <v>66</v>
      </c>
      <c r="C2154" s="1" t="s">
        <v>51</v>
      </c>
      <c r="D2154" s="1" t="s">
        <v>169</v>
      </c>
      <c r="E2154" s="1" t="str">
        <f t="array" ref="E2154">IFERROR(XLOOKUP(D2154, MASTER_KOMPONEN!A:A, MASTER_KOMPONEN!G:G, ""), "")
</f>
        <v>DRAINAGE</v>
      </c>
      <c r="F2154" s="1">
        <v>89.0</v>
      </c>
      <c r="G2154" s="1" t="s">
        <v>63</v>
      </c>
      <c r="H2154" s="1">
        <v>2.0</v>
      </c>
      <c r="I2154" s="1">
        <v>4.0</v>
      </c>
      <c r="J2154" s="1" t="s">
        <v>512</v>
      </c>
      <c r="K2154" s="24" t="s">
        <v>513</v>
      </c>
      <c r="L2154" s="1" t="s">
        <v>531</v>
      </c>
      <c r="M2154" s="24" t="s">
        <v>1703</v>
      </c>
      <c r="N2154" s="26">
        <v>1.0</v>
      </c>
      <c r="O2154" s="26">
        <v>238.0</v>
      </c>
      <c r="P2154" s="26">
        <v>238.0</v>
      </c>
      <c r="Q2154" s="1" t="s">
        <v>7425</v>
      </c>
      <c r="R2154" s="1" t="s">
        <v>2609</v>
      </c>
      <c r="S2154" s="1">
        <v>101.699318</v>
      </c>
      <c r="T2154" s="1">
        <v>3.14601</v>
      </c>
      <c r="U2154" s="28" t="s">
        <v>7426</v>
      </c>
      <c r="V2154" s="1">
        <v>0.36</v>
      </c>
      <c r="W2154" s="1" t="s">
        <v>1800</v>
      </c>
      <c r="X2154" s="1" t="s">
        <v>1722</v>
      </c>
      <c r="Y2154" s="1" t="s">
        <v>1723</v>
      </c>
      <c r="Z2154" s="1"/>
      <c r="AA2154" s="1" t="s">
        <v>52</v>
      </c>
      <c r="AB2154" s="1"/>
      <c r="AC2154" s="1" t="s">
        <v>1695</v>
      </c>
      <c r="AD2154" s="1" t="s">
        <v>581</v>
      </c>
      <c r="AE2154" s="1" t="s">
        <v>1696</v>
      </c>
      <c r="AF2154" s="1"/>
      <c r="AG2154" s="28" t="s">
        <v>1697</v>
      </c>
      <c r="AH2154" s="1" t="s">
        <v>584</v>
      </c>
      <c r="AI2154" s="1"/>
      <c r="AK2154" s="28" t="s">
        <v>7427</v>
      </c>
      <c r="AL2154" s="1" t="s">
        <v>1725</v>
      </c>
    </row>
    <row r="2155">
      <c r="A2155" s="30">
        <v>46051.975978229166</v>
      </c>
      <c r="B2155" s="1" t="s">
        <v>66</v>
      </c>
      <c r="C2155" s="1" t="s">
        <v>51</v>
      </c>
      <c r="D2155" s="1" t="s">
        <v>169</v>
      </c>
      <c r="E2155" s="1" t="str">
        <f t="array" ref="E2155">IFERROR(XLOOKUP(D2155, MASTER_KOMPONEN!A:A, MASTER_KOMPONEN!G:G, ""), "")
</f>
        <v>DRAINAGE</v>
      </c>
      <c r="F2155" s="1">
        <v>89.0</v>
      </c>
      <c r="G2155" s="1" t="s">
        <v>63</v>
      </c>
      <c r="H2155" s="1">
        <v>2.0</v>
      </c>
      <c r="I2155" s="1">
        <v>4.0</v>
      </c>
      <c r="J2155" s="1" t="s">
        <v>512</v>
      </c>
      <c r="K2155" s="24" t="s">
        <v>513</v>
      </c>
      <c r="L2155" s="1" t="s">
        <v>531</v>
      </c>
      <c r="M2155" s="24" t="s">
        <v>1703</v>
      </c>
      <c r="N2155" s="26">
        <v>1.0</v>
      </c>
      <c r="O2155" s="26">
        <v>239.0</v>
      </c>
      <c r="P2155" s="26">
        <v>239.0</v>
      </c>
      <c r="Q2155" s="1" t="s">
        <v>7428</v>
      </c>
      <c r="R2155" s="1" t="s">
        <v>2609</v>
      </c>
      <c r="S2155" s="1">
        <v>101.69925</v>
      </c>
      <c r="T2155" s="1">
        <v>3.145788</v>
      </c>
      <c r="U2155" s="28" t="s">
        <v>7429</v>
      </c>
      <c r="V2155" s="1">
        <v>0.36</v>
      </c>
      <c r="W2155" s="1" t="s">
        <v>1800</v>
      </c>
      <c r="X2155" s="1" t="s">
        <v>1722</v>
      </c>
      <c r="Y2155" s="1" t="s">
        <v>1723</v>
      </c>
      <c r="Z2155" s="1"/>
      <c r="AA2155" s="1" t="s">
        <v>52</v>
      </c>
      <c r="AB2155" s="1"/>
      <c r="AC2155" s="1" t="s">
        <v>1695</v>
      </c>
      <c r="AD2155" s="1" t="s">
        <v>581</v>
      </c>
      <c r="AE2155" s="1" t="s">
        <v>1696</v>
      </c>
      <c r="AF2155" s="1"/>
      <c r="AG2155" s="28" t="s">
        <v>1697</v>
      </c>
      <c r="AH2155" s="1" t="s">
        <v>584</v>
      </c>
      <c r="AI2155" s="1"/>
      <c r="AK2155" s="28" t="s">
        <v>7430</v>
      </c>
      <c r="AL2155" s="1" t="s">
        <v>1725</v>
      </c>
    </row>
    <row r="2156">
      <c r="A2156" s="30">
        <v>46051.97705099537</v>
      </c>
      <c r="B2156" s="1" t="s">
        <v>66</v>
      </c>
      <c r="C2156" s="1" t="s">
        <v>51</v>
      </c>
      <c r="D2156" s="1" t="s">
        <v>169</v>
      </c>
      <c r="E2156" s="1" t="str">
        <f t="array" ref="E2156">IFERROR(XLOOKUP(D2156, MASTER_KOMPONEN!A:A, MASTER_KOMPONEN!G:G, ""), "")
</f>
        <v>DRAINAGE</v>
      </c>
      <c r="F2156" s="1">
        <v>89.0</v>
      </c>
      <c r="G2156" s="1" t="s">
        <v>63</v>
      </c>
      <c r="H2156" s="1">
        <v>2.0</v>
      </c>
      <c r="I2156" s="1">
        <v>4.0</v>
      </c>
      <c r="J2156" s="1" t="s">
        <v>512</v>
      </c>
      <c r="K2156" s="24" t="s">
        <v>513</v>
      </c>
      <c r="L2156" s="1" t="s">
        <v>531</v>
      </c>
      <c r="M2156" s="24" t="s">
        <v>1703</v>
      </c>
      <c r="N2156" s="26">
        <v>2.0</v>
      </c>
      <c r="O2156" s="26">
        <v>240.0</v>
      </c>
      <c r="P2156" s="26">
        <v>241.0</v>
      </c>
      <c r="Q2156" s="1" t="s">
        <v>7431</v>
      </c>
      <c r="R2156" s="1" t="s">
        <v>2806</v>
      </c>
      <c r="S2156" s="1">
        <v>101.699304</v>
      </c>
      <c r="T2156" s="1">
        <v>3.145861</v>
      </c>
      <c r="U2156" s="28" t="s">
        <v>7432</v>
      </c>
      <c r="V2156" s="1">
        <v>0.36</v>
      </c>
      <c r="W2156" s="1" t="s">
        <v>1800</v>
      </c>
      <c r="X2156" s="1" t="s">
        <v>1722</v>
      </c>
      <c r="Y2156" s="1" t="s">
        <v>1723</v>
      </c>
      <c r="Z2156" s="1"/>
      <c r="AA2156" s="1" t="s">
        <v>52</v>
      </c>
      <c r="AB2156" s="1"/>
      <c r="AC2156" s="1" t="s">
        <v>1695</v>
      </c>
      <c r="AD2156" s="1" t="s">
        <v>581</v>
      </c>
      <c r="AE2156" s="1" t="s">
        <v>1696</v>
      </c>
      <c r="AF2156" s="1"/>
      <c r="AG2156" s="28" t="s">
        <v>1697</v>
      </c>
      <c r="AH2156" s="1" t="s">
        <v>584</v>
      </c>
      <c r="AI2156" s="1"/>
      <c r="AK2156" s="28" t="s">
        <v>7433</v>
      </c>
      <c r="AL2156" s="1" t="s">
        <v>1725</v>
      </c>
    </row>
    <row r="2157">
      <c r="A2157" s="30">
        <v>46051.978067662036</v>
      </c>
      <c r="B2157" s="1" t="s">
        <v>66</v>
      </c>
      <c r="C2157" s="1" t="s">
        <v>51</v>
      </c>
      <c r="D2157" s="1" t="s">
        <v>169</v>
      </c>
      <c r="E2157" s="1" t="str">
        <f t="array" ref="E2157">IFERROR(XLOOKUP(D2157, MASTER_KOMPONEN!A:A, MASTER_KOMPONEN!G:G, ""), "")
</f>
        <v>DRAINAGE</v>
      </c>
      <c r="F2157" s="1">
        <v>89.0</v>
      </c>
      <c r="G2157" s="1" t="s">
        <v>63</v>
      </c>
      <c r="H2157" s="1">
        <v>2.0</v>
      </c>
      <c r="I2157" s="1">
        <v>4.0</v>
      </c>
      <c r="J2157" s="1" t="s">
        <v>512</v>
      </c>
      <c r="K2157" s="24" t="s">
        <v>513</v>
      </c>
      <c r="L2157" s="1" t="s">
        <v>531</v>
      </c>
      <c r="M2157" s="24" t="s">
        <v>1703</v>
      </c>
      <c r="N2157" s="26">
        <v>1.0</v>
      </c>
      <c r="O2157" s="26">
        <v>242.0</v>
      </c>
      <c r="P2157" s="26">
        <v>242.0</v>
      </c>
      <c r="Q2157" s="1" t="s">
        <v>7434</v>
      </c>
      <c r="R2157" s="1" t="s">
        <v>2609</v>
      </c>
      <c r="S2157" s="1">
        <v>101.699011</v>
      </c>
      <c r="T2157" s="1">
        <v>3.145641</v>
      </c>
      <c r="U2157" s="28" t="s">
        <v>7435</v>
      </c>
      <c r="V2157" s="1">
        <v>0.36</v>
      </c>
      <c r="W2157" s="1" t="s">
        <v>1800</v>
      </c>
      <c r="X2157" s="1" t="s">
        <v>1722</v>
      </c>
      <c r="Y2157" s="1" t="s">
        <v>1723</v>
      </c>
      <c r="Z2157" s="1"/>
      <c r="AA2157" s="1" t="s">
        <v>52</v>
      </c>
      <c r="AB2157" s="1"/>
      <c r="AC2157" s="1" t="s">
        <v>1695</v>
      </c>
      <c r="AD2157" s="1" t="s">
        <v>581</v>
      </c>
      <c r="AE2157" s="1" t="s">
        <v>1696</v>
      </c>
      <c r="AF2157" s="1"/>
      <c r="AG2157" s="28" t="s">
        <v>1697</v>
      </c>
      <c r="AH2157" s="1" t="s">
        <v>584</v>
      </c>
      <c r="AI2157" s="1"/>
      <c r="AK2157" s="28" t="s">
        <v>7436</v>
      </c>
      <c r="AL2157" s="1" t="s">
        <v>1725</v>
      </c>
    </row>
    <row r="2158">
      <c r="A2158" s="30">
        <v>46051.97949917824</v>
      </c>
      <c r="B2158" s="1" t="s">
        <v>66</v>
      </c>
      <c r="C2158" s="1" t="s">
        <v>51</v>
      </c>
      <c r="D2158" s="1" t="s">
        <v>247</v>
      </c>
      <c r="E2158" s="1" t="str">
        <f t="array" ref="E2158">IFERROR(XLOOKUP(D2158, MASTER_KOMPONEN!A:A, MASTER_KOMPONEN!G:G, ""), "")
</f>
        <v>BOLLARD</v>
      </c>
      <c r="F2158" s="1">
        <v>161.0</v>
      </c>
      <c r="G2158" s="1" t="s">
        <v>63</v>
      </c>
      <c r="H2158" s="1">
        <v>9.0</v>
      </c>
      <c r="I2158" s="1">
        <v>1.0</v>
      </c>
      <c r="J2158" s="1" t="s">
        <v>512</v>
      </c>
      <c r="K2158" s="24" t="s">
        <v>513</v>
      </c>
      <c r="L2158" s="1" t="s">
        <v>531</v>
      </c>
      <c r="M2158" s="24" t="s">
        <v>1703</v>
      </c>
      <c r="N2158" s="26">
        <v>3.0</v>
      </c>
      <c r="O2158" s="26">
        <v>235.0</v>
      </c>
      <c r="P2158" s="26">
        <v>237.0</v>
      </c>
      <c r="Q2158" s="1" t="s">
        <v>7437</v>
      </c>
      <c r="R2158" s="1" t="s">
        <v>3740</v>
      </c>
      <c r="S2158" s="1">
        <v>101.698879</v>
      </c>
      <c r="T2158" s="1">
        <v>3.145546</v>
      </c>
      <c r="U2158" s="28" t="s">
        <v>7438</v>
      </c>
      <c r="V2158" s="1"/>
      <c r="W2158" s="1"/>
      <c r="X2158" s="1" t="s">
        <v>1738</v>
      </c>
      <c r="Y2158" s="1" t="s">
        <v>1739</v>
      </c>
      <c r="Z2158" s="1"/>
      <c r="AA2158" s="1" t="s">
        <v>52</v>
      </c>
      <c r="AB2158" s="1"/>
      <c r="AC2158" s="1" t="s">
        <v>1695</v>
      </c>
      <c r="AD2158" s="1" t="s">
        <v>581</v>
      </c>
      <c r="AE2158" s="1" t="s">
        <v>1696</v>
      </c>
      <c r="AF2158" s="1"/>
      <c r="AG2158" s="28" t="s">
        <v>1697</v>
      </c>
      <c r="AH2158" s="1" t="s">
        <v>584</v>
      </c>
      <c r="AI2158" s="1"/>
      <c r="AK2158" s="28" t="s">
        <v>7439</v>
      </c>
      <c r="AL2158" s="1" t="s">
        <v>1741</v>
      </c>
    </row>
    <row r="2159">
      <c r="A2159" s="30">
        <v>46051.98007498843</v>
      </c>
      <c r="B2159" s="1" t="s">
        <v>66</v>
      </c>
      <c r="C2159" s="1" t="s">
        <v>51</v>
      </c>
      <c r="D2159" s="1" t="s">
        <v>169</v>
      </c>
      <c r="E2159" s="1" t="str">
        <f t="array" ref="E2159">IFERROR(XLOOKUP(D2159, MASTER_KOMPONEN!A:A, MASTER_KOMPONEN!G:G, ""), "")
</f>
        <v>DRAINAGE</v>
      </c>
      <c r="F2159" s="1">
        <v>89.0</v>
      </c>
      <c r="G2159" s="1" t="s">
        <v>63</v>
      </c>
      <c r="H2159" s="1">
        <v>2.0</v>
      </c>
      <c r="I2159" s="1">
        <v>4.0</v>
      </c>
      <c r="J2159" s="1" t="s">
        <v>512</v>
      </c>
      <c r="K2159" s="24" t="s">
        <v>513</v>
      </c>
      <c r="L2159" s="1" t="s">
        <v>531</v>
      </c>
      <c r="M2159" s="24" t="s">
        <v>1703</v>
      </c>
      <c r="N2159" s="26">
        <v>7.0</v>
      </c>
      <c r="O2159" s="26">
        <v>243.0</v>
      </c>
      <c r="P2159" s="26">
        <v>249.0</v>
      </c>
      <c r="Q2159" s="1" t="s">
        <v>7440</v>
      </c>
      <c r="R2159" s="1" t="s">
        <v>7441</v>
      </c>
      <c r="S2159" s="1">
        <v>101.698927</v>
      </c>
      <c r="T2159" s="1">
        <v>3.145606</v>
      </c>
      <c r="U2159" s="28" t="s">
        <v>7442</v>
      </c>
      <c r="V2159" s="1">
        <v>0.36</v>
      </c>
      <c r="W2159" s="1" t="s">
        <v>1800</v>
      </c>
      <c r="X2159" s="1" t="s">
        <v>1722</v>
      </c>
      <c r="Y2159" s="1" t="s">
        <v>1723</v>
      </c>
      <c r="Z2159" s="1"/>
      <c r="AA2159" s="1" t="s">
        <v>52</v>
      </c>
      <c r="AB2159" s="1"/>
      <c r="AC2159" s="1" t="s">
        <v>1695</v>
      </c>
      <c r="AD2159" s="1" t="s">
        <v>581</v>
      </c>
      <c r="AE2159" s="1" t="s">
        <v>1696</v>
      </c>
      <c r="AF2159" s="1"/>
      <c r="AG2159" s="28" t="s">
        <v>1697</v>
      </c>
      <c r="AH2159" s="1" t="s">
        <v>584</v>
      </c>
      <c r="AI2159" s="1"/>
      <c r="AK2159" s="28" t="s">
        <v>7443</v>
      </c>
      <c r="AL2159" s="1" t="s">
        <v>1725</v>
      </c>
    </row>
    <row r="2160">
      <c r="A2160" s="30">
        <v>46051.9810233912</v>
      </c>
      <c r="B2160" s="1" t="s">
        <v>66</v>
      </c>
      <c r="C2160" s="1" t="s">
        <v>51</v>
      </c>
      <c r="D2160" s="1" t="s">
        <v>169</v>
      </c>
      <c r="E2160" s="1" t="str">
        <f t="array" ref="E2160">IFERROR(XLOOKUP(D2160, MASTER_KOMPONEN!A:A, MASTER_KOMPONEN!G:G, ""), "")
</f>
        <v>DRAINAGE</v>
      </c>
      <c r="F2160" s="1">
        <v>89.0</v>
      </c>
      <c r="G2160" s="1" t="s">
        <v>63</v>
      </c>
      <c r="H2160" s="1">
        <v>2.0</v>
      </c>
      <c r="I2160" s="1">
        <v>4.0</v>
      </c>
      <c r="J2160" s="1" t="s">
        <v>512</v>
      </c>
      <c r="K2160" s="24" t="s">
        <v>513</v>
      </c>
      <c r="L2160" s="1" t="s">
        <v>531</v>
      </c>
      <c r="M2160" s="24" t="s">
        <v>1703</v>
      </c>
      <c r="N2160" s="26">
        <v>2.0</v>
      </c>
      <c r="O2160" s="26">
        <v>250.0</v>
      </c>
      <c r="P2160" s="26">
        <v>251.0</v>
      </c>
      <c r="Q2160" s="1" t="s">
        <v>5050</v>
      </c>
      <c r="R2160" s="1" t="s">
        <v>2806</v>
      </c>
      <c r="S2160" s="1">
        <v>101.698927</v>
      </c>
      <c r="T2160" s="1">
        <v>3.145606</v>
      </c>
      <c r="U2160" s="28" t="s">
        <v>7444</v>
      </c>
      <c r="V2160" s="1">
        <v>1.44</v>
      </c>
      <c r="W2160" s="1" t="s">
        <v>1800</v>
      </c>
      <c r="X2160" s="1" t="s">
        <v>1722</v>
      </c>
      <c r="Y2160" s="1" t="s">
        <v>1723</v>
      </c>
      <c r="Z2160" s="1"/>
      <c r="AA2160" s="1" t="s">
        <v>52</v>
      </c>
      <c r="AB2160" s="1"/>
      <c r="AC2160" s="1" t="s">
        <v>1695</v>
      </c>
      <c r="AD2160" s="1" t="s">
        <v>581</v>
      </c>
      <c r="AE2160" s="1" t="s">
        <v>1696</v>
      </c>
      <c r="AF2160" s="1"/>
      <c r="AG2160" s="28" t="s">
        <v>1697</v>
      </c>
      <c r="AH2160" s="1" t="s">
        <v>584</v>
      </c>
      <c r="AI2160" s="1"/>
      <c r="AK2160" s="28" t="s">
        <v>7445</v>
      </c>
      <c r="AL2160" s="1" t="s">
        <v>1725</v>
      </c>
    </row>
    <row r="2161">
      <c r="A2161" s="30">
        <v>46051.98198859954</v>
      </c>
      <c r="B2161" s="1" t="s">
        <v>66</v>
      </c>
      <c r="C2161" s="1" t="s">
        <v>51</v>
      </c>
      <c r="D2161" s="1" t="s">
        <v>169</v>
      </c>
      <c r="E2161" s="1" t="str">
        <f t="array" ref="E2161">IFERROR(XLOOKUP(D2161, MASTER_KOMPONEN!A:A, MASTER_KOMPONEN!G:G, ""), "")
</f>
        <v>DRAINAGE</v>
      </c>
      <c r="F2161" s="1">
        <v>89.0</v>
      </c>
      <c r="G2161" s="1" t="s">
        <v>63</v>
      </c>
      <c r="H2161" s="1">
        <v>2.0</v>
      </c>
      <c r="I2161" s="1">
        <v>4.0</v>
      </c>
      <c r="J2161" s="1" t="s">
        <v>512</v>
      </c>
      <c r="K2161" s="24" t="s">
        <v>513</v>
      </c>
      <c r="L2161" s="1" t="s">
        <v>531</v>
      </c>
      <c r="M2161" s="24" t="s">
        <v>1703</v>
      </c>
      <c r="N2161" s="26">
        <v>1.0</v>
      </c>
      <c r="O2161" s="26">
        <v>252.0</v>
      </c>
      <c r="P2161" s="26">
        <v>252.0</v>
      </c>
      <c r="Q2161" s="1" t="s">
        <v>7446</v>
      </c>
      <c r="R2161" s="1" t="s">
        <v>2609</v>
      </c>
      <c r="S2161" s="1">
        <v>101.698984</v>
      </c>
      <c r="T2161" s="1">
        <v>3.145644</v>
      </c>
      <c r="U2161" s="28" t="s">
        <v>7447</v>
      </c>
      <c r="V2161" s="1">
        <v>0.36</v>
      </c>
      <c r="W2161" s="1" t="s">
        <v>1800</v>
      </c>
      <c r="X2161" s="1" t="s">
        <v>1722</v>
      </c>
      <c r="Y2161" s="1" t="s">
        <v>1723</v>
      </c>
      <c r="Z2161" s="1"/>
      <c r="AA2161" s="1" t="s">
        <v>52</v>
      </c>
      <c r="AB2161" s="1"/>
      <c r="AC2161" s="1" t="s">
        <v>1695</v>
      </c>
      <c r="AD2161" s="1" t="s">
        <v>581</v>
      </c>
      <c r="AE2161" s="1" t="s">
        <v>1696</v>
      </c>
      <c r="AF2161" s="1"/>
      <c r="AG2161" s="28" t="s">
        <v>1697</v>
      </c>
      <c r="AH2161" s="1" t="s">
        <v>584</v>
      </c>
      <c r="AI2161" s="1"/>
      <c r="AK2161" s="28" t="s">
        <v>7448</v>
      </c>
      <c r="AL2161" s="1" t="s">
        <v>1725</v>
      </c>
    </row>
    <row r="2162">
      <c r="A2162" s="30">
        <v>46051.98338038195</v>
      </c>
      <c r="B2162" s="1" t="s">
        <v>66</v>
      </c>
      <c r="C2162" s="1" t="s">
        <v>51</v>
      </c>
      <c r="D2162" s="1" t="s">
        <v>169</v>
      </c>
      <c r="E2162" s="1" t="str">
        <f t="array" ref="E2162">IFERROR(XLOOKUP(D2162, MASTER_KOMPONEN!A:A, MASTER_KOMPONEN!G:G, ""), "")
</f>
        <v>DRAINAGE</v>
      </c>
      <c r="F2162" s="1">
        <v>89.0</v>
      </c>
      <c r="G2162" s="1" t="s">
        <v>63</v>
      </c>
      <c r="H2162" s="1">
        <v>2.0</v>
      </c>
      <c r="I2162" s="1">
        <v>4.0</v>
      </c>
      <c r="J2162" s="1" t="s">
        <v>512</v>
      </c>
      <c r="K2162" s="24" t="s">
        <v>513</v>
      </c>
      <c r="L2162" s="1" t="s">
        <v>531</v>
      </c>
      <c r="M2162" s="24" t="s">
        <v>1703</v>
      </c>
      <c r="N2162" s="26">
        <v>3.0</v>
      </c>
      <c r="O2162" s="26">
        <v>253.0</v>
      </c>
      <c r="P2162" s="26">
        <v>255.0</v>
      </c>
      <c r="Q2162" s="1" t="s">
        <v>7449</v>
      </c>
      <c r="R2162" s="1" t="s">
        <v>2802</v>
      </c>
      <c r="S2162" s="1">
        <v>101.698689</v>
      </c>
      <c r="T2162" s="1">
        <v>3.147236</v>
      </c>
      <c r="U2162" s="28" t="s">
        <v>7450</v>
      </c>
      <c r="V2162" s="1">
        <v>0.36</v>
      </c>
      <c r="W2162" s="1" t="s">
        <v>1800</v>
      </c>
      <c r="X2162" s="1" t="s">
        <v>1722</v>
      </c>
      <c r="Y2162" s="1" t="s">
        <v>1723</v>
      </c>
      <c r="Z2162" s="1"/>
      <c r="AA2162" s="1" t="s">
        <v>52</v>
      </c>
      <c r="AB2162" s="1"/>
      <c r="AC2162" s="1" t="s">
        <v>1695</v>
      </c>
      <c r="AD2162" s="1" t="s">
        <v>581</v>
      </c>
      <c r="AE2162" s="1" t="s">
        <v>1696</v>
      </c>
      <c r="AF2162" s="1"/>
      <c r="AG2162" s="28" t="s">
        <v>1697</v>
      </c>
      <c r="AH2162" s="1" t="s">
        <v>584</v>
      </c>
      <c r="AI2162" s="1"/>
      <c r="AK2162" s="28" t="s">
        <v>7451</v>
      </c>
      <c r="AL2162" s="1" t="s">
        <v>1725</v>
      </c>
    </row>
    <row r="2163">
      <c r="A2163" s="30">
        <v>46051.98689013888</v>
      </c>
      <c r="B2163" s="1" t="s">
        <v>66</v>
      </c>
      <c r="C2163" s="1" t="s">
        <v>51</v>
      </c>
      <c r="D2163" s="1" t="s">
        <v>247</v>
      </c>
      <c r="E2163" s="1" t="str">
        <f t="array" ref="E2163">IFERROR(XLOOKUP(D2163, MASTER_KOMPONEN!A:A, MASTER_KOMPONEN!G:G, ""), "")
</f>
        <v>BOLLARD</v>
      </c>
      <c r="F2163" s="1">
        <v>161.0</v>
      </c>
      <c r="G2163" s="1" t="s">
        <v>63</v>
      </c>
      <c r="H2163" s="1">
        <v>9.0</v>
      </c>
      <c r="I2163" s="1">
        <v>1.0</v>
      </c>
      <c r="J2163" s="1" t="s">
        <v>512</v>
      </c>
      <c r="K2163" s="24" t="s">
        <v>513</v>
      </c>
      <c r="L2163" s="1" t="s">
        <v>531</v>
      </c>
      <c r="M2163" s="24" t="s">
        <v>1703</v>
      </c>
      <c r="N2163" s="26">
        <v>3.0</v>
      </c>
      <c r="O2163" s="26">
        <v>238.0</v>
      </c>
      <c r="P2163" s="26">
        <v>240.0</v>
      </c>
      <c r="Q2163" s="1" t="s">
        <v>7452</v>
      </c>
      <c r="R2163" s="1" t="s">
        <v>3740</v>
      </c>
      <c r="S2163" s="1">
        <v>101.698571</v>
      </c>
      <c r="T2163" s="1">
        <v>3.145569</v>
      </c>
      <c r="U2163" s="28" t="s">
        <v>7453</v>
      </c>
      <c r="V2163" s="1"/>
      <c r="W2163" s="1"/>
      <c r="X2163" s="1" t="s">
        <v>1738</v>
      </c>
      <c r="Y2163" s="1" t="s">
        <v>1739</v>
      </c>
      <c r="Z2163" s="1"/>
      <c r="AA2163" s="1" t="s">
        <v>52</v>
      </c>
      <c r="AB2163" s="1"/>
      <c r="AC2163" s="1" t="s">
        <v>1695</v>
      </c>
      <c r="AD2163" s="1" t="s">
        <v>581</v>
      </c>
      <c r="AE2163" s="1" t="s">
        <v>1696</v>
      </c>
      <c r="AF2163" s="1"/>
      <c r="AG2163" s="28" t="s">
        <v>1697</v>
      </c>
      <c r="AH2163" s="1" t="s">
        <v>584</v>
      </c>
      <c r="AI2163" s="1"/>
      <c r="AK2163" s="28" t="s">
        <v>7454</v>
      </c>
      <c r="AL2163" s="1" t="s">
        <v>1741</v>
      </c>
    </row>
    <row r="2164">
      <c r="A2164" s="30">
        <v>46051.99332443287</v>
      </c>
      <c r="B2164" s="1" t="s">
        <v>66</v>
      </c>
      <c r="C2164" s="1" t="s">
        <v>51</v>
      </c>
      <c r="D2164" s="1" t="s">
        <v>247</v>
      </c>
      <c r="E2164" s="1" t="str">
        <f t="array" ref="E2164">IFERROR(XLOOKUP(D2164, MASTER_KOMPONEN!A:A, MASTER_KOMPONEN!G:G, ""), "")
</f>
        <v>BOLLARD</v>
      </c>
      <c r="F2164" s="1">
        <v>161.0</v>
      </c>
      <c r="G2164" s="1" t="s">
        <v>63</v>
      </c>
      <c r="H2164" s="1">
        <v>9.0</v>
      </c>
      <c r="I2164" s="1">
        <v>1.0</v>
      </c>
      <c r="J2164" s="1" t="s">
        <v>512</v>
      </c>
      <c r="K2164" s="24" t="s">
        <v>513</v>
      </c>
      <c r="L2164" s="1" t="s">
        <v>531</v>
      </c>
      <c r="M2164" s="24" t="s">
        <v>1703</v>
      </c>
      <c r="N2164" s="26">
        <v>4.0</v>
      </c>
      <c r="O2164" s="26">
        <v>241.0</v>
      </c>
      <c r="P2164" s="26">
        <v>244.0</v>
      </c>
      <c r="Q2164" s="1" t="s">
        <v>7455</v>
      </c>
      <c r="R2164" s="1" t="s">
        <v>3759</v>
      </c>
      <c r="S2164" s="1">
        <v>101.698848</v>
      </c>
      <c r="T2164" s="1">
        <v>3.145715</v>
      </c>
      <c r="U2164" s="28" t="s">
        <v>7456</v>
      </c>
      <c r="V2164" s="1"/>
      <c r="W2164" s="1"/>
      <c r="X2164" s="1" t="s">
        <v>1738</v>
      </c>
      <c r="Y2164" s="1" t="s">
        <v>1739</v>
      </c>
      <c r="Z2164" s="1"/>
      <c r="AA2164" s="1" t="s">
        <v>52</v>
      </c>
      <c r="AB2164" s="1"/>
      <c r="AC2164" s="1" t="s">
        <v>1695</v>
      </c>
      <c r="AD2164" s="1" t="s">
        <v>581</v>
      </c>
      <c r="AE2164" s="1" t="s">
        <v>1696</v>
      </c>
      <c r="AF2164" s="1"/>
      <c r="AG2164" s="28" t="s">
        <v>1697</v>
      </c>
      <c r="AH2164" s="1" t="s">
        <v>584</v>
      </c>
      <c r="AI2164" s="1"/>
      <c r="AK2164" s="28" t="s">
        <v>7457</v>
      </c>
      <c r="AL2164" s="1" t="s">
        <v>1741</v>
      </c>
    </row>
    <row r="2165">
      <c r="A2165" s="30">
        <v>46051.997662662034</v>
      </c>
      <c r="B2165" s="1" t="s">
        <v>66</v>
      </c>
      <c r="C2165" s="1" t="s">
        <v>51</v>
      </c>
      <c r="D2165" s="1" t="s">
        <v>247</v>
      </c>
      <c r="E2165" s="1" t="str">
        <f t="array" ref="E2165">IFERROR(XLOOKUP(D2165, MASTER_KOMPONEN!A:A, MASTER_KOMPONEN!G:G, ""), "")
</f>
        <v>BOLLARD</v>
      </c>
      <c r="F2165" s="1">
        <v>161.0</v>
      </c>
      <c r="G2165" s="1" t="s">
        <v>63</v>
      </c>
      <c r="H2165" s="1">
        <v>9.0</v>
      </c>
      <c r="I2165" s="1">
        <v>1.0</v>
      </c>
      <c r="J2165" s="1" t="s">
        <v>512</v>
      </c>
      <c r="K2165" s="24" t="s">
        <v>513</v>
      </c>
      <c r="L2165" s="1" t="s">
        <v>531</v>
      </c>
      <c r="M2165" s="24" t="s">
        <v>1703</v>
      </c>
      <c r="N2165" s="26">
        <v>2.0</v>
      </c>
      <c r="O2165" s="26">
        <v>245.0</v>
      </c>
      <c r="P2165" s="26">
        <v>246.0</v>
      </c>
      <c r="Q2165" s="1" t="s">
        <v>7458</v>
      </c>
      <c r="R2165" s="1" t="s">
        <v>1720</v>
      </c>
      <c r="S2165" s="1">
        <v>101.699212</v>
      </c>
      <c r="T2165" s="1">
        <v>3.145856</v>
      </c>
      <c r="U2165" s="28" t="s">
        <v>7459</v>
      </c>
      <c r="V2165" s="1"/>
      <c r="W2165" s="1"/>
      <c r="X2165" s="1" t="s">
        <v>1738</v>
      </c>
      <c r="Y2165" s="1" t="s">
        <v>1739</v>
      </c>
      <c r="Z2165" s="1"/>
      <c r="AA2165" s="1" t="s">
        <v>52</v>
      </c>
      <c r="AB2165" s="1"/>
      <c r="AC2165" s="1" t="s">
        <v>1695</v>
      </c>
      <c r="AD2165" s="1" t="s">
        <v>581</v>
      </c>
      <c r="AE2165" s="1" t="s">
        <v>1696</v>
      </c>
      <c r="AF2165" s="1"/>
      <c r="AG2165" s="28" t="s">
        <v>1697</v>
      </c>
      <c r="AH2165" s="1" t="s">
        <v>584</v>
      </c>
      <c r="AI2165" s="1"/>
      <c r="AK2165" s="28" t="s">
        <v>7460</v>
      </c>
      <c r="AL2165" s="1" t="s">
        <v>1741</v>
      </c>
    </row>
    <row r="2166">
      <c r="A2166" s="30">
        <v>46052.01552922453</v>
      </c>
      <c r="B2166" s="1" t="s">
        <v>66</v>
      </c>
      <c r="C2166" s="1" t="s">
        <v>47</v>
      </c>
      <c r="D2166" s="1" t="s">
        <v>331</v>
      </c>
      <c r="E2166" s="1" t="str">
        <f t="array" ref="E2166">IFERROR(XLOOKUP(D2166, MASTER_KOMPONEN!A:A, MASTER_KOMPONEN!G:G, ""), "")
</f>
        <v>WALKWAY LIGHTING</v>
      </c>
      <c r="F2166" s="1">
        <v>240.0</v>
      </c>
      <c r="G2166" s="1" t="s">
        <v>16</v>
      </c>
      <c r="H2166" s="1">
        <v>14.0</v>
      </c>
      <c r="I2166" s="1">
        <v>10.0</v>
      </c>
      <c r="J2166" s="1" t="s">
        <v>512</v>
      </c>
      <c r="K2166" s="24" t="s">
        <v>513</v>
      </c>
      <c r="L2166" s="1" t="s">
        <v>531</v>
      </c>
      <c r="M2166" s="24" t="s">
        <v>1703</v>
      </c>
      <c r="N2166" s="26">
        <v>3.0</v>
      </c>
      <c r="O2166" s="26">
        <v>42.0</v>
      </c>
      <c r="P2166" s="26">
        <v>44.0</v>
      </c>
      <c r="Q2166" s="1" t="s">
        <v>7461</v>
      </c>
      <c r="R2166" s="1" t="s">
        <v>5618</v>
      </c>
      <c r="S2166" s="1">
        <v>101.697838</v>
      </c>
      <c r="T2166" s="1">
        <v>3.14553</v>
      </c>
      <c r="U2166" s="28" t="s">
        <v>7462</v>
      </c>
      <c r="V2166" s="1"/>
      <c r="W2166" s="1"/>
      <c r="X2166" s="1" t="s">
        <v>1722</v>
      </c>
      <c r="Y2166" s="1" t="s">
        <v>1723</v>
      </c>
      <c r="Z2166" s="1"/>
      <c r="AA2166" s="1" t="s">
        <v>48</v>
      </c>
      <c r="AB2166" s="1"/>
      <c r="AC2166" s="1" t="s">
        <v>1695</v>
      </c>
      <c r="AD2166" s="1" t="s">
        <v>581</v>
      </c>
      <c r="AE2166" s="1" t="s">
        <v>1696</v>
      </c>
      <c r="AF2166" s="1"/>
      <c r="AG2166" s="28" t="s">
        <v>1697</v>
      </c>
      <c r="AH2166" s="1" t="s">
        <v>584</v>
      </c>
      <c r="AI2166" s="1"/>
      <c r="AK2166" s="28" t="s">
        <v>7463</v>
      </c>
      <c r="AL2166" s="1" t="s">
        <v>1725</v>
      </c>
    </row>
    <row r="2167">
      <c r="A2167" s="30">
        <v>46052.019624016204</v>
      </c>
      <c r="B2167" s="1" t="s">
        <v>66</v>
      </c>
      <c r="C2167" s="1" t="s">
        <v>51</v>
      </c>
      <c r="D2167" s="1" t="s">
        <v>300</v>
      </c>
      <c r="E2167" s="1" t="str">
        <f t="array" ref="E2167">IFERROR(XLOOKUP(D2167, MASTER_KOMPONEN!A:A, MASTER_KOMPONEN!G:G, ""), "")
</f>
        <v>STREET LIGHTING</v>
      </c>
      <c r="F2167" s="1">
        <v>210.0</v>
      </c>
      <c r="G2167" s="1" t="s">
        <v>16</v>
      </c>
      <c r="H2167" s="1">
        <v>14.0</v>
      </c>
      <c r="I2167" s="1">
        <v>11.0</v>
      </c>
      <c r="J2167" s="1" t="s">
        <v>512</v>
      </c>
      <c r="K2167" s="24" t="s">
        <v>513</v>
      </c>
      <c r="L2167" s="1" t="s">
        <v>531</v>
      </c>
      <c r="M2167" s="24" t="s">
        <v>1703</v>
      </c>
      <c r="N2167" s="26">
        <v>1.0</v>
      </c>
      <c r="O2167" s="26">
        <v>8.0</v>
      </c>
      <c r="P2167" s="26">
        <v>8.0</v>
      </c>
      <c r="Q2167" s="1" t="s">
        <v>730</v>
      </c>
      <c r="R2167" s="1" t="s">
        <v>6059</v>
      </c>
      <c r="S2167" s="1">
        <v>101.699331</v>
      </c>
      <c r="T2167" s="1">
        <v>3.14593</v>
      </c>
      <c r="U2167" s="28" t="s">
        <v>7464</v>
      </c>
      <c r="V2167" s="1"/>
      <c r="W2167" s="1"/>
      <c r="X2167" s="1" t="s">
        <v>1738</v>
      </c>
      <c r="Y2167" s="1" t="s">
        <v>1739</v>
      </c>
      <c r="Z2167" s="1"/>
      <c r="AA2167" s="1" t="s">
        <v>52</v>
      </c>
      <c r="AB2167" s="1"/>
      <c r="AC2167" s="1" t="s">
        <v>1695</v>
      </c>
      <c r="AD2167" s="1" t="s">
        <v>581</v>
      </c>
      <c r="AE2167" s="1" t="s">
        <v>1696</v>
      </c>
      <c r="AF2167" s="1"/>
      <c r="AG2167" s="28" t="s">
        <v>1697</v>
      </c>
      <c r="AH2167" s="1" t="s">
        <v>584</v>
      </c>
      <c r="AI2167" s="1"/>
      <c r="AK2167" s="28" t="s">
        <v>7465</v>
      </c>
      <c r="AL2167" s="1" t="s">
        <v>1741</v>
      </c>
    </row>
    <row r="2168">
      <c r="A2168" s="30">
        <v>46052.02462678241</v>
      </c>
      <c r="B2168" s="1" t="s">
        <v>66</v>
      </c>
      <c r="C2168" s="1" t="s">
        <v>51</v>
      </c>
      <c r="D2168" s="1" t="s">
        <v>399</v>
      </c>
      <c r="E2168" s="1" t="str">
        <f t="array" ref="E2168">IFERROR(XLOOKUP(D2168, MASTER_KOMPONEN!A:A, MASTER_KOMPONEN!G:G, ""), "")
</f>
        <v>STREET LIGHTING</v>
      </c>
      <c r="F2168" s="1">
        <v>289.0</v>
      </c>
      <c r="G2168" s="1" t="s">
        <v>16</v>
      </c>
      <c r="H2168" s="1">
        <v>14.0</v>
      </c>
      <c r="I2168" s="1">
        <v>11.0</v>
      </c>
      <c r="J2168" s="1" t="s">
        <v>512</v>
      </c>
      <c r="K2168" s="24" t="s">
        <v>513</v>
      </c>
      <c r="L2168" s="1" t="s">
        <v>531</v>
      </c>
      <c r="M2168" s="24" t="s">
        <v>1703</v>
      </c>
      <c r="N2168" s="26">
        <v>1.0</v>
      </c>
      <c r="O2168" s="26">
        <v>61.0</v>
      </c>
      <c r="P2168" s="26">
        <v>61.0</v>
      </c>
      <c r="Q2168" s="1" t="s">
        <v>7466</v>
      </c>
      <c r="R2168" s="1" t="s">
        <v>3654</v>
      </c>
      <c r="S2168" s="1">
        <v>101.699222</v>
      </c>
      <c r="T2168" s="1">
        <v>3.145723</v>
      </c>
      <c r="U2168" s="28" t="s">
        <v>7467</v>
      </c>
      <c r="V2168" s="1"/>
      <c r="W2168" s="1"/>
      <c r="X2168" s="1" t="s">
        <v>1738</v>
      </c>
      <c r="Y2168" s="1" t="s">
        <v>1739</v>
      </c>
      <c r="Z2168" s="1"/>
      <c r="AA2168" s="1" t="s">
        <v>52</v>
      </c>
      <c r="AB2168" s="1"/>
      <c r="AC2168" s="1" t="s">
        <v>1695</v>
      </c>
      <c r="AD2168" s="1" t="s">
        <v>581</v>
      </c>
      <c r="AE2168" s="1" t="s">
        <v>1696</v>
      </c>
      <c r="AF2168" s="1"/>
      <c r="AG2168" s="28" t="s">
        <v>1697</v>
      </c>
      <c r="AH2168" s="1" t="s">
        <v>584</v>
      </c>
      <c r="AI2168" s="1"/>
      <c r="AK2168" s="28" t="s">
        <v>7468</v>
      </c>
      <c r="AL2168" s="1" t="s">
        <v>1741</v>
      </c>
    </row>
    <row r="2169">
      <c r="A2169" s="30">
        <v>46052.02735603009</v>
      </c>
      <c r="B2169" s="1" t="s">
        <v>66</v>
      </c>
      <c r="C2169" s="1" t="s">
        <v>47</v>
      </c>
      <c r="D2169" s="1" t="s">
        <v>331</v>
      </c>
      <c r="E2169" s="1" t="str">
        <f t="array" ref="E2169">IFERROR(XLOOKUP(D2169, MASTER_KOMPONEN!A:A, MASTER_KOMPONEN!G:G, ""), "")
</f>
        <v>WALKWAY LIGHTING</v>
      </c>
      <c r="F2169" s="1">
        <v>240.0</v>
      </c>
      <c r="G2169" s="1" t="s">
        <v>16</v>
      </c>
      <c r="H2169" s="1">
        <v>14.0</v>
      </c>
      <c r="I2169" s="1">
        <v>10.0</v>
      </c>
      <c r="J2169" s="1" t="s">
        <v>512</v>
      </c>
      <c r="K2169" s="24" t="s">
        <v>513</v>
      </c>
      <c r="L2169" s="1" t="s">
        <v>531</v>
      </c>
      <c r="M2169" s="24" t="s">
        <v>1703</v>
      </c>
      <c r="N2169" s="26">
        <v>3.0</v>
      </c>
      <c r="O2169" s="26"/>
      <c r="P2169" s="26"/>
      <c r="Q2169" s="1"/>
      <c r="R2169" s="1" t="s">
        <v>5618</v>
      </c>
      <c r="S2169" s="1"/>
      <c r="T2169" s="1"/>
      <c r="U2169" s="1"/>
      <c r="V2169" s="1"/>
      <c r="W2169" s="1"/>
      <c r="X2169" s="1" t="s">
        <v>1722</v>
      </c>
      <c r="Y2169" s="1" t="s">
        <v>1723</v>
      </c>
      <c r="Z2169" s="1"/>
      <c r="AA2169" s="1" t="s">
        <v>48</v>
      </c>
      <c r="AB2169" s="1"/>
      <c r="AC2169" s="1" t="s">
        <v>1695</v>
      </c>
      <c r="AD2169" s="1" t="s">
        <v>581</v>
      </c>
      <c r="AE2169" s="1" t="s">
        <v>1696</v>
      </c>
      <c r="AF2169" s="1"/>
      <c r="AG2169" s="28" t="s">
        <v>1697</v>
      </c>
      <c r="AH2169" s="1" t="s">
        <v>584</v>
      </c>
      <c r="AI2169" s="1"/>
      <c r="AK2169" s="1"/>
      <c r="AL2169" s="1" t="s">
        <v>1725</v>
      </c>
    </row>
    <row r="2170">
      <c r="A2170" s="30">
        <v>46052.03261822917</v>
      </c>
      <c r="B2170" s="1" t="s">
        <v>66</v>
      </c>
      <c r="C2170" s="1" t="s">
        <v>51</v>
      </c>
      <c r="D2170" s="1" t="s">
        <v>399</v>
      </c>
      <c r="E2170" s="1" t="str">
        <f t="array" ref="E2170">IFERROR(XLOOKUP(D2170, MASTER_KOMPONEN!A:A, MASTER_KOMPONEN!G:G, ""), "")
</f>
        <v>STREET LIGHTING</v>
      </c>
      <c r="F2170" s="1">
        <v>289.0</v>
      </c>
      <c r="G2170" s="1" t="s">
        <v>16</v>
      </c>
      <c r="H2170" s="1">
        <v>14.0</v>
      </c>
      <c r="I2170" s="1">
        <v>11.0</v>
      </c>
      <c r="J2170" s="1" t="s">
        <v>512</v>
      </c>
      <c r="K2170" s="24" t="s">
        <v>513</v>
      </c>
      <c r="L2170" s="1" t="s">
        <v>531</v>
      </c>
      <c r="M2170" s="24" t="s">
        <v>1703</v>
      </c>
      <c r="N2170" s="26">
        <v>1.0</v>
      </c>
      <c r="O2170" s="26">
        <v>62.0</v>
      </c>
      <c r="P2170" s="26">
        <v>62.0</v>
      </c>
      <c r="Q2170" s="1" t="s">
        <v>7469</v>
      </c>
      <c r="R2170" s="1" t="s">
        <v>3654</v>
      </c>
      <c r="S2170" s="1">
        <v>101.698523</v>
      </c>
      <c r="T2170" s="1">
        <v>3.14557</v>
      </c>
      <c r="U2170" s="28" t="s">
        <v>7470</v>
      </c>
      <c r="V2170" s="1"/>
      <c r="W2170" s="1"/>
      <c r="X2170" s="1" t="s">
        <v>1738</v>
      </c>
      <c r="Y2170" s="1" t="s">
        <v>1739</v>
      </c>
      <c r="Z2170" s="1"/>
      <c r="AA2170" s="1" t="s">
        <v>52</v>
      </c>
      <c r="AB2170" s="1"/>
      <c r="AC2170" s="1" t="s">
        <v>1695</v>
      </c>
      <c r="AD2170" s="1" t="s">
        <v>581</v>
      </c>
      <c r="AE2170" s="1" t="s">
        <v>1696</v>
      </c>
      <c r="AF2170" s="1"/>
      <c r="AG2170" s="28" t="s">
        <v>1697</v>
      </c>
      <c r="AH2170" s="1" t="s">
        <v>584</v>
      </c>
      <c r="AI2170" s="1"/>
      <c r="AK2170" s="28" t="s">
        <v>7471</v>
      </c>
      <c r="AL2170" s="1" t="s">
        <v>1741</v>
      </c>
    </row>
    <row r="2171">
      <c r="A2171" s="30">
        <v>46052.03675784722</v>
      </c>
      <c r="B2171" s="1" t="s">
        <v>349</v>
      </c>
      <c r="C2171" s="1" t="s">
        <v>21</v>
      </c>
      <c r="D2171" s="1" t="s">
        <v>423</v>
      </c>
      <c r="E2171" s="1" t="str">
        <f t="array" ref="E2171">IFERROR(XLOOKUP(D2171, MASTER_KOMPONEN!A:A, MASTER_KOMPONEN!G:G, ""), "")
</f>
        <v>FURNITURE</v>
      </c>
      <c r="F2171" s="1">
        <v>311.0</v>
      </c>
      <c r="G2171" s="1" t="s">
        <v>63</v>
      </c>
      <c r="H2171" s="1">
        <v>8.0</v>
      </c>
      <c r="I2171" s="1">
        <v>4.0</v>
      </c>
      <c r="J2171" s="1" t="s">
        <v>512</v>
      </c>
      <c r="K2171" s="24" t="s">
        <v>513</v>
      </c>
      <c r="L2171" s="1" t="s">
        <v>531</v>
      </c>
      <c r="M2171" s="24" t="s">
        <v>1703</v>
      </c>
      <c r="N2171" s="26">
        <v>2.0</v>
      </c>
      <c r="O2171" s="26">
        <v>6.0</v>
      </c>
      <c r="P2171" s="26">
        <v>7.0</v>
      </c>
      <c r="Q2171" s="1" t="s">
        <v>7472</v>
      </c>
      <c r="R2171" s="1" t="s">
        <v>5213</v>
      </c>
      <c r="S2171" s="1">
        <v>101.698296</v>
      </c>
      <c r="T2171" s="1">
        <v>3.147529</v>
      </c>
      <c r="U2171" s="28" t="s">
        <v>7473</v>
      </c>
      <c r="V2171" s="1">
        <v>36.0</v>
      </c>
      <c r="W2171" s="1" t="s">
        <v>1800</v>
      </c>
      <c r="X2171" s="1" t="s">
        <v>1722</v>
      </c>
      <c r="Y2171" s="1" t="s">
        <v>1723</v>
      </c>
      <c r="Z2171" s="1" t="s">
        <v>22</v>
      </c>
      <c r="AA2171" s="1"/>
      <c r="AB2171" s="1" t="s">
        <v>3778</v>
      </c>
      <c r="AC2171" s="1" t="s">
        <v>1695</v>
      </c>
      <c r="AD2171" s="1" t="s">
        <v>581</v>
      </c>
      <c r="AE2171" s="1" t="s">
        <v>1696</v>
      </c>
      <c r="AF2171" s="1"/>
      <c r="AG2171" s="28" t="s">
        <v>1697</v>
      </c>
      <c r="AH2171" s="1" t="s">
        <v>584</v>
      </c>
      <c r="AI2171" s="1"/>
      <c r="AK2171" s="28" t="s">
        <v>7474</v>
      </c>
      <c r="AL2171" s="1" t="s">
        <v>1725</v>
      </c>
    </row>
    <row r="2172">
      <c r="A2172" s="30">
        <v>46052.03758409723</v>
      </c>
      <c r="B2172" s="1" t="s">
        <v>66</v>
      </c>
      <c r="C2172" s="1" t="s">
        <v>51</v>
      </c>
      <c r="D2172" s="1" t="s">
        <v>300</v>
      </c>
      <c r="E2172" s="1" t="str">
        <f t="array" ref="E2172">IFERROR(XLOOKUP(D2172, MASTER_KOMPONEN!A:A, MASTER_KOMPONEN!G:G, ""), "")
</f>
        <v>STREET LIGHTING</v>
      </c>
      <c r="F2172" s="1">
        <v>210.0</v>
      </c>
      <c r="G2172" s="1" t="s">
        <v>16</v>
      </c>
      <c r="H2172" s="1">
        <v>14.0</v>
      </c>
      <c r="I2172" s="1">
        <v>11.0</v>
      </c>
      <c r="J2172" s="1" t="s">
        <v>512</v>
      </c>
      <c r="K2172" s="24" t="s">
        <v>513</v>
      </c>
      <c r="L2172" s="1" t="s">
        <v>531</v>
      </c>
      <c r="M2172" s="24" t="s">
        <v>1703</v>
      </c>
      <c r="N2172" s="26">
        <v>1.0</v>
      </c>
      <c r="O2172" s="26">
        <v>9.0</v>
      </c>
      <c r="P2172" s="26">
        <v>9.0</v>
      </c>
      <c r="Q2172" s="1" t="s">
        <v>741</v>
      </c>
      <c r="R2172" s="1" t="s">
        <v>6059</v>
      </c>
      <c r="S2172" s="1">
        <v>101.699331</v>
      </c>
      <c r="T2172" s="1">
        <v>3.14593</v>
      </c>
      <c r="U2172" s="28" t="s">
        <v>7475</v>
      </c>
      <c r="V2172" s="1"/>
      <c r="W2172" s="1"/>
      <c r="X2172" s="1" t="s">
        <v>1738</v>
      </c>
      <c r="Y2172" s="1" t="s">
        <v>1739</v>
      </c>
      <c r="Z2172" s="1"/>
      <c r="AA2172" s="1" t="s">
        <v>52</v>
      </c>
      <c r="AB2172" s="1"/>
      <c r="AC2172" s="1" t="s">
        <v>1695</v>
      </c>
      <c r="AD2172" s="1" t="s">
        <v>581</v>
      </c>
      <c r="AE2172" s="1" t="s">
        <v>1696</v>
      </c>
      <c r="AF2172" s="1"/>
      <c r="AG2172" s="28" t="s">
        <v>1697</v>
      </c>
      <c r="AH2172" s="1" t="s">
        <v>584</v>
      </c>
      <c r="AI2172" s="1"/>
      <c r="AK2172" s="28" t="s">
        <v>7476</v>
      </c>
      <c r="AL2172" s="1" t="s">
        <v>1741</v>
      </c>
    </row>
    <row r="2173">
      <c r="A2173" s="30">
        <v>46052.040056990736</v>
      </c>
      <c r="B2173" s="1" t="s">
        <v>349</v>
      </c>
      <c r="C2173" s="1" t="s">
        <v>21</v>
      </c>
      <c r="D2173" s="1" t="s">
        <v>422</v>
      </c>
      <c r="E2173" s="1" t="str">
        <f t="array" ref="E2173">IFERROR(XLOOKUP(D2173, MASTER_KOMPONEN!A:A, MASTER_KOMPONEN!G:G, ""), "")
</f>
        <v>FURNITURE</v>
      </c>
      <c r="F2173" s="1">
        <v>310.0</v>
      </c>
      <c r="G2173" s="1" t="s">
        <v>63</v>
      </c>
      <c r="H2173" s="1">
        <v>8.0</v>
      </c>
      <c r="I2173" s="1">
        <v>1.0</v>
      </c>
      <c r="J2173" s="1" t="s">
        <v>512</v>
      </c>
      <c r="K2173" s="24" t="s">
        <v>513</v>
      </c>
      <c r="L2173" s="1" t="s">
        <v>531</v>
      </c>
      <c r="M2173" s="24" t="s">
        <v>1703</v>
      </c>
      <c r="N2173" s="26">
        <v>2.0</v>
      </c>
      <c r="O2173" s="26">
        <v>5.0</v>
      </c>
      <c r="P2173" s="26">
        <v>6.0</v>
      </c>
      <c r="Q2173" s="1" t="s">
        <v>5990</v>
      </c>
      <c r="R2173" s="1" t="s">
        <v>5685</v>
      </c>
      <c r="S2173" s="1">
        <v>101.69834</v>
      </c>
      <c r="T2173" s="1">
        <v>3.147755</v>
      </c>
      <c r="U2173" s="28" t="s">
        <v>7477</v>
      </c>
      <c r="V2173" s="1">
        <v>5.0</v>
      </c>
      <c r="W2173" s="1" t="s">
        <v>2356</v>
      </c>
      <c r="X2173" s="1" t="s">
        <v>1722</v>
      </c>
      <c r="Y2173" s="1" t="s">
        <v>1723</v>
      </c>
      <c r="Z2173" s="1" t="s">
        <v>22</v>
      </c>
      <c r="AA2173" s="1"/>
      <c r="AB2173" s="1" t="s">
        <v>3778</v>
      </c>
      <c r="AC2173" s="1" t="s">
        <v>1695</v>
      </c>
      <c r="AD2173" s="1" t="s">
        <v>581</v>
      </c>
      <c r="AE2173" s="1" t="s">
        <v>1696</v>
      </c>
      <c r="AF2173" s="1"/>
      <c r="AG2173" s="28" t="s">
        <v>1697</v>
      </c>
      <c r="AH2173" s="1" t="s">
        <v>584</v>
      </c>
      <c r="AI2173" s="1"/>
      <c r="AK2173" s="28" t="s">
        <v>7478</v>
      </c>
      <c r="AL2173" s="1" t="s">
        <v>1725</v>
      </c>
    </row>
    <row r="2174">
      <c r="A2174" s="30">
        <v>46052.04176049768</v>
      </c>
      <c r="B2174" s="1" t="s">
        <v>66</v>
      </c>
      <c r="C2174" s="1" t="s">
        <v>51</v>
      </c>
      <c r="D2174" s="1" t="s">
        <v>399</v>
      </c>
      <c r="E2174" s="1" t="str">
        <f t="array" ref="E2174">IFERROR(XLOOKUP(D2174, MASTER_KOMPONEN!A:A, MASTER_KOMPONEN!G:G, ""), "")
</f>
        <v>STREET LIGHTING</v>
      </c>
      <c r="F2174" s="1">
        <v>289.0</v>
      </c>
      <c r="G2174" s="1" t="s">
        <v>16</v>
      </c>
      <c r="H2174" s="1">
        <v>14.0</v>
      </c>
      <c r="I2174" s="1">
        <v>11.0</v>
      </c>
      <c r="J2174" s="1" t="s">
        <v>512</v>
      </c>
      <c r="K2174" s="24" t="s">
        <v>513</v>
      </c>
      <c r="L2174" s="1" t="s">
        <v>531</v>
      </c>
      <c r="M2174" s="24" t="s">
        <v>1703</v>
      </c>
      <c r="N2174" s="26">
        <v>1.0</v>
      </c>
      <c r="O2174" s="26">
        <v>63.0</v>
      </c>
      <c r="P2174" s="26">
        <v>63.0</v>
      </c>
      <c r="Q2174" s="1" t="s">
        <v>7479</v>
      </c>
      <c r="R2174" s="1" t="s">
        <v>3654</v>
      </c>
      <c r="S2174" s="1">
        <v>101.699238</v>
      </c>
      <c r="T2174" s="1">
        <v>3.145744</v>
      </c>
      <c r="U2174" s="28" t="s">
        <v>7480</v>
      </c>
      <c r="V2174" s="1"/>
      <c r="W2174" s="1"/>
      <c r="X2174" s="1" t="s">
        <v>1738</v>
      </c>
      <c r="Y2174" s="1" t="s">
        <v>1739</v>
      </c>
      <c r="Z2174" s="1"/>
      <c r="AA2174" s="1" t="s">
        <v>52</v>
      </c>
      <c r="AB2174" s="1"/>
      <c r="AC2174" s="1" t="s">
        <v>1695</v>
      </c>
      <c r="AD2174" s="1" t="s">
        <v>581</v>
      </c>
      <c r="AE2174" s="1" t="s">
        <v>1696</v>
      </c>
      <c r="AF2174" s="1"/>
      <c r="AG2174" s="28" t="s">
        <v>1697</v>
      </c>
      <c r="AH2174" s="1" t="s">
        <v>584</v>
      </c>
      <c r="AI2174" s="1"/>
      <c r="AK2174" s="28" t="s">
        <v>7481</v>
      </c>
      <c r="AL2174" s="1" t="s">
        <v>1741</v>
      </c>
    </row>
    <row r="2175">
      <c r="A2175" s="30">
        <v>46052.045455960644</v>
      </c>
      <c r="B2175" s="1" t="s">
        <v>66</v>
      </c>
      <c r="C2175" s="1" t="s">
        <v>51</v>
      </c>
      <c r="D2175" s="1" t="s">
        <v>399</v>
      </c>
      <c r="E2175" s="1" t="str">
        <f t="array" ref="E2175">IFERROR(XLOOKUP(D2175, MASTER_KOMPONEN!A:A, MASTER_KOMPONEN!G:G, ""), "")
</f>
        <v>STREET LIGHTING</v>
      </c>
      <c r="F2175" s="1">
        <v>289.0</v>
      </c>
      <c r="G2175" s="1" t="s">
        <v>16</v>
      </c>
      <c r="H2175" s="1">
        <v>14.0</v>
      </c>
      <c r="I2175" s="1">
        <v>11.0</v>
      </c>
      <c r="J2175" s="1" t="s">
        <v>512</v>
      </c>
      <c r="K2175" s="24" t="s">
        <v>513</v>
      </c>
      <c r="L2175" s="1" t="s">
        <v>531</v>
      </c>
      <c r="M2175" s="24" t="s">
        <v>1703</v>
      </c>
      <c r="N2175" s="26">
        <v>1.0</v>
      </c>
      <c r="O2175" s="26">
        <v>64.0</v>
      </c>
      <c r="P2175" s="26">
        <v>64.0</v>
      </c>
      <c r="Q2175" s="1" t="s">
        <v>7482</v>
      </c>
      <c r="R2175" s="1" t="s">
        <v>3654</v>
      </c>
      <c r="S2175" s="1">
        <v>101.698848</v>
      </c>
      <c r="T2175" s="1">
        <v>3.145715</v>
      </c>
      <c r="U2175" s="28" t="s">
        <v>7483</v>
      </c>
      <c r="V2175" s="1"/>
      <c r="W2175" s="1"/>
      <c r="X2175" s="1" t="s">
        <v>1738</v>
      </c>
      <c r="Y2175" s="1" t="s">
        <v>1739</v>
      </c>
      <c r="Z2175" s="1"/>
      <c r="AA2175" s="1" t="s">
        <v>52</v>
      </c>
      <c r="AB2175" s="1"/>
      <c r="AC2175" s="1" t="s">
        <v>1695</v>
      </c>
      <c r="AD2175" s="1" t="s">
        <v>581</v>
      </c>
      <c r="AE2175" s="1" t="s">
        <v>1696</v>
      </c>
      <c r="AF2175" s="1"/>
      <c r="AG2175" s="28" t="s">
        <v>1697</v>
      </c>
      <c r="AH2175" s="1" t="s">
        <v>584</v>
      </c>
      <c r="AI2175" s="1"/>
      <c r="AK2175" s="28" t="s">
        <v>7484</v>
      </c>
      <c r="AL2175" s="1" t="s">
        <v>1741</v>
      </c>
    </row>
    <row r="2176">
      <c r="A2176" s="30">
        <v>46052.0486112963</v>
      </c>
      <c r="B2176" s="1" t="s">
        <v>66</v>
      </c>
      <c r="C2176" s="1" t="s">
        <v>51</v>
      </c>
      <c r="D2176" s="1" t="s">
        <v>399</v>
      </c>
      <c r="E2176" s="1" t="str">
        <f t="array" ref="E2176">IFERROR(XLOOKUP(D2176, MASTER_KOMPONEN!A:A, MASTER_KOMPONEN!G:G, ""), "")
</f>
        <v>STREET LIGHTING</v>
      </c>
      <c r="F2176" s="1">
        <v>289.0</v>
      </c>
      <c r="G2176" s="1" t="s">
        <v>16</v>
      </c>
      <c r="H2176" s="1">
        <v>14.0</v>
      </c>
      <c r="I2176" s="1">
        <v>11.0</v>
      </c>
      <c r="J2176" s="1" t="s">
        <v>512</v>
      </c>
      <c r="K2176" s="24" t="s">
        <v>513</v>
      </c>
      <c r="L2176" s="1" t="s">
        <v>531</v>
      </c>
      <c r="M2176" s="24" t="s">
        <v>1703</v>
      </c>
      <c r="N2176" s="26">
        <v>2.0</v>
      </c>
      <c r="O2176" s="26">
        <v>65.0</v>
      </c>
      <c r="P2176" s="26">
        <v>66.0</v>
      </c>
      <c r="Q2176" s="1" t="s">
        <v>3768</v>
      </c>
      <c r="R2176" s="1" t="s">
        <v>3505</v>
      </c>
      <c r="S2176" s="1">
        <v>101.699094</v>
      </c>
      <c r="T2176" s="1">
        <v>3.14559</v>
      </c>
      <c r="U2176" s="28" t="s">
        <v>7485</v>
      </c>
      <c r="V2176" s="1"/>
      <c r="W2176" s="1"/>
      <c r="X2176" s="1" t="s">
        <v>1738</v>
      </c>
      <c r="Y2176" s="1" t="s">
        <v>1739</v>
      </c>
      <c r="Z2176" s="1"/>
      <c r="AA2176" s="1" t="s">
        <v>52</v>
      </c>
      <c r="AB2176" s="1"/>
      <c r="AC2176" s="1" t="s">
        <v>1695</v>
      </c>
      <c r="AD2176" s="1" t="s">
        <v>581</v>
      </c>
      <c r="AE2176" s="1" t="s">
        <v>1696</v>
      </c>
      <c r="AF2176" s="1"/>
      <c r="AG2176" s="28" t="s">
        <v>1697</v>
      </c>
      <c r="AH2176" s="1" t="s">
        <v>584</v>
      </c>
      <c r="AI2176" s="1" t="s">
        <v>5538</v>
      </c>
      <c r="AK2176" s="28" t="s">
        <v>7486</v>
      </c>
      <c r="AL2176" s="1" t="s">
        <v>1741</v>
      </c>
    </row>
    <row r="2177">
      <c r="A2177" s="30">
        <v>46052.052128587966</v>
      </c>
      <c r="B2177" s="1" t="s">
        <v>66</v>
      </c>
      <c r="C2177" s="1" t="s">
        <v>51</v>
      </c>
      <c r="D2177" s="1" t="s">
        <v>399</v>
      </c>
      <c r="E2177" s="1" t="str">
        <f t="array" ref="E2177">IFERROR(XLOOKUP(D2177, MASTER_KOMPONEN!A:A, MASTER_KOMPONEN!G:G, ""), "")
</f>
        <v>STREET LIGHTING</v>
      </c>
      <c r="F2177" s="1">
        <v>289.0</v>
      </c>
      <c r="G2177" s="1" t="s">
        <v>16</v>
      </c>
      <c r="H2177" s="1">
        <v>14.0</v>
      </c>
      <c r="I2177" s="1">
        <v>11.0</v>
      </c>
      <c r="J2177" s="1" t="s">
        <v>512</v>
      </c>
      <c r="K2177" s="24" t="s">
        <v>513</v>
      </c>
      <c r="L2177" s="1" t="s">
        <v>531</v>
      </c>
      <c r="M2177" s="24" t="s">
        <v>1703</v>
      </c>
      <c r="N2177" s="26">
        <v>3.0</v>
      </c>
      <c r="O2177" s="26"/>
      <c r="P2177" s="26"/>
      <c r="Q2177" s="1"/>
      <c r="R2177" s="1" t="s">
        <v>3215</v>
      </c>
      <c r="S2177" s="1"/>
      <c r="T2177" s="1"/>
      <c r="U2177" s="1"/>
      <c r="V2177" s="1"/>
      <c r="W2177" s="1"/>
      <c r="X2177" s="1" t="s">
        <v>1738</v>
      </c>
      <c r="Y2177" s="1" t="s">
        <v>1739</v>
      </c>
      <c r="Z2177" s="1"/>
      <c r="AA2177" s="1" t="s">
        <v>52</v>
      </c>
      <c r="AB2177" s="1"/>
      <c r="AC2177" s="1" t="s">
        <v>1695</v>
      </c>
      <c r="AD2177" s="1" t="s">
        <v>581</v>
      </c>
      <c r="AE2177" s="1" t="s">
        <v>1696</v>
      </c>
      <c r="AF2177" s="1"/>
      <c r="AG2177" s="28" t="s">
        <v>1697</v>
      </c>
      <c r="AH2177" s="1" t="s">
        <v>584</v>
      </c>
      <c r="AI2177" s="1" t="s">
        <v>7487</v>
      </c>
      <c r="AK2177" s="1"/>
      <c r="AL2177" s="1" t="s">
        <v>1741</v>
      </c>
    </row>
    <row r="2178">
      <c r="A2178" s="30">
        <v>46052.07531483796</v>
      </c>
      <c r="B2178" s="1" t="s">
        <v>66</v>
      </c>
      <c r="C2178" s="1" t="s">
        <v>51</v>
      </c>
      <c r="D2178" s="1" t="s">
        <v>321</v>
      </c>
      <c r="E2178" s="1" t="str">
        <f t="array" ref="E2178">IFERROR(XLOOKUP(D2178, MASTER_KOMPONEN!A:A, MASTER_KOMPONEN!G:G, ""), "")
</f>
        <v>WALKWAY LIGHTING</v>
      </c>
      <c r="F2178" s="1">
        <v>230.0</v>
      </c>
      <c r="G2178" s="1" t="s">
        <v>16</v>
      </c>
      <c r="H2178" s="1">
        <v>14.0</v>
      </c>
      <c r="I2178" s="1">
        <v>11.0</v>
      </c>
      <c r="J2178" s="1" t="s">
        <v>512</v>
      </c>
      <c r="K2178" s="24" t="s">
        <v>513</v>
      </c>
      <c r="L2178" s="1" t="s">
        <v>531</v>
      </c>
      <c r="M2178" s="24" t="s">
        <v>1703</v>
      </c>
      <c r="N2178" s="26">
        <v>2.0</v>
      </c>
      <c r="O2178" s="26">
        <v>149.0</v>
      </c>
      <c r="P2178" s="26">
        <v>150.0</v>
      </c>
      <c r="Q2178" s="1" t="s">
        <v>7488</v>
      </c>
      <c r="R2178" s="1" t="s">
        <v>5497</v>
      </c>
      <c r="S2178" s="1">
        <v>101.699136</v>
      </c>
      <c r="T2178" s="1">
        <v>3.145557</v>
      </c>
      <c r="U2178" s="28" t="s">
        <v>7489</v>
      </c>
      <c r="V2178" s="1"/>
      <c r="W2178" s="1"/>
      <c r="X2178" s="1" t="s">
        <v>1738</v>
      </c>
      <c r="Y2178" s="1" t="s">
        <v>1739</v>
      </c>
      <c r="Z2178" s="1"/>
      <c r="AA2178" s="1" t="s">
        <v>52</v>
      </c>
      <c r="AB2178" s="1"/>
      <c r="AC2178" s="1" t="s">
        <v>1695</v>
      </c>
      <c r="AD2178" s="1" t="s">
        <v>581</v>
      </c>
      <c r="AE2178" s="1" t="s">
        <v>1696</v>
      </c>
      <c r="AF2178" s="1"/>
      <c r="AG2178" s="28" t="s">
        <v>1697</v>
      </c>
      <c r="AH2178" s="1" t="s">
        <v>584</v>
      </c>
      <c r="AI2178" s="1"/>
      <c r="AK2178" s="28" t="s">
        <v>7490</v>
      </c>
      <c r="AL2178" s="1" t="s">
        <v>1741</v>
      </c>
    </row>
    <row r="2179">
      <c r="A2179" s="30">
        <v>46052.07883576389</v>
      </c>
      <c r="B2179" s="1" t="s">
        <v>66</v>
      </c>
      <c r="C2179" s="1" t="s">
        <v>51</v>
      </c>
      <c r="D2179" s="1" t="s">
        <v>321</v>
      </c>
      <c r="E2179" s="1" t="str">
        <f t="array" ref="E2179">IFERROR(XLOOKUP(D2179, MASTER_KOMPONEN!A:A, MASTER_KOMPONEN!G:G, ""), "")
</f>
        <v>WALKWAY LIGHTING</v>
      </c>
      <c r="F2179" s="1">
        <v>230.0</v>
      </c>
      <c r="G2179" s="1" t="s">
        <v>16</v>
      </c>
      <c r="H2179" s="1">
        <v>14.0</v>
      </c>
      <c r="I2179" s="1">
        <v>11.0</v>
      </c>
      <c r="J2179" s="1" t="s">
        <v>512</v>
      </c>
      <c r="K2179" s="24" t="s">
        <v>513</v>
      </c>
      <c r="L2179" s="1" t="s">
        <v>531</v>
      </c>
      <c r="M2179" s="24" t="s">
        <v>1703</v>
      </c>
      <c r="N2179" s="26">
        <v>4.0</v>
      </c>
      <c r="O2179" s="26">
        <v>151.0</v>
      </c>
      <c r="P2179" s="26">
        <v>154.0</v>
      </c>
      <c r="Q2179" s="1" t="s">
        <v>7491</v>
      </c>
      <c r="R2179" s="1" t="s">
        <v>6089</v>
      </c>
      <c r="S2179" s="1">
        <v>101.699443</v>
      </c>
      <c r="T2179" s="1">
        <v>3.145895</v>
      </c>
      <c r="U2179" s="28" t="s">
        <v>7492</v>
      </c>
      <c r="V2179" s="1"/>
      <c r="W2179" s="1"/>
      <c r="X2179" s="1" t="s">
        <v>1738</v>
      </c>
      <c r="Y2179" s="1" t="s">
        <v>1739</v>
      </c>
      <c r="Z2179" s="1"/>
      <c r="AA2179" s="1" t="s">
        <v>52</v>
      </c>
      <c r="AB2179" s="1"/>
      <c r="AC2179" s="1" t="s">
        <v>1695</v>
      </c>
      <c r="AD2179" s="1" t="s">
        <v>581</v>
      </c>
      <c r="AE2179" s="1" t="s">
        <v>1696</v>
      </c>
      <c r="AF2179" s="1"/>
      <c r="AG2179" s="28" t="s">
        <v>1697</v>
      </c>
      <c r="AH2179" s="1" t="s">
        <v>584</v>
      </c>
      <c r="AI2179" s="1" t="s">
        <v>7493</v>
      </c>
      <c r="AK2179" s="28" t="s">
        <v>7494</v>
      </c>
      <c r="AL2179" s="1" t="s">
        <v>1741</v>
      </c>
    </row>
    <row r="2180">
      <c r="A2180" s="30">
        <v>46052.08268918982</v>
      </c>
      <c r="B2180" s="1" t="s">
        <v>66</v>
      </c>
      <c r="C2180" s="1" t="s">
        <v>51</v>
      </c>
      <c r="D2180" s="1" t="s">
        <v>321</v>
      </c>
      <c r="E2180" s="1" t="str">
        <f t="array" ref="E2180">IFERROR(XLOOKUP(D2180, MASTER_KOMPONEN!A:A, MASTER_KOMPONEN!G:G, ""), "")
</f>
        <v>WALKWAY LIGHTING</v>
      </c>
      <c r="F2180" s="1">
        <v>230.0</v>
      </c>
      <c r="G2180" s="1" t="s">
        <v>16</v>
      </c>
      <c r="H2180" s="1">
        <v>14.0</v>
      </c>
      <c r="I2180" s="1">
        <v>11.0</v>
      </c>
      <c r="J2180" s="1" t="s">
        <v>512</v>
      </c>
      <c r="K2180" s="24" t="s">
        <v>513</v>
      </c>
      <c r="L2180" s="1" t="s">
        <v>531</v>
      </c>
      <c r="M2180" s="24" t="s">
        <v>1703</v>
      </c>
      <c r="N2180" s="26">
        <v>8.0</v>
      </c>
      <c r="O2180" s="26">
        <v>155.0</v>
      </c>
      <c r="P2180" s="26">
        <v>162.0</v>
      </c>
      <c r="Q2180" s="1" t="s">
        <v>7495</v>
      </c>
      <c r="R2180" s="1" t="s">
        <v>5493</v>
      </c>
      <c r="S2180" s="1">
        <v>101.699443</v>
      </c>
      <c r="T2180" s="1">
        <v>3.145895</v>
      </c>
      <c r="U2180" s="28" t="s">
        <v>7496</v>
      </c>
      <c r="V2180" s="1"/>
      <c r="W2180" s="1"/>
      <c r="X2180" s="1" t="s">
        <v>1738</v>
      </c>
      <c r="Y2180" s="1" t="s">
        <v>1739</v>
      </c>
      <c r="Z2180" s="1"/>
      <c r="AA2180" s="1" t="s">
        <v>52</v>
      </c>
      <c r="AB2180" s="1"/>
      <c r="AC2180" s="1" t="s">
        <v>1695</v>
      </c>
      <c r="AD2180" s="1" t="s">
        <v>581</v>
      </c>
      <c r="AE2180" s="1" t="s">
        <v>1696</v>
      </c>
      <c r="AF2180" s="1"/>
      <c r="AG2180" s="28" t="s">
        <v>1697</v>
      </c>
      <c r="AH2180" s="1" t="s">
        <v>584</v>
      </c>
      <c r="AI2180" s="1" t="s">
        <v>7497</v>
      </c>
      <c r="AK2180" s="28" t="s">
        <v>7498</v>
      </c>
      <c r="AL2180" s="1" t="s">
        <v>1741</v>
      </c>
    </row>
    <row r="2181">
      <c r="A2181" s="30">
        <v>46052.08645530093</v>
      </c>
      <c r="B2181" s="1" t="s">
        <v>66</v>
      </c>
      <c r="C2181" s="1" t="s">
        <v>51</v>
      </c>
      <c r="D2181" s="1" t="s">
        <v>321</v>
      </c>
      <c r="E2181" s="1" t="str">
        <f t="array" ref="E2181">IFERROR(XLOOKUP(D2181, MASTER_KOMPONEN!A:A, MASTER_KOMPONEN!G:G, ""), "")
</f>
        <v>WALKWAY LIGHTING</v>
      </c>
      <c r="F2181" s="1">
        <v>230.0</v>
      </c>
      <c r="G2181" s="1" t="s">
        <v>16</v>
      </c>
      <c r="H2181" s="1">
        <v>14.0</v>
      </c>
      <c r="I2181" s="1">
        <v>11.0</v>
      </c>
      <c r="J2181" s="1" t="s">
        <v>512</v>
      </c>
      <c r="K2181" s="24" t="s">
        <v>513</v>
      </c>
      <c r="L2181" s="1" t="s">
        <v>531</v>
      </c>
      <c r="M2181" s="24" t="s">
        <v>1703</v>
      </c>
      <c r="N2181" s="26">
        <v>4.0</v>
      </c>
      <c r="O2181" s="26">
        <v>163.0</v>
      </c>
      <c r="P2181" s="26">
        <v>166.0</v>
      </c>
      <c r="Q2181" s="1" t="s">
        <v>7499</v>
      </c>
      <c r="R2181" s="1" t="s">
        <v>6089</v>
      </c>
      <c r="S2181" s="1">
        <v>101.699243</v>
      </c>
      <c r="T2181" s="1">
        <v>3.145722</v>
      </c>
      <c r="U2181" s="28" t="s">
        <v>7500</v>
      </c>
      <c r="V2181" s="1"/>
      <c r="W2181" s="1"/>
      <c r="X2181" s="1" t="s">
        <v>1738</v>
      </c>
      <c r="Y2181" s="1" t="s">
        <v>1739</v>
      </c>
      <c r="Z2181" s="1"/>
      <c r="AA2181" s="1" t="s">
        <v>52</v>
      </c>
      <c r="AB2181" s="1"/>
      <c r="AC2181" s="1" t="s">
        <v>1695</v>
      </c>
      <c r="AD2181" s="1" t="s">
        <v>581</v>
      </c>
      <c r="AE2181" s="1" t="s">
        <v>1696</v>
      </c>
      <c r="AF2181" s="1"/>
      <c r="AG2181" s="28" t="s">
        <v>1697</v>
      </c>
      <c r="AH2181" s="1" t="s">
        <v>584</v>
      </c>
      <c r="AI2181" s="1" t="s">
        <v>7493</v>
      </c>
      <c r="AK2181" s="28" t="s">
        <v>7501</v>
      </c>
      <c r="AL2181" s="1" t="s">
        <v>1741</v>
      </c>
    </row>
    <row r="2182">
      <c r="A2182" s="30">
        <v>46052.08987296296</v>
      </c>
      <c r="B2182" s="1" t="s">
        <v>66</v>
      </c>
      <c r="C2182" s="1" t="s">
        <v>51</v>
      </c>
      <c r="D2182" s="1" t="s">
        <v>321</v>
      </c>
      <c r="E2182" s="1" t="str">
        <f t="array" ref="E2182">IFERROR(XLOOKUP(D2182, MASTER_KOMPONEN!A:A, MASTER_KOMPONEN!G:G, ""), "")
</f>
        <v>WALKWAY LIGHTING</v>
      </c>
      <c r="F2182" s="1">
        <v>230.0</v>
      </c>
      <c r="G2182" s="1" t="s">
        <v>16</v>
      </c>
      <c r="H2182" s="1">
        <v>14.0</v>
      </c>
      <c r="I2182" s="1">
        <v>11.0</v>
      </c>
      <c r="J2182" s="1" t="s">
        <v>512</v>
      </c>
      <c r="K2182" s="24" t="s">
        <v>513</v>
      </c>
      <c r="L2182" s="1" t="s">
        <v>531</v>
      </c>
      <c r="M2182" s="24" t="s">
        <v>1703</v>
      </c>
      <c r="N2182" s="26">
        <v>8.0</v>
      </c>
      <c r="O2182" s="26">
        <v>167.0</v>
      </c>
      <c r="P2182" s="26">
        <v>174.0</v>
      </c>
      <c r="Q2182" s="1" t="s">
        <v>7502</v>
      </c>
      <c r="R2182" s="1" t="s">
        <v>5493</v>
      </c>
      <c r="S2182" s="1">
        <v>101.699049</v>
      </c>
      <c r="T2182" s="1">
        <v>3.145658</v>
      </c>
      <c r="U2182" s="28" t="s">
        <v>7503</v>
      </c>
      <c r="V2182" s="1"/>
      <c r="W2182" s="1"/>
      <c r="X2182" s="1" t="s">
        <v>1738</v>
      </c>
      <c r="Y2182" s="1" t="s">
        <v>1739</v>
      </c>
      <c r="Z2182" s="1"/>
      <c r="AA2182" s="1" t="s">
        <v>52</v>
      </c>
      <c r="AB2182" s="1"/>
      <c r="AC2182" s="1" t="s">
        <v>1695</v>
      </c>
      <c r="AD2182" s="1" t="s">
        <v>581</v>
      </c>
      <c r="AE2182" s="1" t="s">
        <v>1696</v>
      </c>
      <c r="AF2182" s="1"/>
      <c r="AG2182" s="28" t="s">
        <v>1697</v>
      </c>
      <c r="AH2182" s="1" t="s">
        <v>584</v>
      </c>
      <c r="AI2182" s="1" t="s">
        <v>7497</v>
      </c>
      <c r="AK2182" s="28" t="s">
        <v>7504</v>
      </c>
      <c r="AL2182" s="1" t="s">
        <v>1741</v>
      </c>
    </row>
    <row r="2183">
      <c r="A2183" s="30">
        <v>46052.093136296295</v>
      </c>
      <c r="B2183" s="1" t="s">
        <v>66</v>
      </c>
      <c r="C2183" s="1" t="s">
        <v>51</v>
      </c>
      <c r="D2183" s="1" t="s">
        <v>321</v>
      </c>
      <c r="E2183" s="1" t="str">
        <f t="array" ref="E2183">IFERROR(XLOOKUP(D2183, MASTER_KOMPONEN!A:A, MASTER_KOMPONEN!G:G, ""), "")
</f>
        <v>WALKWAY LIGHTING</v>
      </c>
      <c r="F2183" s="1">
        <v>230.0</v>
      </c>
      <c r="G2183" s="1" t="s">
        <v>16</v>
      </c>
      <c r="H2183" s="1">
        <v>14.0</v>
      </c>
      <c r="I2183" s="1">
        <v>11.0</v>
      </c>
      <c r="J2183" s="1" t="s">
        <v>512</v>
      </c>
      <c r="K2183" s="24" t="s">
        <v>513</v>
      </c>
      <c r="L2183" s="1" t="s">
        <v>531</v>
      </c>
      <c r="M2183" s="24" t="s">
        <v>1703</v>
      </c>
      <c r="N2183" s="26">
        <v>4.0</v>
      </c>
      <c r="O2183" s="26">
        <v>175.0</v>
      </c>
      <c r="P2183" s="26">
        <v>178.0</v>
      </c>
      <c r="Q2183" s="1" t="s">
        <v>7505</v>
      </c>
      <c r="R2183" s="1" t="s">
        <v>6089</v>
      </c>
      <c r="S2183" s="1">
        <v>101.698879</v>
      </c>
      <c r="T2183" s="1">
        <v>3.145546</v>
      </c>
      <c r="U2183" s="28" t="s">
        <v>7506</v>
      </c>
      <c r="V2183" s="1"/>
      <c r="W2183" s="1"/>
      <c r="X2183" s="1" t="s">
        <v>1738</v>
      </c>
      <c r="Y2183" s="1" t="s">
        <v>1739</v>
      </c>
      <c r="Z2183" s="1"/>
      <c r="AA2183" s="1" t="s">
        <v>52</v>
      </c>
      <c r="AB2183" s="1"/>
      <c r="AC2183" s="1" t="s">
        <v>1695</v>
      </c>
      <c r="AD2183" s="1" t="s">
        <v>581</v>
      </c>
      <c r="AE2183" s="1" t="s">
        <v>1696</v>
      </c>
      <c r="AF2183" s="1"/>
      <c r="AG2183" s="28" t="s">
        <v>1697</v>
      </c>
      <c r="AH2183" s="1" t="s">
        <v>584</v>
      </c>
      <c r="AI2183" s="1" t="s">
        <v>7493</v>
      </c>
      <c r="AK2183" s="28" t="s">
        <v>7507</v>
      </c>
      <c r="AL2183" s="1" t="s">
        <v>1741</v>
      </c>
    </row>
    <row r="2184">
      <c r="A2184" s="30">
        <v>46052.09631445602</v>
      </c>
      <c r="B2184" s="1" t="s">
        <v>66</v>
      </c>
      <c r="C2184" s="1" t="s">
        <v>51</v>
      </c>
      <c r="D2184" s="1" t="s">
        <v>321</v>
      </c>
      <c r="E2184" s="1" t="str">
        <f t="array" ref="E2184">IFERROR(XLOOKUP(D2184, MASTER_KOMPONEN!A:A, MASTER_KOMPONEN!G:G, ""), "")
</f>
        <v>WALKWAY LIGHTING</v>
      </c>
      <c r="F2184" s="1">
        <v>230.0</v>
      </c>
      <c r="G2184" s="1" t="s">
        <v>16</v>
      </c>
      <c r="H2184" s="1">
        <v>14.0</v>
      </c>
      <c r="I2184" s="1">
        <v>11.0</v>
      </c>
      <c r="J2184" s="1" t="s">
        <v>512</v>
      </c>
      <c r="K2184" s="24" t="s">
        <v>513</v>
      </c>
      <c r="L2184" s="1" t="s">
        <v>531</v>
      </c>
      <c r="M2184" s="24" t="s">
        <v>1703</v>
      </c>
      <c r="N2184" s="26">
        <v>2.0</v>
      </c>
      <c r="O2184" s="26">
        <v>179.0</v>
      </c>
      <c r="P2184" s="26">
        <v>180.0</v>
      </c>
      <c r="Q2184" s="1" t="s">
        <v>7508</v>
      </c>
      <c r="R2184" s="1" t="s">
        <v>5497</v>
      </c>
      <c r="S2184" s="1">
        <v>101.699206</v>
      </c>
      <c r="T2184" s="1">
        <v>3.145664</v>
      </c>
      <c r="U2184" s="28" t="s">
        <v>7509</v>
      </c>
      <c r="V2184" s="1"/>
      <c r="W2184" s="1"/>
      <c r="X2184" s="1" t="s">
        <v>1738</v>
      </c>
      <c r="Y2184" s="1" t="s">
        <v>1739</v>
      </c>
      <c r="Z2184" s="1"/>
      <c r="AA2184" s="1" t="s">
        <v>52</v>
      </c>
      <c r="AB2184" s="1"/>
      <c r="AC2184" s="1" t="s">
        <v>1695</v>
      </c>
      <c r="AD2184" s="1" t="s">
        <v>581</v>
      </c>
      <c r="AE2184" s="1" t="s">
        <v>1696</v>
      </c>
      <c r="AF2184" s="1"/>
      <c r="AG2184" s="28" t="s">
        <v>1697</v>
      </c>
      <c r="AH2184" s="1" t="s">
        <v>584</v>
      </c>
      <c r="AI2184" s="1"/>
      <c r="AK2184" s="28" t="s">
        <v>7510</v>
      </c>
      <c r="AL2184" s="1" t="s">
        <v>1741</v>
      </c>
    </row>
    <row r="2185">
      <c r="A2185" s="30">
        <v>46052.09952921297</v>
      </c>
      <c r="B2185" s="1" t="s">
        <v>66</v>
      </c>
      <c r="C2185" s="1" t="s">
        <v>51</v>
      </c>
      <c r="D2185" s="1" t="s">
        <v>321</v>
      </c>
      <c r="E2185" s="1" t="str">
        <f t="array" ref="E2185">IFERROR(XLOOKUP(D2185, MASTER_KOMPONEN!A:A, MASTER_KOMPONEN!G:G, ""), "")
</f>
        <v>WALKWAY LIGHTING</v>
      </c>
      <c r="F2185" s="1">
        <v>230.0</v>
      </c>
      <c r="G2185" s="1" t="s">
        <v>16</v>
      </c>
      <c r="H2185" s="1">
        <v>14.0</v>
      </c>
      <c r="I2185" s="1">
        <v>11.0</v>
      </c>
      <c r="J2185" s="1" t="s">
        <v>512</v>
      </c>
      <c r="K2185" s="24" t="s">
        <v>513</v>
      </c>
      <c r="L2185" s="1" t="s">
        <v>531</v>
      </c>
      <c r="M2185" s="24" t="s">
        <v>1703</v>
      </c>
      <c r="N2185" s="26">
        <v>2.0</v>
      </c>
      <c r="O2185" s="26">
        <v>181.0</v>
      </c>
      <c r="P2185" s="26">
        <v>182.0</v>
      </c>
      <c r="Q2185" s="1" t="s">
        <v>7511</v>
      </c>
      <c r="R2185" s="1" t="s">
        <v>5497</v>
      </c>
      <c r="S2185" s="1">
        <v>101.699206</v>
      </c>
      <c r="T2185" s="1">
        <v>3.145664</v>
      </c>
      <c r="U2185" s="28" t="s">
        <v>7512</v>
      </c>
      <c r="V2185" s="1"/>
      <c r="W2185" s="1"/>
      <c r="X2185" s="1" t="s">
        <v>1738</v>
      </c>
      <c r="Y2185" s="1" t="s">
        <v>1739</v>
      </c>
      <c r="Z2185" s="1"/>
      <c r="AA2185" s="1" t="s">
        <v>52</v>
      </c>
      <c r="AB2185" s="1"/>
      <c r="AC2185" s="1" t="s">
        <v>1695</v>
      </c>
      <c r="AD2185" s="1" t="s">
        <v>581</v>
      </c>
      <c r="AE2185" s="1" t="s">
        <v>1696</v>
      </c>
      <c r="AF2185" s="1"/>
      <c r="AG2185" s="28" t="s">
        <v>1697</v>
      </c>
      <c r="AH2185" s="1" t="s">
        <v>584</v>
      </c>
      <c r="AI2185" s="1"/>
      <c r="AK2185" s="28" t="s">
        <v>7513</v>
      </c>
      <c r="AL2185" s="1" t="s">
        <v>1741</v>
      </c>
    </row>
    <row r="2186">
      <c r="A2186" s="30">
        <v>46052.10714320602</v>
      </c>
      <c r="B2186" s="1" t="s">
        <v>66</v>
      </c>
      <c r="C2186" s="1" t="s">
        <v>51</v>
      </c>
      <c r="D2186" s="1" t="s">
        <v>321</v>
      </c>
      <c r="E2186" s="1" t="str">
        <f t="array" ref="E2186">IFERROR(XLOOKUP(D2186, MASTER_KOMPONEN!A:A, MASTER_KOMPONEN!G:G, ""), "")
</f>
        <v>WALKWAY LIGHTING</v>
      </c>
      <c r="F2186" s="1">
        <v>230.0</v>
      </c>
      <c r="G2186" s="1" t="s">
        <v>16</v>
      </c>
      <c r="H2186" s="1">
        <v>14.0</v>
      </c>
      <c r="I2186" s="1">
        <v>11.0</v>
      </c>
      <c r="J2186" s="1" t="s">
        <v>512</v>
      </c>
      <c r="K2186" s="24" t="s">
        <v>513</v>
      </c>
      <c r="L2186" s="1" t="s">
        <v>531</v>
      </c>
      <c r="M2186" s="24" t="s">
        <v>1703</v>
      </c>
      <c r="N2186" s="26">
        <v>4.0</v>
      </c>
      <c r="O2186" s="26">
        <v>183.0</v>
      </c>
      <c r="P2186" s="26">
        <v>186.0</v>
      </c>
      <c r="Q2186" s="1" t="s">
        <v>7514</v>
      </c>
      <c r="R2186" s="1" t="s">
        <v>6089</v>
      </c>
      <c r="S2186" s="1">
        <v>101.699064</v>
      </c>
      <c r="T2186" s="1">
        <v>3.145745</v>
      </c>
      <c r="U2186" s="28" t="s">
        <v>7515</v>
      </c>
      <c r="V2186" s="1"/>
      <c r="W2186" s="1"/>
      <c r="X2186" s="1" t="s">
        <v>1738</v>
      </c>
      <c r="Y2186" s="1" t="s">
        <v>1739</v>
      </c>
      <c r="Z2186" s="1"/>
      <c r="AA2186" s="1" t="s">
        <v>52</v>
      </c>
      <c r="AB2186" s="1"/>
      <c r="AC2186" s="1" t="s">
        <v>1695</v>
      </c>
      <c r="AD2186" s="1" t="s">
        <v>581</v>
      </c>
      <c r="AE2186" s="1" t="s">
        <v>1696</v>
      </c>
      <c r="AF2186" s="1"/>
      <c r="AG2186" s="28" t="s">
        <v>1697</v>
      </c>
      <c r="AH2186" s="1" t="s">
        <v>584</v>
      </c>
      <c r="AI2186" s="1" t="s">
        <v>7516</v>
      </c>
      <c r="AK2186" s="28" t="s">
        <v>7517</v>
      </c>
      <c r="AL2186" s="1" t="s">
        <v>1741</v>
      </c>
    </row>
    <row r="2187">
      <c r="A2187" s="30">
        <v>46052.335314780095</v>
      </c>
      <c r="B2187" s="1" t="s">
        <v>66</v>
      </c>
      <c r="C2187" s="1" t="s">
        <v>49</v>
      </c>
      <c r="D2187" s="1" t="s">
        <v>455</v>
      </c>
      <c r="E2187" s="1" t="str">
        <f t="array" ref="E2187">IFERROR(XLOOKUP(D2187, MASTER_KOMPONEN!A:A, MASTER_KOMPONEN!G:G, ""), "")
</f>
        <v>RAILING</v>
      </c>
      <c r="F2187" s="1">
        <v>340.0</v>
      </c>
      <c r="G2187" s="1" t="s">
        <v>63</v>
      </c>
      <c r="H2187" s="1">
        <v>8.0</v>
      </c>
      <c r="I2187" s="1">
        <v>4.0</v>
      </c>
      <c r="J2187" s="1" t="s">
        <v>512</v>
      </c>
      <c r="K2187" s="24" t="s">
        <v>513</v>
      </c>
      <c r="L2187" s="1" t="s">
        <v>532</v>
      </c>
      <c r="M2187" s="24" t="s">
        <v>382</v>
      </c>
      <c r="N2187" s="26">
        <v>6.0</v>
      </c>
      <c r="O2187" s="26">
        <v>471.0</v>
      </c>
      <c r="P2187" s="26">
        <v>476.0</v>
      </c>
      <c r="Q2187" s="1" t="s">
        <v>7518</v>
      </c>
      <c r="R2187" s="1" t="s">
        <v>7519</v>
      </c>
      <c r="S2187" s="1">
        <v>101.6984574</v>
      </c>
      <c r="T2187" s="1">
        <v>3.1534191</v>
      </c>
      <c r="U2187" s="28" t="s">
        <v>7520</v>
      </c>
      <c r="V2187" s="1">
        <v>7.8</v>
      </c>
      <c r="W2187" s="1" t="s">
        <v>2356</v>
      </c>
      <c r="X2187" s="1" t="s">
        <v>1780</v>
      </c>
      <c r="Y2187" s="1" t="s">
        <v>1781</v>
      </c>
      <c r="Z2187" s="1"/>
      <c r="AA2187" s="1" t="s">
        <v>50</v>
      </c>
      <c r="AB2187" s="1"/>
      <c r="AC2187" s="1" t="s">
        <v>1695</v>
      </c>
      <c r="AD2187" s="1" t="s">
        <v>581</v>
      </c>
      <c r="AE2187" s="1" t="s">
        <v>1696</v>
      </c>
      <c r="AF2187" s="1"/>
      <c r="AG2187" s="28" t="s">
        <v>1697</v>
      </c>
      <c r="AH2187" s="1" t="s">
        <v>584</v>
      </c>
      <c r="AI2187" s="1" t="s">
        <v>7521</v>
      </c>
      <c r="AK2187" s="28" t="s">
        <v>7522</v>
      </c>
      <c r="AL2187" s="1" t="s">
        <v>1783</v>
      </c>
    </row>
    <row r="2188">
      <c r="A2188" s="30">
        <v>46052.336436111116</v>
      </c>
      <c r="B2188" s="1" t="s">
        <v>66</v>
      </c>
      <c r="C2188" s="1" t="s">
        <v>45</v>
      </c>
      <c r="D2188" s="1" t="s">
        <v>273</v>
      </c>
      <c r="E2188" s="1" t="str">
        <f t="array" ref="E2188">IFERROR(XLOOKUP(D2188, MASTER_KOMPONEN!A:A, MASTER_KOMPONEN!G:G, ""), "")
</f>
        <v>SIGNAGE</v>
      </c>
      <c r="F2188" s="1">
        <v>185.0</v>
      </c>
      <c r="G2188" s="1" t="s">
        <v>63</v>
      </c>
      <c r="H2188" s="1">
        <v>8.0</v>
      </c>
      <c r="I2188" s="1">
        <v>7.0</v>
      </c>
      <c r="J2188" s="1" t="s">
        <v>512</v>
      </c>
      <c r="K2188" s="24" t="s">
        <v>513</v>
      </c>
      <c r="L2188" s="1" t="s">
        <v>533</v>
      </c>
      <c r="M2188" s="24" t="s">
        <v>1691</v>
      </c>
      <c r="N2188" s="26">
        <v>1.0</v>
      </c>
      <c r="O2188" s="26">
        <v>5.0</v>
      </c>
      <c r="P2188" s="26">
        <v>5.0</v>
      </c>
      <c r="Q2188" s="1" t="s">
        <v>1398</v>
      </c>
      <c r="R2188" s="1" t="s">
        <v>6326</v>
      </c>
      <c r="S2188" s="1">
        <v>101.693838</v>
      </c>
      <c r="T2188" s="1">
        <v>3.134351</v>
      </c>
      <c r="U2188" s="28" t="s">
        <v>7523</v>
      </c>
      <c r="V2188" s="1"/>
      <c r="W2188" s="1"/>
      <c r="X2188" s="1" t="s">
        <v>2596</v>
      </c>
      <c r="Y2188" s="1" t="s">
        <v>2597</v>
      </c>
      <c r="Z2188" s="1"/>
      <c r="AA2188" s="1" t="s">
        <v>46</v>
      </c>
      <c r="AB2188" s="1"/>
      <c r="AC2188" s="1" t="s">
        <v>1695</v>
      </c>
      <c r="AD2188" s="1" t="s">
        <v>581</v>
      </c>
      <c r="AE2188" s="1" t="s">
        <v>1696</v>
      </c>
      <c r="AF2188" s="1"/>
      <c r="AG2188" s="28" t="s">
        <v>1697</v>
      </c>
      <c r="AH2188" s="1" t="s">
        <v>584</v>
      </c>
      <c r="AI2188" s="1"/>
      <c r="AK2188" s="28" t="s">
        <v>7524</v>
      </c>
      <c r="AL2188" s="1" t="s">
        <v>1709</v>
      </c>
    </row>
    <row r="2189">
      <c r="A2189" s="30">
        <v>46052.33956086806</v>
      </c>
      <c r="B2189" s="1" t="s">
        <v>66</v>
      </c>
      <c r="C2189" s="1" t="s">
        <v>45</v>
      </c>
      <c r="D2189" s="1" t="s">
        <v>321</v>
      </c>
      <c r="E2189" s="1" t="str">
        <f t="array" ref="E2189">IFERROR(XLOOKUP(D2189, MASTER_KOMPONEN!A:A, MASTER_KOMPONEN!G:G, ""), "")
</f>
        <v>WALKWAY LIGHTING</v>
      </c>
      <c r="F2189" s="1">
        <v>230.0</v>
      </c>
      <c r="G2189" s="1" t="s">
        <v>16</v>
      </c>
      <c r="H2189" s="1">
        <v>14.0</v>
      </c>
      <c r="I2189" s="1">
        <v>11.0</v>
      </c>
      <c r="J2189" s="1" t="s">
        <v>512</v>
      </c>
      <c r="K2189" s="24" t="s">
        <v>513</v>
      </c>
      <c r="L2189" s="1" t="s">
        <v>532</v>
      </c>
      <c r="M2189" s="24" t="s">
        <v>382</v>
      </c>
      <c r="N2189" s="26">
        <v>6.0</v>
      </c>
      <c r="O2189" s="26">
        <v>131.0</v>
      </c>
      <c r="P2189" s="26">
        <v>136.0</v>
      </c>
      <c r="Q2189" s="1" t="s">
        <v>7525</v>
      </c>
      <c r="R2189" s="1" t="s">
        <v>5073</v>
      </c>
      <c r="S2189" s="1">
        <v>101.6984574</v>
      </c>
      <c r="T2189" s="1">
        <v>3.1534191</v>
      </c>
      <c r="U2189" s="28" t="s">
        <v>7526</v>
      </c>
      <c r="V2189" s="1"/>
      <c r="W2189" s="1"/>
      <c r="X2189" s="1" t="s">
        <v>1780</v>
      </c>
      <c r="Y2189" s="1" t="s">
        <v>1781</v>
      </c>
      <c r="Z2189" s="1"/>
      <c r="AA2189" s="1" t="s">
        <v>46</v>
      </c>
      <c r="AB2189" s="1"/>
      <c r="AC2189" s="1" t="s">
        <v>1695</v>
      </c>
      <c r="AD2189" s="1" t="s">
        <v>581</v>
      </c>
      <c r="AE2189" s="1" t="s">
        <v>1696</v>
      </c>
      <c r="AF2189" s="1"/>
      <c r="AG2189" s="28" t="s">
        <v>1697</v>
      </c>
      <c r="AH2189" s="1" t="s">
        <v>584</v>
      </c>
      <c r="AI2189" s="1"/>
      <c r="AK2189" s="28" t="s">
        <v>7527</v>
      </c>
      <c r="AL2189" s="1" t="s">
        <v>1783</v>
      </c>
    </row>
    <row r="2190">
      <c r="A2190" s="30">
        <v>46052.34420982639</v>
      </c>
      <c r="B2190" s="1" t="s">
        <v>66</v>
      </c>
      <c r="C2190" s="1" t="s">
        <v>51</v>
      </c>
      <c r="D2190" s="1" t="s">
        <v>170</v>
      </c>
      <c r="E2190" s="1" t="str">
        <f t="array" ref="E2190">IFERROR(XLOOKUP(D2190, MASTER_KOMPONEN!A:A, MASTER_KOMPONEN!G:G, ""), "")
</f>
        <v>DRAINAGE</v>
      </c>
      <c r="F2190" s="1">
        <v>90.0</v>
      </c>
      <c r="G2190" s="1" t="s">
        <v>63</v>
      </c>
      <c r="H2190" s="1">
        <v>2.0</v>
      </c>
      <c r="I2190" s="1">
        <v>4.0</v>
      </c>
      <c r="J2190" s="1" t="s">
        <v>512</v>
      </c>
      <c r="K2190" s="24" t="s">
        <v>513</v>
      </c>
      <c r="L2190" s="1" t="s">
        <v>533</v>
      </c>
      <c r="M2190" s="24" t="s">
        <v>1691</v>
      </c>
      <c r="N2190" s="26">
        <v>2.0</v>
      </c>
      <c r="O2190" s="26">
        <v>11.0</v>
      </c>
      <c r="P2190" s="26">
        <v>12.0</v>
      </c>
      <c r="Q2190" s="1" t="s">
        <v>7528</v>
      </c>
      <c r="R2190" s="1" t="s">
        <v>7529</v>
      </c>
      <c r="S2190" s="1">
        <v>101.694035</v>
      </c>
      <c r="T2190" s="1">
        <v>3.134228</v>
      </c>
      <c r="U2190" s="28" t="s">
        <v>7530</v>
      </c>
      <c r="V2190" s="1">
        <v>2.25</v>
      </c>
      <c r="W2190" s="1" t="s">
        <v>1800</v>
      </c>
      <c r="X2190" s="1" t="s">
        <v>2596</v>
      </c>
      <c r="Y2190" s="1" t="s">
        <v>2597</v>
      </c>
      <c r="Z2190" s="1"/>
      <c r="AA2190" s="1" t="s">
        <v>52</v>
      </c>
      <c r="AB2190" s="1"/>
      <c r="AC2190" s="1" t="s">
        <v>1695</v>
      </c>
      <c r="AD2190" s="1" t="s">
        <v>581</v>
      </c>
      <c r="AE2190" s="1" t="s">
        <v>1696</v>
      </c>
      <c r="AF2190" s="1"/>
      <c r="AG2190" s="28" t="s">
        <v>1697</v>
      </c>
      <c r="AH2190" s="1" t="s">
        <v>584</v>
      </c>
      <c r="AI2190" s="1"/>
      <c r="AK2190" s="28" t="s">
        <v>7531</v>
      </c>
      <c r="AL2190" s="1" t="s">
        <v>1709</v>
      </c>
    </row>
    <row r="2191">
      <c r="A2191" s="30">
        <v>46052.36196715278</v>
      </c>
      <c r="B2191" s="1" t="s">
        <v>66</v>
      </c>
      <c r="C2191" s="1" t="s">
        <v>51</v>
      </c>
      <c r="D2191" s="1" t="s">
        <v>321</v>
      </c>
      <c r="E2191" s="1" t="str">
        <f t="array" ref="E2191">IFERROR(XLOOKUP(D2191, MASTER_KOMPONEN!A:A, MASTER_KOMPONEN!G:G, ""), "")
</f>
        <v>WALKWAY LIGHTING</v>
      </c>
      <c r="F2191" s="1">
        <v>230.0</v>
      </c>
      <c r="G2191" s="1" t="s">
        <v>16</v>
      </c>
      <c r="H2191" s="1">
        <v>14.0</v>
      </c>
      <c r="I2191" s="1">
        <v>11.0</v>
      </c>
      <c r="J2191" s="1" t="s">
        <v>512</v>
      </c>
      <c r="K2191" s="24" t="s">
        <v>513</v>
      </c>
      <c r="L2191" s="1" t="s">
        <v>531</v>
      </c>
      <c r="M2191" s="24" t="s">
        <v>1703</v>
      </c>
      <c r="N2191" s="26">
        <v>6.0</v>
      </c>
      <c r="O2191" s="26">
        <v>187.0</v>
      </c>
      <c r="P2191" s="26">
        <v>192.0</v>
      </c>
      <c r="Q2191" s="1" t="s">
        <v>7532</v>
      </c>
      <c r="R2191" s="1" t="s">
        <v>5541</v>
      </c>
      <c r="S2191" s="1">
        <v>101.699212</v>
      </c>
      <c r="T2191" s="1">
        <v>3.145856</v>
      </c>
      <c r="U2191" s="28" t="s">
        <v>7533</v>
      </c>
      <c r="V2191" s="1"/>
      <c r="W2191" s="1"/>
      <c r="X2191" s="1" t="s">
        <v>1738</v>
      </c>
      <c r="Y2191" s="1" t="s">
        <v>1739</v>
      </c>
      <c r="Z2191" s="1"/>
      <c r="AA2191" s="1" t="s">
        <v>52</v>
      </c>
      <c r="AB2191" s="1"/>
      <c r="AC2191" s="1" t="s">
        <v>1695</v>
      </c>
      <c r="AD2191" s="1" t="s">
        <v>581</v>
      </c>
      <c r="AE2191" s="1" t="s">
        <v>1696</v>
      </c>
      <c r="AF2191" s="1"/>
      <c r="AG2191" s="28" t="s">
        <v>1697</v>
      </c>
      <c r="AH2191" s="1" t="s">
        <v>584</v>
      </c>
      <c r="AI2191" s="1" t="s">
        <v>5543</v>
      </c>
      <c r="AK2191" s="28" t="s">
        <v>7534</v>
      </c>
      <c r="AL2191" s="1" t="s">
        <v>1741</v>
      </c>
    </row>
    <row r="2192">
      <c r="A2192" s="30">
        <v>46052.36410851852</v>
      </c>
      <c r="B2192" s="1" t="s">
        <v>66</v>
      </c>
      <c r="C2192" s="1" t="s">
        <v>49</v>
      </c>
      <c r="D2192" s="1" t="s">
        <v>454</v>
      </c>
      <c r="E2192" s="1" t="str">
        <f t="array" ref="E2192">IFERROR(XLOOKUP(D2192, MASTER_KOMPONEN!A:A, MASTER_KOMPONEN!G:G, ""), "")
</f>
        <v>RAILING</v>
      </c>
      <c r="F2192" s="1">
        <v>339.0</v>
      </c>
      <c r="G2192" s="1" t="s">
        <v>63</v>
      </c>
      <c r="H2192" s="1">
        <v>8.0</v>
      </c>
      <c r="I2192" s="1">
        <v>4.0</v>
      </c>
      <c r="J2192" s="1" t="s">
        <v>512</v>
      </c>
      <c r="K2192" s="24" t="s">
        <v>513</v>
      </c>
      <c r="L2192" s="1" t="s">
        <v>531</v>
      </c>
      <c r="M2192" s="24" t="s">
        <v>1703</v>
      </c>
      <c r="N2192" s="26">
        <v>24.0</v>
      </c>
      <c r="O2192" s="26">
        <v>192.0</v>
      </c>
      <c r="P2192" s="26">
        <v>215.0</v>
      </c>
      <c r="Q2192" s="1" t="s">
        <v>7535</v>
      </c>
      <c r="R2192" s="1" t="s">
        <v>7536</v>
      </c>
      <c r="S2192" s="1">
        <v>101.698086</v>
      </c>
      <c r="T2192" s="1">
        <v>3.14788</v>
      </c>
      <c r="U2192" s="28" t="s">
        <v>7537</v>
      </c>
      <c r="V2192" s="1">
        <v>21.6</v>
      </c>
      <c r="W2192" s="1" t="s">
        <v>1800</v>
      </c>
      <c r="X2192" s="1" t="s">
        <v>1706</v>
      </c>
      <c r="Y2192" s="1" t="s">
        <v>1707</v>
      </c>
      <c r="Z2192" s="1"/>
      <c r="AA2192" s="1" t="s">
        <v>50</v>
      </c>
      <c r="AB2192" s="1"/>
      <c r="AC2192" s="1" t="s">
        <v>1695</v>
      </c>
      <c r="AD2192" s="1" t="s">
        <v>581</v>
      </c>
      <c r="AE2192" s="1" t="s">
        <v>1696</v>
      </c>
      <c r="AF2192" s="1"/>
      <c r="AG2192" s="28" t="s">
        <v>1697</v>
      </c>
      <c r="AH2192" s="1" t="s">
        <v>584</v>
      </c>
      <c r="AI2192" s="1"/>
      <c r="AK2192" s="28" t="s">
        <v>7538</v>
      </c>
      <c r="AL2192" s="1" t="s">
        <v>1709</v>
      </c>
    </row>
    <row r="2193">
      <c r="A2193" s="30">
        <v>46052.364741875004</v>
      </c>
      <c r="B2193" s="1" t="s">
        <v>66</v>
      </c>
      <c r="C2193" s="1" t="s">
        <v>51</v>
      </c>
      <c r="D2193" s="1" t="s">
        <v>321</v>
      </c>
      <c r="E2193" s="1" t="str">
        <f t="array" ref="E2193">IFERROR(XLOOKUP(D2193, MASTER_KOMPONEN!A:A, MASTER_KOMPONEN!G:G, ""), "")
</f>
        <v>WALKWAY LIGHTING</v>
      </c>
      <c r="F2193" s="1">
        <v>230.0</v>
      </c>
      <c r="G2193" s="1" t="s">
        <v>16</v>
      </c>
      <c r="H2193" s="1">
        <v>14.0</v>
      </c>
      <c r="I2193" s="1">
        <v>11.0</v>
      </c>
      <c r="J2193" s="1" t="s">
        <v>512</v>
      </c>
      <c r="K2193" s="24" t="s">
        <v>513</v>
      </c>
      <c r="L2193" s="1" t="s">
        <v>531</v>
      </c>
      <c r="M2193" s="24" t="s">
        <v>1703</v>
      </c>
      <c r="N2193" s="26">
        <v>8.0</v>
      </c>
      <c r="O2193" s="26">
        <v>193.0</v>
      </c>
      <c r="P2193" s="26">
        <v>200.0</v>
      </c>
      <c r="Q2193" s="1" t="s">
        <v>7539</v>
      </c>
      <c r="R2193" s="1" t="s">
        <v>5493</v>
      </c>
      <c r="S2193" s="1">
        <v>101.69942</v>
      </c>
      <c r="T2193" s="1">
        <v>3.145954</v>
      </c>
      <c r="U2193" s="28" t="s">
        <v>7540</v>
      </c>
      <c r="V2193" s="1"/>
      <c r="W2193" s="1"/>
      <c r="X2193" s="1" t="s">
        <v>1738</v>
      </c>
      <c r="Y2193" s="1" t="s">
        <v>1739</v>
      </c>
      <c r="Z2193" s="1"/>
      <c r="AA2193" s="1" t="s">
        <v>52</v>
      </c>
      <c r="AB2193" s="1"/>
      <c r="AC2193" s="1" t="s">
        <v>1695</v>
      </c>
      <c r="AD2193" s="1" t="s">
        <v>581</v>
      </c>
      <c r="AE2193" s="1" t="s">
        <v>1696</v>
      </c>
      <c r="AF2193" s="1"/>
      <c r="AG2193" s="28" t="s">
        <v>1697</v>
      </c>
      <c r="AH2193" s="1" t="s">
        <v>584</v>
      </c>
      <c r="AI2193" s="1" t="s">
        <v>3525</v>
      </c>
      <c r="AK2193" s="28" t="s">
        <v>7541</v>
      </c>
      <c r="AL2193" s="1" t="s">
        <v>1741</v>
      </c>
    </row>
    <row r="2194">
      <c r="A2194" s="30">
        <v>46052.366157847224</v>
      </c>
      <c r="B2194" s="1" t="s">
        <v>66</v>
      </c>
      <c r="C2194" s="1" t="s">
        <v>51</v>
      </c>
      <c r="D2194" s="1" t="s">
        <v>167</v>
      </c>
      <c r="E2194" s="1" t="str">
        <f t="array" ref="E2194">IFERROR(XLOOKUP(D2194, MASTER_KOMPONEN!A:A, MASTER_KOMPONEN!G:G, ""), "")
</f>
        <v>DRAINAGE</v>
      </c>
      <c r="F2194" s="1">
        <v>87.0</v>
      </c>
      <c r="G2194" s="1" t="s">
        <v>63</v>
      </c>
      <c r="H2194" s="1">
        <v>2.0</v>
      </c>
      <c r="I2194" s="1">
        <v>4.0</v>
      </c>
      <c r="J2194" s="1" t="s">
        <v>512</v>
      </c>
      <c r="K2194" s="24" t="s">
        <v>513</v>
      </c>
      <c r="L2194" s="1" t="s">
        <v>533</v>
      </c>
      <c r="M2194" s="24" t="s">
        <v>1691</v>
      </c>
      <c r="N2194" s="26">
        <v>4.0</v>
      </c>
      <c r="O2194" s="26">
        <v>74.0</v>
      </c>
      <c r="P2194" s="26">
        <v>77.0</v>
      </c>
      <c r="Q2194" s="1" t="s">
        <v>7542</v>
      </c>
      <c r="R2194" s="1" t="s">
        <v>4844</v>
      </c>
      <c r="S2194" s="1">
        <v>101.693838</v>
      </c>
      <c r="T2194" s="1">
        <v>3.134351</v>
      </c>
      <c r="U2194" s="28" t="s">
        <v>7543</v>
      </c>
      <c r="V2194" s="1"/>
      <c r="W2194" s="1"/>
      <c r="X2194" s="1" t="s">
        <v>2596</v>
      </c>
      <c r="Y2194" s="1" t="s">
        <v>2597</v>
      </c>
      <c r="Z2194" s="1"/>
      <c r="AA2194" s="1" t="s">
        <v>52</v>
      </c>
      <c r="AB2194" s="1"/>
      <c r="AC2194" s="1" t="s">
        <v>1695</v>
      </c>
      <c r="AD2194" s="1" t="s">
        <v>581</v>
      </c>
      <c r="AE2194" s="1" t="s">
        <v>1696</v>
      </c>
      <c r="AF2194" s="1"/>
      <c r="AG2194" s="28" t="s">
        <v>1697</v>
      </c>
      <c r="AH2194" s="1" t="s">
        <v>584</v>
      </c>
      <c r="AI2194" s="1"/>
      <c r="AK2194" s="28" t="s">
        <v>7544</v>
      </c>
      <c r="AL2194" s="1" t="s">
        <v>1709</v>
      </c>
    </row>
    <row r="2195">
      <c r="A2195" s="30">
        <v>46052.36862354167</v>
      </c>
      <c r="B2195" s="1" t="s">
        <v>66</v>
      </c>
      <c r="C2195" s="1" t="s">
        <v>51</v>
      </c>
      <c r="D2195" s="1" t="s">
        <v>167</v>
      </c>
      <c r="E2195" s="1" t="str">
        <f t="array" ref="E2195">IFERROR(XLOOKUP(D2195, MASTER_KOMPONEN!A:A, MASTER_KOMPONEN!G:G, ""), "")
</f>
        <v>DRAINAGE</v>
      </c>
      <c r="F2195" s="1">
        <v>87.0</v>
      </c>
      <c r="G2195" s="1" t="s">
        <v>63</v>
      </c>
      <c r="H2195" s="1">
        <v>2.0</v>
      </c>
      <c r="I2195" s="1">
        <v>4.0</v>
      </c>
      <c r="J2195" s="1" t="s">
        <v>512</v>
      </c>
      <c r="K2195" s="24" t="s">
        <v>513</v>
      </c>
      <c r="L2195" s="1" t="s">
        <v>533</v>
      </c>
      <c r="M2195" s="24" t="s">
        <v>1691</v>
      </c>
      <c r="N2195" s="26">
        <v>5.0</v>
      </c>
      <c r="O2195" s="26">
        <v>78.0</v>
      </c>
      <c r="P2195" s="26">
        <v>82.0</v>
      </c>
      <c r="Q2195" s="1" t="s">
        <v>7545</v>
      </c>
      <c r="R2195" s="1" t="s">
        <v>7546</v>
      </c>
      <c r="S2195" s="1">
        <v>101.694078</v>
      </c>
      <c r="T2195" s="1">
        <v>3.134551</v>
      </c>
      <c r="U2195" s="28" t="s">
        <v>7547</v>
      </c>
      <c r="V2195" s="1">
        <v>0.36</v>
      </c>
      <c r="W2195" s="1" t="s">
        <v>1800</v>
      </c>
      <c r="X2195" s="1" t="s">
        <v>2596</v>
      </c>
      <c r="Y2195" s="1" t="s">
        <v>2597</v>
      </c>
      <c r="Z2195" s="1"/>
      <c r="AA2195" s="1" t="s">
        <v>52</v>
      </c>
      <c r="AB2195" s="1"/>
      <c r="AC2195" s="1" t="s">
        <v>1695</v>
      </c>
      <c r="AD2195" s="1" t="s">
        <v>581</v>
      </c>
      <c r="AE2195" s="1" t="s">
        <v>1696</v>
      </c>
      <c r="AF2195" s="1"/>
      <c r="AG2195" s="28" t="s">
        <v>1697</v>
      </c>
      <c r="AH2195" s="1" t="s">
        <v>584</v>
      </c>
      <c r="AI2195" s="1"/>
      <c r="AK2195" s="28" t="s">
        <v>7548</v>
      </c>
      <c r="AL2195" s="1" t="s">
        <v>1709</v>
      </c>
    </row>
    <row r="2196">
      <c r="A2196" s="30">
        <v>46052.368776006944</v>
      </c>
      <c r="B2196" s="1" t="s">
        <v>66</v>
      </c>
      <c r="C2196" s="1" t="s">
        <v>51</v>
      </c>
      <c r="D2196" s="1" t="s">
        <v>288</v>
      </c>
      <c r="E2196" s="1" t="str">
        <f t="array" ref="E2196">IFERROR(XLOOKUP(D2196, MASTER_KOMPONEN!A:A, MASTER_KOMPONEN!G:G, ""), "")
</f>
        <v>STREET LIGHTING</v>
      </c>
      <c r="F2196" s="1">
        <v>200.0</v>
      </c>
      <c r="G2196" s="1" t="s">
        <v>16</v>
      </c>
      <c r="H2196" s="1">
        <v>9.0</v>
      </c>
      <c r="I2196" s="1">
        <v>1.0</v>
      </c>
      <c r="J2196" s="1" t="s">
        <v>512</v>
      </c>
      <c r="K2196" s="24" t="s">
        <v>513</v>
      </c>
      <c r="L2196" s="1" t="s">
        <v>532</v>
      </c>
      <c r="M2196" s="24" t="s">
        <v>382</v>
      </c>
      <c r="N2196" s="26">
        <v>23.0</v>
      </c>
      <c r="O2196" s="26">
        <v>124.0</v>
      </c>
      <c r="P2196" s="26">
        <v>146.0</v>
      </c>
      <c r="Q2196" s="1" t="s">
        <v>7549</v>
      </c>
      <c r="R2196" s="1" t="s">
        <v>7550</v>
      </c>
      <c r="S2196" s="1">
        <v>101.6983514</v>
      </c>
      <c r="T2196" s="1">
        <v>3.1529967</v>
      </c>
      <c r="U2196" s="28" t="s">
        <v>7551</v>
      </c>
      <c r="V2196" s="1"/>
      <c r="W2196" s="1"/>
      <c r="X2196" s="1" t="s">
        <v>1780</v>
      </c>
      <c r="Y2196" s="1" t="s">
        <v>1781</v>
      </c>
      <c r="Z2196" s="1"/>
      <c r="AA2196" s="1" t="s">
        <v>52</v>
      </c>
      <c r="AB2196" s="1"/>
      <c r="AC2196" s="1" t="s">
        <v>1695</v>
      </c>
      <c r="AD2196" s="1" t="s">
        <v>581</v>
      </c>
      <c r="AE2196" s="1" t="s">
        <v>1696</v>
      </c>
      <c r="AF2196" s="1"/>
      <c r="AG2196" s="28" t="s">
        <v>1697</v>
      </c>
      <c r="AH2196" s="1" t="s">
        <v>584</v>
      </c>
      <c r="AI2196" s="1" t="s">
        <v>7552</v>
      </c>
      <c r="AK2196" s="28" t="s">
        <v>7553</v>
      </c>
      <c r="AL2196" s="1" t="s">
        <v>1783</v>
      </c>
    </row>
    <row r="2197">
      <c r="A2197" s="30">
        <v>46052.37024046296</v>
      </c>
      <c r="B2197" s="1" t="s">
        <v>66</v>
      </c>
      <c r="C2197" s="1" t="s">
        <v>49</v>
      </c>
      <c r="D2197" s="1" t="s">
        <v>454</v>
      </c>
      <c r="E2197" s="1" t="str">
        <f t="array" ref="E2197">IFERROR(XLOOKUP(D2197, MASTER_KOMPONEN!A:A, MASTER_KOMPONEN!G:G, ""), "")
</f>
        <v>RAILING</v>
      </c>
      <c r="F2197" s="1">
        <v>339.0</v>
      </c>
      <c r="G2197" s="1" t="s">
        <v>63</v>
      </c>
      <c r="H2197" s="1">
        <v>8.0</v>
      </c>
      <c r="I2197" s="1">
        <v>4.0</v>
      </c>
      <c r="J2197" s="1" t="s">
        <v>512</v>
      </c>
      <c r="K2197" s="24" t="s">
        <v>513</v>
      </c>
      <c r="L2197" s="1" t="s">
        <v>531</v>
      </c>
      <c r="M2197" s="24" t="s">
        <v>1703</v>
      </c>
      <c r="N2197" s="26">
        <v>5.0</v>
      </c>
      <c r="O2197" s="26">
        <v>216.0</v>
      </c>
      <c r="P2197" s="26">
        <v>220.0</v>
      </c>
      <c r="Q2197" s="1" t="s">
        <v>7554</v>
      </c>
      <c r="R2197" s="1" t="s">
        <v>7555</v>
      </c>
      <c r="S2197" s="1">
        <v>101.698086</v>
      </c>
      <c r="T2197" s="1">
        <v>3.14788</v>
      </c>
      <c r="U2197" s="28" t="s">
        <v>7556</v>
      </c>
      <c r="V2197" s="1">
        <v>5.4</v>
      </c>
      <c r="W2197" s="1" t="s">
        <v>1800</v>
      </c>
      <c r="X2197" s="1" t="s">
        <v>1706</v>
      </c>
      <c r="Y2197" s="1" t="s">
        <v>1707</v>
      </c>
      <c r="Z2197" s="1"/>
      <c r="AA2197" s="1" t="s">
        <v>50</v>
      </c>
      <c r="AB2197" s="1"/>
      <c r="AC2197" s="1" t="s">
        <v>1695</v>
      </c>
      <c r="AD2197" s="1" t="s">
        <v>581</v>
      </c>
      <c r="AE2197" s="1" t="s">
        <v>1696</v>
      </c>
      <c r="AF2197" s="1"/>
      <c r="AG2197" s="28" t="s">
        <v>1697</v>
      </c>
      <c r="AH2197" s="1" t="s">
        <v>584</v>
      </c>
      <c r="AI2197" s="1"/>
      <c r="AK2197" s="28" t="s">
        <v>7557</v>
      </c>
      <c r="AL2197" s="1" t="s">
        <v>1709</v>
      </c>
    </row>
    <row r="2198">
      <c r="A2198" s="30">
        <v>46052.37048890046</v>
      </c>
      <c r="B2198" s="1" t="s">
        <v>66</v>
      </c>
      <c r="C2198" s="1" t="s">
        <v>51</v>
      </c>
      <c r="D2198" s="1" t="s">
        <v>167</v>
      </c>
      <c r="E2198" s="1" t="str">
        <f t="array" ref="E2198">IFERROR(XLOOKUP(D2198, MASTER_KOMPONEN!A:A, MASTER_KOMPONEN!G:G, ""), "")
</f>
        <v>DRAINAGE</v>
      </c>
      <c r="F2198" s="1">
        <v>87.0</v>
      </c>
      <c r="G2198" s="1" t="s">
        <v>63</v>
      </c>
      <c r="H2198" s="1">
        <v>2.0</v>
      </c>
      <c r="I2198" s="1">
        <v>4.0</v>
      </c>
      <c r="J2198" s="1" t="s">
        <v>512</v>
      </c>
      <c r="K2198" s="24" t="s">
        <v>513</v>
      </c>
      <c r="L2198" s="1" t="s">
        <v>533</v>
      </c>
      <c r="M2198" s="24" t="s">
        <v>1691</v>
      </c>
      <c r="N2198" s="26">
        <v>4.0</v>
      </c>
      <c r="O2198" s="26">
        <v>83.0</v>
      </c>
      <c r="P2198" s="26">
        <v>86.0</v>
      </c>
      <c r="Q2198" s="1" t="s">
        <v>7558</v>
      </c>
      <c r="R2198" s="1" t="s">
        <v>4844</v>
      </c>
      <c r="S2198" s="1">
        <v>101.694138</v>
      </c>
      <c r="T2198" s="1">
        <v>3.135131</v>
      </c>
      <c r="U2198" s="28" t="s">
        <v>7559</v>
      </c>
      <c r="V2198" s="1">
        <v>0.36</v>
      </c>
      <c r="W2198" s="1" t="s">
        <v>1800</v>
      </c>
      <c r="X2198" s="1" t="s">
        <v>2596</v>
      </c>
      <c r="Y2198" s="1" t="s">
        <v>2597</v>
      </c>
      <c r="Z2198" s="1"/>
      <c r="AA2198" s="1" t="s">
        <v>52</v>
      </c>
      <c r="AB2198" s="1"/>
      <c r="AC2198" s="1" t="s">
        <v>1695</v>
      </c>
      <c r="AD2198" s="1" t="s">
        <v>581</v>
      </c>
      <c r="AE2198" s="1" t="s">
        <v>1696</v>
      </c>
      <c r="AF2198" s="1"/>
      <c r="AG2198" s="28" t="s">
        <v>1697</v>
      </c>
      <c r="AH2198" s="1" t="s">
        <v>584</v>
      </c>
      <c r="AI2198" s="1"/>
      <c r="AK2198" s="28" t="s">
        <v>7560</v>
      </c>
      <c r="AL2198" s="1" t="s">
        <v>1709</v>
      </c>
    </row>
    <row r="2199">
      <c r="A2199" s="30">
        <v>46052.37333398148</v>
      </c>
      <c r="B2199" s="1" t="s">
        <v>66</v>
      </c>
      <c r="C2199" s="1" t="s">
        <v>51</v>
      </c>
      <c r="D2199" s="1" t="s">
        <v>283</v>
      </c>
      <c r="E2199" s="1" t="str">
        <f t="array" ref="E2199">IFERROR(XLOOKUP(D2199, MASTER_KOMPONEN!A:A, MASTER_KOMPONEN!G:G, ""), "")
</f>
        <v>SIGNAGE</v>
      </c>
      <c r="F2199" s="1">
        <v>195.0</v>
      </c>
      <c r="G2199" s="1" t="s">
        <v>63</v>
      </c>
      <c r="H2199" s="1">
        <v>8.0</v>
      </c>
      <c r="I2199" s="1">
        <v>7.0</v>
      </c>
      <c r="J2199" s="1" t="s">
        <v>512</v>
      </c>
      <c r="K2199" s="24" t="s">
        <v>513</v>
      </c>
      <c r="L2199" s="1" t="s">
        <v>533</v>
      </c>
      <c r="M2199" s="24" t="s">
        <v>1691</v>
      </c>
      <c r="N2199" s="26">
        <v>1.0</v>
      </c>
      <c r="O2199" s="26">
        <v>4.0</v>
      </c>
      <c r="P2199" s="26">
        <v>4.0</v>
      </c>
      <c r="Q2199" s="1" t="s">
        <v>1305</v>
      </c>
      <c r="R2199" s="1" t="s">
        <v>6572</v>
      </c>
      <c r="S2199" s="1">
        <v>101.693838</v>
      </c>
      <c r="T2199" s="1">
        <v>3.134351</v>
      </c>
      <c r="U2199" s="28" t="s">
        <v>7561</v>
      </c>
      <c r="V2199" s="1"/>
      <c r="W2199" s="1"/>
      <c r="X2199" s="1" t="s">
        <v>2596</v>
      </c>
      <c r="Y2199" s="1" t="s">
        <v>2597</v>
      </c>
      <c r="Z2199" s="1"/>
      <c r="AA2199" s="1" t="s">
        <v>52</v>
      </c>
      <c r="AB2199" s="1"/>
      <c r="AC2199" s="1" t="s">
        <v>1826</v>
      </c>
      <c r="AD2199" s="1" t="s">
        <v>581</v>
      </c>
      <c r="AE2199" s="1" t="s">
        <v>1696</v>
      </c>
      <c r="AF2199" s="1"/>
      <c r="AG2199" s="28" t="s">
        <v>1697</v>
      </c>
      <c r="AH2199" s="1" t="s">
        <v>584</v>
      </c>
      <c r="AI2199" s="1"/>
      <c r="AK2199" s="28" t="s">
        <v>7562</v>
      </c>
      <c r="AL2199" s="1" t="s">
        <v>1709</v>
      </c>
    </row>
    <row r="2200">
      <c r="A2200" s="30">
        <v>46052.37760091435</v>
      </c>
      <c r="B2200" s="1" t="s">
        <v>66</v>
      </c>
      <c r="C2200" s="1" t="s">
        <v>51</v>
      </c>
      <c r="D2200" s="1" t="s">
        <v>168</v>
      </c>
      <c r="E2200" s="1" t="str">
        <f t="array" ref="E2200">IFERROR(XLOOKUP(D2200, MASTER_KOMPONEN!A:A, MASTER_KOMPONEN!G:G, ""), "")
</f>
        <v>DRAINAGE</v>
      </c>
      <c r="F2200" s="1">
        <v>88.0</v>
      </c>
      <c r="G2200" s="1" t="s">
        <v>63</v>
      </c>
      <c r="H2200" s="1">
        <v>2.0</v>
      </c>
      <c r="I2200" s="1">
        <v>4.0</v>
      </c>
      <c r="J2200" s="1" t="s">
        <v>512</v>
      </c>
      <c r="K2200" s="24" t="s">
        <v>513</v>
      </c>
      <c r="L2200" s="1" t="s">
        <v>533</v>
      </c>
      <c r="M2200" s="24" t="s">
        <v>1691</v>
      </c>
      <c r="N2200" s="26">
        <v>4.0</v>
      </c>
      <c r="O2200" s="26"/>
      <c r="P2200" s="26"/>
      <c r="Q2200" s="1"/>
      <c r="R2200" s="1" t="s">
        <v>7563</v>
      </c>
      <c r="S2200" s="1"/>
      <c r="T2200" s="1"/>
      <c r="U2200" s="1"/>
      <c r="V2200" s="1"/>
      <c r="W2200" s="1"/>
      <c r="X2200" s="1" t="s">
        <v>4664</v>
      </c>
      <c r="Y2200" s="1" t="s">
        <v>4665</v>
      </c>
      <c r="Z2200" s="1"/>
      <c r="AA2200" s="1" t="s">
        <v>52</v>
      </c>
      <c r="AB2200" s="1"/>
      <c r="AC2200" s="1" t="s">
        <v>1695</v>
      </c>
      <c r="AD2200" s="1" t="s">
        <v>581</v>
      </c>
      <c r="AE2200" s="1" t="s">
        <v>1696</v>
      </c>
      <c r="AF2200" s="1"/>
      <c r="AG2200" s="28" t="s">
        <v>1697</v>
      </c>
      <c r="AH2200" s="1" t="s">
        <v>584</v>
      </c>
      <c r="AI2200" s="1"/>
      <c r="AK2200" s="1"/>
      <c r="AL2200" s="1" t="s">
        <v>4667</v>
      </c>
    </row>
    <row r="2201">
      <c r="A2201" s="30">
        <v>46052.37862016204</v>
      </c>
      <c r="B2201" s="1" t="s">
        <v>66</v>
      </c>
      <c r="C2201" s="1" t="s">
        <v>49</v>
      </c>
      <c r="D2201" s="1" t="s">
        <v>454</v>
      </c>
      <c r="E2201" s="1" t="str">
        <f t="array" ref="E2201">IFERROR(XLOOKUP(D2201, MASTER_KOMPONEN!A:A, MASTER_KOMPONEN!G:G, ""), "")
</f>
        <v>RAILING</v>
      </c>
      <c r="F2201" s="1">
        <v>339.0</v>
      </c>
      <c r="G2201" s="1" t="s">
        <v>63</v>
      </c>
      <c r="H2201" s="1">
        <v>8.0</v>
      </c>
      <c r="I2201" s="1">
        <v>4.0</v>
      </c>
      <c r="J2201" s="1" t="s">
        <v>512</v>
      </c>
      <c r="K2201" s="24" t="s">
        <v>513</v>
      </c>
      <c r="L2201" s="1" t="s">
        <v>531</v>
      </c>
      <c r="M2201" s="24" t="s">
        <v>1703</v>
      </c>
      <c r="N2201" s="26">
        <v>16.0</v>
      </c>
      <c r="O2201" s="26">
        <v>221.0</v>
      </c>
      <c r="P2201" s="26">
        <v>236.0</v>
      </c>
      <c r="Q2201" s="1" t="s">
        <v>7564</v>
      </c>
      <c r="R2201" s="1" t="s">
        <v>7342</v>
      </c>
      <c r="S2201" s="1">
        <v>101.697686</v>
      </c>
      <c r="T2201" s="1">
        <v>3.148217</v>
      </c>
      <c r="U2201" s="28" t="s">
        <v>7565</v>
      </c>
      <c r="V2201" s="1">
        <v>14.4</v>
      </c>
      <c r="W2201" s="1" t="s">
        <v>1800</v>
      </c>
      <c r="X2201" s="1" t="s">
        <v>1706</v>
      </c>
      <c r="Y2201" s="1" t="s">
        <v>1707</v>
      </c>
      <c r="Z2201" s="1"/>
      <c r="AA2201" s="1" t="s">
        <v>50</v>
      </c>
      <c r="AB2201" s="1"/>
      <c r="AC2201" s="1" t="s">
        <v>1695</v>
      </c>
      <c r="AD2201" s="1" t="s">
        <v>581</v>
      </c>
      <c r="AE2201" s="1" t="s">
        <v>1696</v>
      </c>
      <c r="AF2201" s="1"/>
      <c r="AG2201" s="28" t="s">
        <v>1697</v>
      </c>
      <c r="AH2201" s="1" t="s">
        <v>584</v>
      </c>
      <c r="AI2201" s="1"/>
      <c r="AK2201" s="28" t="s">
        <v>7566</v>
      </c>
      <c r="AL2201" s="1" t="s">
        <v>1709</v>
      </c>
    </row>
    <row r="2202">
      <c r="A2202" s="30">
        <v>46052.37875447917</v>
      </c>
      <c r="B2202" s="1" t="s">
        <v>66</v>
      </c>
      <c r="C2202" s="1" t="s">
        <v>51</v>
      </c>
      <c r="D2202" s="1" t="s">
        <v>169</v>
      </c>
      <c r="E2202" s="1" t="str">
        <f t="array" ref="E2202">IFERROR(XLOOKUP(D2202, MASTER_KOMPONEN!A:A, MASTER_KOMPONEN!G:G, ""), "")
</f>
        <v>DRAINAGE</v>
      </c>
      <c r="F2202" s="1">
        <v>89.0</v>
      </c>
      <c r="G2202" s="1" t="s">
        <v>63</v>
      </c>
      <c r="H2202" s="1">
        <v>2.0</v>
      </c>
      <c r="I2202" s="1">
        <v>4.0</v>
      </c>
      <c r="J2202" s="1" t="s">
        <v>512</v>
      </c>
      <c r="K2202" s="24" t="s">
        <v>513</v>
      </c>
      <c r="L2202" s="1" t="s">
        <v>533</v>
      </c>
      <c r="M2202" s="24" t="s">
        <v>1691</v>
      </c>
      <c r="N2202" s="26">
        <v>4.0</v>
      </c>
      <c r="O2202" s="26"/>
      <c r="P2202" s="26"/>
      <c r="Q2202" s="1"/>
      <c r="R2202" s="1" t="s">
        <v>4057</v>
      </c>
      <c r="S2202" s="1"/>
      <c r="T2202" s="1"/>
      <c r="U2202" s="1"/>
      <c r="V2202" s="1"/>
      <c r="W2202" s="1"/>
      <c r="X2202" s="1" t="s">
        <v>4664</v>
      </c>
      <c r="Y2202" s="1" t="s">
        <v>4665</v>
      </c>
      <c r="Z2202" s="1"/>
      <c r="AA2202" s="1" t="s">
        <v>52</v>
      </c>
      <c r="AB2202" s="1"/>
      <c r="AC2202" s="1" t="s">
        <v>1695</v>
      </c>
      <c r="AD2202" s="1" t="s">
        <v>581</v>
      </c>
      <c r="AE2202" s="1" t="s">
        <v>1696</v>
      </c>
      <c r="AF2202" s="1"/>
      <c r="AG2202" s="28" t="s">
        <v>1697</v>
      </c>
      <c r="AH2202" s="1" t="s">
        <v>584</v>
      </c>
      <c r="AI2202" s="1"/>
      <c r="AK2202" s="1"/>
      <c r="AL2202" s="1" t="s">
        <v>4667</v>
      </c>
    </row>
    <row r="2203">
      <c r="A2203" s="30">
        <v>46052.38048247685</v>
      </c>
      <c r="B2203" s="1" t="s">
        <v>66</v>
      </c>
      <c r="C2203" s="1" t="s">
        <v>51</v>
      </c>
      <c r="D2203" s="1" t="s">
        <v>164</v>
      </c>
      <c r="E2203" s="1" t="str">
        <f t="array" ref="E2203">IFERROR(XLOOKUP(D2203, MASTER_KOMPONEN!A:A, MASTER_KOMPONEN!G:G, ""), "")
</f>
        <v>DRAINAGE</v>
      </c>
      <c r="F2203" s="1">
        <v>84.0</v>
      </c>
      <c r="G2203" s="1" t="s">
        <v>63</v>
      </c>
      <c r="H2203" s="1">
        <v>2.0</v>
      </c>
      <c r="I2203" s="1">
        <v>4.0</v>
      </c>
      <c r="J2203" s="1" t="s">
        <v>512</v>
      </c>
      <c r="K2203" s="24" t="s">
        <v>513</v>
      </c>
      <c r="L2203" s="1" t="s">
        <v>533</v>
      </c>
      <c r="M2203" s="24" t="s">
        <v>1691</v>
      </c>
      <c r="N2203" s="26">
        <v>67.0</v>
      </c>
      <c r="O2203" s="26">
        <v>14.0</v>
      </c>
      <c r="P2203" s="26">
        <v>80.0</v>
      </c>
      <c r="Q2203" s="1" t="s">
        <v>7567</v>
      </c>
      <c r="R2203" s="1" t="s">
        <v>7568</v>
      </c>
      <c r="S2203" s="1">
        <v>101.68173</v>
      </c>
      <c r="T2203" s="1">
        <v>3.124394</v>
      </c>
      <c r="U2203" s="28" t="s">
        <v>7569</v>
      </c>
      <c r="V2203" s="1"/>
      <c r="W2203" s="1"/>
      <c r="X2203" s="1" t="s">
        <v>4664</v>
      </c>
      <c r="Y2203" s="1" t="s">
        <v>4665</v>
      </c>
      <c r="Z2203" s="1"/>
      <c r="AA2203" s="1" t="s">
        <v>52</v>
      </c>
      <c r="AB2203" s="1"/>
      <c r="AC2203" s="1" t="s">
        <v>1695</v>
      </c>
      <c r="AD2203" s="1" t="s">
        <v>581</v>
      </c>
      <c r="AE2203" s="1" t="s">
        <v>1696</v>
      </c>
      <c r="AF2203" s="1"/>
      <c r="AG2203" s="28" t="s">
        <v>1697</v>
      </c>
      <c r="AH2203" s="1" t="s">
        <v>584</v>
      </c>
      <c r="AI2203" s="1"/>
      <c r="AK2203" s="28" t="s">
        <v>7570</v>
      </c>
      <c r="AL2203" s="1" t="s">
        <v>4667</v>
      </c>
    </row>
    <row r="2204">
      <c r="A2204" s="30">
        <v>46052.38177172454</v>
      </c>
      <c r="B2204" s="1" t="s">
        <v>66</v>
      </c>
      <c r="C2204" s="1" t="s">
        <v>51</v>
      </c>
      <c r="D2204" s="1" t="s">
        <v>164</v>
      </c>
      <c r="E2204" s="1" t="str">
        <f t="array" ref="E2204">IFERROR(XLOOKUP(D2204, MASTER_KOMPONEN!A:A, MASTER_KOMPONEN!G:G, ""), "")
</f>
        <v>DRAINAGE</v>
      </c>
      <c r="F2204" s="1">
        <v>84.0</v>
      </c>
      <c r="G2204" s="1" t="s">
        <v>63</v>
      </c>
      <c r="H2204" s="1">
        <v>2.0</v>
      </c>
      <c r="I2204" s="1">
        <v>4.0</v>
      </c>
      <c r="J2204" s="1" t="s">
        <v>512</v>
      </c>
      <c r="K2204" s="24" t="s">
        <v>513</v>
      </c>
      <c r="L2204" s="1" t="s">
        <v>533</v>
      </c>
      <c r="M2204" s="24" t="s">
        <v>1691</v>
      </c>
      <c r="N2204" s="26">
        <v>58.0</v>
      </c>
      <c r="O2204" s="26"/>
      <c r="P2204" s="26"/>
      <c r="Q2204" s="1"/>
      <c r="R2204" s="1" t="s">
        <v>7571</v>
      </c>
      <c r="S2204" s="1"/>
      <c r="T2204" s="1"/>
      <c r="U2204" s="1"/>
      <c r="V2204" s="1"/>
      <c r="W2204" s="1"/>
      <c r="X2204" s="1" t="s">
        <v>4664</v>
      </c>
      <c r="Y2204" s="1" t="s">
        <v>4665</v>
      </c>
      <c r="Z2204" s="1"/>
      <c r="AA2204" s="1" t="s">
        <v>52</v>
      </c>
      <c r="AB2204" s="1"/>
      <c r="AC2204" s="1" t="s">
        <v>1695</v>
      </c>
      <c r="AD2204" s="1" t="s">
        <v>581</v>
      </c>
      <c r="AE2204" s="1" t="s">
        <v>1696</v>
      </c>
      <c r="AF2204" s="1"/>
      <c r="AG2204" s="28" t="s">
        <v>1697</v>
      </c>
      <c r="AH2204" s="1" t="s">
        <v>584</v>
      </c>
      <c r="AI2204" s="1"/>
      <c r="AK2204" s="1"/>
      <c r="AL2204" s="1" t="s">
        <v>4667</v>
      </c>
    </row>
    <row r="2205">
      <c r="A2205" s="30">
        <v>46052.381910219905</v>
      </c>
      <c r="B2205" s="1" t="s">
        <v>66</v>
      </c>
      <c r="C2205" s="1" t="s">
        <v>51</v>
      </c>
      <c r="D2205" s="1" t="s">
        <v>321</v>
      </c>
      <c r="E2205" s="1" t="str">
        <f t="array" ref="E2205">IFERROR(XLOOKUP(D2205, MASTER_KOMPONEN!A:A, MASTER_KOMPONEN!G:G, ""), "")
</f>
        <v>WALKWAY LIGHTING</v>
      </c>
      <c r="F2205" s="1">
        <v>230.0</v>
      </c>
      <c r="G2205" s="1" t="s">
        <v>16</v>
      </c>
      <c r="H2205" s="1">
        <v>14.0</v>
      </c>
      <c r="I2205" s="1">
        <v>11.0</v>
      </c>
      <c r="J2205" s="1" t="s">
        <v>512</v>
      </c>
      <c r="K2205" s="24" t="s">
        <v>513</v>
      </c>
      <c r="L2205" s="1" t="s">
        <v>533</v>
      </c>
      <c r="M2205" s="24" t="s">
        <v>1691</v>
      </c>
      <c r="N2205" s="26">
        <v>13.0</v>
      </c>
      <c r="O2205" s="26">
        <v>259.0</v>
      </c>
      <c r="P2205" s="26">
        <v>271.0</v>
      </c>
      <c r="Q2205" s="1" t="s">
        <v>7572</v>
      </c>
      <c r="R2205" s="1" t="s">
        <v>7573</v>
      </c>
      <c r="S2205" s="1">
        <v>101.69412</v>
      </c>
      <c r="T2205" s="1">
        <v>3.134734</v>
      </c>
      <c r="U2205" s="28" t="s">
        <v>7574</v>
      </c>
      <c r="V2205" s="1"/>
      <c r="W2205" s="1"/>
      <c r="X2205" s="1" t="s">
        <v>2596</v>
      </c>
      <c r="Y2205" s="1" t="s">
        <v>2597</v>
      </c>
      <c r="Z2205" s="1"/>
      <c r="AA2205" s="1" t="s">
        <v>52</v>
      </c>
      <c r="AB2205" s="1"/>
      <c r="AC2205" s="1" t="s">
        <v>1826</v>
      </c>
      <c r="AD2205" s="1" t="s">
        <v>581</v>
      </c>
      <c r="AE2205" s="1" t="s">
        <v>1696</v>
      </c>
      <c r="AF2205" s="1"/>
      <c r="AG2205" s="28" t="s">
        <v>1697</v>
      </c>
      <c r="AH2205" s="1" t="s">
        <v>584</v>
      </c>
      <c r="AI2205" s="1"/>
      <c r="AK2205" s="28" t="s">
        <v>7575</v>
      </c>
      <c r="AL2205" s="1" t="s">
        <v>1709</v>
      </c>
    </row>
    <row r="2206">
      <c r="A2206" s="30">
        <v>46052.38300100694</v>
      </c>
      <c r="B2206" s="1" t="s">
        <v>66</v>
      </c>
      <c r="C2206" s="1" t="s">
        <v>45</v>
      </c>
      <c r="D2206" s="1" t="s">
        <v>310</v>
      </c>
      <c r="E2206" s="1" t="str">
        <f t="array" ref="E2206">IFERROR(XLOOKUP(D2206, MASTER_KOMPONEN!A:A, MASTER_KOMPONEN!G:G, ""), "")
</f>
        <v>WALKWAY LIGHTING</v>
      </c>
      <c r="F2206" s="1">
        <v>219.0</v>
      </c>
      <c r="G2206" s="1" t="s">
        <v>16</v>
      </c>
      <c r="H2206" s="1">
        <v>14.0</v>
      </c>
      <c r="I2206" s="1">
        <v>10.0</v>
      </c>
      <c r="J2206" s="1" t="s">
        <v>512</v>
      </c>
      <c r="K2206" s="24" t="s">
        <v>513</v>
      </c>
      <c r="L2206" s="1" t="s">
        <v>533</v>
      </c>
      <c r="M2206" s="24" t="s">
        <v>1691</v>
      </c>
      <c r="N2206" s="26">
        <v>3.0</v>
      </c>
      <c r="O2206" s="26">
        <v>194.0</v>
      </c>
      <c r="P2206" s="26">
        <v>196.0</v>
      </c>
      <c r="Q2206" s="1" t="s">
        <v>7576</v>
      </c>
      <c r="R2206" s="1" t="s">
        <v>6693</v>
      </c>
      <c r="S2206" s="1">
        <v>101.681255</v>
      </c>
      <c r="T2206" s="1">
        <v>3.124485</v>
      </c>
      <c r="U2206" s="28" t="s">
        <v>7577</v>
      </c>
      <c r="V2206" s="1"/>
      <c r="W2206" s="1"/>
      <c r="X2206" s="1" t="s">
        <v>4664</v>
      </c>
      <c r="Y2206" s="1" t="s">
        <v>4665</v>
      </c>
      <c r="Z2206" s="1"/>
      <c r="AA2206" s="1" t="s">
        <v>46</v>
      </c>
      <c r="AB2206" s="1"/>
      <c r="AC2206" s="1" t="s">
        <v>1695</v>
      </c>
      <c r="AD2206" s="1" t="s">
        <v>581</v>
      </c>
      <c r="AE2206" s="1" t="s">
        <v>1696</v>
      </c>
      <c r="AF2206" s="1"/>
      <c r="AG2206" s="28" t="s">
        <v>1697</v>
      </c>
      <c r="AH2206" s="1" t="s">
        <v>584</v>
      </c>
      <c r="AI2206" s="1"/>
      <c r="AK2206" s="28" t="s">
        <v>7578</v>
      </c>
      <c r="AL2206" s="1" t="s">
        <v>4667</v>
      </c>
    </row>
    <row r="2207">
      <c r="A2207" s="30">
        <v>46052.38492686342</v>
      </c>
      <c r="B2207" s="1" t="s">
        <v>66</v>
      </c>
      <c r="C2207" s="1" t="s">
        <v>51</v>
      </c>
      <c r="D2207" s="1" t="s">
        <v>239</v>
      </c>
      <c r="E2207" s="1" t="str">
        <f t="array" ref="E2207">IFERROR(XLOOKUP(D2207, MASTER_KOMPONEN!A:A, MASTER_KOMPONEN!G:G, ""), "")
</f>
        <v>BIN</v>
      </c>
      <c r="F2207" s="1">
        <v>155.0</v>
      </c>
      <c r="G2207" s="1" t="s">
        <v>63</v>
      </c>
      <c r="H2207" s="1">
        <v>9.0</v>
      </c>
      <c r="I2207" s="1">
        <v>1.0</v>
      </c>
      <c r="J2207" s="1" t="s">
        <v>512</v>
      </c>
      <c r="K2207" s="24" t="s">
        <v>513</v>
      </c>
      <c r="L2207" s="1" t="s">
        <v>533</v>
      </c>
      <c r="M2207" s="24" t="s">
        <v>1691</v>
      </c>
      <c r="N2207" s="26">
        <v>3.0</v>
      </c>
      <c r="O2207" s="26"/>
      <c r="P2207" s="26"/>
      <c r="Q2207" s="1"/>
      <c r="R2207" s="1" t="s">
        <v>4817</v>
      </c>
      <c r="S2207" s="1"/>
      <c r="T2207" s="1"/>
      <c r="U2207" s="1"/>
      <c r="V2207" s="1"/>
      <c r="W2207" s="1"/>
      <c r="X2207" s="1" t="s">
        <v>4664</v>
      </c>
      <c r="Y2207" s="1" t="s">
        <v>4665</v>
      </c>
      <c r="Z2207" s="1"/>
      <c r="AA2207" s="1" t="s">
        <v>52</v>
      </c>
      <c r="AB2207" s="1"/>
      <c r="AC2207" s="1" t="s">
        <v>1695</v>
      </c>
      <c r="AD2207" s="1" t="s">
        <v>581</v>
      </c>
      <c r="AE2207" s="1" t="s">
        <v>1696</v>
      </c>
      <c r="AF2207" s="1"/>
      <c r="AG2207" s="28" t="s">
        <v>1697</v>
      </c>
      <c r="AH2207" s="1" t="s">
        <v>584</v>
      </c>
      <c r="AI2207" s="1"/>
      <c r="AK2207" s="1"/>
      <c r="AL2207" s="1" t="s">
        <v>4667</v>
      </c>
    </row>
    <row r="2208">
      <c r="A2208" s="30">
        <v>46052.38618539352</v>
      </c>
      <c r="B2208" s="1" t="s">
        <v>66</v>
      </c>
      <c r="C2208" s="1" t="s">
        <v>51</v>
      </c>
      <c r="D2208" s="1" t="s">
        <v>239</v>
      </c>
      <c r="E2208" s="1" t="str">
        <f t="array" ref="E2208">IFERROR(XLOOKUP(D2208, MASTER_KOMPONEN!A:A, MASTER_KOMPONEN!G:G, ""), "")
</f>
        <v>BIN</v>
      </c>
      <c r="F2208" s="1">
        <v>155.0</v>
      </c>
      <c r="G2208" s="1" t="s">
        <v>63</v>
      </c>
      <c r="H2208" s="1">
        <v>9.0</v>
      </c>
      <c r="I2208" s="1">
        <v>1.0</v>
      </c>
      <c r="J2208" s="1" t="s">
        <v>512</v>
      </c>
      <c r="K2208" s="24" t="s">
        <v>513</v>
      </c>
      <c r="L2208" s="1" t="s">
        <v>533</v>
      </c>
      <c r="M2208" s="24" t="s">
        <v>1691</v>
      </c>
      <c r="N2208" s="26">
        <v>4.0</v>
      </c>
      <c r="O2208" s="26">
        <v>56.0</v>
      </c>
      <c r="P2208" s="26">
        <v>59.0</v>
      </c>
      <c r="Q2208" s="1" t="s">
        <v>7579</v>
      </c>
      <c r="R2208" s="1" t="s">
        <v>7580</v>
      </c>
      <c r="S2208" s="1">
        <v>101.68173</v>
      </c>
      <c r="T2208" s="1">
        <v>3.124394</v>
      </c>
      <c r="U2208" s="28" t="s">
        <v>7581</v>
      </c>
      <c r="V2208" s="1"/>
      <c r="W2208" s="1"/>
      <c r="X2208" s="1" t="s">
        <v>4664</v>
      </c>
      <c r="Y2208" s="1" t="s">
        <v>4665</v>
      </c>
      <c r="Z2208" s="1"/>
      <c r="AA2208" s="1" t="s">
        <v>52</v>
      </c>
      <c r="AB2208" s="1"/>
      <c r="AC2208" s="1" t="s">
        <v>1695</v>
      </c>
      <c r="AD2208" s="1" t="s">
        <v>581</v>
      </c>
      <c r="AE2208" s="1" t="s">
        <v>1696</v>
      </c>
      <c r="AF2208" s="1"/>
      <c r="AG2208" s="28" t="s">
        <v>1697</v>
      </c>
      <c r="AH2208" s="1" t="s">
        <v>584</v>
      </c>
      <c r="AI2208" s="1"/>
      <c r="AK2208" s="28" t="s">
        <v>7582</v>
      </c>
      <c r="AL2208" s="1" t="s">
        <v>4667</v>
      </c>
    </row>
    <row r="2209">
      <c r="A2209" s="30">
        <v>46052.38753738426</v>
      </c>
      <c r="B2209" s="1" t="s">
        <v>66</v>
      </c>
      <c r="C2209" s="1" t="s">
        <v>51</v>
      </c>
      <c r="D2209" s="1" t="s">
        <v>198</v>
      </c>
      <c r="E2209" s="1" t="str">
        <f t="array" ref="E2209">IFERROR(XLOOKUP(D2209, MASTER_KOMPONEN!A:A, MASTER_KOMPONEN!G:G, ""), "")
</f>
        <v>BENCHES</v>
      </c>
      <c r="F2209" s="1">
        <v>115.0</v>
      </c>
      <c r="G2209" s="1" t="s">
        <v>63</v>
      </c>
      <c r="H2209" s="1">
        <v>9.0</v>
      </c>
      <c r="I2209" s="1">
        <v>1.0</v>
      </c>
      <c r="J2209" s="1" t="s">
        <v>512</v>
      </c>
      <c r="K2209" s="24" t="s">
        <v>513</v>
      </c>
      <c r="L2209" s="1" t="s">
        <v>533</v>
      </c>
      <c r="M2209" s="24" t="s">
        <v>1691</v>
      </c>
      <c r="N2209" s="26">
        <v>4.0</v>
      </c>
      <c r="O2209" s="26">
        <v>24.0</v>
      </c>
      <c r="P2209" s="26">
        <v>27.0</v>
      </c>
      <c r="Q2209" s="1" t="s">
        <v>7583</v>
      </c>
      <c r="R2209" s="1" t="s">
        <v>5106</v>
      </c>
      <c r="S2209" s="1">
        <v>101.68173</v>
      </c>
      <c r="T2209" s="1">
        <v>3.124394</v>
      </c>
      <c r="U2209" s="28" t="s">
        <v>7584</v>
      </c>
      <c r="V2209" s="1"/>
      <c r="W2209" s="1"/>
      <c r="X2209" s="1" t="s">
        <v>4664</v>
      </c>
      <c r="Y2209" s="1" t="s">
        <v>4665</v>
      </c>
      <c r="Z2209" s="1"/>
      <c r="AA2209" s="1" t="s">
        <v>52</v>
      </c>
      <c r="AB2209" s="1"/>
      <c r="AC2209" s="1" t="s">
        <v>1695</v>
      </c>
      <c r="AD2209" s="1" t="s">
        <v>581</v>
      </c>
      <c r="AE2209" s="1" t="s">
        <v>1696</v>
      </c>
      <c r="AF2209" s="1"/>
      <c r="AG2209" s="28" t="s">
        <v>1697</v>
      </c>
      <c r="AH2209" s="1" t="s">
        <v>584</v>
      </c>
      <c r="AI2209" s="1"/>
      <c r="AK2209" s="28" t="s">
        <v>7585</v>
      </c>
      <c r="AL2209" s="1" t="s">
        <v>4667</v>
      </c>
    </row>
    <row r="2210">
      <c r="A2210" s="30">
        <v>46052.38859578704</v>
      </c>
      <c r="B2210" s="1" t="s">
        <v>66</v>
      </c>
      <c r="C2210" s="1" t="s">
        <v>45</v>
      </c>
      <c r="D2210" s="1" t="s">
        <v>344</v>
      </c>
      <c r="E2210" s="1" t="str">
        <f t="array" ref="E2210">IFERROR(XLOOKUP(D2210, MASTER_KOMPONEN!A:A, MASTER_KOMPONEN!G:G, ""), "")
</f>
        <v>CCTV</v>
      </c>
      <c r="F2210" s="1">
        <v>253.0</v>
      </c>
      <c r="G2210" s="1" t="s">
        <v>345</v>
      </c>
      <c r="H2210" s="1">
        <v>37.0</v>
      </c>
      <c r="I2210" s="1">
        <v>3.0</v>
      </c>
      <c r="J2210" s="1" t="s">
        <v>512</v>
      </c>
      <c r="K2210" s="24" t="s">
        <v>513</v>
      </c>
      <c r="L2210" s="1" t="s">
        <v>533</v>
      </c>
      <c r="M2210" s="24" t="s">
        <v>1691</v>
      </c>
      <c r="N2210" s="26">
        <v>2.0</v>
      </c>
      <c r="O2210" s="26"/>
      <c r="P2210" s="26"/>
      <c r="Q2210" s="1"/>
      <c r="R2210" s="1" t="s">
        <v>7586</v>
      </c>
      <c r="S2210" s="1"/>
      <c r="T2210" s="1"/>
      <c r="U2210" s="1"/>
      <c r="V2210" s="1"/>
      <c r="W2210" s="1"/>
      <c r="X2210" s="1" t="s">
        <v>4664</v>
      </c>
      <c r="Y2210" s="1" t="s">
        <v>4665</v>
      </c>
      <c r="Z2210" s="1"/>
      <c r="AA2210" s="1" t="s">
        <v>46</v>
      </c>
      <c r="AB2210" s="1"/>
      <c r="AC2210" s="1" t="s">
        <v>1695</v>
      </c>
      <c r="AD2210" s="1" t="s">
        <v>581</v>
      </c>
      <c r="AE2210" s="1" t="s">
        <v>1696</v>
      </c>
      <c r="AF2210" s="1"/>
      <c r="AG2210" s="28" t="s">
        <v>1697</v>
      </c>
      <c r="AH2210" s="1" t="s">
        <v>584</v>
      </c>
      <c r="AI2210" s="1"/>
      <c r="AK2210" s="1"/>
      <c r="AL2210" s="1" t="s">
        <v>4667</v>
      </c>
    </row>
    <row r="2211">
      <c r="A2211" s="30">
        <v>46052.38990458334</v>
      </c>
      <c r="B2211" s="1" t="s">
        <v>66</v>
      </c>
      <c r="C2211" s="1" t="s">
        <v>45</v>
      </c>
      <c r="D2211" s="1" t="s">
        <v>433</v>
      </c>
      <c r="E2211" s="1" t="str">
        <f t="array" ref="E2211">IFERROR(XLOOKUP(D2211, MASTER_KOMPONEN!A:A, MASTER_KOMPONEN!G:G, ""), "")
</f>
        <v>WATER FEATURES</v>
      </c>
      <c r="F2211" s="1">
        <v>321.0</v>
      </c>
      <c r="G2211" s="1" t="s">
        <v>32</v>
      </c>
      <c r="H2211" s="1">
        <v>27.0</v>
      </c>
      <c r="I2211" s="1">
        <v>2.0</v>
      </c>
      <c r="J2211" s="1" t="s">
        <v>512</v>
      </c>
      <c r="K2211" s="24" t="s">
        <v>513</v>
      </c>
      <c r="L2211" s="1" t="s">
        <v>530</v>
      </c>
      <c r="M2211" s="24" t="s">
        <v>69</v>
      </c>
      <c r="N2211" s="26">
        <v>2.0</v>
      </c>
      <c r="O2211" s="26"/>
      <c r="P2211" s="26"/>
      <c r="Q2211" s="1"/>
      <c r="R2211" s="1" t="s">
        <v>7587</v>
      </c>
      <c r="S2211" s="1"/>
      <c r="T2211" s="1"/>
      <c r="U2211" s="1"/>
      <c r="V2211" s="1"/>
      <c r="W2211" s="1"/>
      <c r="X2211" s="1" t="s">
        <v>5583</v>
      </c>
      <c r="Y2211" s="1" t="s">
        <v>5584</v>
      </c>
      <c r="Z2211" s="1"/>
      <c r="AA2211" s="1" t="s">
        <v>46</v>
      </c>
      <c r="AB2211" s="1"/>
      <c r="AC2211" s="1" t="s">
        <v>1695</v>
      </c>
      <c r="AD2211" s="1" t="s">
        <v>581</v>
      </c>
      <c r="AE2211" s="1" t="s">
        <v>1696</v>
      </c>
      <c r="AF2211" s="1"/>
      <c r="AG2211" s="28" t="s">
        <v>1697</v>
      </c>
      <c r="AH2211" s="1" t="s">
        <v>584</v>
      </c>
      <c r="AI2211" s="1"/>
      <c r="AK2211" s="1"/>
      <c r="AL2211" s="1" t="s">
        <v>5586</v>
      </c>
    </row>
    <row r="2212">
      <c r="A2212" s="30">
        <v>46052.391555925926</v>
      </c>
      <c r="B2212" s="1" t="s">
        <v>66</v>
      </c>
      <c r="C2212" s="1" t="s">
        <v>51</v>
      </c>
      <c r="D2212" s="1" t="s">
        <v>321</v>
      </c>
      <c r="E2212" s="1" t="str">
        <f t="array" ref="E2212">IFERROR(XLOOKUP(D2212, MASTER_KOMPONEN!A:A, MASTER_KOMPONEN!G:G, ""), "")
</f>
        <v>WALKWAY LIGHTING</v>
      </c>
      <c r="F2212" s="1">
        <v>230.0</v>
      </c>
      <c r="G2212" s="1" t="s">
        <v>16</v>
      </c>
      <c r="H2212" s="1">
        <v>14.0</v>
      </c>
      <c r="I2212" s="1">
        <v>11.0</v>
      </c>
      <c r="J2212" s="1" t="s">
        <v>512</v>
      </c>
      <c r="K2212" s="24" t="s">
        <v>513</v>
      </c>
      <c r="L2212" s="1" t="s">
        <v>533</v>
      </c>
      <c r="M2212" s="24" t="s">
        <v>1691</v>
      </c>
      <c r="N2212" s="26">
        <v>5.0</v>
      </c>
      <c r="O2212" s="26">
        <v>272.0</v>
      </c>
      <c r="P2212" s="26">
        <v>276.0</v>
      </c>
      <c r="Q2212" s="1" t="s">
        <v>7588</v>
      </c>
      <c r="R2212" s="1" t="s">
        <v>7589</v>
      </c>
      <c r="S2212" s="1">
        <v>101.694545</v>
      </c>
      <c r="T2212" s="1">
        <v>3.135443</v>
      </c>
      <c r="U2212" s="28" t="s">
        <v>7590</v>
      </c>
      <c r="V2212" s="1"/>
      <c r="W2212" s="1"/>
      <c r="X2212" s="1" t="s">
        <v>1693</v>
      </c>
      <c r="Y2212" s="1" t="s">
        <v>1694</v>
      </c>
      <c r="Z2212" s="1"/>
      <c r="AA2212" s="1" t="s">
        <v>52</v>
      </c>
      <c r="AB2212" s="1"/>
      <c r="AC2212" s="1" t="s">
        <v>1695</v>
      </c>
      <c r="AD2212" s="1" t="s">
        <v>581</v>
      </c>
      <c r="AE2212" s="1" t="s">
        <v>1696</v>
      </c>
      <c r="AF2212" s="1"/>
      <c r="AG2212" s="28" t="s">
        <v>1697</v>
      </c>
      <c r="AH2212" s="1" t="s">
        <v>584</v>
      </c>
      <c r="AI2212" s="1"/>
      <c r="AK2212" s="28" t="s">
        <v>7591</v>
      </c>
      <c r="AL2212" s="1" t="s">
        <v>1698</v>
      </c>
    </row>
    <row r="2213">
      <c r="A2213" s="30">
        <v>46052.39270427084</v>
      </c>
      <c r="B2213" s="1" t="s">
        <v>66</v>
      </c>
      <c r="C2213" s="1" t="s">
        <v>51</v>
      </c>
      <c r="D2213" s="1" t="s">
        <v>241</v>
      </c>
      <c r="E2213" s="1" t="str">
        <f t="array" ref="E2213">IFERROR(XLOOKUP(D2213, MASTER_KOMPONEN!A:A, MASTER_KOMPONEN!G:G, ""), "")
</f>
        <v>BIKE RACK</v>
      </c>
      <c r="F2213" s="1">
        <v>157.0</v>
      </c>
      <c r="G2213" s="1" t="s">
        <v>63</v>
      </c>
      <c r="H2213" s="1">
        <v>9.0</v>
      </c>
      <c r="I2213" s="1">
        <v>1.0</v>
      </c>
      <c r="J2213" s="1" t="s">
        <v>512</v>
      </c>
      <c r="K2213" s="24" t="s">
        <v>513</v>
      </c>
      <c r="L2213" s="1" t="s">
        <v>533</v>
      </c>
      <c r="M2213" s="24" t="s">
        <v>1691</v>
      </c>
      <c r="N2213" s="26">
        <v>3.0</v>
      </c>
      <c r="O2213" s="26"/>
      <c r="P2213" s="26"/>
      <c r="Q2213" s="1"/>
      <c r="R2213" s="1" t="s">
        <v>7592</v>
      </c>
      <c r="S2213" s="1"/>
      <c r="T2213" s="1"/>
      <c r="U2213" s="1"/>
      <c r="V2213" s="1"/>
      <c r="W2213" s="1"/>
      <c r="X2213" s="1" t="s">
        <v>1693</v>
      </c>
      <c r="Y2213" s="1" t="s">
        <v>1694</v>
      </c>
      <c r="Z2213" s="1"/>
      <c r="AA2213" s="1" t="s">
        <v>52</v>
      </c>
      <c r="AB2213" s="1"/>
      <c r="AC2213" s="1" t="s">
        <v>1695</v>
      </c>
      <c r="AD2213" s="1" t="s">
        <v>581</v>
      </c>
      <c r="AE2213" s="1" t="s">
        <v>1696</v>
      </c>
      <c r="AF2213" s="1"/>
      <c r="AG2213" s="28" t="s">
        <v>1697</v>
      </c>
      <c r="AH2213" s="1" t="s">
        <v>584</v>
      </c>
      <c r="AI2213" s="1"/>
      <c r="AK2213" s="1"/>
      <c r="AL2213" s="1" t="s">
        <v>1698</v>
      </c>
    </row>
    <row r="2214">
      <c r="A2214" s="30">
        <v>46052.395263541664</v>
      </c>
      <c r="B2214" s="1" t="s">
        <v>349</v>
      </c>
      <c r="C2214" s="1" t="s">
        <v>33</v>
      </c>
      <c r="D2214" s="1" t="s">
        <v>361</v>
      </c>
      <c r="E2214" s="1" t="str">
        <f t="array" ref="E2214">IFERROR(XLOOKUP(D2214, MASTER_KOMPONEN!A:A, MASTER_KOMPONEN!G:G, ""), "")
</f>
        <v>BLOK MECHANICAL</v>
      </c>
      <c r="F2214" s="1">
        <v>262.0</v>
      </c>
      <c r="G2214" s="1" t="s">
        <v>32</v>
      </c>
      <c r="H2214" s="1">
        <v>18.0</v>
      </c>
      <c r="I2214" s="1">
        <v>5.0</v>
      </c>
      <c r="J2214" s="1" t="s">
        <v>512</v>
      </c>
      <c r="K2214" s="24" t="s">
        <v>513</v>
      </c>
      <c r="L2214" s="1" t="s">
        <v>533</v>
      </c>
      <c r="M2214" s="24" t="s">
        <v>1691</v>
      </c>
      <c r="N2214" s="26">
        <v>3.0</v>
      </c>
      <c r="O2214" s="26">
        <v>1.0</v>
      </c>
      <c r="P2214" s="26">
        <v>3.0</v>
      </c>
      <c r="Q2214" s="1" t="s">
        <v>7593</v>
      </c>
      <c r="R2214" s="1" t="s">
        <v>7594</v>
      </c>
      <c r="S2214" s="1">
        <v>101.680812</v>
      </c>
      <c r="T2214" s="1">
        <v>3.123873</v>
      </c>
      <c r="U2214" s="28" t="s">
        <v>7595</v>
      </c>
      <c r="V2214" s="1"/>
      <c r="W2214" s="1"/>
      <c r="X2214" s="1" t="s">
        <v>4664</v>
      </c>
      <c r="Y2214" s="1" t="s">
        <v>4665</v>
      </c>
      <c r="Z2214" s="1" t="s">
        <v>34</v>
      </c>
      <c r="AA2214" s="1"/>
      <c r="AB2214" s="1" t="s">
        <v>8</v>
      </c>
      <c r="AC2214" s="1" t="s">
        <v>1695</v>
      </c>
      <c r="AD2214" s="1" t="s">
        <v>581</v>
      </c>
      <c r="AE2214" s="1" t="s">
        <v>1696</v>
      </c>
      <c r="AF2214" s="1"/>
      <c r="AG2214" s="28" t="s">
        <v>1697</v>
      </c>
      <c r="AH2214" s="1" t="s">
        <v>584</v>
      </c>
      <c r="AI2214" s="1"/>
      <c r="AK2214" s="28" t="s">
        <v>7596</v>
      </c>
      <c r="AL2214" s="1" t="s">
        <v>4667</v>
      </c>
    </row>
    <row r="2215">
      <c r="A2215" s="30">
        <v>46052.39649637732</v>
      </c>
      <c r="B2215" s="1" t="s">
        <v>349</v>
      </c>
      <c r="C2215" s="1" t="s">
        <v>33</v>
      </c>
      <c r="D2215" s="1" t="s">
        <v>351</v>
      </c>
      <c r="E2215" s="1" t="str">
        <f t="array" ref="E2215">IFERROR(XLOOKUP(D2215, MASTER_KOMPONEN!A:A, MASTER_KOMPONEN!G:G, ""), "")
</f>
        <v>BLOK LIGHTING</v>
      </c>
      <c r="F2215" s="1">
        <v>256.0</v>
      </c>
      <c r="G2215" s="1" t="s">
        <v>16</v>
      </c>
      <c r="H2215" s="1">
        <v>14.0</v>
      </c>
      <c r="I2215" s="1">
        <v>10.0</v>
      </c>
      <c r="J2215" s="1" t="s">
        <v>512</v>
      </c>
      <c r="K2215" s="24" t="s">
        <v>513</v>
      </c>
      <c r="L2215" s="1" t="s">
        <v>533</v>
      </c>
      <c r="M2215" s="24" t="s">
        <v>1691</v>
      </c>
      <c r="N2215" s="26">
        <v>4.0</v>
      </c>
      <c r="O2215" s="26">
        <v>13.0</v>
      </c>
      <c r="P2215" s="26">
        <v>16.0</v>
      </c>
      <c r="Q2215" s="1" t="s">
        <v>5202</v>
      </c>
      <c r="R2215" s="1" t="s">
        <v>6037</v>
      </c>
      <c r="S2215" s="1">
        <v>101.680812</v>
      </c>
      <c r="T2215" s="1">
        <v>3.123746</v>
      </c>
      <c r="U2215" s="28" t="s">
        <v>7597</v>
      </c>
      <c r="V2215" s="1"/>
      <c r="W2215" s="1"/>
      <c r="X2215" s="1" t="s">
        <v>4664</v>
      </c>
      <c r="Y2215" s="1" t="s">
        <v>4665</v>
      </c>
      <c r="Z2215" s="1" t="s">
        <v>34</v>
      </c>
      <c r="AA2215" s="1"/>
      <c r="AB2215" s="1" t="s">
        <v>8</v>
      </c>
      <c r="AC2215" s="1" t="s">
        <v>1695</v>
      </c>
      <c r="AD2215" s="1" t="s">
        <v>581</v>
      </c>
      <c r="AE2215" s="1" t="s">
        <v>1696</v>
      </c>
      <c r="AF2215" s="1"/>
      <c r="AG2215" s="28" t="s">
        <v>1697</v>
      </c>
      <c r="AH2215" s="1" t="s">
        <v>584</v>
      </c>
      <c r="AI2215" s="1"/>
      <c r="AK2215" s="28" t="s">
        <v>7598</v>
      </c>
      <c r="AL2215" s="1" t="s">
        <v>4667</v>
      </c>
    </row>
    <row r="2216">
      <c r="A2216" s="30">
        <v>46052.39711184028</v>
      </c>
      <c r="B2216" s="1" t="s">
        <v>66</v>
      </c>
      <c r="C2216" s="1" t="s">
        <v>51</v>
      </c>
      <c r="D2216" s="1" t="s">
        <v>319</v>
      </c>
      <c r="E2216" s="1" t="str">
        <f t="array" ref="E2216">IFERROR(XLOOKUP(D2216, MASTER_KOMPONEN!A:A, MASTER_KOMPONEN!G:G, ""), "")
</f>
        <v>WALKWAY LIGHTING</v>
      </c>
      <c r="F2216" s="1">
        <v>228.0</v>
      </c>
      <c r="G2216" s="1" t="s">
        <v>16</v>
      </c>
      <c r="H2216" s="1">
        <v>14.0</v>
      </c>
      <c r="I2216" s="1">
        <v>7.0</v>
      </c>
      <c r="J2216" s="1" t="s">
        <v>512</v>
      </c>
      <c r="K2216" s="24" t="s">
        <v>513</v>
      </c>
      <c r="L2216" s="1" t="s">
        <v>533</v>
      </c>
      <c r="M2216" s="24" t="s">
        <v>1691</v>
      </c>
      <c r="N2216" s="26">
        <v>13.0</v>
      </c>
      <c r="O2216" s="26">
        <v>168.0</v>
      </c>
      <c r="P2216" s="26">
        <v>180.0</v>
      </c>
      <c r="Q2216" s="1" t="s">
        <v>7599</v>
      </c>
      <c r="R2216" s="1" t="s">
        <v>7600</v>
      </c>
      <c r="S2216" s="1">
        <v>101.69412</v>
      </c>
      <c r="T2216" s="1">
        <v>3.134734</v>
      </c>
      <c r="U2216" s="28" t="s">
        <v>7601</v>
      </c>
      <c r="V2216" s="1"/>
      <c r="W2216" s="1"/>
      <c r="X2216" s="1" t="s">
        <v>1693</v>
      </c>
      <c r="Y2216" s="1" t="s">
        <v>1694</v>
      </c>
      <c r="Z2216" s="1"/>
      <c r="AA2216" s="1" t="s">
        <v>52</v>
      </c>
      <c r="AB2216" s="1"/>
      <c r="AC2216" s="1" t="s">
        <v>1695</v>
      </c>
      <c r="AD2216" s="1" t="s">
        <v>581</v>
      </c>
      <c r="AE2216" s="1" t="s">
        <v>1696</v>
      </c>
      <c r="AF2216" s="1"/>
      <c r="AG2216" s="28" t="s">
        <v>1697</v>
      </c>
      <c r="AH2216" s="1" t="s">
        <v>584</v>
      </c>
      <c r="AI2216" s="1"/>
      <c r="AK2216" s="28" t="s">
        <v>7602</v>
      </c>
      <c r="AL2216" s="1" t="s">
        <v>1698</v>
      </c>
    </row>
    <row r="2217">
      <c r="A2217" s="30">
        <v>46052.397284502316</v>
      </c>
      <c r="B2217" s="1" t="s">
        <v>349</v>
      </c>
      <c r="C2217" s="1" t="s">
        <v>33</v>
      </c>
      <c r="D2217" s="1" t="s">
        <v>375</v>
      </c>
      <c r="E2217" s="1" t="str">
        <f t="array" ref="E2217">IFERROR(XLOOKUP(D2217, MASTER_KOMPONEN!A:A, MASTER_KOMPONEN!G:G, ""), "")
</f>
        <v>ELECTRICAL</v>
      </c>
      <c r="F2217" s="1">
        <v>270.0</v>
      </c>
      <c r="G2217" s="1" t="s">
        <v>16</v>
      </c>
      <c r="H2217" s="1">
        <v>12.0</v>
      </c>
      <c r="I2217" s="1">
        <v>2.0</v>
      </c>
      <c r="J2217" s="1" t="s">
        <v>512</v>
      </c>
      <c r="K2217" s="24" t="s">
        <v>513</v>
      </c>
      <c r="L2217" s="1" t="s">
        <v>533</v>
      </c>
      <c r="M2217" s="24" t="s">
        <v>1691</v>
      </c>
      <c r="N2217" s="26">
        <v>1.0</v>
      </c>
      <c r="O2217" s="26"/>
      <c r="P2217" s="26"/>
      <c r="Q2217" s="1"/>
      <c r="R2217" s="1" t="s">
        <v>7603</v>
      </c>
      <c r="S2217" s="1"/>
      <c r="T2217" s="1"/>
      <c r="U2217" s="1"/>
      <c r="V2217" s="1"/>
      <c r="W2217" s="1"/>
      <c r="X2217" s="1" t="s">
        <v>4664</v>
      </c>
      <c r="Y2217" s="1" t="s">
        <v>4665</v>
      </c>
      <c r="Z2217" s="1" t="s">
        <v>34</v>
      </c>
      <c r="AA2217" s="1"/>
      <c r="AB2217" s="1" t="s">
        <v>8</v>
      </c>
      <c r="AC2217" s="1" t="s">
        <v>1695</v>
      </c>
      <c r="AD2217" s="1" t="s">
        <v>581</v>
      </c>
      <c r="AE2217" s="1" t="s">
        <v>1696</v>
      </c>
      <c r="AF2217" s="1"/>
      <c r="AG2217" s="28" t="s">
        <v>1697</v>
      </c>
      <c r="AH2217" s="1" t="s">
        <v>584</v>
      </c>
      <c r="AI2217" s="1"/>
      <c r="AK2217" s="1"/>
      <c r="AL2217" s="1" t="s">
        <v>4667</v>
      </c>
    </row>
    <row r="2218">
      <c r="A2218" s="30">
        <v>46052.398604016205</v>
      </c>
      <c r="B2218" s="1" t="s">
        <v>66</v>
      </c>
      <c r="C2218" s="1" t="s">
        <v>51</v>
      </c>
      <c r="D2218" s="1" t="s">
        <v>319</v>
      </c>
      <c r="E2218" s="1" t="str">
        <f t="array" ref="E2218">IFERROR(XLOOKUP(D2218, MASTER_KOMPONEN!A:A, MASTER_KOMPONEN!G:G, ""), "")
</f>
        <v>WALKWAY LIGHTING</v>
      </c>
      <c r="F2218" s="1">
        <v>228.0</v>
      </c>
      <c r="G2218" s="1" t="s">
        <v>16</v>
      </c>
      <c r="H2218" s="1">
        <v>14.0</v>
      </c>
      <c r="I2218" s="1">
        <v>7.0</v>
      </c>
      <c r="J2218" s="1" t="s">
        <v>512</v>
      </c>
      <c r="K2218" s="24" t="s">
        <v>513</v>
      </c>
      <c r="L2218" s="1" t="s">
        <v>533</v>
      </c>
      <c r="M2218" s="24" t="s">
        <v>1691</v>
      </c>
      <c r="N2218" s="26">
        <v>6.0</v>
      </c>
      <c r="O2218" s="26">
        <v>181.0</v>
      </c>
      <c r="P2218" s="26">
        <v>186.0</v>
      </c>
      <c r="Q2218" s="1" t="s">
        <v>7604</v>
      </c>
      <c r="R2218" s="1" t="s">
        <v>7605</v>
      </c>
      <c r="S2218" s="1">
        <v>101.694428</v>
      </c>
      <c r="T2218" s="1">
        <v>3.135772</v>
      </c>
      <c r="U2218" s="28" t="s">
        <v>7606</v>
      </c>
      <c r="V2218" s="1"/>
      <c r="W2218" s="1"/>
      <c r="X2218" s="1" t="s">
        <v>1693</v>
      </c>
      <c r="Y2218" s="1" t="s">
        <v>1694</v>
      </c>
      <c r="Z2218" s="1"/>
      <c r="AA2218" s="1" t="s">
        <v>52</v>
      </c>
      <c r="AB2218" s="1"/>
      <c r="AC2218" s="1" t="s">
        <v>1695</v>
      </c>
      <c r="AD2218" s="1" t="s">
        <v>581</v>
      </c>
      <c r="AE2218" s="1" t="s">
        <v>1696</v>
      </c>
      <c r="AF2218" s="1"/>
      <c r="AG2218" s="28" t="s">
        <v>1697</v>
      </c>
      <c r="AH2218" s="1" t="s">
        <v>584</v>
      </c>
      <c r="AI2218" s="1"/>
      <c r="AK2218" s="28" t="s">
        <v>7607</v>
      </c>
      <c r="AL2218" s="1" t="s">
        <v>1698</v>
      </c>
    </row>
    <row r="2219">
      <c r="A2219" s="30">
        <v>46052.40066818287</v>
      </c>
      <c r="B2219" s="1" t="s">
        <v>349</v>
      </c>
      <c r="C2219" s="1" t="s">
        <v>33</v>
      </c>
      <c r="D2219" s="1" t="s">
        <v>381</v>
      </c>
      <c r="E2219" s="1" t="str">
        <f t="array" ref="E2219">IFERROR(XLOOKUP(D2219, MASTER_KOMPONEN!A:A, MASTER_KOMPONEN!G:G, ""), "")
</f>
        <v>ELECTRICAL</v>
      </c>
      <c r="F2219" s="1">
        <v>273.0</v>
      </c>
      <c r="G2219" s="1" t="s">
        <v>16</v>
      </c>
      <c r="H2219" s="1">
        <v>16.0</v>
      </c>
      <c r="I2219" s="1">
        <v>1.0</v>
      </c>
      <c r="J2219" s="1" t="s">
        <v>512</v>
      </c>
      <c r="K2219" s="24" t="s">
        <v>513</v>
      </c>
      <c r="L2219" s="1" t="s">
        <v>533</v>
      </c>
      <c r="M2219" s="24" t="s">
        <v>1691</v>
      </c>
      <c r="N2219" s="26">
        <v>9.0</v>
      </c>
      <c r="O2219" s="26"/>
      <c r="P2219" s="26"/>
      <c r="Q2219" s="1"/>
      <c r="R2219" s="1" t="s">
        <v>6049</v>
      </c>
      <c r="S2219" s="1"/>
      <c r="T2219" s="1"/>
      <c r="U2219" s="1"/>
      <c r="V2219" s="1"/>
      <c r="W2219" s="1"/>
      <c r="X2219" s="1" t="s">
        <v>4664</v>
      </c>
      <c r="Y2219" s="1" t="s">
        <v>4665</v>
      </c>
      <c r="Z2219" s="1" t="s">
        <v>34</v>
      </c>
      <c r="AA2219" s="1"/>
      <c r="AB2219" s="1" t="s">
        <v>8</v>
      </c>
      <c r="AC2219" s="1" t="s">
        <v>1695</v>
      </c>
      <c r="AD2219" s="1" t="s">
        <v>581</v>
      </c>
      <c r="AE2219" s="1" t="s">
        <v>1696</v>
      </c>
      <c r="AF2219" s="1"/>
      <c r="AG2219" s="28" t="s">
        <v>1697</v>
      </c>
      <c r="AH2219" s="1" t="s">
        <v>584</v>
      </c>
      <c r="AI2219" s="1"/>
      <c r="AK2219" s="1"/>
      <c r="AL2219" s="1" t="s">
        <v>4667</v>
      </c>
    </row>
    <row r="2220">
      <c r="A2220" s="30">
        <v>46052.40186092592</v>
      </c>
      <c r="B2220" s="1" t="s">
        <v>349</v>
      </c>
      <c r="C2220" s="1" t="s">
        <v>33</v>
      </c>
      <c r="D2220" s="1" t="s">
        <v>350</v>
      </c>
      <c r="E2220" s="1" t="str">
        <f t="array" ref="E2220">IFERROR(XLOOKUP(D2220, MASTER_KOMPONEN!A:A, MASTER_KOMPONEN!G:G, ""), "")
</f>
        <v>BLOK LIGHTING</v>
      </c>
      <c r="F2220" s="1">
        <v>255.0</v>
      </c>
      <c r="G2220" s="1" t="s">
        <v>16</v>
      </c>
      <c r="H2220" s="1">
        <v>14.0</v>
      </c>
      <c r="I2220" s="1">
        <v>10.0</v>
      </c>
      <c r="J2220" s="1" t="s">
        <v>512</v>
      </c>
      <c r="K2220" s="24" t="s">
        <v>513</v>
      </c>
      <c r="L2220" s="1" t="s">
        <v>533</v>
      </c>
      <c r="M2220" s="24" t="s">
        <v>1691</v>
      </c>
      <c r="N2220" s="26">
        <v>2.0</v>
      </c>
      <c r="O2220" s="26"/>
      <c r="P2220" s="26"/>
      <c r="Q2220" s="1"/>
      <c r="R2220" s="1" t="s">
        <v>6040</v>
      </c>
      <c r="S2220" s="1"/>
      <c r="T2220" s="1"/>
      <c r="U2220" s="1"/>
      <c r="V2220" s="1"/>
      <c r="W2220" s="1"/>
      <c r="X2220" s="1" t="s">
        <v>4664</v>
      </c>
      <c r="Y2220" s="1" t="s">
        <v>4665</v>
      </c>
      <c r="Z2220" s="1" t="s">
        <v>34</v>
      </c>
      <c r="AA2220" s="1"/>
      <c r="AB2220" s="1" t="s">
        <v>8</v>
      </c>
      <c r="AC2220" s="1" t="s">
        <v>1695</v>
      </c>
      <c r="AD2220" s="1" t="s">
        <v>581</v>
      </c>
      <c r="AE2220" s="1" t="s">
        <v>1696</v>
      </c>
      <c r="AF2220" s="1"/>
      <c r="AG2220" s="28" t="s">
        <v>1697</v>
      </c>
      <c r="AH2220" s="1" t="s">
        <v>584</v>
      </c>
      <c r="AI2220" s="1"/>
      <c r="AK2220" s="1"/>
      <c r="AL2220" s="1" t="s">
        <v>4667</v>
      </c>
    </row>
    <row r="2221">
      <c r="A2221" s="30">
        <v>46052.40262871528</v>
      </c>
      <c r="B2221" s="1" t="s">
        <v>66</v>
      </c>
      <c r="C2221" s="1" t="s">
        <v>51</v>
      </c>
      <c r="D2221" s="1" t="s">
        <v>310</v>
      </c>
      <c r="E2221" s="1" t="str">
        <f t="array" ref="E2221">IFERROR(XLOOKUP(D2221, MASTER_KOMPONEN!A:A, MASTER_KOMPONEN!G:G, ""), "")
</f>
        <v>WALKWAY LIGHTING</v>
      </c>
      <c r="F2221" s="1">
        <v>219.0</v>
      </c>
      <c r="G2221" s="1" t="s">
        <v>16</v>
      </c>
      <c r="H2221" s="1">
        <v>14.0</v>
      </c>
      <c r="I2221" s="1">
        <v>10.0</v>
      </c>
      <c r="J2221" s="1" t="s">
        <v>512</v>
      </c>
      <c r="K2221" s="24" t="s">
        <v>513</v>
      </c>
      <c r="L2221" s="1" t="s">
        <v>533</v>
      </c>
      <c r="M2221" s="24" t="s">
        <v>1691</v>
      </c>
      <c r="N2221" s="26">
        <v>3.0</v>
      </c>
      <c r="O2221" s="26">
        <v>197.0</v>
      </c>
      <c r="P2221" s="26">
        <v>199.0</v>
      </c>
      <c r="Q2221" s="1" t="s">
        <v>7608</v>
      </c>
      <c r="R2221" s="1" t="s">
        <v>1692</v>
      </c>
      <c r="S2221" s="1">
        <v>101.693818</v>
      </c>
      <c r="T2221" s="1">
        <v>3.134512</v>
      </c>
      <c r="U2221" s="28" t="s">
        <v>7609</v>
      </c>
      <c r="V2221" s="1"/>
      <c r="W2221" s="1"/>
      <c r="X2221" s="1" t="s">
        <v>1693</v>
      </c>
      <c r="Y2221" s="1" t="s">
        <v>1694</v>
      </c>
      <c r="Z2221" s="1"/>
      <c r="AA2221" s="1" t="s">
        <v>52</v>
      </c>
      <c r="AB2221" s="1"/>
      <c r="AC2221" s="1" t="s">
        <v>1695</v>
      </c>
      <c r="AD2221" s="1" t="s">
        <v>581</v>
      </c>
      <c r="AE2221" s="1" t="s">
        <v>1696</v>
      </c>
      <c r="AF2221" s="1"/>
      <c r="AG2221" s="28" t="s">
        <v>1697</v>
      </c>
      <c r="AH2221" s="1" t="s">
        <v>584</v>
      </c>
      <c r="AI2221" s="1"/>
      <c r="AK2221" s="28" t="s">
        <v>7610</v>
      </c>
      <c r="AL2221" s="1" t="s">
        <v>1698</v>
      </c>
    </row>
    <row r="2222">
      <c r="A2222" s="30">
        <v>46052.403077615745</v>
      </c>
      <c r="B2222" s="1" t="s">
        <v>349</v>
      </c>
      <c r="C2222" s="1" t="s">
        <v>33</v>
      </c>
      <c r="D2222" s="1" t="s">
        <v>461</v>
      </c>
      <c r="E2222" s="1" t="str">
        <f t="array" ref="E2222">IFERROR(XLOOKUP(D2222, MASTER_KOMPONEN!A:A, MASTER_KOMPONEN!G:G, ""), "")
</f>
        <v>GREASE TRAP</v>
      </c>
      <c r="F2222" s="1">
        <v>346.0</v>
      </c>
      <c r="G2222" s="1" t="s">
        <v>63</v>
      </c>
      <c r="H2222" s="1">
        <v>8.0</v>
      </c>
      <c r="I2222" s="1">
        <v>1.0</v>
      </c>
      <c r="J2222" s="1" t="s">
        <v>512</v>
      </c>
      <c r="K2222" s="24" t="s">
        <v>513</v>
      </c>
      <c r="L2222" s="1" t="s">
        <v>533</v>
      </c>
      <c r="M2222" s="24" t="s">
        <v>1691</v>
      </c>
      <c r="N2222" s="26">
        <v>2.0</v>
      </c>
      <c r="O2222" s="26"/>
      <c r="P2222" s="26"/>
      <c r="Q2222" s="1"/>
      <c r="R2222" s="1" t="s">
        <v>7611</v>
      </c>
      <c r="S2222" s="1"/>
      <c r="T2222" s="1"/>
      <c r="U2222" s="1"/>
      <c r="V2222" s="1"/>
      <c r="W2222" s="1"/>
      <c r="X2222" s="1" t="s">
        <v>4664</v>
      </c>
      <c r="Y2222" s="1" t="s">
        <v>4665</v>
      </c>
      <c r="Z2222" s="1" t="s">
        <v>34</v>
      </c>
      <c r="AA2222" s="1"/>
      <c r="AB2222" s="1" t="s">
        <v>8</v>
      </c>
      <c r="AC2222" s="1" t="s">
        <v>1695</v>
      </c>
      <c r="AD2222" s="1" t="s">
        <v>581</v>
      </c>
      <c r="AE2222" s="1" t="s">
        <v>1696</v>
      </c>
      <c r="AF2222" s="1"/>
      <c r="AG2222" s="28" t="s">
        <v>1697</v>
      </c>
      <c r="AH2222" s="1" t="s">
        <v>584</v>
      </c>
      <c r="AI2222" s="1"/>
      <c r="AK2222" s="1"/>
      <c r="AL2222" s="1" t="s">
        <v>4667</v>
      </c>
    </row>
    <row r="2223">
      <c r="A2223" s="30">
        <v>46052.40359615741</v>
      </c>
      <c r="B2223" s="1" t="s">
        <v>66</v>
      </c>
      <c r="C2223" s="1" t="s">
        <v>51</v>
      </c>
      <c r="D2223" s="1" t="s">
        <v>310</v>
      </c>
      <c r="E2223" s="1" t="str">
        <f t="array" ref="E2223">IFERROR(XLOOKUP(D2223, MASTER_KOMPONEN!A:A, MASTER_KOMPONEN!G:G, ""), "")
</f>
        <v>WALKWAY LIGHTING</v>
      </c>
      <c r="F2223" s="1">
        <v>219.0</v>
      </c>
      <c r="G2223" s="1" t="s">
        <v>16</v>
      </c>
      <c r="H2223" s="1">
        <v>14.0</v>
      </c>
      <c r="I2223" s="1">
        <v>10.0</v>
      </c>
      <c r="J2223" s="1" t="s">
        <v>512</v>
      </c>
      <c r="K2223" s="24" t="s">
        <v>513</v>
      </c>
      <c r="L2223" s="1" t="s">
        <v>533</v>
      </c>
      <c r="M2223" s="24" t="s">
        <v>1691</v>
      </c>
      <c r="N2223" s="26">
        <v>3.0</v>
      </c>
      <c r="O2223" s="26">
        <v>200.0</v>
      </c>
      <c r="P2223" s="26">
        <v>202.0</v>
      </c>
      <c r="Q2223" s="1" t="s">
        <v>7612</v>
      </c>
      <c r="R2223" s="1" t="s">
        <v>1692</v>
      </c>
      <c r="S2223" s="1">
        <v>101.694098</v>
      </c>
      <c r="T2223" s="1">
        <v>3.135097</v>
      </c>
      <c r="U2223" s="28" t="s">
        <v>7613</v>
      </c>
      <c r="V2223" s="1"/>
      <c r="W2223" s="1"/>
      <c r="X2223" s="1" t="s">
        <v>1693</v>
      </c>
      <c r="Y2223" s="1" t="s">
        <v>1694</v>
      </c>
      <c r="Z2223" s="1"/>
      <c r="AA2223" s="1" t="s">
        <v>52</v>
      </c>
      <c r="AB2223" s="1"/>
      <c r="AC2223" s="1" t="s">
        <v>1695</v>
      </c>
      <c r="AD2223" s="1" t="s">
        <v>581</v>
      </c>
      <c r="AE2223" s="1" t="s">
        <v>1696</v>
      </c>
      <c r="AF2223" s="1"/>
      <c r="AG2223" s="28" t="s">
        <v>1697</v>
      </c>
      <c r="AH2223" s="1" t="s">
        <v>584</v>
      </c>
      <c r="AI2223" s="1"/>
      <c r="AK2223" s="28" t="s">
        <v>7614</v>
      </c>
      <c r="AL2223" s="1" t="s">
        <v>1698</v>
      </c>
    </row>
    <row r="2224">
      <c r="A2224" s="30">
        <v>46052.40500056713</v>
      </c>
      <c r="B2224" s="1" t="s">
        <v>66</v>
      </c>
      <c r="C2224" s="1" t="s">
        <v>51</v>
      </c>
      <c r="D2224" s="1" t="s">
        <v>310</v>
      </c>
      <c r="E2224" s="1" t="str">
        <f t="array" ref="E2224">IFERROR(XLOOKUP(D2224, MASTER_KOMPONEN!A:A, MASTER_KOMPONEN!G:G, ""), "")
</f>
        <v>WALKWAY LIGHTING</v>
      </c>
      <c r="F2224" s="1">
        <v>219.0</v>
      </c>
      <c r="G2224" s="1" t="s">
        <v>16</v>
      </c>
      <c r="H2224" s="1">
        <v>14.0</v>
      </c>
      <c r="I2224" s="1">
        <v>10.0</v>
      </c>
      <c r="J2224" s="1" t="s">
        <v>512</v>
      </c>
      <c r="K2224" s="24" t="s">
        <v>513</v>
      </c>
      <c r="L2224" s="1" t="s">
        <v>533</v>
      </c>
      <c r="M2224" s="24" t="s">
        <v>1691</v>
      </c>
      <c r="N2224" s="26">
        <v>3.0</v>
      </c>
      <c r="O2224" s="26">
        <v>203.0</v>
      </c>
      <c r="P2224" s="26">
        <v>205.0</v>
      </c>
      <c r="Q2224" s="1" t="s">
        <v>7615</v>
      </c>
      <c r="R2224" s="1" t="s">
        <v>1692</v>
      </c>
      <c r="S2224" s="1">
        <v>101.694008</v>
      </c>
      <c r="T2224" s="1">
        <v>3.133977</v>
      </c>
      <c r="U2224" s="28" t="s">
        <v>7616</v>
      </c>
      <c r="V2224" s="1"/>
      <c r="W2224" s="1"/>
      <c r="X2224" s="1" t="s">
        <v>1693</v>
      </c>
      <c r="Y2224" s="1" t="s">
        <v>1694</v>
      </c>
      <c r="Z2224" s="1"/>
      <c r="AA2224" s="1" t="s">
        <v>52</v>
      </c>
      <c r="AB2224" s="1"/>
      <c r="AC2224" s="1" t="s">
        <v>1695</v>
      </c>
      <c r="AD2224" s="1" t="s">
        <v>581</v>
      </c>
      <c r="AE2224" s="1" t="s">
        <v>1696</v>
      </c>
      <c r="AF2224" s="1"/>
      <c r="AG2224" s="28" t="s">
        <v>1697</v>
      </c>
      <c r="AH2224" s="1" t="s">
        <v>584</v>
      </c>
      <c r="AI2224" s="1"/>
      <c r="AK2224" s="28" t="s">
        <v>7617</v>
      </c>
      <c r="AL2224" s="1" t="s">
        <v>1698</v>
      </c>
    </row>
    <row r="2225">
      <c r="A2225" s="30">
        <v>46052.40759206019</v>
      </c>
      <c r="B2225" s="1" t="s">
        <v>349</v>
      </c>
      <c r="C2225" s="1" t="s">
        <v>33</v>
      </c>
      <c r="D2225" s="1" t="s">
        <v>374</v>
      </c>
      <c r="E2225" s="1" t="str">
        <f t="array" ref="E2225">IFERROR(XLOOKUP(D2225, MASTER_KOMPONEN!A:A, MASTER_KOMPONEN!G:G, ""), "")
</f>
        <v>FAN</v>
      </c>
      <c r="F2225" s="1">
        <v>269.0</v>
      </c>
      <c r="G2225" s="1" t="s">
        <v>32</v>
      </c>
      <c r="H2225" s="1">
        <v>18.0</v>
      </c>
      <c r="I2225" s="1">
        <v>8.0</v>
      </c>
      <c r="J2225" s="1" t="s">
        <v>512</v>
      </c>
      <c r="K2225" s="24" t="s">
        <v>513</v>
      </c>
      <c r="L2225" s="1" t="s">
        <v>533</v>
      </c>
      <c r="M2225" s="24" t="s">
        <v>1691</v>
      </c>
      <c r="N2225" s="26">
        <v>2.0</v>
      </c>
      <c r="O2225" s="26">
        <v>1.0</v>
      </c>
      <c r="P2225" s="26">
        <v>2.0</v>
      </c>
      <c r="Q2225" s="1" t="s">
        <v>7618</v>
      </c>
      <c r="R2225" s="1" t="s">
        <v>7619</v>
      </c>
      <c r="S2225" s="1">
        <v>101.680737</v>
      </c>
      <c r="T2225" s="1">
        <v>3.123675</v>
      </c>
      <c r="U2225" s="28" t="s">
        <v>7620</v>
      </c>
      <c r="V2225" s="1"/>
      <c r="W2225" s="1"/>
      <c r="X2225" s="1" t="s">
        <v>4664</v>
      </c>
      <c r="Y2225" s="1" t="s">
        <v>4665</v>
      </c>
      <c r="Z2225" s="1" t="s">
        <v>34</v>
      </c>
      <c r="AA2225" s="1"/>
      <c r="AB2225" s="1" t="s">
        <v>8</v>
      </c>
      <c r="AC2225" s="1" t="s">
        <v>1695</v>
      </c>
      <c r="AD2225" s="1" t="s">
        <v>581</v>
      </c>
      <c r="AE2225" s="1" t="s">
        <v>1696</v>
      </c>
      <c r="AF2225" s="1"/>
      <c r="AG2225" s="28" t="s">
        <v>1697</v>
      </c>
      <c r="AH2225" s="1" t="s">
        <v>584</v>
      </c>
      <c r="AI2225" s="1"/>
      <c r="AK2225" s="28" t="s">
        <v>7621</v>
      </c>
      <c r="AL2225" s="1" t="s">
        <v>4667</v>
      </c>
    </row>
    <row r="2226">
      <c r="A2226" s="30">
        <v>46052.40886077547</v>
      </c>
      <c r="B2226" s="1" t="s">
        <v>66</v>
      </c>
      <c r="C2226" s="1" t="s">
        <v>51</v>
      </c>
      <c r="D2226" s="1" t="s">
        <v>344</v>
      </c>
      <c r="E2226" s="1" t="str">
        <f t="array" ref="E2226">IFERROR(XLOOKUP(D2226, MASTER_KOMPONEN!A:A, MASTER_KOMPONEN!G:G, ""), "")
</f>
        <v>CCTV</v>
      </c>
      <c r="F2226" s="1">
        <v>253.0</v>
      </c>
      <c r="G2226" s="1" t="s">
        <v>345</v>
      </c>
      <c r="H2226" s="1">
        <v>37.0</v>
      </c>
      <c r="I2226" s="1">
        <v>3.0</v>
      </c>
      <c r="J2226" s="1" t="s">
        <v>512</v>
      </c>
      <c r="K2226" s="24" t="s">
        <v>513</v>
      </c>
      <c r="L2226" s="1" t="s">
        <v>531</v>
      </c>
      <c r="M2226" s="24" t="s">
        <v>1703</v>
      </c>
      <c r="N2226" s="26">
        <v>1.0</v>
      </c>
      <c r="O2226" s="26">
        <v>14.0</v>
      </c>
      <c r="P2226" s="26">
        <v>14.0</v>
      </c>
      <c r="Q2226" s="1" t="s">
        <v>7622</v>
      </c>
      <c r="R2226" s="1" t="s">
        <v>1813</v>
      </c>
      <c r="S2226" s="1">
        <v>101.698671</v>
      </c>
      <c r="T2226" s="1">
        <v>3.146836</v>
      </c>
      <c r="U2226" s="28" t="s">
        <v>7623</v>
      </c>
      <c r="V2226" s="1"/>
      <c r="W2226" s="1"/>
      <c r="X2226" s="1" t="s">
        <v>1706</v>
      </c>
      <c r="Y2226" s="1" t="s">
        <v>1707</v>
      </c>
      <c r="Z2226" s="1"/>
      <c r="AA2226" s="1" t="s">
        <v>52</v>
      </c>
      <c r="AB2226" s="1"/>
      <c r="AC2226" s="1" t="s">
        <v>1695</v>
      </c>
      <c r="AD2226" s="1" t="s">
        <v>581</v>
      </c>
      <c r="AE2226" s="1" t="s">
        <v>1696</v>
      </c>
      <c r="AF2226" s="1"/>
      <c r="AG2226" s="28" t="s">
        <v>1697</v>
      </c>
      <c r="AH2226" s="1" t="s">
        <v>584</v>
      </c>
      <c r="AI2226" s="1"/>
      <c r="AK2226" s="28" t="s">
        <v>7624</v>
      </c>
      <c r="AL2226" s="1" t="s">
        <v>1709</v>
      </c>
    </row>
    <row r="2227">
      <c r="A2227" s="30">
        <v>46052.40892565972</v>
      </c>
      <c r="B2227" s="1" t="s">
        <v>66</v>
      </c>
      <c r="C2227" s="1" t="s">
        <v>51</v>
      </c>
      <c r="D2227" s="1" t="s">
        <v>310</v>
      </c>
      <c r="E2227" s="1" t="str">
        <f t="array" ref="E2227">IFERROR(XLOOKUP(D2227, MASTER_KOMPONEN!A:A, MASTER_KOMPONEN!G:G, ""), "")
</f>
        <v>WALKWAY LIGHTING</v>
      </c>
      <c r="F2227" s="1">
        <v>219.0</v>
      </c>
      <c r="G2227" s="1" t="s">
        <v>16</v>
      </c>
      <c r="H2227" s="1">
        <v>14.0</v>
      </c>
      <c r="I2227" s="1">
        <v>10.0</v>
      </c>
      <c r="J2227" s="1" t="s">
        <v>512</v>
      </c>
      <c r="K2227" s="24" t="s">
        <v>513</v>
      </c>
      <c r="L2227" s="1" t="s">
        <v>533</v>
      </c>
      <c r="M2227" s="24" t="s">
        <v>1691</v>
      </c>
      <c r="N2227" s="26">
        <v>3.0</v>
      </c>
      <c r="O2227" s="26">
        <v>206.0</v>
      </c>
      <c r="P2227" s="26">
        <v>208.0</v>
      </c>
      <c r="Q2227" s="1" t="s">
        <v>7625</v>
      </c>
      <c r="R2227" s="1" t="s">
        <v>1692</v>
      </c>
      <c r="S2227" s="1">
        <v>101.694228</v>
      </c>
      <c r="T2227" s="1">
        <v>3.135036</v>
      </c>
      <c r="U2227" s="28" t="s">
        <v>7626</v>
      </c>
      <c r="V2227" s="1"/>
      <c r="W2227" s="1"/>
      <c r="X2227" s="1" t="s">
        <v>1693</v>
      </c>
      <c r="Y2227" s="1" t="s">
        <v>1694</v>
      </c>
      <c r="Z2227" s="1"/>
      <c r="AA2227" s="1" t="s">
        <v>52</v>
      </c>
      <c r="AB2227" s="1"/>
      <c r="AC2227" s="1" t="s">
        <v>1695</v>
      </c>
      <c r="AD2227" s="1" t="s">
        <v>581</v>
      </c>
      <c r="AE2227" s="1" t="s">
        <v>1696</v>
      </c>
      <c r="AF2227" s="1"/>
      <c r="AG2227" s="28" t="s">
        <v>1697</v>
      </c>
      <c r="AH2227" s="1" t="s">
        <v>584</v>
      </c>
      <c r="AI2227" s="1"/>
      <c r="AK2227" s="28" t="s">
        <v>7627</v>
      </c>
      <c r="AL2227" s="1" t="s">
        <v>1698</v>
      </c>
    </row>
    <row r="2228">
      <c r="A2228" s="30">
        <v>46052.40911049768</v>
      </c>
      <c r="B2228" s="1" t="s">
        <v>349</v>
      </c>
      <c r="C2228" s="1" t="s">
        <v>33</v>
      </c>
      <c r="D2228" s="1" t="s">
        <v>368</v>
      </c>
      <c r="E2228" s="1" t="str">
        <f t="array" ref="E2228">IFERROR(XLOOKUP(D2228, MASTER_KOMPONEN!A:A, MASTER_KOMPONEN!G:G, ""), "")
</f>
        <v>FIREFIGHTING SYSTEM</v>
      </c>
      <c r="F2228" s="1">
        <v>266.0</v>
      </c>
      <c r="G2228" s="1" t="s">
        <v>32</v>
      </c>
      <c r="H2228" s="1">
        <v>19.0</v>
      </c>
      <c r="I2228" s="1">
        <v>1.0</v>
      </c>
      <c r="J2228" s="1" t="s">
        <v>512</v>
      </c>
      <c r="K2228" s="24" t="s">
        <v>513</v>
      </c>
      <c r="L2228" s="1" t="s">
        <v>533</v>
      </c>
      <c r="M2228" s="24" t="s">
        <v>1691</v>
      </c>
      <c r="N2228" s="26">
        <v>3.0</v>
      </c>
      <c r="O2228" s="26"/>
      <c r="P2228" s="26"/>
      <c r="Q2228" s="1"/>
      <c r="R2228" s="1" t="s">
        <v>7628</v>
      </c>
      <c r="S2228" s="1"/>
      <c r="T2228" s="1"/>
      <c r="U2228" s="1"/>
      <c r="V2228" s="1"/>
      <c r="W2228" s="1"/>
      <c r="X2228" s="1" t="s">
        <v>4664</v>
      </c>
      <c r="Y2228" s="1" t="s">
        <v>4665</v>
      </c>
      <c r="Z2228" s="1" t="s">
        <v>34</v>
      </c>
      <c r="AA2228" s="1"/>
      <c r="AB2228" s="1" t="s">
        <v>8</v>
      </c>
      <c r="AC2228" s="1" t="s">
        <v>1695</v>
      </c>
      <c r="AD2228" s="1" t="s">
        <v>581</v>
      </c>
      <c r="AE2228" s="1" t="s">
        <v>1696</v>
      </c>
      <c r="AF2228" s="1"/>
      <c r="AG2228" s="28" t="s">
        <v>1697</v>
      </c>
      <c r="AH2228" s="1" t="s">
        <v>584</v>
      </c>
      <c r="AI2228" s="1"/>
      <c r="AK2228" s="1"/>
      <c r="AL2228" s="1" t="s">
        <v>4667</v>
      </c>
    </row>
    <row r="2229">
      <c r="A2229" s="30">
        <v>46052.40914358797</v>
      </c>
      <c r="B2229" s="1" t="s">
        <v>66</v>
      </c>
      <c r="C2229" s="1" t="s">
        <v>51</v>
      </c>
      <c r="D2229" s="1" t="s">
        <v>273</v>
      </c>
      <c r="E2229" s="1" t="str">
        <f t="array" ref="E2229">IFERROR(XLOOKUP(D2229, MASTER_KOMPONEN!A:A, MASTER_KOMPONEN!G:G, ""), "")
</f>
        <v>SIGNAGE</v>
      </c>
      <c r="F2229" s="1">
        <v>185.0</v>
      </c>
      <c r="G2229" s="1" t="s">
        <v>63</v>
      </c>
      <c r="H2229" s="1">
        <v>8.0</v>
      </c>
      <c r="I2229" s="1">
        <v>7.0</v>
      </c>
      <c r="J2229" s="1" t="s">
        <v>512</v>
      </c>
      <c r="K2229" s="24" t="s">
        <v>513</v>
      </c>
      <c r="L2229" s="1" t="s">
        <v>531</v>
      </c>
      <c r="M2229" s="24" t="s">
        <v>1703</v>
      </c>
      <c r="N2229" s="26">
        <v>1.0</v>
      </c>
      <c r="O2229" s="26">
        <v>18.0</v>
      </c>
      <c r="P2229" s="26">
        <v>18.0</v>
      </c>
      <c r="Q2229" s="1" t="s">
        <v>2034</v>
      </c>
      <c r="R2229" s="1" t="s">
        <v>1710</v>
      </c>
      <c r="S2229" s="1">
        <v>101.69821</v>
      </c>
      <c r="T2229" s="1">
        <v>3.147689</v>
      </c>
      <c r="U2229" s="28" t="s">
        <v>7629</v>
      </c>
      <c r="V2229" s="1"/>
      <c r="W2229" s="1"/>
      <c r="X2229" s="1" t="s">
        <v>1738</v>
      </c>
      <c r="Y2229" s="1" t="s">
        <v>1739</v>
      </c>
      <c r="Z2229" s="1"/>
      <c r="AA2229" s="1" t="s">
        <v>52</v>
      </c>
      <c r="AB2229" s="1"/>
      <c r="AC2229" s="1" t="s">
        <v>1695</v>
      </c>
      <c r="AD2229" s="1" t="s">
        <v>581</v>
      </c>
      <c r="AE2229" s="1" t="s">
        <v>1696</v>
      </c>
      <c r="AF2229" s="1"/>
      <c r="AG2229" s="28" t="s">
        <v>1697</v>
      </c>
      <c r="AH2229" s="1" t="s">
        <v>584</v>
      </c>
      <c r="AI2229" s="1"/>
      <c r="AK2229" s="28" t="s">
        <v>7630</v>
      </c>
      <c r="AL2229" s="1" t="s">
        <v>1741</v>
      </c>
    </row>
    <row r="2230">
      <c r="A2230" s="30">
        <v>46052.41007366898</v>
      </c>
      <c r="B2230" s="1" t="s">
        <v>66</v>
      </c>
      <c r="C2230" s="1" t="s">
        <v>51</v>
      </c>
      <c r="D2230" s="1" t="s">
        <v>310</v>
      </c>
      <c r="E2230" s="1" t="str">
        <f t="array" ref="E2230">IFERROR(XLOOKUP(D2230, MASTER_KOMPONEN!A:A, MASTER_KOMPONEN!G:G, ""), "")
</f>
        <v>WALKWAY LIGHTING</v>
      </c>
      <c r="F2230" s="1">
        <v>219.0</v>
      </c>
      <c r="G2230" s="1" t="s">
        <v>16</v>
      </c>
      <c r="H2230" s="1">
        <v>14.0</v>
      </c>
      <c r="I2230" s="1">
        <v>10.0</v>
      </c>
      <c r="J2230" s="1" t="s">
        <v>512</v>
      </c>
      <c r="K2230" s="24" t="s">
        <v>513</v>
      </c>
      <c r="L2230" s="1" t="s">
        <v>533</v>
      </c>
      <c r="M2230" s="24" t="s">
        <v>1691</v>
      </c>
      <c r="N2230" s="26">
        <v>5.0</v>
      </c>
      <c r="O2230" s="26"/>
      <c r="P2230" s="26"/>
      <c r="Q2230" s="1"/>
      <c r="R2230" s="1" t="s">
        <v>6114</v>
      </c>
      <c r="S2230" s="1"/>
      <c r="T2230" s="1"/>
      <c r="U2230" s="1"/>
      <c r="V2230" s="1"/>
      <c r="W2230" s="1"/>
      <c r="X2230" s="1" t="s">
        <v>1693</v>
      </c>
      <c r="Y2230" s="1" t="s">
        <v>1694</v>
      </c>
      <c r="Z2230" s="1"/>
      <c r="AA2230" s="1" t="s">
        <v>52</v>
      </c>
      <c r="AB2230" s="1"/>
      <c r="AC2230" s="1" t="s">
        <v>1695</v>
      </c>
      <c r="AD2230" s="1" t="s">
        <v>581</v>
      </c>
      <c r="AE2230" s="1" t="s">
        <v>1696</v>
      </c>
      <c r="AF2230" s="1"/>
      <c r="AG2230" s="28" t="s">
        <v>1697</v>
      </c>
      <c r="AH2230" s="1" t="s">
        <v>584</v>
      </c>
      <c r="AI2230" s="1"/>
      <c r="AK2230" s="1"/>
      <c r="AL2230" s="1" t="s">
        <v>1698</v>
      </c>
    </row>
    <row r="2231">
      <c r="A2231" s="30">
        <v>46052.411232743056</v>
      </c>
      <c r="B2231" s="1" t="s">
        <v>66</v>
      </c>
      <c r="C2231" s="1" t="s">
        <v>51</v>
      </c>
      <c r="D2231" s="1" t="s">
        <v>310</v>
      </c>
      <c r="E2231" s="1" t="str">
        <f t="array" ref="E2231">IFERROR(XLOOKUP(D2231, MASTER_KOMPONEN!A:A, MASTER_KOMPONEN!G:G, ""), "")
</f>
        <v>WALKWAY LIGHTING</v>
      </c>
      <c r="F2231" s="1">
        <v>219.0</v>
      </c>
      <c r="G2231" s="1" t="s">
        <v>16</v>
      </c>
      <c r="H2231" s="1">
        <v>14.0</v>
      </c>
      <c r="I2231" s="1">
        <v>10.0</v>
      </c>
      <c r="J2231" s="1" t="s">
        <v>512</v>
      </c>
      <c r="K2231" s="24" t="s">
        <v>513</v>
      </c>
      <c r="L2231" s="1" t="s">
        <v>533</v>
      </c>
      <c r="M2231" s="24" t="s">
        <v>1691</v>
      </c>
      <c r="N2231" s="26">
        <v>5.0</v>
      </c>
      <c r="O2231" s="26">
        <v>214.0</v>
      </c>
      <c r="P2231" s="26">
        <v>218.0</v>
      </c>
      <c r="Q2231" s="1" t="s">
        <v>7631</v>
      </c>
      <c r="R2231" s="1" t="s">
        <v>6114</v>
      </c>
      <c r="S2231" s="1">
        <v>101.694314</v>
      </c>
      <c r="T2231" s="1">
        <v>3.135692</v>
      </c>
      <c r="U2231" s="28" t="s">
        <v>7632</v>
      </c>
      <c r="V2231" s="1"/>
      <c r="W2231" s="1"/>
      <c r="X2231" s="1" t="s">
        <v>1693</v>
      </c>
      <c r="Y2231" s="1" t="s">
        <v>1694</v>
      </c>
      <c r="Z2231" s="1"/>
      <c r="AA2231" s="1" t="s">
        <v>52</v>
      </c>
      <c r="AB2231" s="1"/>
      <c r="AC2231" s="1" t="s">
        <v>1695</v>
      </c>
      <c r="AD2231" s="1" t="s">
        <v>581</v>
      </c>
      <c r="AE2231" s="1" t="s">
        <v>1696</v>
      </c>
      <c r="AF2231" s="1"/>
      <c r="AG2231" s="28" t="s">
        <v>1697</v>
      </c>
      <c r="AH2231" s="1" t="s">
        <v>584</v>
      </c>
      <c r="AI2231" s="1"/>
      <c r="AK2231" s="28" t="s">
        <v>7633</v>
      </c>
      <c r="AL2231" s="1" t="s">
        <v>1698</v>
      </c>
    </row>
    <row r="2232">
      <c r="A2232" s="30">
        <v>46052.411487743055</v>
      </c>
      <c r="B2232" s="1" t="s">
        <v>66</v>
      </c>
      <c r="C2232" s="1" t="s">
        <v>51</v>
      </c>
      <c r="D2232" s="1" t="s">
        <v>238</v>
      </c>
      <c r="E2232" s="1" t="str">
        <f t="array" ref="E2232">IFERROR(XLOOKUP(D2232, MASTER_KOMPONEN!A:A, MASTER_KOMPONEN!G:G, ""), "")
</f>
        <v>BIN</v>
      </c>
      <c r="F2232" s="1">
        <v>154.0</v>
      </c>
      <c r="G2232" s="1" t="s">
        <v>63</v>
      </c>
      <c r="H2232" s="1">
        <v>9.0</v>
      </c>
      <c r="I2232" s="1">
        <v>1.0</v>
      </c>
      <c r="J2232" s="1" t="s">
        <v>512</v>
      </c>
      <c r="K2232" s="24" t="s">
        <v>513</v>
      </c>
      <c r="L2232" s="1" t="s">
        <v>531</v>
      </c>
      <c r="M2232" s="24" t="s">
        <v>1703</v>
      </c>
      <c r="N2232" s="26">
        <v>1.0</v>
      </c>
      <c r="O2232" s="26">
        <v>3.0</v>
      </c>
      <c r="P2232" s="26">
        <v>3.0</v>
      </c>
      <c r="Q2232" s="1" t="s">
        <v>1335</v>
      </c>
      <c r="R2232" s="1" t="s">
        <v>3567</v>
      </c>
      <c r="S2232" s="1">
        <v>101.698214</v>
      </c>
      <c r="T2232" s="1">
        <v>3.147465</v>
      </c>
      <c r="U2232" s="28" t="s">
        <v>7634</v>
      </c>
      <c r="V2232" s="1"/>
      <c r="W2232" s="1"/>
      <c r="X2232" s="1" t="s">
        <v>1706</v>
      </c>
      <c r="Y2232" s="1" t="s">
        <v>1707</v>
      </c>
      <c r="Z2232" s="1"/>
      <c r="AA2232" s="1" t="s">
        <v>52</v>
      </c>
      <c r="AB2232" s="1"/>
      <c r="AC2232" s="1" t="s">
        <v>1695</v>
      </c>
      <c r="AD2232" s="1" t="s">
        <v>581</v>
      </c>
      <c r="AE2232" s="1" t="s">
        <v>1696</v>
      </c>
      <c r="AF2232" s="1"/>
      <c r="AG2232" s="28" t="s">
        <v>1697</v>
      </c>
      <c r="AH2232" s="1" t="s">
        <v>584</v>
      </c>
      <c r="AI2232" s="1"/>
      <c r="AK2232" s="28" t="s">
        <v>7635</v>
      </c>
      <c r="AL2232" s="1" t="s">
        <v>1709</v>
      </c>
    </row>
    <row r="2233">
      <c r="A2233" s="30">
        <v>46052.41410631944</v>
      </c>
      <c r="B2233" s="1" t="s">
        <v>349</v>
      </c>
      <c r="C2233" s="1" t="s">
        <v>33</v>
      </c>
      <c r="D2233" s="1" t="s">
        <v>387</v>
      </c>
      <c r="E2233" s="1" t="str">
        <f t="array" ref="E2233">IFERROR(XLOOKUP(D2233, MASTER_KOMPONEN!A:A, MASTER_KOMPONEN!G:G, ""), "")
</f>
        <v>FURNITURE</v>
      </c>
      <c r="F2233" s="1">
        <v>277.0</v>
      </c>
      <c r="G2233" s="1" t="s">
        <v>345</v>
      </c>
      <c r="H2233" s="1">
        <v>9.0</v>
      </c>
      <c r="I2233" s="1">
        <v>1.0</v>
      </c>
      <c r="J2233" s="1" t="s">
        <v>512</v>
      </c>
      <c r="K2233" s="24" t="s">
        <v>513</v>
      </c>
      <c r="L2233" s="1" t="s">
        <v>533</v>
      </c>
      <c r="M2233" s="24" t="s">
        <v>1691</v>
      </c>
      <c r="N2233" s="26">
        <v>1.0</v>
      </c>
      <c r="O2233" s="26"/>
      <c r="P2233" s="26"/>
      <c r="Q2233" s="1"/>
      <c r="R2233" s="1" t="s">
        <v>7636</v>
      </c>
      <c r="S2233" s="1"/>
      <c r="T2233" s="1"/>
      <c r="U2233" s="1"/>
      <c r="V2233" s="1"/>
      <c r="W2233" s="1"/>
      <c r="X2233" s="1" t="s">
        <v>4664</v>
      </c>
      <c r="Y2233" s="1" t="s">
        <v>4665</v>
      </c>
      <c r="Z2233" s="1" t="s">
        <v>34</v>
      </c>
      <c r="AA2233" s="1"/>
      <c r="AB2233" s="1" t="s">
        <v>8</v>
      </c>
      <c r="AC2233" s="1" t="s">
        <v>1695</v>
      </c>
      <c r="AD2233" s="1" t="s">
        <v>581</v>
      </c>
      <c r="AE2233" s="1" t="s">
        <v>1696</v>
      </c>
      <c r="AF2233" s="1"/>
      <c r="AG2233" s="28" t="s">
        <v>1697</v>
      </c>
      <c r="AH2233" s="1" t="s">
        <v>584</v>
      </c>
      <c r="AI2233" s="1"/>
      <c r="AK2233" s="1"/>
      <c r="AL2233" s="1" t="s">
        <v>4667</v>
      </c>
    </row>
    <row r="2234">
      <c r="A2234" s="30">
        <v>46052.41454815972</v>
      </c>
      <c r="B2234" s="1" t="s">
        <v>66</v>
      </c>
      <c r="C2234" s="1" t="s">
        <v>51</v>
      </c>
      <c r="D2234" s="1" t="s">
        <v>273</v>
      </c>
      <c r="E2234" s="1" t="str">
        <f t="array" ref="E2234">IFERROR(XLOOKUP(D2234, MASTER_KOMPONEN!A:A, MASTER_KOMPONEN!G:G, ""), "")
</f>
        <v>SIGNAGE</v>
      </c>
      <c r="F2234" s="1">
        <v>185.0</v>
      </c>
      <c r="G2234" s="1" t="s">
        <v>63</v>
      </c>
      <c r="H2234" s="1">
        <v>8.0</v>
      </c>
      <c r="I2234" s="1">
        <v>7.0</v>
      </c>
      <c r="J2234" s="1" t="s">
        <v>512</v>
      </c>
      <c r="K2234" s="24" t="s">
        <v>513</v>
      </c>
      <c r="L2234" s="1" t="s">
        <v>531</v>
      </c>
      <c r="M2234" s="24" t="s">
        <v>1703</v>
      </c>
      <c r="N2234" s="26">
        <v>1.0</v>
      </c>
      <c r="O2234" s="26">
        <v>19.0</v>
      </c>
      <c r="P2234" s="26">
        <v>19.0</v>
      </c>
      <c r="Q2234" s="1" t="s">
        <v>2039</v>
      </c>
      <c r="R2234" s="1" t="s">
        <v>1710</v>
      </c>
      <c r="S2234" s="1">
        <v>101.696367</v>
      </c>
      <c r="T2234" s="1">
        <v>3.149359</v>
      </c>
      <c r="U2234" s="28" t="s">
        <v>7637</v>
      </c>
      <c r="V2234" s="1"/>
      <c r="W2234" s="1"/>
      <c r="X2234" s="1" t="s">
        <v>1738</v>
      </c>
      <c r="Y2234" s="1" t="s">
        <v>1739</v>
      </c>
      <c r="Z2234" s="1"/>
      <c r="AA2234" s="1" t="s">
        <v>52</v>
      </c>
      <c r="AB2234" s="1"/>
      <c r="AC2234" s="1" t="s">
        <v>1695</v>
      </c>
      <c r="AD2234" s="1" t="s">
        <v>581</v>
      </c>
      <c r="AE2234" s="1" t="s">
        <v>1696</v>
      </c>
      <c r="AF2234" s="1"/>
      <c r="AG2234" s="28" t="s">
        <v>1697</v>
      </c>
      <c r="AH2234" s="1" t="s">
        <v>584</v>
      </c>
      <c r="AI2234" s="1"/>
      <c r="AK2234" s="28" t="s">
        <v>7638</v>
      </c>
      <c r="AL2234" s="1" t="s">
        <v>1741</v>
      </c>
    </row>
    <row r="2235">
      <c r="A2235" s="30">
        <v>46052.415798518516</v>
      </c>
      <c r="B2235" s="1" t="s">
        <v>349</v>
      </c>
      <c r="C2235" s="1" t="s">
        <v>33</v>
      </c>
      <c r="D2235" s="1" t="s">
        <v>368</v>
      </c>
      <c r="E2235" s="1" t="str">
        <f t="array" ref="E2235">IFERROR(XLOOKUP(D2235, MASTER_KOMPONEN!A:A, MASTER_KOMPONEN!G:G, ""), "")
</f>
        <v>FIREFIGHTING SYSTEM</v>
      </c>
      <c r="F2235" s="1">
        <v>266.0</v>
      </c>
      <c r="G2235" s="1" t="s">
        <v>32</v>
      </c>
      <c r="H2235" s="1">
        <v>19.0</v>
      </c>
      <c r="I2235" s="1">
        <v>1.0</v>
      </c>
      <c r="J2235" s="1" t="s">
        <v>512</v>
      </c>
      <c r="K2235" s="24" t="s">
        <v>513</v>
      </c>
      <c r="L2235" s="1" t="s">
        <v>533</v>
      </c>
      <c r="M2235" s="24" t="s">
        <v>1691</v>
      </c>
      <c r="N2235" s="26">
        <v>1.0</v>
      </c>
      <c r="O2235" s="26"/>
      <c r="P2235" s="26"/>
      <c r="Q2235" s="1"/>
      <c r="R2235" s="1" t="s">
        <v>7628</v>
      </c>
      <c r="S2235" s="1"/>
      <c r="T2235" s="1"/>
      <c r="U2235" s="1"/>
      <c r="V2235" s="1"/>
      <c r="W2235" s="1"/>
      <c r="X2235" s="1" t="s">
        <v>4664</v>
      </c>
      <c r="Y2235" s="1" t="s">
        <v>4665</v>
      </c>
      <c r="Z2235" s="1" t="s">
        <v>34</v>
      </c>
      <c r="AA2235" s="1"/>
      <c r="AB2235" s="1" t="s">
        <v>8</v>
      </c>
      <c r="AC2235" s="1" t="s">
        <v>1695</v>
      </c>
      <c r="AD2235" s="1" t="s">
        <v>581</v>
      </c>
      <c r="AE2235" s="1" t="s">
        <v>1696</v>
      </c>
      <c r="AF2235" s="1"/>
      <c r="AG2235" s="28" t="s">
        <v>1697</v>
      </c>
      <c r="AH2235" s="1" t="s">
        <v>584</v>
      </c>
      <c r="AI2235" s="1"/>
      <c r="AK2235" s="1"/>
      <c r="AL2235" s="1" t="s">
        <v>4667</v>
      </c>
    </row>
    <row r="2236">
      <c r="A2236" s="30">
        <v>46052.421410428244</v>
      </c>
      <c r="B2236" s="1" t="s">
        <v>349</v>
      </c>
      <c r="C2236" s="1" t="s">
        <v>33</v>
      </c>
      <c r="D2236" s="1" t="s">
        <v>351</v>
      </c>
      <c r="E2236" s="1" t="str">
        <f t="array" ref="E2236">IFERROR(XLOOKUP(D2236, MASTER_KOMPONEN!A:A, MASTER_KOMPONEN!G:G, ""), "")
</f>
        <v>BLOK LIGHTING</v>
      </c>
      <c r="F2236" s="1">
        <v>256.0</v>
      </c>
      <c r="G2236" s="1" t="s">
        <v>16</v>
      </c>
      <c r="H2236" s="1">
        <v>14.0</v>
      </c>
      <c r="I2236" s="1">
        <v>10.0</v>
      </c>
      <c r="J2236" s="1" t="s">
        <v>512</v>
      </c>
      <c r="K2236" s="24" t="s">
        <v>513</v>
      </c>
      <c r="L2236" s="1" t="s">
        <v>533</v>
      </c>
      <c r="M2236" s="24" t="s">
        <v>1691</v>
      </c>
      <c r="N2236" s="26">
        <v>2.0</v>
      </c>
      <c r="O2236" s="26"/>
      <c r="P2236" s="26"/>
      <c r="Q2236" s="1"/>
      <c r="R2236" s="1" t="s">
        <v>6037</v>
      </c>
      <c r="S2236" s="1"/>
      <c r="T2236" s="1"/>
      <c r="U2236" s="1"/>
      <c r="V2236" s="1"/>
      <c r="W2236" s="1"/>
      <c r="X2236" s="1" t="s">
        <v>4664</v>
      </c>
      <c r="Y2236" s="1" t="s">
        <v>4665</v>
      </c>
      <c r="Z2236" s="1" t="s">
        <v>34</v>
      </c>
      <c r="AA2236" s="1"/>
      <c r="AB2236" s="1" t="s">
        <v>8</v>
      </c>
      <c r="AC2236" s="1" t="s">
        <v>1695</v>
      </c>
      <c r="AD2236" s="1" t="s">
        <v>581</v>
      </c>
      <c r="AE2236" s="1" t="s">
        <v>1696</v>
      </c>
      <c r="AF2236" s="1"/>
      <c r="AG2236" s="28" t="s">
        <v>1697</v>
      </c>
      <c r="AH2236" s="1" t="s">
        <v>584</v>
      </c>
      <c r="AI2236" s="1"/>
      <c r="AK2236" s="1"/>
      <c r="AL2236" s="1" t="s">
        <v>4667</v>
      </c>
    </row>
    <row r="2237">
      <c r="A2237" s="30">
        <v>46052.42354267361</v>
      </c>
      <c r="B2237" s="1" t="s">
        <v>66</v>
      </c>
      <c r="C2237" s="1" t="s">
        <v>51</v>
      </c>
      <c r="D2237" s="1" t="s">
        <v>247</v>
      </c>
      <c r="E2237" s="1" t="str">
        <f t="array" ref="E2237">IFERROR(XLOOKUP(D2237, MASTER_KOMPONEN!A:A, MASTER_KOMPONEN!G:G, ""), "")
</f>
        <v>BOLLARD</v>
      </c>
      <c r="F2237" s="1">
        <v>161.0</v>
      </c>
      <c r="G2237" s="1" t="s">
        <v>63</v>
      </c>
      <c r="H2237" s="1">
        <v>9.0</v>
      </c>
      <c r="I2237" s="1">
        <v>1.0</v>
      </c>
      <c r="J2237" s="1" t="s">
        <v>512</v>
      </c>
      <c r="K2237" s="24" t="s">
        <v>513</v>
      </c>
      <c r="L2237" s="1" t="s">
        <v>531</v>
      </c>
      <c r="M2237" s="24" t="s">
        <v>1703</v>
      </c>
      <c r="N2237" s="26">
        <v>30.0</v>
      </c>
      <c r="O2237" s="26">
        <v>247.0</v>
      </c>
      <c r="P2237" s="26">
        <v>276.0</v>
      </c>
      <c r="Q2237" s="1" t="s">
        <v>7639</v>
      </c>
      <c r="R2237" s="1" t="s">
        <v>7640</v>
      </c>
      <c r="S2237" s="1">
        <v>101.696319</v>
      </c>
      <c r="T2237" s="1">
        <v>3.14941</v>
      </c>
      <c r="U2237" s="28" t="s">
        <v>7641</v>
      </c>
      <c r="V2237" s="1"/>
      <c r="W2237" s="1"/>
      <c r="X2237" s="1" t="s">
        <v>1738</v>
      </c>
      <c r="Y2237" s="1" t="s">
        <v>1739</v>
      </c>
      <c r="Z2237" s="1"/>
      <c r="AA2237" s="1" t="s">
        <v>52</v>
      </c>
      <c r="AB2237" s="1"/>
      <c r="AC2237" s="1" t="s">
        <v>1695</v>
      </c>
      <c r="AD2237" s="1" t="s">
        <v>581</v>
      </c>
      <c r="AE2237" s="1" t="s">
        <v>1696</v>
      </c>
      <c r="AF2237" s="1"/>
      <c r="AG2237" s="28" t="s">
        <v>1697</v>
      </c>
      <c r="AH2237" s="1" t="s">
        <v>584</v>
      </c>
      <c r="AI2237" s="1" t="s">
        <v>7642</v>
      </c>
      <c r="AK2237" s="28" t="s">
        <v>7643</v>
      </c>
      <c r="AL2237" s="1" t="s">
        <v>1741</v>
      </c>
    </row>
    <row r="2238">
      <c r="A2238" s="30">
        <v>46052.42353996528</v>
      </c>
      <c r="B2238" s="1" t="s">
        <v>349</v>
      </c>
      <c r="C2238" s="1" t="s">
        <v>33</v>
      </c>
      <c r="D2238" s="1" t="s">
        <v>351</v>
      </c>
      <c r="E2238" s="1" t="str">
        <f t="array" ref="E2238">IFERROR(XLOOKUP(D2238, MASTER_KOMPONEN!A:A, MASTER_KOMPONEN!G:G, ""), "")
</f>
        <v>BLOK LIGHTING</v>
      </c>
      <c r="F2238" s="1">
        <v>256.0</v>
      </c>
      <c r="G2238" s="1" t="s">
        <v>16</v>
      </c>
      <c r="H2238" s="1">
        <v>14.0</v>
      </c>
      <c r="I2238" s="1">
        <v>10.0</v>
      </c>
      <c r="J2238" s="1" t="s">
        <v>512</v>
      </c>
      <c r="K2238" s="24" t="s">
        <v>513</v>
      </c>
      <c r="L2238" s="1" t="s">
        <v>533</v>
      </c>
      <c r="M2238" s="24" t="s">
        <v>1691</v>
      </c>
      <c r="N2238" s="26">
        <v>2.0</v>
      </c>
      <c r="O2238" s="26"/>
      <c r="P2238" s="26"/>
      <c r="Q2238" s="1"/>
      <c r="R2238" s="1" t="s">
        <v>6037</v>
      </c>
      <c r="S2238" s="1"/>
      <c r="T2238" s="1"/>
      <c r="U2238" s="1"/>
      <c r="V2238" s="1"/>
      <c r="W2238" s="1"/>
      <c r="X2238" s="1" t="s">
        <v>4664</v>
      </c>
      <c r="Y2238" s="1" t="s">
        <v>4665</v>
      </c>
      <c r="Z2238" s="1" t="s">
        <v>34</v>
      </c>
      <c r="AA2238" s="1"/>
      <c r="AB2238" s="1" t="s">
        <v>8</v>
      </c>
      <c r="AC2238" s="1" t="s">
        <v>1695</v>
      </c>
      <c r="AD2238" s="1" t="s">
        <v>581</v>
      </c>
      <c r="AE2238" s="1" t="s">
        <v>1696</v>
      </c>
      <c r="AF2238" s="1"/>
      <c r="AG2238" s="28" t="s">
        <v>1697</v>
      </c>
      <c r="AH2238" s="1" t="s">
        <v>584</v>
      </c>
      <c r="AI2238" s="1"/>
      <c r="AK2238" s="1"/>
      <c r="AL2238" s="1" t="s">
        <v>4667</v>
      </c>
    </row>
    <row r="2239">
      <c r="A2239" s="30">
        <v>46052.426308842594</v>
      </c>
      <c r="B2239" s="1" t="s">
        <v>66</v>
      </c>
      <c r="C2239" s="1" t="s">
        <v>51</v>
      </c>
      <c r="D2239" s="1" t="s">
        <v>247</v>
      </c>
      <c r="E2239" s="1" t="str">
        <f t="array" ref="E2239">IFERROR(XLOOKUP(D2239, MASTER_KOMPONEN!A:A, MASTER_KOMPONEN!G:G, ""), "")
</f>
        <v>BOLLARD</v>
      </c>
      <c r="F2239" s="1">
        <v>161.0</v>
      </c>
      <c r="G2239" s="1" t="s">
        <v>63</v>
      </c>
      <c r="H2239" s="1">
        <v>9.0</v>
      </c>
      <c r="I2239" s="1">
        <v>1.0</v>
      </c>
      <c r="J2239" s="1" t="s">
        <v>512</v>
      </c>
      <c r="K2239" s="24" t="s">
        <v>513</v>
      </c>
      <c r="L2239" s="1" t="s">
        <v>531</v>
      </c>
      <c r="M2239" s="24" t="s">
        <v>1703</v>
      </c>
      <c r="N2239" s="26">
        <v>46.0</v>
      </c>
      <c r="O2239" s="26">
        <v>277.0</v>
      </c>
      <c r="P2239" s="26">
        <v>322.0</v>
      </c>
      <c r="Q2239" s="1" t="s">
        <v>7644</v>
      </c>
      <c r="R2239" s="1" t="s">
        <v>7645</v>
      </c>
      <c r="S2239" s="1">
        <v>101.696508</v>
      </c>
      <c r="T2239" s="1">
        <v>3.149395</v>
      </c>
      <c r="U2239" s="28" t="s">
        <v>7646</v>
      </c>
      <c r="V2239" s="1"/>
      <c r="W2239" s="1"/>
      <c r="X2239" s="1" t="s">
        <v>1738</v>
      </c>
      <c r="Y2239" s="1" t="s">
        <v>1739</v>
      </c>
      <c r="Z2239" s="1"/>
      <c r="AA2239" s="1" t="s">
        <v>52</v>
      </c>
      <c r="AB2239" s="1"/>
      <c r="AC2239" s="1" t="s">
        <v>1695</v>
      </c>
      <c r="AD2239" s="1" t="s">
        <v>581</v>
      </c>
      <c r="AE2239" s="1" t="s">
        <v>1696</v>
      </c>
      <c r="AF2239" s="1"/>
      <c r="AG2239" s="28" t="s">
        <v>1697</v>
      </c>
      <c r="AH2239" s="1" t="s">
        <v>584</v>
      </c>
      <c r="AI2239" s="1" t="s">
        <v>7647</v>
      </c>
      <c r="AK2239" s="28" t="s">
        <v>7648</v>
      </c>
      <c r="AL2239" s="1" t="s">
        <v>1741</v>
      </c>
    </row>
    <row r="2240">
      <c r="A2240" s="30">
        <v>46052.42772578704</v>
      </c>
      <c r="B2240" s="1" t="s">
        <v>66</v>
      </c>
      <c r="C2240" s="1" t="s">
        <v>49</v>
      </c>
      <c r="D2240" s="1" t="s">
        <v>454</v>
      </c>
      <c r="E2240" s="1" t="str">
        <f t="array" ref="E2240">IFERROR(XLOOKUP(D2240, MASTER_KOMPONEN!A:A, MASTER_KOMPONEN!G:G, ""), "")
</f>
        <v>RAILING</v>
      </c>
      <c r="F2240" s="1">
        <v>339.0</v>
      </c>
      <c r="G2240" s="1" t="s">
        <v>63</v>
      </c>
      <c r="H2240" s="1">
        <v>8.0</v>
      </c>
      <c r="I2240" s="1">
        <v>4.0</v>
      </c>
      <c r="J2240" s="1" t="s">
        <v>512</v>
      </c>
      <c r="K2240" s="24" t="s">
        <v>513</v>
      </c>
      <c r="L2240" s="1" t="s">
        <v>531</v>
      </c>
      <c r="M2240" s="24" t="s">
        <v>1703</v>
      </c>
      <c r="N2240" s="26">
        <v>16.0</v>
      </c>
      <c r="O2240" s="26">
        <v>237.0</v>
      </c>
      <c r="P2240" s="26">
        <v>252.0</v>
      </c>
      <c r="Q2240" s="1" t="s">
        <v>7649</v>
      </c>
      <c r="R2240" s="1" t="s">
        <v>7342</v>
      </c>
      <c r="S2240" s="1">
        <v>101.695381</v>
      </c>
      <c r="T2240" s="1">
        <v>3.143991</v>
      </c>
      <c r="U2240" s="28" t="s">
        <v>7650</v>
      </c>
      <c r="V2240" s="1">
        <v>14.4</v>
      </c>
      <c r="W2240" s="1" t="s">
        <v>1800</v>
      </c>
      <c r="X2240" s="1" t="s">
        <v>1706</v>
      </c>
      <c r="Y2240" s="1" t="s">
        <v>1707</v>
      </c>
      <c r="Z2240" s="1"/>
      <c r="AA2240" s="1" t="s">
        <v>50</v>
      </c>
      <c r="AB2240" s="1"/>
      <c r="AC2240" s="1" t="s">
        <v>2266</v>
      </c>
      <c r="AD2240" s="1" t="s">
        <v>581</v>
      </c>
      <c r="AE2240" s="1" t="s">
        <v>1696</v>
      </c>
      <c r="AF2240" s="1"/>
      <c r="AG2240" s="28" t="s">
        <v>1697</v>
      </c>
      <c r="AH2240" s="1" t="s">
        <v>584</v>
      </c>
      <c r="AI2240" s="1" t="s">
        <v>7651</v>
      </c>
      <c r="AK2240" s="28" t="s">
        <v>7652</v>
      </c>
      <c r="AL2240" s="1" t="s">
        <v>1709</v>
      </c>
    </row>
    <row r="2241">
      <c r="A2241" s="30">
        <v>46052.43428033565</v>
      </c>
      <c r="B2241" s="1" t="s">
        <v>66</v>
      </c>
      <c r="C2241" s="1" t="s">
        <v>51</v>
      </c>
      <c r="D2241" s="1" t="s">
        <v>303</v>
      </c>
      <c r="E2241" s="1" t="str">
        <f t="array" ref="E2241">IFERROR(XLOOKUP(D2241, MASTER_KOMPONEN!A:A, MASTER_KOMPONEN!G:G, ""), "")
</f>
        <v>STREET LIGHTING</v>
      </c>
      <c r="F2241" s="1">
        <v>213.0</v>
      </c>
      <c r="G2241" s="1" t="s">
        <v>16</v>
      </c>
      <c r="H2241" s="1">
        <v>14.0</v>
      </c>
      <c r="I2241" s="1">
        <v>11.0</v>
      </c>
      <c r="J2241" s="1" t="s">
        <v>512</v>
      </c>
      <c r="K2241" s="24" t="s">
        <v>513</v>
      </c>
      <c r="L2241" s="1" t="s">
        <v>531</v>
      </c>
      <c r="M2241" s="24" t="s">
        <v>1703</v>
      </c>
      <c r="N2241" s="26">
        <v>2.0</v>
      </c>
      <c r="O2241" s="26">
        <v>19.0</v>
      </c>
      <c r="P2241" s="26">
        <v>20.0</v>
      </c>
      <c r="Q2241" s="1" t="s">
        <v>7653</v>
      </c>
      <c r="R2241" s="1" t="s">
        <v>1743</v>
      </c>
      <c r="S2241" s="1">
        <v>101.69663</v>
      </c>
      <c r="T2241" s="1">
        <v>3.149637</v>
      </c>
      <c r="U2241" s="28" t="s">
        <v>7654</v>
      </c>
      <c r="V2241" s="1"/>
      <c r="W2241" s="1"/>
      <c r="X2241" s="1" t="s">
        <v>1738</v>
      </c>
      <c r="Y2241" s="1" t="s">
        <v>1739</v>
      </c>
      <c r="Z2241" s="1"/>
      <c r="AA2241" s="1" t="s">
        <v>52</v>
      </c>
      <c r="AB2241" s="1"/>
      <c r="AC2241" s="1" t="s">
        <v>1695</v>
      </c>
      <c r="AD2241" s="1" t="s">
        <v>581</v>
      </c>
      <c r="AE2241" s="1" t="s">
        <v>1696</v>
      </c>
      <c r="AF2241" s="1"/>
      <c r="AG2241" s="28" t="s">
        <v>1697</v>
      </c>
      <c r="AH2241" s="1" t="s">
        <v>584</v>
      </c>
      <c r="AI2241" s="1" t="s">
        <v>5538</v>
      </c>
      <c r="AK2241" s="28" t="s">
        <v>7655</v>
      </c>
      <c r="AL2241" s="1" t="s">
        <v>1741</v>
      </c>
    </row>
    <row r="2242">
      <c r="A2242" s="30">
        <v>46052.437269918984</v>
      </c>
      <c r="B2242" s="1" t="s">
        <v>66</v>
      </c>
      <c r="C2242" s="1" t="s">
        <v>51</v>
      </c>
      <c r="D2242" s="1" t="s">
        <v>454</v>
      </c>
      <c r="E2242" s="1" t="str">
        <f t="array" ref="E2242">IFERROR(XLOOKUP(D2242, MASTER_KOMPONEN!A:A, MASTER_KOMPONEN!G:G, ""), "")
</f>
        <v>RAILING</v>
      </c>
      <c r="F2242" s="1">
        <v>339.0</v>
      </c>
      <c r="G2242" s="1" t="s">
        <v>63</v>
      </c>
      <c r="H2242" s="1">
        <v>8.0</v>
      </c>
      <c r="I2242" s="1">
        <v>4.0</v>
      </c>
      <c r="J2242" s="1" t="s">
        <v>512</v>
      </c>
      <c r="K2242" s="24" t="s">
        <v>513</v>
      </c>
      <c r="L2242" s="1" t="s">
        <v>531</v>
      </c>
      <c r="M2242" s="24" t="s">
        <v>1703</v>
      </c>
      <c r="N2242" s="26">
        <v>15.0</v>
      </c>
      <c r="O2242" s="26"/>
      <c r="P2242" s="26"/>
      <c r="Q2242" s="1"/>
      <c r="R2242" s="1" t="s">
        <v>7656</v>
      </c>
      <c r="S2242" s="1"/>
      <c r="T2242" s="1"/>
      <c r="U2242" s="1"/>
      <c r="V2242" s="1">
        <v>10.8</v>
      </c>
      <c r="W2242" s="1" t="s">
        <v>1800</v>
      </c>
      <c r="X2242" s="1" t="s">
        <v>1706</v>
      </c>
      <c r="Y2242" s="1" t="s">
        <v>1707</v>
      </c>
      <c r="Z2242" s="1"/>
      <c r="AA2242" s="1" t="s">
        <v>52</v>
      </c>
      <c r="AB2242" s="1"/>
      <c r="AC2242" s="1" t="s">
        <v>1695</v>
      </c>
      <c r="AD2242" s="1" t="s">
        <v>581</v>
      </c>
      <c r="AE2242" s="1" t="s">
        <v>1696</v>
      </c>
      <c r="AF2242" s="1"/>
      <c r="AG2242" s="28" t="s">
        <v>1697</v>
      </c>
      <c r="AH2242" s="1" t="s">
        <v>584</v>
      </c>
      <c r="AI2242" s="1" t="s">
        <v>7651</v>
      </c>
      <c r="AK2242" s="1"/>
      <c r="AL2242" s="1" t="s">
        <v>1709</v>
      </c>
    </row>
    <row r="2243">
      <c r="A2243" s="30">
        <v>46052.439086134254</v>
      </c>
      <c r="B2243" s="1" t="s">
        <v>66</v>
      </c>
      <c r="C2243" s="1" t="s">
        <v>49</v>
      </c>
      <c r="D2243" s="1" t="s">
        <v>454</v>
      </c>
      <c r="E2243" s="1" t="str">
        <f t="array" ref="E2243">IFERROR(XLOOKUP(D2243, MASTER_KOMPONEN!A:A, MASTER_KOMPONEN!G:G, ""), "")
</f>
        <v>RAILING</v>
      </c>
      <c r="F2243" s="1">
        <v>339.0</v>
      </c>
      <c r="G2243" s="1" t="s">
        <v>63</v>
      </c>
      <c r="H2243" s="1">
        <v>8.0</v>
      </c>
      <c r="I2243" s="1">
        <v>4.0</v>
      </c>
      <c r="J2243" s="1" t="s">
        <v>512</v>
      </c>
      <c r="K2243" s="24" t="s">
        <v>513</v>
      </c>
      <c r="L2243" s="1" t="s">
        <v>531</v>
      </c>
      <c r="M2243" s="24" t="s">
        <v>1703</v>
      </c>
      <c r="N2243" s="26">
        <v>13.0</v>
      </c>
      <c r="O2243" s="26">
        <v>268.0</v>
      </c>
      <c r="P2243" s="26">
        <v>280.0</v>
      </c>
      <c r="Q2243" s="1" t="s">
        <v>7657</v>
      </c>
      <c r="R2243" s="1" t="s">
        <v>7658</v>
      </c>
      <c r="S2243" s="1">
        <v>101.696422</v>
      </c>
      <c r="T2243" s="1">
        <v>3.145183</v>
      </c>
      <c r="U2243" s="28" t="s">
        <v>7659</v>
      </c>
      <c r="V2243" s="1">
        <v>9.36</v>
      </c>
      <c r="W2243" s="1" t="s">
        <v>1800</v>
      </c>
      <c r="X2243" s="1" t="s">
        <v>1706</v>
      </c>
      <c r="Y2243" s="1" t="s">
        <v>1707</v>
      </c>
      <c r="Z2243" s="1"/>
      <c r="AA2243" s="1" t="s">
        <v>50</v>
      </c>
      <c r="AB2243" s="1"/>
      <c r="AC2243" s="1" t="s">
        <v>1695</v>
      </c>
      <c r="AD2243" s="1" t="s">
        <v>581</v>
      </c>
      <c r="AE2243" s="1" t="s">
        <v>1696</v>
      </c>
      <c r="AF2243" s="1"/>
      <c r="AG2243" s="28" t="s">
        <v>1697</v>
      </c>
      <c r="AH2243" s="1" t="s">
        <v>584</v>
      </c>
      <c r="AI2243" s="1" t="s">
        <v>7651</v>
      </c>
      <c r="AK2243" s="28" t="s">
        <v>7660</v>
      </c>
      <c r="AL2243" s="1" t="s">
        <v>1709</v>
      </c>
    </row>
    <row r="2244">
      <c r="A2244" s="30">
        <v>46052.44070320602</v>
      </c>
      <c r="B2244" s="1" t="s">
        <v>66</v>
      </c>
      <c r="C2244" s="1" t="s">
        <v>51</v>
      </c>
      <c r="D2244" s="1" t="s">
        <v>303</v>
      </c>
      <c r="E2244" s="1" t="str">
        <f t="array" ref="E2244">IFERROR(XLOOKUP(D2244, MASTER_KOMPONEN!A:A, MASTER_KOMPONEN!G:G, ""), "")
</f>
        <v>STREET LIGHTING</v>
      </c>
      <c r="F2244" s="1">
        <v>213.0</v>
      </c>
      <c r="G2244" s="1" t="s">
        <v>16</v>
      </c>
      <c r="H2244" s="1">
        <v>14.0</v>
      </c>
      <c r="I2244" s="1">
        <v>11.0</v>
      </c>
      <c r="J2244" s="1" t="s">
        <v>512</v>
      </c>
      <c r="K2244" s="24" t="s">
        <v>513</v>
      </c>
      <c r="L2244" s="1" t="s">
        <v>531</v>
      </c>
      <c r="M2244" s="24" t="s">
        <v>1703</v>
      </c>
      <c r="N2244" s="26">
        <v>1.0</v>
      </c>
      <c r="O2244" s="26">
        <v>21.0</v>
      </c>
      <c r="P2244" s="26">
        <v>21.0</v>
      </c>
      <c r="Q2244" s="1" t="s">
        <v>3302</v>
      </c>
      <c r="R2244" s="1" t="s">
        <v>1736</v>
      </c>
      <c r="S2244" s="1">
        <v>101.696367</v>
      </c>
      <c r="T2244" s="1">
        <v>3.149359</v>
      </c>
      <c r="U2244" s="28" t="s">
        <v>7661</v>
      </c>
      <c r="V2244" s="1"/>
      <c r="W2244" s="1"/>
      <c r="X2244" s="1" t="s">
        <v>1738</v>
      </c>
      <c r="Y2244" s="1" t="s">
        <v>1739</v>
      </c>
      <c r="Z2244" s="1"/>
      <c r="AA2244" s="1" t="s">
        <v>52</v>
      </c>
      <c r="AB2244" s="1"/>
      <c r="AC2244" s="1" t="s">
        <v>1695</v>
      </c>
      <c r="AD2244" s="1" t="s">
        <v>581</v>
      </c>
      <c r="AE2244" s="1" t="s">
        <v>1696</v>
      </c>
      <c r="AF2244" s="1"/>
      <c r="AG2244" s="28" t="s">
        <v>1697</v>
      </c>
      <c r="AH2244" s="1" t="s">
        <v>584</v>
      </c>
      <c r="AI2244" s="1"/>
      <c r="AK2244" s="28" t="s">
        <v>7662</v>
      </c>
      <c r="AL2244" s="1" t="s">
        <v>1741</v>
      </c>
    </row>
    <row r="2245">
      <c r="A2245" s="30">
        <v>46052.44138046296</v>
      </c>
      <c r="B2245" s="1" t="s">
        <v>66</v>
      </c>
      <c r="C2245" s="1" t="s">
        <v>49</v>
      </c>
      <c r="D2245" s="1" t="s">
        <v>454</v>
      </c>
      <c r="E2245" s="1" t="str">
        <f t="array" ref="E2245">IFERROR(XLOOKUP(D2245, MASTER_KOMPONEN!A:A, MASTER_KOMPONEN!G:G, ""), "")
</f>
        <v>RAILING</v>
      </c>
      <c r="F2245" s="1">
        <v>339.0</v>
      </c>
      <c r="G2245" s="1" t="s">
        <v>63</v>
      </c>
      <c r="H2245" s="1">
        <v>8.0</v>
      </c>
      <c r="I2245" s="1">
        <v>4.0</v>
      </c>
      <c r="J2245" s="1" t="s">
        <v>512</v>
      </c>
      <c r="K2245" s="24" t="s">
        <v>513</v>
      </c>
      <c r="L2245" s="1" t="s">
        <v>531</v>
      </c>
      <c r="M2245" s="24" t="s">
        <v>1703</v>
      </c>
      <c r="N2245" s="26">
        <v>15.0</v>
      </c>
      <c r="O2245" s="26">
        <v>281.0</v>
      </c>
      <c r="P2245" s="26">
        <v>295.0</v>
      </c>
      <c r="Q2245" s="1" t="s">
        <v>7663</v>
      </c>
      <c r="R2245" s="1" t="s">
        <v>7664</v>
      </c>
      <c r="S2245" s="1">
        <v>101.696059</v>
      </c>
      <c r="T2245" s="1">
        <v>3.144723</v>
      </c>
      <c r="U2245" s="28" t="s">
        <v>7665</v>
      </c>
      <c r="V2245" s="1">
        <v>10.8</v>
      </c>
      <c r="W2245" s="1" t="s">
        <v>1800</v>
      </c>
      <c r="X2245" s="1" t="s">
        <v>1706</v>
      </c>
      <c r="Y2245" s="1" t="s">
        <v>1707</v>
      </c>
      <c r="Z2245" s="1"/>
      <c r="AA2245" s="1" t="s">
        <v>50</v>
      </c>
      <c r="AB2245" s="1"/>
      <c r="AC2245" s="1" t="s">
        <v>1695</v>
      </c>
      <c r="AD2245" s="1" t="s">
        <v>581</v>
      </c>
      <c r="AE2245" s="1" t="s">
        <v>1696</v>
      </c>
      <c r="AF2245" s="1"/>
      <c r="AG2245" s="28" t="s">
        <v>1697</v>
      </c>
      <c r="AH2245" s="1" t="s">
        <v>584</v>
      </c>
      <c r="AI2245" s="1" t="s">
        <v>7651</v>
      </c>
      <c r="AK2245" s="28" t="s">
        <v>7666</v>
      </c>
      <c r="AL2245" s="1" t="s">
        <v>1709</v>
      </c>
    </row>
    <row r="2246">
      <c r="A2246" s="30">
        <v>46052.4429878588</v>
      </c>
      <c r="B2246" s="1" t="s">
        <v>66</v>
      </c>
      <c r="C2246" s="1" t="s">
        <v>49</v>
      </c>
      <c r="D2246" s="1" t="s">
        <v>176</v>
      </c>
      <c r="E2246" s="1" t="str">
        <f t="array" ref="E2246">IFERROR(XLOOKUP(D2246, MASTER_KOMPONEN!A:A, MASTER_KOMPONEN!G:G, ""), "")
</f>
        <v>RAILING</v>
      </c>
      <c r="F2246" s="1">
        <v>94.0</v>
      </c>
      <c r="G2246" s="1" t="s">
        <v>63</v>
      </c>
      <c r="H2246" s="1">
        <v>8.0</v>
      </c>
      <c r="I2246" s="1">
        <v>4.0</v>
      </c>
      <c r="J2246" s="1" t="s">
        <v>512</v>
      </c>
      <c r="K2246" s="24" t="s">
        <v>513</v>
      </c>
      <c r="L2246" s="1" t="s">
        <v>530</v>
      </c>
      <c r="M2246" s="24" t="s">
        <v>69</v>
      </c>
      <c r="N2246" s="26">
        <v>18.0</v>
      </c>
      <c r="O2246" s="26">
        <v>45.0</v>
      </c>
      <c r="P2246" s="26">
        <v>62.0</v>
      </c>
      <c r="Q2246" s="1" t="s">
        <v>7667</v>
      </c>
      <c r="R2246" s="1" t="s">
        <v>7328</v>
      </c>
      <c r="S2246" s="1">
        <v>101.694021</v>
      </c>
      <c r="T2246" s="1">
        <v>3.148522</v>
      </c>
      <c r="U2246" s="28" t="s">
        <v>7668</v>
      </c>
      <c r="V2246" s="1">
        <v>18.0</v>
      </c>
      <c r="W2246" s="1" t="s">
        <v>2356</v>
      </c>
      <c r="X2246" s="1" t="s">
        <v>1749</v>
      </c>
      <c r="Y2246" s="1" t="s">
        <v>1750</v>
      </c>
      <c r="Z2246" s="1"/>
      <c r="AA2246" s="1" t="s">
        <v>50</v>
      </c>
      <c r="AB2246" s="1"/>
      <c r="AC2246" s="1" t="s">
        <v>1695</v>
      </c>
      <c r="AD2246" s="1" t="s">
        <v>581</v>
      </c>
      <c r="AE2246" s="1" t="s">
        <v>1696</v>
      </c>
      <c r="AF2246" s="1"/>
      <c r="AG2246" s="28" t="s">
        <v>1697</v>
      </c>
      <c r="AH2246" s="1" t="s">
        <v>584</v>
      </c>
      <c r="AI2246" s="1"/>
      <c r="AK2246" s="28" t="s">
        <v>7669</v>
      </c>
      <c r="AL2246" s="1" t="s">
        <v>1752</v>
      </c>
    </row>
    <row r="2247">
      <c r="A2247" s="30">
        <v>46052.44581966435</v>
      </c>
      <c r="B2247" s="1" t="s">
        <v>66</v>
      </c>
      <c r="C2247" s="1" t="s">
        <v>51</v>
      </c>
      <c r="D2247" s="1" t="s">
        <v>247</v>
      </c>
      <c r="E2247" s="1" t="str">
        <f t="array" ref="E2247">IFERROR(XLOOKUP(D2247, MASTER_KOMPONEN!A:A, MASTER_KOMPONEN!G:G, ""), "")
</f>
        <v>BOLLARD</v>
      </c>
      <c r="F2247" s="1">
        <v>161.0</v>
      </c>
      <c r="G2247" s="1" t="s">
        <v>63</v>
      </c>
      <c r="H2247" s="1">
        <v>9.0</v>
      </c>
      <c r="I2247" s="1">
        <v>1.0</v>
      </c>
      <c r="J2247" s="1" t="s">
        <v>512</v>
      </c>
      <c r="K2247" s="24" t="s">
        <v>513</v>
      </c>
      <c r="L2247" s="1" t="s">
        <v>531</v>
      </c>
      <c r="M2247" s="24" t="s">
        <v>1703</v>
      </c>
      <c r="N2247" s="26">
        <v>5.0</v>
      </c>
      <c r="O2247" s="26">
        <v>323.0</v>
      </c>
      <c r="P2247" s="26">
        <v>327.0</v>
      </c>
      <c r="Q2247" s="1" t="s">
        <v>7670</v>
      </c>
      <c r="R2247" s="1" t="s">
        <v>3487</v>
      </c>
      <c r="S2247" s="1">
        <v>101.69681</v>
      </c>
      <c r="T2247" s="1">
        <v>3.148852</v>
      </c>
      <c r="U2247" s="28" t="s">
        <v>7671</v>
      </c>
      <c r="V2247" s="1"/>
      <c r="W2247" s="1"/>
      <c r="X2247" s="1" t="s">
        <v>1738</v>
      </c>
      <c r="Y2247" s="1" t="s">
        <v>1739</v>
      </c>
      <c r="Z2247" s="1"/>
      <c r="AA2247" s="1" t="s">
        <v>52</v>
      </c>
      <c r="AB2247" s="1"/>
      <c r="AC2247" s="1" t="s">
        <v>1695</v>
      </c>
      <c r="AD2247" s="1" t="s">
        <v>581</v>
      </c>
      <c r="AE2247" s="1" t="s">
        <v>1696</v>
      </c>
      <c r="AF2247" s="1"/>
      <c r="AG2247" s="28" t="s">
        <v>1697</v>
      </c>
      <c r="AH2247" s="1" t="s">
        <v>584</v>
      </c>
      <c r="AI2247" s="1"/>
      <c r="AK2247" s="28" t="s">
        <v>7672</v>
      </c>
      <c r="AL2247" s="1" t="s">
        <v>1741</v>
      </c>
    </row>
    <row r="2248">
      <c r="A2248" s="30">
        <v>46052.4474824537</v>
      </c>
      <c r="B2248" s="1" t="s">
        <v>349</v>
      </c>
      <c r="C2248" s="1" t="s">
        <v>31</v>
      </c>
      <c r="D2248" s="1" t="s">
        <v>350</v>
      </c>
      <c r="E2248" s="1" t="str">
        <f t="array" ref="E2248">IFERROR(XLOOKUP(D2248, MASTER_KOMPONEN!A:A, MASTER_KOMPONEN!G:G, ""), "")
</f>
        <v>BLOK LIGHTING</v>
      </c>
      <c r="F2248" s="1">
        <v>255.0</v>
      </c>
      <c r="G2248" s="1" t="s">
        <v>16</v>
      </c>
      <c r="H2248" s="1">
        <v>14.0</v>
      </c>
      <c r="I2248" s="1">
        <v>10.0</v>
      </c>
      <c r="J2248" s="1" t="s">
        <v>512</v>
      </c>
      <c r="K2248" s="24" t="s">
        <v>513</v>
      </c>
      <c r="L2248" s="1" t="s">
        <v>533</v>
      </c>
      <c r="M2248" s="24" t="s">
        <v>1691</v>
      </c>
      <c r="N2248" s="26">
        <v>11.0</v>
      </c>
      <c r="O2248" s="26">
        <v>15.0</v>
      </c>
      <c r="P2248" s="26">
        <v>25.0</v>
      </c>
      <c r="Q2248" s="1" t="s">
        <v>7673</v>
      </c>
      <c r="R2248" s="1" t="s">
        <v>7674</v>
      </c>
      <c r="S2248" s="1">
        <v>101.694089</v>
      </c>
      <c r="T2248" s="1">
        <v>3.134929</v>
      </c>
      <c r="U2248" s="28" t="s">
        <v>7675</v>
      </c>
      <c r="V2248" s="1"/>
      <c r="W2248" s="1"/>
      <c r="X2248" s="1" t="s">
        <v>1693</v>
      </c>
      <c r="Y2248" s="1" t="s">
        <v>1694</v>
      </c>
      <c r="Z2248" s="1" t="s">
        <v>32</v>
      </c>
      <c r="AA2248" s="1"/>
      <c r="AB2248" s="1" t="s">
        <v>3778</v>
      </c>
      <c r="AC2248" s="1" t="s">
        <v>1695</v>
      </c>
      <c r="AD2248" s="1" t="s">
        <v>581</v>
      </c>
      <c r="AE2248" s="1" t="s">
        <v>1696</v>
      </c>
      <c r="AF2248" s="1"/>
      <c r="AG2248" s="28" t="s">
        <v>1697</v>
      </c>
      <c r="AH2248" s="1" t="s">
        <v>584</v>
      </c>
      <c r="AI2248" s="1"/>
      <c r="AK2248" s="28" t="s">
        <v>7676</v>
      </c>
      <c r="AL2248" s="1" t="s">
        <v>1698</v>
      </c>
    </row>
    <row r="2249">
      <c r="A2249" s="30">
        <v>46052.449035011574</v>
      </c>
      <c r="B2249" s="1" t="s">
        <v>66</v>
      </c>
      <c r="C2249" s="1" t="s">
        <v>51</v>
      </c>
      <c r="D2249" s="1" t="s">
        <v>300</v>
      </c>
      <c r="E2249" s="1" t="str">
        <f t="array" ref="E2249">IFERROR(XLOOKUP(D2249, MASTER_KOMPONEN!A:A, MASTER_KOMPONEN!G:G, ""), "")
</f>
        <v>STREET LIGHTING</v>
      </c>
      <c r="F2249" s="1">
        <v>210.0</v>
      </c>
      <c r="G2249" s="1" t="s">
        <v>16</v>
      </c>
      <c r="H2249" s="1">
        <v>14.0</v>
      </c>
      <c r="I2249" s="1">
        <v>11.0</v>
      </c>
      <c r="J2249" s="1" t="s">
        <v>512</v>
      </c>
      <c r="K2249" s="24" t="s">
        <v>513</v>
      </c>
      <c r="L2249" s="1" t="s">
        <v>531</v>
      </c>
      <c r="M2249" s="24" t="s">
        <v>1703</v>
      </c>
      <c r="N2249" s="26">
        <v>1.0</v>
      </c>
      <c r="O2249" s="26"/>
      <c r="P2249" s="26"/>
      <c r="Q2249" s="1"/>
      <c r="R2249" s="1" t="s">
        <v>6059</v>
      </c>
      <c r="S2249" s="1"/>
      <c r="T2249" s="1"/>
      <c r="U2249" s="1"/>
      <c r="V2249" s="1"/>
      <c r="W2249" s="1"/>
      <c r="X2249" s="1" t="s">
        <v>1738</v>
      </c>
      <c r="Y2249" s="1" t="s">
        <v>1739</v>
      </c>
      <c r="Z2249" s="1"/>
      <c r="AA2249" s="1" t="s">
        <v>52</v>
      </c>
      <c r="AB2249" s="1"/>
      <c r="AC2249" s="1" t="s">
        <v>1695</v>
      </c>
      <c r="AD2249" s="1" t="s">
        <v>581</v>
      </c>
      <c r="AE2249" s="1" t="s">
        <v>1696</v>
      </c>
      <c r="AF2249" s="1"/>
      <c r="AG2249" s="28" t="s">
        <v>1697</v>
      </c>
      <c r="AH2249" s="1" t="s">
        <v>584</v>
      </c>
      <c r="AI2249" s="1"/>
      <c r="AK2249" s="1"/>
      <c r="AL2249" s="1" t="s">
        <v>1741</v>
      </c>
    </row>
    <row r="2250">
      <c r="A2250" s="30">
        <v>46052.45107951389</v>
      </c>
      <c r="B2250" s="1" t="s">
        <v>349</v>
      </c>
      <c r="C2250" s="1" t="s">
        <v>31</v>
      </c>
      <c r="D2250" s="1" t="s">
        <v>372</v>
      </c>
      <c r="E2250" s="1" t="str">
        <f t="array" ref="E2250">IFERROR(XLOOKUP(D2250, MASTER_KOMPONEN!A:A, MASTER_KOMPONEN!G:G, ""), "")
</f>
        <v>FAN</v>
      </c>
      <c r="F2250" s="1">
        <v>268.0</v>
      </c>
      <c r="G2250" s="1" t="s">
        <v>32</v>
      </c>
      <c r="H2250" s="1">
        <v>18.0</v>
      </c>
      <c r="I2250" s="1">
        <v>8.0</v>
      </c>
      <c r="J2250" s="1" t="s">
        <v>512</v>
      </c>
      <c r="K2250" s="24" t="s">
        <v>513</v>
      </c>
      <c r="L2250" s="1" t="s">
        <v>533</v>
      </c>
      <c r="M2250" s="24" t="s">
        <v>1691</v>
      </c>
      <c r="N2250" s="26">
        <v>1.0</v>
      </c>
      <c r="O2250" s="26">
        <v>3.0</v>
      </c>
      <c r="P2250" s="26">
        <v>3.0</v>
      </c>
      <c r="Q2250" s="1" t="s">
        <v>7677</v>
      </c>
      <c r="R2250" s="1" t="s">
        <v>7678</v>
      </c>
      <c r="S2250" s="1">
        <v>101.694089</v>
      </c>
      <c r="T2250" s="1">
        <v>3.134929</v>
      </c>
      <c r="U2250" s="28" t="s">
        <v>7679</v>
      </c>
      <c r="V2250" s="1"/>
      <c r="W2250" s="1"/>
      <c r="X2250" s="1" t="s">
        <v>1693</v>
      </c>
      <c r="Y2250" s="1" t="s">
        <v>1694</v>
      </c>
      <c r="Z2250" s="1" t="s">
        <v>32</v>
      </c>
      <c r="AA2250" s="1"/>
      <c r="AB2250" s="1" t="s">
        <v>3778</v>
      </c>
      <c r="AC2250" s="1" t="s">
        <v>1695</v>
      </c>
      <c r="AD2250" s="1" t="s">
        <v>581</v>
      </c>
      <c r="AE2250" s="1" t="s">
        <v>1696</v>
      </c>
      <c r="AF2250" s="1"/>
      <c r="AG2250" s="28" t="s">
        <v>1697</v>
      </c>
      <c r="AH2250" s="1" t="s">
        <v>584</v>
      </c>
      <c r="AI2250" s="1"/>
      <c r="AK2250" s="28" t="s">
        <v>7680</v>
      </c>
      <c r="AL2250" s="1" t="s">
        <v>1698</v>
      </c>
    </row>
    <row r="2251">
      <c r="A2251" s="30">
        <v>46052.45340263889</v>
      </c>
      <c r="B2251" s="1" t="s">
        <v>66</v>
      </c>
      <c r="C2251" s="1" t="s">
        <v>51</v>
      </c>
      <c r="D2251" s="1" t="s">
        <v>399</v>
      </c>
      <c r="E2251" s="1" t="str">
        <f t="array" ref="E2251">IFERROR(XLOOKUP(D2251, MASTER_KOMPONEN!A:A, MASTER_KOMPONEN!G:G, ""), "")
</f>
        <v>STREET LIGHTING</v>
      </c>
      <c r="F2251" s="1">
        <v>289.0</v>
      </c>
      <c r="G2251" s="1" t="s">
        <v>16</v>
      </c>
      <c r="H2251" s="1">
        <v>14.0</v>
      </c>
      <c r="I2251" s="1">
        <v>11.0</v>
      </c>
      <c r="J2251" s="1" t="s">
        <v>512</v>
      </c>
      <c r="K2251" s="24" t="s">
        <v>513</v>
      </c>
      <c r="L2251" s="1" t="s">
        <v>531</v>
      </c>
      <c r="M2251" s="24" t="s">
        <v>1703</v>
      </c>
      <c r="N2251" s="26">
        <v>2.0</v>
      </c>
      <c r="O2251" s="26"/>
      <c r="P2251" s="26"/>
      <c r="Q2251" s="1"/>
      <c r="R2251" s="1" t="s">
        <v>3505</v>
      </c>
      <c r="S2251" s="1"/>
      <c r="T2251" s="1"/>
      <c r="U2251" s="1"/>
      <c r="V2251" s="1"/>
      <c r="W2251" s="1"/>
      <c r="X2251" s="1" t="s">
        <v>1738</v>
      </c>
      <c r="Y2251" s="1" t="s">
        <v>1739</v>
      </c>
      <c r="Z2251" s="1"/>
      <c r="AA2251" s="1" t="s">
        <v>52</v>
      </c>
      <c r="AB2251" s="1"/>
      <c r="AC2251" s="1" t="s">
        <v>1695</v>
      </c>
      <c r="AD2251" s="1" t="s">
        <v>581</v>
      </c>
      <c r="AE2251" s="1" t="s">
        <v>1696</v>
      </c>
      <c r="AF2251" s="1"/>
      <c r="AG2251" s="28" t="s">
        <v>1697</v>
      </c>
      <c r="AH2251" s="1" t="s">
        <v>584</v>
      </c>
      <c r="AI2251" s="1"/>
      <c r="AK2251" s="1"/>
      <c r="AL2251" s="1" t="s">
        <v>1741</v>
      </c>
    </row>
    <row r="2252">
      <c r="A2252" s="30">
        <v>46052.45498800926</v>
      </c>
      <c r="B2252" s="1" t="s">
        <v>66</v>
      </c>
      <c r="C2252" s="1" t="s">
        <v>51</v>
      </c>
      <c r="D2252" s="1" t="s">
        <v>247</v>
      </c>
      <c r="E2252" s="1" t="str">
        <f t="array" ref="E2252">IFERROR(XLOOKUP(D2252, MASTER_KOMPONEN!A:A, MASTER_KOMPONEN!G:G, ""), "")
</f>
        <v>BOLLARD</v>
      </c>
      <c r="F2252" s="1">
        <v>161.0</v>
      </c>
      <c r="G2252" s="1" t="s">
        <v>63</v>
      </c>
      <c r="H2252" s="1">
        <v>9.0</v>
      </c>
      <c r="I2252" s="1">
        <v>1.0</v>
      </c>
      <c r="J2252" s="1" t="s">
        <v>512</v>
      </c>
      <c r="K2252" s="24" t="s">
        <v>513</v>
      </c>
      <c r="L2252" s="1" t="s">
        <v>531</v>
      </c>
      <c r="M2252" s="24" t="s">
        <v>1703</v>
      </c>
      <c r="N2252" s="26">
        <v>2.0</v>
      </c>
      <c r="O2252" s="26"/>
      <c r="P2252" s="26"/>
      <c r="Q2252" s="1"/>
      <c r="R2252" s="1" t="s">
        <v>1720</v>
      </c>
      <c r="S2252" s="1"/>
      <c r="T2252" s="1"/>
      <c r="U2252" s="1"/>
      <c r="V2252" s="1"/>
      <c r="W2252" s="1"/>
      <c r="X2252" s="1" t="s">
        <v>1738</v>
      </c>
      <c r="Y2252" s="1" t="s">
        <v>1739</v>
      </c>
      <c r="Z2252" s="1"/>
      <c r="AA2252" s="1" t="s">
        <v>52</v>
      </c>
      <c r="AB2252" s="1"/>
      <c r="AC2252" s="1" t="s">
        <v>1695</v>
      </c>
      <c r="AD2252" s="1" t="s">
        <v>581</v>
      </c>
      <c r="AE2252" s="1" t="s">
        <v>1696</v>
      </c>
      <c r="AF2252" s="1"/>
      <c r="AG2252" s="28" t="s">
        <v>1697</v>
      </c>
      <c r="AH2252" s="1" t="s">
        <v>584</v>
      </c>
      <c r="AI2252" s="1" t="s">
        <v>5538</v>
      </c>
      <c r="AK2252" s="1"/>
      <c r="AL2252" s="1" t="s">
        <v>1741</v>
      </c>
    </row>
    <row r="2253">
      <c r="A2253" s="30">
        <v>46052.45543572916</v>
      </c>
      <c r="B2253" s="1" t="s">
        <v>349</v>
      </c>
      <c r="C2253" s="1" t="s">
        <v>31</v>
      </c>
      <c r="D2253" s="1" t="s">
        <v>351</v>
      </c>
      <c r="E2253" s="1" t="str">
        <f t="array" ref="E2253">IFERROR(XLOOKUP(D2253, MASTER_KOMPONEN!A:A, MASTER_KOMPONEN!G:G, ""), "")
</f>
        <v>BLOK LIGHTING</v>
      </c>
      <c r="F2253" s="1">
        <v>256.0</v>
      </c>
      <c r="G2253" s="1" t="s">
        <v>16</v>
      </c>
      <c r="H2253" s="1">
        <v>14.0</v>
      </c>
      <c r="I2253" s="1">
        <v>10.0</v>
      </c>
      <c r="J2253" s="1" t="s">
        <v>512</v>
      </c>
      <c r="K2253" s="24" t="s">
        <v>513</v>
      </c>
      <c r="L2253" s="1" t="s">
        <v>533</v>
      </c>
      <c r="M2253" s="24" t="s">
        <v>1691</v>
      </c>
      <c r="N2253" s="26">
        <v>2.0</v>
      </c>
      <c r="O2253" s="26">
        <v>21.0</v>
      </c>
      <c r="P2253" s="26">
        <v>22.0</v>
      </c>
      <c r="Q2253" s="1" t="s">
        <v>7681</v>
      </c>
      <c r="R2253" s="1" t="s">
        <v>7682</v>
      </c>
      <c r="S2253" s="1">
        <v>101.694089</v>
      </c>
      <c r="T2253" s="1">
        <v>3.134929</v>
      </c>
      <c r="U2253" s="28" t="s">
        <v>7683</v>
      </c>
      <c r="V2253" s="1"/>
      <c r="W2253" s="1"/>
      <c r="X2253" s="1" t="s">
        <v>1693</v>
      </c>
      <c r="Y2253" s="1" t="s">
        <v>1694</v>
      </c>
      <c r="Z2253" s="1" t="s">
        <v>32</v>
      </c>
      <c r="AA2253" s="1"/>
      <c r="AB2253" s="1" t="s">
        <v>3778</v>
      </c>
      <c r="AC2253" s="1" t="s">
        <v>1695</v>
      </c>
      <c r="AD2253" s="1" t="s">
        <v>581</v>
      </c>
      <c r="AE2253" s="1" t="s">
        <v>1696</v>
      </c>
      <c r="AF2253" s="1"/>
      <c r="AG2253" s="28" t="s">
        <v>1697</v>
      </c>
      <c r="AH2253" s="1" t="s">
        <v>584</v>
      </c>
      <c r="AI2253" s="1"/>
      <c r="AK2253" s="28" t="s">
        <v>7684</v>
      </c>
      <c r="AL2253" s="1" t="s">
        <v>1698</v>
      </c>
    </row>
    <row r="2254">
      <c r="A2254" s="30">
        <v>46052.4595153588</v>
      </c>
      <c r="B2254" s="1" t="s">
        <v>66</v>
      </c>
      <c r="C2254" s="1" t="s">
        <v>51</v>
      </c>
      <c r="D2254" s="1" t="s">
        <v>399</v>
      </c>
      <c r="E2254" s="1" t="str">
        <f t="array" ref="E2254">IFERROR(XLOOKUP(D2254, MASTER_KOMPONEN!A:A, MASTER_KOMPONEN!G:G, ""), "")
</f>
        <v>STREET LIGHTING</v>
      </c>
      <c r="F2254" s="1">
        <v>289.0</v>
      </c>
      <c r="G2254" s="1" t="s">
        <v>16</v>
      </c>
      <c r="H2254" s="1">
        <v>14.0</v>
      </c>
      <c r="I2254" s="1">
        <v>11.0</v>
      </c>
      <c r="J2254" s="1" t="s">
        <v>512</v>
      </c>
      <c r="K2254" s="24" t="s">
        <v>513</v>
      </c>
      <c r="L2254" s="1" t="s">
        <v>531</v>
      </c>
      <c r="M2254" s="24" t="s">
        <v>1703</v>
      </c>
      <c r="N2254" s="26">
        <v>2.0</v>
      </c>
      <c r="O2254" s="26"/>
      <c r="P2254" s="26"/>
      <c r="Q2254" s="1"/>
      <c r="R2254" s="1" t="s">
        <v>3505</v>
      </c>
      <c r="S2254" s="1"/>
      <c r="T2254" s="1"/>
      <c r="U2254" s="1"/>
      <c r="V2254" s="1"/>
      <c r="W2254" s="1"/>
      <c r="X2254" s="1" t="s">
        <v>1738</v>
      </c>
      <c r="Y2254" s="1" t="s">
        <v>1739</v>
      </c>
      <c r="Z2254" s="1"/>
      <c r="AA2254" s="1" t="s">
        <v>52</v>
      </c>
      <c r="AB2254" s="1"/>
      <c r="AC2254" s="1" t="s">
        <v>1695</v>
      </c>
      <c r="AD2254" s="1" t="s">
        <v>581</v>
      </c>
      <c r="AE2254" s="1" t="s">
        <v>1696</v>
      </c>
      <c r="AF2254" s="1"/>
      <c r="AG2254" s="28" t="s">
        <v>1697</v>
      </c>
      <c r="AH2254" s="1" t="s">
        <v>584</v>
      </c>
      <c r="AI2254" s="1" t="s">
        <v>5538</v>
      </c>
      <c r="AK2254" s="1"/>
      <c r="AL2254" s="1" t="s">
        <v>1741</v>
      </c>
    </row>
    <row r="2255">
      <c r="A2255" s="30">
        <v>46052.46085909722</v>
      </c>
      <c r="B2255" s="1" t="s">
        <v>349</v>
      </c>
      <c r="C2255" s="1" t="s">
        <v>31</v>
      </c>
      <c r="D2255" s="1" t="s">
        <v>375</v>
      </c>
      <c r="E2255" s="1" t="str">
        <f t="array" ref="E2255">IFERROR(XLOOKUP(D2255, MASTER_KOMPONEN!A:A, MASTER_KOMPONEN!G:G, ""), "")
</f>
        <v>ELECTRICAL</v>
      </c>
      <c r="F2255" s="1">
        <v>270.0</v>
      </c>
      <c r="G2255" s="1" t="s">
        <v>16</v>
      </c>
      <c r="H2255" s="1">
        <v>12.0</v>
      </c>
      <c r="I2255" s="1">
        <v>2.0</v>
      </c>
      <c r="J2255" s="1" t="s">
        <v>512</v>
      </c>
      <c r="K2255" s="24" t="s">
        <v>513</v>
      </c>
      <c r="L2255" s="1" t="s">
        <v>533</v>
      </c>
      <c r="M2255" s="24" t="s">
        <v>1691</v>
      </c>
      <c r="N2255" s="26">
        <v>1.0</v>
      </c>
      <c r="O2255" s="26">
        <v>4.0</v>
      </c>
      <c r="P2255" s="26">
        <v>4.0</v>
      </c>
      <c r="Q2255" s="1" t="s">
        <v>6619</v>
      </c>
      <c r="R2255" s="1" t="s">
        <v>7685</v>
      </c>
      <c r="S2255" s="1">
        <v>101.694183</v>
      </c>
      <c r="T2255" s="1">
        <v>3.134955</v>
      </c>
      <c r="U2255" s="28" t="s">
        <v>7686</v>
      </c>
      <c r="V2255" s="1"/>
      <c r="W2255" s="1"/>
      <c r="X2255" s="1" t="s">
        <v>1693</v>
      </c>
      <c r="Y2255" s="1" t="s">
        <v>1694</v>
      </c>
      <c r="Z2255" s="1" t="s">
        <v>32</v>
      </c>
      <c r="AA2255" s="1"/>
      <c r="AB2255" s="1" t="s">
        <v>3778</v>
      </c>
      <c r="AC2255" s="1" t="s">
        <v>1695</v>
      </c>
      <c r="AD2255" s="1" t="s">
        <v>581</v>
      </c>
      <c r="AE2255" s="1" t="s">
        <v>1696</v>
      </c>
      <c r="AF2255" s="1"/>
      <c r="AG2255" s="28" t="s">
        <v>1697</v>
      </c>
      <c r="AH2255" s="1" t="s">
        <v>584</v>
      </c>
      <c r="AI2255" s="1"/>
      <c r="AK2255" s="28" t="s">
        <v>7687</v>
      </c>
      <c r="AL2255" s="1" t="s">
        <v>1698</v>
      </c>
    </row>
    <row r="2256">
      <c r="A2256" s="30">
        <v>46052.462344803236</v>
      </c>
      <c r="B2256" s="1" t="s">
        <v>349</v>
      </c>
      <c r="C2256" s="1" t="s">
        <v>31</v>
      </c>
      <c r="D2256" s="1" t="s">
        <v>368</v>
      </c>
      <c r="E2256" s="1" t="str">
        <f t="array" ref="E2256">IFERROR(XLOOKUP(D2256, MASTER_KOMPONEN!A:A, MASTER_KOMPONEN!G:G, ""), "")
</f>
        <v>FIREFIGHTING SYSTEM</v>
      </c>
      <c r="F2256" s="1">
        <v>266.0</v>
      </c>
      <c r="G2256" s="1" t="s">
        <v>32</v>
      </c>
      <c r="H2256" s="1">
        <v>19.0</v>
      </c>
      <c r="I2256" s="1">
        <v>1.0</v>
      </c>
      <c r="J2256" s="1" t="s">
        <v>512</v>
      </c>
      <c r="K2256" s="24" t="s">
        <v>513</v>
      </c>
      <c r="L2256" s="1" t="s">
        <v>533</v>
      </c>
      <c r="M2256" s="24" t="s">
        <v>1691</v>
      </c>
      <c r="N2256" s="26">
        <v>1.0</v>
      </c>
      <c r="O2256" s="26">
        <v>6.0</v>
      </c>
      <c r="P2256" s="26">
        <v>6.0</v>
      </c>
      <c r="Q2256" s="1" t="s">
        <v>7688</v>
      </c>
      <c r="R2256" s="1" t="s">
        <v>7689</v>
      </c>
      <c r="S2256" s="1">
        <v>101.694089</v>
      </c>
      <c r="T2256" s="1">
        <v>3.134929</v>
      </c>
      <c r="U2256" s="28" t="s">
        <v>7690</v>
      </c>
      <c r="V2256" s="1"/>
      <c r="W2256" s="1"/>
      <c r="X2256" s="1" t="s">
        <v>1693</v>
      </c>
      <c r="Y2256" s="1" t="s">
        <v>1694</v>
      </c>
      <c r="Z2256" s="1" t="s">
        <v>32</v>
      </c>
      <c r="AA2256" s="1"/>
      <c r="AB2256" s="1" t="s">
        <v>3778</v>
      </c>
      <c r="AC2256" s="1" t="s">
        <v>1695</v>
      </c>
      <c r="AD2256" s="1" t="s">
        <v>581</v>
      </c>
      <c r="AE2256" s="1" t="s">
        <v>1696</v>
      </c>
      <c r="AF2256" s="1"/>
      <c r="AG2256" s="28" t="s">
        <v>1697</v>
      </c>
      <c r="AH2256" s="1" t="s">
        <v>584</v>
      </c>
      <c r="AI2256" s="1"/>
      <c r="AK2256" s="28" t="s">
        <v>7691</v>
      </c>
      <c r="AL2256" s="1" t="s">
        <v>1698</v>
      </c>
    </row>
    <row r="2257">
      <c r="A2257" s="30">
        <v>46052.46416386574</v>
      </c>
      <c r="B2257" s="1" t="s">
        <v>349</v>
      </c>
      <c r="C2257" s="1" t="s">
        <v>31</v>
      </c>
      <c r="D2257" s="1" t="s">
        <v>477</v>
      </c>
      <c r="E2257" s="1" t="str">
        <f t="array" ref="E2257">IFERROR(XLOOKUP(D2257, MASTER_KOMPONEN!A:A, MASTER_KOMPONEN!G:G, ""), "")
</f>
        <v>WINDOW</v>
      </c>
      <c r="F2257" s="1">
        <v>360.0</v>
      </c>
      <c r="G2257" s="1" t="s">
        <v>63</v>
      </c>
      <c r="H2257" s="1">
        <v>3.0</v>
      </c>
      <c r="I2257" s="1">
        <v>4.0</v>
      </c>
      <c r="J2257" s="1" t="s">
        <v>512</v>
      </c>
      <c r="K2257" s="24" t="s">
        <v>513</v>
      </c>
      <c r="L2257" s="1" t="s">
        <v>533</v>
      </c>
      <c r="M2257" s="24" t="s">
        <v>1691</v>
      </c>
      <c r="N2257" s="26">
        <v>2.0</v>
      </c>
      <c r="O2257" s="26">
        <v>13.0</v>
      </c>
      <c r="P2257" s="26">
        <v>14.0</v>
      </c>
      <c r="Q2257" s="1" t="s">
        <v>7692</v>
      </c>
      <c r="R2257" s="1" t="s">
        <v>7693</v>
      </c>
      <c r="S2257" s="1">
        <v>101.694115</v>
      </c>
      <c r="T2257" s="1">
        <v>3.135143</v>
      </c>
      <c r="U2257" s="28" t="s">
        <v>7694</v>
      </c>
      <c r="V2257" s="1"/>
      <c r="W2257" s="1"/>
      <c r="X2257" s="1" t="s">
        <v>1693</v>
      </c>
      <c r="Y2257" s="1" t="s">
        <v>1694</v>
      </c>
      <c r="Z2257" s="1" t="s">
        <v>32</v>
      </c>
      <c r="AA2257" s="1"/>
      <c r="AB2257" s="1" t="s">
        <v>3778</v>
      </c>
      <c r="AC2257" s="1" t="s">
        <v>1695</v>
      </c>
      <c r="AD2257" s="1" t="s">
        <v>581</v>
      </c>
      <c r="AE2257" s="1" t="s">
        <v>1696</v>
      </c>
      <c r="AF2257" s="1"/>
      <c r="AG2257" s="28" t="s">
        <v>1697</v>
      </c>
      <c r="AH2257" s="1" t="s">
        <v>584</v>
      </c>
      <c r="AI2257" s="1"/>
      <c r="AK2257" s="28" t="s">
        <v>7695</v>
      </c>
      <c r="AL2257" s="1" t="s">
        <v>1698</v>
      </c>
    </row>
    <row r="2258">
      <c r="A2258" s="30">
        <v>46052.46501759259</v>
      </c>
      <c r="B2258" s="1" t="s">
        <v>66</v>
      </c>
      <c r="C2258" s="1" t="s">
        <v>51</v>
      </c>
      <c r="D2258" s="1" t="s">
        <v>176</v>
      </c>
      <c r="E2258" s="1" t="str">
        <f t="array" ref="E2258">IFERROR(XLOOKUP(D2258, MASTER_KOMPONEN!A:A, MASTER_KOMPONEN!G:G, ""), "")
</f>
        <v>RAILING</v>
      </c>
      <c r="F2258" s="1">
        <v>94.0</v>
      </c>
      <c r="G2258" s="1" t="s">
        <v>63</v>
      </c>
      <c r="H2258" s="1">
        <v>8.0</v>
      </c>
      <c r="I2258" s="1">
        <v>4.0</v>
      </c>
      <c r="J2258" s="1" t="s">
        <v>515</v>
      </c>
      <c r="K2258" s="24" t="s">
        <v>76</v>
      </c>
      <c r="L2258" s="1" t="s">
        <v>530</v>
      </c>
      <c r="M2258" s="24" t="s">
        <v>69</v>
      </c>
      <c r="N2258" s="26">
        <v>18.0</v>
      </c>
      <c r="O2258" s="26"/>
      <c r="P2258" s="26"/>
      <c r="Q2258" s="1"/>
      <c r="R2258" s="1" t="s">
        <v>7696</v>
      </c>
      <c r="S2258" s="1"/>
      <c r="T2258" s="1"/>
      <c r="U2258" s="1"/>
      <c r="V2258" s="1">
        <v>18.0</v>
      </c>
      <c r="W2258" s="1" t="s">
        <v>2356</v>
      </c>
      <c r="X2258" s="1" t="s">
        <v>1749</v>
      </c>
      <c r="Y2258" s="1" t="s">
        <v>1750</v>
      </c>
      <c r="Z2258" s="1"/>
      <c r="AA2258" s="1" t="s">
        <v>52</v>
      </c>
      <c r="AB2258" s="1"/>
      <c r="AC2258" s="1" t="s">
        <v>1695</v>
      </c>
      <c r="AD2258" s="1" t="s">
        <v>581</v>
      </c>
      <c r="AE2258" s="1" t="s">
        <v>1696</v>
      </c>
      <c r="AF2258" s="1"/>
      <c r="AG2258" s="28" t="s">
        <v>1697</v>
      </c>
      <c r="AH2258" s="1" t="s">
        <v>584</v>
      </c>
      <c r="AI2258" s="1"/>
      <c r="AK2258" s="1"/>
      <c r="AL2258" s="1" t="s">
        <v>1752</v>
      </c>
    </row>
    <row r="2259">
      <c r="A2259" s="30">
        <v>46052.46546847222</v>
      </c>
      <c r="B2259" s="1" t="s">
        <v>349</v>
      </c>
      <c r="C2259" s="1" t="s">
        <v>33</v>
      </c>
      <c r="D2259" s="1" t="s">
        <v>361</v>
      </c>
      <c r="E2259" s="1" t="str">
        <f t="array" ref="E2259">IFERROR(XLOOKUP(D2259, MASTER_KOMPONEN!A:A, MASTER_KOMPONEN!G:G, ""), "")
</f>
        <v>BLOK MECHANICAL</v>
      </c>
      <c r="F2259" s="1">
        <v>262.0</v>
      </c>
      <c r="G2259" s="1" t="s">
        <v>32</v>
      </c>
      <c r="H2259" s="1">
        <v>18.0</v>
      </c>
      <c r="I2259" s="1">
        <v>5.0</v>
      </c>
      <c r="J2259" s="1" t="s">
        <v>512</v>
      </c>
      <c r="K2259" s="24" t="s">
        <v>513</v>
      </c>
      <c r="L2259" s="1" t="s">
        <v>533</v>
      </c>
      <c r="M2259" s="24" t="s">
        <v>1691</v>
      </c>
      <c r="N2259" s="26">
        <v>3.0</v>
      </c>
      <c r="O2259" s="26"/>
      <c r="P2259" s="26"/>
      <c r="Q2259" s="1"/>
      <c r="R2259" s="1" t="s">
        <v>7594</v>
      </c>
      <c r="S2259" s="1"/>
      <c r="T2259" s="1"/>
      <c r="U2259" s="1"/>
      <c r="V2259" s="1"/>
      <c r="W2259" s="1"/>
      <c r="X2259" s="1" t="s">
        <v>4664</v>
      </c>
      <c r="Y2259" s="1" t="s">
        <v>4665</v>
      </c>
      <c r="Z2259" s="1" t="s">
        <v>34</v>
      </c>
      <c r="AA2259" s="1"/>
      <c r="AB2259" s="1" t="s">
        <v>8</v>
      </c>
      <c r="AC2259" s="1" t="s">
        <v>1695</v>
      </c>
      <c r="AD2259" s="1" t="s">
        <v>581</v>
      </c>
      <c r="AE2259" s="1" t="s">
        <v>1696</v>
      </c>
      <c r="AF2259" s="1"/>
      <c r="AG2259" s="28" t="s">
        <v>1697</v>
      </c>
      <c r="AH2259" s="1" t="s">
        <v>584</v>
      </c>
      <c r="AI2259" s="1"/>
      <c r="AK2259" s="1"/>
      <c r="AL2259" s="1" t="s">
        <v>4667</v>
      </c>
    </row>
    <row r="2260">
      <c r="A2260" s="30">
        <v>46052.46648072917</v>
      </c>
      <c r="B2260" s="1" t="s">
        <v>349</v>
      </c>
      <c r="C2260" s="1" t="s">
        <v>31</v>
      </c>
      <c r="D2260" s="1" t="s">
        <v>350</v>
      </c>
      <c r="E2260" s="1" t="str">
        <f t="array" ref="E2260">IFERROR(XLOOKUP(D2260, MASTER_KOMPONEN!A:A, MASTER_KOMPONEN!G:G, ""), "")
</f>
        <v>BLOK LIGHTING</v>
      </c>
      <c r="F2260" s="1">
        <v>255.0</v>
      </c>
      <c r="G2260" s="1" t="s">
        <v>16</v>
      </c>
      <c r="H2260" s="1">
        <v>14.0</v>
      </c>
      <c r="I2260" s="1">
        <v>10.0</v>
      </c>
      <c r="J2260" s="1" t="s">
        <v>512</v>
      </c>
      <c r="K2260" s="24" t="s">
        <v>513</v>
      </c>
      <c r="L2260" s="1" t="s">
        <v>533</v>
      </c>
      <c r="M2260" s="24" t="s">
        <v>1691</v>
      </c>
      <c r="N2260" s="26">
        <v>1.0</v>
      </c>
      <c r="O2260" s="26">
        <v>26.0</v>
      </c>
      <c r="P2260" s="26">
        <v>26.0</v>
      </c>
      <c r="Q2260" s="1" t="s">
        <v>1442</v>
      </c>
      <c r="R2260" s="1" t="s">
        <v>7674</v>
      </c>
      <c r="S2260" s="1">
        <v>101.69516</v>
      </c>
      <c r="T2260" s="1">
        <v>3.137726</v>
      </c>
      <c r="U2260" s="28" t="s">
        <v>7697</v>
      </c>
      <c r="V2260" s="1"/>
      <c r="W2260" s="1"/>
      <c r="X2260" s="1" t="s">
        <v>1693</v>
      </c>
      <c r="Y2260" s="1" t="s">
        <v>1694</v>
      </c>
      <c r="Z2260" s="1" t="s">
        <v>32</v>
      </c>
      <c r="AA2260" s="1"/>
      <c r="AB2260" s="1" t="s">
        <v>3778</v>
      </c>
      <c r="AC2260" s="1" t="s">
        <v>1695</v>
      </c>
      <c r="AD2260" s="1" t="s">
        <v>581</v>
      </c>
      <c r="AE2260" s="1" t="s">
        <v>1696</v>
      </c>
      <c r="AF2260" s="1"/>
      <c r="AG2260" s="28" t="s">
        <v>1697</v>
      </c>
      <c r="AH2260" s="1" t="s">
        <v>584</v>
      </c>
      <c r="AI2260" s="1" t="s">
        <v>7698</v>
      </c>
      <c r="AK2260" s="28" t="s">
        <v>7699</v>
      </c>
      <c r="AL2260" s="1" t="s">
        <v>1698</v>
      </c>
    </row>
    <row r="2261">
      <c r="A2261" s="30">
        <v>46052.46743149306</v>
      </c>
      <c r="B2261" s="1" t="s">
        <v>349</v>
      </c>
      <c r="C2261" s="1" t="s">
        <v>31</v>
      </c>
      <c r="D2261" s="1" t="s">
        <v>406</v>
      </c>
      <c r="E2261" s="1" t="str">
        <f t="array" ref="E2261">IFERROR(XLOOKUP(D2261, MASTER_KOMPONEN!A:A, MASTER_KOMPONEN!G:G, ""), "")
</f>
        <v>FURNITURE</v>
      </c>
      <c r="F2261" s="1">
        <v>295.0</v>
      </c>
      <c r="G2261" s="1" t="s">
        <v>63</v>
      </c>
      <c r="H2261" s="1">
        <v>8.0</v>
      </c>
      <c r="I2261" s="1">
        <v>1.0</v>
      </c>
      <c r="J2261" s="1" t="s">
        <v>512</v>
      </c>
      <c r="K2261" s="24" t="s">
        <v>513</v>
      </c>
      <c r="L2261" s="1" t="s">
        <v>533</v>
      </c>
      <c r="M2261" s="24" t="s">
        <v>1691</v>
      </c>
      <c r="N2261" s="26">
        <v>1.0</v>
      </c>
      <c r="O2261" s="26">
        <v>6.0</v>
      </c>
      <c r="P2261" s="26">
        <v>6.0</v>
      </c>
      <c r="Q2261" s="1" t="s">
        <v>7700</v>
      </c>
      <c r="R2261" s="1" t="s">
        <v>7701</v>
      </c>
      <c r="S2261" s="1">
        <v>101.694007</v>
      </c>
      <c r="T2261" s="1">
        <v>3.134933</v>
      </c>
      <c r="U2261" s="28" t="s">
        <v>7702</v>
      </c>
      <c r="V2261" s="1"/>
      <c r="W2261" s="1"/>
      <c r="X2261" s="1" t="s">
        <v>1693</v>
      </c>
      <c r="Y2261" s="1" t="s">
        <v>1694</v>
      </c>
      <c r="Z2261" s="1" t="s">
        <v>32</v>
      </c>
      <c r="AA2261" s="1"/>
      <c r="AB2261" s="1" t="s">
        <v>3778</v>
      </c>
      <c r="AC2261" s="1" t="s">
        <v>1695</v>
      </c>
      <c r="AD2261" s="1" t="s">
        <v>581</v>
      </c>
      <c r="AE2261" s="1" t="s">
        <v>1696</v>
      </c>
      <c r="AF2261" s="1"/>
      <c r="AG2261" s="28" t="s">
        <v>1697</v>
      </c>
      <c r="AH2261" s="1" t="s">
        <v>584</v>
      </c>
      <c r="AI2261" s="1" t="s">
        <v>7698</v>
      </c>
      <c r="AK2261" s="28" t="s">
        <v>7703</v>
      </c>
      <c r="AL2261" s="1" t="s">
        <v>1698</v>
      </c>
    </row>
    <row r="2262">
      <c r="A2262" s="30">
        <v>46052.46861982639</v>
      </c>
      <c r="B2262" s="1" t="s">
        <v>349</v>
      </c>
      <c r="C2262" s="1" t="s">
        <v>31</v>
      </c>
      <c r="D2262" s="1" t="s">
        <v>419</v>
      </c>
      <c r="E2262" s="1" t="str">
        <f t="array" ref="E2262">IFERROR(XLOOKUP(D2262, MASTER_KOMPONEN!A:A, MASTER_KOMPONEN!G:G, ""), "")
</f>
        <v>TOILET FURNITURE</v>
      </c>
      <c r="F2262" s="1">
        <v>307.0</v>
      </c>
      <c r="G2262" s="1" t="s">
        <v>63</v>
      </c>
      <c r="H2262" s="1">
        <v>8.0</v>
      </c>
      <c r="I2262" s="1">
        <v>1.0</v>
      </c>
      <c r="J2262" s="1" t="s">
        <v>512</v>
      </c>
      <c r="K2262" s="24" t="s">
        <v>513</v>
      </c>
      <c r="L2262" s="1" t="s">
        <v>533</v>
      </c>
      <c r="M2262" s="24" t="s">
        <v>1691</v>
      </c>
      <c r="N2262" s="26">
        <v>1.0</v>
      </c>
      <c r="O2262" s="26">
        <v>6.0</v>
      </c>
      <c r="P2262" s="26">
        <v>6.0</v>
      </c>
      <c r="Q2262" s="1" t="s">
        <v>7700</v>
      </c>
      <c r="R2262" s="1" t="s">
        <v>7704</v>
      </c>
      <c r="S2262" s="1">
        <v>101.694007</v>
      </c>
      <c r="T2262" s="1">
        <v>3.134933</v>
      </c>
      <c r="U2262" s="28" t="s">
        <v>7705</v>
      </c>
      <c r="V2262" s="1"/>
      <c r="W2262" s="1"/>
      <c r="X2262" s="1" t="s">
        <v>1693</v>
      </c>
      <c r="Y2262" s="1" t="s">
        <v>1694</v>
      </c>
      <c r="Z2262" s="1" t="s">
        <v>32</v>
      </c>
      <c r="AA2262" s="1"/>
      <c r="AB2262" s="1" t="s">
        <v>3778</v>
      </c>
      <c r="AC2262" s="1" t="s">
        <v>1695</v>
      </c>
      <c r="AD2262" s="1" t="s">
        <v>581</v>
      </c>
      <c r="AE2262" s="1" t="s">
        <v>1696</v>
      </c>
      <c r="AF2262" s="1"/>
      <c r="AG2262" s="28" t="s">
        <v>1697</v>
      </c>
      <c r="AH2262" s="1" t="s">
        <v>584</v>
      </c>
      <c r="AI2262" s="1" t="s">
        <v>7698</v>
      </c>
      <c r="AK2262" s="28" t="s">
        <v>7706</v>
      </c>
      <c r="AL2262" s="1" t="s">
        <v>1698</v>
      </c>
    </row>
    <row r="2263">
      <c r="A2263" s="30">
        <v>46052.46976091435</v>
      </c>
      <c r="B2263" s="1" t="s">
        <v>349</v>
      </c>
      <c r="C2263" s="1" t="s">
        <v>31</v>
      </c>
      <c r="D2263" s="1" t="s">
        <v>460</v>
      </c>
      <c r="E2263" s="1" t="str">
        <f t="array" ref="E2263">IFERROR(XLOOKUP(D2263, MASTER_KOMPONEN!A:A, MASTER_KOMPONEN!G:G, ""), "")
</f>
        <v>RAILING</v>
      </c>
      <c r="F2263" s="1">
        <v>345.0</v>
      </c>
      <c r="G2263" s="1" t="s">
        <v>63</v>
      </c>
      <c r="H2263" s="1">
        <v>8.0</v>
      </c>
      <c r="I2263" s="1">
        <v>1.0</v>
      </c>
      <c r="J2263" s="1" t="s">
        <v>512</v>
      </c>
      <c r="K2263" s="24" t="s">
        <v>513</v>
      </c>
      <c r="L2263" s="1" t="s">
        <v>533</v>
      </c>
      <c r="M2263" s="24" t="s">
        <v>1691</v>
      </c>
      <c r="N2263" s="26">
        <v>1.0</v>
      </c>
      <c r="O2263" s="26">
        <v>4.0</v>
      </c>
      <c r="P2263" s="26">
        <v>4.0</v>
      </c>
      <c r="Q2263" s="1" t="s">
        <v>6464</v>
      </c>
      <c r="R2263" s="1" t="s">
        <v>7707</v>
      </c>
      <c r="S2263" s="1">
        <v>101.69408</v>
      </c>
      <c r="T2263" s="1">
        <v>3.135031</v>
      </c>
      <c r="U2263" s="28" t="s">
        <v>7708</v>
      </c>
      <c r="V2263" s="1"/>
      <c r="W2263" s="1"/>
      <c r="X2263" s="1" t="s">
        <v>1693</v>
      </c>
      <c r="Y2263" s="1" t="s">
        <v>1694</v>
      </c>
      <c r="Z2263" s="1" t="s">
        <v>32</v>
      </c>
      <c r="AA2263" s="1"/>
      <c r="AB2263" s="1" t="s">
        <v>3778</v>
      </c>
      <c r="AC2263" s="1" t="s">
        <v>1695</v>
      </c>
      <c r="AD2263" s="1" t="s">
        <v>581</v>
      </c>
      <c r="AE2263" s="1" t="s">
        <v>1696</v>
      </c>
      <c r="AF2263" s="1"/>
      <c r="AG2263" s="28" t="s">
        <v>1697</v>
      </c>
      <c r="AH2263" s="1" t="s">
        <v>584</v>
      </c>
      <c r="AI2263" s="1" t="s">
        <v>7698</v>
      </c>
      <c r="AK2263" s="28" t="s">
        <v>7709</v>
      </c>
      <c r="AL2263" s="1" t="s">
        <v>1698</v>
      </c>
    </row>
    <row r="2264">
      <c r="A2264" s="30">
        <v>46052.47015310185</v>
      </c>
      <c r="B2264" s="1" t="s">
        <v>349</v>
      </c>
      <c r="C2264" s="1" t="s">
        <v>33</v>
      </c>
      <c r="D2264" s="1" t="s">
        <v>350</v>
      </c>
      <c r="E2264" s="1" t="str">
        <f t="array" ref="E2264">IFERROR(XLOOKUP(D2264, MASTER_KOMPONEN!A:A, MASTER_KOMPONEN!G:G, ""), "")
</f>
        <v>BLOK LIGHTING</v>
      </c>
      <c r="F2264" s="1">
        <v>255.0</v>
      </c>
      <c r="G2264" s="1" t="s">
        <v>16</v>
      </c>
      <c r="H2264" s="1">
        <v>14.0</v>
      </c>
      <c r="I2264" s="1">
        <v>10.0</v>
      </c>
      <c r="J2264" s="1" t="s">
        <v>512</v>
      </c>
      <c r="K2264" s="24" t="s">
        <v>513</v>
      </c>
      <c r="L2264" s="1" t="s">
        <v>533</v>
      </c>
      <c r="M2264" s="24" t="s">
        <v>1691</v>
      </c>
      <c r="N2264" s="26">
        <v>7.0</v>
      </c>
      <c r="O2264" s="26"/>
      <c r="P2264" s="26"/>
      <c r="Q2264" s="1"/>
      <c r="R2264" s="1" t="s">
        <v>6040</v>
      </c>
      <c r="S2264" s="1"/>
      <c r="T2264" s="1"/>
      <c r="U2264" s="1"/>
      <c r="V2264" s="1"/>
      <c r="W2264" s="1"/>
      <c r="X2264" s="1" t="s">
        <v>4664</v>
      </c>
      <c r="Y2264" s="1" t="s">
        <v>4665</v>
      </c>
      <c r="Z2264" s="1" t="s">
        <v>34</v>
      </c>
      <c r="AA2264" s="1"/>
      <c r="AB2264" s="1" t="s">
        <v>8</v>
      </c>
      <c r="AC2264" s="1" t="s">
        <v>1826</v>
      </c>
      <c r="AD2264" s="1" t="s">
        <v>581</v>
      </c>
      <c r="AE2264" s="1" t="s">
        <v>1696</v>
      </c>
      <c r="AF2264" s="1"/>
      <c r="AG2264" s="28" t="s">
        <v>1697</v>
      </c>
      <c r="AH2264" s="1" t="s">
        <v>584</v>
      </c>
      <c r="AI2264" s="1" t="s">
        <v>7710</v>
      </c>
      <c r="AK2264" s="1"/>
      <c r="AL2264" s="1" t="s">
        <v>4667</v>
      </c>
    </row>
    <row r="2265">
      <c r="A2265" s="30">
        <v>46052.47070638889</v>
      </c>
      <c r="B2265" s="1" t="s">
        <v>349</v>
      </c>
      <c r="C2265" s="1" t="s">
        <v>31</v>
      </c>
      <c r="D2265" s="1" t="s">
        <v>410</v>
      </c>
      <c r="E2265" s="1" t="str">
        <f t="array" ref="E2265">IFERROR(XLOOKUP(D2265, MASTER_KOMPONEN!A:A, MASTER_KOMPONEN!G:G, ""), "")
</f>
        <v>TOILET FURNITURE</v>
      </c>
      <c r="F2265" s="1">
        <v>299.0</v>
      </c>
      <c r="G2265" s="1" t="s">
        <v>63</v>
      </c>
      <c r="H2265" s="1">
        <v>8.0</v>
      </c>
      <c r="I2265" s="1">
        <v>1.0</v>
      </c>
      <c r="J2265" s="1" t="s">
        <v>512</v>
      </c>
      <c r="K2265" s="24" t="s">
        <v>513</v>
      </c>
      <c r="L2265" s="1" t="s">
        <v>533</v>
      </c>
      <c r="M2265" s="24" t="s">
        <v>1691</v>
      </c>
      <c r="N2265" s="26">
        <v>1.0</v>
      </c>
      <c r="O2265" s="26"/>
      <c r="P2265" s="26"/>
      <c r="Q2265" s="1"/>
      <c r="R2265" s="1" t="s">
        <v>7711</v>
      </c>
      <c r="S2265" s="1"/>
      <c r="T2265" s="1"/>
      <c r="U2265" s="1"/>
      <c r="V2265" s="1"/>
      <c r="W2265" s="1"/>
      <c r="X2265" s="1" t="s">
        <v>1693</v>
      </c>
      <c r="Y2265" s="1" t="s">
        <v>1694</v>
      </c>
      <c r="Z2265" s="1" t="s">
        <v>32</v>
      </c>
      <c r="AA2265" s="1"/>
      <c r="AB2265" s="1" t="s">
        <v>3778</v>
      </c>
      <c r="AC2265" s="1" t="s">
        <v>1695</v>
      </c>
      <c r="AD2265" s="1" t="s">
        <v>581</v>
      </c>
      <c r="AE2265" s="1" t="s">
        <v>1696</v>
      </c>
      <c r="AF2265" s="1"/>
      <c r="AG2265" s="28" t="s">
        <v>1697</v>
      </c>
      <c r="AH2265" s="1" t="s">
        <v>584</v>
      </c>
      <c r="AI2265" s="1" t="s">
        <v>7698</v>
      </c>
      <c r="AK2265" s="1"/>
      <c r="AL2265" s="1" t="s">
        <v>1698</v>
      </c>
    </row>
    <row r="2266">
      <c r="A2266" s="30">
        <v>46052.47223084491</v>
      </c>
      <c r="B2266" s="1" t="s">
        <v>349</v>
      </c>
      <c r="C2266" s="1" t="s">
        <v>31</v>
      </c>
      <c r="D2266" s="1" t="s">
        <v>418</v>
      </c>
      <c r="E2266" s="1" t="str">
        <f t="array" ref="E2266">IFERROR(XLOOKUP(D2266, MASTER_KOMPONEN!A:A, MASTER_KOMPONEN!G:G, ""), "")
</f>
        <v>TOILET FURNITURE</v>
      </c>
      <c r="F2266" s="1">
        <v>306.0</v>
      </c>
      <c r="G2266" s="1" t="s">
        <v>63</v>
      </c>
      <c r="H2266" s="1">
        <v>8.0</v>
      </c>
      <c r="I2266" s="1">
        <v>1.0</v>
      </c>
      <c r="J2266" s="1" t="s">
        <v>512</v>
      </c>
      <c r="K2266" s="24" t="s">
        <v>513</v>
      </c>
      <c r="L2266" s="1" t="s">
        <v>533</v>
      </c>
      <c r="M2266" s="24" t="s">
        <v>1691</v>
      </c>
      <c r="N2266" s="26">
        <v>1.0</v>
      </c>
      <c r="O2266" s="26">
        <v>3.0</v>
      </c>
      <c r="P2266" s="26">
        <v>3.0</v>
      </c>
      <c r="Q2266" s="1" t="s">
        <v>5734</v>
      </c>
      <c r="R2266" s="1" t="s">
        <v>7712</v>
      </c>
      <c r="S2266" s="1">
        <v>101.694007</v>
      </c>
      <c r="T2266" s="1">
        <v>3.134933</v>
      </c>
      <c r="U2266" s="28" t="s">
        <v>7713</v>
      </c>
      <c r="V2266" s="1"/>
      <c r="W2266" s="1"/>
      <c r="X2266" s="1" t="s">
        <v>1693</v>
      </c>
      <c r="Y2266" s="1" t="s">
        <v>1694</v>
      </c>
      <c r="Z2266" s="1" t="s">
        <v>32</v>
      </c>
      <c r="AA2266" s="1"/>
      <c r="AB2266" s="1" t="s">
        <v>3778</v>
      </c>
      <c r="AC2266" s="1" t="s">
        <v>1695</v>
      </c>
      <c r="AD2266" s="1" t="s">
        <v>581</v>
      </c>
      <c r="AE2266" s="1" t="s">
        <v>1696</v>
      </c>
      <c r="AF2266" s="1"/>
      <c r="AG2266" s="28" t="s">
        <v>1697</v>
      </c>
      <c r="AH2266" s="1" t="s">
        <v>584</v>
      </c>
      <c r="AI2266" s="1" t="s">
        <v>7698</v>
      </c>
      <c r="AK2266" s="28" t="s">
        <v>7714</v>
      </c>
      <c r="AL2266" s="1" t="s">
        <v>1698</v>
      </c>
    </row>
    <row r="2267">
      <c r="A2267" s="30">
        <v>46052.47416503472</v>
      </c>
      <c r="B2267" s="1" t="s">
        <v>349</v>
      </c>
      <c r="C2267" s="1" t="s">
        <v>31</v>
      </c>
      <c r="D2267" s="1" t="s">
        <v>410</v>
      </c>
      <c r="E2267" s="1" t="str">
        <f t="array" ref="E2267">IFERROR(XLOOKUP(D2267, MASTER_KOMPONEN!A:A, MASTER_KOMPONEN!G:G, ""), "")
</f>
        <v>TOILET FURNITURE</v>
      </c>
      <c r="F2267" s="1">
        <v>299.0</v>
      </c>
      <c r="G2267" s="1" t="s">
        <v>63</v>
      </c>
      <c r="H2267" s="1">
        <v>8.0</v>
      </c>
      <c r="I2267" s="1">
        <v>1.0</v>
      </c>
      <c r="J2267" s="1" t="s">
        <v>512</v>
      </c>
      <c r="K2267" s="24" t="s">
        <v>513</v>
      </c>
      <c r="L2267" s="1" t="s">
        <v>533</v>
      </c>
      <c r="M2267" s="24" t="s">
        <v>1691</v>
      </c>
      <c r="N2267" s="26">
        <v>1.0</v>
      </c>
      <c r="O2267" s="26">
        <v>3.0</v>
      </c>
      <c r="P2267" s="26">
        <v>3.0</v>
      </c>
      <c r="Q2267" s="1" t="s">
        <v>5734</v>
      </c>
      <c r="R2267" s="1" t="s">
        <v>7711</v>
      </c>
      <c r="S2267" s="1">
        <v>101.694007</v>
      </c>
      <c r="T2267" s="1">
        <v>3.134933</v>
      </c>
      <c r="U2267" s="28" t="s">
        <v>7715</v>
      </c>
      <c r="V2267" s="1"/>
      <c r="W2267" s="1"/>
      <c r="X2267" s="1" t="s">
        <v>1693</v>
      </c>
      <c r="Y2267" s="1" t="s">
        <v>1694</v>
      </c>
      <c r="Z2267" s="1" t="s">
        <v>32</v>
      </c>
      <c r="AA2267" s="1"/>
      <c r="AB2267" s="1" t="s">
        <v>3778</v>
      </c>
      <c r="AC2267" s="1" t="s">
        <v>1695</v>
      </c>
      <c r="AD2267" s="1" t="s">
        <v>581</v>
      </c>
      <c r="AE2267" s="1" t="s">
        <v>1696</v>
      </c>
      <c r="AF2267" s="1"/>
      <c r="AG2267" s="28" t="s">
        <v>1697</v>
      </c>
      <c r="AH2267" s="1" t="s">
        <v>584</v>
      </c>
      <c r="AI2267" s="1" t="s">
        <v>7698</v>
      </c>
      <c r="AK2267" s="28" t="s">
        <v>7716</v>
      </c>
      <c r="AL2267" s="1" t="s">
        <v>1698</v>
      </c>
    </row>
    <row r="2268">
      <c r="A2268" s="30">
        <v>46052.47547157407</v>
      </c>
      <c r="B2268" s="1" t="s">
        <v>349</v>
      </c>
      <c r="C2268" s="1" t="s">
        <v>31</v>
      </c>
      <c r="D2268" s="1" t="s">
        <v>457</v>
      </c>
      <c r="E2268" s="1" t="str">
        <f t="array" ref="E2268">IFERROR(XLOOKUP(D2268, MASTER_KOMPONEN!A:A, MASTER_KOMPONEN!G:G, ""), "")
</f>
        <v>RAILING</v>
      </c>
      <c r="F2268" s="1">
        <v>342.0</v>
      </c>
      <c r="G2268" s="1" t="s">
        <v>63</v>
      </c>
      <c r="H2268" s="1">
        <v>8.0</v>
      </c>
      <c r="I2268" s="1">
        <v>1.0</v>
      </c>
      <c r="J2268" s="1" t="s">
        <v>512</v>
      </c>
      <c r="K2268" s="24" t="s">
        <v>513</v>
      </c>
      <c r="L2268" s="1" t="s">
        <v>533</v>
      </c>
      <c r="M2268" s="24" t="s">
        <v>1691</v>
      </c>
      <c r="N2268" s="26">
        <v>1.0</v>
      </c>
      <c r="O2268" s="26">
        <v>2.0</v>
      </c>
      <c r="P2268" s="26">
        <v>2.0</v>
      </c>
      <c r="Q2268" s="1" t="s">
        <v>3942</v>
      </c>
      <c r="R2268" s="1" t="s">
        <v>7717</v>
      </c>
      <c r="S2268" s="1">
        <v>101.694007</v>
      </c>
      <c r="T2268" s="1">
        <v>3.134933</v>
      </c>
      <c r="U2268" s="28" t="s">
        <v>7718</v>
      </c>
      <c r="V2268" s="1"/>
      <c r="W2268" s="1"/>
      <c r="X2268" s="1" t="s">
        <v>1693</v>
      </c>
      <c r="Y2268" s="1" t="s">
        <v>1694</v>
      </c>
      <c r="Z2268" s="1" t="s">
        <v>32</v>
      </c>
      <c r="AA2268" s="1"/>
      <c r="AB2268" s="1" t="s">
        <v>3778</v>
      </c>
      <c r="AC2268" s="1" t="s">
        <v>1695</v>
      </c>
      <c r="AD2268" s="1" t="s">
        <v>581</v>
      </c>
      <c r="AE2268" s="1" t="s">
        <v>1696</v>
      </c>
      <c r="AF2268" s="1"/>
      <c r="AG2268" s="28" t="s">
        <v>1697</v>
      </c>
      <c r="AH2268" s="1" t="s">
        <v>584</v>
      </c>
      <c r="AI2268" s="1" t="s">
        <v>7698</v>
      </c>
      <c r="AK2268" s="28" t="s">
        <v>7719</v>
      </c>
      <c r="AL2268" s="1" t="s">
        <v>1698</v>
      </c>
    </row>
    <row r="2269">
      <c r="A2269" s="30">
        <v>46052.47641270833</v>
      </c>
      <c r="B2269" s="1" t="s">
        <v>66</v>
      </c>
      <c r="C2269" s="1" t="s">
        <v>45</v>
      </c>
      <c r="D2269" s="1" t="s">
        <v>321</v>
      </c>
      <c r="E2269" s="1" t="str">
        <f t="array" ref="E2269">IFERROR(XLOOKUP(D2269, MASTER_KOMPONEN!A:A, MASTER_KOMPONEN!G:G, ""), "")
</f>
        <v>WALKWAY LIGHTING</v>
      </c>
      <c r="F2269" s="1">
        <v>230.0</v>
      </c>
      <c r="G2269" s="1" t="s">
        <v>16</v>
      </c>
      <c r="H2269" s="1">
        <v>14.0</v>
      </c>
      <c r="I2269" s="1">
        <v>11.0</v>
      </c>
      <c r="J2269" s="1" t="s">
        <v>512</v>
      </c>
      <c r="K2269" s="24" t="s">
        <v>513</v>
      </c>
      <c r="L2269" s="1" t="s">
        <v>533</v>
      </c>
      <c r="M2269" s="24" t="s">
        <v>1691</v>
      </c>
      <c r="N2269" s="26">
        <v>2.0</v>
      </c>
      <c r="O2269" s="26"/>
      <c r="P2269" s="26"/>
      <c r="Q2269" s="1"/>
      <c r="R2269" s="1" t="s">
        <v>6264</v>
      </c>
      <c r="S2269" s="1"/>
      <c r="T2269" s="1"/>
      <c r="U2269" s="1"/>
      <c r="V2269" s="1"/>
      <c r="W2269" s="1"/>
      <c r="X2269" s="1" t="s">
        <v>2596</v>
      </c>
      <c r="Y2269" s="1" t="s">
        <v>2597</v>
      </c>
      <c r="Z2269" s="1"/>
      <c r="AA2269" s="1" t="s">
        <v>46</v>
      </c>
      <c r="AB2269" s="1"/>
      <c r="AC2269" s="1" t="s">
        <v>2266</v>
      </c>
      <c r="AD2269" s="1" t="s">
        <v>581</v>
      </c>
      <c r="AE2269" s="1" t="s">
        <v>1696</v>
      </c>
      <c r="AF2269" s="1"/>
      <c r="AG2269" s="28" t="s">
        <v>1697</v>
      </c>
      <c r="AH2269" s="1" t="s">
        <v>584</v>
      </c>
      <c r="AI2269" s="1"/>
      <c r="AK2269" s="1"/>
      <c r="AL2269" s="1" t="s">
        <v>1709</v>
      </c>
    </row>
    <row r="2270">
      <c r="A2270" s="30">
        <v>46052.47807025463</v>
      </c>
      <c r="B2270" s="1" t="s">
        <v>349</v>
      </c>
      <c r="C2270" s="1" t="s">
        <v>31</v>
      </c>
      <c r="D2270" s="1" t="s">
        <v>417</v>
      </c>
      <c r="E2270" s="1" t="str">
        <f t="array" ref="E2270">IFERROR(XLOOKUP(D2270, MASTER_KOMPONEN!A:A, MASTER_KOMPONEN!G:G, ""), "")
</f>
        <v>TOILET FURNITURE</v>
      </c>
      <c r="F2270" s="1">
        <v>305.0</v>
      </c>
      <c r="G2270" s="1" t="s">
        <v>63</v>
      </c>
      <c r="H2270" s="1">
        <v>8.0</v>
      </c>
      <c r="I2270" s="1">
        <v>1.0</v>
      </c>
      <c r="J2270" s="1" t="s">
        <v>512</v>
      </c>
      <c r="K2270" s="24" t="s">
        <v>513</v>
      </c>
      <c r="L2270" s="1" t="s">
        <v>533</v>
      </c>
      <c r="M2270" s="24" t="s">
        <v>1691</v>
      </c>
      <c r="N2270" s="26">
        <v>1.0</v>
      </c>
      <c r="O2270" s="26">
        <v>4.0</v>
      </c>
      <c r="P2270" s="26">
        <v>4.0</v>
      </c>
      <c r="Q2270" s="1" t="s">
        <v>6464</v>
      </c>
      <c r="R2270" s="1" t="s">
        <v>7720</v>
      </c>
      <c r="S2270" s="1">
        <v>101.694007</v>
      </c>
      <c r="T2270" s="1">
        <v>3.134933</v>
      </c>
      <c r="U2270" s="28" t="s">
        <v>7721</v>
      </c>
      <c r="V2270" s="1"/>
      <c r="W2270" s="1"/>
      <c r="X2270" s="1" t="s">
        <v>1693</v>
      </c>
      <c r="Y2270" s="1" t="s">
        <v>1694</v>
      </c>
      <c r="Z2270" s="1" t="s">
        <v>32</v>
      </c>
      <c r="AA2270" s="1"/>
      <c r="AB2270" s="1" t="s">
        <v>3778</v>
      </c>
      <c r="AC2270" s="1" t="s">
        <v>1695</v>
      </c>
      <c r="AD2270" s="1" t="s">
        <v>581</v>
      </c>
      <c r="AE2270" s="1" t="s">
        <v>1696</v>
      </c>
      <c r="AF2270" s="1"/>
      <c r="AG2270" s="28" t="s">
        <v>1697</v>
      </c>
      <c r="AH2270" s="1" t="s">
        <v>584</v>
      </c>
      <c r="AI2270" s="1" t="s">
        <v>7698</v>
      </c>
      <c r="AK2270" s="28" t="s">
        <v>7722</v>
      </c>
      <c r="AL2270" s="1" t="s">
        <v>1698</v>
      </c>
    </row>
    <row r="2271">
      <c r="A2271" s="30">
        <v>46052.479306875</v>
      </c>
      <c r="B2271" s="1" t="s">
        <v>349</v>
      </c>
      <c r="C2271" s="1" t="s">
        <v>31</v>
      </c>
      <c r="D2271" s="1" t="s">
        <v>473</v>
      </c>
      <c r="E2271" s="1" t="str">
        <f t="array" ref="E2271">IFERROR(XLOOKUP(D2271, MASTER_KOMPONEN!A:A, MASTER_KOMPONEN!G:G, ""), "")
</f>
        <v>FURNITURE</v>
      </c>
      <c r="F2271" s="1">
        <v>357.0</v>
      </c>
      <c r="G2271" s="1" t="s">
        <v>63</v>
      </c>
      <c r="H2271" s="1">
        <v>8.0</v>
      </c>
      <c r="I2271" s="1">
        <v>1.0</v>
      </c>
      <c r="J2271" s="1" t="s">
        <v>512</v>
      </c>
      <c r="K2271" s="24" t="s">
        <v>513</v>
      </c>
      <c r="L2271" s="1" t="s">
        <v>533</v>
      </c>
      <c r="M2271" s="24" t="s">
        <v>1691</v>
      </c>
      <c r="N2271" s="26">
        <v>1.0</v>
      </c>
      <c r="O2271" s="26">
        <v>4.0</v>
      </c>
      <c r="P2271" s="26">
        <v>4.0</v>
      </c>
      <c r="Q2271" s="1" t="s">
        <v>6464</v>
      </c>
      <c r="R2271" s="1" t="s">
        <v>7723</v>
      </c>
      <c r="S2271" s="1">
        <v>101.694019</v>
      </c>
      <c r="T2271" s="1">
        <v>3.135203</v>
      </c>
      <c r="U2271" s="28" t="s">
        <v>7724</v>
      </c>
      <c r="V2271" s="1"/>
      <c r="W2271" s="1"/>
      <c r="X2271" s="1" t="s">
        <v>1693</v>
      </c>
      <c r="Y2271" s="1" t="s">
        <v>1694</v>
      </c>
      <c r="Z2271" s="1" t="s">
        <v>32</v>
      </c>
      <c r="AA2271" s="1"/>
      <c r="AB2271" s="1" t="s">
        <v>3778</v>
      </c>
      <c r="AC2271" s="1" t="s">
        <v>1695</v>
      </c>
      <c r="AD2271" s="1" t="s">
        <v>581</v>
      </c>
      <c r="AE2271" s="1" t="s">
        <v>1696</v>
      </c>
      <c r="AF2271" s="1"/>
      <c r="AG2271" s="28" t="s">
        <v>1697</v>
      </c>
      <c r="AH2271" s="1" t="s">
        <v>584</v>
      </c>
      <c r="AI2271" s="1" t="s">
        <v>7698</v>
      </c>
      <c r="AK2271" s="28" t="s">
        <v>7725</v>
      </c>
      <c r="AL2271" s="1" t="s">
        <v>1698</v>
      </c>
    </row>
    <row r="2272">
      <c r="A2272" s="30">
        <v>46052.4796324537</v>
      </c>
      <c r="B2272" s="1" t="s">
        <v>66</v>
      </c>
      <c r="C2272" s="1" t="s">
        <v>45</v>
      </c>
      <c r="D2272" s="1" t="s">
        <v>321</v>
      </c>
      <c r="E2272" s="1" t="str">
        <f t="array" ref="E2272">IFERROR(XLOOKUP(D2272, MASTER_KOMPONEN!A:A, MASTER_KOMPONEN!G:G, ""), "")
</f>
        <v>WALKWAY LIGHTING</v>
      </c>
      <c r="F2272" s="1">
        <v>230.0</v>
      </c>
      <c r="G2272" s="1" t="s">
        <v>16</v>
      </c>
      <c r="H2272" s="1">
        <v>14.0</v>
      </c>
      <c r="I2272" s="1">
        <v>11.0</v>
      </c>
      <c r="J2272" s="1" t="s">
        <v>512</v>
      </c>
      <c r="K2272" s="24" t="s">
        <v>513</v>
      </c>
      <c r="L2272" s="1" t="s">
        <v>533</v>
      </c>
      <c r="M2272" s="24" t="s">
        <v>1691</v>
      </c>
      <c r="N2272" s="26">
        <v>3.0</v>
      </c>
      <c r="O2272" s="26"/>
      <c r="P2272" s="26"/>
      <c r="Q2272" s="1"/>
      <c r="R2272" s="1" t="s">
        <v>6576</v>
      </c>
      <c r="S2272" s="1"/>
      <c r="T2272" s="1"/>
      <c r="U2272" s="1"/>
      <c r="V2272" s="1"/>
      <c r="W2272" s="1"/>
      <c r="X2272" s="1" t="s">
        <v>2596</v>
      </c>
      <c r="Y2272" s="1" t="s">
        <v>2597</v>
      </c>
      <c r="Z2272" s="1"/>
      <c r="AA2272" s="1" t="s">
        <v>46</v>
      </c>
      <c r="AB2272" s="1"/>
      <c r="AC2272" s="1" t="s">
        <v>1826</v>
      </c>
      <c r="AD2272" s="1" t="s">
        <v>581</v>
      </c>
      <c r="AE2272" s="1" t="s">
        <v>1696</v>
      </c>
      <c r="AF2272" s="1"/>
      <c r="AG2272" s="28" t="s">
        <v>1697</v>
      </c>
      <c r="AH2272" s="1" t="s">
        <v>584</v>
      </c>
      <c r="AI2272" s="1"/>
      <c r="AK2272" s="1"/>
      <c r="AL2272" s="1" t="s">
        <v>1709</v>
      </c>
    </row>
    <row r="2273">
      <c r="A2273" s="30">
        <v>46052.480463252316</v>
      </c>
      <c r="B2273" s="1" t="s">
        <v>349</v>
      </c>
      <c r="C2273" s="1" t="s">
        <v>31</v>
      </c>
      <c r="D2273" s="1" t="s">
        <v>365</v>
      </c>
      <c r="E2273" s="1" t="str">
        <f t="array" ref="E2273">IFERROR(XLOOKUP(D2273, MASTER_KOMPONEN!A:A, MASTER_KOMPONEN!G:G, ""), "")
</f>
        <v>BLOK DRAINAGE</v>
      </c>
      <c r="F2273" s="1">
        <v>264.0</v>
      </c>
      <c r="G2273" s="1" t="s">
        <v>63</v>
      </c>
      <c r="H2273" s="1">
        <v>5.0</v>
      </c>
      <c r="I2273" s="1">
        <v>3.0</v>
      </c>
      <c r="J2273" s="1" t="s">
        <v>512</v>
      </c>
      <c r="K2273" s="24" t="s">
        <v>513</v>
      </c>
      <c r="L2273" s="1" t="s">
        <v>533</v>
      </c>
      <c r="M2273" s="24" t="s">
        <v>1691</v>
      </c>
      <c r="N2273" s="26">
        <v>1.0</v>
      </c>
      <c r="O2273" s="26">
        <v>11.0</v>
      </c>
      <c r="P2273" s="26">
        <v>11.0</v>
      </c>
      <c r="Q2273" s="1" t="s">
        <v>7726</v>
      </c>
      <c r="R2273" s="1" t="s">
        <v>7727</v>
      </c>
      <c r="S2273" s="1">
        <v>101.69408</v>
      </c>
      <c r="T2273" s="1">
        <v>3.135031</v>
      </c>
      <c r="U2273" s="28" t="s">
        <v>7728</v>
      </c>
      <c r="V2273" s="1"/>
      <c r="W2273" s="1"/>
      <c r="X2273" s="1" t="s">
        <v>1693</v>
      </c>
      <c r="Y2273" s="1" t="s">
        <v>1694</v>
      </c>
      <c r="Z2273" s="1" t="s">
        <v>32</v>
      </c>
      <c r="AA2273" s="1"/>
      <c r="AB2273" s="1" t="s">
        <v>3778</v>
      </c>
      <c r="AC2273" s="1" t="s">
        <v>1695</v>
      </c>
      <c r="AD2273" s="1" t="s">
        <v>581</v>
      </c>
      <c r="AE2273" s="1" t="s">
        <v>1696</v>
      </c>
      <c r="AF2273" s="1"/>
      <c r="AG2273" s="28" t="s">
        <v>1697</v>
      </c>
      <c r="AH2273" s="1" t="s">
        <v>584</v>
      </c>
      <c r="AI2273" s="1" t="s">
        <v>7698</v>
      </c>
      <c r="AK2273" s="28" t="s">
        <v>7729</v>
      </c>
      <c r="AL2273" s="1" t="s">
        <v>1698</v>
      </c>
    </row>
    <row r="2274">
      <c r="A2274" s="30">
        <v>46052.48202797453</v>
      </c>
      <c r="B2274" s="1" t="s">
        <v>349</v>
      </c>
      <c r="C2274" s="1" t="s">
        <v>31</v>
      </c>
      <c r="D2274" s="1" t="s">
        <v>381</v>
      </c>
      <c r="E2274" s="1" t="str">
        <f t="array" ref="E2274">IFERROR(XLOOKUP(D2274, MASTER_KOMPONEN!A:A, MASTER_KOMPONEN!G:G, ""), "")
</f>
        <v>ELECTRICAL</v>
      </c>
      <c r="F2274" s="1">
        <v>273.0</v>
      </c>
      <c r="G2274" s="1" t="s">
        <v>16</v>
      </c>
      <c r="H2274" s="1">
        <v>16.0</v>
      </c>
      <c r="I2274" s="1">
        <v>1.0</v>
      </c>
      <c r="J2274" s="1" t="s">
        <v>512</v>
      </c>
      <c r="K2274" s="24" t="s">
        <v>513</v>
      </c>
      <c r="L2274" s="1" t="s">
        <v>533</v>
      </c>
      <c r="M2274" s="24" t="s">
        <v>1691</v>
      </c>
      <c r="N2274" s="26">
        <v>1.0</v>
      </c>
      <c r="O2274" s="26">
        <v>21.0</v>
      </c>
      <c r="P2274" s="26">
        <v>21.0</v>
      </c>
      <c r="Q2274" s="1" t="s">
        <v>5882</v>
      </c>
      <c r="R2274" s="1" t="s">
        <v>7730</v>
      </c>
      <c r="S2274" s="1">
        <v>101.69408</v>
      </c>
      <c r="T2274" s="1">
        <v>3.135031</v>
      </c>
      <c r="U2274" s="28" t="s">
        <v>7731</v>
      </c>
      <c r="V2274" s="1"/>
      <c r="W2274" s="1"/>
      <c r="X2274" s="1" t="s">
        <v>1693</v>
      </c>
      <c r="Y2274" s="1" t="s">
        <v>1694</v>
      </c>
      <c r="Z2274" s="1" t="s">
        <v>32</v>
      </c>
      <c r="AA2274" s="1"/>
      <c r="AB2274" s="1" t="s">
        <v>3778</v>
      </c>
      <c r="AC2274" s="1" t="s">
        <v>1695</v>
      </c>
      <c r="AD2274" s="1" t="s">
        <v>581</v>
      </c>
      <c r="AE2274" s="1" t="s">
        <v>1696</v>
      </c>
      <c r="AF2274" s="1"/>
      <c r="AG2274" s="28" t="s">
        <v>1697</v>
      </c>
      <c r="AH2274" s="1" t="s">
        <v>584</v>
      </c>
      <c r="AI2274" s="1" t="s">
        <v>7698</v>
      </c>
      <c r="AK2274" s="28" t="s">
        <v>7732</v>
      </c>
      <c r="AL2274" s="1" t="s">
        <v>1698</v>
      </c>
    </row>
    <row r="2275">
      <c r="A2275" s="30">
        <v>46052.48215502314</v>
      </c>
      <c r="B2275" s="1" t="s">
        <v>66</v>
      </c>
      <c r="C2275" s="1" t="s">
        <v>45</v>
      </c>
      <c r="D2275" s="1" t="s">
        <v>319</v>
      </c>
      <c r="E2275" s="1" t="str">
        <f t="array" ref="E2275">IFERROR(XLOOKUP(D2275, MASTER_KOMPONEN!A:A, MASTER_KOMPONEN!G:G, ""), "")
</f>
        <v>WALKWAY LIGHTING</v>
      </c>
      <c r="F2275" s="1">
        <v>228.0</v>
      </c>
      <c r="G2275" s="1" t="s">
        <v>16</v>
      </c>
      <c r="H2275" s="1">
        <v>14.0</v>
      </c>
      <c r="I2275" s="1">
        <v>7.0</v>
      </c>
      <c r="J2275" s="1" t="s">
        <v>512</v>
      </c>
      <c r="K2275" s="24" t="s">
        <v>513</v>
      </c>
      <c r="L2275" s="1" t="s">
        <v>533</v>
      </c>
      <c r="M2275" s="24" t="s">
        <v>1691</v>
      </c>
      <c r="N2275" s="26">
        <v>3.0</v>
      </c>
      <c r="O2275" s="26"/>
      <c r="P2275" s="26"/>
      <c r="Q2275" s="1"/>
      <c r="R2275" s="1" t="s">
        <v>7218</v>
      </c>
      <c r="S2275" s="1"/>
      <c r="T2275" s="1"/>
      <c r="U2275" s="1"/>
      <c r="V2275" s="1"/>
      <c r="W2275" s="1"/>
      <c r="X2275" s="1" t="s">
        <v>2596</v>
      </c>
      <c r="Y2275" s="1" t="s">
        <v>2597</v>
      </c>
      <c r="Z2275" s="1"/>
      <c r="AA2275" s="1" t="s">
        <v>46</v>
      </c>
      <c r="AB2275" s="1"/>
      <c r="AC2275" s="1" t="s">
        <v>1826</v>
      </c>
      <c r="AD2275" s="1" t="s">
        <v>581</v>
      </c>
      <c r="AE2275" s="1" t="s">
        <v>1696</v>
      </c>
      <c r="AF2275" s="1"/>
      <c r="AG2275" s="28" t="s">
        <v>1697</v>
      </c>
      <c r="AH2275" s="1" t="s">
        <v>584</v>
      </c>
      <c r="AI2275" s="1"/>
      <c r="AK2275" s="1"/>
      <c r="AL2275" s="1" t="s">
        <v>1709</v>
      </c>
    </row>
    <row r="2276">
      <c r="A2276" s="30">
        <v>46052.482795601856</v>
      </c>
      <c r="B2276" s="1" t="s">
        <v>66</v>
      </c>
      <c r="C2276" s="1" t="s">
        <v>49</v>
      </c>
      <c r="D2276" s="1" t="s">
        <v>454</v>
      </c>
      <c r="E2276" s="1" t="str">
        <f t="array" ref="E2276">IFERROR(XLOOKUP(D2276, MASTER_KOMPONEN!A:A, MASTER_KOMPONEN!G:G, ""), "")
</f>
        <v>RAILING</v>
      </c>
      <c r="F2276" s="1">
        <v>339.0</v>
      </c>
      <c r="G2276" s="1" t="s">
        <v>63</v>
      </c>
      <c r="H2276" s="1">
        <v>8.0</v>
      </c>
      <c r="I2276" s="1">
        <v>4.0</v>
      </c>
      <c r="J2276" s="1" t="s">
        <v>512</v>
      </c>
      <c r="K2276" s="24" t="s">
        <v>513</v>
      </c>
      <c r="L2276" s="1" t="s">
        <v>531</v>
      </c>
      <c r="M2276" s="24" t="s">
        <v>1703</v>
      </c>
      <c r="N2276" s="26">
        <v>76.0</v>
      </c>
      <c r="O2276" s="26"/>
      <c r="P2276" s="26"/>
      <c r="Q2276" s="1"/>
      <c r="R2276" s="1" t="s">
        <v>7733</v>
      </c>
      <c r="S2276" s="1"/>
      <c r="T2276" s="1"/>
      <c r="U2276" s="1"/>
      <c r="V2276" s="1">
        <v>68.4</v>
      </c>
      <c r="W2276" s="1" t="s">
        <v>1800</v>
      </c>
      <c r="X2276" s="1" t="s">
        <v>1706</v>
      </c>
      <c r="Y2276" s="1" t="s">
        <v>1707</v>
      </c>
      <c r="Z2276" s="1"/>
      <c r="AA2276" s="1" t="s">
        <v>50</v>
      </c>
      <c r="AB2276" s="1"/>
      <c r="AC2276" s="1" t="s">
        <v>1695</v>
      </c>
      <c r="AD2276" s="1" t="s">
        <v>581</v>
      </c>
      <c r="AE2276" s="1" t="s">
        <v>1696</v>
      </c>
      <c r="AF2276" s="1"/>
      <c r="AG2276" s="28" t="s">
        <v>1697</v>
      </c>
      <c r="AH2276" s="1" t="s">
        <v>584</v>
      </c>
      <c r="AI2276" s="1" t="s">
        <v>7734</v>
      </c>
      <c r="AK2276" s="1"/>
      <c r="AL2276" s="1" t="s">
        <v>1709</v>
      </c>
    </row>
    <row r="2277">
      <c r="A2277" s="30">
        <v>46052.48462221065</v>
      </c>
      <c r="B2277" s="1" t="s">
        <v>349</v>
      </c>
      <c r="C2277" s="1" t="s">
        <v>31</v>
      </c>
      <c r="D2277" s="1" t="s">
        <v>477</v>
      </c>
      <c r="E2277" s="1" t="str">
        <f t="array" ref="E2277">IFERROR(XLOOKUP(D2277, MASTER_KOMPONEN!A:A, MASTER_KOMPONEN!G:G, ""), "")
</f>
        <v>WINDOW</v>
      </c>
      <c r="F2277" s="1">
        <v>360.0</v>
      </c>
      <c r="G2277" s="1" t="s">
        <v>63</v>
      </c>
      <c r="H2277" s="1">
        <v>3.0</v>
      </c>
      <c r="I2277" s="1">
        <v>4.0</v>
      </c>
      <c r="J2277" s="1" t="s">
        <v>512</v>
      </c>
      <c r="K2277" s="24" t="s">
        <v>513</v>
      </c>
      <c r="L2277" s="1" t="s">
        <v>533</v>
      </c>
      <c r="M2277" s="24" t="s">
        <v>1691</v>
      </c>
      <c r="N2277" s="26">
        <v>1.0</v>
      </c>
      <c r="O2277" s="26">
        <v>15.0</v>
      </c>
      <c r="P2277" s="26">
        <v>15.0</v>
      </c>
      <c r="Q2277" s="1" t="s">
        <v>7735</v>
      </c>
      <c r="R2277" s="1" t="s">
        <v>7693</v>
      </c>
      <c r="S2277" s="1">
        <v>101.69408</v>
      </c>
      <c r="T2277" s="1">
        <v>3.135031</v>
      </c>
      <c r="U2277" s="28" t="s">
        <v>7736</v>
      </c>
      <c r="V2277" s="1"/>
      <c r="W2277" s="1"/>
      <c r="X2277" s="1" t="s">
        <v>1693</v>
      </c>
      <c r="Y2277" s="1" t="s">
        <v>1694</v>
      </c>
      <c r="Z2277" s="1" t="s">
        <v>32</v>
      </c>
      <c r="AA2277" s="1"/>
      <c r="AB2277" s="1" t="s">
        <v>3778</v>
      </c>
      <c r="AC2277" s="1" t="s">
        <v>1695</v>
      </c>
      <c r="AD2277" s="1" t="s">
        <v>581</v>
      </c>
      <c r="AE2277" s="1" t="s">
        <v>1696</v>
      </c>
      <c r="AF2277" s="1"/>
      <c r="AG2277" s="28" t="s">
        <v>1697</v>
      </c>
      <c r="AH2277" s="1" t="s">
        <v>584</v>
      </c>
      <c r="AI2277" s="1" t="s">
        <v>7698</v>
      </c>
      <c r="AK2277" s="28" t="s">
        <v>7737</v>
      </c>
      <c r="AL2277" s="1" t="s">
        <v>1698</v>
      </c>
    </row>
    <row r="2278">
      <c r="A2278" s="30">
        <v>46052.49280119213</v>
      </c>
      <c r="B2278" s="1" t="s">
        <v>66</v>
      </c>
      <c r="C2278" s="1" t="s">
        <v>49</v>
      </c>
      <c r="D2278" s="1" t="s">
        <v>454</v>
      </c>
      <c r="E2278" s="1" t="str">
        <f t="array" ref="E2278">IFERROR(XLOOKUP(D2278, MASTER_KOMPONEN!A:A, MASTER_KOMPONEN!G:G, ""), "")
</f>
        <v>RAILING</v>
      </c>
      <c r="F2278" s="1">
        <v>339.0</v>
      </c>
      <c r="G2278" s="1" t="s">
        <v>63</v>
      </c>
      <c r="H2278" s="1">
        <v>8.0</v>
      </c>
      <c r="I2278" s="1">
        <v>4.0</v>
      </c>
      <c r="J2278" s="1" t="s">
        <v>512</v>
      </c>
      <c r="K2278" s="24" t="s">
        <v>513</v>
      </c>
      <c r="L2278" s="1" t="s">
        <v>531</v>
      </c>
      <c r="M2278" s="24" t="s">
        <v>1703</v>
      </c>
      <c r="N2278" s="26">
        <v>25.0</v>
      </c>
      <c r="O2278" s="26"/>
      <c r="P2278" s="26"/>
      <c r="Q2278" s="1"/>
      <c r="R2278" s="1" t="s">
        <v>7738</v>
      </c>
      <c r="S2278" s="1"/>
      <c r="T2278" s="1"/>
      <c r="U2278" s="1"/>
      <c r="V2278" s="1"/>
      <c r="W2278" s="1"/>
      <c r="X2278" s="1" t="s">
        <v>1706</v>
      </c>
      <c r="Y2278" s="1" t="s">
        <v>1707</v>
      </c>
      <c r="Z2278" s="1"/>
      <c r="AA2278" s="1" t="s">
        <v>50</v>
      </c>
      <c r="AB2278" s="1"/>
      <c r="AC2278" s="1" t="s">
        <v>1695</v>
      </c>
      <c r="AD2278" s="1" t="s">
        <v>581</v>
      </c>
      <c r="AE2278" s="1" t="s">
        <v>1696</v>
      </c>
      <c r="AF2278" s="1"/>
      <c r="AG2278" s="28" t="s">
        <v>1697</v>
      </c>
      <c r="AH2278" s="1" t="s">
        <v>584</v>
      </c>
      <c r="AI2278" s="1" t="s">
        <v>7734</v>
      </c>
      <c r="AK2278" s="1"/>
      <c r="AL2278" s="1" t="s">
        <v>1709</v>
      </c>
    </row>
    <row r="2279">
      <c r="A2279" s="30">
        <v>46052.49412016204</v>
      </c>
      <c r="B2279" s="1" t="s">
        <v>66</v>
      </c>
      <c r="C2279" s="1" t="s">
        <v>51</v>
      </c>
      <c r="D2279" s="1" t="s">
        <v>173</v>
      </c>
      <c r="E2279" s="1" t="str">
        <f t="array" ref="E2279">IFERROR(XLOOKUP(D2279, MASTER_KOMPONEN!A:A, MASTER_KOMPONEN!G:G, ""), "")
</f>
        <v>RAILING</v>
      </c>
      <c r="F2279" s="1">
        <v>93.0</v>
      </c>
      <c r="G2279" s="1" t="s">
        <v>63</v>
      </c>
      <c r="H2279" s="1">
        <v>8.0</v>
      </c>
      <c r="I2279" s="1">
        <v>4.0</v>
      </c>
      <c r="J2279" s="1" t="s">
        <v>512</v>
      </c>
      <c r="K2279" s="24" t="s">
        <v>513</v>
      </c>
      <c r="L2279" s="1" t="s">
        <v>530</v>
      </c>
      <c r="M2279" s="24" t="s">
        <v>69</v>
      </c>
      <c r="N2279" s="26">
        <v>8.0</v>
      </c>
      <c r="O2279" s="26">
        <v>1.0</v>
      </c>
      <c r="P2279" s="26">
        <v>8.0</v>
      </c>
      <c r="Q2279" s="1" t="s">
        <v>7739</v>
      </c>
      <c r="R2279" s="1" t="s">
        <v>7740</v>
      </c>
      <c r="S2279" s="1">
        <v>101.693816</v>
      </c>
      <c r="T2279" s="1">
        <v>3.149703</v>
      </c>
      <c r="U2279" s="28" t="s">
        <v>7741</v>
      </c>
      <c r="V2279" s="1">
        <v>8.0</v>
      </c>
      <c r="W2279" s="1" t="s">
        <v>2356</v>
      </c>
      <c r="X2279" s="1" t="s">
        <v>1749</v>
      </c>
      <c r="Y2279" s="1" t="s">
        <v>1750</v>
      </c>
      <c r="Z2279" s="1"/>
      <c r="AA2279" s="1" t="s">
        <v>52</v>
      </c>
      <c r="AB2279" s="1"/>
      <c r="AC2279" s="1" t="s">
        <v>1695</v>
      </c>
      <c r="AD2279" s="1" t="s">
        <v>581</v>
      </c>
      <c r="AE2279" s="1" t="s">
        <v>1696</v>
      </c>
      <c r="AF2279" s="1"/>
      <c r="AG2279" s="28" t="s">
        <v>1697</v>
      </c>
      <c r="AH2279" s="1" t="s">
        <v>584</v>
      </c>
      <c r="AI2279" s="1"/>
      <c r="AK2279" s="28" t="s">
        <v>7742</v>
      </c>
      <c r="AL2279" s="1" t="s">
        <v>1752</v>
      </c>
    </row>
    <row r="2280">
      <c r="A2280" s="30">
        <v>46052.49740902778</v>
      </c>
      <c r="B2280" s="1" t="s">
        <v>66</v>
      </c>
      <c r="C2280" s="1" t="s">
        <v>49</v>
      </c>
      <c r="D2280" s="1" t="s">
        <v>454</v>
      </c>
      <c r="E2280" s="1" t="str">
        <f t="array" ref="E2280">IFERROR(XLOOKUP(D2280, MASTER_KOMPONEN!A:A, MASTER_KOMPONEN!G:G, ""), "")
</f>
        <v>RAILING</v>
      </c>
      <c r="F2280" s="1">
        <v>339.0</v>
      </c>
      <c r="G2280" s="1" t="s">
        <v>63</v>
      </c>
      <c r="H2280" s="1">
        <v>8.0</v>
      </c>
      <c r="I2280" s="1">
        <v>4.0</v>
      </c>
      <c r="J2280" s="1" t="s">
        <v>512</v>
      </c>
      <c r="K2280" s="24" t="s">
        <v>513</v>
      </c>
      <c r="L2280" s="1" t="s">
        <v>531</v>
      </c>
      <c r="M2280" s="24" t="s">
        <v>1703</v>
      </c>
      <c r="N2280" s="26">
        <v>25.0</v>
      </c>
      <c r="O2280" s="26">
        <v>372.0</v>
      </c>
      <c r="P2280" s="26">
        <v>396.0</v>
      </c>
      <c r="Q2280" s="1" t="s">
        <v>7743</v>
      </c>
      <c r="R2280" s="1" t="s">
        <v>7738</v>
      </c>
      <c r="S2280" s="1">
        <v>101.698869</v>
      </c>
      <c r="T2280" s="1">
        <v>3.145374</v>
      </c>
      <c r="U2280" s="28" t="s">
        <v>7744</v>
      </c>
      <c r="V2280" s="1">
        <v>22.5</v>
      </c>
      <c r="W2280" s="1" t="s">
        <v>1800</v>
      </c>
      <c r="X2280" s="1" t="s">
        <v>1706</v>
      </c>
      <c r="Y2280" s="1" t="s">
        <v>1707</v>
      </c>
      <c r="Z2280" s="1"/>
      <c r="AA2280" s="1" t="s">
        <v>50</v>
      </c>
      <c r="AB2280" s="1"/>
      <c r="AC2280" s="1" t="s">
        <v>1695</v>
      </c>
      <c r="AD2280" s="1" t="s">
        <v>581</v>
      </c>
      <c r="AE2280" s="1" t="s">
        <v>1696</v>
      </c>
      <c r="AF2280" s="1"/>
      <c r="AG2280" s="28" t="s">
        <v>1697</v>
      </c>
      <c r="AH2280" s="1" t="s">
        <v>584</v>
      </c>
      <c r="AI2280" s="1" t="s">
        <v>7734</v>
      </c>
      <c r="AK2280" s="28" t="s">
        <v>7745</v>
      </c>
      <c r="AL2280" s="1" t="s">
        <v>1709</v>
      </c>
    </row>
    <row r="2281">
      <c r="A2281" s="30">
        <v>46052.497903703705</v>
      </c>
      <c r="B2281" s="1" t="s">
        <v>349</v>
      </c>
      <c r="C2281" s="1" t="s">
        <v>31</v>
      </c>
      <c r="D2281" s="1" t="s">
        <v>477</v>
      </c>
      <c r="E2281" s="1" t="str">
        <f t="array" ref="E2281">IFERROR(XLOOKUP(D2281, MASTER_KOMPONEN!A:A, MASTER_KOMPONEN!G:G, ""), "")
</f>
        <v>WINDOW</v>
      </c>
      <c r="F2281" s="1">
        <v>360.0</v>
      </c>
      <c r="G2281" s="1" t="s">
        <v>63</v>
      </c>
      <c r="H2281" s="1">
        <v>3.0</v>
      </c>
      <c r="I2281" s="1">
        <v>4.0</v>
      </c>
      <c r="J2281" s="1" t="s">
        <v>512</v>
      </c>
      <c r="K2281" s="24" t="s">
        <v>513</v>
      </c>
      <c r="L2281" s="1" t="s">
        <v>533</v>
      </c>
      <c r="M2281" s="24" t="s">
        <v>1691</v>
      </c>
      <c r="N2281" s="26">
        <v>11.0</v>
      </c>
      <c r="O2281" s="26">
        <v>16.0</v>
      </c>
      <c r="P2281" s="26">
        <v>26.0</v>
      </c>
      <c r="Q2281" s="1" t="s">
        <v>7746</v>
      </c>
      <c r="R2281" s="1" t="s">
        <v>7693</v>
      </c>
      <c r="S2281" s="1">
        <v>101.694098</v>
      </c>
      <c r="T2281" s="1">
        <v>3.135097</v>
      </c>
      <c r="U2281" s="28" t="s">
        <v>7747</v>
      </c>
      <c r="V2281" s="1">
        <v>1.9</v>
      </c>
      <c r="W2281" s="1" t="s">
        <v>1800</v>
      </c>
      <c r="X2281" s="1" t="s">
        <v>2596</v>
      </c>
      <c r="Y2281" s="1" t="s">
        <v>2597</v>
      </c>
      <c r="Z2281" s="1" t="s">
        <v>32</v>
      </c>
      <c r="AA2281" s="1"/>
      <c r="AB2281" s="1" t="s">
        <v>3778</v>
      </c>
      <c r="AC2281" s="1" t="s">
        <v>1695</v>
      </c>
      <c r="AD2281" s="1" t="s">
        <v>581</v>
      </c>
      <c r="AE2281" s="1" t="s">
        <v>1696</v>
      </c>
      <c r="AF2281" s="1"/>
      <c r="AG2281" s="28" t="s">
        <v>1697</v>
      </c>
      <c r="AH2281" s="1" t="s">
        <v>584</v>
      </c>
      <c r="AI2281" s="1"/>
      <c r="AK2281" s="28" t="s">
        <v>7748</v>
      </c>
      <c r="AL2281" s="1" t="s">
        <v>1709</v>
      </c>
    </row>
    <row r="2282">
      <c r="A2282" s="30">
        <v>46052.498234479164</v>
      </c>
      <c r="B2282" s="1" t="s">
        <v>349</v>
      </c>
      <c r="C2282" s="1" t="s">
        <v>33</v>
      </c>
      <c r="D2282" s="1" t="s">
        <v>375</v>
      </c>
      <c r="E2282" s="1" t="str">
        <f t="array" ref="E2282">IFERROR(XLOOKUP(D2282, MASTER_KOMPONEN!A:A, MASTER_KOMPONEN!G:G, ""), "")
</f>
        <v>ELECTRICAL</v>
      </c>
      <c r="F2282" s="1">
        <v>270.0</v>
      </c>
      <c r="G2282" s="1" t="s">
        <v>16</v>
      </c>
      <c r="H2282" s="1">
        <v>12.0</v>
      </c>
      <c r="I2282" s="1">
        <v>2.0</v>
      </c>
      <c r="J2282" s="1" t="s">
        <v>512</v>
      </c>
      <c r="K2282" s="24" t="s">
        <v>513</v>
      </c>
      <c r="L2282" s="1" t="s">
        <v>533</v>
      </c>
      <c r="M2282" s="24" t="s">
        <v>1691</v>
      </c>
      <c r="N2282" s="26">
        <v>1.0</v>
      </c>
      <c r="O2282" s="26">
        <v>5.0</v>
      </c>
      <c r="P2282" s="26">
        <v>5.0</v>
      </c>
      <c r="Q2282" s="1" t="s">
        <v>7749</v>
      </c>
      <c r="R2282" s="1" t="s">
        <v>7603</v>
      </c>
      <c r="S2282" s="1">
        <v>101.680907</v>
      </c>
      <c r="T2282" s="1">
        <v>3.123736</v>
      </c>
      <c r="U2282" s="28" t="s">
        <v>7750</v>
      </c>
      <c r="V2282" s="1"/>
      <c r="W2282" s="1"/>
      <c r="X2282" s="1" t="s">
        <v>4664</v>
      </c>
      <c r="Y2282" s="1" t="s">
        <v>4665</v>
      </c>
      <c r="Z2282" s="1" t="s">
        <v>34</v>
      </c>
      <c r="AA2282" s="1"/>
      <c r="AB2282" s="1" t="s">
        <v>8</v>
      </c>
      <c r="AC2282" s="1" t="s">
        <v>1695</v>
      </c>
      <c r="AD2282" s="1" t="s">
        <v>581</v>
      </c>
      <c r="AE2282" s="1" t="s">
        <v>1696</v>
      </c>
      <c r="AF2282" s="1"/>
      <c r="AG2282" s="28" t="s">
        <v>1697</v>
      </c>
      <c r="AH2282" s="1" t="s">
        <v>584</v>
      </c>
      <c r="AI2282" s="1"/>
      <c r="AK2282" s="28" t="s">
        <v>7751</v>
      </c>
      <c r="AL2282" s="1" t="s">
        <v>4667</v>
      </c>
    </row>
    <row r="2283">
      <c r="A2283" s="30">
        <v>46052.49938488426</v>
      </c>
      <c r="B2283" s="1" t="s">
        <v>349</v>
      </c>
      <c r="C2283" s="1" t="s">
        <v>33</v>
      </c>
      <c r="D2283" s="1" t="s">
        <v>381</v>
      </c>
      <c r="E2283" s="1" t="str">
        <f t="array" ref="E2283">IFERROR(XLOOKUP(D2283, MASTER_KOMPONEN!A:A, MASTER_KOMPONEN!G:G, ""), "")
</f>
        <v>ELECTRICAL</v>
      </c>
      <c r="F2283" s="1">
        <v>273.0</v>
      </c>
      <c r="G2283" s="1" t="s">
        <v>16</v>
      </c>
      <c r="H2283" s="1">
        <v>16.0</v>
      </c>
      <c r="I2283" s="1">
        <v>1.0</v>
      </c>
      <c r="J2283" s="1" t="s">
        <v>512</v>
      </c>
      <c r="K2283" s="24" t="s">
        <v>513</v>
      </c>
      <c r="L2283" s="1" t="s">
        <v>533</v>
      </c>
      <c r="M2283" s="24" t="s">
        <v>1691</v>
      </c>
      <c r="N2283" s="26">
        <v>8.0</v>
      </c>
      <c r="O2283" s="26"/>
      <c r="P2283" s="26"/>
      <c r="Q2283" s="1"/>
      <c r="R2283" s="1" t="s">
        <v>6049</v>
      </c>
      <c r="S2283" s="1"/>
      <c r="T2283" s="1"/>
      <c r="U2283" s="1"/>
      <c r="V2283" s="1"/>
      <c r="W2283" s="1"/>
      <c r="X2283" s="1" t="s">
        <v>4664</v>
      </c>
      <c r="Y2283" s="1" t="s">
        <v>4665</v>
      </c>
      <c r="Z2283" s="1" t="s">
        <v>34</v>
      </c>
      <c r="AA2283" s="1"/>
      <c r="AB2283" s="1" t="s">
        <v>8</v>
      </c>
      <c r="AC2283" s="1" t="s">
        <v>1695</v>
      </c>
      <c r="AD2283" s="1" t="s">
        <v>581</v>
      </c>
      <c r="AE2283" s="1" t="s">
        <v>1696</v>
      </c>
      <c r="AF2283" s="1"/>
      <c r="AG2283" s="28" t="s">
        <v>1697</v>
      </c>
      <c r="AH2283" s="1" t="s">
        <v>584</v>
      </c>
      <c r="AI2283" s="1"/>
      <c r="AK2283" s="1"/>
      <c r="AL2283" s="1" t="s">
        <v>4667</v>
      </c>
    </row>
    <row r="2284">
      <c r="A2284" s="30">
        <v>46052.49993914352</v>
      </c>
      <c r="B2284" s="1" t="s">
        <v>66</v>
      </c>
      <c r="C2284" s="1" t="s">
        <v>49</v>
      </c>
      <c r="D2284" s="1" t="s">
        <v>454</v>
      </c>
      <c r="E2284" s="1" t="str">
        <f t="array" ref="E2284">IFERROR(XLOOKUP(D2284, MASTER_KOMPONEN!A:A, MASTER_KOMPONEN!G:G, ""), "")
</f>
        <v>RAILING</v>
      </c>
      <c r="F2284" s="1">
        <v>339.0</v>
      </c>
      <c r="G2284" s="1" t="s">
        <v>63</v>
      </c>
      <c r="H2284" s="1">
        <v>8.0</v>
      </c>
      <c r="I2284" s="1">
        <v>4.0</v>
      </c>
      <c r="J2284" s="1" t="s">
        <v>512</v>
      </c>
      <c r="K2284" s="24" t="s">
        <v>513</v>
      </c>
      <c r="L2284" s="1" t="s">
        <v>531</v>
      </c>
      <c r="M2284" s="24" t="s">
        <v>1703</v>
      </c>
      <c r="N2284" s="26">
        <v>14.0</v>
      </c>
      <c r="O2284" s="26"/>
      <c r="P2284" s="26"/>
      <c r="Q2284" s="1"/>
      <c r="R2284" s="1" t="s">
        <v>7752</v>
      </c>
      <c r="S2284" s="1"/>
      <c r="T2284" s="1"/>
      <c r="U2284" s="1"/>
      <c r="V2284" s="1">
        <v>10.1</v>
      </c>
      <c r="W2284" s="1" t="s">
        <v>1800</v>
      </c>
      <c r="X2284" s="1" t="s">
        <v>1706</v>
      </c>
      <c r="Y2284" s="1" t="s">
        <v>1707</v>
      </c>
      <c r="Z2284" s="1"/>
      <c r="AA2284" s="1" t="s">
        <v>50</v>
      </c>
      <c r="AB2284" s="1"/>
      <c r="AC2284" s="1" t="s">
        <v>1695</v>
      </c>
      <c r="AD2284" s="1" t="s">
        <v>581</v>
      </c>
      <c r="AE2284" s="1" t="s">
        <v>1696</v>
      </c>
      <c r="AF2284" s="1"/>
      <c r="AG2284" s="28" t="s">
        <v>1697</v>
      </c>
      <c r="AH2284" s="1" t="s">
        <v>584</v>
      </c>
      <c r="AI2284" s="1" t="s">
        <v>7734</v>
      </c>
      <c r="AK2284" s="1"/>
      <c r="AL2284" s="1" t="s">
        <v>1709</v>
      </c>
    </row>
    <row r="2285">
      <c r="A2285" s="30">
        <v>46052.501897372684</v>
      </c>
      <c r="B2285" s="1" t="s">
        <v>349</v>
      </c>
      <c r="C2285" s="1" t="s">
        <v>33</v>
      </c>
      <c r="D2285" s="1" t="s">
        <v>389</v>
      </c>
      <c r="E2285" s="1" t="str">
        <f t="array" ref="E2285">IFERROR(XLOOKUP(D2285, MASTER_KOMPONEN!A:A, MASTER_KOMPONEN!G:G, ""), "")
</f>
        <v>BLOK DRAINAGE</v>
      </c>
      <c r="F2285" s="1">
        <v>279.0</v>
      </c>
      <c r="G2285" s="1" t="s">
        <v>63</v>
      </c>
      <c r="H2285" s="1">
        <v>2.0</v>
      </c>
      <c r="I2285" s="1">
        <v>1.0</v>
      </c>
      <c r="J2285" s="1" t="s">
        <v>512</v>
      </c>
      <c r="K2285" s="24" t="s">
        <v>513</v>
      </c>
      <c r="L2285" s="1" t="s">
        <v>533</v>
      </c>
      <c r="M2285" s="24" t="s">
        <v>1691</v>
      </c>
      <c r="N2285" s="26">
        <v>1.0</v>
      </c>
      <c r="O2285" s="26"/>
      <c r="P2285" s="26"/>
      <c r="Q2285" s="1"/>
      <c r="R2285" s="1" t="s">
        <v>7753</v>
      </c>
      <c r="S2285" s="1"/>
      <c r="T2285" s="1"/>
      <c r="U2285" s="1"/>
      <c r="V2285" s="1"/>
      <c r="W2285" s="1"/>
      <c r="X2285" s="1" t="s">
        <v>4664</v>
      </c>
      <c r="Y2285" s="1" t="s">
        <v>4665</v>
      </c>
      <c r="Z2285" s="1" t="s">
        <v>34</v>
      </c>
      <c r="AA2285" s="1"/>
      <c r="AB2285" s="1" t="s">
        <v>8</v>
      </c>
      <c r="AC2285" s="1" t="s">
        <v>1695</v>
      </c>
      <c r="AD2285" s="1" t="s">
        <v>581</v>
      </c>
      <c r="AE2285" s="1" t="s">
        <v>1696</v>
      </c>
      <c r="AF2285" s="1"/>
      <c r="AG2285" s="28" t="s">
        <v>1697</v>
      </c>
      <c r="AH2285" s="1" t="s">
        <v>584</v>
      </c>
      <c r="AI2285" s="1"/>
      <c r="AK2285" s="1"/>
      <c r="AL2285" s="1" t="s">
        <v>4667</v>
      </c>
    </row>
    <row r="2286">
      <c r="A2286" s="30">
        <v>46052.50191199074</v>
      </c>
      <c r="B2286" s="1" t="s">
        <v>349</v>
      </c>
      <c r="C2286" s="1" t="s">
        <v>31</v>
      </c>
      <c r="D2286" s="1" t="s">
        <v>350</v>
      </c>
      <c r="E2286" s="1" t="str">
        <f t="array" ref="E2286">IFERROR(XLOOKUP(D2286, MASTER_KOMPONEN!A:A, MASTER_KOMPONEN!G:G, ""), "")
</f>
        <v>BLOK LIGHTING</v>
      </c>
      <c r="F2286" s="1">
        <v>255.0</v>
      </c>
      <c r="G2286" s="1" t="s">
        <v>16</v>
      </c>
      <c r="H2286" s="1">
        <v>14.0</v>
      </c>
      <c r="I2286" s="1">
        <v>10.0</v>
      </c>
      <c r="J2286" s="1" t="s">
        <v>512</v>
      </c>
      <c r="K2286" s="24" t="s">
        <v>513</v>
      </c>
      <c r="L2286" s="1" t="s">
        <v>533</v>
      </c>
      <c r="M2286" s="24" t="s">
        <v>1691</v>
      </c>
      <c r="N2286" s="26">
        <v>1.0</v>
      </c>
      <c r="O2286" s="26">
        <v>34.0</v>
      </c>
      <c r="P2286" s="26">
        <v>34.0</v>
      </c>
      <c r="Q2286" s="1" t="s">
        <v>7754</v>
      </c>
      <c r="R2286" s="1" t="s">
        <v>7674</v>
      </c>
      <c r="S2286" s="1">
        <v>101.694145</v>
      </c>
      <c r="T2286" s="1">
        <v>3.135212</v>
      </c>
      <c r="U2286" s="28" t="s">
        <v>7755</v>
      </c>
      <c r="V2286" s="1"/>
      <c r="W2286" s="1"/>
      <c r="X2286" s="1" t="s">
        <v>2596</v>
      </c>
      <c r="Y2286" s="1" t="s">
        <v>2597</v>
      </c>
      <c r="Z2286" s="1" t="s">
        <v>32</v>
      </c>
      <c r="AA2286" s="1"/>
      <c r="AB2286" s="1" t="s">
        <v>3778</v>
      </c>
      <c r="AC2286" s="1" t="s">
        <v>1695</v>
      </c>
      <c r="AD2286" s="1" t="s">
        <v>581</v>
      </c>
      <c r="AE2286" s="1" t="s">
        <v>1696</v>
      </c>
      <c r="AF2286" s="1"/>
      <c r="AG2286" s="28" t="s">
        <v>1697</v>
      </c>
      <c r="AH2286" s="1" t="s">
        <v>584</v>
      </c>
      <c r="AI2286" s="1"/>
      <c r="AK2286" s="28" t="s">
        <v>7756</v>
      </c>
      <c r="AL2286" s="1" t="s">
        <v>1709</v>
      </c>
    </row>
    <row r="2287">
      <c r="A2287" s="30">
        <v>46052.5026018287</v>
      </c>
      <c r="B2287" s="1" t="s">
        <v>66</v>
      </c>
      <c r="C2287" s="1" t="s">
        <v>49</v>
      </c>
      <c r="D2287" s="1" t="s">
        <v>454</v>
      </c>
      <c r="E2287" s="1" t="str">
        <f t="array" ref="E2287">IFERROR(XLOOKUP(D2287, MASTER_KOMPONEN!A:A, MASTER_KOMPONEN!G:G, ""), "")
</f>
        <v>RAILING</v>
      </c>
      <c r="F2287" s="1">
        <v>339.0</v>
      </c>
      <c r="G2287" s="1" t="s">
        <v>63</v>
      </c>
      <c r="H2287" s="1">
        <v>8.0</v>
      </c>
      <c r="I2287" s="1">
        <v>4.0</v>
      </c>
      <c r="J2287" s="1" t="s">
        <v>512</v>
      </c>
      <c r="K2287" s="24" t="s">
        <v>513</v>
      </c>
      <c r="L2287" s="1" t="s">
        <v>531</v>
      </c>
      <c r="M2287" s="24" t="s">
        <v>1703</v>
      </c>
      <c r="N2287" s="26">
        <v>14.0</v>
      </c>
      <c r="O2287" s="26">
        <v>397.0</v>
      </c>
      <c r="P2287" s="26">
        <v>410.0</v>
      </c>
      <c r="Q2287" s="1" t="s">
        <v>7757</v>
      </c>
      <c r="R2287" s="1" t="s">
        <v>7752</v>
      </c>
      <c r="S2287" s="1">
        <v>101.6991</v>
      </c>
      <c r="T2287" s="1">
        <v>3.145374</v>
      </c>
      <c r="U2287" s="28" t="s">
        <v>7758</v>
      </c>
      <c r="V2287" s="1">
        <v>10.1</v>
      </c>
      <c r="W2287" s="1" t="s">
        <v>1800</v>
      </c>
      <c r="X2287" s="1" t="s">
        <v>1706</v>
      </c>
      <c r="Y2287" s="1" t="s">
        <v>1707</v>
      </c>
      <c r="Z2287" s="1"/>
      <c r="AA2287" s="1" t="s">
        <v>50</v>
      </c>
      <c r="AB2287" s="1"/>
      <c r="AC2287" s="1" t="s">
        <v>1695</v>
      </c>
      <c r="AD2287" s="1" t="s">
        <v>581</v>
      </c>
      <c r="AE2287" s="1" t="s">
        <v>1696</v>
      </c>
      <c r="AF2287" s="1"/>
      <c r="AG2287" s="28" t="s">
        <v>1697</v>
      </c>
      <c r="AH2287" s="1" t="s">
        <v>584</v>
      </c>
      <c r="AI2287" s="1" t="s">
        <v>7734</v>
      </c>
      <c r="AK2287" s="28" t="s">
        <v>7759</v>
      </c>
      <c r="AL2287" s="1" t="s">
        <v>1709</v>
      </c>
    </row>
    <row r="2288">
      <c r="A2288" s="30">
        <v>46052.502881886576</v>
      </c>
      <c r="B2288" s="1" t="s">
        <v>66</v>
      </c>
      <c r="C2288" s="1" t="s">
        <v>51</v>
      </c>
      <c r="D2288" s="1" t="s">
        <v>169</v>
      </c>
      <c r="E2288" s="1" t="str">
        <f t="array" ref="E2288">IFERROR(XLOOKUP(D2288, MASTER_KOMPONEN!A:A, MASTER_KOMPONEN!G:G, ""), "")
</f>
        <v>DRAINAGE</v>
      </c>
      <c r="F2288" s="1">
        <v>89.0</v>
      </c>
      <c r="G2288" s="1" t="s">
        <v>63</v>
      </c>
      <c r="H2288" s="1">
        <v>2.0</v>
      </c>
      <c r="I2288" s="1">
        <v>4.0</v>
      </c>
      <c r="J2288" s="1" t="s">
        <v>515</v>
      </c>
      <c r="K2288" s="24" t="s">
        <v>76</v>
      </c>
      <c r="L2288" s="1" t="s">
        <v>530</v>
      </c>
      <c r="M2288" s="24" t="s">
        <v>69</v>
      </c>
      <c r="N2288" s="26">
        <v>30.0</v>
      </c>
      <c r="O2288" s="26">
        <v>1.0</v>
      </c>
      <c r="P2288" s="26">
        <v>30.0</v>
      </c>
      <c r="Q2288" s="1" t="s">
        <v>7760</v>
      </c>
      <c r="R2288" s="1" t="s">
        <v>7761</v>
      </c>
      <c r="S2288" s="1">
        <v>101.693167</v>
      </c>
      <c r="T2288" s="1">
        <v>3.14812</v>
      </c>
      <c r="U2288" s="28" t="s">
        <v>7762</v>
      </c>
      <c r="V2288" s="1"/>
      <c r="W2288" s="1"/>
      <c r="X2288" s="1" t="s">
        <v>1749</v>
      </c>
      <c r="Y2288" s="1" t="s">
        <v>1750</v>
      </c>
      <c r="Z2288" s="1"/>
      <c r="AA2288" s="1" t="s">
        <v>52</v>
      </c>
      <c r="AB2288" s="1"/>
      <c r="AC2288" s="1" t="s">
        <v>1695</v>
      </c>
      <c r="AD2288" s="1" t="s">
        <v>581</v>
      </c>
      <c r="AE2288" s="1" t="s">
        <v>1696</v>
      </c>
      <c r="AF2288" s="1"/>
      <c r="AG2288" s="28" t="s">
        <v>1697</v>
      </c>
      <c r="AH2288" s="1" t="s">
        <v>584</v>
      </c>
      <c r="AI2288" s="1"/>
      <c r="AK2288" s="28" t="s">
        <v>7763</v>
      </c>
      <c r="AL2288" s="1" t="s">
        <v>1752</v>
      </c>
    </row>
    <row r="2289">
      <c r="A2289" s="30">
        <v>46052.50332614583</v>
      </c>
      <c r="B2289" s="1" t="s">
        <v>66</v>
      </c>
      <c r="C2289" s="1" t="s">
        <v>51</v>
      </c>
      <c r="D2289" s="1" t="s">
        <v>399</v>
      </c>
      <c r="E2289" s="1" t="str">
        <f t="array" ref="E2289">IFERROR(XLOOKUP(D2289, MASTER_KOMPONEN!A:A, MASTER_KOMPONEN!G:G, ""), "")
</f>
        <v>STREET LIGHTING</v>
      </c>
      <c r="F2289" s="1">
        <v>289.0</v>
      </c>
      <c r="G2289" s="1" t="s">
        <v>16</v>
      </c>
      <c r="H2289" s="1">
        <v>14.0</v>
      </c>
      <c r="I2289" s="1">
        <v>11.0</v>
      </c>
      <c r="J2289" s="1" t="s">
        <v>512</v>
      </c>
      <c r="K2289" s="24" t="s">
        <v>513</v>
      </c>
      <c r="L2289" s="1" t="s">
        <v>531</v>
      </c>
      <c r="M2289" s="24" t="s">
        <v>1703</v>
      </c>
      <c r="N2289" s="26">
        <v>3.0</v>
      </c>
      <c r="O2289" s="26">
        <v>72.0</v>
      </c>
      <c r="P2289" s="26">
        <v>74.0</v>
      </c>
      <c r="Q2289" s="1" t="s">
        <v>7764</v>
      </c>
      <c r="R2289" s="1" t="s">
        <v>3215</v>
      </c>
      <c r="S2289" s="1">
        <v>101.699331</v>
      </c>
      <c r="T2289" s="1">
        <v>3.14593</v>
      </c>
      <c r="U2289" s="28" t="s">
        <v>7765</v>
      </c>
      <c r="V2289" s="1"/>
      <c r="W2289" s="1"/>
      <c r="X2289" s="1" t="s">
        <v>1738</v>
      </c>
      <c r="Y2289" s="1" t="s">
        <v>1739</v>
      </c>
      <c r="Z2289" s="1"/>
      <c r="AA2289" s="1" t="s">
        <v>52</v>
      </c>
      <c r="AB2289" s="1"/>
      <c r="AC2289" s="1" t="s">
        <v>1695</v>
      </c>
      <c r="AD2289" s="1" t="s">
        <v>581</v>
      </c>
      <c r="AE2289" s="1" t="s">
        <v>1696</v>
      </c>
      <c r="AF2289" s="1"/>
      <c r="AG2289" s="28" t="s">
        <v>1697</v>
      </c>
      <c r="AH2289" s="1" t="s">
        <v>584</v>
      </c>
      <c r="AI2289" s="1" t="s">
        <v>7487</v>
      </c>
      <c r="AK2289" s="28" t="s">
        <v>7766</v>
      </c>
      <c r="AL2289" s="1" t="s">
        <v>1741</v>
      </c>
    </row>
    <row r="2290">
      <c r="A2290" s="30">
        <v>46052.50477017361</v>
      </c>
      <c r="B2290" s="1" t="s">
        <v>349</v>
      </c>
      <c r="C2290" s="1" t="s">
        <v>33</v>
      </c>
      <c r="D2290" s="1" t="s">
        <v>479</v>
      </c>
      <c r="E2290" s="1" t="str">
        <f t="array" ref="E2290">IFERROR(XLOOKUP(D2290, MASTER_KOMPONEN!A:A, MASTER_KOMPONEN!G:G, ""), "")
</f>
        <v>SIGNAGE</v>
      </c>
      <c r="F2290" s="1">
        <v>361.0</v>
      </c>
      <c r="G2290" s="1" t="s">
        <v>32</v>
      </c>
      <c r="H2290" s="1">
        <v>8.0</v>
      </c>
      <c r="I2290" s="1">
        <v>7.0</v>
      </c>
      <c r="J2290" s="1" t="s">
        <v>512</v>
      </c>
      <c r="K2290" s="24" t="s">
        <v>513</v>
      </c>
      <c r="L2290" s="1" t="s">
        <v>533</v>
      </c>
      <c r="M2290" s="24" t="s">
        <v>1691</v>
      </c>
      <c r="N2290" s="26">
        <v>1.0</v>
      </c>
      <c r="O2290" s="26"/>
      <c r="P2290" s="26"/>
      <c r="Q2290" s="1"/>
      <c r="R2290" s="1" t="s">
        <v>6832</v>
      </c>
      <c r="S2290" s="1"/>
      <c r="T2290" s="1"/>
      <c r="U2290" s="1"/>
      <c r="V2290" s="1"/>
      <c r="W2290" s="1"/>
      <c r="X2290" s="1" t="s">
        <v>4664</v>
      </c>
      <c r="Y2290" s="1" t="s">
        <v>4665</v>
      </c>
      <c r="Z2290" s="1" t="s">
        <v>34</v>
      </c>
      <c r="AA2290" s="1"/>
      <c r="AB2290" s="1" t="s">
        <v>8</v>
      </c>
      <c r="AC2290" s="1" t="s">
        <v>1695</v>
      </c>
      <c r="AD2290" s="1" t="s">
        <v>581</v>
      </c>
      <c r="AE2290" s="1" t="s">
        <v>1696</v>
      </c>
      <c r="AF2290" s="1"/>
      <c r="AG2290" s="28" t="s">
        <v>1697</v>
      </c>
      <c r="AH2290" s="1" t="s">
        <v>584</v>
      </c>
      <c r="AI2290" s="1"/>
      <c r="AK2290" s="1"/>
      <c r="AL2290" s="1" t="s">
        <v>4667</v>
      </c>
    </row>
    <row r="2291">
      <c r="A2291" s="30">
        <v>46052.57172821759</v>
      </c>
      <c r="B2291" s="1" t="s">
        <v>349</v>
      </c>
      <c r="C2291" s="1" t="s">
        <v>19</v>
      </c>
      <c r="D2291" s="1" t="s">
        <v>416</v>
      </c>
      <c r="E2291" s="1" t="str">
        <f t="array" ref="E2291">IFERROR(XLOOKUP(D2291, MASTER_KOMPONEN!A:A, MASTER_KOMPONEN!G:G, ""), "")
</f>
        <v>TOILET FURNITURE</v>
      </c>
      <c r="F2291" s="1">
        <v>304.0</v>
      </c>
      <c r="G2291" s="1" t="s">
        <v>63</v>
      </c>
      <c r="H2291" s="1">
        <v>3.0</v>
      </c>
      <c r="I2291" s="1">
        <v>5.0</v>
      </c>
      <c r="J2291" s="1" t="s">
        <v>512</v>
      </c>
      <c r="K2291" s="24" t="s">
        <v>513</v>
      </c>
      <c r="L2291" s="1" t="s">
        <v>532</v>
      </c>
      <c r="M2291" s="24" t="s">
        <v>382</v>
      </c>
      <c r="N2291" s="26">
        <v>520.0</v>
      </c>
      <c r="O2291" s="26">
        <v>1.0</v>
      </c>
      <c r="P2291" s="26">
        <v>520.0</v>
      </c>
      <c r="Q2291" s="1" t="s">
        <v>7767</v>
      </c>
      <c r="R2291" s="1" t="s">
        <v>7768</v>
      </c>
      <c r="S2291" s="1">
        <v>101.697667</v>
      </c>
      <c r="T2291" s="1">
        <v>3.152501</v>
      </c>
      <c r="U2291" s="28" t="s">
        <v>7769</v>
      </c>
      <c r="V2291" s="1">
        <v>43.69</v>
      </c>
      <c r="W2291" s="1" t="s">
        <v>1800</v>
      </c>
      <c r="X2291" s="1" t="s">
        <v>1870</v>
      </c>
      <c r="Y2291" s="1" t="s">
        <v>1871</v>
      </c>
      <c r="Z2291" s="1" t="s">
        <v>20</v>
      </c>
      <c r="AA2291" s="1"/>
      <c r="AB2291" s="1" t="s">
        <v>3778</v>
      </c>
      <c r="AC2291" s="1" t="s">
        <v>1695</v>
      </c>
      <c r="AD2291" s="1" t="s">
        <v>581</v>
      </c>
      <c r="AE2291" s="1" t="s">
        <v>1696</v>
      </c>
      <c r="AF2291" s="1"/>
      <c r="AG2291" s="28" t="s">
        <v>1697</v>
      </c>
      <c r="AH2291" s="1" t="s">
        <v>584</v>
      </c>
      <c r="AI2291" s="1" t="s">
        <v>5823</v>
      </c>
      <c r="AK2291" s="28" t="s">
        <v>7770</v>
      </c>
      <c r="AL2291" s="1" t="s">
        <v>1872</v>
      </c>
    </row>
    <row r="2292">
      <c r="A2292" s="30">
        <v>46052.57612336805</v>
      </c>
      <c r="B2292" s="1" t="s">
        <v>349</v>
      </c>
      <c r="C2292" s="1" t="s">
        <v>19</v>
      </c>
      <c r="D2292" s="1" t="s">
        <v>416</v>
      </c>
      <c r="E2292" s="1" t="str">
        <f t="array" ref="E2292">IFERROR(XLOOKUP(D2292, MASTER_KOMPONEN!A:A, MASTER_KOMPONEN!G:G, ""), "")
</f>
        <v>TOILET FURNITURE</v>
      </c>
      <c r="F2292" s="1">
        <v>304.0</v>
      </c>
      <c r="G2292" s="1" t="s">
        <v>63</v>
      </c>
      <c r="H2292" s="1">
        <v>3.0</v>
      </c>
      <c r="I2292" s="1">
        <v>5.0</v>
      </c>
      <c r="J2292" s="1" t="s">
        <v>512</v>
      </c>
      <c r="K2292" s="24" t="s">
        <v>513</v>
      </c>
      <c r="L2292" s="1" t="s">
        <v>532</v>
      </c>
      <c r="M2292" s="24" t="s">
        <v>382</v>
      </c>
      <c r="N2292" s="26">
        <v>96.0</v>
      </c>
      <c r="O2292" s="26">
        <v>521.0</v>
      </c>
      <c r="P2292" s="26">
        <v>616.0</v>
      </c>
      <c r="Q2292" s="1" t="s">
        <v>7771</v>
      </c>
      <c r="R2292" s="1" t="s">
        <v>7768</v>
      </c>
      <c r="S2292" s="1">
        <v>101.697667</v>
      </c>
      <c r="T2292" s="1">
        <v>3.152501</v>
      </c>
      <c r="U2292" s="28" t="s">
        <v>7772</v>
      </c>
      <c r="V2292" s="1">
        <v>8.19</v>
      </c>
      <c r="W2292" s="1" t="s">
        <v>1800</v>
      </c>
      <c r="X2292" s="1" t="s">
        <v>1870</v>
      </c>
      <c r="Y2292" s="1" t="s">
        <v>1871</v>
      </c>
      <c r="Z2292" s="1" t="s">
        <v>20</v>
      </c>
      <c r="AA2292" s="1"/>
      <c r="AB2292" s="1" t="s">
        <v>3778</v>
      </c>
      <c r="AC2292" s="1" t="s">
        <v>1695</v>
      </c>
      <c r="AD2292" s="1" t="s">
        <v>581</v>
      </c>
      <c r="AE2292" s="1" t="s">
        <v>1696</v>
      </c>
      <c r="AF2292" s="1"/>
      <c r="AG2292" s="28" t="s">
        <v>1697</v>
      </c>
      <c r="AH2292" s="1" t="s">
        <v>584</v>
      </c>
      <c r="AI2292" s="1" t="s">
        <v>7773</v>
      </c>
      <c r="AK2292" s="28" t="s">
        <v>7774</v>
      </c>
      <c r="AL2292" s="1" t="s">
        <v>1872</v>
      </c>
    </row>
    <row r="2293">
      <c r="A2293" s="30">
        <v>46052.57831128473</v>
      </c>
      <c r="B2293" s="1" t="s">
        <v>349</v>
      </c>
      <c r="C2293" s="1" t="s">
        <v>19</v>
      </c>
      <c r="D2293" s="1" t="s">
        <v>416</v>
      </c>
      <c r="E2293" s="1" t="str">
        <f t="array" ref="E2293">IFERROR(XLOOKUP(D2293, MASTER_KOMPONEN!A:A, MASTER_KOMPONEN!G:G, ""), "")
</f>
        <v>TOILET FURNITURE</v>
      </c>
      <c r="F2293" s="1">
        <v>304.0</v>
      </c>
      <c r="G2293" s="1" t="s">
        <v>63</v>
      </c>
      <c r="H2293" s="1">
        <v>3.0</v>
      </c>
      <c r="I2293" s="1">
        <v>5.0</v>
      </c>
      <c r="J2293" s="1" t="s">
        <v>512</v>
      </c>
      <c r="K2293" s="24" t="s">
        <v>513</v>
      </c>
      <c r="L2293" s="1" t="s">
        <v>532</v>
      </c>
      <c r="M2293" s="24" t="s">
        <v>382</v>
      </c>
      <c r="N2293" s="26">
        <v>120.0</v>
      </c>
      <c r="O2293" s="26">
        <v>617.0</v>
      </c>
      <c r="P2293" s="26">
        <v>736.0</v>
      </c>
      <c r="Q2293" s="1" t="s">
        <v>7775</v>
      </c>
      <c r="R2293" s="1" t="s">
        <v>7768</v>
      </c>
      <c r="S2293" s="1">
        <v>101.697667</v>
      </c>
      <c r="T2293" s="1">
        <v>3.152501</v>
      </c>
      <c r="U2293" s="28" t="s">
        <v>7776</v>
      </c>
      <c r="V2293" s="1">
        <v>10.97</v>
      </c>
      <c r="W2293" s="1"/>
      <c r="X2293" s="1" t="s">
        <v>1870</v>
      </c>
      <c r="Y2293" s="1" t="s">
        <v>1871</v>
      </c>
      <c r="Z2293" s="1" t="s">
        <v>20</v>
      </c>
      <c r="AA2293" s="1"/>
      <c r="AB2293" s="1" t="s">
        <v>3778</v>
      </c>
      <c r="AC2293" s="1" t="s">
        <v>1695</v>
      </c>
      <c r="AD2293" s="1" t="s">
        <v>581</v>
      </c>
      <c r="AE2293" s="1" t="s">
        <v>1696</v>
      </c>
      <c r="AF2293" s="1"/>
      <c r="AG2293" s="28" t="s">
        <v>1697</v>
      </c>
      <c r="AH2293" s="1" t="s">
        <v>584</v>
      </c>
      <c r="AI2293" s="1" t="s">
        <v>5818</v>
      </c>
      <c r="AK2293" s="28" t="s">
        <v>7777</v>
      </c>
      <c r="AL2293" s="1" t="s">
        <v>1872</v>
      </c>
    </row>
    <row r="2294">
      <c r="A2294" s="30">
        <v>46052.58087988426</v>
      </c>
      <c r="B2294" s="1" t="s">
        <v>349</v>
      </c>
      <c r="C2294" s="1" t="s">
        <v>19</v>
      </c>
      <c r="D2294" s="1" t="s">
        <v>423</v>
      </c>
      <c r="E2294" s="1" t="str">
        <f t="array" ref="E2294">IFERROR(XLOOKUP(D2294, MASTER_KOMPONEN!A:A, MASTER_KOMPONEN!G:G, ""), "")
</f>
        <v>FURNITURE</v>
      </c>
      <c r="F2294" s="1">
        <v>311.0</v>
      </c>
      <c r="G2294" s="1" t="s">
        <v>63</v>
      </c>
      <c r="H2294" s="1">
        <v>8.0</v>
      </c>
      <c r="I2294" s="1">
        <v>4.0</v>
      </c>
      <c r="J2294" s="1" t="s">
        <v>512</v>
      </c>
      <c r="K2294" s="24" t="s">
        <v>513</v>
      </c>
      <c r="L2294" s="1" t="s">
        <v>532</v>
      </c>
      <c r="M2294" s="24" t="s">
        <v>382</v>
      </c>
      <c r="N2294" s="26">
        <v>7.0</v>
      </c>
      <c r="O2294" s="26">
        <v>1.0</v>
      </c>
      <c r="P2294" s="26">
        <v>7.0</v>
      </c>
      <c r="Q2294" s="1" t="s">
        <v>7778</v>
      </c>
      <c r="R2294" s="1" t="s">
        <v>7779</v>
      </c>
      <c r="S2294" s="1">
        <v>101.697667</v>
      </c>
      <c r="T2294" s="1">
        <v>3.152501</v>
      </c>
      <c r="U2294" s="28" t="s">
        <v>7780</v>
      </c>
      <c r="V2294" s="1">
        <v>50.74</v>
      </c>
      <c r="W2294" s="1" t="s">
        <v>1800</v>
      </c>
      <c r="X2294" s="1" t="s">
        <v>1870</v>
      </c>
      <c r="Y2294" s="1" t="s">
        <v>1871</v>
      </c>
      <c r="Z2294" s="1" t="s">
        <v>20</v>
      </c>
      <c r="AA2294" s="1"/>
      <c r="AB2294" s="1" t="s">
        <v>3778</v>
      </c>
      <c r="AC2294" s="1" t="s">
        <v>1695</v>
      </c>
      <c r="AD2294" s="1" t="s">
        <v>581</v>
      </c>
      <c r="AE2294" s="1" t="s">
        <v>1696</v>
      </c>
      <c r="AF2294" s="1"/>
      <c r="AG2294" s="28" t="s">
        <v>1697</v>
      </c>
      <c r="AH2294" s="1" t="s">
        <v>584</v>
      </c>
      <c r="AI2294" s="1" t="s">
        <v>7781</v>
      </c>
      <c r="AK2294" s="28" t="s">
        <v>7782</v>
      </c>
      <c r="AL2294" s="1" t="s">
        <v>1872</v>
      </c>
    </row>
    <row r="2295">
      <c r="A2295" s="30">
        <v>46052.630150937504</v>
      </c>
      <c r="B2295" s="1" t="s">
        <v>66</v>
      </c>
      <c r="C2295" s="1" t="s">
        <v>49</v>
      </c>
      <c r="D2295" s="1" t="s">
        <v>454</v>
      </c>
      <c r="E2295" s="1" t="str">
        <f t="array" ref="E2295">IFERROR(XLOOKUP(D2295, MASTER_KOMPONEN!A:A, MASTER_KOMPONEN!G:G, ""), "")
</f>
        <v>RAILING</v>
      </c>
      <c r="F2295" s="1">
        <v>339.0</v>
      </c>
      <c r="G2295" s="1" t="s">
        <v>63</v>
      </c>
      <c r="H2295" s="1">
        <v>8.0</v>
      </c>
      <c r="I2295" s="1">
        <v>4.0</v>
      </c>
      <c r="J2295" s="1" t="s">
        <v>512</v>
      </c>
      <c r="K2295" s="24" t="s">
        <v>513</v>
      </c>
      <c r="L2295" s="1" t="s">
        <v>531</v>
      </c>
      <c r="M2295" s="24" t="s">
        <v>1703</v>
      </c>
      <c r="N2295" s="26">
        <v>15.0</v>
      </c>
      <c r="O2295" s="26">
        <v>411.0</v>
      </c>
      <c r="P2295" s="26">
        <v>425.0</v>
      </c>
      <c r="Q2295" s="1" t="s">
        <v>7783</v>
      </c>
      <c r="R2295" s="1" t="s">
        <v>7664</v>
      </c>
      <c r="S2295" s="1">
        <v>101.695396</v>
      </c>
      <c r="T2295" s="1">
        <v>3.144398</v>
      </c>
      <c r="U2295" s="28" t="s">
        <v>7784</v>
      </c>
      <c r="V2295" s="1">
        <v>10.8</v>
      </c>
      <c r="W2295" s="1" t="s">
        <v>1800</v>
      </c>
      <c r="X2295" s="1" t="s">
        <v>1706</v>
      </c>
      <c r="Y2295" s="1" t="s">
        <v>1707</v>
      </c>
      <c r="Z2295" s="1"/>
      <c r="AA2295" s="1" t="s">
        <v>50</v>
      </c>
      <c r="AB2295" s="1"/>
      <c r="AC2295" s="1" t="s">
        <v>1695</v>
      </c>
      <c r="AD2295" s="1" t="s">
        <v>581</v>
      </c>
      <c r="AE2295" s="1" t="s">
        <v>1696</v>
      </c>
      <c r="AF2295" s="1"/>
      <c r="AG2295" s="28" t="s">
        <v>1697</v>
      </c>
      <c r="AH2295" s="1" t="s">
        <v>584</v>
      </c>
      <c r="AI2295" s="1" t="s">
        <v>7734</v>
      </c>
      <c r="AK2295" s="28" t="s">
        <v>7785</v>
      </c>
      <c r="AL2295" s="1" t="s">
        <v>1709</v>
      </c>
    </row>
    <row r="2296">
      <c r="A2296" s="30">
        <v>46052.63278704861</v>
      </c>
      <c r="B2296" s="1" t="s">
        <v>66</v>
      </c>
      <c r="C2296" s="1" t="s">
        <v>49</v>
      </c>
      <c r="D2296" s="1" t="s">
        <v>454</v>
      </c>
      <c r="E2296" s="1" t="str">
        <f t="array" ref="E2296">IFERROR(XLOOKUP(D2296, MASTER_KOMPONEN!A:A, MASTER_KOMPONEN!G:G, ""), "")
</f>
        <v>RAILING</v>
      </c>
      <c r="F2296" s="1">
        <v>339.0</v>
      </c>
      <c r="G2296" s="1" t="s">
        <v>63</v>
      </c>
      <c r="H2296" s="1">
        <v>8.0</v>
      </c>
      <c r="I2296" s="1">
        <v>4.0</v>
      </c>
      <c r="J2296" s="1" t="s">
        <v>512</v>
      </c>
      <c r="K2296" s="24" t="s">
        <v>513</v>
      </c>
      <c r="L2296" s="1" t="s">
        <v>531</v>
      </c>
      <c r="M2296" s="24" t="s">
        <v>1703</v>
      </c>
      <c r="N2296" s="26">
        <v>9.0</v>
      </c>
      <c r="O2296" s="26">
        <v>426.0</v>
      </c>
      <c r="P2296" s="26">
        <v>434.0</v>
      </c>
      <c r="Q2296" s="1" t="s">
        <v>7786</v>
      </c>
      <c r="R2296" s="1" t="s">
        <v>7787</v>
      </c>
      <c r="S2296" s="1">
        <v>101.696546</v>
      </c>
      <c r="T2296" s="1">
        <v>3.145179</v>
      </c>
      <c r="U2296" s="28" t="s">
        <v>7788</v>
      </c>
      <c r="V2296" s="1">
        <v>7.56</v>
      </c>
      <c r="W2296" s="1" t="s">
        <v>1800</v>
      </c>
      <c r="X2296" s="1" t="s">
        <v>1706</v>
      </c>
      <c r="Y2296" s="1" t="s">
        <v>1707</v>
      </c>
      <c r="Z2296" s="1"/>
      <c r="AA2296" s="1" t="s">
        <v>50</v>
      </c>
      <c r="AB2296" s="1"/>
      <c r="AC2296" s="1" t="s">
        <v>1695</v>
      </c>
      <c r="AD2296" s="1" t="s">
        <v>581</v>
      </c>
      <c r="AE2296" s="1" t="s">
        <v>1696</v>
      </c>
      <c r="AF2296" s="1"/>
      <c r="AG2296" s="28" t="s">
        <v>1697</v>
      </c>
      <c r="AH2296" s="1" t="s">
        <v>584</v>
      </c>
      <c r="AI2296" s="1" t="s">
        <v>7734</v>
      </c>
      <c r="AK2296" s="28" t="s">
        <v>7789</v>
      </c>
      <c r="AL2296" s="1" t="s">
        <v>1709</v>
      </c>
    </row>
    <row r="2297">
      <c r="A2297" s="30">
        <v>46052.636103425924</v>
      </c>
      <c r="B2297" s="1" t="s">
        <v>66</v>
      </c>
      <c r="C2297" s="1" t="s">
        <v>49</v>
      </c>
      <c r="D2297" s="1" t="s">
        <v>454</v>
      </c>
      <c r="E2297" s="1" t="str">
        <f t="array" ref="E2297">IFERROR(XLOOKUP(D2297, MASTER_KOMPONEN!A:A, MASTER_KOMPONEN!G:G, ""), "")
</f>
        <v>RAILING</v>
      </c>
      <c r="F2297" s="1">
        <v>339.0</v>
      </c>
      <c r="G2297" s="1" t="s">
        <v>63</v>
      </c>
      <c r="H2297" s="1">
        <v>8.0</v>
      </c>
      <c r="I2297" s="1">
        <v>4.0</v>
      </c>
      <c r="J2297" s="1" t="s">
        <v>512</v>
      </c>
      <c r="K2297" s="24" t="s">
        <v>513</v>
      </c>
      <c r="L2297" s="1" t="s">
        <v>531</v>
      </c>
      <c r="M2297" s="24" t="s">
        <v>1703</v>
      </c>
      <c r="N2297" s="26">
        <v>14.0</v>
      </c>
      <c r="O2297" s="26">
        <v>435.0</v>
      </c>
      <c r="P2297" s="26">
        <v>448.0</v>
      </c>
      <c r="Q2297" s="1" t="s">
        <v>7790</v>
      </c>
      <c r="R2297" s="1" t="s">
        <v>7752</v>
      </c>
      <c r="S2297" s="1">
        <v>101.696797</v>
      </c>
      <c r="T2297" s="1">
        <v>3.145204</v>
      </c>
      <c r="U2297" s="28" t="s">
        <v>7791</v>
      </c>
      <c r="V2297" s="1">
        <v>11.76</v>
      </c>
      <c r="W2297" s="1" t="s">
        <v>1800</v>
      </c>
      <c r="X2297" s="1" t="s">
        <v>1706</v>
      </c>
      <c r="Y2297" s="1" t="s">
        <v>1707</v>
      </c>
      <c r="Z2297" s="1"/>
      <c r="AA2297" s="1" t="s">
        <v>50</v>
      </c>
      <c r="AB2297" s="1"/>
      <c r="AC2297" s="1" t="s">
        <v>2266</v>
      </c>
      <c r="AD2297" s="1" t="s">
        <v>581</v>
      </c>
      <c r="AE2297" s="1" t="s">
        <v>1696</v>
      </c>
      <c r="AF2297" s="1"/>
      <c r="AG2297" s="28" t="s">
        <v>1697</v>
      </c>
      <c r="AH2297" s="1" t="s">
        <v>584</v>
      </c>
      <c r="AI2297" s="1" t="s">
        <v>7734</v>
      </c>
      <c r="AK2297" s="28" t="s">
        <v>7792</v>
      </c>
      <c r="AL2297" s="1" t="s">
        <v>1709</v>
      </c>
    </row>
    <row r="2298">
      <c r="A2298" s="30">
        <v>46052.636257986116</v>
      </c>
      <c r="B2298" s="1" t="s">
        <v>66</v>
      </c>
      <c r="C2298" s="1" t="s">
        <v>51</v>
      </c>
      <c r="D2298" s="1" t="s">
        <v>310</v>
      </c>
      <c r="E2298" s="1" t="str">
        <f t="array" ref="E2298">IFERROR(XLOOKUP(D2298, MASTER_KOMPONEN!A:A, MASTER_KOMPONEN!G:G, ""), "")
</f>
        <v>WALKWAY LIGHTING</v>
      </c>
      <c r="F2298" s="1">
        <v>219.0</v>
      </c>
      <c r="G2298" s="1" t="s">
        <v>16</v>
      </c>
      <c r="H2298" s="1">
        <v>14.0</v>
      </c>
      <c r="I2298" s="1">
        <v>10.0</v>
      </c>
      <c r="J2298" s="1" t="s">
        <v>512</v>
      </c>
      <c r="K2298" s="24" t="s">
        <v>513</v>
      </c>
      <c r="L2298" s="1" t="s">
        <v>534</v>
      </c>
      <c r="M2298" s="24" t="s">
        <v>362</v>
      </c>
      <c r="N2298" s="26">
        <v>1.0</v>
      </c>
      <c r="O2298" s="26">
        <v>3.0</v>
      </c>
      <c r="P2298" s="26">
        <v>3.0</v>
      </c>
      <c r="Q2298" s="1" t="s">
        <v>2285</v>
      </c>
      <c r="R2298" s="1" t="s">
        <v>3574</v>
      </c>
      <c r="S2298" s="1">
        <v>101.687794</v>
      </c>
      <c r="T2298" s="1">
        <v>3.131416</v>
      </c>
      <c r="U2298" s="28" t="s">
        <v>7793</v>
      </c>
      <c r="V2298" s="1"/>
      <c r="W2298" s="1"/>
      <c r="X2298" s="1" t="s">
        <v>1728</v>
      </c>
      <c r="Y2298" s="1" t="s">
        <v>1729</v>
      </c>
      <c r="Z2298" s="1"/>
      <c r="AA2298" s="1" t="s">
        <v>52</v>
      </c>
      <c r="AB2298" s="1"/>
      <c r="AC2298" s="1" t="s">
        <v>1695</v>
      </c>
      <c r="AD2298" s="1" t="s">
        <v>581</v>
      </c>
      <c r="AE2298" s="1" t="s">
        <v>1696</v>
      </c>
      <c r="AF2298" s="1"/>
      <c r="AG2298" s="28" t="s">
        <v>1697</v>
      </c>
      <c r="AH2298" s="1" t="s">
        <v>584</v>
      </c>
      <c r="AI2298" s="1"/>
      <c r="AK2298" s="28" t="s">
        <v>7794</v>
      </c>
      <c r="AL2298" s="1" t="s">
        <v>1731</v>
      </c>
    </row>
    <row r="2299">
      <c r="A2299" s="30">
        <v>46052.640267361116</v>
      </c>
      <c r="B2299" s="1" t="s">
        <v>66</v>
      </c>
      <c r="C2299" s="1" t="s">
        <v>49</v>
      </c>
      <c r="D2299" s="1" t="s">
        <v>454</v>
      </c>
      <c r="E2299" s="1" t="str">
        <f t="array" ref="E2299">IFERROR(XLOOKUP(D2299, MASTER_KOMPONEN!A:A, MASTER_KOMPONEN!G:G, ""), "")
</f>
        <v>RAILING</v>
      </c>
      <c r="F2299" s="1">
        <v>339.0</v>
      </c>
      <c r="G2299" s="1" t="s">
        <v>63</v>
      </c>
      <c r="H2299" s="1">
        <v>8.0</v>
      </c>
      <c r="I2299" s="1">
        <v>4.0</v>
      </c>
      <c r="J2299" s="1" t="s">
        <v>512</v>
      </c>
      <c r="K2299" s="24" t="s">
        <v>513</v>
      </c>
      <c r="L2299" s="1" t="s">
        <v>531</v>
      </c>
      <c r="M2299" s="24" t="s">
        <v>1703</v>
      </c>
      <c r="N2299" s="26">
        <v>58.0</v>
      </c>
      <c r="O2299" s="26">
        <v>449.0</v>
      </c>
      <c r="P2299" s="26">
        <v>506.0</v>
      </c>
      <c r="Q2299" s="1" t="s">
        <v>7795</v>
      </c>
      <c r="R2299" s="1" t="s">
        <v>7796</v>
      </c>
      <c r="S2299" s="1">
        <v>101.698103</v>
      </c>
      <c r="T2299" s="1">
        <v>3.145374</v>
      </c>
      <c r="U2299" s="28" t="s">
        <v>7797</v>
      </c>
      <c r="V2299" s="1">
        <v>48.72</v>
      </c>
      <c r="W2299" s="1" t="s">
        <v>1800</v>
      </c>
      <c r="X2299" s="1" t="s">
        <v>1706</v>
      </c>
      <c r="Y2299" s="1" t="s">
        <v>1707</v>
      </c>
      <c r="Z2299" s="1"/>
      <c r="AA2299" s="1" t="s">
        <v>50</v>
      </c>
      <c r="AB2299" s="1"/>
      <c r="AC2299" s="1" t="s">
        <v>1695</v>
      </c>
      <c r="AD2299" s="1" t="s">
        <v>581</v>
      </c>
      <c r="AE2299" s="1" t="s">
        <v>1696</v>
      </c>
      <c r="AF2299" s="1"/>
      <c r="AG2299" s="28" t="s">
        <v>1697</v>
      </c>
      <c r="AH2299" s="1" t="s">
        <v>584</v>
      </c>
      <c r="AI2299" s="1" t="s">
        <v>7734</v>
      </c>
      <c r="AK2299" s="28" t="s">
        <v>7798</v>
      </c>
      <c r="AL2299" s="1" t="s">
        <v>1709</v>
      </c>
    </row>
    <row r="2300">
      <c r="A2300" s="30">
        <v>46052.65740210648</v>
      </c>
      <c r="B2300" s="1" t="s">
        <v>66</v>
      </c>
      <c r="C2300" s="1" t="s">
        <v>49</v>
      </c>
      <c r="D2300" s="1" t="s">
        <v>454</v>
      </c>
      <c r="E2300" s="1" t="str">
        <f t="array" ref="E2300">IFERROR(XLOOKUP(D2300, MASTER_KOMPONEN!A:A, MASTER_KOMPONEN!G:G, ""), "")
</f>
        <v>RAILING</v>
      </c>
      <c r="F2300" s="1">
        <v>339.0</v>
      </c>
      <c r="G2300" s="1" t="s">
        <v>63</v>
      </c>
      <c r="H2300" s="1">
        <v>8.0</v>
      </c>
      <c r="I2300" s="1">
        <v>4.0</v>
      </c>
      <c r="J2300" s="1" t="s">
        <v>512</v>
      </c>
      <c r="K2300" s="24" t="s">
        <v>513</v>
      </c>
      <c r="L2300" s="1" t="s">
        <v>531</v>
      </c>
      <c r="M2300" s="24" t="s">
        <v>1703</v>
      </c>
      <c r="N2300" s="26">
        <v>42.0</v>
      </c>
      <c r="O2300" s="26">
        <v>507.0</v>
      </c>
      <c r="P2300" s="26">
        <v>548.0</v>
      </c>
      <c r="Q2300" s="1" t="s">
        <v>7799</v>
      </c>
      <c r="R2300" s="1" t="s">
        <v>7800</v>
      </c>
      <c r="S2300" s="1">
        <v>101.699144</v>
      </c>
      <c r="T2300" s="1">
        <v>3.145668</v>
      </c>
      <c r="U2300" s="28" t="s">
        <v>7801</v>
      </c>
      <c r="V2300" s="1">
        <v>35.3</v>
      </c>
      <c r="W2300" s="1" t="s">
        <v>1800</v>
      </c>
      <c r="X2300" s="1" t="s">
        <v>1706</v>
      </c>
      <c r="Y2300" s="1" t="s">
        <v>1707</v>
      </c>
      <c r="Z2300" s="1"/>
      <c r="AA2300" s="1" t="s">
        <v>50</v>
      </c>
      <c r="AB2300" s="1"/>
      <c r="AC2300" s="1" t="s">
        <v>1695</v>
      </c>
      <c r="AD2300" s="1" t="s">
        <v>581</v>
      </c>
      <c r="AE2300" s="1" t="s">
        <v>1696</v>
      </c>
      <c r="AF2300" s="1"/>
      <c r="AG2300" s="28" t="s">
        <v>1697</v>
      </c>
      <c r="AH2300" s="1" t="s">
        <v>584</v>
      </c>
      <c r="AI2300" s="1" t="s">
        <v>7734</v>
      </c>
      <c r="AK2300" s="28" t="s">
        <v>7802</v>
      </c>
      <c r="AL2300" s="1" t="s">
        <v>1709</v>
      </c>
    </row>
    <row r="2301">
      <c r="A2301" s="30">
        <v>46052.66193434028</v>
      </c>
      <c r="B2301" s="1" t="s">
        <v>66</v>
      </c>
      <c r="C2301" s="1" t="s">
        <v>51</v>
      </c>
      <c r="D2301" s="1" t="s">
        <v>330</v>
      </c>
      <c r="E2301" s="1" t="str">
        <f t="array" ref="E2301">IFERROR(XLOOKUP(D2301, MASTER_KOMPONEN!A:A, MASTER_KOMPONEN!G:G, ""), "")
</f>
        <v>WALKWAY LIGHTING</v>
      </c>
      <c r="F2301" s="1">
        <v>239.0</v>
      </c>
      <c r="G2301" s="1" t="s">
        <v>16</v>
      </c>
      <c r="H2301" s="1">
        <v>14.0</v>
      </c>
      <c r="I2301" s="1">
        <v>10.0</v>
      </c>
      <c r="J2301" s="1" t="s">
        <v>512</v>
      </c>
      <c r="K2301" s="24" t="s">
        <v>513</v>
      </c>
      <c r="L2301" s="1" t="s">
        <v>531</v>
      </c>
      <c r="M2301" s="24" t="s">
        <v>1703</v>
      </c>
      <c r="N2301" s="26">
        <v>4.0</v>
      </c>
      <c r="O2301" s="26">
        <v>1.0</v>
      </c>
      <c r="P2301" s="26">
        <v>4.0</v>
      </c>
      <c r="Q2301" s="1" t="s">
        <v>900</v>
      </c>
      <c r="R2301" s="1" t="s">
        <v>7803</v>
      </c>
      <c r="S2301" s="1">
        <v>101.699339</v>
      </c>
      <c r="T2301" s="1">
        <v>3.145786</v>
      </c>
      <c r="U2301" s="28" t="s">
        <v>7804</v>
      </c>
      <c r="V2301" s="1"/>
      <c r="W2301" s="1"/>
      <c r="X2301" s="1" t="s">
        <v>1738</v>
      </c>
      <c r="Y2301" s="1" t="s">
        <v>1739</v>
      </c>
      <c r="Z2301" s="1"/>
      <c r="AA2301" s="1" t="s">
        <v>52</v>
      </c>
      <c r="AB2301" s="1"/>
      <c r="AC2301" s="1" t="s">
        <v>1695</v>
      </c>
      <c r="AD2301" s="1" t="s">
        <v>581</v>
      </c>
      <c r="AE2301" s="1" t="s">
        <v>1696</v>
      </c>
      <c r="AF2301" s="1"/>
      <c r="AG2301" s="28" t="s">
        <v>1697</v>
      </c>
      <c r="AH2301" s="1" t="s">
        <v>584</v>
      </c>
      <c r="AI2301" s="1"/>
      <c r="AK2301" s="28" t="s">
        <v>7805</v>
      </c>
      <c r="AL2301" s="1" t="s">
        <v>1741</v>
      </c>
    </row>
    <row r="2302">
      <c r="A2302" s="30">
        <v>46052.663861678244</v>
      </c>
      <c r="B2302" s="1" t="s">
        <v>66</v>
      </c>
      <c r="C2302" s="1" t="s">
        <v>49</v>
      </c>
      <c r="D2302" s="1" t="s">
        <v>454</v>
      </c>
      <c r="E2302" s="1" t="str">
        <f t="array" ref="E2302">IFERROR(XLOOKUP(D2302, MASTER_KOMPONEN!A:A, MASTER_KOMPONEN!G:G, ""), "")
</f>
        <v>RAILING</v>
      </c>
      <c r="F2302" s="1">
        <v>339.0</v>
      </c>
      <c r="G2302" s="1" t="s">
        <v>63</v>
      </c>
      <c r="H2302" s="1">
        <v>8.0</v>
      </c>
      <c r="I2302" s="1">
        <v>4.0</v>
      </c>
      <c r="J2302" s="1" t="s">
        <v>512</v>
      </c>
      <c r="K2302" s="24" t="s">
        <v>513</v>
      </c>
      <c r="L2302" s="1" t="s">
        <v>531</v>
      </c>
      <c r="M2302" s="24" t="s">
        <v>1703</v>
      </c>
      <c r="N2302" s="26">
        <v>49.0</v>
      </c>
      <c r="O2302" s="26">
        <v>549.0</v>
      </c>
      <c r="P2302" s="26">
        <v>597.0</v>
      </c>
      <c r="Q2302" s="1" t="s">
        <v>7806</v>
      </c>
      <c r="R2302" s="1" t="s">
        <v>7807</v>
      </c>
      <c r="S2302" s="1">
        <v>101.699388</v>
      </c>
      <c r="T2302" s="1">
        <v>3.145325</v>
      </c>
      <c r="U2302" s="28" t="s">
        <v>7808</v>
      </c>
      <c r="V2302" s="1">
        <v>41.2</v>
      </c>
      <c r="W2302" s="1" t="s">
        <v>1800</v>
      </c>
      <c r="X2302" s="1" t="s">
        <v>1706</v>
      </c>
      <c r="Y2302" s="1" t="s">
        <v>1707</v>
      </c>
      <c r="Z2302" s="1"/>
      <c r="AA2302" s="1" t="s">
        <v>50</v>
      </c>
      <c r="AB2302" s="1"/>
      <c r="AC2302" s="1" t="s">
        <v>1695</v>
      </c>
      <c r="AD2302" s="1" t="s">
        <v>581</v>
      </c>
      <c r="AE2302" s="1" t="s">
        <v>1696</v>
      </c>
      <c r="AF2302" s="1"/>
      <c r="AG2302" s="28" t="s">
        <v>1697</v>
      </c>
      <c r="AH2302" s="1" t="s">
        <v>584</v>
      </c>
      <c r="AI2302" s="1"/>
      <c r="AK2302" s="28" t="s">
        <v>7809</v>
      </c>
      <c r="AL2302" s="1" t="s">
        <v>1709</v>
      </c>
    </row>
    <row r="2303">
      <c r="A2303" s="30">
        <v>46052.66716467592</v>
      </c>
      <c r="B2303" s="1" t="s">
        <v>66</v>
      </c>
      <c r="C2303" s="1" t="s">
        <v>49</v>
      </c>
      <c r="D2303" s="1" t="s">
        <v>454</v>
      </c>
      <c r="E2303" s="1" t="str">
        <f t="array" ref="E2303">IFERROR(XLOOKUP(D2303, MASTER_KOMPONEN!A:A, MASTER_KOMPONEN!G:G, ""), "")
</f>
        <v>RAILING</v>
      </c>
      <c r="F2303" s="1">
        <v>339.0</v>
      </c>
      <c r="G2303" s="1" t="s">
        <v>63</v>
      </c>
      <c r="H2303" s="1">
        <v>8.0</v>
      </c>
      <c r="I2303" s="1">
        <v>4.0</v>
      </c>
      <c r="J2303" s="1" t="s">
        <v>512</v>
      </c>
      <c r="K2303" s="24" t="s">
        <v>513</v>
      </c>
      <c r="L2303" s="1" t="s">
        <v>531</v>
      </c>
      <c r="M2303" s="24" t="s">
        <v>1703</v>
      </c>
      <c r="N2303" s="26">
        <v>36.0</v>
      </c>
      <c r="O2303" s="26">
        <v>598.0</v>
      </c>
      <c r="P2303" s="26">
        <v>633.0</v>
      </c>
      <c r="Q2303" s="1" t="s">
        <v>7810</v>
      </c>
      <c r="R2303" s="1" t="s">
        <v>7811</v>
      </c>
      <c r="S2303" s="1">
        <v>101.69857</v>
      </c>
      <c r="T2303" s="1">
        <v>3.145495</v>
      </c>
      <c r="U2303" s="28" t="s">
        <v>7812</v>
      </c>
      <c r="V2303" s="1">
        <v>30.24</v>
      </c>
      <c r="W2303" s="1" t="s">
        <v>1800</v>
      </c>
      <c r="X2303" s="1" t="s">
        <v>1706</v>
      </c>
      <c r="Y2303" s="1" t="s">
        <v>1707</v>
      </c>
      <c r="Z2303" s="1"/>
      <c r="AA2303" s="1" t="s">
        <v>50</v>
      </c>
      <c r="AB2303" s="1"/>
      <c r="AC2303" s="1" t="s">
        <v>1695</v>
      </c>
      <c r="AD2303" s="1" t="s">
        <v>581</v>
      </c>
      <c r="AE2303" s="1" t="s">
        <v>1696</v>
      </c>
      <c r="AF2303" s="1"/>
      <c r="AG2303" s="28" t="s">
        <v>1697</v>
      </c>
      <c r="AH2303" s="1" t="s">
        <v>584</v>
      </c>
      <c r="AI2303" s="1"/>
      <c r="AK2303" s="28" t="s">
        <v>7813</v>
      </c>
      <c r="AL2303" s="1" t="s">
        <v>1709</v>
      </c>
    </row>
    <row r="2304">
      <c r="A2304" s="30">
        <v>46052.66864358797</v>
      </c>
      <c r="B2304" s="1" t="s">
        <v>66</v>
      </c>
      <c r="C2304" s="1" t="s">
        <v>51</v>
      </c>
      <c r="D2304" s="1" t="s">
        <v>247</v>
      </c>
      <c r="E2304" s="1" t="str">
        <f t="array" ref="E2304">IFERROR(XLOOKUP(D2304, MASTER_KOMPONEN!A:A, MASTER_KOMPONEN!G:G, ""), "")
</f>
        <v>BOLLARD</v>
      </c>
      <c r="F2304" s="1">
        <v>161.0</v>
      </c>
      <c r="G2304" s="1" t="s">
        <v>63</v>
      </c>
      <c r="H2304" s="1">
        <v>9.0</v>
      </c>
      <c r="I2304" s="1">
        <v>1.0</v>
      </c>
      <c r="J2304" s="1" t="s">
        <v>512</v>
      </c>
      <c r="K2304" s="24" t="s">
        <v>513</v>
      </c>
      <c r="L2304" s="1" t="s">
        <v>531</v>
      </c>
      <c r="M2304" s="24" t="s">
        <v>1703</v>
      </c>
      <c r="N2304" s="26">
        <v>3.0</v>
      </c>
      <c r="O2304" s="26">
        <v>328.0</v>
      </c>
      <c r="P2304" s="26">
        <v>330.0</v>
      </c>
      <c r="Q2304" s="1" t="s">
        <v>7814</v>
      </c>
      <c r="R2304" s="1" t="s">
        <v>3740</v>
      </c>
      <c r="S2304" s="1">
        <v>101.699502</v>
      </c>
      <c r="T2304" s="1">
        <v>3.146076</v>
      </c>
      <c r="U2304" s="28" t="s">
        <v>7815</v>
      </c>
      <c r="V2304" s="1"/>
      <c r="W2304" s="1"/>
      <c r="X2304" s="1" t="s">
        <v>1738</v>
      </c>
      <c r="Y2304" s="1" t="s">
        <v>1739</v>
      </c>
      <c r="Z2304" s="1"/>
      <c r="AA2304" s="1" t="s">
        <v>52</v>
      </c>
      <c r="AB2304" s="1"/>
      <c r="AC2304" s="1" t="s">
        <v>1695</v>
      </c>
      <c r="AD2304" s="1" t="s">
        <v>581</v>
      </c>
      <c r="AE2304" s="1" t="s">
        <v>1696</v>
      </c>
      <c r="AF2304" s="1"/>
      <c r="AG2304" s="28" t="s">
        <v>1697</v>
      </c>
      <c r="AH2304" s="1" t="s">
        <v>584</v>
      </c>
      <c r="AI2304" s="1"/>
      <c r="AK2304" s="28" t="s">
        <v>7816</v>
      </c>
      <c r="AL2304" s="1" t="s">
        <v>1741</v>
      </c>
    </row>
    <row r="2305">
      <c r="A2305" s="30">
        <v>46052.66997215278</v>
      </c>
      <c r="B2305" s="1" t="s">
        <v>349</v>
      </c>
      <c r="C2305" s="1" t="s">
        <v>31</v>
      </c>
      <c r="D2305" s="1" t="s">
        <v>474</v>
      </c>
      <c r="E2305" s="1" t="str">
        <f t="array" ref="E2305">IFERROR(XLOOKUP(D2305, MASTER_KOMPONEN!A:A, MASTER_KOMPONEN!G:G, ""), "")
</f>
        <v>WATER FEATURES</v>
      </c>
      <c r="F2305" s="1">
        <v>358.0</v>
      </c>
      <c r="G2305" s="1" t="s">
        <v>32</v>
      </c>
      <c r="H2305" s="1">
        <v>6.0</v>
      </c>
      <c r="I2305" s="1">
        <v>1.0</v>
      </c>
      <c r="J2305" s="1" t="s">
        <v>512</v>
      </c>
      <c r="K2305" s="24" t="s">
        <v>513</v>
      </c>
      <c r="L2305" s="1" t="s">
        <v>533</v>
      </c>
      <c r="M2305" s="24" t="s">
        <v>1691</v>
      </c>
      <c r="N2305" s="26">
        <v>1.0</v>
      </c>
      <c r="O2305" s="26"/>
      <c r="P2305" s="26"/>
      <c r="Q2305" s="1"/>
      <c r="R2305" s="1" t="s">
        <v>7817</v>
      </c>
      <c r="S2305" s="1"/>
      <c r="T2305" s="1"/>
      <c r="U2305" s="1"/>
      <c r="V2305" s="1"/>
      <c r="W2305" s="1"/>
      <c r="X2305" s="1" t="s">
        <v>1693</v>
      </c>
      <c r="Y2305" s="1" t="s">
        <v>1694</v>
      </c>
      <c r="Z2305" s="1" t="s">
        <v>32</v>
      </c>
      <c r="AA2305" s="1"/>
      <c r="AB2305" s="1" t="s">
        <v>3778</v>
      </c>
      <c r="AC2305" s="1" t="s">
        <v>1695</v>
      </c>
      <c r="AD2305" s="1" t="s">
        <v>581</v>
      </c>
      <c r="AE2305" s="1" t="s">
        <v>1696</v>
      </c>
      <c r="AF2305" s="1"/>
      <c r="AG2305" s="28" t="s">
        <v>1697</v>
      </c>
      <c r="AH2305" s="1" t="s">
        <v>584</v>
      </c>
      <c r="AI2305" s="1" t="s">
        <v>7698</v>
      </c>
      <c r="AK2305" s="1"/>
      <c r="AL2305" s="1" t="s">
        <v>1698</v>
      </c>
    </row>
    <row r="2306">
      <c r="A2306" s="30">
        <v>46052.67086434028</v>
      </c>
      <c r="B2306" s="1" t="s">
        <v>349</v>
      </c>
      <c r="C2306" s="1" t="s">
        <v>31</v>
      </c>
      <c r="D2306" s="1" t="s">
        <v>475</v>
      </c>
      <c r="E2306" s="1" t="str">
        <f t="array" ref="E2306">IFERROR(XLOOKUP(D2306, MASTER_KOMPONEN!A:A, MASTER_KOMPONEN!G:G, ""), "")
</f>
        <v>DOOR</v>
      </c>
      <c r="F2306" s="1">
        <v>359.0</v>
      </c>
      <c r="G2306" s="1" t="s">
        <v>63</v>
      </c>
      <c r="H2306" s="1">
        <v>3.0</v>
      </c>
      <c r="I2306" s="1">
        <v>3.0</v>
      </c>
      <c r="J2306" s="1" t="s">
        <v>512</v>
      </c>
      <c r="K2306" s="24" t="s">
        <v>513</v>
      </c>
      <c r="L2306" s="1" t="s">
        <v>533</v>
      </c>
      <c r="M2306" s="24" t="s">
        <v>1691</v>
      </c>
      <c r="N2306" s="26">
        <v>1.0</v>
      </c>
      <c r="O2306" s="26"/>
      <c r="P2306" s="26"/>
      <c r="Q2306" s="1"/>
      <c r="R2306" s="1" t="s">
        <v>7818</v>
      </c>
      <c r="S2306" s="1"/>
      <c r="T2306" s="1"/>
      <c r="U2306" s="1"/>
      <c r="V2306" s="1"/>
      <c r="W2306" s="1"/>
      <c r="X2306" s="1" t="s">
        <v>1693</v>
      </c>
      <c r="Y2306" s="1" t="s">
        <v>1694</v>
      </c>
      <c r="Z2306" s="1" t="s">
        <v>32</v>
      </c>
      <c r="AA2306" s="1"/>
      <c r="AB2306" s="1" t="s">
        <v>3778</v>
      </c>
      <c r="AC2306" s="1" t="s">
        <v>1695</v>
      </c>
      <c r="AD2306" s="1" t="s">
        <v>581</v>
      </c>
      <c r="AE2306" s="1" t="s">
        <v>1696</v>
      </c>
      <c r="AF2306" s="1"/>
      <c r="AG2306" s="28" t="s">
        <v>1697</v>
      </c>
      <c r="AH2306" s="1" t="s">
        <v>584</v>
      </c>
      <c r="AI2306" s="1" t="s">
        <v>7698</v>
      </c>
      <c r="AK2306" s="1"/>
      <c r="AL2306" s="1" t="s">
        <v>1698</v>
      </c>
    </row>
    <row r="2307">
      <c r="A2307" s="30">
        <v>46052.67098011574</v>
      </c>
      <c r="B2307" s="1" t="s">
        <v>349</v>
      </c>
      <c r="C2307" s="1" t="s">
        <v>33</v>
      </c>
      <c r="D2307" s="1" t="s">
        <v>351</v>
      </c>
      <c r="E2307" s="1" t="str">
        <f t="array" ref="E2307">IFERROR(XLOOKUP(D2307, MASTER_KOMPONEN!A:A, MASTER_KOMPONEN!G:G, ""), "")
</f>
        <v>BLOK LIGHTING</v>
      </c>
      <c r="F2307" s="1">
        <v>256.0</v>
      </c>
      <c r="G2307" s="1" t="s">
        <v>16</v>
      </c>
      <c r="H2307" s="1">
        <v>14.0</v>
      </c>
      <c r="I2307" s="1">
        <v>10.0</v>
      </c>
      <c r="J2307" s="1" t="s">
        <v>512</v>
      </c>
      <c r="K2307" s="24" t="s">
        <v>513</v>
      </c>
      <c r="L2307" s="1" t="s">
        <v>533</v>
      </c>
      <c r="M2307" s="24" t="s">
        <v>1691</v>
      </c>
      <c r="N2307" s="26">
        <v>2.0</v>
      </c>
      <c r="O2307" s="26"/>
      <c r="P2307" s="26"/>
      <c r="Q2307" s="1"/>
      <c r="R2307" s="1" t="s">
        <v>6037</v>
      </c>
      <c r="S2307" s="1"/>
      <c r="T2307" s="1"/>
      <c r="U2307" s="1"/>
      <c r="V2307" s="1"/>
      <c r="W2307" s="1"/>
      <c r="X2307" s="1" t="s">
        <v>4664</v>
      </c>
      <c r="Y2307" s="1" t="s">
        <v>4665</v>
      </c>
      <c r="Z2307" s="1" t="s">
        <v>34</v>
      </c>
      <c r="AA2307" s="1"/>
      <c r="AB2307" s="1" t="s">
        <v>8</v>
      </c>
      <c r="AC2307" s="1" t="s">
        <v>1695</v>
      </c>
      <c r="AD2307" s="1" t="s">
        <v>581</v>
      </c>
      <c r="AE2307" s="1" t="s">
        <v>1696</v>
      </c>
      <c r="AF2307" s="1"/>
      <c r="AG2307" s="28" t="s">
        <v>1697</v>
      </c>
      <c r="AH2307" s="1" t="s">
        <v>584</v>
      </c>
      <c r="AI2307" s="1"/>
      <c r="AK2307" s="1"/>
      <c r="AL2307" s="1" t="s">
        <v>4667</v>
      </c>
    </row>
    <row r="2308">
      <c r="A2308" s="30">
        <v>46052.67134732639</v>
      </c>
      <c r="B2308" s="1" t="s">
        <v>66</v>
      </c>
      <c r="C2308" s="1" t="s">
        <v>51</v>
      </c>
      <c r="D2308" s="1" t="s">
        <v>247</v>
      </c>
      <c r="E2308" s="1" t="str">
        <f t="array" ref="E2308">IFERROR(XLOOKUP(D2308, MASTER_KOMPONEN!A:A, MASTER_KOMPONEN!G:G, ""), "")
</f>
        <v>BOLLARD</v>
      </c>
      <c r="F2308" s="1">
        <v>161.0</v>
      </c>
      <c r="G2308" s="1" t="s">
        <v>63</v>
      </c>
      <c r="H2308" s="1">
        <v>9.0</v>
      </c>
      <c r="I2308" s="1">
        <v>1.0</v>
      </c>
      <c r="J2308" s="1" t="s">
        <v>512</v>
      </c>
      <c r="K2308" s="24" t="s">
        <v>513</v>
      </c>
      <c r="L2308" s="1" t="s">
        <v>531</v>
      </c>
      <c r="M2308" s="24" t="s">
        <v>1703</v>
      </c>
      <c r="N2308" s="26">
        <v>6.0</v>
      </c>
      <c r="O2308" s="26">
        <v>331.0</v>
      </c>
      <c r="P2308" s="26">
        <v>336.0</v>
      </c>
      <c r="Q2308" s="1" t="s">
        <v>7819</v>
      </c>
      <c r="R2308" s="1" t="s">
        <v>7820</v>
      </c>
      <c r="S2308" s="1">
        <v>101.699481</v>
      </c>
      <c r="T2308" s="1">
        <v>3.146009</v>
      </c>
      <c r="U2308" s="28" t="s">
        <v>7821</v>
      </c>
      <c r="V2308" s="1"/>
      <c r="W2308" s="1"/>
      <c r="X2308" s="1" t="s">
        <v>1738</v>
      </c>
      <c r="Y2308" s="1" t="s">
        <v>1739</v>
      </c>
      <c r="Z2308" s="1"/>
      <c r="AA2308" s="1" t="s">
        <v>52</v>
      </c>
      <c r="AB2308" s="1"/>
      <c r="AC2308" s="1" t="s">
        <v>1695</v>
      </c>
      <c r="AD2308" s="1" t="s">
        <v>581</v>
      </c>
      <c r="AE2308" s="1" t="s">
        <v>1696</v>
      </c>
      <c r="AF2308" s="1"/>
      <c r="AG2308" s="28" t="s">
        <v>1697</v>
      </c>
      <c r="AH2308" s="1" t="s">
        <v>584</v>
      </c>
      <c r="AI2308" s="1"/>
      <c r="AK2308" s="28" t="s">
        <v>7822</v>
      </c>
      <c r="AL2308" s="1" t="s">
        <v>1741</v>
      </c>
    </row>
    <row r="2309">
      <c r="A2309" s="30">
        <v>46052.67147722222</v>
      </c>
      <c r="B2309" s="1" t="s">
        <v>349</v>
      </c>
      <c r="C2309" s="1" t="s">
        <v>29</v>
      </c>
      <c r="D2309" s="1" t="s">
        <v>475</v>
      </c>
      <c r="E2309" s="1" t="str">
        <f t="array" ref="E2309">IFERROR(XLOOKUP(D2309, MASTER_KOMPONEN!A:A, MASTER_KOMPONEN!G:G, ""), "")
</f>
        <v>DOOR</v>
      </c>
      <c r="F2309" s="1">
        <v>359.0</v>
      </c>
      <c r="G2309" s="1" t="s">
        <v>63</v>
      </c>
      <c r="H2309" s="1">
        <v>3.0</v>
      </c>
      <c r="I2309" s="1">
        <v>3.0</v>
      </c>
      <c r="J2309" s="1" t="s">
        <v>512</v>
      </c>
      <c r="K2309" s="24" t="s">
        <v>513</v>
      </c>
      <c r="L2309" s="1" t="s">
        <v>533</v>
      </c>
      <c r="M2309" s="24" t="s">
        <v>1691</v>
      </c>
      <c r="N2309" s="26">
        <v>1.0</v>
      </c>
      <c r="O2309" s="26">
        <v>8.0</v>
      </c>
      <c r="P2309" s="26">
        <v>8.0</v>
      </c>
      <c r="Q2309" s="1" t="s">
        <v>7823</v>
      </c>
      <c r="R2309" s="1" t="s">
        <v>7824</v>
      </c>
      <c r="S2309" s="1">
        <v>101.694545</v>
      </c>
      <c r="T2309" s="1">
        <v>3.135443</v>
      </c>
      <c r="U2309" s="28" t="s">
        <v>7825</v>
      </c>
      <c r="V2309" s="1"/>
      <c r="W2309" s="1"/>
      <c r="X2309" s="1" t="s">
        <v>2596</v>
      </c>
      <c r="Y2309" s="1" t="s">
        <v>2597</v>
      </c>
      <c r="Z2309" s="1" t="s">
        <v>30</v>
      </c>
      <c r="AA2309" s="1"/>
      <c r="AB2309" s="1" t="s">
        <v>8</v>
      </c>
      <c r="AC2309" s="1" t="s">
        <v>1695</v>
      </c>
      <c r="AD2309" s="1" t="s">
        <v>581</v>
      </c>
      <c r="AE2309" s="1" t="s">
        <v>1696</v>
      </c>
      <c r="AF2309" s="1"/>
      <c r="AG2309" s="28" t="s">
        <v>1697</v>
      </c>
      <c r="AH2309" s="1" t="s">
        <v>584</v>
      </c>
      <c r="AI2309" s="1"/>
      <c r="AK2309" s="28" t="s">
        <v>7826</v>
      </c>
      <c r="AL2309" s="1" t="s">
        <v>1709</v>
      </c>
    </row>
    <row r="2310">
      <c r="A2310" s="30">
        <v>46052.67193710648</v>
      </c>
      <c r="B2310" s="1" t="s">
        <v>349</v>
      </c>
      <c r="C2310" s="1" t="s">
        <v>31</v>
      </c>
      <c r="D2310" s="1" t="s">
        <v>423</v>
      </c>
      <c r="E2310" s="1" t="str">
        <f t="array" ref="E2310">IFERROR(XLOOKUP(D2310, MASTER_KOMPONEN!A:A, MASTER_KOMPONEN!G:G, ""), "")
</f>
        <v>FURNITURE</v>
      </c>
      <c r="F2310" s="1">
        <v>311.0</v>
      </c>
      <c r="G2310" s="1" t="s">
        <v>63</v>
      </c>
      <c r="H2310" s="1">
        <v>8.0</v>
      </c>
      <c r="I2310" s="1">
        <v>4.0</v>
      </c>
      <c r="J2310" s="1" t="s">
        <v>512</v>
      </c>
      <c r="K2310" s="24" t="s">
        <v>513</v>
      </c>
      <c r="L2310" s="1" t="s">
        <v>533</v>
      </c>
      <c r="M2310" s="24" t="s">
        <v>1691</v>
      </c>
      <c r="N2310" s="26">
        <v>1.0</v>
      </c>
      <c r="O2310" s="26">
        <v>1.0</v>
      </c>
      <c r="P2310" s="26">
        <v>1.0</v>
      </c>
      <c r="Q2310" s="1" t="s">
        <v>3868</v>
      </c>
      <c r="R2310" s="1" t="s">
        <v>7827</v>
      </c>
      <c r="S2310" s="1">
        <v>101.694081</v>
      </c>
      <c r="T2310" s="1">
        <v>3.135073</v>
      </c>
      <c r="U2310" s="28" t="s">
        <v>7828</v>
      </c>
      <c r="V2310" s="1"/>
      <c r="W2310" s="1"/>
      <c r="X2310" s="1" t="s">
        <v>1693</v>
      </c>
      <c r="Y2310" s="1" t="s">
        <v>1694</v>
      </c>
      <c r="Z2310" s="1" t="s">
        <v>32</v>
      </c>
      <c r="AA2310" s="1"/>
      <c r="AB2310" s="1" t="s">
        <v>3778</v>
      </c>
      <c r="AC2310" s="1" t="s">
        <v>1695</v>
      </c>
      <c r="AD2310" s="1" t="s">
        <v>581</v>
      </c>
      <c r="AE2310" s="1" t="s">
        <v>1696</v>
      </c>
      <c r="AF2310" s="1"/>
      <c r="AG2310" s="28" t="s">
        <v>1697</v>
      </c>
      <c r="AH2310" s="1" t="s">
        <v>584</v>
      </c>
      <c r="AI2310" s="1" t="s">
        <v>7698</v>
      </c>
      <c r="AK2310" s="28" t="s">
        <v>7829</v>
      </c>
      <c r="AL2310" s="1" t="s">
        <v>1698</v>
      </c>
    </row>
    <row r="2311">
      <c r="A2311" s="30">
        <v>46052.67372846065</v>
      </c>
      <c r="B2311" s="1" t="s">
        <v>349</v>
      </c>
      <c r="C2311" s="1" t="s">
        <v>29</v>
      </c>
      <c r="D2311" s="1" t="s">
        <v>423</v>
      </c>
      <c r="E2311" s="1" t="str">
        <f t="array" ref="E2311">IFERROR(XLOOKUP(D2311, MASTER_KOMPONEN!A:A, MASTER_KOMPONEN!G:G, ""), "")
</f>
        <v>FURNITURE</v>
      </c>
      <c r="F2311" s="1">
        <v>311.0</v>
      </c>
      <c r="G2311" s="1" t="s">
        <v>63</v>
      </c>
      <c r="H2311" s="1">
        <v>8.0</v>
      </c>
      <c r="I2311" s="1">
        <v>4.0</v>
      </c>
      <c r="J2311" s="1" t="s">
        <v>512</v>
      </c>
      <c r="K2311" s="24" t="s">
        <v>513</v>
      </c>
      <c r="L2311" s="1" t="s">
        <v>533</v>
      </c>
      <c r="M2311" s="24" t="s">
        <v>1691</v>
      </c>
      <c r="N2311" s="26">
        <v>1.0</v>
      </c>
      <c r="O2311" s="26">
        <v>2.0</v>
      </c>
      <c r="P2311" s="26">
        <v>2.0</v>
      </c>
      <c r="Q2311" s="1" t="s">
        <v>5959</v>
      </c>
      <c r="R2311" s="1" t="s">
        <v>7830</v>
      </c>
      <c r="S2311" s="1">
        <v>101.694545</v>
      </c>
      <c r="T2311" s="1">
        <v>3.135443</v>
      </c>
      <c r="U2311" s="28" t="s">
        <v>7831</v>
      </c>
      <c r="V2311" s="1"/>
      <c r="W2311" s="1"/>
      <c r="X2311" s="1" t="s">
        <v>2596</v>
      </c>
      <c r="Y2311" s="1" t="s">
        <v>2597</v>
      </c>
      <c r="Z2311" s="1" t="s">
        <v>30</v>
      </c>
      <c r="AA2311" s="1"/>
      <c r="AB2311" s="1" t="s">
        <v>8</v>
      </c>
      <c r="AC2311" s="1" t="s">
        <v>1695</v>
      </c>
      <c r="AD2311" s="1" t="s">
        <v>581</v>
      </c>
      <c r="AE2311" s="1" t="s">
        <v>1696</v>
      </c>
      <c r="AF2311" s="1"/>
      <c r="AG2311" s="28" t="s">
        <v>1697</v>
      </c>
      <c r="AH2311" s="1" t="s">
        <v>584</v>
      </c>
      <c r="AI2311" s="1"/>
      <c r="AK2311" s="28" t="s">
        <v>7832</v>
      </c>
      <c r="AL2311" s="1" t="s">
        <v>1709</v>
      </c>
    </row>
    <row r="2312">
      <c r="A2312" s="30">
        <v>46052.67427682871</v>
      </c>
      <c r="B2312" s="1" t="s">
        <v>349</v>
      </c>
      <c r="C2312" s="1" t="s">
        <v>31</v>
      </c>
      <c r="D2312" s="1" t="s">
        <v>461</v>
      </c>
      <c r="E2312" s="1" t="str">
        <f t="array" ref="E2312">IFERROR(XLOOKUP(D2312, MASTER_KOMPONEN!A:A, MASTER_KOMPONEN!G:G, ""), "")
</f>
        <v>GREASE TRAP</v>
      </c>
      <c r="F2312" s="1">
        <v>346.0</v>
      </c>
      <c r="G2312" s="1" t="s">
        <v>63</v>
      </c>
      <c r="H2312" s="1">
        <v>8.0</v>
      </c>
      <c r="I2312" s="1">
        <v>1.0</v>
      </c>
      <c r="J2312" s="1" t="s">
        <v>512</v>
      </c>
      <c r="K2312" s="24" t="s">
        <v>513</v>
      </c>
      <c r="L2312" s="1" t="s">
        <v>533</v>
      </c>
      <c r="M2312" s="24" t="s">
        <v>1691</v>
      </c>
      <c r="N2312" s="26">
        <v>1.0</v>
      </c>
      <c r="O2312" s="26"/>
      <c r="P2312" s="26"/>
      <c r="Q2312" s="1"/>
      <c r="R2312" s="1" t="s">
        <v>7833</v>
      </c>
      <c r="S2312" s="1"/>
      <c r="T2312" s="1"/>
      <c r="U2312" s="1"/>
      <c r="V2312" s="1"/>
      <c r="W2312" s="1"/>
      <c r="X2312" s="1" t="s">
        <v>1693</v>
      </c>
      <c r="Y2312" s="1" t="s">
        <v>1694</v>
      </c>
      <c r="Z2312" s="1" t="s">
        <v>32</v>
      </c>
      <c r="AA2312" s="1"/>
      <c r="AB2312" s="1" t="s">
        <v>3778</v>
      </c>
      <c r="AC2312" s="1" t="s">
        <v>1695</v>
      </c>
      <c r="AD2312" s="1" t="s">
        <v>581</v>
      </c>
      <c r="AE2312" s="1" t="s">
        <v>1696</v>
      </c>
      <c r="AF2312" s="1"/>
      <c r="AG2312" s="28" t="s">
        <v>1697</v>
      </c>
      <c r="AH2312" s="1" t="s">
        <v>584</v>
      </c>
      <c r="AI2312" s="1" t="s">
        <v>7834</v>
      </c>
      <c r="AK2312" s="1"/>
      <c r="AL2312" s="1" t="s">
        <v>1698</v>
      </c>
    </row>
    <row r="2313">
      <c r="A2313" s="30">
        <v>46052.67501626158</v>
      </c>
      <c r="B2313" s="1" t="s">
        <v>349</v>
      </c>
      <c r="C2313" s="1" t="s">
        <v>33</v>
      </c>
      <c r="D2313" s="1" t="s">
        <v>479</v>
      </c>
      <c r="E2313" s="1" t="str">
        <f t="array" ref="E2313">IFERROR(XLOOKUP(D2313, MASTER_KOMPONEN!A:A, MASTER_KOMPONEN!G:G, ""), "")
</f>
        <v>SIGNAGE</v>
      </c>
      <c r="F2313" s="1">
        <v>361.0</v>
      </c>
      <c r="G2313" s="1" t="s">
        <v>32</v>
      </c>
      <c r="H2313" s="1">
        <v>8.0</v>
      </c>
      <c r="I2313" s="1">
        <v>7.0</v>
      </c>
      <c r="J2313" s="1" t="s">
        <v>512</v>
      </c>
      <c r="K2313" s="24" t="s">
        <v>513</v>
      </c>
      <c r="L2313" s="1" t="s">
        <v>533</v>
      </c>
      <c r="M2313" s="24" t="s">
        <v>1691</v>
      </c>
      <c r="N2313" s="26">
        <v>1.0</v>
      </c>
      <c r="O2313" s="26"/>
      <c r="P2313" s="26"/>
      <c r="Q2313" s="1"/>
      <c r="R2313" s="1" t="s">
        <v>6832</v>
      </c>
      <c r="S2313" s="1"/>
      <c r="T2313" s="1"/>
      <c r="U2313" s="1"/>
      <c r="V2313" s="1"/>
      <c r="W2313" s="1"/>
      <c r="X2313" s="1" t="s">
        <v>4664</v>
      </c>
      <c r="Y2313" s="1" t="s">
        <v>4665</v>
      </c>
      <c r="Z2313" s="1" t="s">
        <v>34</v>
      </c>
      <c r="AA2313" s="1"/>
      <c r="AB2313" s="1" t="s">
        <v>8</v>
      </c>
      <c r="AC2313" s="1" t="s">
        <v>1695</v>
      </c>
      <c r="AD2313" s="1" t="s">
        <v>581</v>
      </c>
      <c r="AE2313" s="1" t="s">
        <v>1696</v>
      </c>
      <c r="AF2313" s="1"/>
      <c r="AG2313" s="28" t="s">
        <v>1697</v>
      </c>
      <c r="AH2313" s="1" t="s">
        <v>584</v>
      </c>
      <c r="AI2313" s="1"/>
      <c r="AK2313" s="1"/>
      <c r="AL2313" s="1" t="s">
        <v>4667</v>
      </c>
    </row>
    <row r="2314">
      <c r="A2314" s="30">
        <v>46052.67552527778</v>
      </c>
      <c r="B2314" s="1" t="s">
        <v>349</v>
      </c>
      <c r="C2314" s="1" t="s">
        <v>31</v>
      </c>
      <c r="D2314" s="1" t="s">
        <v>361</v>
      </c>
      <c r="E2314" s="1" t="str">
        <f t="array" ref="E2314">IFERROR(XLOOKUP(D2314, MASTER_KOMPONEN!A:A, MASTER_KOMPONEN!G:G, ""), "")
</f>
        <v>BLOK MECHANICAL</v>
      </c>
      <c r="F2314" s="1">
        <v>262.0</v>
      </c>
      <c r="G2314" s="1" t="s">
        <v>32</v>
      </c>
      <c r="H2314" s="1">
        <v>18.0</v>
      </c>
      <c r="I2314" s="1">
        <v>5.0</v>
      </c>
      <c r="J2314" s="1" t="s">
        <v>512</v>
      </c>
      <c r="K2314" s="24" t="s">
        <v>513</v>
      </c>
      <c r="L2314" s="1" t="s">
        <v>533</v>
      </c>
      <c r="M2314" s="24" t="s">
        <v>1691</v>
      </c>
      <c r="N2314" s="26">
        <v>2.0</v>
      </c>
      <c r="O2314" s="26">
        <v>7.0</v>
      </c>
      <c r="P2314" s="26">
        <v>8.0</v>
      </c>
      <c r="Q2314" s="1" t="s">
        <v>7835</v>
      </c>
      <c r="R2314" s="1" t="s">
        <v>7836</v>
      </c>
      <c r="S2314" s="1">
        <v>101.694101</v>
      </c>
      <c r="T2314" s="1">
        <v>3.13501</v>
      </c>
      <c r="U2314" s="28" t="s">
        <v>7837</v>
      </c>
      <c r="V2314" s="1"/>
      <c r="W2314" s="1"/>
      <c r="X2314" s="1" t="s">
        <v>1693</v>
      </c>
      <c r="Y2314" s="1" t="s">
        <v>1694</v>
      </c>
      <c r="Z2314" s="1" t="s">
        <v>32</v>
      </c>
      <c r="AA2314" s="1"/>
      <c r="AB2314" s="1" t="s">
        <v>3778</v>
      </c>
      <c r="AC2314" s="1" t="s">
        <v>2266</v>
      </c>
      <c r="AD2314" s="1" t="s">
        <v>581</v>
      </c>
      <c r="AE2314" s="1" t="s">
        <v>1696</v>
      </c>
      <c r="AF2314" s="1"/>
      <c r="AG2314" s="28" t="s">
        <v>1697</v>
      </c>
      <c r="AH2314" s="1" t="s">
        <v>584</v>
      </c>
      <c r="AI2314" s="1"/>
      <c r="AK2314" s="28" t="s">
        <v>7838</v>
      </c>
      <c r="AL2314" s="1" t="s">
        <v>1698</v>
      </c>
    </row>
    <row r="2315">
      <c r="A2315" s="30">
        <v>46052.677158923616</v>
      </c>
      <c r="B2315" s="1" t="s">
        <v>349</v>
      </c>
      <c r="C2315" s="1" t="s">
        <v>31</v>
      </c>
      <c r="D2315" s="1" t="s">
        <v>365</v>
      </c>
      <c r="E2315" s="1" t="str">
        <f t="array" ref="E2315">IFERROR(XLOOKUP(D2315, MASTER_KOMPONEN!A:A, MASTER_KOMPONEN!G:G, ""), "")
</f>
        <v>BLOK DRAINAGE</v>
      </c>
      <c r="F2315" s="1">
        <v>264.0</v>
      </c>
      <c r="G2315" s="1" t="s">
        <v>63</v>
      </c>
      <c r="H2315" s="1">
        <v>5.0</v>
      </c>
      <c r="I2315" s="1">
        <v>3.0</v>
      </c>
      <c r="J2315" s="1" t="s">
        <v>512</v>
      </c>
      <c r="K2315" s="24" t="s">
        <v>513</v>
      </c>
      <c r="L2315" s="1" t="s">
        <v>533</v>
      </c>
      <c r="M2315" s="24" t="s">
        <v>1691</v>
      </c>
      <c r="N2315" s="26">
        <v>1.0</v>
      </c>
      <c r="O2315" s="26">
        <v>12.0</v>
      </c>
      <c r="P2315" s="26">
        <v>12.0</v>
      </c>
      <c r="Q2315" s="1" t="s">
        <v>7839</v>
      </c>
      <c r="R2315" s="1" t="s">
        <v>7727</v>
      </c>
      <c r="S2315" s="1">
        <v>101.694138</v>
      </c>
      <c r="T2315" s="1">
        <v>3.135131</v>
      </c>
      <c r="U2315" s="28" t="s">
        <v>7840</v>
      </c>
      <c r="V2315" s="1"/>
      <c r="W2315" s="1"/>
      <c r="X2315" s="1" t="s">
        <v>1693</v>
      </c>
      <c r="Y2315" s="1" t="s">
        <v>1694</v>
      </c>
      <c r="Z2315" s="1" t="s">
        <v>32</v>
      </c>
      <c r="AA2315" s="1"/>
      <c r="AB2315" s="1" t="s">
        <v>3778</v>
      </c>
      <c r="AC2315" s="1" t="s">
        <v>1695</v>
      </c>
      <c r="AD2315" s="1" t="s">
        <v>581</v>
      </c>
      <c r="AE2315" s="1" t="s">
        <v>1696</v>
      </c>
      <c r="AF2315" s="1"/>
      <c r="AG2315" s="28" t="s">
        <v>1697</v>
      </c>
      <c r="AH2315" s="1" t="s">
        <v>584</v>
      </c>
      <c r="AI2315" s="1"/>
      <c r="AK2315" s="28" t="s">
        <v>7841</v>
      </c>
      <c r="AL2315" s="1" t="s">
        <v>1698</v>
      </c>
    </row>
    <row r="2316">
      <c r="A2316" s="30">
        <v>46052.67786835648</v>
      </c>
      <c r="B2316" s="1" t="s">
        <v>349</v>
      </c>
      <c r="C2316" s="1" t="s">
        <v>29</v>
      </c>
      <c r="D2316" s="1" t="s">
        <v>477</v>
      </c>
      <c r="E2316" s="1" t="str">
        <f t="array" ref="E2316">IFERROR(XLOOKUP(D2316, MASTER_KOMPONEN!A:A, MASTER_KOMPONEN!G:G, ""), "")
</f>
        <v>WINDOW</v>
      </c>
      <c r="F2316" s="1">
        <v>360.0</v>
      </c>
      <c r="G2316" s="1" t="s">
        <v>63</v>
      </c>
      <c r="H2316" s="1">
        <v>3.0</v>
      </c>
      <c r="I2316" s="1">
        <v>4.0</v>
      </c>
      <c r="J2316" s="1" t="s">
        <v>512</v>
      </c>
      <c r="K2316" s="24" t="s">
        <v>513</v>
      </c>
      <c r="L2316" s="1" t="s">
        <v>533</v>
      </c>
      <c r="M2316" s="24" t="s">
        <v>1691</v>
      </c>
      <c r="N2316" s="26">
        <v>2.0</v>
      </c>
      <c r="O2316" s="26">
        <v>27.0</v>
      </c>
      <c r="P2316" s="26">
        <v>28.0</v>
      </c>
      <c r="Q2316" s="1" t="s">
        <v>7842</v>
      </c>
      <c r="R2316" s="1" t="s">
        <v>7843</v>
      </c>
      <c r="S2316" s="1">
        <v>101.694545</v>
      </c>
      <c r="T2316" s="1">
        <v>3.135443</v>
      </c>
      <c r="U2316" s="28" t="s">
        <v>7844</v>
      </c>
      <c r="V2316" s="1"/>
      <c r="W2316" s="1"/>
      <c r="X2316" s="1" t="s">
        <v>2596</v>
      </c>
      <c r="Y2316" s="1" t="s">
        <v>2597</v>
      </c>
      <c r="Z2316" s="1" t="s">
        <v>30</v>
      </c>
      <c r="AA2316" s="1"/>
      <c r="AB2316" s="1" t="s">
        <v>8</v>
      </c>
      <c r="AC2316" s="1" t="s">
        <v>1695</v>
      </c>
      <c r="AD2316" s="1" t="s">
        <v>581</v>
      </c>
      <c r="AE2316" s="1" t="s">
        <v>1696</v>
      </c>
      <c r="AF2316" s="1"/>
      <c r="AG2316" s="28" t="s">
        <v>1697</v>
      </c>
      <c r="AH2316" s="1" t="s">
        <v>584</v>
      </c>
      <c r="AI2316" s="1"/>
      <c r="AK2316" s="28" t="s">
        <v>7845</v>
      </c>
      <c r="AL2316" s="1" t="s">
        <v>1709</v>
      </c>
    </row>
    <row r="2317">
      <c r="A2317" s="30">
        <v>46052.6787875</v>
      </c>
      <c r="B2317" s="1" t="s">
        <v>349</v>
      </c>
      <c r="C2317" s="1" t="s">
        <v>31</v>
      </c>
      <c r="D2317" s="1" t="s">
        <v>381</v>
      </c>
      <c r="E2317" s="1" t="str">
        <f t="array" ref="E2317">IFERROR(XLOOKUP(D2317, MASTER_KOMPONEN!A:A, MASTER_KOMPONEN!G:G, ""), "")
</f>
        <v>ELECTRICAL</v>
      </c>
      <c r="F2317" s="1">
        <v>273.0</v>
      </c>
      <c r="G2317" s="1" t="s">
        <v>16</v>
      </c>
      <c r="H2317" s="1">
        <v>16.0</v>
      </c>
      <c r="I2317" s="1">
        <v>1.0</v>
      </c>
      <c r="J2317" s="1" t="s">
        <v>512</v>
      </c>
      <c r="K2317" s="24" t="s">
        <v>513</v>
      </c>
      <c r="L2317" s="1" t="s">
        <v>533</v>
      </c>
      <c r="M2317" s="24" t="s">
        <v>1691</v>
      </c>
      <c r="N2317" s="26">
        <v>2.0</v>
      </c>
      <c r="O2317" s="26">
        <v>30.0</v>
      </c>
      <c r="P2317" s="26">
        <v>31.0</v>
      </c>
      <c r="Q2317" s="1" t="s">
        <v>7846</v>
      </c>
      <c r="R2317" s="1" t="s">
        <v>7730</v>
      </c>
      <c r="S2317" s="1">
        <v>101.694089</v>
      </c>
      <c r="T2317" s="1">
        <v>3.134929</v>
      </c>
      <c r="U2317" s="28" t="s">
        <v>7847</v>
      </c>
      <c r="V2317" s="1"/>
      <c r="W2317" s="1"/>
      <c r="X2317" s="1" t="s">
        <v>1693</v>
      </c>
      <c r="Y2317" s="1" t="s">
        <v>1694</v>
      </c>
      <c r="Z2317" s="1" t="s">
        <v>32</v>
      </c>
      <c r="AA2317" s="1"/>
      <c r="AB2317" s="1" t="s">
        <v>3778</v>
      </c>
      <c r="AC2317" s="1" t="s">
        <v>1695</v>
      </c>
      <c r="AD2317" s="1" t="s">
        <v>581</v>
      </c>
      <c r="AE2317" s="1" t="s">
        <v>1696</v>
      </c>
      <c r="AF2317" s="1"/>
      <c r="AG2317" s="28" t="s">
        <v>1697</v>
      </c>
      <c r="AH2317" s="1" t="s">
        <v>584</v>
      </c>
      <c r="AI2317" s="1"/>
      <c r="AK2317" s="28" t="s">
        <v>7848</v>
      </c>
      <c r="AL2317" s="1" t="s">
        <v>1698</v>
      </c>
    </row>
    <row r="2318">
      <c r="A2318" s="30">
        <v>46052.67892277778</v>
      </c>
      <c r="B2318" s="1" t="s">
        <v>66</v>
      </c>
      <c r="C2318" s="1" t="s">
        <v>51</v>
      </c>
      <c r="D2318" s="1" t="s">
        <v>300</v>
      </c>
      <c r="E2318" s="1" t="str">
        <f t="array" ref="E2318">IFERROR(XLOOKUP(D2318, MASTER_KOMPONEN!A:A, MASTER_KOMPONEN!G:G, ""), "")
</f>
        <v>STREET LIGHTING</v>
      </c>
      <c r="F2318" s="1">
        <v>210.0</v>
      </c>
      <c r="G2318" s="1" t="s">
        <v>16</v>
      </c>
      <c r="H2318" s="1">
        <v>14.0</v>
      </c>
      <c r="I2318" s="1">
        <v>11.0</v>
      </c>
      <c r="J2318" s="1" t="s">
        <v>512</v>
      </c>
      <c r="K2318" s="24" t="s">
        <v>513</v>
      </c>
      <c r="L2318" s="1" t="s">
        <v>531</v>
      </c>
      <c r="M2318" s="24" t="s">
        <v>1703</v>
      </c>
      <c r="N2318" s="26">
        <v>3.0</v>
      </c>
      <c r="O2318" s="26">
        <v>11.0</v>
      </c>
      <c r="P2318" s="26">
        <v>13.0</v>
      </c>
      <c r="Q2318" s="1" t="s">
        <v>7849</v>
      </c>
      <c r="R2318" s="1" t="s">
        <v>7850</v>
      </c>
      <c r="S2318" s="1">
        <v>101.699354</v>
      </c>
      <c r="T2318" s="1">
        <v>3.145796</v>
      </c>
      <c r="U2318" s="28" t="s">
        <v>7851</v>
      </c>
      <c r="V2318" s="1"/>
      <c r="W2318" s="1"/>
      <c r="X2318" s="1" t="s">
        <v>1738</v>
      </c>
      <c r="Y2318" s="1" t="s">
        <v>1739</v>
      </c>
      <c r="Z2318" s="1"/>
      <c r="AA2318" s="1" t="s">
        <v>52</v>
      </c>
      <c r="AB2318" s="1"/>
      <c r="AC2318" s="1" t="s">
        <v>1695</v>
      </c>
      <c r="AD2318" s="1" t="s">
        <v>581</v>
      </c>
      <c r="AE2318" s="1" t="s">
        <v>1696</v>
      </c>
      <c r="AF2318" s="1"/>
      <c r="AG2318" s="28" t="s">
        <v>1697</v>
      </c>
      <c r="AH2318" s="1" t="s">
        <v>584</v>
      </c>
      <c r="AI2318" s="1"/>
      <c r="AK2318" s="28" t="s">
        <v>7852</v>
      </c>
      <c r="AL2318" s="1" t="s">
        <v>1741</v>
      </c>
    </row>
    <row r="2319">
      <c r="A2319" s="30">
        <v>46052.6818356713</v>
      </c>
      <c r="B2319" s="1" t="s">
        <v>349</v>
      </c>
      <c r="C2319" s="1" t="s">
        <v>31</v>
      </c>
      <c r="D2319" s="1" t="s">
        <v>381</v>
      </c>
      <c r="E2319" s="1" t="str">
        <f t="array" ref="E2319">IFERROR(XLOOKUP(D2319, MASTER_KOMPONEN!A:A, MASTER_KOMPONEN!G:G, ""), "")
</f>
        <v>ELECTRICAL</v>
      </c>
      <c r="F2319" s="1">
        <v>273.0</v>
      </c>
      <c r="G2319" s="1" t="s">
        <v>16</v>
      </c>
      <c r="H2319" s="1">
        <v>16.0</v>
      </c>
      <c r="I2319" s="1">
        <v>1.0</v>
      </c>
      <c r="J2319" s="1" t="s">
        <v>512</v>
      </c>
      <c r="K2319" s="24" t="s">
        <v>513</v>
      </c>
      <c r="L2319" s="1" t="s">
        <v>533</v>
      </c>
      <c r="M2319" s="24" t="s">
        <v>1691</v>
      </c>
      <c r="N2319" s="26">
        <v>3.0</v>
      </c>
      <c r="O2319" s="26"/>
      <c r="P2319" s="26"/>
      <c r="Q2319" s="1"/>
      <c r="R2319" s="1" t="s">
        <v>7730</v>
      </c>
      <c r="S2319" s="1"/>
      <c r="T2319" s="1"/>
      <c r="U2319" s="1"/>
      <c r="V2319" s="1"/>
      <c r="W2319" s="1"/>
      <c r="X2319" s="1" t="s">
        <v>1693</v>
      </c>
      <c r="Y2319" s="1" t="s">
        <v>1694</v>
      </c>
      <c r="Z2319" s="1" t="s">
        <v>32</v>
      </c>
      <c r="AA2319" s="1"/>
      <c r="AB2319" s="1" t="s">
        <v>3778</v>
      </c>
      <c r="AC2319" s="1" t="s">
        <v>1695</v>
      </c>
      <c r="AD2319" s="1" t="s">
        <v>581</v>
      </c>
      <c r="AE2319" s="1" t="s">
        <v>1696</v>
      </c>
      <c r="AF2319" s="1"/>
      <c r="AG2319" s="28" t="s">
        <v>1697</v>
      </c>
      <c r="AH2319" s="1" t="s">
        <v>584</v>
      </c>
      <c r="AI2319" s="1"/>
      <c r="AK2319" s="1"/>
      <c r="AL2319" s="1" t="s">
        <v>1698</v>
      </c>
    </row>
    <row r="2320">
      <c r="A2320" s="30">
        <v>46052.68250003472</v>
      </c>
      <c r="B2320" s="1" t="s">
        <v>349</v>
      </c>
      <c r="C2320" s="1" t="s">
        <v>31</v>
      </c>
      <c r="D2320" s="1" t="s">
        <v>381</v>
      </c>
      <c r="E2320" s="1" t="str">
        <f t="array" ref="E2320">IFERROR(XLOOKUP(D2320, MASTER_KOMPONEN!A:A, MASTER_KOMPONEN!G:G, ""), "")
</f>
        <v>ELECTRICAL</v>
      </c>
      <c r="F2320" s="1">
        <v>273.0</v>
      </c>
      <c r="G2320" s="1" t="s">
        <v>16</v>
      </c>
      <c r="H2320" s="1">
        <v>16.0</v>
      </c>
      <c r="I2320" s="1">
        <v>1.0</v>
      </c>
      <c r="J2320" s="1" t="s">
        <v>512</v>
      </c>
      <c r="K2320" s="24" t="s">
        <v>513</v>
      </c>
      <c r="L2320" s="1" t="s">
        <v>533</v>
      </c>
      <c r="M2320" s="24" t="s">
        <v>1691</v>
      </c>
      <c r="N2320" s="26">
        <v>1.0</v>
      </c>
      <c r="O2320" s="26"/>
      <c r="P2320" s="26"/>
      <c r="Q2320" s="1"/>
      <c r="R2320" s="1" t="s">
        <v>7730</v>
      </c>
      <c r="S2320" s="1"/>
      <c r="T2320" s="1"/>
      <c r="U2320" s="1"/>
      <c r="V2320" s="1"/>
      <c r="W2320" s="1"/>
      <c r="X2320" s="1" t="s">
        <v>1693</v>
      </c>
      <c r="Y2320" s="1" t="s">
        <v>1694</v>
      </c>
      <c r="Z2320" s="1" t="s">
        <v>32</v>
      </c>
      <c r="AA2320" s="1"/>
      <c r="AB2320" s="1" t="s">
        <v>3778</v>
      </c>
      <c r="AC2320" s="1" t="s">
        <v>1695</v>
      </c>
      <c r="AD2320" s="1" t="s">
        <v>581</v>
      </c>
      <c r="AE2320" s="1" t="s">
        <v>1696</v>
      </c>
      <c r="AF2320" s="1"/>
      <c r="AG2320" s="28" t="s">
        <v>1697</v>
      </c>
      <c r="AH2320" s="1" t="s">
        <v>584</v>
      </c>
      <c r="AI2320" s="1"/>
      <c r="AK2320" s="1"/>
      <c r="AL2320" s="1" t="s">
        <v>1698</v>
      </c>
    </row>
    <row r="2321">
      <c r="A2321" s="30">
        <v>46052.68419679398</v>
      </c>
      <c r="B2321" s="1" t="s">
        <v>349</v>
      </c>
      <c r="C2321" s="1" t="s">
        <v>31</v>
      </c>
      <c r="D2321" s="1" t="s">
        <v>350</v>
      </c>
      <c r="E2321" s="1" t="str">
        <f t="array" ref="E2321">IFERROR(XLOOKUP(D2321, MASTER_KOMPONEN!A:A, MASTER_KOMPONEN!G:G, ""), "")
</f>
        <v>BLOK LIGHTING</v>
      </c>
      <c r="F2321" s="1">
        <v>255.0</v>
      </c>
      <c r="G2321" s="1" t="s">
        <v>16</v>
      </c>
      <c r="H2321" s="1">
        <v>14.0</v>
      </c>
      <c r="I2321" s="1">
        <v>10.0</v>
      </c>
      <c r="J2321" s="1" t="s">
        <v>512</v>
      </c>
      <c r="K2321" s="24" t="s">
        <v>513</v>
      </c>
      <c r="L2321" s="1" t="s">
        <v>533</v>
      </c>
      <c r="M2321" s="24" t="s">
        <v>1691</v>
      </c>
      <c r="N2321" s="26">
        <v>3.0</v>
      </c>
      <c r="O2321" s="26">
        <v>35.0</v>
      </c>
      <c r="P2321" s="26">
        <v>37.0</v>
      </c>
      <c r="Q2321" s="1" t="s">
        <v>7853</v>
      </c>
      <c r="R2321" s="1" t="s">
        <v>7674</v>
      </c>
      <c r="S2321" s="1">
        <v>101.694366</v>
      </c>
      <c r="T2321" s="1">
        <v>3.135053</v>
      </c>
      <c r="U2321" s="28" t="s">
        <v>7854</v>
      </c>
      <c r="V2321" s="1"/>
      <c r="W2321" s="1"/>
      <c r="X2321" s="1" t="s">
        <v>2596</v>
      </c>
      <c r="Y2321" s="1" t="s">
        <v>2597</v>
      </c>
      <c r="Z2321" s="1" t="s">
        <v>32</v>
      </c>
      <c r="AA2321" s="1"/>
      <c r="AB2321" s="1" t="s">
        <v>3778</v>
      </c>
      <c r="AC2321" s="1" t="s">
        <v>1695</v>
      </c>
      <c r="AD2321" s="1" t="s">
        <v>581</v>
      </c>
      <c r="AE2321" s="1" t="s">
        <v>1696</v>
      </c>
      <c r="AF2321" s="1"/>
      <c r="AG2321" s="28" t="s">
        <v>1697</v>
      </c>
      <c r="AH2321" s="1" t="s">
        <v>584</v>
      </c>
      <c r="AI2321" s="1"/>
      <c r="AK2321" s="28" t="s">
        <v>7855</v>
      </c>
      <c r="AL2321" s="1" t="s">
        <v>1709</v>
      </c>
    </row>
    <row r="2322">
      <c r="A2322" s="30">
        <v>46052.684461956014</v>
      </c>
      <c r="B2322" s="1" t="s">
        <v>349</v>
      </c>
      <c r="C2322" s="1" t="s">
        <v>29</v>
      </c>
      <c r="D2322" s="1" t="s">
        <v>381</v>
      </c>
      <c r="E2322" s="1" t="str">
        <f t="array" ref="E2322">IFERROR(XLOOKUP(D2322, MASTER_KOMPONEN!A:A, MASTER_KOMPONEN!G:G, ""), "")
</f>
        <v>ELECTRICAL</v>
      </c>
      <c r="F2322" s="1">
        <v>273.0</v>
      </c>
      <c r="G2322" s="1" t="s">
        <v>16</v>
      </c>
      <c r="H2322" s="1">
        <v>16.0</v>
      </c>
      <c r="I2322" s="1">
        <v>1.0</v>
      </c>
      <c r="J2322" s="1" t="s">
        <v>512</v>
      </c>
      <c r="K2322" s="24" t="s">
        <v>513</v>
      </c>
      <c r="L2322" s="1" t="s">
        <v>533</v>
      </c>
      <c r="M2322" s="24" t="s">
        <v>1691</v>
      </c>
      <c r="N2322" s="26">
        <v>8.0</v>
      </c>
      <c r="O2322" s="26"/>
      <c r="P2322" s="26"/>
      <c r="Q2322" s="1"/>
      <c r="R2322" s="1" t="s">
        <v>7856</v>
      </c>
      <c r="S2322" s="1"/>
      <c r="T2322" s="1"/>
      <c r="U2322" s="1"/>
      <c r="V2322" s="1"/>
      <c r="W2322" s="1"/>
      <c r="X2322" s="1" t="s">
        <v>1693</v>
      </c>
      <c r="Y2322" s="1" t="s">
        <v>1694</v>
      </c>
      <c r="Z2322" s="1" t="s">
        <v>30</v>
      </c>
      <c r="AA2322" s="1"/>
      <c r="AB2322" s="1" t="s">
        <v>8</v>
      </c>
      <c r="AC2322" s="1" t="s">
        <v>1826</v>
      </c>
      <c r="AD2322" s="1" t="s">
        <v>581</v>
      </c>
      <c r="AE2322" s="1" t="s">
        <v>1696</v>
      </c>
      <c r="AF2322" s="1"/>
      <c r="AG2322" s="28" t="s">
        <v>1697</v>
      </c>
      <c r="AH2322" s="1" t="s">
        <v>584</v>
      </c>
      <c r="AI2322" s="1"/>
      <c r="AK2322" s="1"/>
      <c r="AL2322" s="1" t="s">
        <v>1698</v>
      </c>
    </row>
    <row r="2323">
      <c r="A2323" s="30">
        <v>46052.68547824074</v>
      </c>
      <c r="B2323" s="1" t="s">
        <v>349</v>
      </c>
      <c r="C2323" s="1" t="s">
        <v>29</v>
      </c>
      <c r="D2323" s="1" t="s">
        <v>479</v>
      </c>
      <c r="E2323" s="1" t="str">
        <f t="array" ref="E2323">IFERROR(XLOOKUP(D2323, MASTER_KOMPONEN!A:A, MASTER_KOMPONEN!G:G, ""), "")
</f>
        <v>SIGNAGE</v>
      </c>
      <c r="F2323" s="1">
        <v>361.0</v>
      </c>
      <c r="G2323" s="1" t="s">
        <v>32</v>
      </c>
      <c r="H2323" s="1">
        <v>8.0</v>
      </c>
      <c r="I2323" s="1">
        <v>7.0</v>
      </c>
      <c r="J2323" s="1" t="s">
        <v>512</v>
      </c>
      <c r="K2323" s="24" t="s">
        <v>513</v>
      </c>
      <c r="L2323" s="1" t="s">
        <v>533</v>
      </c>
      <c r="M2323" s="24" t="s">
        <v>1691</v>
      </c>
      <c r="N2323" s="26">
        <v>1.0</v>
      </c>
      <c r="O2323" s="26"/>
      <c r="P2323" s="26"/>
      <c r="Q2323" s="1"/>
      <c r="R2323" s="1" t="s">
        <v>7857</v>
      </c>
      <c r="S2323" s="1"/>
      <c r="T2323" s="1"/>
      <c r="U2323" s="1"/>
      <c r="V2323" s="1"/>
      <c r="W2323" s="1"/>
      <c r="X2323" s="1" t="s">
        <v>1693</v>
      </c>
      <c r="Y2323" s="1" t="s">
        <v>1694</v>
      </c>
      <c r="Z2323" s="1" t="s">
        <v>30</v>
      </c>
      <c r="AA2323" s="1"/>
      <c r="AB2323" s="1" t="s">
        <v>8</v>
      </c>
      <c r="AC2323" s="1" t="s">
        <v>1826</v>
      </c>
      <c r="AD2323" s="1" t="s">
        <v>581</v>
      </c>
      <c r="AE2323" s="1" t="s">
        <v>1696</v>
      </c>
      <c r="AF2323" s="1"/>
      <c r="AG2323" s="28" t="s">
        <v>1697</v>
      </c>
      <c r="AH2323" s="1" t="s">
        <v>584</v>
      </c>
      <c r="AI2323" s="1"/>
      <c r="AK2323" s="1"/>
      <c r="AL2323" s="1" t="s">
        <v>1698</v>
      </c>
    </row>
    <row r="2324">
      <c r="A2324" s="30">
        <v>46055.2982255324</v>
      </c>
      <c r="B2324" s="1" t="s">
        <v>66</v>
      </c>
      <c r="C2324" s="1" t="s">
        <v>51</v>
      </c>
      <c r="D2324" s="1" t="s">
        <v>164</v>
      </c>
      <c r="E2324" s="1" t="str">
        <f t="array" ref="E2324">IFERROR(XLOOKUP(D2324, MASTER_KOMPONEN!A:A, MASTER_KOMPONEN!G:G, ""), "")
</f>
        <v>DRAINAGE</v>
      </c>
      <c r="F2324" s="1">
        <v>84.0</v>
      </c>
      <c r="G2324" s="1" t="s">
        <v>63</v>
      </c>
      <c r="H2324" s="1">
        <v>2.0</v>
      </c>
      <c r="I2324" s="1">
        <v>4.0</v>
      </c>
      <c r="J2324" s="1" t="s">
        <v>512</v>
      </c>
      <c r="K2324" s="24" t="s">
        <v>513</v>
      </c>
      <c r="L2324" s="1" t="s">
        <v>531</v>
      </c>
      <c r="M2324" s="24" t="s">
        <v>1703</v>
      </c>
      <c r="N2324" s="26">
        <v>1.0</v>
      </c>
      <c r="O2324" s="26">
        <v>11.0</v>
      </c>
      <c r="P2324" s="26">
        <v>11.0</v>
      </c>
      <c r="Q2324" s="1" t="s">
        <v>7182</v>
      </c>
      <c r="R2324" s="1" t="s">
        <v>3746</v>
      </c>
      <c r="S2324" s="1">
        <v>101.696203</v>
      </c>
      <c r="T2324" s="1">
        <v>3.14484</v>
      </c>
      <c r="U2324" s="28" t="s">
        <v>7858</v>
      </c>
      <c r="V2324" s="1">
        <v>4.2</v>
      </c>
      <c r="W2324" s="1" t="s">
        <v>2356</v>
      </c>
      <c r="X2324" s="1" t="s">
        <v>1722</v>
      </c>
      <c r="Y2324" s="1" t="s">
        <v>1723</v>
      </c>
      <c r="Z2324" s="1"/>
      <c r="AA2324" s="1" t="s">
        <v>52</v>
      </c>
      <c r="AB2324" s="1"/>
      <c r="AC2324" s="1" t="s">
        <v>1695</v>
      </c>
      <c r="AD2324" s="1" t="s">
        <v>581</v>
      </c>
      <c r="AE2324" s="1" t="s">
        <v>1696</v>
      </c>
      <c r="AF2324" s="1"/>
      <c r="AG2324" s="28" t="s">
        <v>1697</v>
      </c>
      <c r="AH2324" s="1" t="s">
        <v>584</v>
      </c>
      <c r="AI2324" s="1"/>
      <c r="AK2324" s="28" t="s">
        <v>7859</v>
      </c>
      <c r="AL2324" s="1" t="s">
        <v>1725</v>
      </c>
    </row>
    <row r="2325">
      <c r="A2325" s="30">
        <v>46055.307451388886</v>
      </c>
      <c r="B2325" s="1" t="s">
        <v>66</v>
      </c>
      <c r="C2325" s="1" t="s">
        <v>51</v>
      </c>
      <c r="D2325" s="1" t="s">
        <v>164</v>
      </c>
      <c r="E2325" s="1" t="str">
        <f t="array" ref="E2325">IFERROR(XLOOKUP(D2325, MASTER_KOMPONEN!A:A, MASTER_KOMPONEN!G:G, ""), "")
</f>
        <v>DRAINAGE</v>
      </c>
      <c r="F2325" s="1">
        <v>84.0</v>
      </c>
      <c r="G2325" s="1" t="s">
        <v>63</v>
      </c>
      <c r="H2325" s="1">
        <v>2.0</v>
      </c>
      <c r="I2325" s="1">
        <v>4.0</v>
      </c>
      <c r="J2325" s="1" t="s">
        <v>512</v>
      </c>
      <c r="K2325" s="24" t="s">
        <v>513</v>
      </c>
      <c r="L2325" s="1" t="s">
        <v>531</v>
      </c>
      <c r="M2325" s="24" t="s">
        <v>1703</v>
      </c>
      <c r="N2325" s="26">
        <v>1.0</v>
      </c>
      <c r="O2325" s="26">
        <v>12.0</v>
      </c>
      <c r="P2325" s="26">
        <v>12.0</v>
      </c>
      <c r="Q2325" s="1" t="s">
        <v>1419</v>
      </c>
      <c r="R2325" s="1" t="s">
        <v>3746</v>
      </c>
      <c r="S2325" s="1">
        <v>101.69649</v>
      </c>
      <c r="T2325" s="1">
        <v>3.14511</v>
      </c>
      <c r="U2325" s="28" t="s">
        <v>7860</v>
      </c>
      <c r="V2325" s="1">
        <v>75.0</v>
      </c>
      <c r="W2325" s="1" t="s">
        <v>2356</v>
      </c>
      <c r="X2325" s="1" t="s">
        <v>1722</v>
      </c>
      <c r="Y2325" s="1" t="s">
        <v>1723</v>
      </c>
      <c r="Z2325" s="1"/>
      <c r="AA2325" s="1" t="s">
        <v>52</v>
      </c>
      <c r="AB2325" s="1"/>
      <c r="AC2325" s="1" t="s">
        <v>1695</v>
      </c>
      <c r="AD2325" s="1" t="s">
        <v>581</v>
      </c>
      <c r="AE2325" s="1" t="s">
        <v>1696</v>
      </c>
      <c r="AF2325" s="1"/>
      <c r="AG2325" s="28" t="s">
        <v>1697</v>
      </c>
      <c r="AH2325" s="1" t="s">
        <v>584</v>
      </c>
      <c r="AI2325" s="1"/>
      <c r="AK2325" s="28" t="s">
        <v>7861</v>
      </c>
      <c r="AL2325" s="1" t="s">
        <v>1725</v>
      </c>
    </row>
    <row r="2326">
      <c r="A2326" s="30">
        <v>46055.910509444446</v>
      </c>
      <c r="B2326" s="1" t="s">
        <v>66</v>
      </c>
      <c r="C2326" s="1" t="s">
        <v>51</v>
      </c>
      <c r="D2326" s="1" t="s">
        <v>247</v>
      </c>
      <c r="E2326" s="1" t="str">
        <f t="array" ref="E2326">IFERROR(XLOOKUP(D2326, MASTER_KOMPONEN!A:A, MASTER_KOMPONEN!G:G, ""), "")
</f>
        <v>BOLLARD</v>
      </c>
      <c r="F2326" s="1">
        <v>161.0</v>
      </c>
      <c r="G2326" s="1" t="s">
        <v>63</v>
      </c>
      <c r="H2326" s="1">
        <v>9.0</v>
      </c>
      <c r="I2326" s="1">
        <v>1.0</v>
      </c>
      <c r="J2326" s="1" t="s">
        <v>512</v>
      </c>
      <c r="K2326" s="24" t="s">
        <v>513</v>
      </c>
      <c r="L2326" s="1" t="s">
        <v>531</v>
      </c>
      <c r="M2326" s="24" t="s">
        <v>1703</v>
      </c>
      <c r="N2326" s="26">
        <v>2.0</v>
      </c>
      <c r="O2326" s="26">
        <v>337.0</v>
      </c>
      <c r="P2326" s="26">
        <v>338.0</v>
      </c>
      <c r="Q2326" s="1" t="s">
        <v>7862</v>
      </c>
      <c r="R2326" s="1" t="s">
        <v>1720</v>
      </c>
      <c r="S2326" s="1">
        <v>101.697775</v>
      </c>
      <c r="T2326" s="1">
        <v>3.147942</v>
      </c>
      <c r="U2326" s="28" t="s">
        <v>7863</v>
      </c>
      <c r="V2326" s="1"/>
      <c r="W2326" s="1"/>
      <c r="X2326" s="1" t="s">
        <v>1738</v>
      </c>
      <c r="Y2326" s="1" t="s">
        <v>1739</v>
      </c>
      <c r="Z2326" s="1"/>
      <c r="AA2326" s="1" t="s">
        <v>52</v>
      </c>
      <c r="AB2326" s="1"/>
      <c r="AC2326" s="1" t="s">
        <v>1695</v>
      </c>
      <c r="AD2326" s="1" t="s">
        <v>581</v>
      </c>
      <c r="AE2326" s="1" t="s">
        <v>1696</v>
      </c>
      <c r="AF2326" s="1"/>
      <c r="AG2326" s="28" t="s">
        <v>1697</v>
      </c>
      <c r="AH2326" s="1" t="s">
        <v>584</v>
      </c>
      <c r="AI2326" s="1"/>
      <c r="AK2326" s="28" t="s">
        <v>7864</v>
      </c>
      <c r="AL2326" s="1" t="s">
        <v>1741</v>
      </c>
    </row>
    <row r="2327">
      <c r="A2327" s="30">
        <v>46055.91384259259</v>
      </c>
      <c r="B2327" s="1" t="s">
        <v>66</v>
      </c>
      <c r="C2327" s="1" t="s">
        <v>51</v>
      </c>
      <c r="D2327" s="1" t="s">
        <v>247</v>
      </c>
      <c r="E2327" s="1" t="str">
        <f t="array" ref="E2327">IFERROR(XLOOKUP(D2327, MASTER_KOMPONEN!A:A, MASTER_KOMPONEN!G:G, ""), "")
</f>
        <v>BOLLARD</v>
      </c>
      <c r="F2327" s="1">
        <v>161.0</v>
      </c>
      <c r="G2327" s="1" t="s">
        <v>63</v>
      </c>
      <c r="H2327" s="1">
        <v>9.0</v>
      </c>
      <c r="I2327" s="1">
        <v>1.0</v>
      </c>
      <c r="J2327" s="1" t="s">
        <v>512</v>
      </c>
      <c r="K2327" s="24" t="s">
        <v>513</v>
      </c>
      <c r="L2327" s="1" t="s">
        <v>531</v>
      </c>
      <c r="M2327" s="24" t="s">
        <v>1703</v>
      </c>
      <c r="N2327" s="26">
        <v>3.0</v>
      </c>
      <c r="O2327" s="26">
        <v>339.0</v>
      </c>
      <c r="P2327" s="26">
        <v>341.0</v>
      </c>
      <c r="Q2327" s="1" t="s">
        <v>7865</v>
      </c>
      <c r="R2327" s="1" t="s">
        <v>3740</v>
      </c>
      <c r="S2327" s="1">
        <v>101.697738</v>
      </c>
      <c r="T2327" s="1">
        <v>3.147764</v>
      </c>
      <c r="U2327" s="28" t="s">
        <v>7866</v>
      </c>
      <c r="V2327" s="1"/>
      <c r="W2327" s="1"/>
      <c r="X2327" s="1" t="s">
        <v>1738</v>
      </c>
      <c r="Y2327" s="1" t="s">
        <v>1739</v>
      </c>
      <c r="Z2327" s="1"/>
      <c r="AA2327" s="1" t="s">
        <v>52</v>
      </c>
      <c r="AB2327" s="1"/>
      <c r="AC2327" s="1" t="s">
        <v>1695</v>
      </c>
      <c r="AD2327" s="1" t="s">
        <v>581</v>
      </c>
      <c r="AE2327" s="1" t="s">
        <v>1696</v>
      </c>
      <c r="AF2327" s="1"/>
      <c r="AG2327" s="28" t="s">
        <v>1697</v>
      </c>
      <c r="AH2327" s="1" t="s">
        <v>584</v>
      </c>
      <c r="AI2327" s="1"/>
      <c r="AK2327" s="28" t="s">
        <v>7867</v>
      </c>
      <c r="AL2327" s="1" t="s">
        <v>1741</v>
      </c>
    </row>
    <row r="2328">
      <c r="A2328" s="30">
        <v>46055.92531763889</v>
      </c>
      <c r="B2328" s="1" t="s">
        <v>66</v>
      </c>
      <c r="C2328" s="1" t="s">
        <v>51</v>
      </c>
      <c r="D2328" s="1" t="s">
        <v>344</v>
      </c>
      <c r="E2328" s="1" t="str">
        <f t="array" ref="E2328">IFERROR(XLOOKUP(D2328, MASTER_KOMPONEN!A:A, MASTER_KOMPONEN!G:G, ""), "")
</f>
        <v>CCTV</v>
      </c>
      <c r="F2328" s="1">
        <v>253.0</v>
      </c>
      <c r="G2328" s="1" t="s">
        <v>345</v>
      </c>
      <c r="H2328" s="1">
        <v>37.0</v>
      </c>
      <c r="I2328" s="1">
        <v>3.0</v>
      </c>
      <c r="J2328" s="1" t="s">
        <v>512</v>
      </c>
      <c r="K2328" s="24" t="s">
        <v>513</v>
      </c>
      <c r="L2328" s="1" t="s">
        <v>531</v>
      </c>
      <c r="M2328" s="24" t="s">
        <v>1703</v>
      </c>
      <c r="N2328" s="26">
        <v>2.0</v>
      </c>
      <c r="O2328" s="26">
        <v>15.0</v>
      </c>
      <c r="P2328" s="26">
        <v>16.0</v>
      </c>
      <c r="Q2328" s="1" t="s">
        <v>7868</v>
      </c>
      <c r="R2328" s="1" t="s">
        <v>1757</v>
      </c>
      <c r="S2328" s="1">
        <v>101.697738</v>
      </c>
      <c r="T2328" s="1">
        <v>3.147764</v>
      </c>
      <c r="U2328" s="28" t="s">
        <v>7869</v>
      </c>
      <c r="V2328" s="1"/>
      <c r="W2328" s="1"/>
      <c r="X2328" s="1" t="s">
        <v>1738</v>
      </c>
      <c r="Y2328" s="1" t="s">
        <v>1739</v>
      </c>
      <c r="Z2328" s="1"/>
      <c r="AA2328" s="1" t="s">
        <v>52</v>
      </c>
      <c r="AB2328" s="1"/>
      <c r="AC2328" s="1" t="s">
        <v>1695</v>
      </c>
      <c r="AD2328" s="1" t="s">
        <v>581</v>
      </c>
      <c r="AE2328" s="1" t="s">
        <v>1696</v>
      </c>
      <c r="AF2328" s="1"/>
      <c r="AG2328" s="28" t="s">
        <v>1697</v>
      </c>
      <c r="AH2328" s="1" t="s">
        <v>584</v>
      </c>
      <c r="AI2328" s="1"/>
      <c r="AK2328" s="28" t="s">
        <v>7870</v>
      </c>
      <c r="AL2328" s="1" t="s">
        <v>1741</v>
      </c>
    </row>
    <row r="2329">
      <c r="A2329" s="30">
        <v>46055.92999476852</v>
      </c>
      <c r="B2329" s="1" t="s">
        <v>66</v>
      </c>
      <c r="C2329" s="1" t="s">
        <v>51</v>
      </c>
      <c r="D2329" s="1" t="s">
        <v>300</v>
      </c>
      <c r="E2329" s="1" t="str">
        <f t="array" ref="E2329">IFERROR(XLOOKUP(D2329, MASTER_KOMPONEN!A:A, MASTER_KOMPONEN!G:G, ""), "")
</f>
        <v>STREET LIGHTING</v>
      </c>
      <c r="F2329" s="1">
        <v>210.0</v>
      </c>
      <c r="G2329" s="1" t="s">
        <v>16</v>
      </c>
      <c r="H2329" s="1">
        <v>14.0</v>
      </c>
      <c r="I2329" s="1">
        <v>11.0</v>
      </c>
      <c r="J2329" s="1" t="s">
        <v>512</v>
      </c>
      <c r="K2329" s="24" t="s">
        <v>513</v>
      </c>
      <c r="L2329" s="1" t="s">
        <v>531</v>
      </c>
      <c r="M2329" s="24" t="s">
        <v>1703</v>
      </c>
      <c r="N2329" s="26">
        <v>1.0</v>
      </c>
      <c r="O2329" s="26">
        <v>14.0</v>
      </c>
      <c r="P2329" s="26">
        <v>14.0</v>
      </c>
      <c r="Q2329" s="1" t="s">
        <v>766</v>
      </c>
      <c r="R2329" s="1" t="s">
        <v>6059</v>
      </c>
      <c r="S2329" s="1">
        <v>101.697738</v>
      </c>
      <c r="T2329" s="1">
        <v>3.147764</v>
      </c>
      <c r="U2329" s="28" t="s">
        <v>7871</v>
      </c>
      <c r="V2329" s="1"/>
      <c r="W2329" s="1"/>
      <c r="X2329" s="1" t="s">
        <v>1738</v>
      </c>
      <c r="Y2329" s="1" t="s">
        <v>1739</v>
      </c>
      <c r="Z2329" s="1"/>
      <c r="AA2329" s="1" t="s">
        <v>52</v>
      </c>
      <c r="AB2329" s="1"/>
      <c r="AC2329" s="1" t="s">
        <v>1695</v>
      </c>
      <c r="AD2329" s="1" t="s">
        <v>581</v>
      </c>
      <c r="AE2329" s="1" t="s">
        <v>1696</v>
      </c>
      <c r="AF2329" s="1"/>
      <c r="AG2329" s="28" t="s">
        <v>1697</v>
      </c>
      <c r="AH2329" s="1" t="s">
        <v>584</v>
      </c>
      <c r="AI2329" s="1"/>
      <c r="AK2329" s="28" t="s">
        <v>7872</v>
      </c>
      <c r="AL2329" s="1" t="s">
        <v>1741</v>
      </c>
    </row>
    <row r="2330">
      <c r="A2330" s="30">
        <v>46055.93334005787</v>
      </c>
      <c r="B2330" s="1" t="s">
        <v>66</v>
      </c>
      <c r="C2330" s="1" t="s">
        <v>51</v>
      </c>
      <c r="D2330" s="1" t="s">
        <v>399</v>
      </c>
      <c r="E2330" s="1" t="str">
        <f t="array" ref="E2330">IFERROR(XLOOKUP(D2330, MASTER_KOMPONEN!A:A, MASTER_KOMPONEN!G:G, ""), "")
</f>
        <v>STREET LIGHTING</v>
      </c>
      <c r="F2330" s="1">
        <v>289.0</v>
      </c>
      <c r="G2330" s="1" t="s">
        <v>16</v>
      </c>
      <c r="H2330" s="1">
        <v>14.0</v>
      </c>
      <c r="I2330" s="1">
        <v>11.0</v>
      </c>
      <c r="J2330" s="1" t="s">
        <v>512</v>
      </c>
      <c r="K2330" s="24" t="s">
        <v>513</v>
      </c>
      <c r="L2330" s="1" t="s">
        <v>531</v>
      </c>
      <c r="M2330" s="24" t="s">
        <v>1703</v>
      </c>
      <c r="N2330" s="26">
        <v>2.0</v>
      </c>
      <c r="O2330" s="26">
        <v>75.0</v>
      </c>
      <c r="P2330" s="26">
        <v>76.0</v>
      </c>
      <c r="Q2330" s="1" t="s">
        <v>3847</v>
      </c>
      <c r="R2330" s="1" t="s">
        <v>3505</v>
      </c>
      <c r="S2330" s="1">
        <v>101.697919</v>
      </c>
      <c r="T2330" s="1">
        <v>3.147914</v>
      </c>
      <c r="U2330" s="28" t="s">
        <v>7873</v>
      </c>
      <c r="V2330" s="1"/>
      <c r="W2330" s="1"/>
      <c r="X2330" s="1" t="s">
        <v>1738</v>
      </c>
      <c r="Y2330" s="1" t="s">
        <v>1739</v>
      </c>
      <c r="Z2330" s="1"/>
      <c r="AA2330" s="1" t="s">
        <v>52</v>
      </c>
      <c r="AB2330" s="1"/>
      <c r="AC2330" s="1" t="s">
        <v>1695</v>
      </c>
      <c r="AD2330" s="1" t="s">
        <v>581</v>
      </c>
      <c r="AE2330" s="1" t="s">
        <v>1696</v>
      </c>
      <c r="AF2330" s="1"/>
      <c r="AG2330" s="28" t="s">
        <v>1697</v>
      </c>
      <c r="AH2330" s="1" t="s">
        <v>584</v>
      </c>
      <c r="AI2330" s="1"/>
      <c r="AK2330" s="28" t="s">
        <v>7874</v>
      </c>
      <c r="AL2330" s="1" t="s">
        <v>1741</v>
      </c>
    </row>
    <row r="2331">
      <c r="A2331" s="30">
        <v>46056.35505109954</v>
      </c>
      <c r="B2331" s="1" t="s">
        <v>349</v>
      </c>
      <c r="C2331" s="1" t="s">
        <v>21</v>
      </c>
      <c r="D2331" s="1" t="s">
        <v>6814</v>
      </c>
      <c r="E2331" s="1" t="str">
        <f t="array" ref="E2331">IFERROR(XLOOKUP(D2331, MASTER_KOMPONEN!A:A, MASTER_KOMPONEN!G:G, ""), "")
</f>
        <v/>
      </c>
      <c r="F2331" s="1">
        <v>352.0</v>
      </c>
      <c r="G2331" s="1" t="s">
        <v>32</v>
      </c>
      <c r="H2331" s="1">
        <v>6.0</v>
      </c>
      <c r="I2331" s="1">
        <v>1.0</v>
      </c>
      <c r="J2331" s="1" t="s">
        <v>512</v>
      </c>
      <c r="K2331" s="24" t="s">
        <v>513</v>
      </c>
      <c r="L2331" s="1" t="s">
        <v>531</v>
      </c>
      <c r="M2331" s="24" t="s">
        <v>1703</v>
      </c>
      <c r="N2331" s="26">
        <v>3.0</v>
      </c>
      <c r="O2331" s="26">
        <v>2.0</v>
      </c>
      <c r="P2331" s="26">
        <v>4.0</v>
      </c>
      <c r="Q2331" s="1" t="s">
        <v>7875</v>
      </c>
      <c r="R2331" s="1" t="s">
        <v>7876</v>
      </c>
      <c r="S2331" s="1">
        <v>101.698119</v>
      </c>
      <c r="T2331" s="1">
        <v>3.14744</v>
      </c>
      <c r="U2331" s="28" t="s">
        <v>7877</v>
      </c>
      <c r="V2331" s="1"/>
      <c r="W2331" s="1"/>
      <c r="X2331" s="1" t="s">
        <v>4331</v>
      </c>
      <c r="Y2331" s="1" t="s">
        <v>4332</v>
      </c>
      <c r="Z2331" s="1" t="s">
        <v>22</v>
      </c>
      <c r="AA2331" s="1"/>
      <c r="AB2331" s="1" t="s">
        <v>3778</v>
      </c>
      <c r="AC2331" s="1" t="s">
        <v>1695</v>
      </c>
      <c r="AD2331" s="1" t="s">
        <v>581</v>
      </c>
      <c r="AE2331" s="1" t="s">
        <v>1696</v>
      </c>
      <c r="AF2331" s="1"/>
      <c r="AG2331" s="28" t="s">
        <v>1697</v>
      </c>
      <c r="AH2331" s="1" t="s">
        <v>584</v>
      </c>
      <c r="AI2331" s="1"/>
      <c r="AK2331" s="28" t="s">
        <v>7878</v>
      </c>
      <c r="AL2331" s="1" t="s">
        <v>4335</v>
      </c>
    </row>
    <row r="2332">
      <c r="A2332" s="30">
        <v>46056.35555163195</v>
      </c>
      <c r="B2332" s="1" t="s">
        <v>349</v>
      </c>
      <c r="C2332" s="1" t="s">
        <v>29</v>
      </c>
      <c r="D2332" s="1" t="s">
        <v>498</v>
      </c>
      <c r="E2332" s="1" t="str">
        <f t="array" ref="E2332">IFERROR(XLOOKUP(D2332, MASTER_KOMPONEN!A:A, MASTER_KOMPONEN!G:G, ""), "")
</f>
        <v>DOOR</v>
      </c>
      <c r="F2332" s="1">
        <v>377.0</v>
      </c>
      <c r="G2332" s="1" t="s">
        <v>63</v>
      </c>
      <c r="H2332" s="1">
        <v>3.0</v>
      </c>
      <c r="I2332" s="1">
        <v>5.0</v>
      </c>
      <c r="J2332" s="1" t="s">
        <v>512</v>
      </c>
      <c r="K2332" s="24" t="s">
        <v>513</v>
      </c>
      <c r="L2332" s="1" t="s">
        <v>533</v>
      </c>
      <c r="M2332" s="24" t="s">
        <v>1691</v>
      </c>
      <c r="N2332" s="26">
        <v>6.0</v>
      </c>
      <c r="O2332" s="26">
        <v>1.0</v>
      </c>
      <c r="P2332" s="26">
        <v>6.0</v>
      </c>
      <c r="Q2332" s="1" t="s">
        <v>7879</v>
      </c>
      <c r="R2332" s="1" t="s">
        <v>7880</v>
      </c>
      <c r="S2332" s="1">
        <v>101.694366</v>
      </c>
      <c r="T2332" s="1">
        <v>3.135053</v>
      </c>
      <c r="U2332" s="28" t="s">
        <v>7881</v>
      </c>
      <c r="V2332" s="1"/>
      <c r="W2332" s="1"/>
      <c r="X2332" s="1" t="s">
        <v>2596</v>
      </c>
      <c r="Y2332" s="1" t="s">
        <v>2597</v>
      </c>
      <c r="Z2332" s="1" t="s">
        <v>30</v>
      </c>
      <c r="AA2332" s="1"/>
      <c r="AB2332" s="1" t="s">
        <v>8</v>
      </c>
      <c r="AC2332" s="1" t="s">
        <v>1695</v>
      </c>
      <c r="AD2332" s="1" t="s">
        <v>581</v>
      </c>
      <c r="AE2332" s="1" t="s">
        <v>1696</v>
      </c>
      <c r="AF2332" s="1"/>
      <c r="AG2332" s="28" t="s">
        <v>1697</v>
      </c>
      <c r="AH2332" s="1" t="s">
        <v>584</v>
      </c>
      <c r="AI2332" s="1"/>
      <c r="AK2332" s="28" t="s">
        <v>7882</v>
      </c>
      <c r="AL2332" s="1" t="s">
        <v>1709</v>
      </c>
    </row>
    <row r="2333">
      <c r="A2333" s="30">
        <v>46056.35659859954</v>
      </c>
      <c r="B2333" s="1" t="s">
        <v>349</v>
      </c>
      <c r="C2333" s="1" t="s">
        <v>21</v>
      </c>
      <c r="D2333" s="1" t="s">
        <v>470</v>
      </c>
      <c r="E2333" s="1" t="str">
        <f t="array" ref="E2333">IFERROR(XLOOKUP(D2333, MASTER_KOMPONEN!A:A, MASTER_KOMPONEN!G:G, ""), "")
</f>
        <v>FURNITURE</v>
      </c>
      <c r="F2333" s="1">
        <v>354.0</v>
      </c>
      <c r="G2333" s="1" t="s">
        <v>16</v>
      </c>
      <c r="H2333" s="1">
        <v>6.0</v>
      </c>
      <c r="I2333" s="1">
        <v>1.0</v>
      </c>
      <c r="J2333" s="1" t="s">
        <v>512</v>
      </c>
      <c r="K2333" s="24" t="s">
        <v>513</v>
      </c>
      <c r="L2333" s="1" t="s">
        <v>531</v>
      </c>
      <c r="M2333" s="24" t="s">
        <v>1703</v>
      </c>
      <c r="N2333" s="26">
        <v>3.0</v>
      </c>
      <c r="O2333" s="26">
        <v>1.0</v>
      </c>
      <c r="P2333" s="26">
        <v>3.0</v>
      </c>
      <c r="Q2333" s="1" t="s">
        <v>7883</v>
      </c>
      <c r="R2333" s="1" t="s">
        <v>7884</v>
      </c>
      <c r="S2333" s="1">
        <v>101.698119</v>
      </c>
      <c r="T2333" s="1">
        <v>3.14744</v>
      </c>
      <c r="U2333" s="28" t="s">
        <v>7885</v>
      </c>
      <c r="V2333" s="1"/>
      <c r="W2333" s="1"/>
      <c r="X2333" s="1" t="s">
        <v>4331</v>
      </c>
      <c r="Y2333" s="1" t="s">
        <v>4332</v>
      </c>
      <c r="Z2333" s="1" t="s">
        <v>22</v>
      </c>
      <c r="AA2333" s="1"/>
      <c r="AB2333" s="1" t="s">
        <v>3778</v>
      </c>
      <c r="AC2333" s="1" t="s">
        <v>1695</v>
      </c>
      <c r="AD2333" s="1" t="s">
        <v>581</v>
      </c>
      <c r="AE2333" s="1" t="s">
        <v>1696</v>
      </c>
      <c r="AF2333" s="1"/>
      <c r="AG2333" s="28" t="s">
        <v>1697</v>
      </c>
      <c r="AH2333" s="1" t="s">
        <v>584</v>
      </c>
      <c r="AI2333" s="1"/>
      <c r="AK2333" s="28" t="s">
        <v>7886</v>
      </c>
      <c r="AL2333" s="1" t="s">
        <v>4335</v>
      </c>
    </row>
    <row r="2334">
      <c r="A2334" s="30">
        <v>46056.357446979164</v>
      </c>
      <c r="B2334" s="1" t="s">
        <v>66</v>
      </c>
      <c r="C2334" s="1" t="s">
        <v>45</v>
      </c>
      <c r="D2334" s="1" t="s">
        <v>270</v>
      </c>
      <c r="E2334" s="1" t="str">
        <f t="array" ref="E2334">IFERROR(XLOOKUP(D2334, MASTER_KOMPONEN!A:A, MASTER_KOMPONEN!G:G, ""), "")
</f>
        <v>SIGNAGE</v>
      </c>
      <c r="F2334" s="1">
        <v>183.0</v>
      </c>
      <c r="G2334" s="1" t="s">
        <v>63</v>
      </c>
      <c r="H2334" s="1">
        <v>8.0</v>
      </c>
      <c r="I2334" s="1">
        <v>7.0</v>
      </c>
      <c r="J2334" s="1" t="s">
        <v>512</v>
      </c>
      <c r="K2334" s="24" t="s">
        <v>513</v>
      </c>
      <c r="L2334" s="1" t="s">
        <v>532</v>
      </c>
      <c r="M2334" s="24" t="s">
        <v>382</v>
      </c>
      <c r="N2334" s="26">
        <v>1.0</v>
      </c>
      <c r="O2334" s="26">
        <v>4.0</v>
      </c>
      <c r="P2334" s="26">
        <v>4.0</v>
      </c>
      <c r="Q2334" s="1" t="s">
        <v>1305</v>
      </c>
      <c r="R2334" s="1" t="s">
        <v>1869</v>
      </c>
      <c r="S2334" s="1">
        <v>101.6971</v>
      </c>
      <c r="T2334" s="1">
        <v>3.154744</v>
      </c>
      <c r="U2334" s="28" t="s">
        <v>7887</v>
      </c>
      <c r="V2334" s="1"/>
      <c r="W2334" s="1"/>
      <c r="X2334" s="1" t="s">
        <v>1870</v>
      </c>
      <c r="Y2334" s="1" t="s">
        <v>1871</v>
      </c>
      <c r="Z2334" s="1"/>
      <c r="AA2334" s="1" t="s">
        <v>46</v>
      </c>
      <c r="AB2334" s="1"/>
      <c r="AC2334" s="1" t="s">
        <v>1695</v>
      </c>
      <c r="AD2334" s="1" t="s">
        <v>581</v>
      </c>
      <c r="AE2334" s="1" t="s">
        <v>1696</v>
      </c>
      <c r="AF2334" s="1"/>
      <c r="AG2334" s="28" t="s">
        <v>1697</v>
      </c>
      <c r="AH2334" s="1" t="s">
        <v>584</v>
      </c>
      <c r="AI2334" s="1"/>
      <c r="AK2334" s="28" t="s">
        <v>7888</v>
      </c>
      <c r="AL2334" s="1" t="s">
        <v>1872</v>
      </c>
    </row>
    <row r="2335">
      <c r="A2335" s="30">
        <v>46056.404730381946</v>
      </c>
      <c r="B2335" s="1" t="s">
        <v>66</v>
      </c>
      <c r="C2335" s="1" t="s">
        <v>51</v>
      </c>
      <c r="D2335" s="1" t="s">
        <v>247</v>
      </c>
      <c r="E2335" s="1" t="str">
        <f t="array" ref="E2335">IFERROR(XLOOKUP(D2335, MASTER_KOMPONEN!A:A, MASTER_KOMPONEN!G:G, ""), "")
</f>
        <v>BOLLARD</v>
      </c>
      <c r="F2335" s="1">
        <v>161.0</v>
      </c>
      <c r="G2335" s="1" t="s">
        <v>63</v>
      </c>
      <c r="H2335" s="1">
        <v>9.0</v>
      </c>
      <c r="I2335" s="1">
        <v>1.0</v>
      </c>
      <c r="J2335" s="1" t="s">
        <v>512</v>
      </c>
      <c r="K2335" s="24" t="s">
        <v>513</v>
      </c>
      <c r="L2335" s="1" t="s">
        <v>531</v>
      </c>
      <c r="M2335" s="24" t="s">
        <v>1703</v>
      </c>
      <c r="N2335" s="26">
        <v>4.0</v>
      </c>
      <c r="O2335" s="26">
        <v>342.0</v>
      </c>
      <c r="P2335" s="26">
        <v>345.0</v>
      </c>
      <c r="Q2335" s="1" t="s">
        <v>7889</v>
      </c>
      <c r="R2335" s="1" t="s">
        <v>3759</v>
      </c>
      <c r="S2335" s="1">
        <v>101.699538</v>
      </c>
      <c r="T2335" s="1">
        <v>3.146226</v>
      </c>
      <c r="U2335" s="28" t="s">
        <v>7890</v>
      </c>
      <c r="V2335" s="1"/>
      <c r="W2335" s="1"/>
      <c r="X2335" s="1" t="s">
        <v>1738</v>
      </c>
      <c r="Y2335" s="1" t="s">
        <v>1739</v>
      </c>
      <c r="Z2335" s="1"/>
      <c r="AA2335" s="1" t="s">
        <v>52</v>
      </c>
      <c r="AB2335" s="1"/>
      <c r="AC2335" s="1" t="s">
        <v>1695</v>
      </c>
      <c r="AD2335" s="1" t="s">
        <v>581</v>
      </c>
      <c r="AE2335" s="1" t="s">
        <v>1696</v>
      </c>
      <c r="AF2335" s="1"/>
      <c r="AG2335" s="28" t="s">
        <v>1697</v>
      </c>
      <c r="AH2335" s="1" t="s">
        <v>584</v>
      </c>
      <c r="AI2335" s="1"/>
      <c r="AK2335" s="28" t="s">
        <v>7891</v>
      </c>
      <c r="AL2335" s="1" t="s">
        <v>1741</v>
      </c>
    </row>
    <row r="2336">
      <c r="A2336" s="30">
        <v>46056.408188981484</v>
      </c>
      <c r="B2336" s="1" t="s">
        <v>66</v>
      </c>
      <c r="C2336" s="1" t="s">
        <v>51</v>
      </c>
      <c r="D2336" s="1" t="s">
        <v>247</v>
      </c>
      <c r="E2336" s="1" t="str">
        <f t="array" ref="E2336">IFERROR(XLOOKUP(D2336, MASTER_KOMPONEN!A:A, MASTER_KOMPONEN!G:G, ""), "")
</f>
        <v>BOLLARD</v>
      </c>
      <c r="F2336" s="1">
        <v>161.0</v>
      </c>
      <c r="G2336" s="1" t="s">
        <v>63</v>
      </c>
      <c r="H2336" s="1">
        <v>9.0</v>
      </c>
      <c r="I2336" s="1">
        <v>1.0</v>
      </c>
      <c r="J2336" s="1" t="s">
        <v>512</v>
      </c>
      <c r="K2336" s="24" t="s">
        <v>513</v>
      </c>
      <c r="L2336" s="1" t="s">
        <v>531</v>
      </c>
      <c r="M2336" s="24" t="s">
        <v>1703</v>
      </c>
      <c r="N2336" s="26">
        <v>3.0</v>
      </c>
      <c r="O2336" s="26">
        <v>346.0</v>
      </c>
      <c r="P2336" s="26">
        <v>348.0</v>
      </c>
      <c r="Q2336" s="1" t="s">
        <v>7892</v>
      </c>
      <c r="R2336" s="1" t="s">
        <v>3740</v>
      </c>
      <c r="S2336" s="1">
        <v>101.699642</v>
      </c>
      <c r="T2336" s="1">
        <v>3.146263</v>
      </c>
      <c r="U2336" s="28" t="s">
        <v>7893</v>
      </c>
      <c r="V2336" s="1"/>
      <c r="W2336" s="1"/>
      <c r="X2336" s="1" t="s">
        <v>1738</v>
      </c>
      <c r="Y2336" s="1" t="s">
        <v>1739</v>
      </c>
      <c r="Z2336" s="1"/>
      <c r="AA2336" s="1" t="s">
        <v>52</v>
      </c>
      <c r="AB2336" s="1"/>
      <c r="AC2336" s="1" t="s">
        <v>1695</v>
      </c>
      <c r="AD2336" s="1" t="s">
        <v>581</v>
      </c>
      <c r="AE2336" s="1" t="s">
        <v>1696</v>
      </c>
      <c r="AF2336" s="1"/>
      <c r="AG2336" s="28" t="s">
        <v>1697</v>
      </c>
      <c r="AH2336" s="1" t="s">
        <v>584</v>
      </c>
      <c r="AI2336" s="1"/>
      <c r="AK2336" s="28" t="s">
        <v>7894</v>
      </c>
      <c r="AL2336" s="1" t="s">
        <v>1741</v>
      </c>
    </row>
    <row r="2337">
      <c r="A2337" s="30">
        <v>46056.410128414354</v>
      </c>
      <c r="B2337" s="1" t="s">
        <v>66</v>
      </c>
      <c r="C2337" s="1" t="s">
        <v>51</v>
      </c>
      <c r="D2337" s="1" t="s">
        <v>321</v>
      </c>
      <c r="E2337" s="1" t="str">
        <f t="array" ref="E2337">IFERROR(XLOOKUP(D2337, MASTER_KOMPONEN!A:A, MASTER_KOMPONEN!G:G, ""), "")
</f>
        <v>WALKWAY LIGHTING</v>
      </c>
      <c r="F2337" s="1">
        <v>230.0</v>
      </c>
      <c r="G2337" s="1" t="s">
        <v>16</v>
      </c>
      <c r="H2337" s="1">
        <v>14.0</v>
      </c>
      <c r="I2337" s="1">
        <v>11.0</v>
      </c>
      <c r="J2337" s="1" t="s">
        <v>512</v>
      </c>
      <c r="K2337" s="24" t="s">
        <v>513</v>
      </c>
      <c r="L2337" s="1" t="s">
        <v>533</v>
      </c>
      <c r="M2337" s="24" t="s">
        <v>1691</v>
      </c>
      <c r="N2337" s="26">
        <v>4.0</v>
      </c>
      <c r="O2337" s="26">
        <v>282.0</v>
      </c>
      <c r="P2337" s="26">
        <v>285.0</v>
      </c>
      <c r="Q2337" s="1" t="s">
        <v>7895</v>
      </c>
      <c r="R2337" s="1" t="s">
        <v>4994</v>
      </c>
      <c r="S2337" s="1">
        <v>101.680094</v>
      </c>
      <c r="T2337" s="1">
        <v>3.122668</v>
      </c>
      <c r="U2337" s="28" t="s">
        <v>7896</v>
      </c>
      <c r="V2337" s="1"/>
      <c r="W2337" s="1"/>
      <c r="X2337" s="1" t="s">
        <v>2596</v>
      </c>
      <c r="Y2337" s="1" t="s">
        <v>2597</v>
      </c>
      <c r="Z2337" s="1"/>
      <c r="AA2337" s="1" t="s">
        <v>52</v>
      </c>
      <c r="AB2337" s="1"/>
      <c r="AC2337" s="1" t="s">
        <v>1826</v>
      </c>
      <c r="AD2337" s="1" t="s">
        <v>581</v>
      </c>
      <c r="AE2337" s="1" t="s">
        <v>1696</v>
      </c>
      <c r="AF2337" s="1"/>
      <c r="AG2337" s="28" t="s">
        <v>1697</v>
      </c>
      <c r="AH2337" s="1" t="s">
        <v>584</v>
      </c>
      <c r="AI2337" s="1"/>
      <c r="AK2337" s="28" t="s">
        <v>7897</v>
      </c>
      <c r="AL2337" s="1" t="s">
        <v>1709</v>
      </c>
    </row>
    <row r="2338">
      <c r="A2338" s="30">
        <v>46056.411012048615</v>
      </c>
      <c r="B2338" s="1" t="s">
        <v>66</v>
      </c>
      <c r="C2338" s="1" t="s">
        <v>51</v>
      </c>
      <c r="D2338" s="1" t="s">
        <v>247</v>
      </c>
      <c r="E2338" s="1" t="str">
        <f t="array" ref="E2338">IFERROR(XLOOKUP(D2338, MASTER_KOMPONEN!A:A, MASTER_KOMPONEN!G:G, ""), "")
</f>
        <v>BOLLARD</v>
      </c>
      <c r="F2338" s="1">
        <v>161.0</v>
      </c>
      <c r="G2338" s="1" t="s">
        <v>63</v>
      </c>
      <c r="H2338" s="1">
        <v>9.0</v>
      </c>
      <c r="I2338" s="1">
        <v>1.0</v>
      </c>
      <c r="J2338" s="1" t="s">
        <v>512</v>
      </c>
      <c r="K2338" s="24" t="s">
        <v>513</v>
      </c>
      <c r="L2338" s="1" t="s">
        <v>531</v>
      </c>
      <c r="M2338" s="24" t="s">
        <v>1703</v>
      </c>
      <c r="N2338" s="26">
        <v>3.0</v>
      </c>
      <c r="O2338" s="26">
        <v>349.0</v>
      </c>
      <c r="P2338" s="26">
        <v>351.0</v>
      </c>
      <c r="Q2338" s="1" t="s">
        <v>7898</v>
      </c>
      <c r="R2338" s="1" t="s">
        <v>3740</v>
      </c>
      <c r="S2338" s="1">
        <v>101.699642</v>
      </c>
      <c r="T2338" s="1">
        <v>3.146263</v>
      </c>
      <c r="U2338" s="28" t="s">
        <v>7899</v>
      </c>
      <c r="V2338" s="1"/>
      <c r="W2338" s="1"/>
      <c r="X2338" s="1" t="s">
        <v>1738</v>
      </c>
      <c r="Y2338" s="1" t="s">
        <v>1739</v>
      </c>
      <c r="Z2338" s="1"/>
      <c r="AA2338" s="1" t="s">
        <v>52</v>
      </c>
      <c r="AB2338" s="1"/>
      <c r="AC2338" s="1" t="s">
        <v>1695</v>
      </c>
      <c r="AD2338" s="1" t="s">
        <v>581</v>
      </c>
      <c r="AE2338" s="1" t="s">
        <v>1696</v>
      </c>
      <c r="AF2338" s="1"/>
      <c r="AG2338" s="28" t="s">
        <v>1697</v>
      </c>
      <c r="AH2338" s="1" t="s">
        <v>584</v>
      </c>
      <c r="AI2338" s="1"/>
      <c r="AK2338" s="28" t="s">
        <v>7900</v>
      </c>
      <c r="AL2338" s="1" t="s">
        <v>1741</v>
      </c>
    </row>
    <row r="2339">
      <c r="A2339" s="30">
        <v>46056.413411319445</v>
      </c>
      <c r="B2339" s="1" t="s">
        <v>66</v>
      </c>
      <c r="C2339" s="1" t="s">
        <v>51</v>
      </c>
      <c r="D2339" s="1" t="s">
        <v>399</v>
      </c>
      <c r="E2339" s="1" t="str">
        <f t="array" ref="E2339">IFERROR(XLOOKUP(D2339, MASTER_KOMPONEN!A:A, MASTER_KOMPONEN!G:G, ""), "")
</f>
        <v>STREET LIGHTING</v>
      </c>
      <c r="F2339" s="1">
        <v>289.0</v>
      </c>
      <c r="G2339" s="1" t="s">
        <v>16</v>
      </c>
      <c r="H2339" s="1">
        <v>14.0</v>
      </c>
      <c r="I2339" s="1">
        <v>11.0</v>
      </c>
      <c r="J2339" s="1" t="s">
        <v>512</v>
      </c>
      <c r="K2339" s="24" t="s">
        <v>513</v>
      </c>
      <c r="L2339" s="1" t="s">
        <v>531</v>
      </c>
      <c r="M2339" s="24" t="s">
        <v>1703</v>
      </c>
      <c r="N2339" s="26">
        <v>1.0</v>
      </c>
      <c r="O2339" s="26">
        <v>77.0</v>
      </c>
      <c r="P2339" s="26">
        <v>77.0</v>
      </c>
      <c r="Q2339" s="1" t="s">
        <v>7901</v>
      </c>
      <c r="R2339" s="1" t="s">
        <v>3654</v>
      </c>
      <c r="S2339" s="1">
        <v>101.699642</v>
      </c>
      <c r="T2339" s="1">
        <v>3.146263</v>
      </c>
      <c r="U2339" s="28" t="s">
        <v>7902</v>
      </c>
      <c r="V2339" s="1"/>
      <c r="W2339" s="1"/>
      <c r="X2339" s="1" t="s">
        <v>1738</v>
      </c>
      <c r="Y2339" s="1" t="s">
        <v>1739</v>
      </c>
      <c r="Z2339" s="1"/>
      <c r="AA2339" s="1" t="s">
        <v>52</v>
      </c>
      <c r="AB2339" s="1"/>
      <c r="AC2339" s="1" t="s">
        <v>1695</v>
      </c>
      <c r="AD2339" s="1" t="s">
        <v>581</v>
      </c>
      <c r="AE2339" s="1" t="s">
        <v>1696</v>
      </c>
      <c r="AF2339" s="1"/>
      <c r="AG2339" s="28" t="s">
        <v>1697</v>
      </c>
      <c r="AH2339" s="1" t="s">
        <v>584</v>
      </c>
      <c r="AI2339" s="1"/>
      <c r="AK2339" s="28" t="s">
        <v>7903</v>
      </c>
      <c r="AL2339" s="1" t="s">
        <v>1741</v>
      </c>
    </row>
    <row r="2340">
      <c r="A2340" s="30">
        <v>46056.41657914352</v>
      </c>
      <c r="B2340" s="1" t="s">
        <v>66</v>
      </c>
      <c r="C2340" s="1" t="s">
        <v>51</v>
      </c>
      <c r="D2340" s="1" t="s">
        <v>300</v>
      </c>
      <c r="E2340" s="1" t="str">
        <f t="array" ref="E2340">IFERROR(XLOOKUP(D2340, MASTER_KOMPONEN!A:A, MASTER_KOMPONEN!G:G, ""), "")
</f>
        <v>STREET LIGHTING</v>
      </c>
      <c r="F2340" s="1">
        <v>210.0</v>
      </c>
      <c r="G2340" s="1" t="s">
        <v>16</v>
      </c>
      <c r="H2340" s="1">
        <v>14.0</v>
      </c>
      <c r="I2340" s="1">
        <v>11.0</v>
      </c>
      <c r="J2340" s="1" t="s">
        <v>512</v>
      </c>
      <c r="K2340" s="24" t="s">
        <v>513</v>
      </c>
      <c r="L2340" s="1" t="s">
        <v>531</v>
      </c>
      <c r="M2340" s="24" t="s">
        <v>1703</v>
      </c>
      <c r="N2340" s="26">
        <v>1.0</v>
      </c>
      <c r="O2340" s="26">
        <v>15.0</v>
      </c>
      <c r="P2340" s="26">
        <v>15.0</v>
      </c>
      <c r="Q2340" s="1" t="s">
        <v>3501</v>
      </c>
      <c r="R2340" s="1" t="s">
        <v>6059</v>
      </c>
      <c r="S2340" s="1">
        <v>101.699642</v>
      </c>
      <c r="T2340" s="1">
        <v>3.146263</v>
      </c>
      <c r="U2340" s="28" t="s">
        <v>7904</v>
      </c>
      <c r="V2340" s="1"/>
      <c r="W2340" s="1"/>
      <c r="X2340" s="1" t="s">
        <v>1738</v>
      </c>
      <c r="Y2340" s="1" t="s">
        <v>1739</v>
      </c>
      <c r="Z2340" s="1"/>
      <c r="AA2340" s="1" t="s">
        <v>52</v>
      </c>
      <c r="AB2340" s="1"/>
      <c r="AC2340" s="1" t="s">
        <v>1695</v>
      </c>
      <c r="AD2340" s="1" t="s">
        <v>581</v>
      </c>
      <c r="AE2340" s="1" t="s">
        <v>1696</v>
      </c>
      <c r="AF2340" s="1"/>
      <c r="AG2340" s="28" t="s">
        <v>1697</v>
      </c>
      <c r="AH2340" s="1" t="s">
        <v>584</v>
      </c>
      <c r="AI2340" s="1"/>
      <c r="AK2340" s="28" t="s">
        <v>7905</v>
      </c>
      <c r="AL2340" s="1" t="s">
        <v>1741</v>
      </c>
    </row>
    <row r="2341">
      <c r="A2341" s="30">
        <v>46056.41958628473</v>
      </c>
      <c r="B2341" s="1" t="s">
        <v>66</v>
      </c>
      <c r="C2341" s="1" t="s">
        <v>51</v>
      </c>
      <c r="D2341" s="1" t="s">
        <v>163</v>
      </c>
      <c r="E2341" s="1" t="str">
        <f t="array" ref="E2341">IFERROR(XLOOKUP(D2341, MASTER_KOMPONEN!A:A, MASTER_KOMPONEN!G:G, ""), "")
</f>
        <v>DRAINAGE</v>
      </c>
      <c r="F2341" s="1">
        <v>83.0</v>
      </c>
      <c r="G2341" s="1" t="s">
        <v>63</v>
      </c>
      <c r="H2341" s="1">
        <v>2.0</v>
      </c>
      <c r="I2341" s="1">
        <v>4.0</v>
      </c>
      <c r="J2341" s="1" t="s">
        <v>512</v>
      </c>
      <c r="K2341" s="24" t="s">
        <v>513</v>
      </c>
      <c r="L2341" s="1" t="s">
        <v>530</v>
      </c>
      <c r="M2341" s="24" t="s">
        <v>69</v>
      </c>
      <c r="N2341" s="26">
        <v>1.0</v>
      </c>
      <c r="O2341" s="26">
        <v>4.0</v>
      </c>
      <c r="P2341" s="26">
        <v>4.0</v>
      </c>
      <c r="Q2341" s="1" t="s">
        <v>2212</v>
      </c>
      <c r="R2341" s="1" t="s">
        <v>4033</v>
      </c>
      <c r="S2341" s="1">
        <v>101.693974</v>
      </c>
      <c r="T2341" s="1">
        <v>3.148559</v>
      </c>
      <c r="U2341" s="28" t="s">
        <v>7906</v>
      </c>
      <c r="V2341" s="1">
        <v>180.0</v>
      </c>
      <c r="W2341" s="1" t="s">
        <v>2356</v>
      </c>
      <c r="X2341" s="1" t="s">
        <v>1749</v>
      </c>
      <c r="Y2341" s="1" t="s">
        <v>1750</v>
      </c>
      <c r="Z2341" s="1"/>
      <c r="AA2341" s="1" t="s">
        <v>52</v>
      </c>
      <c r="AB2341" s="1"/>
      <c r="AC2341" s="1" t="s">
        <v>1695</v>
      </c>
      <c r="AD2341" s="1" t="s">
        <v>581</v>
      </c>
      <c r="AE2341" s="1" t="s">
        <v>1696</v>
      </c>
      <c r="AF2341" s="1"/>
      <c r="AG2341" s="28" t="s">
        <v>1697</v>
      </c>
      <c r="AH2341" s="1" t="s">
        <v>584</v>
      </c>
      <c r="AI2341" s="1"/>
      <c r="AK2341" s="28" t="s">
        <v>7907</v>
      </c>
      <c r="AL2341" s="1" t="s">
        <v>1752</v>
      </c>
    </row>
    <row r="2342">
      <c r="A2342" s="30">
        <v>46056.43039809028</v>
      </c>
      <c r="B2342" s="1" t="s">
        <v>66</v>
      </c>
      <c r="C2342" s="1" t="s">
        <v>51</v>
      </c>
      <c r="D2342" s="1" t="s">
        <v>180</v>
      </c>
      <c r="E2342" s="1" t="str">
        <f t="array" ref="E2342">IFERROR(XLOOKUP(D2342, MASTER_KOMPONEN!A:A, MASTER_KOMPONEN!G:G, ""), "")
</f>
        <v>RAILING</v>
      </c>
      <c r="F2342" s="1">
        <v>98.0</v>
      </c>
      <c r="G2342" s="1" t="s">
        <v>63</v>
      </c>
      <c r="H2342" s="1">
        <v>8.0</v>
      </c>
      <c r="I2342" s="1">
        <v>4.0</v>
      </c>
      <c r="J2342" s="1" t="s">
        <v>512</v>
      </c>
      <c r="K2342" s="24" t="s">
        <v>513</v>
      </c>
      <c r="L2342" s="1" t="s">
        <v>533</v>
      </c>
      <c r="M2342" s="24" t="s">
        <v>1691</v>
      </c>
      <c r="N2342" s="26">
        <v>96.0</v>
      </c>
      <c r="O2342" s="26">
        <v>416.0</v>
      </c>
      <c r="P2342" s="26">
        <v>511.0</v>
      </c>
      <c r="Q2342" s="1" t="s">
        <v>7908</v>
      </c>
      <c r="R2342" s="1" t="s">
        <v>7909</v>
      </c>
      <c r="S2342" s="1">
        <v>101.681483</v>
      </c>
      <c r="T2342" s="1">
        <v>3.124089</v>
      </c>
      <c r="U2342" s="28" t="s">
        <v>7910</v>
      </c>
      <c r="V2342" s="1"/>
      <c r="W2342" s="1"/>
      <c r="X2342" s="1" t="s">
        <v>4664</v>
      </c>
      <c r="Y2342" s="1" t="s">
        <v>4665</v>
      </c>
      <c r="Z2342" s="1"/>
      <c r="AA2342" s="1" t="s">
        <v>52</v>
      </c>
      <c r="AB2342" s="1"/>
      <c r="AC2342" s="1" t="s">
        <v>1695</v>
      </c>
      <c r="AD2342" s="1" t="s">
        <v>581</v>
      </c>
      <c r="AE2342" s="1" t="s">
        <v>1696</v>
      </c>
      <c r="AF2342" s="1"/>
      <c r="AG2342" s="28" t="s">
        <v>1697</v>
      </c>
      <c r="AH2342" s="1" t="s">
        <v>584</v>
      </c>
      <c r="AI2342" s="1"/>
      <c r="AK2342" s="28" t="s">
        <v>7911</v>
      </c>
      <c r="AL2342" s="1" t="s">
        <v>4667</v>
      </c>
    </row>
    <row r="2343">
      <c r="A2343" s="30">
        <v>46056.43740127315</v>
      </c>
      <c r="B2343" s="1" t="s">
        <v>66</v>
      </c>
      <c r="C2343" s="1" t="s">
        <v>51</v>
      </c>
      <c r="D2343" s="1" t="s">
        <v>247</v>
      </c>
      <c r="E2343" s="1" t="str">
        <f t="array" ref="E2343">IFERROR(XLOOKUP(D2343, MASTER_KOMPONEN!A:A, MASTER_KOMPONEN!G:G, ""), "")
</f>
        <v>BOLLARD</v>
      </c>
      <c r="F2343" s="1">
        <v>161.0</v>
      </c>
      <c r="G2343" s="1" t="s">
        <v>63</v>
      </c>
      <c r="H2343" s="1">
        <v>9.0</v>
      </c>
      <c r="I2343" s="1">
        <v>1.0</v>
      </c>
      <c r="J2343" s="1" t="s">
        <v>512</v>
      </c>
      <c r="K2343" s="24" t="s">
        <v>513</v>
      </c>
      <c r="L2343" s="1" t="s">
        <v>533</v>
      </c>
      <c r="M2343" s="24" t="s">
        <v>1691</v>
      </c>
      <c r="N2343" s="26">
        <v>4.0</v>
      </c>
      <c r="O2343" s="26">
        <v>71.0</v>
      </c>
      <c r="P2343" s="26">
        <v>74.0</v>
      </c>
      <c r="Q2343" s="1" t="s">
        <v>7912</v>
      </c>
      <c r="R2343" s="1" t="s">
        <v>4885</v>
      </c>
      <c r="S2343" s="1">
        <v>101.68407</v>
      </c>
      <c r="T2343" s="1">
        <v>3.125155</v>
      </c>
      <c r="U2343" s="28" t="s">
        <v>7913</v>
      </c>
      <c r="V2343" s="1"/>
      <c r="W2343" s="1"/>
      <c r="X2343" s="1" t="s">
        <v>2596</v>
      </c>
      <c r="Y2343" s="1" t="s">
        <v>2597</v>
      </c>
      <c r="Z2343" s="1"/>
      <c r="AA2343" s="1" t="s">
        <v>52</v>
      </c>
      <c r="AB2343" s="1"/>
      <c r="AC2343" s="1" t="s">
        <v>1695</v>
      </c>
      <c r="AD2343" s="1" t="s">
        <v>581</v>
      </c>
      <c r="AE2343" s="1" t="s">
        <v>1696</v>
      </c>
      <c r="AF2343" s="1"/>
      <c r="AG2343" s="28" t="s">
        <v>1697</v>
      </c>
      <c r="AH2343" s="1" t="s">
        <v>584</v>
      </c>
      <c r="AI2343" s="1"/>
      <c r="AK2343" s="28" t="s">
        <v>7914</v>
      </c>
      <c r="AL2343" s="1" t="s">
        <v>1709</v>
      </c>
    </row>
    <row r="2344">
      <c r="A2344" s="30">
        <v>46056.4387458912</v>
      </c>
      <c r="B2344" s="1" t="s">
        <v>66</v>
      </c>
      <c r="C2344" s="1" t="s">
        <v>51</v>
      </c>
      <c r="D2344" s="1" t="s">
        <v>88</v>
      </c>
      <c r="E2344" s="1" t="str">
        <f t="array" ref="E2344">IFERROR(XLOOKUP(D2344, MASTER_KOMPONEN!A:A, MASTER_KOMPONEN!G:G, ""), "")
</f>
        <v>FLOOR FINISHES</v>
      </c>
      <c r="F2344" s="1">
        <v>10.0</v>
      </c>
      <c r="G2344" s="1" t="s">
        <v>63</v>
      </c>
      <c r="H2344" s="1">
        <v>9.0</v>
      </c>
      <c r="I2344" s="1">
        <v>1.0</v>
      </c>
      <c r="J2344" s="1" t="s">
        <v>512</v>
      </c>
      <c r="K2344" s="24" t="s">
        <v>513</v>
      </c>
      <c r="L2344" s="1" t="s">
        <v>533</v>
      </c>
      <c r="M2344" s="24" t="s">
        <v>1691</v>
      </c>
      <c r="N2344" s="26">
        <v>1.0</v>
      </c>
      <c r="O2344" s="26">
        <v>1.0</v>
      </c>
      <c r="P2344" s="26">
        <v>1.0</v>
      </c>
      <c r="Q2344" s="1" t="s">
        <v>594</v>
      </c>
      <c r="R2344" s="1" t="s">
        <v>7915</v>
      </c>
      <c r="S2344" s="1">
        <v>101.681403</v>
      </c>
      <c r="T2344" s="1">
        <v>3.123869</v>
      </c>
      <c r="U2344" s="28" t="s">
        <v>7916</v>
      </c>
      <c r="V2344" s="1">
        <v>350.0</v>
      </c>
      <c r="W2344" s="1" t="s">
        <v>1800</v>
      </c>
      <c r="X2344" s="1" t="s">
        <v>4664</v>
      </c>
      <c r="Y2344" s="1" t="s">
        <v>4665</v>
      </c>
      <c r="Z2344" s="1"/>
      <c r="AA2344" s="1" t="s">
        <v>52</v>
      </c>
      <c r="AB2344" s="1"/>
      <c r="AC2344" s="1" t="s">
        <v>1695</v>
      </c>
      <c r="AD2344" s="1" t="s">
        <v>581</v>
      </c>
      <c r="AE2344" s="1" t="s">
        <v>1696</v>
      </c>
      <c r="AF2344" s="1"/>
      <c r="AG2344" s="28" t="s">
        <v>1697</v>
      </c>
      <c r="AH2344" s="1" t="s">
        <v>584</v>
      </c>
      <c r="AI2344" s="1"/>
      <c r="AK2344" s="28" t="s">
        <v>7917</v>
      </c>
      <c r="AL2344" s="1" t="s">
        <v>4667</v>
      </c>
    </row>
    <row r="2345">
      <c r="A2345" s="30">
        <v>46056.44031089121</v>
      </c>
      <c r="B2345" s="1" t="s">
        <v>66</v>
      </c>
      <c r="C2345" s="1" t="s">
        <v>51</v>
      </c>
      <c r="D2345" s="1" t="s">
        <v>310</v>
      </c>
      <c r="E2345" s="1" t="str">
        <f t="array" ref="E2345">IFERROR(XLOOKUP(D2345, MASTER_KOMPONEN!A:A, MASTER_KOMPONEN!G:G, ""), "")
</f>
        <v>WALKWAY LIGHTING</v>
      </c>
      <c r="F2345" s="1">
        <v>219.0</v>
      </c>
      <c r="G2345" s="1" t="s">
        <v>16</v>
      </c>
      <c r="H2345" s="1">
        <v>14.0</v>
      </c>
      <c r="I2345" s="1">
        <v>10.0</v>
      </c>
      <c r="J2345" s="1" t="s">
        <v>512</v>
      </c>
      <c r="K2345" s="24" t="s">
        <v>513</v>
      </c>
      <c r="L2345" s="1" t="s">
        <v>533</v>
      </c>
      <c r="M2345" s="24" t="s">
        <v>1691</v>
      </c>
      <c r="N2345" s="26">
        <v>10.0</v>
      </c>
      <c r="O2345" s="26">
        <v>219.0</v>
      </c>
      <c r="P2345" s="26">
        <v>228.0</v>
      </c>
      <c r="Q2345" s="1" t="s">
        <v>7918</v>
      </c>
      <c r="R2345" s="1" t="s">
        <v>7919</v>
      </c>
      <c r="S2345" s="1">
        <v>101.681483</v>
      </c>
      <c r="T2345" s="1">
        <v>3.124089</v>
      </c>
      <c r="U2345" s="28" t="s">
        <v>7920</v>
      </c>
      <c r="V2345" s="1"/>
      <c r="W2345" s="1"/>
      <c r="X2345" s="1" t="s">
        <v>4664</v>
      </c>
      <c r="Y2345" s="1" t="s">
        <v>4665</v>
      </c>
      <c r="Z2345" s="1"/>
      <c r="AA2345" s="1" t="s">
        <v>52</v>
      </c>
      <c r="AB2345" s="1"/>
      <c r="AC2345" s="1" t="s">
        <v>1695</v>
      </c>
      <c r="AD2345" s="1" t="s">
        <v>581</v>
      </c>
      <c r="AE2345" s="1" t="s">
        <v>1696</v>
      </c>
      <c r="AF2345" s="1"/>
      <c r="AG2345" s="28" t="s">
        <v>1697</v>
      </c>
      <c r="AH2345" s="1" t="s">
        <v>584</v>
      </c>
      <c r="AI2345" s="1"/>
      <c r="AK2345" s="28" t="s">
        <v>7921</v>
      </c>
      <c r="AL2345" s="1" t="s">
        <v>4667</v>
      </c>
    </row>
    <row r="2346">
      <c r="A2346" s="30">
        <v>46056.44299925926</v>
      </c>
      <c r="B2346" s="1" t="s">
        <v>66</v>
      </c>
      <c r="C2346" s="1" t="s">
        <v>51</v>
      </c>
      <c r="D2346" s="1" t="s">
        <v>169</v>
      </c>
      <c r="E2346" s="1" t="str">
        <f t="array" ref="E2346">IFERROR(XLOOKUP(D2346, MASTER_KOMPONEN!A:A, MASTER_KOMPONEN!G:G, ""), "")
</f>
        <v>DRAINAGE</v>
      </c>
      <c r="F2346" s="1">
        <v>89.0</v>
      </c>
      <c r="G2346" s="1" t="s">
        <v>63</v>
      </c>
      <c r="H2346" s="1">
        <v>2.0</v>
      </c>
      <c r="I2346" s="1">
        <v>4.0</v>
      </c>
      <c r="J2346" s="1" t="s">
        <v>512</v>
      </c>
      <c r="K2346" s="24" t="s">
        <v>513</v>
      </c>
      <c r="L2346" s="1" t="s">
        <v>531</v>
      </c>
      <c r="M2346" s="24" t="s">
        <v>1703</v>
      </c>
      <c r="N2346" s="26">
        <v>1.0</v>
      </c>
      <c r="O2346" s="26"/>
      <c r="P2346" s="26"/>
      <c r="Q2346" s="1"/>
      <c r="R2346" s="1" t="s">
        <v>2609</v>
      </c>
      <c r="S2346" s="1"/>
      <c r="T2346" s="1"/>
      <c r="U2346" s="1"/>
      <c r="V2346" s="1">
        <v>0.36</v>
      </c>
      <c r="W2346" s="1" t="s">
        <v>1800</v>
      </c>
      <c r="X2346" s="1" t="s">
        <v>1722</v>
      </c>
      <c r="Y2346" s="1" t="s">
        <v>1723</v>
      </c>
      <c r="Z2346" s="1"/>
      <c r="AA2346" s="1" t="s">
        <v>52</v>
      </c>
      <c r="AB2346" s="1"/>
      <c r="AC2346" s="1" t="s">
        <v>1695</v>
      </c>
      <c r="AD2346" s="1" t="s">
        <v>581</v>
      </c>
      <c r="AE2346" s="1" t="s">
        <v>1696</v>
      </c>
      <c r="AF2346" s="1"/>
      <c r="AG2346" s="28" t="s">
        <v>1697</v>
      </c>
      <c r="AH2346" s="1" t="s">
        <v>584</v>
      </c>
      <c r="AI2346" s="1"/>
      <c r="AK2346" s="1"/>
      <c r="AL2346" s="1" t="s">
        <v>1725</v>
      </c>
    </row>
    <row r="2347">
      <c r="A2347" s="30">
        <v>46056.4468390625</v>
      </c>
      <c r="B2347" s="1" t="s">
        <v>66</v>
      </c>
      <c r="C2347" s="1" t="s">
        <v>51</v>
      </c>
      <c r="D2347" s="1" t="s">
        <v>169</v>
      </c>
      <c r="E2347" s="1" t="str">
        <f t="array" ref="E2347">IFERROR(XLOOKUP(D2347, MASTER_KOMPONEN!A:A, MASTER_KOMPONEN!G:G, ""), "")
</f>
        <v>DRAINAGE</v>
      </c>
      <c r="F2347" s="1">
        <v>89.0</v>
      </c>
      <c r="G2347" s="1" t="s">
        <v>63</v>
      </c>
      <c r="H2347" s="1">
        <v>2.0</v>
      </c>
      <c r="I2347" s="1">
        <v>4.0</v>
      </c>
      <c r="J2347" s="1" t="s">
        <v>512</v>
      </c>
      <c r="K2347" s="24" t="s">
        <v>513</v>
      </c>
      <c r="L2347" s="1" t="s">
        <v>531</v>
      </c>
      <c r="M2347" s="24" t="s">
        <v>1703</v>
      </c>
      <c r="N2347" s="26">
        <v>2.0</v>
      </c>
      <c r="O2347" s="26">
        <v>256.0</v>
      </c>
      <c r="P2347" s="26">
        <v>257.0</v>
      </c>
      <c r="Q2347" s="1" t="s">
        <v>7922</v>
      </c>
      <c r="R2347" s="1" t="s">
        <v>2806</v>
      </c>
      <c r="S2347" s="1">
        <v>101.699407</v>
      </c>
      <c r="T2347" s="1">
        <v>3.145477</v>
      </c>
      <c r="U2347" s="28" t="s">
        <v>7923</v>
      </c>
      <c r="V2347" s="1">
        <v>0.36</v>
      </c>
      <c r="W2347" s="1" t="s">
        <v>1800</v>
      </c>
      <c r="X2347" s="1" t="s">
        <v>1722</v>
      </c>
      <c r="Y2347" s="1" t="s">
        <v>1723</v>
      </c>
      <c r="Z2347" s="1"/>
      <c r="AA2347" s="1" t="s">
        <v>52</v>
      </c>
      <c r="AB2347" s="1"/>
      <c r="AC2347" s="1" t="s">
        <v>1695</v>
      </c>
      <c r="AD2347" s="1" t="s">
        <v>581</v>
      </c>
      <c r="AE2347" s="1" t="s">
        <v>1696</v>
      </c>
      <c r="AF2347" s="1"/>
      <c r="AG2347" s="28" t="s">
        <v>1697</v>
      </c>
      <c r="AH2347" s="1" t="s">
        <v>584</v>
      </c>
      <c r="AI2347" s="1" t="s">
        <v>7924</v>
      </c>
      <c r="AK2347" s="28" t="s">
        <v>7925</v>
      </c>
      <c r="AL2347" s="1" t="s">
        <v>1725</v>
      </c>
    </row>
    <row r="2348">
      <c r="A2348" s="30">
        <v>46056.450134502316</v>
      </c>
      <c r="B2348" s="1" t="s">
        <v>66</v>
      </c>
      <c r="C2348" s="1" t="s">
        <v>51</v>
      </c>
      <c r="D2348" s="1" t="s">
        <v>169</v>
      </c>
      <c r="E2348" s="1" t="str">
        <f t="array" ref="E2348">IFERROR(XLOOKUP(D2348, MASTER_KOMPONEN!A:A, MASTER_KOMPONEN!G:G, ""), "")
</f>
        <v>DRAINAGE</v>
      </c>
      <c r="F2348" s="1">
        <v>89.0</v>
      </c>
      <c r="G2348" s="1" t="s">
        <v>63</v>
      </c>
      <c r="H2348" s="1">
        <v>2.0</v>
      </c>
      <c r="I2348" s="1">
        <v>4.0</v>
      </c>
      <c r="J2348" s="1" t="s">
        <v>512</v>
      </c>
      <c r="K2348" s="24" t="s">
        <v>513</v>
      </c>
      <c r="L2348" s="1" t="s">
        <v>531</v>
      </c>
      <c r="M2348" s="24" t="s">
        <v>1703</v>
      </c>
      <c r="N2348" s="26">
        <v>3.0</v>
      </c>
      <c r="O2348" s="26">
        <v>258.0</v>
      </c>
      <c r="P2348" s="26">
        <v>260.0</v>
      </c>
      <c r="Q2348" s="1" t="s">
        <v>7926</v>
      </c>
      <c r="R2348" s="1" t="s">
        <v>2802</v>
      </c>
      <c r="S2348" s="1">
        <v>101.699342</v>
      </c>
      <c r="T2348" s="1">
        <v>3.14543</v>
      </c>
      <c r="U2348" s="28" t="s">
        <v>7927</v>
      </c>
      <c r="V2348" s="1">
        <v>0.36</v>
      </c>
      <c r="W2348" s="1" t="s">
        <v>1800</v>
      </c>
      <c r="X2348" s="1" t="s">
        <v>1722</v>
      </c>
      <c r="Y2348" s="1" t="s">
        <v>1723</v>
      </c>
      <c r="Z2348" s="1"/>
      <c r="AA2348" s="1" t="s">
        <v>52</v>
      </c>
      <c r="AB2348" s="1"/>
      <c r="AC2348" s="1" t="s">
        <v>1695</v>
      </c>
      <c r="AD2348" s="1" t="s">
        <v>581</v>
      </c>
      <c r="AE2348" s="1" t="s">
        <v>1696</v>
      </c>
      <c r="AF2348" s="1"/>
      <c r="AG2348" s="28" t="s">
        <v>1697</v>
      </c>
      <c r="AH2348" s="1" t="s">
        <v>584</v>
      </c>
      <c r="AI2348" s="1" t="s">
        <v>7928</v>
      </c>
      <c r="AK2348" s="28" t="s">
        <v>7929</v>
      </c>
      <c r="AL2348" s="1" t="s">
        <v>1725</v>
      </c>
    </row>
    <row r="2349">
      <c r="A2349" s="30">
        <v>46056.45225318287</v>
      </c>
      <c r="B2349" s="1" t="s">
        <v>66</v>
      </c>
      <c r="C2349" s="1" t="s">
        <v>51</v>
      </c>
      <c r="D2349" s="1" t="s">
        <v>140</v>
      </c>
      <c r="E2349" s="1" t="str">
        <f t="array" ref="E2349">IFERROR(XLOOKUP(D2349, MASTER_KOMPONEN!A:A, MASTER_KOMPONEN!G:G, ""), "")
</f>
        <v>FLOOR FINISHES</v>
      </c>
      <c r="F2349" s="1">
        <v>63.0</v>
      </c>
      <c r="G2349" s="1" t="s">
        <v>63</v>
      </c>
      <c r="H2349" s="1">
        <v>9.0</v>
      </c>
      <c r="I2349" s="1">
        <v>1.0</v>
      </c>
      <c r="J2349" s="1" t="s">
        <v>512</v>
      </c>
      <c r="K2349" s="24" t="s">
        <v>513</v>
      </c>
      <c r="L2349" s="1" t="s">
        <v>533</v>
      </c>
      <c r="M2349" s="24" t="s">
        <v>1691</v>
      </c>
      <c r="N2349" s="26">
        <v>20.0</v>
      </c>
      <c r="O2349" s="26">
        <v>1.0</v>
      </c>
      <c r="P2349" s="26">
        <v>20.0</v>
      </c>
      <c r="Q2349" s="1" t="s">
        <v>1511</v>
      </c>
      <c r="R2349" s="1" t="s">
        <v>7930</v>
      </c>
      <c r="S2349" s="1">
        <v>101.681832</v>
      </c>
      <c r="T2349" s="1">
        <v>3.124302</v>
      </c>
      <c r="U2349" s="28" t="s">
        <v>7931</v>
      </c>
      <c r="V2349" s="1">
        <v>21.3</v>
      </c>
      <c r="W2349" s="1" t="s">
        <v>1800</v>
      </c>
      <c r="X2349" s="1" t="s">
        <v>4664</v>
      </c>
      <c r="Y2349" s="1" t="s">
        <v>4665</v>
      </c>
      <c r="Z2349" s="1"/>
      <c r="AA2349" s="1" t="s">
        <v>52</v>
      </c>
      <c r="AB2349" s="1"/>
      <c r="AC2349" s="1" t="s">
        <v>1695</v>
      </c>
      <c r="AD2349" s="1" t="s">
        <v>581</v>
      </c>
      <c r="AE2349" s="1" t="s">
        <v>1696</v>
      </c>
      <c r="AF2349" s="1"/>
      <c r="AG2349" s="28" t="s">
        <v>1697</v>
      </c>
      <c r="AH2349" s="1" t="s">
        <v>584</v>
      </c>
      <c r="AI2349" s="1"/>
      <c r="AK2349" s="28" t="s">
        <v>7932</v>
      </c>
      <c r="AL2349" s="1" t="s">
        <v>4667</v>
      </c>
    </row>
    <row r="2350">
      <c r="A2350" s="30">
        <v>46056.45706206019</v>
      </c>
      <c r="B2350" s="1" t="s">
        <v>66</v>
      </c>
      <c r="C2350" s="1" t="s">
        <v>51</v>
      </c>
      <c r="D2350" s="1" t="s">
        <v>169</v>
      </c>
      <c r="E2350" s="1" t="str">
        <f t="array" ref="E2350">IFERROR(XLOOKUP(D2350, MASTER_KOMPONEN!A:A, MASTER_KOMPONEN!G:G, ""), "")
</f>
        <v>DRAINAGE</v>
      </c>
      <c r="F2350" s="1">
        <v>89.0</v>
      </c>
      <c r="G2350" s="1" t="s">
        <v>63</v>
      </c>
      <c r="H2350" s="1">
        <v>2.0</v>
      </c>
      <c r="I2350" s="1">
        <v>4.0</v>
      </c>
      <c r="J2350" s="1" t="s">
        <v>512</v>
      </c>
      <c r="K2350" s="24" t="s">
        <v>513</v>
      </c>
      <c r="L2350" s="1" t="s">
        <v>531</v>
      </c>
      <c r="M2350" s="24" t="s">
        <v>1703</v>
      </c>
      <c r="N2350" s="26">
        <v>2.0</v>
      </c>
      <c r="O2350" s="26">
        <v>261.0</v>
      </c>
      <c r="P2350" s="26">
        <v>262.0</v>
      </c>
      <c r="Q2350" s="1" t="s">
        <v>7933</v>
      </c>
      <c r="R2350" s="1" t="s">
        <v>2806</v>
      </c>
      <c r="S2350" s="1">
        <v>101.699342</v>
      </c>
      <c r="T2350" s="1">
        <v>3.14543</v>
      </c>
      <c r="U2350" s="28" t="s">
        <v>7934</v>
      </c>
      <c r="V2350" s="1">
        <v>0.36</v>
      </c>
      <c r="W2350" s="1" t="s">
        <v>1800</v>
      </c>
      <c r="X2350" s="1" t="s">
        <v>1722</v>
      </c>
      <c r="Y2350" s="1" t="s">
        <v>1723</v>
      </c>
      <c r="Z2350" s="1"/>
      <c r="AA2350" s="1" t="s">
        <v>52</v>
      </c>
      <c r="AB2350" s="1"/>
      <c r="AC2350" s="1" t="s">
        <v>1695</v>
      </c>
      <c r="AD2350" s="1" t="s">
        <v>581</v>
      </c>
      <c r="AE2350" s="1" t="s">
        <v>1696</v>
      </c>
      <c r="AF2350" s="1"/>
      <c r="AG2350" s="28" t="s">
        <v>1697</v>
      </c>
      <c r="AH2350" s="1" t="s">
        <v>584</v>
      </c>
      <c r="AI2350" s="1" t="s">
        <v>7935</v>
      </c>
      <c r="AK2350" s="28" t="s">
        <v>7936</v>
      </c>
      <c r="AL2350" s="1" t="s">
        <v>1725</v>
      </c>
    </row>
    <row r="2351">
      <c r="A2351" s="30">
        <v>46056.47465065972</v>
      </c>
      <c r="B2351" s="1" t="s">
        <v>66</v>
      </c>
      <c r="C2351" s="1" t="s">
        <v>51</v>
      </c>
      <c r="D2351" s="1" t="s">
        <v>169</v>
      </c>
      <c r="E2351" s="1" t="str">
        <f t="array" ref="E2351">IFERROR(XLOOKUP(D2351, MASTER_KOMPONEN!A:A, MASTER_KOMPONEN!G:G, ""), "")
</f>
        <v>DRAINAGE</v>
      </c>
      <c r="F2351" s="1">
        <v>89.0</v>
      </c>
      <c r="G2351" s="1" t="s">
        <v>63</v>
      </c>
      <c r="H2351" s="1">
        <v>2.0</v>
      </c>
      <c r="I2351" s="1">
        <v>4.0</v>
      </c>
      <c r="J2351" s="1" t="s">
        <v>512</v>
      </c>
      <c r="K2351" s="24" t="s">
        <v>513</v>
      </c>
      <c r="L2351" s="1" t="s">
        <v>531</v>
      </c>
      <c r="M2351" s="24" t="s">
        <v>1703</v>
      </c>
      <c r="N2351" s="26">
        <v>2.0</v>
      </c>
      <c r="O2351" s="26">
        <v>263.0</v>
      </c>
      <c r="P2351" s="26">
        <v>264.0</v>
      </c>
      <c r="Q2351" s="1" t="s">
        <v>7937</v>
      </c>
      <c r="R2351" s="1" t="s">
        <v>2806</v>
      </c>
      <c r="S2351" s="1">
        <v>101.699107</v>
      </c>
      <c r="T2351" s="1">
        <v>3.145385</v>
      </c>
      <c r="U2351" s="28" t="s">
        <v>7938</v>
      </c>
      <c r="V2351" s="1">
        <v>0.36</v>
      </c>
      <c r="W2351" s="1" t="s">
        <v>1800</v>
      </c>
      <c r="X2351" s="1" t="s">
        <v>1722</v>
      </c>
      <c r="Y2351" s="1" t="s">
        <v>1723</v>
      </c>
      <c r="Z2351" s="1"/>
      <c r="AA2351" s="1" t="s">
        <v>52</v>
      </c>
      <c r="AB2351" s="1"/>
      <c r="AC2351" s="1" t="s">
        <v>1695</v>
      </c>
      <c r="AD2351" s="1" t="s">
        <v>581</v>
      </c>
      <c r="AE2351" s="1" t="s">
        <v>1696</v>
      </c>
      <c r="AF2351" s="1"/>
      <c r="AG2351" s="28" t="s">
        <v>1697</v>
      </c>
      <c r="AH2351" s="1" t="s">
        <v>584</v>
      </c>
      <c r="AI2351" s="1" t="s">
        <v>7939</v>
      </c>
      <c r="AK2351" s="28" t="s">
        <v>7940</v>
      </c>
      <c r="AL2351" s="1" t="s">
        <v>1725</v>
      </c>
    </row>
    <row r="2352">
      <c r="A2352" s="30">
        <v>46056.47912615741</v>
      </c>
      <c r="B2352" s="1" t="s">
        <v>66</v>
      </c>
      <c r="C2352" s="1" t="s">
        <v>51</v>
      </c>
      <c r="D2352" s="1" t="s">
        <v>169</v>
      </c>
      <c r="E2352" s="1" t="str">
        <f t="array" ref="E2352">IFERROR(XLOOKUP(D2352, MASTER_KOMPONEN!A:A, MASTER_KOMPONEN!G:G, ""), "")
</f>
        <v>DRAINAGE</v>
      </c>
      <c r="F2352" s="1">
        <v>89.0</v>
      </c>
      <c r="G2352" s="1" t="s">
        <v>63</v>
      </c>
      <c r="H2352" s="1">
        <v>2.0</v>
      </c>
      <c r="I2352" s="1">
        <v>4.0</v>
      </c>
      <c r="J2352" s="1" t="s">
        <v>512</v>
      </c>
      <c r="K2352" s="24" t="s">
        <v>513</v>
      </c>
      <c r="L2352" s="1" t="s">
        <v>531</v>
      </c>
      <c r="M2352" s="24" t="s">
        <v>1703</v>
      </c>
      <c r="N2352" s="26">
        <v>1.0</v>
      </c>
      <c r="O2352" s="26">
        <v>265.0</v>
      </c>
      <c r="P2352" s="26">
        <v>265.0</v>
      </c>
      <c r="Q2352" s="1" t="s">
        <v>7941</v>
      </c>
      <c r="R2352" s="1" t="s">
        <v>2609</v>
      </c>
      <c r="S2352" s="1">
        <v>101.698765</v>
      </c>
      <c r="T2352" s="1">
        <v>3.145395</v>
      </c>
      <c r="U2352" s="28" t="s">
        <v>7942</v>
      </c>
      <c r="V2352" s="1">
        <v>0.36</v>
      </c>
      <c r="W2352" s="1" t="s">
        <v>1800</v>
      </c>
      <c r="X2352" s="1" t="s">
        <v>1722</v>
      </c>
      <c r="Y2352" s="1" t="s">
        <v>1723</v>
      </c>
      <c r="Z2352" s="1"/>
      <c r="AA2352" s="1" t="s">
        <v>52</v>
      </c>
      <c r="AB2352" s="1"/>
      <c r="AC2352" s="1" t="s">
        <v>1695</v>
      </c>
      <c r="AD2352" s="1" t="s">
        <v>581</v>
      </c>
      <c r="AE2352" s="1" t="s">
        <v>1696</v>
      </c>
      <c r="AF2352" s="1"/>
      <c r="AG2352" s="28" t="s">
        <v>1697</v>
      </c>
      <c r="AH2352" s="1" t="s">
        <v>584</v>
      </c>
      <c r="AI2352" s="1" t="s">
        <v>7943</v>
      </c>
      <c r="AK2352" s="28" t="s">
        <v>7944</v>
      </c>
      <c r="AL2352" s="1" t="s">
        <v>1725</v>
      </c>
    </row>
    <row r="2353">
      <c r="A2353" s="30">
        <v>46056.484926122685</v>
      </c>
      <c r="B2353" s="1" t="s">
        <v>66</v>
      </c>
      <c r="C2353" s="1" t="s">
        <v>53</v>
      </c>
      <c r="D2353" s="1" t="s">
        <v>330</v>
      </c>
      <c r="E2353" s="1" t="str">
        <f t="array" ref="E2353">IFERROR(XLOOKUP(D2353, MASTER_KOMPONEN!A:A, MASTER_KOMPONEN!G:G, ""), "")
</f>
        <v>WALKWAY LIGHTING</v>
      </c>
      <c r="F2353" s="1">
        <v>239.0</v>
      </c>
      <c r="G2353" s="1" t="s">
        <v>16</v>
      </c>
      <c r="H2353" s="1">
        <v>14.0</v>
      </c>
      <c r="I2353" s="1">
        <v>10.0</v>
      </c>
      <c r="J2353" s="1" t="s">
        <v>512</v>
      </c>
      <c r="K2353" s="24" t="s">
        <v>513</v>
      </c>
      <c r="L2353" s="1" t="s">
        <v>533</v>
      </c>
      <c r="M2353" s="24" t="s">
        <v>1691</v>
      </c>
      <c r="N2353" s="26">
        <v>30.0</v>
      </c>
      <c r="O2353" s="26">
        <v>35.0</v>
      </c>
      <c r="P2353" s="26">
        <v>64.0</v>
      </c>
      <c r="Q2353" s="1" t="s">
        <v>7945</v>
      </c>
      <c r="R2353" s="1" t="s">
        <v>7946</v>
      </c>
      <c r="S2353" s="1">
        <v>101.681832</v>
      </c>
      <c r="T2353" s="1">
        <v>3.124302</v>
      </c>
      <c r="U2353" s="28" t="s">
        <v>7947</v>
      </c>
      <c r="V2353" s="1"/>
      <c r="W2353" s="1"/>
      <c r="X2353" s="1" t="s">
        <v>4664</v>
      </c>
      <c r="Y2353" s="1" t="s">
        <v>4665</v>
      </c>
      <c r="Z2353" s="1"/>
      <c r="AA2353" s="1" t="s">
        <v>54</v>
      </c>
      <c r="AB2353" s="1"/>
      <c r="AC2353" s="1" t="s">
        <v>1826</v>
      </c>
      <c r="AD2353" s="1" t="s">
        <v>581</v>
      </c>
      <c r="AE2353" s="1" t="s">
        <v>1696</v>
      </c>
      <c r="AF2353" s="1"/>
      <c r="AG2353" s="28" t="s">
        <v>1697</v>
      </c>
      <c r="AH2353" s="1" t="s">
        <v>584</v>
      </c>
      <c r="AI2353" s="1"/>
      <c r="AK2353" s="28" t="s">
        <v>7948</v>
      </c>
      <c r="AL2353" s="1" t="s">
        <v>4667</v>
      </c>
    </row>
    <row r="2354">
      <c r="A2354" s="30">
        <v>46056.4896446875</v>
      </c>
      <c r="B2354" s="1" t="s">
        <v>66</v>
      </c>
      <c r="C2354" s="1" t="s">
        <v>53</v>
      </c>
      <c r="D2354" s="1" t="s">
        <v>185</v>
      </c>
      <c r="E2354" s="1" t="str">
        <f t="array" ref="E2354">IFERROR(XLOOKUP(D2354, MASTER_KOMPONEN!A:A, MASTER_KOMPONEN!G:G, ""), "")
</f>
        <v>RAILING</v>
      </c>
      <c r="F2354" s="1">
        <v>103.0</v>
      </c>
      <c r="G2354" s="1" t="s">
        <v>63</v>
      </c>
      <c r="H2354" s="1">
        <v>8.0</v>
      </c>
      <c r="I2354" s="1">
        <v>1.0</v>
      </c>
      <c r="J2354" s="1" t="s">
        <v>512</v>
      </c>
      <c r="K2354" s="24" t="s">
        <v>513</v>
      </c>
      <c r="L2354" s="1" t="s">
        <v>533</v>
      </c>
      <c r="M2354" s="24" t="s">
        <v>1691</v>
      </c>
      <c r="N2354" s="26">
        <v>10.0</v>
      </c>
      <c r="O2354" s="26">
        <v>1.0</v>
      </c>
      <c r="P2354" s="26">
        <v>10.0</v>
      </c>
      <c r="Q2354" s="1" t="s">
        <v>7949</v>
      </c>
      <c r="R2354" s="1" t="s">
        <v>7950</v>
      </c>
      <c r="S2354" s="1">
        <v>101.681832</v>
      </c>
      <c r="T2354" s="1">
        <v>3.124302</v>
      </c>
      <c r="U2354" s="28" t="s">
        <v>7951</v>
      </c>
      <c r="V2354" s="1">
        <v>1.65</v>
      </c>
      <c r="W2354" s="1" t="s">
        <v>1800</v>
      </c>
      <c r="X2354" s="1" t="s">
        <v>4664</v>
      </c>
      <c r="Y2354" s="1" t="s">
        <v>4665</v>
      </c>
      <c r="Z2354" s="1"/>
      <c r="AA2354" s="1" t="s">
        <v>54</v>
      </c>
      <c r="AB2354" s="1"/>
      <c r="AC2354" s="1" t="s">
        <v>1695</v>
      </c>
      <c r="AD2354" s="1" t="s">
        <v>581</v>
      </c>
      <c r="AE2354" s="1" t="s">
        <v>1696</v>
      </c>
      <c r="AF2354" s="1"/>
      <c r="AG2354" s="28" t="s">
        <v>1697</v>
      </c>
      <c r="AH2354" s="1" t="s">
        <v>584</v>
      </c>
      <c r="AI2354" s="1"/>
      <c r="AK2354" s="28" t="s">
        <v>7952</v>
      </c>
      <c r="AL2354" s="1" t="s">
        <v>4667</v>
      </c>
    </row>
    <row r="2355">
      <c r="A2355" s="30">
        <v>46056.51152064815</v>
      </c>
      <c r="B2355" s="1" t="s">
        <v>66</v>
      </c>
      <c r="C2355" s="1" t="s">
        <v>45</v>
      </c>
      <c r="D2355" s="1" t="s">
        <v>330</v>
      </c>
      <c r="E2355" s="1" t="str">
        <f t="array" ref="E2355">IFERROR(XLOOKUP(D2355, MASTER_KOMPONEN!A:A, MASTER_KOMPONEN!G:G, ""), "")
</f>
        <v>WALKWAY LIGHTING</v>
      </c>
      <c r="F2355" s="1">
        <v>239.0</v>
      </c>
      <c r="G2355" s="1" t="s">
        <v>16</v>
      </c>
      <c r="H2355" s="1">
        <v>14.0</v>
      </c>
      <c r="I2355" s="1">
        <v>10.0</v>
      </c>
      <c r="J2355" s="1" t="s">
        <v>512</v>
      </c>
      <c r="K2355" s="24" t="s">
        <v>513</v>
      </c>
      <c r="L2355" s="1" t="s">
        <v>530</v>
      </c>
      <c r="M2355" s="24" t="s">
        <v>69</v>
      </c>
      <c r="N2355" s="26">
        <v>9.0</v>
      </c>
      <c r="O2355" s="26">
        <v>41.0</v>
      </c>
      <c r="P2355" s="26">
        <v>49.0</v>
      </c>
      <c r="Q2355" s="1" t="s">
        <v>7953</v>
      </c>
      <c r="R2355" s="1" t="s">
        <v>7954</v>
      </c>
      <c r="S2355" s="1">
        <v>101.693261</v>
      </c>
      <c r="T2355" s="1">
        <v>3.148843</v>
      </c>
      <c r="U2355" s="28" t="s">
        <v>7955</v>
      </c>
      <c r="V2355" s="1"/>
      <c r="W2355" s="1"/>
      <c r="X2355" s="1" t="s">
        <v>1749</v>
      </c>
      <c r="Y2355" s="1" t="s">
        <v>1750</v>
      </c>
      <c r="Z2355" s="1"/>
      <c r="AA2355" s="1" t="s">
        <v>46</v>
      </c>
      <c r="AB2355" s="1"/>
      <c r="AC2355" s="1" t="s">
        <v>1695</v>
      </c>
      <c r="AD2355" s="1" t="s">
        <v>581</v>
      </c>
      <c r="AE2355" s="1" t="s">
        <v>1696</v>
      </c>
      <c r="AF2355" s="1"/>
      <c r="AG2355" s="28" t="s">
        <v>1697</v>
      </c>
      <c r="AH2355" s="1" t="s">
        <v>584</v>
      </c>
      <c r="AI2355" s="1"/>
      <c r="AK2355" s="28" t="s">
        <v>7956</v>
      </c>
      <c r="AL2355" s="1" t="s">
        <v>1752</v>
      </c>
    </row>
    <row r="2356">
      <c r="A2356" s="30">
        <v>46056.52811046296</v>
      </c>
      <c r="B2356" s="1" t="s">
        <v>66</v>
      </c>
      <c r="C2356" s="1" t="s">
        <v>49</v>
      </c>
      <c r="D2356" s="1" t="s">
        <v>454</v>
      </c>
      <c r="E2356" s="1" t="str">
        <f t="array" ref="E2356">IFERROR(XLOOKUP(D2356, MASTER_KOMPONEN!A:A, MASTER_KOMPONEN!G:G, ""), "")
</f>
        <v>RAILING</v>
      </c>
      <c r="F2356" s="1">
        <v>339.0</v>
      </c>
      <c r="G2356" s="1" t="s">
        <v>63</v>
      </c>
      <c r="H2356" s="1">
        <v>8.0</v>
      </c>
      <c r="I2356" s="1">
        <v>4.0</v>
      </c>
      <c r="J2356" s="1" t="s">
        <v>512</v>
      </c>
      <c r="K2356" s="24" t="s">
        <v>513</v>
      </c>
      <c r="L2356" s="1" t="s">
        <v>531</v>
      </c>
      <c r="M2356" s="24" t="s">
        <v>1703</v>
      </c>
      <c r="N2356" s="26">
        <v>72.0</v>
      </c>
      <c r="O2356" s="26">
        <v>634.0</v>
      </c>
      <c r="P2356" s="26">
        <v>705.0</v>
      </c>
      <c r="Q2356" s="1" t="s">
        <v>7957</v>
      </c>
      <c r="R2356" s="1" t="s">
        <v>7958</v>
      </c>
      <c r="S2356" s="1">
        <v>101.699074</v>
      </c>
      <c r="T2356" s="1">
        <v>3.145503</v>
      </c>
      <c r="U2356" s="28" t="s">
        <v>7959</v>
      </c>
      <c r="V2356" s="1">
        <v>56.16</v>
      </c>
      <c r="W2356" s="1" t="s">
        <v>1800</v>
      </c>
      <c r="X2356" s="1" t="s">
        <v>4331</v>
      </c>
      <c r="Y2356" s="1" t="s">
        <v>4332</v>
      </c>
      <c r="Z2356" s="1"/>
      <c r="AA2356" s="1" t="s">
        <v>50</v>
      </c>
      <c r="AB2356" s="1"/>
      <c r="AC2356" s="1" t="s">
        <v>1695</v>
      </c>
      <c r="AD2356" s="1" t="s">
        <v>581</v>
      </c>
      <c r="AE2356" s="1" t="s">
        <v>1696</v>
      </c>
      <c r="AF2356" s="1"/>
      <c r="AG2356" s="28" t="s">
        <v>1697</v>
      </c>
      <c r="AH2356" s="1" t="s">
        <v>584</v>
      </c>
      <c r="AI2356" s="1"/>
      <c r="AK2356" s="28" t="s">
        <v>7960</v>
      </c>
      <c r="AL2356" s="1" t="s">
        <v>4335</v>
      </c>
    </row>
    <row r="2357">
      <c r="A2357" s="30">
        <v>46056.53231769676</v>
      </c>
      <c r="B2357" s="1" t="s">
        <v>66</v>
      </c>
      <c r="C2357" s="1" t="s">
        <v>45</v>
      </c>
      <c r="D2357" s="1" t="s">
        <v>265</v>
      </c>
      <c r="E2357" s="1" t="str">
        <f t="array" ref="E2357">IFERROR(XLOOKUP(D2357, MASTER_KOMPONEN!A:A, MASTER_KOMPONEN!G:G, ""), "")
</f>
        <v>WALL FINISHES</v>
      </c>
      <c r="F2357" s="1">
        <v>178.0</v>
      </c>
      <c r="G2357" s="1" t="s">
        <v>63</v>
      </c>
      <c r="H2357" s="1">
        <v>9.0</v>
      </c>
      <c r="I2357" s="1">
        <v>1.0</v>
      </c>
      <c r="J2357" s="1" t="s">
        <v>512</v>
      </c>
      <c r="K2357" s="24" t="s">
        <v>513</v>
      </c>
      <c r="L2357" s="1" t="s">
        <v>533</v>
      </c>
      <c r="M2357" s="24" t="s">
        <v>1691</v>
      </c>
      <c r="N2357" s="26">
        <v>3.0</v>
      </c>
      <c r="O2357" s="26"/>
      <c r="P2357" s="26"/>
      <c r="Q2357" s="1"/>
      <c r="R2357" s="1" t="s">
        <v>7961</v>
      </c>
      <c r="S2357" s="1"/>
      <c r="T2357" s="1"/>
      <c r="U2357" s="1"/>
      <c r="V2357" s="1">
        <v>4.5</v>
      </c>
      <c r="W2357" s="1" t="s">
        <v>1800</v>
      </c>
      <c r="X2357" s="1" t="s">
        <v>4664</v>
      </c>
      <c r="Y2357" s="1" t="s">
        <v>4665</v>
      </c>
      <c r="Z2357" s="1"/>
      <c r="AA2357" s="1" t="s">
        <v>46</v>
      </c>
      <c r="AB2357" s="1"/>
      <c r="AC2357" s="1" t="s">
        <v>1695</v>
      </c>
      <c r="AD2357" s="1" t="s">
        <v>581</v>
      </c>
      <c r="AE2357" s="1" t="s">
        <v>1696</v>
      </c>
      <c r="AF2357" s="1"/>
      <c r="AG2357" s="28" t="s">
        <v>1697</v>
      </c>
      <c r="AH2357" s="1" t="s">
        <v>584</v>
      </c>
      <c r="AI2357" s="1"/>
      <c r="AK2357" s="1"/>
      <c r="AL2357" s="1" t="s">
        <v>4667</v>
      </c>
    </row>
    <row r="2358">
      <c r="A2358" s="30">
        <v>46056.60250405093</v>
      </c>
      <c r="B2358" s="1" t="s">
        <v>66</v>
      </c>
      <c r="C2358" s="1" t="s">
        <v>45</v>
      </c>
      <c r="D2358" s="1" t="s">
        <v>279</v>
      </c>
      <c r="E2358" s="1" t="str">
        <f t="array" ref="E2358">IFERROR(XLOOKUP(D2358, MASTER_KOMPONEN!A:A, MASTER_KOMPONEN!G:G, ""), "")
</f>
        <v>SIGNAGE</v>
      </c>
      <c r="F2358" s="1">
        <v>191.0</v>
      </c>
      <c r="G2358" s="1" t="s">
        <v>63</v>
      </c>
      <c r="H2358" s="1">
        <v>8.0</v>
      </c>
      <c r="I2358" s="1">
        <v>7.0</v>
      </c>
      <c r="J2358" s="1" t="s">
        <v>512</v>
      </c>
      <c r="K2358" s="24" t="s">
        <v>513</v>
      </c>
      <c r="L2358" s="1" t="s">
        <v>533</v>
      </c>
      <c r="M2358" s="24" t="s">
        <v>1691</v>
      </c>
      <c r="N2358" s="26">
        <v>1.0</v>
      </c>
      <c r="O2358" s="26">
        <v>13.0</v>
      </c>
      <c r="P2358" s="26">
        <v>13.0</v>
      </c>
      <c r="Q2358" s="1" t="s">
        <v>2277</v>
      </c>
      <c r="R2358" s="1" t="s">
        <v>7962</v>
      </c>
      <c r="S2358" s="1">
        <v>101.679025</v>
      </c>
      <c r="T2358" s="1">
        <v>3.122139</v>
      </c>
      <c r="U2358" s="28" t="s">
        <v>7963</v>
      </c>
      <c r="V2358" s="1"/>
      <c r="W2358" s="1"/>
      <c r="X2358" s="1" t="s">
        <v>2596</v>
      </c>
      <c r="Y2358" s="1" t="s">
        <v>2597</v>
      </c>
      <c r="Z2358" s="1"/>
      <c r="AA2358" s="1" t="s">
        <v>46</v>
      </c>
      <c r="AB2358" s="1"/>
      <c r="AC2358" s="1" t="s">
        <v>1695</v>
      </c>
      <c r="AD2358" s="1" t="s">
        <v>581</v>
      </c>
      <c r="AE2358" s="1" t="s">
        <v>1696</v>
      </c>
      <c r="AF2358" s="1"/>
      <c r="AG2358" s="28" t="s">
        <v>1697</v>
      </c>
      <c r="AH2358" s="1" t="s">
        <v>584</v>
      </c>
      <c r="AI2358" s="1"/>
      <c r="AK2358" s="28" t="s">
        <v>7964</v>
      </c>
      <c r="AL2358" s="1" t="s">
        <v>1709</v>
      </c>
    </row>
    <row r="2359">
      <c r="A2359" s="30">
        <v>46056.60350052083</v>
      </c>
      <c r="B2359" s="1" t="s">
        <v>66</v>
      </c>
      <c r="C2359" s="1" t="s">
        <v>49</v>
      </c>
      <c r="D2359" s="1" t="s">
        <v>454</v>
      </c>
      <c r="E2359" s="1" t="str">
        <f t="array" ref="E2359">IFERROR(XLOOKUP(D2359, MASTER_KOMPONEN!A:A, MASTER_KOMPONEN!G:G, ""), "")
</f>
        <v>RAILING</v>
      </c>
      <c r="F2359" s="1">
        <v>339.0</v>
      </c>
      <c r="G2359" s="1" t="s">
        <v>63</v>
      </c>
      <c r="H2359" s="1">
        <v>8.0</v>
      </c>
      <c r="I2359" s="1">
        <v>4.0</v>
      </c>
      <c r="J2359" s="1" t="s">
        <v>512</v>
      </c>
      <c r="K2359" s="24" t="s">
        <v>513</v>
      </c>
      <c r="L2359" s="1" t="s">
        <v>531</v>
      </c>
      <c r="M2359" s="24" t="s">
        <v>1703</v>
      </c>
      <c r="N2359" s="26">
        <v>50.0</v>
      </c>
      <c r="O2359" s="26">
        <v>706.0</v>
      </c>
      <c r="P2359" s="26">
        <v>755.0</v>
      </c>
      <c r="Q2359" s="1" t="s">
        <v>7965</v>
      </c>
      <c r="R2359" s="1" t="s">
        <v>7966</v>
      </c>
      <c r="S2359" s="1">
        <v>101.698066</v>
      </c>
      <c r="T2359" s="1">
        <v>3.145384</v>
      </c>
      <c r="U2359" s="28" t="s">
        <v>7967</v>
      </c>
      <c r="V2359" s="1">
        <v>59.5</v>
      </c>
      <c r="W2359" s="1" t="s">
        <v>1800</v>
      </c>
      <c r="X2359" s="1" t="s">
        <v>4331</v>
      </c>
      <c r="Y2359" s="1" t="s">
        <v>4332</v>
      </c>
      <c r="Z2359" s="1"/>
      <c r="AA2359" s="1" t="s">
        <v>50</v>
      </c>
      <c r="AB2359" s="1"/>
      <c r="AC2359" s="1" t="s">
        <v>1695</v>
      </c>
      <c r="AD2359" s="1" t="s">
        <v>581</v>
      </c>
      <c r="AE2359" s="1" t="s">
        <v>1696</v>
      </c>
      <c r="AF2359" s="1"/>
      <c r="AG2359" s="28" t="s">
        <v>1697</v>
      </c>
      <c r="AH2359" s="1" t="s">
        <v>584</v>
      </c>
      <c r="AI2359" s="1"/>
      <c r="AK2359" s="28" t="s">
        <v>7968</v>
      </c>
      <c r="AL2359" s="1" t="s">
        <v>4335</v>
      </c>
    </row>
    <row r="2360">
      <c r="A2360" s="30">
        <v>46056.606542650465</v>
      </c>
      <c r="B2360" s="1" t="s">
        <v>66</v>
      </c>
      <c r="C2360" s="1" t="s">
        <v>49</v>
      </c>
      <c r="D2360" s="1" t="s">
        <v>454</v>
      </c>
      <c r="E2360" s="1" t="str">
        <f t="array" ref="E2360">IFERROR(XLOOKUP(D2360, MASTER_KOMPONEN!A:A, MASTER_KOMPONEN!G:G, ""), "")
</f>
        <v>RAILING</v>
      </c>
      <c r="F2360" s="1">
        <v>339.0</v>
      </c>
      <c r="G2360" s="1" t="s">
        <v>63</v>
      </c>
      <c r="H2360" s="1">
        <v>8.0</v>
      </c>
      <c r="I2360" s="1">
        <v>4.0</v>
      </c>
      <c r="J2360" s="1" t="s">
        <v>512</v>
      </c>
      <c r="K2360" s="24" t="s">
        <v>513</v>
      </c>
      <c r="L2360" s="1" t="s">
        <v>531</v>
      </c>
      <c r="M2360" s="24" t="s">
        <v>1703</v>
      </c>
      <c r="N2360" s="26">
        <v>28.0</v>
      </c>
      <c r="O2360" s="26">
        <v>756.0</v>
      </c>
      <c r="P2360" s="26">
        <v>783.0</v>
      </c>
      <c r="Q2360" s="1" t="s">
        <v>7969</v>
      </c>
      <c r="R2360" s="1" t="s">
        <v>7970</v>
      </c>
      <c r="S2360" s="1">
        <v>101.697165</v>
      </c>
      <c r="T2360" s="1">
        <v>3.145227</v>
      </c>
      <c r="U2360" s="28" t="s">
        <v>7971</v>
      </c>
      <c r="V2360" s="1">
        <v>33.0</v>
      </c>
      <c r="W2360" s="1" t="s">
        <v>1800</v>
      </c>
      <c r="X2360" s="1" t="s">
        <v>4331</v>
      </c>
      <c r="Y2360" s="1" t="s">
        <v>4332</v>
      </c>
      <c r="Z2360" s="1"/>
      <c r="AA2360" s="1" t="s">
        <v>50</v>
      </c>
      <c r="AB2360" s="1"/>
      <c r="AC2360" s="1" t="s">
        <v>1695</v>
      </c>
      <c r="AD2360" s="1" t="s">
        <v>581</v>
      </c>
      <c r="AE2360" s="1" t="s">
        <v>1696</v>
      </c>
      <c r="AF2360" s="1"/>
      <c r="AG2360" s="28" t="s">
        <v>1697</v>
      </c>
      <c r="AH2360" s="1" t="s">
        <v>584</v>
      </c>
      <c r="AI2360" s="1"/>
      <c r="AK2360" s="28" t="s">
        <v>7972</v>
      </c>
      <c r="AL2360" s="1" t="s">
        <v>4335</v>
      </c>
    </row>
    <row r="2361">
      <c r="A2361" s="30">
        <v>46056.61076256944</v>
      </c>
      <c r="B2361" s="1" t="s">
        <v>66</v>
      </c>
      <c r="C2361" s="1" t="s">
        <v>49</v>
      </c>
      <c r="D2361" s="1" t="s">
        <v>454</v>
      </c>
      <c r="E2361" s="1" t="str">
        <f t="array" ref="E2361">IFERROR(XLOOKUP(D2361, MASTER_KOMPONEN!A:A, MASTER_KOMPONEN!G:G, ""), "")
</f>
        <v>RAILING</v>
      </c>
      <c r="F2361" s="1">
        <v>339.0</v>
      </c>
      <c r="G2361" s="1" t="s">
        <v>63</v>
      </c>
      <c r="H2361" s="1">
        <v>8.0</v>
      </c>
      <c r="I2361" s="1">
        <v>4.0</v>
      </c>
      <c r="J2361" s="1" t="s">
        <v>512</v>
      </c>
      <c r="K2361" s="24" t="s">
        <v>513</v>
      </c>
      <c r="L2361" s="1" t="s">
        <v>531</v>
      </c>
      <c r="M2361" s="24" t="s">
        <v>1703</v>
      </c>
      <c r="N2361" s="26">
        <v>49.0</v>
      </c>
      <c r="O2361" s="26">
        <v>784.0</v>
      </c>
      <c r="P2361" s="26">
        <v>832.0</v>
      </c>
      <c r="Q2361" s="1" t="s">
        <v>7973</v>
      </c>
      <c r="R2361" s="1" t="s">
        <v>7807</v>
      </c>
      <c r="S2361" s="1">
        <v>101.696025</v>
      </c>
      <c r="T2361" s="1">
        <v>3.144831</v>
      </c>
      <c r="U2361" s="28" t="s">
        <v>7974</v>
      </c>
      <c r="V2361" s="1">
        <v>58.31</v>
      </c>
      <c r="W2361" s="1" t="s">
        <v>1800</v>
      </c>
      <c r="X2361" s="1" t="s">
        <v>4331</v>
      </c>
      <c r="Y2361" s="1" t="s">
        <v>4332</v>
      </c>
      <c r="Z2361" s="1"/>
      <c r="AA2361" s="1" t="s">
        <v>50</v>
      </c>
      <c r="AB2361" s="1"/>
      <c r="AC2361" s="1" t="s">
        <v>1695</v>
      </c>
      <c r="AD2361" s="1" t="s">
        <v>581</v>
      </c>
      <c r="AE2361" s="1" t="s">
        <v>1696</v>
      </c>
      <c r="AF2361" s="1"/>
      <c r="AG2361" s="28" t="s">
        <v>1697</v>
      </c>
      <c r="AH2361" s="1" t="s">
        <v>584</v>
      </c>
      <c r="AI2361" s="1"/>
      <c r="AK2361" s="28" t="s">
        <v>7975</v>
      </c>
      <c r="AL2361" s="1" t="s">
        <v>4335</v>
      </c>
    </row>
    <row r="2362">
      <c r="A2362" s="30">
        <v>46056.6165865625</v>
      </c>
      <c r="B2362" s="1" t="s">
        <v>66</v>
      </c>
      <c r="C2362" s="1" t="s">
        <v>47</v>
      </c>
      <c r="D2362" s="1" t="s">
        <v>500</v>
      </c>
      <c r="E2362" s="1" t="str">
        <f t="array" ref="E2362">IFERROR(XLOOKUP(D2362, MASTER_KOMPONEN!A:A, MASTER_KOMPONEN!G:G, ""), "")
</f>
        <v>ELECTRICAL</v>
      </c>
      <c r="F2362" s="1">
        <v>379.0</v>
      </c>
      <c r="G2362" s="1" t="s">
        <v>16</v>
      </c>
      <c r="H2362" s="1">
        <v>12.0</v>
      </c>
      <c r="I2362" s="1">
        <v>2.0</v>
      </c>
      <c r="J2362" s="1" t="s">
        <v>512</v>
      </c>
      <c r="K2362" s="24" t="s">
        <v>513</v>
      </c>
      <c r="L2362" s="1" t="s">
        <v>531</v>
      </c>
      <c r="M2362" s="24" t="s">
        <v>1703</v>
      </c>
      <c r="N2362" s="26">
        <v>1.0</v>
      </c>
      <c r="O2362" s="26">
        <v>1.0</v>
      </c>
      <c r="P2362" s="26">
        <v>1.0</v>
      </c>
      <c r="Q2362" s="1" t="s">
        <v>3775</v>
      </c>
      <c r="R2362" s="1" t="s">
        <v>7976</v>
      </c>
      <c r="S2362" s="1">
        <v>101.695603</v>
      </c>
      <c r="T2362" s="1">
        <v>3.150366</v>
      </c>
      <c r="U2362" s="28" t="s">
        <v>7977</v>
      </c>
      <c r="V2362" s="1"/>
      <c r="W2362" s="1"/>
      <c r="X2362" s="1" t="s">
        <v>1722</v>
      </c>
      <c r="Y2362" s="1" t="s">
        <v>1723</v>
      </c>
      <c r="Z2362" s="1"/>
      <c r="AA2362" s="1" t="s">
        <v>48</v>
      </c>
      <c r="AB2362" s="1"/>
      <c r="AC2362" s="1" t="s">
        <v>1695</v>
      </c>
      <c r="AD2362" s="1" t="s">
        <v>581</v>
      </c>
      <c r="AE2362" s="1" t="s">
        <v>1696</v>
      </c>
      <c r="AF2362" s="1"/>
      <c r="AG2362" s="28" t="s">
        <v>1697</v>
      </c>
      <c r="AH2362" s="1" t="s">
        <v>584</v>
      </c>
      <c r="AI2362" s="1"/>
      <c r="AK2362" s="28" t="s">
        <v>7978</v>
      </c>
      <c r="AL2362" s="1" t="s">
        <v>1725</v>
      </c>
    </row>
    <row r="2363">
      <c r="A2363" s="30">
        <v>46056.61835476852</v>
      </c>
      <c r="B2363" s="1" t="s">
        <v>66</v>
      </c>
      <c r="C2363" s="1" t="s">
        <v>49</v>
      </c>
      <c r="D2363" s="1" t="s">
        <v>454</v>
      </c>
      <c r="E2363" s="1" t="str">
        <f t="array" ref="E2363">IFERROR(XLOOKUP(D2363, MASTER_KOMPONEN!A:A, MASTER_KOMPONEN!G:G, ""), "")
</f>
        <v>RAILING</v>
      </c>
      <c r="F2363" s="1">
        <v>339.0</v>
      </c>
      <c r="G2363" s="1" t="s">
        <v>63</v>
      </c>
      <c r="H2363" s="1">
        <v>8.0</v>
      </c>
      <c r="I2363" s="1">
        <v>4.0</v>
      </c>
      <c r="J2363" s="1" t="s">
        <v>512</v>
      </c>
      <c r="K2363" s="24" t="s">
        <v>513</v>
      </c>
      <c r="L2363" s="1" t="s">
        <v>531</v>
      </c>
      <c r="M2363" s="24" t="s">
        <v>1703</v>
      </c>
      <c r="N2363" s="26">
        <v>34.0</v>
      </c>
      <c r="O2363" s="26">
        <v>833.0</v>
      </c>
      <c r="P2363" s="26">
        <v>866.0</v>
      </c>
      <c r="Q2363" s="1" t="s">
        <v>7979</v>
      </c>
      <c r="R2363" s="1" t="s">
        <v>7980</v>
      </c>
      <c r="S2363" s="1">
        <v>101.695416</v>
      </c>
      <c r="T2363" s="1">
        <v>3.144244</v>
      </c>
      <c r="U2363" s="28" t="s">
        <v>7981</v>
      </c>
      <c r="V2363" s="1">
        <v>40.46</v>
      </c>
      <c r="W2363" s="1" t="s">
        <v>1800</v>
      </c>
      <c r="X2363" s="1" t="s">
        <v>4331</v>
      </c>
      <c r="Y2363" s="1" t="s">
        <v>4332</v>
      </c>
      <c r="Z2363" s="1"/>
      <c r="AA2363" s="1" t="s">
        <v>50</v>
      </c>
      <c r="AB2363" s="1"/>
      <c r="AC2363" s="1" t="s">
        <v>1695</v>
      </c>
      <c r="AD2363" s="1" t="s">
        <v>581</v>
      </c>
      <c r="AE2363" s="1" t="s">
        <v>1696</v>
      </c>
      <c r="AF2363" s="1"/>
      <c r="AG2363" s="28" t="s">
        <v>1697</v>
      </c>
      <c r="AH2363" s="1" t="s">
        <v>584</v>
      </c>
      <c r="AI2363" s="1"/>
      <c r="AK2363" s="28" t="s">
        <v>7982</v>
      </c>
      <c r="AL2363" s="1" t="s">
        <v>4335</v>
      </c>
    </row>
    <row r="2364">
      <c r="A2364" s="30">
        <v>46056.61929857639</v>
      </c>
      <c r="B2364" s="1" t="s">
        <v>66</v>
      </c>
      <c r="C2364" s="1" t="s">
        <v>47</v>
      </c>
      <c r="D2364" s="1" t="s">
        <v>500</v>
      </c>
      <c r="E2364" s="1" t="str">
        <f t="array" ref="E2364">IFERROR(XLOOKUP(D2364, MASTER_KOMPONEN!A:A, MASTER_KOMPONEN!G:G, ""), "")
</f>
        <v>ELECTRICAL</v>
      </c>
      <c r="F2364" s="1">
        <v>379.0</v>
      </c>
      <c r="G2364" s="1" t="s">
        <v>16</v>
      </c>
      <c r="H2364" s="1">
        <v>12.0</v>
      </c>
      <c r="I2364" s="1">
        <v>2.0</v>
      </c>
      <c r="J2364" s="1" t="s">
        <v>512</v>
      </c>
      <c r="K2364" s="24" t="s">
        <v>513</v>
      </c>
      <c r="L2364" s="1" t="s">
        <v>531</v>
      </c>
      <c r="M2364" s="24" t="s">
        <v>1703</v>
      </c>
      <c r="N2364" s="26">
        <v>1.0</v>
      </c>
      <c r="O2364" s="26"/>
      <c r="P2364" s="26"/>
      <c r="Q2364" s="1"/>
      <c r="R2364" s="1" t="s">
        <v>7976</v>
      </c>
      <c r="S2364" s="1"/>
      <c r="T2364" s="1"/>
      <c r="U2364" s="1"/>
      <c r="V2364" s="1"/>
      <c r="W2364" s="1"/>
      <c r="X2364" s="1" t="s">
        <v>1722</v>
      </c>
      <c r="Y2364" s="1" t="s">
        <v>1723</v>
      </c>
      <c r="Z2364" s="1"/>
      <c r="AA2364" s="1" t="s">
        <v>48</v>
      </c>
      <c r="AB2364" s="1"/>
      <c r="AC2364" s="1" t="s">
        <v>1695</v>
      </c>
      <c r="AD2364" s="1" t="s">
        <v>581</v>
      </c>
      <c r="AE2364" s="1" t="s">
        <v>1696</v>
      </c>
      <c r="AF2364" s="1"/>
      <c r="AG2364" s="28" t="s">
        <v>1697</v>
      </c>
      <c r="AH2364" s="1" t="s">
        <v>584</v>
      </c>
      <c r="AI2364" s="1"/>
      <c r="AK2364" s="1"/>
      <c r="AL2364" s="1" t="s">
        <v>1725</v>
      </c>
    </row>
    <row r="2365">
      <c r="A2365" s="30">
        <v>46056.62198350695</v>
      </c>
      <c r="B2365" s="1" t="s">
        <v>66</v>
      </c>
      <c r="C2365" s="1" t="s">
        <v>47</v>
      </c>
      <c r="D2365" s="1" t="s">
        <v>500</v>
      </c>
      <c r="E2365" s="1" t="str">
        <f t="array" ref="E2365">IFERROR(XLOOKUP(D2365, MASTER_KOMPONEN!A:A, MASTER_KOMPONEN!G:G, ""), "")
</f>
        <v>ELECTRICAL</v>
      </c>
      <c r="F2365" s="1">
        <v>379.0</v>
      </c>
      <c r="G2365" s="1" t="s">
        <v>16</v>
      </c>
      <c r="H2365" s="1">
        <v>12.0</v>
      </c>
      <c r="I2365" s="1">
        <v>2.0</v>
      </c>
      <c r="J2365" s="1" t="s">
        <v>512</v>
      </c>
      <c r="K2365" s="24" t="s">
        <v>513</v>
      </c>
      <c r="L2365" s="1" t="s">
        <v>531</v>
      </c>
      <c r="M2365" s="24" t="s">
        <v>1703</v>
      </c>
      <c r="N2365" s="26">
        <v>1.0</v>
      </c>
      <c r="O2365" s="26">
        <v>2.0</v>
      </c>
      <c r="P2365" s="26">
        <v>2.0</v>
      </c>
      <c r="Q2365" s="1" t="s">
        <v>6866</v>
      </c>
      <c r="R2365" s="1" t="s">
        <v>7976</v>
      </c>
      <c r="S2365" s="1">
        <v>101.69539</v>
      </c>
      <c r="T2365" s="1">
        <v>3.144221</v>
      </c>
      <c r="U2365" s="28" t="s">
        <v>7983</v>
      </c>
      <c r="V2365" s="1"/>
      <c r="W2365" s="1"/>
      <c r="X2365" s="1" t="s">
        <v>1722</v>
      </c>
      <c r="Y2365" s="1" t="s">
        <v>1723</v>
      </c>
      <c r="Z2365" s="1"/>
      <c r="AA2365" s="1" t="s">
        <v>48</v>
      </c>
      <c r="AB2365" s="1"/>
      <c r="AC2365" s="1" t="s">
        <v>1695</v>
      </c>
      <c r="AD2365" s="1" t="s">
        <v>581</v>
      </c>
      <c r="AE2365" s="1" t="s">
        <v>1696</v>
      </c>
      <c r="AF2365" s="1"/>
      <c r="AG2365" s="28" t="s">
        <v>1697</v>
      </c>
      <c r="AH2365" s="1" t="s">
        <v>584</v>
      </c>
      <c r="AI2365" s="1"/>
      <c r="AK2365" s="28" t="s">
        <v>7984</v>
      </c>
      <c r="AL2365" s="1" t="s">
        <v>1725</v>
      </c>
    </row>
    <row r="2366">
      <c r="A2366" s="30">
        <v>46056.62271649306</v>
      </c>
      <c r="B2366" s="1" t="s">
        <v>66</v>
      </c>
      <c r="C2366" s="1" t="s">
        <v>51</v>
      </c>
      <c r="D2366" s="1" t="s">
        <v>243</v>
      </c>
      <c r="E2366" s="1" t="str">
        <f t="array" ref="E2366">IFERROR(XLOOKUP(D2366, MASTER_KOMPONEN!A:A, MASTER_KOMPONEN!G:G, ""), "")
</f>
        <v>BIKE RACK</v>
      </c>
      <c r="F2366" s="1">
        <v>158.0</v>
      </c>
      <c r="G2366" s="1" t="s">
        <v>63</v>
      </c>
      <c r="H2366" s="1">
        <v>9.0</v>
      </c>
      <c r="I2366" s="1">
        <v>1.0</v>
      </c>
      <c r="J2366" s="1" t="s">
        <v>512</v>
      </c>
      <c r="K2366" s="24" t="s">
        <v>513</v>
      </c>
      <c r="L2366" s="1" t="s">
        <v>533</v>
      </c>
      <c r="M2366" s="24" t="s">
        <v>1691</v>
      </c>
      <c r="N2366" s="26">
        <v>10.0</v>
      </c>
      <c r="O2366" s="26">
        <v>21.0</v>
      </c>
      <c r="P2366" s="26">
        <v>30.0</v>
      </c>
      <c r="Q2366" s="1" t="s">
        <v>7985</v>
      </c>
      <c r="R2366" s="1" t="s">
        <v>2454</v>
      </c>
      <c r="S2366" s="1">
        <v>101.694927</v>
      </c>
      <c r="T2366" s="1">
        <v>3.140051</v>
      </c>
      <c r="U2366" s="28" t="s">
        <v>7986</v>
      </c>
      <c r="V2366" s="1"/>
      <c r="W2366" s="1"/>
      <c r="X2366" s="1" t="s">
        <v>2596</v>
      </c>
      <c r="Y2366" s="1" t="s">
        <v>2597</v>
      </c>
      <c r="Z2366" s="1"/>
      <c r="AA2366" s="1" t="s">
        <v>52</v>
      </c>
      <c r="AB2366" s="1"/>
      <c r="AC2366" s="1" t="s">
        <v>1695</v>
      </c>
      <c r="AD2366" s="1" t="s">
        <v>581</v>
      </c>
      <c r="AE2366" s="1" t="s">
        <v>1696</v>
      </c>
      <c r="AF2366" s="1"/>
      <c r="AG2366" s="28" t="s">
        <v>1697</v>
      </c>
      <c r="AH2366" s="1" t="s">
        <v>584</v>
      </c>
      <c r="AI2366" s="1"/>
      <c r="AK2366" s="28" t="s">
        <v>7987</v>
      </c>
      <c r="AL2366" s="1" t="s">
        <v>1709</v>
      </c>
    </row>
    <row r="2367">
      <c r="A2367" s="30">
        <v>46056.62534118055</v>
      </c>
      <c r="B2367" s="1" t="s">
        <v>66</v>
      </c>
      <c r="C2367" s="1" t="s">
        <v>51</v>
      </c>
      <c r="D2367" s="1" t="s">
        <v>500</v>
      </c>
      <c r="E2367" s="1" t="str">
        <f t="array" ref="E2367">IFERROR(XLOOKUP(D2367, MASTER_KOMPONEN!A:A, MASTER_KOMPONEN!G:G, ""), "")
</f>
        <v>ELECTRICAL</v>
      </c>
      <c r="F2367" s="1">
        <v>379.0</v>
      </c>
      <c r="G2367" s="1" t="s">
        <v>16</v>
      </c>
      <c r="H2367" s="1">
        <v>12.0</v>
      </c>
      <c r="I2367" s="1">
        <v>2.0</v>
      </c>
      <c r="J2367" s="1" t="s">
        <v>512</v>
      </c>
      <c r="K2367" s="24" t="s">
        <v>513</v>
      </c>
      <c r="L2367" s="1" t="s">
        <v>531</v>
      </c>
      <c r="M2367" s="24" t="s">
        <v>1703</v>
      </c>
      <c r="N2367" s="26">
        <v>1.0</v>
      </c>
      <c r="O2367" s="26"/>
      <c r="P2367" s="26"/>
      <c r="Q2367" s="1"/>
      <c r="R2367" s="1" t="s">
        <v>7988</v>
      </c>
      <c r="S2367" s="1"/>
      <c r="T2367" s="1"/>
      <c r="U2367" s="1"/>
      <c r="V2367" s="1"/>
      <c r="W2367" s="1"/>
      <c r="X2367" s="1" t="s">
        <v>1722</v>
      </c>
      <c r="Y2367" s="1" t="s">
        <v>1723</v>
      </c>
      <c r="Z2367" s="1"/>
      <c r="AA2367" s="1" t="s">
        <v>52</v>
      </c>
      <c r="AB2367" s="1"/>
      <c r="AC2367" s="1" t="s">
        <v>1695</v>
      </c>
      <c r="AD2367" s="1" t="s">
        <v>581</v>
      </c>
      <c r="AE2367" s="1" t="s">
        <v>1696</v>
      </c>
      <c r="AF2367" s="1"/>
      <c r="AG2367" s="28" t="s">
        <v>1697</v>
      </c>
      <c r="AH2367" s="1" t="s">
        <v>584</v>
      </c>
      <c r="AI2367" s="1"/>
      <c r="AK2367" s="1"/>
      <c r="AL2367" s="1" t="s">
        <v>1725</v>
      </c>
    </row>
    <row r="2368">
      <c r="A2368" s="30">
        <v>46056.627450879634</v>
      </c>
      <c r="B2368" s="1" t="s">
        <v>66</v>
      </c>
      <c r="C2368" s="1" t="s">
        <v>51</v>
      </c>
      <c r="D2368" s="1" t="s">
        <v>500</v>
      </c>
      <c r="E2368" s="1" t="str">
        <f t="array" ref="E2368">IFERROR(XLOOKUP(D2368, MASTER_KOMPONEN!A:A, MASTER_KOMPONEN!G:G, ""), "")
</f>
        <v>ELECTRICAL</v>
      </c>
      <c r="F2368" s="1">
        <v>379.0</v>
      </c>
      <c r="G2368" s="1" t="s">
        <v>16</v>
      </c>
      <c r="H2368" s="1">
        <v>12.0</v>
      </c>
      <c r="I2368" s="1">
        <v>2.0</v>
      </c>
      <c r="J2368" s="1" t="s">
        <v>512</v>
      </c>
      <c r="K2368" s="24" t="s">
        <v>513</v>
      </c>
      <c r="L2368" s="1" t="s">
        <v>531</v>
      </c>
      <c r="M2368" s="24" t="s">
        <v>1703</v>
      </c>
      <c r="N2368" s="26">
        <v>1.0</v>
      </c>
      <c r="O2368" s="26"/>
      <c r="P2368" s="26"/>
      <c r="Q2368" s="1"/>
      <c r="R2368" s="1" t="s">
        <v>7988</v>
      </c>
      <c r="S2368" s="1"/>
      <c r="T2368" s="1"/>
      <c r="U2368" s="1"/>
      <c r="V2368" s="1"/>
      <c r="W2368" s="1"/>
      <c r="X2368" s="1" t="s">
        <v>1722</v>
      </c>
      <c r="Y2368" s="1" t="s">
        <v>1723</v>
      </c>
      <c r="Z2368" s="1"/>
      <c r="AA2368" s="1" t="s">
        <v>52</v>
      </c>
      <c r="AB2368" s="1"/>
      <c r="AC2368" s="1" t="s">
        <v>1695</v>
      </c>
      <c r="AD2368" s="1" t="s">
        <v>581</v>
      </c>
      <c r="AE2368" s="1" t="s">
        <v>1696</v>
      </c>
      <c r="AF2368" s="1"/>
      <c r="AG2368" s="28" t="s">
        <v>1697</v>
      </c>
      <c r="AH2368" s="1" t="s">
        <v>584</v>
      </c>
      <c r="AI2368" s="1"/>
      <c r="AK2368" s="1"/>
      <c r="AL2368" s="1" t="s">
        <v>1725</v>
      </c>
    </row>
    <row r="2369">
      <c r="A2369" s="30">
        <v>46056.62812408565</v>
      </c>
      <c r="B2369" s="1" t="s">
        <v>66</v>
      </c>
      <c r="C2369" s="1" t="s">
        <v>49</v>
      </c>
      <c r="D2369" s="1" t="s">
        <v>454</v>
      </c>
      <c r="E2369" s="1" t="str">
        <f t="array" ref="E2369">IFERROR(XLOOKUP(D2369, MASTER_KOMPONEN!A:A, MASTER_KOMPONEN!G:G, ""), "")
</f>
        <v>RAILING</v>
      </c>
      <c r="F2369" s="1">
        <v>339.0</v>
      </c>
      <c r="G2369" s="1" t="s">
        <v>63</v>
      </c>
      <c r="H2369" s="1">
        <v>8.0</v>
      </c>
      <c r="I2369" s="1">
        <v>4.0</v>
      </c>
      <c r="J2369" s="1" t="s">
        <v>512</v>
      </c>
      <c r="K2369" s="24" t="s">
        <v>513</v>
      </c>
      <c r="L2369" s="1" t="s">
        <v>531</v>
      </c>
      <c r="M2369" s="24" t="s">
        <v>1703</v>
      </c>
      <c r="N2369" s="26">
        <v>122.0</v>
      </c>
      <c r="O2369" s="26">
        <v>867.0</v>
      </c>
      <c r="P2369" s="26">
        <v>988.0</v>
      </c>
      <c r="Q2369" s="1" t="s">
        <v>7989</v>
      </c>
      <c r="R2369" s="1" t="s">
        <v>7990</v>
      </c>
      <c r="S2369" s="1">
        <v>101.699212</v>
      </c>
      <c r="T2369" s="1">
        <v>3.146417</v>
      </c>
      <c r="U2369" s="28" t="s">
        <v>7991</v>
      </c>
      <c r="V2369" s="1">
        <v>292.8</v>
      </c>
      <c r="W2369" s="1" t="s">
        <v>1800</v>
      </c>
      <c r="X2369" s="1" t="s">
        <v>4331</v>
      </c>
      <c r="Y2369" s="1" t="s">
        <v>4332</v>
      </c>
      <c r="Z2369" s="1"/>
      <c r="AA2369" s="1" t="s">
        <v>50</v>
      </c>
      <c r="AB2369" s="1"/>
      <c r="AC2369" s="1" t="s">
        <v>1695</v>
      </c>
      <c r="AD2369" s="1" t="s">
        <v>581</v>
      </c>
      <c r="AE2369" s="1" t="s">
        <v>1696</v>
      </c>
      <c r="AF2369" s="1"/>
      <c r="AG2369" s="28" t="s">
        <v>1697</v>
      </c>
      <c r="AH2369" s="1" t="s">
        <v>584</v>
      </c>
      <c r="AI2369" s="1"/>
      <c r="AK2369" s="28" t="s">
        <v>7992</v>
      </c>
      <c r="AL2369" s="1" t="s">
        <v>4335</v>
      </c>
    </row>
    <row r="2370">
      <c r="A2370" s="30">
        <v>46056.632875474534</v>
      </c>
      <c r="B2370" s="1" t="s">
        <v>66</v>
      </c>
      <c r="C2370" s="1" t="s">
        <v>45</v>
      </c>
      <c r="D2370" s="1" t="s">
        <v>332</v>
      </c>
      <c r="E2370" s="1" t="str">
        <f t="array" ref="E2370">IFERROR(XLOOKUP(D2370, MASTER_KOMPONEN!A:A, MASTER_KOMPONEN!G:G, ""), "")
</f>
        <v>WALKWAY LIGHTING</v>
      </c>
      <c r="F2370" s="1">
        <v>241.0</v>
      </c>
      <c r="G2370" s="1" t="s">
        <v>16</v>
      </c>
      <c r="H2370" s="1">
        <v>14.0</v>
      </c>
      <c r="I2370" s="1">
        <v>10.0</v>
      </c>
      <c r="J2370" s="1" t="s">
        <v>512</v>
      </c>
      <c r="K2370" s="24" t="s">
        <v>513</v>
      </c>
      <c r="L2370" s="1" t="s">
        <v>533</v>
      </c>
      <c r="M2370" s="24" t="s">
        <v>1691</v>
      </c>
      <c r="N2370" s="26">
        <v>16.0</v>
      </c>
      <c r="O2370" s="26">
        <v>17.0</v>
      </c>
      <c r="P2370" s="26">
        <v>32.0</v>
      </c>
      <c r="Q2370" s="1" t="s">
        <v>7993</v>
      </c>
      <c r="R2370" s="1" t="s">
        <v>7310</v>
      </c>
      <c r="S2370" s="1">
        <v>101.695003</v>
      </c>
      <c r="T2370" s="1">
        <v>3.139132</v>
      </c>
      <c r="U2370" s="28" t="s">
        <v>7994</v>
      </c>
      <c r="V2370" s="1"/>
      <c r="W2370" s="1"/>
      <c r="X2370" s="1" t="s">
        <v>2596</v>
      </c>
      <c r="Y2370" s="1" t="s">
        <v>2597</v>
      </c>
      <c r="Z2370" s="1"/>
      <c r="AA2370" s="1" t="s">
        <v>46</v>
      </c>
      <c r="AB2370" s="1"/>
      <c r="AC2370" s="1" t="s">
        <v>1826</v>
      </c>
      <c r="AD2370" s="1" t="s">
        <v>581</v>
      </c>
      <c r="AE2370" s="1" t="s">
        <v>1696</v>
      </c>
      <c r="AF2370" s="1"/>
      <c r="AG2370" s="28" t="s">
        <v>1697</v>
      </c>
      <c r="AH2370" s="1" t="s">
        <v>584</v>
      </c>
      <c r="AI2370" s="1"/>
      <c r="AK2370" s="28" t="s">
        <v>7995</v>
      </c>
      <c r="AL2370" s="1" t="s">
        <v>1709</v>
      </c>
    </row>
    <row r="2371">
      <c r="A2371" s="30">
        <v>46056.63568721065</v>
      </c>
      <c r="B2371" s="1" t="s">
        <v>66</v>
      </c>
      <c r="C2371" s="1" t="s">
        <v>49</v>
      </c>
      <c r="D2371" s="1" t="s">
        <v>454</v>
      </c>
      <c r="E2371" s="1" t="str">
        <f t="array" ref="E2371">IFERROR(XLOOKUP(D2371, MASTER_KOMPONEN!A:A, MASTER_KOMPONEN!G:G, ""), "")
</f>
        <v>RAILING</v>
      </c>
      <c r="F2371" s="1">
        <v>339.0</v>
      </c>
      <c r="G2371" s="1" t="s">
        <v>63</v>
      </c>
      <c r="H2371" s="1">
        <v>8.0</v>
      </c>
      <c r="I2371" s="1">
        <v>4.0</v>
      </c>
      <c r="J2371" s="1" t="s">
        <v>512</v>
      </c>
      <c r="K2371" s="24" t="s">
        <v>513</v>
      </c>
      <c r="L2371" s="1" t="s">
        <v>531</v>
      </c>
      <c r="M2371" s="24" t="s">
        <v>1703</v>
      </c>
      <c r="N2371" s="26">
        <v>15.0</v>
      </c>
      <c r="O2371" s="26">
        <v>989.0</v>
      </c>
      <c r="P2371" s="26">
        <v>1003.0</v>
      </c>
      <c r="Q2371" s="1" t="s">
        <v>7996</v>
      </c>
      <c r="R2371" s="1" t="s">
        <v>7664</v>
      </c>
      <c r="S2371" s="1">
        <v>101.697658</v>
      </c>
      <c r="T2371" s="1">
        <v>3.148075</v>
      </c>
      <c r="U2371" s="28" t="s">
        <v>7997</v>
      </c>
      <c r="V2371" s="1">
        <v>36.0</v>
      </c>
      <c r="W2371" s="1" t="s">
        <v>1800</v>
      </c>
      <c r="X2371" s="1" t="s">
        <v>4331</v>
      </c>
      <c r="Y2371" s="1" t="s">
        <v>4332</v>
      </c>
      <c r="Z2371" s="1"/>
      <c r="AA2371" s="1" t="s">
        <v>50</v>
      </c>
      <c r="AB2371" s="1"/>
      <c r="AC2371" s="1" t="s">
        <v>1695</v>
      </c>
      <c r="AD2371" s="1" t="s">
        <v>581</v>
      </c>
      <c r="AE2371" s="1" t="s">
        <v>1696</v>
      </c>
      <c r="AF2371" s="1"/>
      <c r="AG2371" s="28" t="s">
        <v>1697</v>
      </c>
      <c r="AH2371" s="1" t="s">
        <v>584</v>
      </c>
      <c r="AI2371" s="1"/>
      <c r="AK2371" s="28" t="s">
        <v>7998</v>
      </c>
      <c r="AL2371" s="1" t="s">
        <v>4335</v>
      </c>
    </row>
    <row r="2372">
      <c r="A2372" s="30">
        <v>46056.640551793986</v>
      </c>
      <c r="B2372" s="1" t="s">
        <v>66</v>
      </c>
      <c r="C2372" s="1" t="s">
        <v>49</v>
      </c>
      <c r="D2372" s="1" t="s">
        <v>454</v>
      </c>
      <c r="E2372" s="1" t="str">
        <f t="array" ref="E2372">IFERROR(XLOOKUP(D2372, MASTER_KOMPONEN!A:A, MASTER_KOMPONEN!G:G, ""), "")
</f>
        <v>RAILING</v>
      </c>
      <c r="F2372" s="1">
        <v>339.0</v>
      </c>
      <c r="G2372" s="1" t="s">
        <v>63</v>
      </c>
      <c r="H2372" s="1">
        <v>8.0</v>
      </c>
      <c r="I2372" s="1">
        <v>4.0</v>
      </c>
      <c r="J2372" s="1" t="s">
        <v>512</v>
      </c>
      <c r="K2372" s="24" t="s">
        <v>513</v>
      </c>
      <c r="L2372" s="1" t="s">
        <v>531</v>
      </c>
      <c r="M2372" s="24" t="s">
        <v>1703</v>
      </c>
      <c r="N2372" s="26">
        <v>20.0</v>
      </c>
      <c r="O2372" s="26">
        <v>1004.0</v>
      </c>
      <c r="P2372" s="26">
        <v>1023.0</v>
      </c>
      <c r="Q2372" s="1" t="s">
        <v>7999</v>
      </c>
      <c r="R2372" s="1" t="s">
        <v>6103</v>
      </c>
      <c r="S2372" s="1">
        <v>101.697246</v>
      </c>
      <c r="T2372" s="1">
        <v>3.148514</v>
      </c>
      <c r="U2372" s="28" t="s">
        <v>8000</v>
      </c>
      <c r="V2372" s="1">
        <v>48.0</v>
      </c>
      <c r="W2372" s="1"/>
      <c r="X2372" s="1" t="s">
        <v>4331</v>
      </c>
      <c r="Y2372" s="1" t="s">
        <v>4332</v>
      </c>
      <c r="Z2372" s="1"/>
      <c r="AA2372" s="1" t="s">
        <v>50</v>
      </c>
      <c r="AB2372" s="1"/>
      <c r="AC2372" s="1" t="s">
        <v>1695</v>
      </c>
      <c r="AD2372" s="1" t="s">
        <v>581</v>
      </c>
      <c r="AE2372" s="1" t="s">
        <v>1696</v>
      </c>
      <c r="AF2372" s="1"/>
      <c r="AG2372" s="28" t="s">
        <v>1697</v>
      </c>
      <c r="AH2372" s="1" t="s">
        <v>584</v>
      </c>
      <c r="AI2372" s="1"/>
      <c r="AK2372" s="28" t="s">
        <v>8001</v>
      </c>
      <c r="AL2372" s="1" t="s">
        <v>4335</v>
      </c>
    </row>
    <row r="2373">
      <c r="A2373" s="30">
        <v>46056.64217960648</v>
      </c>
      <c r="B2373" s="1" t="s">
        <v>66</v>
      </c>
      <c r="C2373" s="1" t="s">
        <v>43</v>
      </c>
      <c r="D2373" s="1" t="s">
        <v>483</v>
      </c>
      <c r="E2373" s="1" t="str">
        <f t="array" ref="E2373">IFERROR(XLOOKUP(D2373, MASTER_KOMPONEN!A:A, MASTER_KOMPONEN!G:G, ""), "")
</f>
        <v>BLOK LIGHTING</v>
      </c>
      <c r="F2373" s="1">
        <v>364.0</v>
      </c>
      <c r="G2373" s="1" t="s">
        <v>16</v>
      </c>
      <c r="H2373" s="1">
        <v>14.0</v>
      </c>
      <c r="I2373" s="1">
        <v>10.0</v>
      </c>
      <c r="J2373" s="1" t="s">
        <v>512</v>
      </c>
      <c r="K2373" s="24" t="s">
        <v>513</v>
      </c>
      <c r="L2373" s="1" t="s">
        <v>533</v>
      </c>
      <c r="M2373" s="24" t="s">
        <v>1691</v>
      </c>
      <c r="N2373" s="26">
        <v>2.0</v>
      </c>
      <c r="O2373" s="26">
        <v>3.0</v>
      </c>
      <c r="P2373" s="26">
        <v>4.0</v>
      </c>
      <c r="Q2373" s="1" t="s">
        <v>726</v>
      </c>
      <c r="R2373" s="1" t="s">
        <v>7034</v>
      </c>
      <c r="S2373" s="1">
        <v>101.680922</v>
      </c>
      <c r="T2373" s="1">
        <v>3.123637</v>
      </c>
      <c r="U2373" s="28" t="s">
        <v>8002</v>
      </c>
      <c r="V2373" s="1"/>
      <c r="W2373" s="1"/>
      <c r="X2373" s="1" t="s">
        <v>1693</v>
      </c>
      <c r="Y2373" s="1" t="s">
        <v>1694</v>
      </c>
      <c r="Z2373" s="1"/>
      <c r="AA2373" s="1" t="s">
        <v>44</v>
      </c>
      <c r="AB2373" s="1"/>
      <c r="AC2373" s="1" t="s">
        <v>1695</v>
      </c>
      <c r="AD2373" s="1" t="s">
        <v>581</v>
      </c>
      <c r="AE2373" s="1" t="s">
        <v>1696</v>
      </c>
      <c r="AF2373" s="1"/>
      <c r="AG2373" s="28" t="s">
        <v>1697</v>
      </c>
      <c r="AH2373" s="1" t="s">
        <v>584</v>
      </c>
      <c r="AI2373" s="1"/>
      <c r="AK2373" s="28" t="s">
        <v>8003</v>
      </c>
      <c r="AL2373" s="1" t="s">
        <v>1698</v>
      </c>
    </row>
    <row r="2374">
      <c r="A2374" s="30">
        <v>46056.64431395833</v>
      </c>
      <c r="B2374" s="1" t="s">
        <v>66</v>
      </c>
      <c r="C2374" s="1" t="s">
        <v>49</v>
      </c>
      <c r="D2374" s="1" t="s">
        <v>454</v>
      </c>
      <c r="E2374" s="1" t="str">
        <f t="array" ref="E2374">IFERROR(XLOOKUP(D2374, MASTER_KOMPONEN!A:A, MASTER_KOMPONEN!G:G, ""), "")
</f>
        <v>RAILING</v>
      </c>
      <c r="F2374" s="1">
        <v>339.0</v>
      </c>
      <c r="G2374" s="1" t="s">
        <v>63</v>
      </c>
      <c r="H2374" s="1">
        <v>8.0</v>
      </c>
      <c r="I2374" s="1">
        <v>4.0</v>
      </c>
      <c r="J2374" s="1" t="s">
        <v>512</v>
      </c>
      <c r="K2374" s="24" t="s">
        <v>513</v>
      </c>
      <c r="L2374" s="1" t="s">
        <v>531</v>
      </c>
      <c r="M2374" s="24" t="s">
        <v>1703</v>
      </c>
      <c r="N2374" s="26">
        <v>37.0</v>
      </c>
      <c r="O2374" s="26">
        <v>1024.0</v>
      </c>
      <c r="P2374" s="26">
        <v>1060.0</v>
      </c>
      <c r="Q2374" s="1" t="s">
        <v>8004</v>
      </c>
      <c r="R2374" s="1" t="s">
        <v>8005</v>
      </c>
      <c r="S2374" s="1">
        <v>101.696873</v>
      </c>
      <c r="T2374" s="1">
        <v>3.148891</v>
      </c>
      <c r="U2374" s="28" t="s">
        <v>8006</v>
      </c>
      <c r="V2374" s="1">
        <v>88.8</v>
      </c>
      <c r="W2374" s="1" t="s">
        <v>1800</v>
      </c>
      <c r="X2374" s="1" t="s">
        <v>4331</v>
      </c>
      <c r="Y2374" s="1" t="s">
        <v>4332</v>
      </c>
      <c r="Z2374" s="1"/>
      <c r="AA2374" s="1" t="s">
        <v>50</v>
      </c>
      <c r="AB2374" s="1"/>
      <c r="AC2374" s="1" t="s">
        <v>1695</v>
      </c>
      <c r="AD2374" s="1" t="s">
        <v>581</v>
      </c>
      <c r="AE2374" s="1" t="s">
        <v>1696</v>
      </c>
      <c r="AF2374" s="1"/>
      <c r="AG2374" s="28" t="s">
        <v>1697</v>
      </c>
      <c r="AH2374" s="1" t="s">
        <v>584</v>
      </c>
      <c r="AI2374" s="1"/>
      <c r="AK2374" s="28" t="s">
        <v>8007</v>
      </c>
      <c r="AL2374" s="1" t="s">
        <v>4335</v>
      </c>
    </row>
    <row r="2375">
      <c r="A2375" s="30">
        <v>46056.64561461806</v>
      </c>
      <c r="B2375" s="1" t="s">
        <v>66</v>
      </c>
      <c r="C2375" s="1" t="s">
        <v>43</v>
      </c>
      <c r="D2375" s="1" t="s">
        <v>485</v>
      </c>
      <c r="E2375" s="1" t="str">
        <f t="array" ref="E2375">IFERROR(XLOOKUP(D2375, MASTER_KOMPONEN!A:A, MASTER_KOMPONEN!G:G, ""), "")
</f>
        <v>LOUVERS</v>
      </c>
      <c r="F2375" s="1">
        <v>366.0</v>
      </c>
      <c r="G2375" s="1" t="s">
        <v>63</v>
      </c>
      <c r="H2375" s="1">
        <v>8.0</v>
      </c>
      <c r="I2375" s="1">
        <v>1.0</v>
      </c>
      <c r="J2375" s="1" t="s">
        <v>512</v>
      </c>
      <c r="K2375" s="24" t="s">
        <v>513</v>
      </c>
      <c r="L2375" s="1" t="s">
        <v>533</v>
      </c>
      <c r="M2375" s="24" t="s">
        <v>1691</v>
      </c>
      <c r="N2375" s="26">
        <v>1.0</v>
      </c>
      <c r="O2375" s="26">
        <v>2.0</v>
      </c>
      <c r="P2375" s="26">
        <v>2.0</v>
      </c>
      <c r="Q2375" s="1" t="s">
        <v>3942</v>
      </c>
      <c r="R2375" s="1" t="s">
        <v>7039</v>
      </c>
      <c r="S2375" s="1">
        <v>101.680922</v>
      </c>
      <c r="T2375" s="1">
        <v>3.123637</v>
      </c>
      <c r="U2375" s="28" t="s">
        <v>8008</v>
      </c>
      <c r="V2375" s="1"/>
      <c r="W2375" s="1"/>
      <c r="X2375" s="1" t="s">
        <v>1693</v>
      </c>
      <c r="Y2375" s="1" t="s">
        <v>1694</v>
      </c>
      <c r="Z2375" s="1"/>
      <c r="AA2375" s="1" t="s">
        <v>44</v>
      </c>
      <c r="AB2375" s="1"/>
      <c r="AC2375" s="1" t="s">
        <v>1695</v>
      </c>
      <c r="AD2375" s="1" t="s">
        <v>581</v>
      </c>
      <c r="AE2375" s="1" t="s">
        <v>1696</v>
      </c>
      <c r="AF2375" s="1"/>
      <c r="AG2375" s="28" t="s">
        <v>1697</v>
      </c>
      <c r="AH2375" s="1" t="s">
        <v>584</v>
      </c>
      <c r="AI2375" s="1"/>
      <c r="AK2375" s="28" t="s">
        <v>8009</v>
      </c>
      <c r="AL2375" s="1" t="s">
        <v>1698</v>
      </c>
    </row>
    <row r="2376">
      <c r="A2376" s="30">
        <v>46056.647302557874</v>
      </c>
      <c r="B2376" s="1" t="s">
        <v>66</v>
      </c>
      <c r="C2376" s="1" t="s">
        <v>45</v>
      </c>
      <c r="D2376" s="1" t="s">
        <v>311</v>
      </c>
      <c r="E2376" s="1" t="str">
        <f t="array" ref="E2376">IFERROR(XLOOKUP(D2376, MASTER_KOMPONEN!A:A, MASTER_KOMPONEN!G:G, ""), "")
</f>
        <v>WALKWAY LIGHTING</v>
      </c>
      <c r="F2376" s="1">
        <v>220.0</v>
      </c>
      <c r="G2376" s="1" t="s">
        <v>16</v>
      </c>
      <c r="H2376" s="1">
        <v>14.0</v>
      </c>
      <c r="I2376" s="1">
        <v>10.0</v>
      </c>
      <c r="J2376" s="1" t="s">
        <v>512</v>
      </c>
      <c r="K2376" s="24" t="s">
        <v>513</v>
      </c>
      <c r="L2376" s="1" t="s">
        <v>533</v>
      </c>
      <c r="M2376" s="24" t="s">
        <v>1691</v>
      </c>
      <c r="N2376" s="26">
        <v>1.0</v>
      </c>
      <c r="O2376" s="26">
        <v>16.0</v>
      </c>
      <c r="P2376" s="26">
        <v>16.0</v>
      </c>
      <c r="Q2376" s="1" t="s">
        <v>2430</v>
      </c>
      <c r="R2376" s="1" t="s">
        <v>4524</v>
      </c>
      <c r="S2376" s="1">
        <v>101.693636</v>
      </c>
      <c r="T2376" s="1">
        <v>3.133192</v>
      </c>
      <c r="U2376" s="28" t="s">
        <v>8010</v>
      </c>
      <c r="V2376" s="1"/>
      <c r="W2376" s="1"/>
      <c r="X2376" s="1" t="s">
        <v>1693</v>
      </c>
      <c r="Y2376" s="1" t="s">
        <v>1694</v>
      </c>
      <c r="Z2376" s="1"/>
      <c r="AA2376" s="1" t="s">
        <v>46</v>
      </c>
      <c r="AB2376" s="1"/>
      <c r="AC2376" s="1" t="s">
        <v>1826</v>
      </c>
      <c r="AD2376" s="1" t="s">
        <v>581</v>
      </c>
      <c r="AE2376" s="1" t="s">
        <v>1696</v>
      </c>
      <c r="AF2376" s="1"/>
      <c r="AG2376" s="28" t="s">
        <v>1697</v>
      </c>
      <c r="AH2376" s="1" t="s">
        <v>584</v>
      </c>
      <c r="AI2376" s="1"/>
      <c r="AK2376" s="28" t="s">
        <v>8011</v>
      </c>
      <c r="AL2376" s="1" t="s">
        <v>1698</v>
      </c>
    </row>
    <row r="2377">
      <c r="A2377" s="30">
        <v>46056.64820164352</v>
      </c>
      <c r="B2377" s="1" t="s">
        <v>66</v>
      </c>
      <c r="C2377" s="1" t="s">
        <v>49</v>
      </c>
      <c r="D2377" s="1" t="s">
        <v>454</v>
      </c>
      <c r="E2377" s="1" t="str">
        <f t="array" ref="E2377">IFERROR(XLOOKUP(D2377, MASTER_KOMPONEN!A:A, MASTER_KOMPONEN!G:G, ""), "")
</f>
        <v>RAILING</v>
      </c>
      <c r="F2377" s="1">
        <v>339.0</v>
      </c>
      <c r="G2377" s="1" t="s">
        <v>63</v>
      </c>
      <c r="H2377" s="1">
        <v>8.0</v>
      </c>
      <c r="I2377" s="1">
        <v>4.0</v>
      </c>
      <c r="J2377" s="1" t="s">
        <v>512</v>
      </c>
      <c r="K2377" s="24" t="s">
        <v>513</v>
      </c>
      <c r="L2377" s="1" t="s">
        <v>531</v>
      </c>
      <c r="M2377" s="24" t="s">
        <v>1703</v>
      </c>
      <c r="N2377" s="26">
        <v>86.0</v>
      </c>
      <c r="O2377" s="26">
        <v>1061.0</v>
      </c>
      <c r="P2377" s="26">
        <v>1146.0</v>
      </c>
      <c r="Q2377" s="1" t="s">
        <v>8012</v>
      </c>
      <c r="R2377" s="1" t="s">
        <v>8013</v>
      </c>
      <c r="S2377" s="1">
        <v>101.695984</v>
      </c>
      <c r="T2377" s="1">
        <v>3.149935</v>
      </c>
      <c r="U2377" s="28" t="s">
        <v>8014</v>
      </c>
      <c r="V2377" s="1">
        <v>206.4</v>
      </c>
      <c r="W2377" s="1" t="s">
        <v>1800</v>
      </c>
      <c r="X2377" s="1" t="s">
        <v>4331</v>
      </c>
      <c r="Y2377" s="1" t="s">
        <v>4332</v>
      </c>
      <c r="Z2377" s="1"/>
      <c r="AA2377" s="1" t="s">
        <v>50</v>
      </c>
      <c r="AB2377" s="1"/>
      <c r="AC2377" s="1" t="s">
        <v>1695</v>
      </c>
      <c r="AD2377" s="1" t="s">
        <v>581</v>
      </c>
      <c r="AE2377" s="1" t="s">
        <v>1696</v>
      </c>
      <c r="AF2377" s="1"/>
      <c r="AG2377" s="28" t="s">
        <v>1697</v>
      </c>
      <c r="AH2377" s="1" t="s">
        <v>584</v>
      </c>
      <c r="AI2377" s="1"/>
      <c r="AK2377" s="28" t="s">
        <v>8015</v>
      </c>
      <c r="AL2377" s="1" t="s">
        <v>4335</v>
      </c>
    </row>
    <row r="2378">
      <c r="A2378" s="30">
        <v>46056.652028807875</v>
      </c>
      <c r="B2378" s="1" t="s">
        <v>349</v>
      </c>
      <c r="C2378" s="1" t="s">
        <v>21</v>
      </c>
      <c r="D2378" s="1" t="s">
        <v>390</v>
      </c>
      <c r="E2378" s="1" t="str">
        <f t="array" ref="E2378">IFERROR(XLOOKUP(D2378, MASTER_KOMPONEN!A:A, MASTER_KOMPONEN!G:G, ""), "")
</f>
        <v>BIN</v>
      </c>
      <c r="F2378" s="1">
        <v>280.0</v>
      </c>
      <c r="G2378" s="1" t="s">
        <v>63</v>
      </c>
      <c r="H2378" s="1">
        <v>2.0</v>
      </c>
      <c r="I2378" s="1">
        <v>1.0</v>
      </c>
      <c r="J2378" s="1" t="s">
        <v>512</v>
      </c>
      <c r="K2378" s="24" t="s">
        <v>513</v>
      </c>
      <c r="L2378" s="1" t="s">
        <v>531</v>
      </c>
      <c r="M2378" s="24" t="s">
        <v>1703</v>
      </c>
      <c r="N2378" s="26">
        <v>4.0</v>
      </c>
      <c r="O2378" s="26">
        <v>2.0</v>
      </c>
      <c r="P2378" s="26">
        <v>5.0</v>
      </c>
      <c r="Q2378" s="1" t="s">
        <v>8016</v>
      </c>
      <c r="R2378" s="1" t="s">
        <v>4556</v>
      </c>
      <c r="S2378" s="1">
        <v>101.698113</v>
      </c>
      <c r="T2378" s="1">
        <v>3.147459</v>
      </c>
      <c r="U2378" s="28" t="s">
        <v>8017</v>
      </c>
      <c r="V2378" s="1"/>
      <c r="W2378" s="1"/>
      <c r="X2378" s="1" t="s">
        <v>4331</v>
      </c>
      <c r="Y2378" s="1" t="s">
        <v>4332</v>
      </c>
      <c r="Z2378" s="1" t="s">
        <v>22</v>
      </c>
      <c r="AA2378" s="1"/>
      <c r="AB2378" s="1" t="s">
        <v>3778</v>
      </c>
      <c r="AC2378" s="1" t="s">
        <v>1695</v>
      </c>
      <c r="AD2378" s="1" t="s">
        <v>581</v>
      </c>
      <c r="AE2378" s="1" t="s">
        <v>1696</v>
      </c>
      <c r="AF2378" s="1"/>
      <c r="AG2378" s="28" t="s">
        <v>1697</v>
      </c>
      <c r="AH2378" s="1" t="s">
        <v>584</v>
      </c>
      <c r="AI2378" s="1"/>
      <c r="AK2378" s="28" t="s">
        <v>8018</v>
      </c>
      <c r="AL2378" s="1" t="s">
        <v>4335</v>
      </c>
    </row>
    <row r="2379">
      <c r="A2379" s="30">
        <v>46056.653762685186</v>
      </c>
      <c r="B2379" s="1" t="s">
        <v>66</v>
      </c>
      <c r="C2379" s="1" t="s">
        <v>51</v>
      </c>
      <c r="D2379" s="1" t="s">
        <v>273</v>
      </c>
      <c r="E2379" s="1" t="str">
        <f t="array" ref="E2379">IFERROR(XLOOKUP(D2379, MASTER_KOMPONEN!A:A, MASTER_KOMPONEN!G:G, ""), "")
</f>
        <v>SIGNAGE</v>
      </c>
      <c r="F2379" s="1">
        <v>185.0</v>
      </c>
      <c r="G2379" s="1" t="s">
        <v>63</v>
      </c>
      <c r="H2379" s="1">
        <v>8.0</v>
      </c>
      <c r="I2379" s="1">
        <v>7.0</v>
      </c>
      <c r="J2379" s="1" t="s">
        <v>512</v>
      </c>
      <c r="K2379" s="24" t="s">
        <v>513</v>
      </c>
      <c r="L2379" s="1" t="s">
        <v>533</v>
      </c>
      <c r="M2379" s="24" t="s">
        <v>1691</v>
      </c>
      <c r="N2379" s="26">
        <v>1.0</v>
      </c>
      <c r="O2379" s="26">
        <v>6.0</v>
      </c>
      <c r="P2379" s="26">
        <v>6.0</v>
      </c>
      <c r="Q2379" s="1" t="s">
        <v>1416</v>
      </c>
      <c r="R2379" s="1" t="s">
        <v>4113</v>
      </c>
      <c r="S2379" s="1">
        <v>101.691298</v>
      </c>
      <c r="T2379" s="1">
        <v>3.131835</v>
      </c>
      <c r="U2379" s="28" t="s">
        <v>8019</v>
      </c>
      <c r="V2379" s="1"/>
      <c r="W2379" s="1"/>
      <c r="X2379" s="1" t="s">
        <v>1693</v>
      </c>
      <c r="Y2379" s="1" t="s">
        <v>1694</v>
      </c>
      <c r="Z2379" s="1"/>
      <c r="AA2379" s="1" t="s">
        <v>52</v>
      </c>
      <c r="AB2379" s="1"/>
      <c r="AC2379" s="1" t="s">
        <v>1695</v>
      </c>
      <c r="AD2379" s="1" t="s">
        <v>581</v>
      </c>
      <c r="AE2379" s="1" t="s">
        <v>1696</v>
      </c>
      <c r="AF2379" s="1"/>
      <c r="AG2379" s="28" t="s">
        <v>1697</v>
      </c>
      <c r="AH2379" s="1" t="s">
        <v>584</v>
      </c>
      <c r="AI2379" s="1"/>
      <c r="AK2379" s="28" t="s">
        <v>8020</v>
      </c>
      <c r="AL2379" s="1" t="s">
        <v>1698</v>
      </c>
    </row>
    <row r="2380">
      <c r="A2380" s="30">
        <v>46056.65923471065</v>
      </c>
      <c r="B2380" s="1" t="s">
        <v>66</v>
      </c>
      <c r="C2380" s="1" t="s">
        <v>51</v>
      </c>
      <c r="D2380" s="1" t="s">
        <v>164</v>
      </c>
      <c r="E2380" s="1" t="str">
        <f t="array" ref="E2380">IFERROR(XLOOKUP(D2380, MASTER_KOMPONEN!A:A, MASTER_KOMPONEN!G:G, ""), "")
</f>
        <v>DRAINAGE</v>
      </c>
      <c r="F2380" s="1">
        <v>84.0</v>
      </c>
      <c r="G2380" s="1" t="s">
        <v>63</v>
      </c>
      <c r="H2380" s="1">
        <v>2.0</v>
      </c>
      <c r="I2380" s="1">
        <v>4.0</v>
      </c>
      <c r="J2380" s="1" t="s">
        <v>512</v>
      </c>
      <c r="K2380" s="24" t="s">
        <v>513</v>
      </c>
      <c r="L2380" s="1" t="s">
        <v>532</v>
      </c>
      <c r="M2380" s="24" t="s">
        <v>382</v>
      </c>
      <c r="N2380" s="26">
        <v>1.0</v>
      </c>
      <c r="O2380" s="26">
        <v>17.0</v>
      </c>
      <c r="P2380" s="26">
        <v>17.0</v>
      </c>
      <c r="Q2380" s="1" t="s">
        <v>8021</v>
      </c>
      <c r="R2380" s="1" t="s">
        <v>2894</v>
      </c>
      <c r="S2380" s="1">
        <v>101.69822</v>
      </c>
      <c r="T2380" s="1">
        <v>3.153448</v>
      </c>
      <c r="U2380" s="28" t="s">
        <v>8022</v>
      </c>
      <c r="V2380" s="1">
        <v>105.0</v>
      </c>
      <c r="W2380" s="1" t="s">
        <v>2356</v>
      </c>
      <c r="X2380" s="1" t="s">
        <v>1801</v>
      </c>
      <c r="Y2380" s="1" t="s">
        <v>1802</v>
      </c>
      <c r="Z2380" s="1"/>
      <c r="AA2380" s="1" t="s">
        <v>52</v>
      </c>
      <c r="AB2380" s="1"/>
      <c r="AC2380" s="1" t="s">
        <v>1695</v>
      </c>
      <c r="AD2380" s="1" t="s">
        <v>581</v>
      </c>
      <c r="AE2380" s="1" t="s">
        <v>1696</v>
      </c>
      <c r="AF2380" s="1"/>
      <c r="AG2380" s="28" t="s">
        <v>1697</v>
      </c>
      <c r="AH2380" s="1" t="s">
        <v>584</v>
      </c>
      <c r="AI2380" s="1"/>
      <c r="AK2380" s="28" t="s">
        <v>8023</v>
      </c>
      <c r="AL2380" s="1" t="s">
        <v>1774</v>
      </c>
    </row>
    <row r="2381">
      <c r="A2381" s="30">
        <v>46056.66175212963</v>
      </c>
      <c r="B2381" s="1" t="s">
        <v>349</v>
      </c>
      <c r="C2381" s="1" t="s">
        <v>31</v>
      </c>
      <c r="D2381" s="1" t="s">
        <v>474</v>
      </c>
      <c r="E2381" s="1" t="str">
        <f t="array" ref="E2381">IFERROR(XLOOKUP(D2381, MASTER_KOMPONEN!A:A, MASTER_KOMPONEN!G:G, ""), "")
</f>
        <v>WATER FEATURES</v>
      </c>
      <c r="F2381" s="1">
        <v>358.0</v>
      </c>
      <c r="G2381" s="1" t="s">
        <v>32</v>
      </c>
      <c r="H2381" s="1">
        <v>6.0</v>
      </c>
      <c r="I2381" s="1">
        <v>1.0</v>
      </c>
      <c r="J2381" s="1" t="s">
        <v>512</v>
      </c>
      <c r="K2381" s="24" t="s">
        <v>513</v>
      </c>
      <c r="L2381" s="1" t="s">
        <v>533</v>
      </c>
      <c r="M2381" s="24" t="s">
        <v>1691</v>
      </c>
      <c r="N2381" s="26">
        <v>1.0</v>
      </c>
      <c r="O2381" s="26">
        <v>4.0</v>
      </c>
      <c r="P2381" s="26">
        <v>4.0</v>
      </c>
      <c r="Q2381" s="1" t="s">
        <v>8024</v>
      </c>
      <c r="R2381" s="1" t="s">
        <v>7817</v>
      </c>
      <c r="S2381" s="1">
        <v>101.694138</v>
      </c>
      <c r="T2381" s="1">
        <v>3.135131</v>
      </c>
      <c r="U2381" s="28" t="s">
        <v>8025</v>
      </c>
      <c r="V2381" s="1"/>
      <c r="W2381" s="1"/>
      <c r="X2381" s="1" t="s">
        <v>1693</v>
      </c>
      <c r="Y2381" s="1" t="s">
        <v>1694</v>
      </c>
      <c r="Z2381" s="1" t="s">
        <v>32</v>
      </c>
      <c r="AA2381" s="1"/>
      <c r="AB2381" s="1" t="s">
        <v>3778</v>
      </c>
      <c r="AC2381" s="1" t="s">
        <v>1695</v>
      </c>
      <c r="AD2381" s="1" t="s">
        <v>581</v>
      </c>
      <c r="AE2381" s="1" t="s">
        <v>1696</v>
      </c>
      <c r="AF2381" s="1"/>
      <c r="AG2381" s="28" t="s">
        <v>1697</v>
      </c>
      <c r="AH2381" s="1" t="s">
        <v>584</v>
      </c>
      <c r="AI2381" s="1" t="s">
        <v>8026</v>
      </c>
      <c r="AK2381" s="28" t="s">
        <v>8027</v>
      </c>
      <c r="AL2381" s="1" t="s">
        <v>1698</v>
      </c>
    </row>
    <row r="2382">
      <c r="A2382" s="30">
        <v>46056.66315958333</v>
      </c>
      <c r="B2382" s="1" t="s">
        <v>66</v>
      </c>
      <c r="C2382" s="1" t="s">
        <v>45</v>
      </c>
      <c r="D2382" s="1" t="s">
        <v>489</v>
      </c>
      <c r="E2382" s="1" t="str">
        <f t="array" ref="E2382">IFERROR(XLOOKUP(D2382, MASTER_KOMPONEN!A:A, MASTER_KOMPONEN!G:G, ""), "")
</f>
        <v>WATER FEATURES</v>
      </c>
      <c r="F2382" s="1">
        <v>405.0</v>
      </c>
      <c r="G2382" s="1" t="s">
        <v>32</v>
      </c>
      <c r="H2382" s="1">
        <v>27.0</v>
      </c>
      <c r="I2382" s="1">
        <v>2.0</v>
      </c>
      <c r="J2382" s="1" t="s">
        <v>512</v>
      </c>
      <c r="K2382" s="24" t="s">
        <v>513</v>
      </c>
      <c r="L2382" s="1" t="s">
        <v>530</v>
      </c>
      <c r="M2382" s="24" t="s">
        <v>69</v>
      </c>
      <c r="N2382" s="26">
        <v>10.0</v>
      </c>
      <c r="O2382" s="26"/>
      <c r="P2382" s="26"/>
      <c r="Q2382" s="1"/>
      <c r="R2382" s="1" t="s">
        <v>8028</v>
      </c>
      <c r="S2382" s="1"/>
      <c r="T2382" s="1"/>
      <c r="U2382" s="1"/>
      <c r="V2382" s="1"/>
      <c r="W2382" s="1"/>
      <c r="X2382" s="1" t="s">
        <v>5583</v>
      </c>
      <c r="Y2382" s="1" t="s">
        <v>5584</v>
      </c>
      <c r="Z2382" s="1"/>
      <c r="AA2382" s="1" t="s">
        <v>46</v>
      </c>
      <c r="AB2382" s="1"/>
      <c r="AC2382" s="1" t="s">
        <v>1826</v>
      </c>
      <c r="AD2382" s="1" t="s">
        <v>581</v>
      </c>
      <c r="AE2382" s="1" t="s">
        <v>1696</v>
      </c>
      <c r="AF2382" s="1"/>
      <c r="AG2382" s="28" t="s">
        <v>1697</v>
      </c>
      <c r="AH2382" s="1" t="s">
        <v>584</v>
      </c>
      <c r="AI2382" s="1"/>
      <c r="AK2382" s="1"/>
      <c r="AL2382" s="1" t="s">
        <v>5586</v>
      </c>
    </row>
    <row r="2383">
      <c r="A2383" s="30">
        <v>46056.66375417824</v>
      </c>
      <c r="B2383" s="1" t="s">
        <v>66</v>
      </c>
      <c r="C2383" s="1" t="s">
        <v>45</v>
      </c>
      <c r="D2383" s="1" t="s">
        <v>489</v>
      </c>
      <c r="E2383" s="1" t="str">
        <f t="array" ref="E2383">IFERROR(XLOOKUP(D2383, MASTER_KOMPONEN!A:A, MASTER_KOMPONEN!G:G, ""), "")
</f>
        <v>WATER FEATURES</v>
      </c>
      <c r="F2383" s="1">
        <v>405.0</v>
      </c>
      <c r="G2383" s="1" t="s">
        <v>32</v>
      </c>
      <c r="H2383" s="1">
        <v>27.0</v>
      </c>
      <c r="I2383" s="1">
        <v>2.0</v>
      </c>
      <c r="J2383" s="1" t="s">
        <v>512</v>
      </c>
      <c r="K2383" s="24" t="s">
        <v>513</v>
      </c>
      <c r="L2383" s="1" t="s">
        <v>530</v>
      </c>
      <c r="M2383" s="24" t="s">
        <v>69</v>
      </c>
      <c r="N2383" s="26">
        <v>1.0</v>
      </c>
      <c r="O2383" s="26"/>
      <c r="P2383" s="26"/>
      <c r="Q2383" s="1"/>
      <c r="R2383" s="1" t="s">
        <v>8029</v>
      </c>
      <c r="S2383" s="1"/>
      <c r="T2383" s="1"/>
      <c r="U2383" s="1"/>
      <c r="V2383" s="1"/>
      <c r="W2383" s="1"/>
      <c r="X2383" s="1" t="s">
        <v>5583</v>
      </c>
      <c r="Y2383" s="1" t="s">
        <v>5584</v>
      </c>
      <c r="Z2383" s="1"/>
      <c r="AA2383" s="1" t="s">
        <v>46</v>
      </c>
      <c r="AB2383" s="1"/>
      <c r="AC2383" s="1" t="s">
        <v>1826</v>
      </c>
      <c r="AD2383" s="1" t="s">
        <v>581</v>
      </c>
      <c r="AE2383" s="1" t="s">
        <v>1696</v>
      </c>
      <c r="AF2383" s="1"/>
      <c r="AG2383" s="28" t="s">
        <v>1697</v>
      </c>
      <c r="AH2383" s="1" t="s">
        <v>584</v>
      </c>
      <c r="AI2383" s="1"/>
      <c r="AK2383" s="1"/>
      <c r="AL2383" s="1" t="s">
        <v>5586</v>
      </c>
    </row>
    <row r="2384">
      <c r="A2384" s="30">
        <v>46056.664046817124</v>
      </c>
      <c r="B2384" s="1" t="s">
        <v>66</v>
      </c>
      <c r="C2384" s="1" t="s">
        <v>51</v>
      </c>
      <c r="D2384" s="1" t="s">
        <v>164</v>
      </c>
      <c r="E2384" s="1" t="str">
        <f t="array" ref="E2384">IFERROR(XLOOKUP(D2384, MASTER_KOMPONEN!A:A, MASTER_KOMPONEN!G:G, ""), "")
</f>
        <v>DRAINAGE</v>
      </c>
      <c r="F2384" s="1">
        <v>84.0</v>
      </c>
      <c r="G2384" s="1" t="s">
        <v>63</v>
      </c>
      <c r="H2384" s="1">
        <v>2.0</v>
      </c>
      <c r="I2384" s="1">
        <v>4.0</v>
      </c>
      <c r="J2384" s="1" t="s">
        <v>512</v>
      </c>
      <c r="K2384" s="24" t="s">
        <v>513</v>
      </c>
      <c r="L2384" s="1" t="s">
        <v>532</v>
      </c>
      <c r="M2384" s="24" t="s">
        <v>382</v>
      </c>
      <c r="N2384" s="26">
        <v>1.0</v>
      </c>
      <c r="O2384" s="26">
        <v>18.0</v>
      </c>
      <c r="P2384" s="26">
        <v>18.0</v>
      </c>
      <c r="Q2384" s="1" t="s">
        <v>2624</v>
      </c>
      <c r="R2384" s="1" t="s">
        <v>2894</v>
      </c>
      <c r="S2384" s="1">
        <v>101.69822</v>
      </c>
      <c r="T2384" s="1">
        <v>3.153448</v>
      </c>
      <c r="U2384" s="28" t="s">
        <v>8030</v>
      </c>
      <c r="V2384" s="1">
        <v>115.0</v>
      </c>
      <c r="W2384" s="1" t="s">
        <v>2356</v>
      </c>
      <c r="X2384" s="1" t="s">
        <v>1801</v>
      </c>
      <c r="Y2384" s="1" t="s">
        <v>1802</v>
      </c>
      <c r="Z2384" s="1"/>
      <c r="AA2384" s="1" t="s">
        <v>52</v>
      </c>
      <c r="AB2384" s="1"/>
      <c r="AC2384" s="1" t="s">
        <v>1695</v>
      </c>
      <c r="AD2384" s="1" t="s">
        <v>581</v>
      </c>
      <c r="AE2384" s="1" t="s">
        <v>1696</v>
      </c>
      <c r="AF2384" s="1"/>
      <c r="AG2384" s="28" t="s">
        <v>1697</v>
      </c>
      <c r="AH2384" s="1" t="s">
        <v>584</v>
      </c>
      <c r="AI2384" s="1"/>
      <c r="AK2384" s="28" t="s">
        <v>8031</v>
      </c>
      <c r="AL2384" s="1" t="s">
        <v>1774</v>
      </c>
    </row>
    <row r="2385">
      <c r="A2385" s="30">
        <v>46056.66413667824</v>
      </c>
      <c r="B2385" s="1" t="s">
        <v>66</v>
      </c>
      <c r="C2385" s="1" t="s">
        <v>45</v>
      </c>
      <c r="D2385" s="1" t="s">
        <v>344</v>
      </c>
      <c r="E2385" s="1" t="str">
        <f t="array" ref="E2385">IFERROR(XLOOKUP(D2385, MASTER_KOMPONEN!A:A, MASTER_KOMPONEN!G:G, ""), "")
</f>
        <v>CCTV</v>
      </c>
      <c r="F2385" s="1">
        <v>253.0</v>
      </c>
      <c r="G2385" s="1" t="s">
        <v>345</v>
      </c>
      <c r="H2385" s="1">
        <v>37.0</v>
      </c>
      <c r="I2385" s="1">
        <v>3.0</v>
      </c>
      <c r="J2385" s="1" t="s">
        <v>512</v>
      </c>
      <c r="K2385" s="24" t="s">
        <v>513</v>
      </c>
      <c r="L2385" s="1" t="s">
        <v>533</v>
      </c>
      <c r="M2385" s="24" t="s">
        <v>1691</v>
      </c>
      <c r="N2385" s="26">
        <v>1.0</v>
      </c>
      <c r="O2385" s="26">
        <v>23.0</v>
      </c>
      <c r="P2385" s="26">
        <v>23.0</v>
      </c>
      <c r="Q2385" s="1" t="s">
        <v>8032</v>
      </c>
      <c r="R2385" s="1" t="s">
        <v>7264</v>
      </c>
      <c r="S2385" s="1">
        <v>101.681832</v>
      </c>
      <c r="T2385" s="1">
        <v>3.124302</v>
      </c>
      <c r="U2385" s="28" t="s">
        <v>8033</v>
      </c>
      <c r="V2385" s="1"/>
      <c r="W2385" s="1"/>
      <c r="X2385" s="1" t="s">
        <v>4664</v>
      </c>
      <c r="Y2385" s="1" t="s">
        <v>4665</v>
      </c>
      <c r="Z2385" s="1"/>
      <c r="AA2385" s="1" t="s">
        <v>46</v>
      </c>
      <c r="AB2385" s="1"/>
      <c r="AC2385" s="1" t="s">
        <v>1695</v>
      </c>
      <c r="AD2385" s="1" t="s">
        <v>581</v>
      </c>
      <c r="AE2385" s="1" t="s">
        <v>1696</v>
      </c>
      <c r="AF2385" s="1"/>
      <c r="AG2385" s="28" t="s">
        <v>1697</v>
      </c>
      <c r="AH2385" s="1" t="s">
        <v>584</v>
      </c>
      <c r="AI2385" s="1"/>
      <c r="AK2385" s="28" t="s">
        <v>8034</v>
      </c>
      <c r="AL2385" s="1" t="s">
        <v>4667</v>
      </c>
    </row>
    <row r="2386">
      <c r="A2386" s="30">
        <v>46056.66491597222</v>
      </c>
      <c r="B2386" s="1" t="s">
        <v>349</v>
      </c>
      <c r="C2386" s="1" t="s">
        <v>31</v>
      </c>
      <c r="D2386" s="1" t="s">
        <v>475</v>
      </c>
      <c r="E2386" s="1" t="str">
        <f t="array" ref="E2386">IFERROR(XLOOKUP(D2386, MASTER_KOMPONEN!A:A, MASTER_KOMPONEN!G:G, ""), "")
</f>
        <v>DOOR</v>
      </c>
      <c r="F2386" s="1">
        <v>359.0</v>
      </c>
      <c r="G2386" s="1" t="s">
        <v>63</v>
      </c>
      <c r="H2386" s="1">
        <v>3.0</v>
      </c>
      <c r="I2386" s="1">
        <v>3.0</v>
      </c>
      <c r="J2386" s="1" t="s">
        <v>512</v>
      </c>
      <c r="K2386" s="24" t="s">
        <v>513</v>
      </c>
      <c r="L2386" s="1" t="s">
        <v>533</v>
      </c>
      <c r="M2386" s="24" t="s">
        <v>1691</v>
      </c>
      <c r="N2386" s="26">
        <v>1.0</v>
      </c>
      <c r="O2386" s="26">
        <v>9.0</v>
      </c>
      <c r="P2386" s="26">
        <v>9.0</v>
      </c>
      <c r="Q2386" s="1" t="s">
        <v>8035</v>
      </c>
      <c r="R2386" s="1" t="s">
        <v>7818</v>
      </c>
      <c r="S2386" s="1">
        <v>101.694138</v>
      </c>
      <c r="T2386" s="1">
        <v>3.135131</v>
      </c>
      <c r="U2386" s="28" t="s">
        <v>8036</v>
      </c>
      <c r="V2386" s="1"/>
      <c r="W2386" s="1"/>
      <c r="X2386" s="1" t="s">
        <v>1693</v>
      </c>
      <c r="Y2386" s="1" t="s">
        <v>1694</v>
      </c>
      <c r="Z2386" s="1" t="s">
        <v>32</v>
      </c>
      <c r="AA2386" s="1"/>
      <c r="AB2386" s="1" t="s">
        <v>3778</v>
      </c>
      <c r="AC2386" s="1" t="s">
        <v>1695</v>
      </c>
      <c r="AD2386" s="1" t="s">
        <v>581</v>
      </c>
      <c r="AE2386" s="1" t="s">
        <v>1696</v>
      </c>
      <c r="AF2386" s="1"/>
      <c r="AG2386" s="28" t="s">
        <v>1697</v>
      </c>
      <c r="AH2386" s="1" t="s">
        <v>584</v>
      </c>
      <c r="AI2386" s="1" t="s">
        <v>8037</v>
      </c>
      <c r="AK2386" s="28" t="s">
        <v>8038</v>
      </c>
      <c r="AL2386" s="1" t="s">
        <v>1698</v>
      </c>
    </row>
    <row r="2387">
      <c r="A2387" s="30">
        <v>46056.66624491898</v>
      </c>
      <c r="B2387" s="1" t="s">
        <v>66</v>
      </c>
      <c r="C2387" s="1" t="s">
        <v>51</v>
      </c>
      <c r="D2387" s="1" t="s">
        <v>164</v>
      </c>
      <c r="E2387" s="1" t="str">
        <f t="array" ref="E2387">IFERROR(XLOOKUP(D2387, MASTER_KOMPONEN!A:A, MASTER_KOMPONEN!G:G, ""), "")
</f>
        <v>DRAINAGE</v>
      </c>
      <c r="F2387" s="1">
        <v>84.0</v>
      </c>
      <c r="G2387" s="1" t="s">
        <v>63</v>
      </c>
      <c r="H2387" s="1">
        <v>2.0</v>
      </c>
      <c r="I2387" s="1">
        <v>4.0</v>
      </c>
      <c r="J2387" s="1" t="s">
        <v>512</v>
      </c>
      <c r="K2387" s="24" t="s">
        <v>513</v>
      </c>
      <c r="L2387" s="1" t="s">
        <v>532</v>
      </c>
      <c r="M2387" s="24" t="s">
        <v>382</v>
      </c>
      <c r="N2387" s="26">
        <v>1.0</v>
      </c>
      <c r="O2387" s="26">
        <v>19.0</v>
      </c>
      <c r="P2387" s="26">
        <v>19.0</v>
      </c>
      <c r="Q2387" s="1" t="s">
        <v>8039</v>
      </c>
      <c r="R2387" s="1" t="s">
        <v>2894</v>
      </c>
      <c r="S2387" s="1">
        <v>101.697679</v>
      </c>
      <c r="T2387" s="1">
        <v>3.152446</v>
      </c>
      <c r="U2387" s="28" t="s">
        <v>8040</v>
      </c>
      <c r="V2387" s="1">
        <v>157.0</v>
      </c>
      <c r="W2387" s="1" t="s">
        <v>2356</v>
      </c>
      <c r="X2387" s="1" t="s">
        <v>1801</v>
      </c>
      <c r="Y2387" s="1" t="s">
        <v>1802</v>
      </c>
      <c r="Z2387" s="1"/>
      <c r="AA2387" s="1" t="s">
        <v>52</v>
      </c>
      <c r="AB2387" s="1"/>
      <c r="AC2387" s="1" t="s">
        <v>1695</v>
      </c>
      <c r="AD2387" s="1" t="s">
        <v>581</v>
      </c>
      <c r="AE2387" s="1" t="s">
        <v>1696</v>
      </c>
      <c r="AF2387" s="1"/>
      <c r="AG2387" s="28" t="s">
        <v>1697</v>
      </c>
      <c r="AH2387" s="1" t="s">
        <v>584</v>
      </c>
      <c r="AI2387" s="1"/>
      <c r="AK2387" s="28" t="s">
        <v>8041</v>
      </c>
      <c r="AL2387" s="1" t="s">
        <v>1774</v>
      </c>
    </row>
    <row r="2388">
      <c r="A2388" s="30">
        <v>46056.66946538194</v>
      </c>
      <c r="B2388" s="1" t="s">
        <v>66</v>
      </c>
      <c r="C2388" s="1" t="s">
        <v>51</v>
      </c>
      <c r="D2388" s="1" t="s">
        <v>164</v>
      </c>
      <c r="E2388" s="1" t="str">
        <f t="array" ref="E2388">IFERROR(XLOOKUP(D2388, MASTER_KOMPONEN!A:A, MASTER_KOMPONEN!G:G, ""), "")
</f>
        <v>DRAINAGE</v>
      </c>
      <c r="F2388" s="1">
        <v>84.0</v>
      </c>
      <c r="G2388" s="1" t="s">
        <v>63</v>
      </c>
      <c r="H2388" s="1">
        <v>2.0</v>
      </c>
      <c r="I2388" s="1">
        <v>4.0</v>
      </c>
      <c r="J2388" s="1" t="s">
        <v>512</v>
      </c>
      <c r="K2388" s="24" t="s">
        <v>513</v>
      </c>
      <c r="L2388" s="1" t="s">
        <v>532</v>
      </c>
      <c r="M2388" s="24" t="s">
        <v>382</v>
      </c>
      <c r="N2388" s="26">
        <v>1.0</v>
      </c>
      <c r="O2388" s="26">
        <v>20.0</v>
      </c>
      <c r="P2388" s="26">
        <v>20.0</v>
      </c>
      <c r="Q2388" s="1" t="s">
        <v>8042</v>
      </c>
      <c r="R2388" s="1" t="s">
        <v>2894</v>
      </c>
      <c r="S2388" s="1">
        <v>101.697768</v>
      </c>
      <c r="T2388" s="1">
        <v>3.152388</v>
      </c>
      <c r="U2388" s="28" t="s">
        <v>8043</v>
      </c>
      <c r="V2388" s="1">
        <v>157.0</v>
      </c>
      <c r="W2388" s="1" t="s">
        <v>2356</v>
      </c>
      <c r="X2388" s="1" t="s">
        <v>1801</v>
      </c>
      <c r="Y2388" s="1" t="s">
        <v>1802</v>
      </c>
      <c r="Z2388" s="1"/>
      <c r="AA2388" s="1" t="s">
        <v>52</v>
      </c>
      <c r="AB2388" s="1"/>
      <c r="AC2388" s="1" t="s">
        <v>1695</v>
      </c>
      <c r="AD2388" s="1" t="s">
        <v>581</v>
      </c>
      <c r="AE2388" s="1" t="s">
        <v>1696</v>
      </c>
      <c r="AF2388" s="1"/>
      <c r="AG2388" s="28" t="s">
        <v>1697</v>
      </c>
      <c r="AH2388" s="1" t="s">
        <v>584</v>
      </c>
      <c r="AI2388" s="1"/>
      <c r="AK2388" s="28" t="s">
        <v>8044</v>
      </c>
      <c r="AL2388" s="1" t="s">
        <v>1774</v>
      </c>
    </row>
    <row r="2389">
      <c r="A2389" s="30">
        <v>46056.670478518514</v>
      </c>
      <c r="B2389" s="1" t="s">
        <v>66</v>
      </c>
      <c r="C2389" s="1" t="s">
        <v>51</v>
      </c>
      <c r="D2389" s="1" t="s">
        <v>310</v>
      </c>
      <c r="E2389" s="1" t="str">
        <f t="array" ref="E2389">IFERROR(XLOOKUP(D2389, MASTER_KOMPONEN!A:A, MASTER_KOMPONEN!G:G, ""), "")
</f>
        <v>WALKWAY LIGHTING</v>
      </c>
      <c r="F2389" s="1">
        <v>219.0</v>
      </c>
      <c r="G2389" s="1" t="s">
        <v>16</v>
      </c>
      <c r="H2389" s="1">
        <v>14.0</v>
      </c>
      <c r="I2389" s="1">
        <v>10.0</v>
      </c>
      <c r="J2389" s="1" t="s">
        <v>512</v>
      </c>
      <c r="K2389" s="24" t="s">
        <v>513</v>
      </c>
      <c r="L2389" s="1" t="s">
        <v>533</v>
      </c>
      <c r="M2389" s="24" t="s">
        <v>1691</v>
      </c>
      <c r="N2389" s="26">
        <v>5.0</v>
      </c>
      <c r="O2389" s="26">
        <v>229.0</v>
      </c>
      <c r="P2389" s="26">
        <v>233.0</v>
      </c>
      <c r="Q2389" s="1" t="s">
        <v>8045</v>
      </c>
      <c r="R2389" s="1" t="s">
        <v>6114</v>
      </c>
      <c r="S2389" s="1">
        <v>101.693838</v>
      </c>
      <c r="T2389" s="1">
        <v>3.134351</v>
      </c>
      <c r="U2389" s="28" t="s">
        <v>8046</v>
      </c>
      <c r="V2389" s="1"/>
      <c r="W2389" s="1"/>
      <c r="X2389" s="1" t="s">
        <v>1693</v>
      </c>
      <c r="Y2389" s="1" t="s">
        <v>1694</v>
      </c>
      <c r="Z2389" s="1"/>
      <c r="AA2389" s="1" t="s">
        <v>52</v>
      </c>
      <c r="AB2389" s="1"/>
      <c r="AC2389" s="1" t="s">
        <v>1695</v>
      </c>
      <c r="AD2389" s="1" t="s">
        <v>581</v>
      </c>
      <c r="AE2389" s="1" t="s">
        <v>1696</v>
      </c>
      <c r="AF2389" s="1"/>
      <c r="AG2389" s="28" t="s">
        <v>1697</v>
      </c>
      <c r="AH2389" s="1" t="s">
        <v>584</v>
      </c>
      <c r="AI2389" s="1"/>
      <c r="AK2389" s="28" t="s">
        <v>8047</v>
      </c>
      <c r="AL2389" s="1" t="s">
        <v>1698</v>
      </c>
    </row>
    <row r="2390">
      <c r="A2390" s="30">
        <v>46056.67084092593</v>
      </c>
      <c r="B2390" s="1" t="s">
        <v>66</v>
      </c>
      <c r="C2390" s="1" t="s">
        <v>45</v>
      </c>
      <c r="D2390" s="1" t="s">
        <v>489</v>
      </c>
      <c r="E2390" s="1" t="str">
        <f t="array" ref="E2390">IFERROR(XLOOKUP(D2390, MASTER_KOMPONEN!A:A, MASTER_KOMPONEN!G:G, ""), "")
</f>
        <v>WATER FEATURES</v>
      </c>
      <c r="F2390" s="1">
        <v>405.0</v>
      </c>
      <c r="G2390" s="1" t="s">
        <v>32</v>
      </c>
      <c r="H2390" s="1">
        <v>27.0</v>
      </c>
      <c r="I2390" s="1">
        <v>2.0</v>
      </c>
      <c r="J2390" s="1" t="s">
        <v>512</v>
      </c>
      <c r="K2390" s="24" t="s">
        <v>513</v>
      </c>
      <c r="L2390" s="1" t="s">
        <v>530</v>
      </c>
      <c r="M2390" s="24" t="s">
        <v>69</v>
      </c>
      <c r="N2390" s="26">
        <v>10.0</v>
      </c>
      <c r="O2390" s="26">
        <v>1.0</v>
      </c>
      <c r="P2390" s="26">
        <v>10.0</v>
      </c>
      <c r="Q2390" s="1" t="s">
        <v>8048</v>
      </c>
      <c r="R2390" s="1" t="s">
        <v>8028</v>
      </c>
      <c r="S2390" s="1">
        <v>101.694014</v>
      </c>
      <c r="T2390" s="1">
        <v>3.149528</v>
      </c>
      <c r="U2390" s="28" t="s">
        <v>8049</v>
      </c>
      <c r="V2390" s="1"/>
      <c r="W2390" s="1"/>
      <c r="X2390" s="1" t="s">
        <v>5583</v>
      </c>
      <c r="Y2390" s="1" t="s">
        <v>5584</v>
      </c>
      <c r="Z2390" s="1"/>
      <c r="AA2390" s="1" t="s">
        <v>46</v>
      </c>
      <c r="AB2390" s="1"/>
      <c r="AC2390" s="1" t="s">
        <v>1826</v>
      </c>
      <c r="AD2390" s="1" t="s">
        <v>581</v>
      </c>
      <c r="AE2390" s="1" t="s">
        <v>1696</v>
      </c>
      <c r="AF2390" s="1"/>
      <c r="AG2390" s="28" t="s">
        <v>1697</v>
      </c>
      <c r="AH2390" s="1" t="s">
        <v>584</v>
      </c>
      <c r="AI2390" s="1"/>
      <c r="AK2390" s="28" t="s">
        <v>8050</v>
      </c>
      <c r="AL2390" s="1" t="s">
        <v>5586</v>
      </c>
    </row>
    <row r="2391">
      <c r="A2391" s="30">
        <v>46056.67804109954</v>
      </c>
      <c r="B2391" s="1" t="s">
        <v>66</v>
      </c>
      <c r="C2391" s="1" t="s">
        <v>45</v>
      </c>
      <c r="D2391" s="1" t="s">
        <v>489</v>
      </c>
      <c r="E2391" s="1" t="str">
        <f t="array" ref="E2391">IFERROR(XLOOKUP(D2391, MASTER_KOMPONEN!A:A, MASTER_KOMPONEN!G:G, ""), "")
</f>
        <v>WATER FEATURES</v>
      </c>
      <c r="F2391" s="1">
        <v>405.0</v>
      </c>
      <c r="G2391" s="1" t="s">
        <v>32</v>
      </c>
      <c r="H2391" s="1">
        <v>27.0</v>
      </c>
      <c r="I2391" s="1">
        <v>2.0</v>
      </c>
      <c r="J2391" s="1" t="s">
        <v>512</v>
      </c>
      <c r="K2391" s="24" t="s">
        <v>513</v>
      </c>
      <c r="L2391" s="1" t="s">
        <v>530</v>
      </c>
      <c r="M2391" s="24" t="s">
        <v>69</v>
      </c>
      <c r="N2391" s="26">
        <v>14.0</v>
      </c>
      <c r="O2391" s="26">
        <v>11.0</v>
      </c>
      <c r="P2391" s="26">
        <v>24.0</v>
      </c>
      <c r="Q2391" s="1" t="s">
        <v>8051</v>
      </c>
      <c r="R2391" s="1" t="s">
        <v>8052</v>
      </c>
      <c r="S2391" s="1">
        <v>101.69383</v>
      </c>
      <c r="T2391" s="1">
        <v>3.149576</v>
      </c>
      <c r="U2391" s="28" t="s">
        <v>8053</v>
      </c>
      <c r="V2391" s="1"/>
      <c r="W2391" s="1"/>
      <c r="X2391" s="1" t="s">
        <v>5583</v>
      </c>
      <c r="Y2391" s="1" t="s">
        <v>5584</v>
      </c>
      <c r="Z2391" s="1"/>
      <c r="AA2391" s="1" t="s">
        <v>46</v>
      </c>
      <c r="AB2391" s="1"/>
      <c r="AC2391" s="1" t="s">
        <v>1826</v>
      </c>
      <c r="AD2391" s="1" t="s">
        <v>581</v>
      </c>
      <c r="AE2391" s="1" t="s">
        <v>1696</v>
      </c>
      <c r="AF2391" s="1"/>
      <c r="AG2391" s="28" t="s">
        <v>1697</v>
      </c>
      <c r="AH2391" s="1" t="s">
        <v>584</v>
      </c>
      <c r="AI2391" s="1"/>
      <c r="AK2391" s="28" t="s">
        <v>8054</v>
      </c>
      <c r="AL2391" s="1" t="s">
        <v>5586</v>
      </c>
    </row>
    <row r="2392">
      <c r="A2392" s="30">
        <v>46056.68067410879</v>
      </c>
      <c r="B2392" s="1" t="s">
        <v>66</v>
      </c>
      <c r="C2392" s="1" t="s">
        <v>45</v>
      </c>
      <c r="D2392" s="1" t="s">
        <v>497</v>
      </c>
      <c r="E2392" s="1" t="str">
        <f t="array" ref="E2392">IFERROR(XLOOKUP(D2392, MASTER_KOMPONEN!A:A, MASTER_KOMPONEN!G:G, ""), "")
</f>
        <v>WATER FEATURES</v>
      </c>
      <c r="F2392" s="1">
        <v>413.0</v>
      </c>
      <c r="G2392" s="1" t="s">
        <v>32</v>
      </c>
      <c r="H2392" s="1">
        <v>27.0</v>
      </c>
      <c r="I2392" s="1">
        <v>2.0</v>
      </c>
      <c r="J2392" s="1" t="s">
        <v>512</v>
      </c>
      <c r="K2392" s="24" t="s">
        <v>513</v>
      </c>
      <c r="L2392" s="1" t="s">
        <v>530</v>
      </c>
      <c r="M2392" s="24" t="s">
        <v>69</v>
      </c>
      <c r="N2392" s="26">
        <v>1.0</v>
      </c>
      <c r="O2392" s="26"/>
      <c r="P2392" s="26"/>
      <c r="Q2392" s="1"/>
      <c r="R2392" s="1" t="s">
        <v>8055</v>
      </c>
      <c r="S2392" s="1"/>
      <c r="T2392" s="1"/>
      <c r="U2392" s="1"/>
      <c r="V2392" s="1"/>
      <c r="W2392" s="1"/>
      <c r="X2392" s="1" t="s">
        <v>5583</v>
      </c>
      <c r="Y2392" s="1" t="s">
        <v>5584</v>
      </c>
      <c r="Z2392" s="1"/>
      <c r="AA2392" s="1" t="s">
        <v>46</v>
      </c>
      <c r="AB2392" s="1"/>
      <c r="AC2392" s="1" t="s">
        <v>1695</v>
      </c>
      <c r="AD2392" s="1" t="s">
        <v>581</v>
      </c>
      <c r="AE2392" s="1" t="s">
        <v>1696</v>
      </c>
      <c r="AF2392" s="1"/>
      <c r="AG2392" s="28" t="s">
        <v>1697</v>
      </c>
      <c r="AH2392" s="1" t="s">
        <v>584</v>
      </c>
      <c r="AI2392" s="1"/>
      <c r="AK2392" s="1"/>
      <c r="AL2392" s="1" t="s">
        <v>5586</v>
      </c>
    </row>
    <row r="2393">
      <c r="A2393" s="30">
        <v>46056.68251194444</v>
      </c>
      <c r="B2393" s="1" t="s">
        <v>66</v>
      </c>
      <c r="C2393" s="1" t="s">
        <v>45</v>
      </c>
      <c r="D2393" s="1" t="s">
        <v>482</v>
      </c>
      <c r="E2393" s="1" t="str">
        <f t="array" ref="E2393">IFERROR(XLOOKUP(D2393, MASTER_KOMPONEN!A:A, MASTER_KOMPONEN!G:G, ""), "")
</f>
        <v>SIGNAGE</v>
      </c>
      <c r="F2393" s="1">
        <v>363.0</v>
      </c>
      <c r="G2393" s="1" t="s">
        <v>63</v>
      </c>
      <c r="H2393" s="1">
        <v>9.0</v>
      </c>
      <c r="I2393" s="1">
        <v>1.0</v>
      </c>
      <c r="J2393" s="1" t="s">
        <v>512</v>
      </c>
      <c r="K2393" s="24" t="s">
        <v>513</v>
      </c>
      <c r="L2393" s="1" t="s">
        <v>530</v>
      </c>
      <c r="M2393" s="24" t="s">
        <v>69</v>
      </c>
      <c r="N2393" s="26">
        <v>1.0</v>
      </c>
      <c r="O2393" s="26">
        <v>1.0</v>
      </c>
      <c r="P2393" s="26">
        <v>1.0</v>
      </c>
      <c r="Q2393" s="1" t="s">
        <v>594</v>
      </c>
      <c r="R2393" s="1" t="s">
        <v>8056</v>
      </c>
      <c r="S2393" s="1">
        <v>101.693603</v>
      </c>
      <c r="T2393" s="1">
        <v>3.14961</v>
      </c>
      <c r="U2393" s="28" t="s">
        <v>8057</v>
      </c>
      <c r="V2393" s="1"/>
      <c r="W2393" s="1"/>
      <c r="X2393" s="1" t="s">
        <v>5583</v>
      </c>
      <c r="Y2393" s="1" t="s">
        <v>5584</v>
      </c>
      <c r="Z2393" s="1"/>
      <c r="AA2393" s="1" t="s">
        <v>46</v>
      </c>
      <c r="AB2393" s="1"/>
      <c r="AC2393" s="1" t="s">
        <v>1695</v>
      </c>
      <c r="AD2393" s="1" t="s">
        <v>581</v>
      </c>
      <c r="AE2393" s="1" t="s">
        <v>1696</v>
      </c>
      <c r="AF2393" s="1"/>
      <c r="AG2393" s="28" t="s">
        <v>1697</v>
      </c>
      <c r="AH2393" s="1" t="s">
        <v>584</v>
      </c>
      <c r="AI2393" s="1"/>
      <c r="AK2393" s="28" t="s">
        <v>8058</v>
      </c>
      <c r="AL2393" s="1" t="s">
        <v>5586</v>
      </c>
    </row>
    <row r="2394">
      <c r="A2394" s="30">
        <v>46056.683603310186</v>
      </c>
      <c r="B2394" s="1" t="s">
        <v>66</v>
      </c>
      <c r="C2394" s="1" t="s">
        <v>45</v>
      </c>
      <c r="D2394" s="1" t="s">
        <v>321</v>
      </c>
      <c r="E2394" s="1" t="str">
        <f t="array" ref="E2394">IFERROR(XLOOKUP(D2394, MASTER_KOMPONEN!A:A, MASTER_KOMPONEN!G:G, ""), "")
</f>
        <v>WALKWAY LIGHTING</v>
      </c>
      <c r="F2394" s="1">
        <v>230.0</v>
      </c>
      <c r="G2394" s="1" t="s">
        <v>16</v>
      </c>
      <c r="H2394" s="1">
        <v>14.0</v>
      </c>
      <c r="I2394" s="1">
        <v>11.0</v>
      </c>
      <c r="J2394" s="1" t="s">
        <v>512</v>
      </c>
      <c r="K2394" s="24" t="s">
        <v>513</v>
      </c>
      <c r="L2394" s="1" t="s">
        <v>533</v>
      </c>
      <c r="M2394" s="24" t="s">
        <v>1691</v>
      </c>
      <c r="N2394" s="26">
        <v>2.0</v>
      </c>
      <c r="O2394" s="26">
        <v>286.0</v>
      </c>
      <c r="P2394" s="26">
        <v>287.0</v>
      </c>
      <c r="Q2394" s="1" t="s">
        <v>8059</v>
      </c>
      <c r="R2394" s="1" t="s">
        <v>6264</v>
      </c>
      <c r="S2394" s="1">
        <v>101.68149</v>
      </c>
      <c r="T2394" s="1">
        <v>3.124002</v>
      </c>
      <c r="U2394" s="28" t="s">
        <v>8060</v>
      </c>
      <c r="V2394" s="1"/>
      <c r="W2394" s="1"/>
      <c r="X2394" s="1" t="s">
        <v>4664</v>
      </c>
      <c r="Y2394" s="1" t="s">
        <v>4665</v>
      </c>
      <c r="Z2394" s="1"/>
      <c r="AA2394" s="1" t="s">
        <v>46</v>
      </c>
      <c r="AB2394" s="1"/>
      <c r="AC2394" s="1" t="s">
        <v>1695</v>
      </c>
      <c r="AD2394" s="1" t="s">
        <v>581</v>
      </c>
      <c r="AE2394" s="1" t="s">
        <v>1696</v>
      </c>
      <c r="AF2394" s="1"/>
      <c r="AG2394" s="28" t="s">
        <v>1697</v>
      </c>
      <c r="AH2394" s="1" t="s">
        <v>584</v>
      </c>
      <c r="AI2394" s="1"/>
      <c r="AK2394" s="28" t="s">
        <v>8061</v>
      </c>
      <c r="AL2394" s="1" t="s">
        <v>4667</v>
      </c>
    </row>
    <row r="2395">
      <c r="A2395" s="30">
        <v>46056.684867592594</v>
      </c>
      <c r="B2395" s="1" t="s">
        <v>66</v>
      </c>
      <c r="C2395" s="1" t="s">
        <v>51</v>
      </c>
      <c r="D2395" s="1" t="s">
        <v>321</v>
      </c>
      <c r="E2395" s="1" t="str">
        <f t="array" ref="E2395">IFERROR(XLOOKUP(D2395, MASTER_KOMPONEN!A:A, MASTER_KOMPONEN!G:G, ""), "")
</f>
        <v>WALKWAY LIGHTING</v>
      </c>
      <c r="F2395" s="1">
        <v>230.0</v>
      </c>
      <c r="G2395" s="1" t="s">
        <v>16</v>
      </c>
      <c r="H2395" s="1">
        <v>14.0</v>
      </c>
      <c r="I2395" s="1">
        <v>11.0</v>
      </c>
      <c r="J2395" s="1" t="s">
        <v>512</v>
      </c>
      <c r="K2395" s="24" t="s">
        <v>513</v>
      </c>
      <c r="L2395" s="1" t="s">
        <v>533</v>
      </c>
      <c r="M2395" s="24" t="s">
        <v>1691</v>
      </c>
      <c r="N2395" s="26">
        <v>3.0</v>
      </c>
      <c r="O2395" s="26"/>
      <c r="P2395" s="26"/>
      <c r="Q2395" s="1"/>
      <c r="R2395" s="1" t="s">
        <v>5030</v>
      </c>
      <c r="S2395" s="1"/>
      <c r="T2395" s="1"/>
      <c r="U2395" s="1"/>
      <c r="V2395" s="1"/>
      <c r="W2395" s="1"/>
      <c r="X2395" s="1" t="s">
        <v>1693</v>
      </c>
      <c r="Y2395" s="1" t="s">
        <v>1694</v>
      </c>
      <c r="Z2395" s="1"/>
      <c r="AA2395" s="1" t="s">
        <v>52</v>
      </c>
      <c r="AB2395" s="1"/>
      <c r="AC2395" s="1" t="s">
        <v>1695</v>
      </c>
      <c r="AD2395" s="1" t="s">
        <v>581</v>
      </c>
      <c r="AE2395" s="1" t="s">
        <v>1696</v>
      </c>
      <c r="AF2395" s="1"/>
      <c r="AG2395" s="28" t="s">
        <v>1697</v>
      </c>
      <c r="AH2395" s="1" t="s">
        <v>584</v>
      </c>
      <c r="AI2395" s="1"/>
      <c r="AK2395" s="1"/>
      <c r="AL2395" s="1" t="s">
        <v>1698</v>
      </c>
    </row>
    <row r="2396">
      <c r="A2396" s="30">
        <v>46056.68491965278</v>
      </c>
      <c r="B2396" s="1" t="s">
        <v>66</v>
      </c>
      <c r="C2396" s="1" t="s">
        <v>45</v>
      </c>
      <c r="D2396" s="1" t="s">
        <v>497</v>
      </c>
      <c r="E2396" s="1" t="str">
        <f t="array" ref="E2396">IFERROR(XLOOKUP(D2396, MASTER_KOMPONEN!A:A, MASTER_KOMPONEN!G:G, ""), "")
</f>
        <v>WATER FEATURES</v>
      </c>
      <c r="F2396" s="1">
        <v>413.0</v>
      </c>
      <c r="G2396" s="1" t="s">
        <v>32</v>
      </c>
      <c r="H2396" s="1">
        <v>27.0</v>
      </c>
      <c r="I2396" s="1">
        <v>2.0</v>
      </c>
      <c r="J2396" s="1" t="s">
        <v>512</v>
      </c>
      <c r="K2396" s="24" t="s">
        <v>513</v>
      </c>
      <c r="L2396" s="1" t="s">
        <v>530</v>
      </c>
      <c r="M2396" s="24" t="s">
        <v>69</v>
      </c>
      <c r="N2396" s="26">
        <v>10.0</v>
      </c>
      <c r="O2396" s="26">
        <v>1.0</v>
      </c>
      <c r="P2396" s="26">
        <v>10.0</v>
      </c>
      <c r="Q2396" s="1" t="s">
        <v>8048</v>
      </c>
      <c r="R2396" s="1" t="s">
        <v>8062</v>
      </c>
      <c r="S2396" s="1">
        <v>101.693603</v>
      </c>
      <c r="T2396" s="1">
        <v>3.14961</v>
      </c>
      <c r="U2396" s="28" t="s">
        <v>8063</v>
      </c>
      <c r="V2396" s="1"/>
      <c r="W2396" s="1"/>
      <c r="X2396" s="1" t="s">
        <v>5583</v>
      </c>
      <c r="Y2396" s="1" t="s">
        <v>5584</v>
      </c>
      <c r="Z2396" s="1"/>
      <c r="AA2396" s="1" t="s">
        <v>46</v>
      </c>
      <c r="AB2396" s="1"/>
      <c r="AC2396" s="1" t="s">
        <v>1826</v>
      </c>
      <c r="AD2396" s="1" t="s">
        <v>581</v>
      </c>
      <c r="AE2396" s="1" t="s">
        <v>1696</v>
      </c>
      <c r="AF2396" s="1"/>
      <c r="AG2396" s="28" t="s">
        <v>1697</v>
      </c>
      <c r="AH2396" s="1" t="s">
        <v>584</v>
      </c>
      <c r="AI2396" s="1"/>
      <c r="AK2396" s="28" t="s">
        <v>8064</v>
      </c>
      <c r="AL2396" s="1" t="s">
        <v>5586</v>
      </c>
    </row>
    <row r="2397">
      <c r="A2397" s="30">
        <v>46056.86383741898</v>
      </c>
      <c r="B2397" s="1" t="s">
        <v>66</v>
      </c>
      <c r="C2397" s="1" t="s">
        <v>51</v>
      </c>
      <c r="D2397" s="1" t="s">
        <v>243</v>
      </c>
      <c r="E2397" s="1" t="str">
        <f t="array" ref="E2397">IFERROR(XLOOKUP(D2397, MASTER_KOMPONEN!A:A, MASTER_KOMPONEN!G:G, ""), "")
</f>
        <v>BIKE RACK</v>
      </c>
      <c r="F2397" s="1">
        <v>158.0</v>
      </c>
      <c r="G2397" s="1" t="s">
        <v>63</v>
      </c>
      <c r="H2397" s="1">
        <v>9.0</v>
      </c>
      <c r="I2397" s="1">
        <v>1.0</v>
      </c>
      <c r="J2397" s="1" t="s">
        <v>512</v>
      </c>
      <c r="K2397" s="24" t="s">
        <v>513</v>
      </c>
      <c r="L2397" s="1" t="s">
        <v>533</v>
      </c>
      <c r="M2397" s="24" t="s">
        <v>1691</v>
      </c>
      <c r="N2397" s="26">
        <v>10.0</v>
      </c>
      <c r="O2397" s="26">
        <v>31.0</v>
      </c>
      <c r="P2397" s="26">
        <v>40.0</v>
      </c>
      <c r="Q2397" s="1" t="s">
        <v>8065</v>
      </c>
      <c r="R2397" s="1" t="s">
        <v>2454</v>
      </c>
      <c r="S2397" s="1">
        <v>101.695004</v>
      </c>
      <c r="T2397" s="1">
        <v>3.139869</v>
      </c>
      <c r="U2397" s="28" t="s">
        <v>8066</v>
      </c>
      <c r="V2397" s="1"/>
      <c r="W2397" s="1"/>
      <c r="X2397" s="1" t="s">
        <v>1693</v>
      </c>
      <c r="Y2397" s="1" t="s">
        <v>1694</v>
      </c>
      <c r="Z2397" s="1"/>
      <c r="AA2397" s="1" t="s">
        <v>52</v>
      </c>
      <c r="AB2397" s="1"/>
      <c r="AC2397" s="1" t="s">
        <v>1695</v>
      </c>
      <c r="AD2397" s="1" t="s">
        <v>581</v>
      </c>
      <c r="AE2397" s="1" t="s">
        <v>1696</v>
      </c>
      <c r="AF2397" s="1"/>
      <c r="AG2397" s="28" t="s">
        <v>1697</v>
      </c>
      <c r="AH2397" s="1" t="s">
        <v>584</v>
      </c>
      <c r="AI2397" s="1"/>
      <c r="AK2397" s="28" t="s">
        <v>8067</v>
      </c>
      <c r="AL2397" s="1" t="s">
        <v>1698</v>
      </c>
    </row>
    <row r="2398">
      <c r="A2398" s="30">
        <v>46056.87765502315</v>
      </c>
      <c r="B2398" s="1" t="s">
        <v>66</v>
      </c>
      <c r="C2398" s="1" t="s">
        <v>51</v>
      </c>
      <c r="D2398" s="1" t="s">
        <v>310</v>
      </c>
      <c r="E2398" s="1" t="str">
        <f t="array" ref="E2398">IFERROR(XLOOKUP(D2398, MASTER_KOMPONEN!A:A, MASTER_KOMPONEN!G:G, ""), "")
</f>
        <v>WALKWAY LIGHTING</v>
      </c>
      <c r="F2398" s="1">
        <v>219.0</v>
      </c>
      <c r="G2398" s="1" t="s">
        <v>16</v>
      </c>
      <c r="H2398" s="1">
        <v>14.0</v>
      </c>
      <c r="I2398" s="1">
        <v>10.0</v>
      </c>
      <c r="J2398" s="1" t="s">
        <v>512</v>
      </c>
      <c r="K2398" s="24" t="s">
        <v>513</v>
      </c>
      <c r="L2398" s="1" t="s">
        <v>533</v>
      </c>
      <c r="M2398" s="24" t="s">
        <v>1691</v>
      </c>
      <c r="N2398" s="26">
        <v>3.0</v>
      </c>
      <c r="O2398" s="26">
        <v>234.0</v>
      </c>
      <c r="P2398" s="26">
        <v>236.0</v>
      </c>
      <c r="Q2398" s="1" t="s">
        <v>8068</v>
      </c>
      <c r="R2398" s="1" t="s">
        <v>1692</v>
      </c>
      <c r="S2398" s="1">
        <v>101.695004</v>
      </c>
      <c r="T2398" s="1">
        <v>3.139869</v>
      </c>
      <c r="U2398" s="28" t="s">
        <v>8069</v>
      </c>
      <c r="V2398" s="1"/>
      <c r="W2398" s="1"/>
      <c r="X2398" s="1" t="s">
        <v>1693</v>
      </c>
      <c r="Y2398" s="1" t="s">
        <v>1694</v>
      </c>
      <c r="Z2398" s="1"/>
      <c r="AA2398" s="1" t="s">
        <v>52</v>
      </c>
      <c r="AB2398" s="1"/>
      <c r="AC2398" s="1" t="s">
        <v>1695</v>
      </c>
      <c r="AD2398" s="1" t="s">
        <v>581</v>
      </c>
      <c r="AE2398" s="1" t="s">
        <v>1696</v>
      </c>
      <c r="AF2398" s="1"/>
      <c r="AG2398" s="28" t="s">
        <v>1697</v>
      </c>
      <c r="AH2398" s="1" t="s">
        <v>584</v>
      </c>
      <c r="AI2398" s="1"/>
      <c r="AK2398" s="28" t="s">
        <v>8070</v>
      </c>
      <c r="AL2398" s="1" t="s">
        <v>1698</v>
      </c>
    </row>
    <row r="2399">
      <c r="A2399" s="30">
        <v>46056.88620149306</v>
      </c>
      <c r="B2399" s="1" t="s">
        <v>66</v>
      </c>
      <c r="C2399" s="1" t="s">
        <v>51</v>
      </c>
      <c r="D2399" s="1" t="s">
        <v>284</v>
      </c>
      <c r="E2399" s="1" t="str">
        <f t="array" ref="E2399">IFERROR(XLOOKUP(D2399, MASTER_KOMPONEN!A:A, MASTER_KOMPONEN!G:G, ""), "")
</f>
        <v>SIGNAGE</v>
      </c>
      <c r="F2399" s="1">
        <v>196.0</v>
      </c>
      <c r="G2399" s="1" t="s">
        <v>63</v>
      </c>
      <c r="H2399" s="1">
        <v>8.0</v>
      </c>
      <c r="I2399" s="1">
        <v>7.0</v>
      </c>
      <c r="J2399" s="1" t="s">
        <v>512</v>
      </c>
      <c r="K2399" s="24" t="s">
        <v>513</v>
      </c>
      <c r="L2399" s="1" t="s">
        <v>533</v>
      </c>
      <c r="M2399" s="24" t="s">
        <v>1691</v>
      </c>
      <c r="N2399" s="26">
        <v>1.0</v>
      </c>
      <c r="O2399" s="26">
        <v>3.0</v>
      </c>
      <c r="P2399" s="26">
        <v>3.0</v>
      </c>
      <c r="Q2399" s="1" t="s">
        <v>1286</v>
      </c>
      <c r="R2399" s="1" t="s">
        <v>2877</v>
      </c>
      <c r="S2399" s="1">
        <v>101.695004</v>
      </c>
      <c r="T2399" s="1">
        <v>3.139869</v>
      </c>
      <c r="U2399" s="28" t="s">
        <v>8071</v>
      </c>
      <c r="V2399" s="1"/>
      <c r="W2399" s="1"/>
      <c r="X2399" s="1" t="s">
        <v>1693</v>
      </c>
      <c r="Y2399" s="1" t="s">
        <v>1694</v>
      </c>
      <c r="Z2399" s="1"/>
      <c r="AA2399" s="1" t="s">
        <v>52</v>
      </c>
      <c r="AB2399" s="1"/>
      <c r="AC2399" s="1" t="s">
        <v>1695</v>
      </c>
      <c r="AD2399" s="1" t="s">
        <v>581</v>
      </c>
      <c r="AE2399" s="1" t="s">
        <v>1696</v>
      </c>
      <c r="AF2399" s="1"/>
      <c r="AG2399" s="28" t="s">
        <v>1697</v>
      </c>
      <c r="AH2399" s="1" t="s">
        <v>584</v>
      </c>
      <c r="AI2399" s="1"/>
      <c r="AK2399" s="28" t="s">
        <v>8072</v>
      </c>
      <c r="AL2399" s="1" t="s">
        <v>1698</v>
      </c>
    </row>
    <row r="2400">
      <c r="A2400" s="30">
        <v>46056.90185480324</v>
      </c>
      <c r="B2400" s="1" t="s">
        <v>349</v>
      </c>
      <c r="C2400" s="1" t="s">
        <v>31</v>
      </c>
      <c r="D2400" s="1" t="s">
        <v>461</v>
      </c>
      <c r="E2400" s="1" t="str">
        <f t="array" ref="E2400">IFERROR(XLOOKUP(D2400, MASTER_KOMPONEN!A:A, MASTER_KOMPONEN!G:G, ""), "")
</f>
        <v>GREASE TRAP</v>
      </c>
      <c r="F2400" s="1">
        <v>346.0</v>
      </c>
      <c r="G2400" s="1" t="s">
        <v>63</v>
      </c>
      <c r="H2400" s="1">
        <v>8.0</v>
      </c>
      <c r="I2400" s="1">
        <v>1.0</v>
      </c>
      <c r="J2400" s="1" t="s">
        <v>512</v>
      </c>
      <c r="K2400" s="24" t="s">
        <v>513</v>
      </c>
      <c r="L2400" s="1" t="s">
        <v>533</v>
      </c>
      <c r="M2400" s="24" t="s">
        <v>1691</v>
      </c>
      <c r="N2400" s="26">
        <v>1.0</v>
      </c>
      <c r="O2400" s="26">
        <v>4.0</v>
      </c>
      <c r="P2400" s="26">
        <v>4.0</v>
      </c>
      <c r="Q2400" s="1" t="s">
        <v>6464</v>
      </c>
      <c r="R2400" s="1" t="s">
        <v>7833</v>
      </c>
      <c r="S2400" s="1">
        <v>101.694138</v>
      </c>
      <c r="T2400" s="1">
        <v>3.135131</v>
      </c>
      <c r="U2400" s="28" t="s">
        <v>8073</v>
      </c>
      <c r="V2400" s="1"/>
      <c r="W2400" s="1"/>
      <c r="X2400" s="1" t="s">
        <v>1693</v>
      </c>
      <c r="Y2400" s="1" t="s">
        <v>1694</v>
      </c>
      <c r="Z2400" s="1" t="s">
        <v>32</v>
      </c>
      <c r="AA2400" s="1"/>
      <c r="AB2400" s="1" t="s">
        <v>3778</v>
      </c>
      <c r="AC2400" s="1" t="s">
        <v>1695</v>
      </c>
      <c r="AD2400" s="1" t="s">
        <v>581</v>
      </c>
      <c r="AE2400" s="1" t="s">
        <v>1696</v>
      </c>
      <c r="AF2400" s="1"/>
      <c r="AG2400" s="28" t="s">
        <v>1697</v>
      </c>
      <c r="AH2400" s="1" t="s">
        <v>584</v>
      </c>
      <c r="AI2400" s="1"/>
      <c r="AK2400" s="28" t="s">
        <v>8074</v>
      </c>
      <c r="AL2400" s="1" t="s">
        <v>1698</v>
      </c>
    </row>
    <row r="2401">
      <c r="A2401" s="30">
        <v>46056.90635356482</v>
      </c>
      <c r="B2401" s="1" t="s">
        <v>349</v>
      </c>
      <c r="C2401" s="1" t="s">
        <v>29</v>
      </c>
      <c r="D2401" s="1" t="s">
        <v>381</v>
      </c>
      <c r="E2401" s="1" t="str">
        <f t="array" ref="E2401">IFERROR(XLOOKUP(D2401, MASTER_KOMPONEN!A:A, MASTER_KOMPONEN!G:G, ""), "")
</f>
        <v>ELECTRICAL</v>
      </c>
      <c r="F2401" s="1">
        <v>273.0</v>
      </c>
      <c r="G2401" s="1" t="s">
        <v>16</v>
      </c>
      <c r="H2401" s="1">
        <v>16.0</v>
      </c>
      <c r="I2401" s="1">
        <v>1.0</v>
      </c>
      <c r="J2401" s="1" t="s">
        <v>512</v>
      </c>
      <c r="K2401" s="24" t="s">
        <v>513</v>
      </c>
      <c r="L2401" s="1" t="s">
        <v>533</v>
      </c>
      <c r="M2401" s="24" t="s">
        <v>1691</v>
      </c>
      <c r="N2401" s="26">
        <v>8.0</v>
      </c>
      <c r="O2401" s="26">
        <v>44.0</v>
      </c>
      <c r="P2401" s="26">
        <v>51.0</v>
      </c>
      <c r="Q2401" s="1" t="s">
        <v>8075</v>
      </c>
      <c r="R2401" s="1" t="s">
        <v>7856</v>
      </c>
      <c r="S2401" s="1">
        <v>101.694232</v>
      </c>
      <c r="T2401" s="1">
        <v>3.135344</v>
      </c>
      <c r="U2401" s="28" t="s">
        <v>8076</v>
      </c>
      <c r="V2401" s="1"/>
      <c r="W2401" s="1"/>
      <c r="X2401" s="1" t="s">
        <v>1693</v>
      </c>
      <c r="Y2401" s="1" t="s">
        <v>1694</v>
      </c>
      <c r="Z2401" s="1" t="s">
        <v>30</v>
      </c>
      <c r="AA2401" s="1"/>
      <c r="AB2401" s="1" t="s">
        <v>8</v>
      </c>
      <c r="AC2401" s="1" t="s">
        <v>1695</v>
      </c>
      <c r="AD2401" s="1" t="s">
        <v>581</v>
      </c>
      <c r="AE2401" s="1" t="s">
        <v>1696</v>
      </c>
      <c r="AF2401" s="1"/>
      <c r="AG2401" s="28" t="s">
        <v>1697</v>
      </c>
      <c r="AH2401" s="1" t="s">
        <v>584</v>
      </c>
      <c r="AI2401" s="1"/>
      <c r="AK2401" s="28" t="s">
        <v>8077</v>
      </c>
      <c r="AL2401" s="1" t="s">
        <v>1698</v>
      </c>
    </row>
    <row r="2402">
      <c r="A2402" s="30">
        <v>46056.9132828125</v>
      </c>
      <c r="B2402" s="1" t="s">
        <v>349</v>
      </c>
      <c r="C2402" s="1" t="s">
        <v>29</v>
      </c>
      <c r="D2402" s="1" t="s">
        <v>479</v>
      </c>
      <c r="E2402" s="1" t="str">
        <f t="array" ref="E2402">IFERROR(XLOOKUP(D2402, MASTER_KOMPONEN!A:A, MASTER_KOMPONEN!G:G, ""), "")
</f>
        <v>SIGNAGE</v>
      </c>
      <c r="F2402" s="1">
        <v>361.0</v>
      </c>
      <c r="G2402" s="1" t="s">
        <v>32</v>
      </c>
      <c r="H2402" s="1">
        <v>8.0</v>
      </c>
      <c r="I2402" s="1">
        <v>7.0</v>
      </c>
      <c r="J2402" s="1" t="s">
        <v>512</v>
      </c>
      <c r="K2402" s="24" t="s">
        <v>513</v>
      </c>
      <c r="L2402" s="1" t="s">
        <v>533</v>
      </c>
      <c r="M2402" s="24" t="s">
        <v>1691</v>
      </c>
      <c r="N2402" s="26">
        <v>1.0</v>
      </c>
      <c r="O2402" s="26">
        <v>6.0</v>
      </c>
      <c r="P2402" s="26">
        <v>6.0</v>
      </c>
      <c r="Q2402" s="1" t="s">
        <v>8078</v>
      </c>
      <c r="R2402" s="1" t="s">
        <v>7857</v>
      </c>
      <c r="S2402" s="1">
        <v>101.694232</v>
      </c>
      <c r="T2402" s="1">
        <v>3.135344</v>
      </c>
      <c r="U2402" s="28" t="s">
        <v>8079</v>
      </c>
      <c r="V2402" s="1"/>
      <c r="W2402" s="1"/>
      <c r="X2402" s="1" t="s">
        <v>1693</v>
      </c>
      <c r="Y2402" s="1" t="s">
        <v>1694</v>
      </c>
      <c r="Z2402" s="1" t="s">
        <v>30</v>
      </c>
      <c r="AA2402" s="1"/>
      <c r="AB2402" s="1" t="s">
        <v>8</v>
      </c>
      <c r="AC2402" s="1" t="s">
        <v>1695</v>
      </c>
      <c r="AD2402" s="1" t="s">
        <v>581</v>
      </c>
      <c r="AE2402" s="1" t="s">
        <v>1696</v>
      </c>
      <c r="AF2402" s="1"/>
      <c r="AG2402" s="28" t="s">
        <v>1697</v>
      </c>
      <c r="AH2402" s="1" t="s">
        <v>584</v>
      </c>
      <c r="AI2402" s="1"/>
      <c r="AK2402" s="28" t="s">
        <v>8080</v>
      </c>
      <c r="AL2402" s="1" t="s">
        <v>1698</v>
      </c>
    </row>
    <row r="2403">
      <c r="A2403" s="30">
        <v>46056.91893260417</v>
      </c>
      <c r="B2403" s="1" t="s">
        <v>66</v>
      </c>
      <c r="C2403" s="1" t="s">
        <v>51</v>
      </c>
      <c r="D2403" s="1" t="s">
        <v>321</v>
      </c>
      <c r="E2403" s="1" t="str">
        <f t="array" ref="E2403">IFERROR(XLOOKUP(D2403, MASTER_KOMPONEN!A:A, MASTER_KOMPONEN!G:G, ""), "")
</f>
        <v>WALKWAY LIGHTING</v>
      </c>
      <c r="F2403" s="1">
        <v>230.0</v>
      </c>
      <c r="G2403" s="1" t="s">
        <v>16</v>
      </c>
      <c r="H2403" s="1">
        <v>14.0</v>
      </c>
      <c r="I2403" s="1">
        <v>11.0</v>
      </c>
      <c r="J2403" s="1" t="s">
        <v>512</v>
      </c>
      <c r="K2403" s="24" t="s">
        <v>513</v>
      </c>
      <c r="L2403" s="1" t="s">
        <v>533</v>
      </c>
      <c r="M2403" s="24" t="s">
        <v>1691</v>
      </c>
      <c r="N2403" s="26">
        <v>3.0</v>
      </c>
      <c r="O2403" s="26"/>
      <c r="P2403" s="26"/>
      <c r="Q2403" s="1"/>
      <c r="R2403" s="1" t="s">
        <v>5030</v>
      </c>
      <c r="S2403" s="1"/>
      <c r="T2403" s="1"/>
      <c r="U2403" s="1"/>
      <c r="V2403" s="1"/>
      <c r="W2403" s="1"/>
      <c r="X2403" s="1" t="s">
        <v>1693</v>
      </c>
      <c r="Y2403" s="1" t="s">
        <v>1694</v>
      </c>
      <c r="Z2403" s="1"/>
      <c r="AA2403" s="1" t="s">
        <v>52</v>
      </c>
      <c r="AB2403" s="1"/>
      <c r="AC2403" s="1" t="s">
        <v>1695</v>
      </c>
      <c r="AD2403" s="1" t="s">
        <v>581</v>
      </c>
      <c r="AE2403" s="1" t="s">
        <v>1696</v>
      </c>
      <c r="AF2403" s="1"/>
      <c r="AG2403" s="28" t="s">
        <v>1697</v>
      </c>
      <c r="AH2403" s="1" t="s">
        <v>584</v>
      </c>
      <c r="AI2403" s="1"/>
      <c r="AK2403" s="1"/>
      <c r="AL2403" s="1" t="s">
        <v>1698</v>
      </c>
    </row>
    <row r="2404">
      <c r="A2404" s="30">
        <v>46056.92468359954</v>
      </c>
      <c r="B2404" s="1" t="s">
        <v>66</v>
      </c>
      <c r="C2404" s="1" t="s">
        <v>51</v>
      </c>
      <c r="D2404" s="1" t="s">
        <v>321</v>
      </c>
      <c r="E2404" s="1" t="str">
        <f t="array" ref="E2404">IFERROR(XLOOKUP(D2404, MASTER_KOMPONEN!A:A, MASTER_KOMPONEN!G:G, ""), "")
</f>
        <v>WALKWAY LIGHTING</v>
      </c>
      <c r="F2404" s="1">
        <v>230.0</v>
      </c>
      <c r="G2404" s="1" t="s">
        <v>16</v>
      </c>
      <c r="H2404" s="1">
        <v>14.0</v>
      </c>
      <c r="I2404" s="1">
        <v>11.0</v>
      </c>
      <c r="J2404" s="1" t="s">
        <v>512</v>
      </c>
      <c r="K2404" s="24" t="s">
        <v>513</v>
      </c>
      <c r="L2404" s="1" t="s">
        <v>533</v>
      </c>
      <c r="M2404" s="24" t="s">
        <v>1691</v>
      </c>
      <c r="N2404" s="26">
        <v>3.0</v>
      </c>
      <c r="O2404" s="26">
        <v>294.0</v>
      </c>
      <c r="P2404" s="26">
        <v>296.0</v>
      </c>
      <c r="Q2404" s="1" t="s">
        <v>8081</v>
      </c>
      <c r="R2404" s="1" t="s">
        <v>5030</v>
      </c>
      <c r="S2404" s="1">
        <v>101.694362</v>
      </c>
      <c r="T2404" s="1">
        <v>3.135411</v>
      </c>
      <c r="U2404" s="28" t="s">
        <v>8082</v>
      </c>
      <c r="V2404" s="1"/>
      <c r="W2404" s="1"/>
      <c r="X2404" s="1" t="s">
        <v>1693</v>
      </c>
      <c r="Y2404" s="1" t="s">
        <v>1694</v>
      </c>
      <c r="Z2404" s="1"/>
      <c r="AA2404" s="1" t="s">
        <v>52</v>
      </c>
      <c r="AB2404" s="1"/>
      <c r="AC2404" s="1" t="s">
        <v>1695</v>
      </c>
      <c r="AD2404" s="1" t="s">
        <v>581</v>
      </c>
      <c r="AE2404" s="1" t="s">
        <v>1696</v>
      </c>
      <c r="AF2404" s="1"/>
      <c r="AG2404" s="28" t="s">
        <v>1697</v>
      </c>
      <c r="AH2404" s="1" t="s">
        <v>584</v>
      </c>
      <c r="AI2404" s="1"/>
      <c r="AK2404" s="28" t="s">
        <v>8083</v>
      </c>
      <c r="AL2404" s="1" t="s">
        <v>1698</v>
      </c>
    </row>
    <row r="2405">
      <c r="A2405" s="30">
        <v>46057.33303667824</v>
      </c>
      <c r="B2405" s="1" t="s">
        <v>66</v>
      </c>
      <c r="C2405" s="1" t="s">
        <v>51</v>
      </c>
      <c r="D2405" s="1" t="s">
        <v>239</v>
      </c>
      <c r="E2405" s="1" t="str">
        <f t="array" ref="E2405">IFERROR(XLOOKUP(D2405, MASTER_KOMPONEN!A:A, MASTER_KOMPONEN!G:G, ""), "")
</f>
        <v>BIN</v>
      </c>
      <c r="F2405" s="1">
        <v>155.0</v>
      </c>
      <c r="G2405" s="1" t="s">
        <v>63</v>
      </c>
      <c r="H2405" s="1">
        <v>9.0</v>
      </c>
      <c r="I2405" s="1">
        <v>1.0</v>
      </c>
      <c r="J2405" s="1" t="s">
        <v>512</v>
      </c>
      <c r="K2405" s="24" t="s">
        <v>513</v>
      </c>
      <c r="L2405" s="1" t="s">
        <v>533</v>
      </c>
      <c r="M2405" s="24" t="s">
        <v>1691</v>
      </c>
      <c r="N2405" s="26">
        <v>2.0</v>
      </c>
      <c r="O2405" s="26">
        <v>60.0</v>
      </c>
      <c r="P2405" s="26">
        <v>61.0</v>
      </c>
      <c r="Q2405" s="1" t="s">
        <v>8084</v>
      </c>
      <c r="R2405" s="1" t="s">
        <v>2246</v>
      </c>
      <c r="S2405" s="1">
        <v>101.69451</v>
      </c>
      <c r="T2405" s="1">
        <v>3.137977</v>
      </c>
      <c r="U2405" s="28" t="s">
        <v>8085</v>
      </c>
      <c r="V2405" s="1"/>
      <c r="W2405" s="1"/>
      <c r="X2405" s="1" t="s">
        <v>1693</v>
      </c>
      <c r="Y2405" s="1" t="s">
        <v>1694</v>
      </c>
      <c r="Z2405" s="1"/>
      <c r="AA2405" s="1" t="s">
        <v>52</v>
      </c>
      <c r="AB2405" s="1"/>
      <c r="AC2405" s="1" t="s">
        <v>1695</v>
      </c>
      <c r="AD2405" s="1" t="s">
        <v>581</v>
      </c>
      <c r="AE2405" s="1" t="s">
        <v>1696</v>
      </c>
      <c r="AF2405" s="1"/>
      <c r="AG2405" s="28" t="s">
        <v>1697</v>
      </c>
      <c r="AH2405" s="1" t="s">
        <v>584</v>
      </c>
      <c r="AI2405" s="1"/>
      <c r="AK2405" s="28" t="s">
        <v>8086</v>
      </c>
      <c r="AL2405" s="1" t="s">
        <v>1698</v>
      </c>
    </row>
    <row r="2406">
      <c r="A2406" s="30">
        <v>46057.33906592593</v>
      </c>
      <c r="B2406" s="1" t="s">
        <v>66</v>
      </c>
      <c r="C2406" s="1" t="s">
        <v>45</v>
      </c>
      <c r="D2406" s="1" t="s">
        <v>321</v>
      </c>
      <c r="E2406" s="1" t="str">
        <f t="array" ref="E2406">IFERROR(XLOOKUP(D2406, MASTER_KOMPONEN!A:A, MASTER_KOMPONEN!G:G, ""), "")
</f>
        <v>WALKWAY LIGHTING</v>
      </c>
      <c r="F2406" s="1">
        <v>230.0</v>
      </c>
      <c r="G2406" s="1" t="s">
        <v>16</v>
      </c>
      <c r="H2406" s="1">
        <v>14.0</v>
      </c>
      <c r="I2406" s="1">
        <v>11.0</v>
      </c>
      <c r="J2406" s="1" t="s">
        <v>512</v>
      </c>
      <c r="K2406" s="24" t="s">
        <v>513</v>
      </c>
      <c r="L2406" s="1" t="s">
        <v>533</v>
      </c>
      <c r="M2406" s="24" t="s">
        <v>1691</v>
      </c>
      <c r="N2406" s="26">
        <v>12.0</v>
      </c>
      <c r="O2406" s="26">
        <v>297.0</v>
      </c>
      <c r="P2406" s="26">
        <v>308.0</v>
      </c>
      <c r="Q2406" s="1" t="s">
        <v>8087</v>
      </c>
      <c r="R2406" s="1" t="s">
        <v>2960</v>
      </c>
      <c r="S2406" s="1">
        <v>101.694632</v>
      </c>
      <c r="T2406" s="1">
        <v>3.138878</v>
      </c>
      <c r="U2406" s="28" t="s">
        <v>8088</v>
      </c>
      <c r="V2406" s="1"/>
      <c r="W2406" s="1"/>
      <c r="X2406" s="1" t="s">
        <v>1693</v>
      </c>
      <c r="Y2406" s="1" t="s">
        <v>1694</v>
      </c>
      <c r="Z2406" s="1"/>
      <c r="AA2406" s="1" t="s">
        <v>46</v>
      </c>
      <c r="AB2406" s="1"/>
      <c r="AC2406" s="1" t="s">
        <v>1826</v>
      </c>
      <c r="AD2406" s="1" t="s">
        <v>581</v>
      </c>
      <c r="AE2406" s="1" t="s">
        <v>1696</v>
      </c>
      <c r="AF2406" s="1"/>
      <c r="AG2406" s="28" t="s">
        <v>1697</v>
      </c>
      <c r="AH2406" s="1" t="s">
        <v>584</v>
      </c>
      <c r="AI2406" s="1"/>
      <c r="AK2406" s="28" t="s">
        <v>8089</v>
      </c>
      <c r="AL2406" s="1" t="s">
        <v>1698</v>
      </c>
    </row>
    <row r="2407">
      <c r="A2407" s="30">
        <v>46057.35340384259</v>
      </c>
      <c r="B2407" s="1" t="s">
        <v>66</v>
      </c>
      <c r="C2407" s="1" t="s">
        <v>45</v>
      </c>
      <c r="D2407" s="1" t="s">
        <v>319</v>
      </c>
      <c r="E2407" s="1" t="str">
        <f t="array" ref="E2407">IFERROR(XLOOKUP(D2407, MASTER_KOMPONEN!A:A, MASTER_KOMPONEN!G:G, ""), "")
</f>
        <v>WALKWAY LIGHTING</v>
      </c>
      <c r="F2407" s="1">
        <v>228.0</v>
      </c>
      <c r="G2407" s="1" t="s">
        <v>16</v>
      </c>
      <c r="H2407" s="1">
        <v>14.0</v>
      </c>
      <c r="I2407" s="1">
        <v>7.0</v>
      </c>
      <c r="J2407" s="1" t="s">
        <v>512</v>
      </c>
      <c r="K2407" s="24" t="s">
        <v>513</v>
      </c>
      <c r="L2407" s="1" t="s">
        <v>533</v>
      </c>
      <c r="M2407" s="24" t="s">
        <v>1691</v>
      </c>
      <c r="N2407" s="26">
        <v>7.0</v>
      </c>
      <c r="O2407" s="26"/>
      <c r="P2407" s="26"/>
      <c r="Q2407" s="1"/>
      <c r="R2407" s="1" t="s">
        <v>5125</v>
      </c>
      <c r="S2407" s="1"/>
      <c r="T2407" s="1"/>
      <c r="U2407" s="1"/>
      <c r="V2407" s="1"/>
      <c r="W2407" s="1"/>
      <c r="X2407" s="1" t="s">
        <v>4664</v>
      </c>
      <c r="Y2407" s="1" t="s">
        <v>4665</v>
      </c>
      <c r="Z2407" s="1"/>
      <c r="AA2407" s="1" t="s">
        <v>46</v>
      </c>
      <c r="AB2407" s="1"/>
      <c r="AC2407" s="1" t="s">
        <v>1695</v>
      </c>
      <c r="AD2407" s="1" t="s">
        <v>581</v>
      </c>
      <c r="AE2407" s="1" t="s">
        <v>1696</v>
      </c>
      <c r="AF2407" s="1"/>
      <c r="AG2407" s="28" t="s">
        <v>1697</v>
      </c>
      <c r="AH2407" s="1" t="s">
        <v>584</v>
      </c>
      <c r="AI2407" s="1"/>
      <c r="AK2407" s="1"/>
      <c r="AL2407" s="1" t="s">
        <v>4667</v>
      </c>
    </row>
    <row r="2408">
      <c r="A2408" s="30">
        <v>46057.355885428246</v>
      </c>
      <c r="B2408" s="1" t="s">
        <v>66</v>
      </c>
      <c r="C2408" s="1" t="s">
        <v>45</v>
      </c>
      <c r="D2408" s="1" t="s">
        <v>319</v>
      </c>
      <c r="E2408" s="1" t="str">
        <f t="array" ref="E2408">IFERROR(XLOOKUP(D2408, MASTER_KOMPONEN!A:A, MASTER_KOMPONEN!G:G, ""), "")
</f>
        <v>WALKWAY LIGHTING</v>
      </c>
      <c r="F2408" s="1">
        <v>228.0</v>
      </c>
      <c r="G2408" s="1" t="s">
        <v>16</v>
      </c>
      <c r="H2408" s="1">
        <v>14.0</v>
      </c>
      <c r="I2408" s="1">
        <v>7.0</v>
      </c>
      <c r="J2408" s="1" t="s">
        <v>512</v>
      </c>
      <c r="K2408" s="24" t="s">
        <v>513</v>
      </c>
      <c r="L2408" s="1" t="s">
        <v>533</v>
      </c>
      <c r="M2408" s="24" t="s">
        <v>1691</v>
      </c>
      <c r="N2408" s="26">
        <v>7.0</v>
      </c>
      <c r="O2408" s="26">
        <v>190.0</v>
      </c>
      <c r="P2408" s="26">
        <v>196.0</v>
      </c>
      <c r="Q2408" s="1" t="s">
        <v>8090</v>
      </c>
      <c r="R2408" s="1" t="s">
        <v>5125</v>
      </c>
      <c r="S2408" s="1">
        <v>101.681832</v>
      </c>
      <c r="T2408" s="1">
        <v>3.124302</v>
      </c>
      <c r="U2408" s="28" t="s">
        <v>8091</v>
      </c>
      <c r="V2408" s="1"/>
      <c r="W2408" s="1"/>
      <c r="X2408" s="1" t="s">
        <v>4664</v>
      </c>
      <c r="Y2408" s="1" t="s">
        <v>4665</v>
      </c>
      <c r="Z2408" s="1"/>
      <c r="AA2408" s="1" t="s">
        <v>46</v>
      </c>
      <c r="AB2408" s="1"/>
      <c r="AC2408" s="1" t="s">
        <v>1695</v>
      </c>
      <c r="AD2408" s="1" t="s">
        <v>581</v>
      </c>
      <c r="AE2408" s="1" t="s">
        <v>1696</v>
      </c>
      <c r="AF2408" s="1"/>
      <c r="AG2408" s="28" t="s">
        <v>1697</v>
      </c>
      <c r="AH2408" s="1" t="s">
        <v>584</v>
      </c>
      <c r="AI2408" s="1"/>
      <c r="AK2408" s="28" t="s">
        <v>8092</v>
      </c>
      <c r="AL2408" s="1" t="s">
        <v>4667</v>
      </c>
    </row>
    <row r="2409">
      <c r="A2409" s="30">
        <v>46057.37217423611</v>
      </c>
      <c r="B2409" s="1" t="s">
        <v>66</v>
      </c>
      <c r="C2409" s="1" t="s">
        <v>51</v>
      </c>
      <c r="D2409" s="1" t="s">
        <v>247</v>
      </c>
      <c r="E2409" s="1" t="str">
        <f t="array" ref="E2409">IFERROR(XLOOKUP(D2409, MASTER_KOMPONEN!A:A, MASTER_KOMPONEN!G:G, ""), "")
</f>
        <v>BOLLARD</v>
      </c>
      <c r="F2409" s="1">
        <v>161.0</v>
      </c>
      <c r="G2409" s="1" t="s">
        <v>63</v>
      </c>
      <c r="H2409" s="1">
        <v>9.0</v>
      </c>
      <c r="I2409" s="1">
        <v>1.0</v>
      </c>
      <c r="J2409" s="1" t="s">
        <v>512</v>
      </c>
      <c r="K2409" s="24" t="s">
        <v>513</v>
      </c>
      <c r="L2409" s="1" t="s">
        <v>531</v>
      </c>
      <c r="M2409" s="24" t="s">
        <v>1703</v>
      </c>
      <c r="N2409" s="26">
        <v>4.0</v>
      </c>
      <c r="O2409" s="26">
        <v>352.0</v>
      </c>
      <c r="P2409" s="26">
        <v>355.0</v>
      </c>
      <c r="Q2409" s="1" t="s">
        <v>8093</v>
      </c>
      <c r="R2409" s="1" t="s">
        <v>3759</v>
      </c>
      <c r="S2409" s="1">
        <v>101.696976</v>
      </c>
      <c r="T2409" s="1">
        <v>3.148804</v>
      </c>
      <c r="U2409" s="28" t="s">
        <v>8094</v>
      </c>
      <c r="V2409" s="1"/>
      <c r="W2409" s="1"/>
      <c r="X2409" s="1" t="s">
        <v>1738</v>
      </c>
      <c r="Y2409" s="1" t="s">
        <v>1739</v>
      </c>
      <c r="Z2409" s="1"/>
      <c r="AA2409" s="1" t="s">
        <v>52</v>
      </c>
      <c r="AB2409" s="1"/>
      <c r="AC2409" s="1" t="s">
        <v>1695</v>
      </c>
      <c r="AD2409" s="1" t="s">
        <v>581</v>
      </c>
      <c r="AE2409" s="1" t="s">
        <v>1696</v>
      </c>
      <c r="AF2409" s="1"/>
      <c r="AG2409" s="28" t="s">
        <v>1697</v>
      </c>
      <c r="AH2409" s="1" t="s">
        <v>584</v>
      </c>
      <c r="AI2409" s="1"/>
      <c r="AK2409" s="28" t="s">
        <v>8095</v>
      </c>
      <c r="AL2409" s="1" t="s">
        <v>1741</v>
      </c>
    </row>
    <row r="2410">
      <c r="A2410" s="30">
        <v>46057.40693033565</v>
      </c>
      <c r="B2410" s="1" t="s">
        <v>66</v>
      </c>
      <c r="C2410" s="1" t="s">
        <v>45</v>
      </c>
      <c r="D2410" s="1" t="s">
        <v>321</v>
      </c>
      <c r="E2410" s="1" t="str">
        <f t="array" ref="E2410">IFERROR(XLOOKUP(D2410, MASTER_KOMPONEN!A:A, MASTER_KOMPONEN!G:G, ""), "")
</f>
        <v>WALKWAY LIGHTING</v>
      </c>
      <c r="F2410" s="1">
        <v>230.0</v>
      </c>
      <c r="G2410" s="1" t="s">
        <v>16</v>
      </c>
      <c r="H2410" s="1">
        <v>14.0</v>
      </c>
      <c r="I2410" s="1">
        <v>11.0</v>
      </c>
      <c r="J2410" s="1" t="s">
        <v>512</v>
      </c>
      <c r="K2410" s="24" t="s">
        <v>513</v>
      </c>
      <c r="L2410" s="1" t="s">
        <v>531</v>
      </c>
      <c r="M2410" s="24" t="s">
        <v>1703</v>
      </c>
      <c r="N2410" s="26">
        <v>4.0</v>
      </c>
      <c r="O2410" s="26">
        <v>201.0</v>
      </c>
      <c r="P2410" s="26">
        <v>204.0</v>
      </c>
      <c r="Q2410" s="1" t="s">
        <v>8096</v>
      </c>
      <c r="R2410" s="1" t="s">
        <v>5387</v>
      </c>
      <c r="S2410" s="1">
        <v>101.694791</v>
      </c>
      <c r="T2410" s="1">
        <v>3.150543</v>
      </c>
      <c r="U2410" s="28" t="s">
        <v>8097</v>
      </c>
      <c r="V2410" s="1"/>
      <c r="W2410" s="1"/>
      <c r="X2410" s="1" t="s">
        <v>4331</v>
      </c>
      <c r="Y2410" s="1" t="s">
        <v>4332</v>
      </c>
      <c r="Z2410" s="1"/>
      <c r="AA2410" s="1" t="s">
        <v>46</v>
      </c>
      <c r="AB2410" s="1"/>
      <c r="AC2410" s="1" t="s">
        <v>1695</v>
      </c>
      <c r="AD2410" s="1" t="s">
        <v>581</v>
      </c>
      <c r="AE2410" s="1" t="s">
        <v>1696</v>
      </c>
      <c r="AF2410" s="1"/>
      <c r="AG2410" s="28" t="s">
        <v>1697</v>
      </c>
      <c r="AH2410" s="1" t="s">
        <v>584</v>
      </c>
      <c r="AI2410" s="1" t="s">
        <v>8098</v>
      </c>
      <c r="AK2410" s="28" t="s">
        <v>8099</v>
      </c>
      <c r="AL2410" s="1" t="s">
        <v>4335</v>
      </c>
    </row>
    <row r="2411">
      <c r="A2411" s="30">
        <v>46057.41006325232</v>
      </c>
      <c r="B2411" s="1" t="s">
        <v>66</v>
      </c>
      <c r="C2411" s="1" t="s">
        <v>51</v>
      </c>
      <c r="D2411" s="1" t="s">
        <v>238</v>
      </c>
      <c r="E2411" s="1" t="str">
        <f t="array" ref="E2411">IFERROR(XLOOKUP(D2411, MASTER_KOMPONEN!A:A, MASTER_KOMPONEN!G:G, ""), "")
</f>
        <v>BIN</v>
      </c>
      <c r="F2411" s="1">
        <v>154.0</v>
      </c>
      <c r="G2411" s="1" t="s">
        <v>63</v>
      </c>
      <c r="H2411" s="1">
        <v>9.0</v>
      </c>
      <c r="I2411" s="1">
        <v>1.0</v>
      </c>
      <c r="J2411" s="1" t="s">
        <v>512</v>
      </c>
      <c r="K2411" s="24" t="s">
        <v>513</v>
      </c>
      <c r="L2411" s="1" t="s">
        <v>534</v>
      </c>
      <c r="M2411" s="24" t="s">
        <v>362</v>
      </c>
      <c r="N2411" s="26">
        <v>1.0</v>
      </c>
      <c r="O2411" s="26">
        <v>6.0</v>
      </c>
      <c r="P2411" s="26">
        <v>6.0</v>
      </c>
      <c r="Q2411" s="1" t="s">
        <v>814</v>
      </c>
      <c r="R2411" s="1" t="s">
        <v>1836</v>
      </c>
      <c r="S2411" s="1">
        <v>101.688918</v>
      </c>
      <c r="T2411" s="1">
        <v>3.131311</v>
      </c>
      <c r="U2411" s="28" t="s">
        <v>8100</v>
      </c>
      <c r="V2411" s="1"/>
      <c r="W2411" s="1"/>
      <c r="X2411" s="1" t="s">
        <v>1715</v>
      </c>
      <c r="Y2411" s="1" t="s">
        <v>1716</v>
      </c>
      <c r="Z2411" s="1"/>
      <c r="AA2411" s="1" t="s">
        <v>52</v>
      </c>
      <c r="AB2411" s="1"/>
      <c r="AC2411" s="1" t="s">
        <v>1695</v>
      </c>
      <c r="AD2411" s="1" t="s">
        <v>581</v>
      </c>
      <c r="AE2411" s="1" t="s">
        <v>1696</v>
      </c>
      <c r="AF2411" s="1"/>
      <c r="AG2411" s="28" t="s">
        <v>1697</v>
      </c>
      <c r="AH2411" s="1" t="s">
        <v>584</v>
      </c>
      <c r="AI2411" s="1"/>
      <c r="AK2411" s="28" t="s">
        <v>8101</v>
      </c>
      <c r="AL2411" s="1" t="s">
        <v>1718</v>
      </c>
    </row>
    <row r="2412">
      <c r="A2412" s="30">
        <v>46057.4152569213</v>
      </c>
      <c r="B2412" s="1" t="s">
        <v>66</v>
      </c>
      <c r="C2412" s="1" t="s">
        <v>45</v>
      </c>
      <c r="D2412" s="1" t="s">
        <v>319</v>
      </c>
      <c r="E2412" s="1" t="str">
        <f t="array" ref="E2412">IFERROR(XLOOKUP(D2412, MASTER_KOMPONEN!A:A, MASTER_KOMPONEN!G:G, ""), "")
</f>
        <v>WALKWAY LIGHTING</v>
      </c>
      <c r="F2412" s="1">
        <v>228.0</v>
      </c>
      <c r="G2412" s="1" t="s">
        <v>16</v>
      </c>
      <c r="H2412" s="1">
        <v>14.0</v>
      </c>
      <c r="I2412" s="1">
        <v>7.0</v>
      </c>
      <c r="J2412" s="1" t="s">
        <v>512</v>
      </c>
      <c r="K2412" s="24" t="s">
        <v>513</v>
      </c>
      <c r="L2412" s="1" t="s">
        <v>533</v>
      </c>
      <c r="M2412" s="24" t="s">
        <v>1691</v>
      </c>
      <c r="N2412" s="26">
        <v>3.0</v>
      </c>
      <c r="O2412" s="26">
        <v>197.0</v>
      </c>
      <c r="P2412" s="26">
        <v>199.0</v>
      </c>
      <c r="Q2412" s="1" t="s">
        <v>8102</v>
      </c>
      <c r="R2412" s="1" t="s">
        <v>7218</v>
      </c>
      <c r="S2412" s="1">
        <v>101.681832</v>
      </c>
      <c r="T2412" s="1">
        <v>3.124302</v>
      </c>
      <c r="U2412" s="28" t="s">
        <v>8103</v>
      </c>
      <c r="V2412" s="1"/>
      <c r="W2412" s="1"/>
      <c r="X2412" s="1" t="s">
        <v>4664</v>
      </c>
      <c r="Y2412" s="1" t="s">
        <v>4665</v>
      </c>
      <c r="Z2412" s="1"/>
      <c r="AA2412" s="1" t="s">
        <v>46</v>
      </c>
      <c r="AB2412" s="1"/>
      <c r="AC2412" s="1" t="s">
        <v>1695</v>
      </c>
      <c r="AD2412" s="1" t="s">
        <v>581</v>
      </c>
      <c r="AE2412" s="1" t="s">
        <v>1696</v>
      </c>
      <c r="AF2412" s="1"/>
      <c r="AG2412" s="28" t="s">
        <v>1697</v>
      </c>
      <c r="AH2412" s="1" t="s">
        <v>584</v>
      </c>
      <c r="AI2412" s="1"/>
      <c r="AK2412" s="28" t="s">
        <v>8104</v>
      </c>
      <c r="AL2412" s="1" t="s">
        <v>4667</v>
      </c>
    </row>
    <row r="2413">
      <c r="A2413" s="30">
        <v>46057.421997881946</v>
      </c>
      <c r="B2413" s="1" t="s">
        <v>66</v>
      </c>
      <c r="C2413" s="1" t="s">
        <v>51</v>
      </c>
      <c r="D2413" s="1" t="s">
        <v>166</v>
      </c>
      <c r="E2413" s="1" t="str">
        <f t="array" ref="E2413">IFERROR(XLOOKUP(D2413, MASTER_KOMPONEN!A:A, MASTER_KOMPONEN!G:G, ""), "")
</f>
        <v>DRAINAGE</v>
      </c>
      <c r="F2413" s="1">
        <v>86.0</v>
      </c>
      <c r="G2413" s="1" t="s">
        <v>63</v>
      </c>
      <c r="H2413" s="1">
        <v>2.0</v>
      </c>
      <c r="I2413" s="1">
        <v>4.0</v>
      </c>
      <c r="J2413" s="1" t="s">
        <v>512</v>
      </c>
      <c r="K2413" s="24" t="s">
        <v>513</v>
      </c>
      <c r="L2413" s="1" t="s">
        <v>533</v>
      </c>
      <c r="M2413" s="24" t="s">
        <v>1691</v>
      </c>
      <c r="N2413" s="26">
        <v>1.0</v>
      </c>
      <c r="O2413" s="26">
        <v>3.0</v>
      </c>
      <c r="P2413" s="26">
        <v>3.0</v>
      </c>
      <c r="Q2413" s="1" t="s">
        <v>1746</v>
      </c>
      <c r="R2413" s="1" t="s">
        <v>7241</v>
      </c>
      <c r="S2413" s="1">
        <v>101.68149</v>
      </c>
      <c r="T2413" s="1">
        <v>3.124002</v>
      </c>
      <c r="U2413" s="28" t="s">
        <v>8105</v>
      </c>
      <c r="V2413" s="1"/>
      <c r="W2413" s="1"/>
      <c r="X2413" s="1" t="s">
        <v>4664</v>
      </c>
      <c r="Y2413" s="1" t="s">
        <v>4665</v>
      </c>
      <c r="Z2413" s="1"/>
      <c r="AA2413" s="1" t="s">
        <v>52</v>
      </c>
      <c r="AB2413" s="1"/>
      <c r="AC2413" s="1" t="s">
        <v>1695</v>
      </c>
      <c r="AD2413" s="1" t="s">
        <v>581</v>
      </c>
      <c r="AE2413" s="1" t="s">
        <v>1696</v>
      </c>
      <c r="AF2413" s="1"/>
      <c r="AG2413" s="28" t="s">
        <v>1697</v>
      </c>
      <c r="AH2413" s="1" t="s">
        <v>584</v>
      </c>
      <c r="AI2413" s="1"/>
      <c r="AK2413" s="28" t="s">
        <v>8106</v>
      </c>
      <c r="AL2413" s="1" t="s">
        <v>4667</v>
      </c>
    </row>
    <row r="2414">
      <c r="A2414" s="30">
        <v>46057.42750042824</v>
      </c>
      <c r="B2414" s="1" t="s">
        <v>349</v>
      </c>
      <c r="C2414" s="1" t="s">
        <v>31</v>
      </c>
      <c r="D2414" s="1" t="s">
        <v>381</v>
      </c>
      <c r="E2414" s="1" t="str">
        <f t="array" ref="E2414">IFERROR(XLOOKUP(D2414, MASTER_KOMPONEN!A:A, MASTER_KOMPONEN!G:G, ""), "")
</f>
        <v>ELECTRICAL</v>
      </c>
      <c r="F2414" s="1">
        <v>273.0</v>
      </c>
      <c r="G2414" s="1" t="s">
        <v>16</v>
      </c>
      <c r="H2414" s="1">
        <v>16.0</v>
      </c>
      <c r="I2414" s="1">
        <v>1.0</v>
      </c>
      <c r="J2414" s="1" t="s">
        <v>512</v>
      </c>
      <c r="K2414" s="24" t="s">
        <v>513</v>
      </c>
      <c r="L2414" s="1" t="s">
        <v>533</v>
      </c>
      <c r="M2414" s="24" t="s">
        <v>1691</v>
      </c>
      <c r="N2414" s="26">
        <v>3.0</v>
      </c>
      <c r="O2414" s="26">
        <v>52.0</v>
      </c>
      <c r="P2414" s="26">
        <v>54.0</v>
      </c>
      <c r="Q2414" s="1" t="s">
        <v>8107</v>
      </c>
      <c r="R2414" s="1" t="s">
        <v>7730</v>
      </c>
      <c r="S2414" s="1">
        <v>101.694138</v>
      </c>
      <c r="T2414" s="1">
        <v>3.135131</v>
      </c>
      <c r="U2414" s="28" t="s">
        <v>8108</v>
      </c>
      <c r="V2414" s="1"/>
      <c r="W2414" s="1"/>
      <c r="X2414" s="1" t="s">
        <v>1693</v>
      </c>
      <c r="Y2414" s="1" t="s">
        <v>1694</v>
      </c>
      <c r="Z2414" s="1" t="s">
        <v>32</v>
      </c>
      <c r="AA2414" s="1"/>
      <c r="AB2414" s="1" t="s">
        <v>3778</v>
      </c>
      <c r="AC2414" s="1" t="s">
        <v>1695</v>
      </c>
      <c r="AD2414" s="1" t="s">
        <v>581</v>
      </c>
      <c r="AE2414" s="1" t="s">
        <v>1696</v>
      </c>
      <c r="AF2414" s="1"/>
      <c r="AG2414" s="28" t="s">
        <v>1697</v>
      </c>
      <c r="AH2414" s="1" t="s">
        <v>584</v>
      </c>
      <c r="AI2414" s="1"/>
      <c r="AK2414" s="28" t="s">
        <v>8109</v>
      </c>
      <c r="AL2414" s="1" t="s">
        <v>1698</v>
      </c>
    </row>
    <row r="2415">
      <c r="A2415" s="30">
        <v>46057.435244849534</v>
      </c>
      <c r="B2415" s="1" t="s">
        <v>349</v>
      </c>
      <c r="C2415" s="1" t="s">
        <v>31</v>
      </c>
      <c r="D2415" s="1" t="s">
        <v>381</v>
      </c>
      <c r="E2415" s="1" t="str">
        <f t="array" ref="E2415">IFERROR(XLOOKUP(D2415, MASTER_KOMPONEN!A:A, MASTER_KOMPONEN!G:G, ""), "")
</f>
        <v>ELECTRICAL</v>
      </c>
      <c r="F2415" s="1">
        <v>273.0</v>
      </c>
      <c r="G2415" s="1" t="s">
        <v>16</v>
      </c>
      <c r="H2415" s="1">
        <v>16.0</v>
      </c>
      <c r="I2415" s="1">
        <v>1.0</v>
      </c>
      <c r="J2415" s="1" t="s">
        <v>512</v>
      </c>
      <c r="K2415" s="24" t="s">
        <v>513</v>
      </c>
      <c r="L2415" s="1" t="s">
        <v>533</v>
      </c>
      <c r="M2415" s="24" t="s">
        <v>1691</v>
      </c>
      <c r="N2415" s="26">
        <v>1.0</v>
      </c>
      <c r="O2415" s="26">
        <v>55.0</v>
      </c>
      <c r="P2415" s="26">
        <v>55.0</v>
      </c>
      <c r="Q2415" s="1" t="s">
        <v>8110</v>
      </c>
      <c r="R2415" s="1" t="s">
        <v>7730</v>
      </c>
      <c r="S2415" s="1">
        <v>101.694138</v>
      </c>
      <c r="T2415" s="1">
        <v>3.135131</v>
      </c>
      <c r="U2415" s="28" t="s">
        <v>8111</v>
      </c>
      <c r="V2415" s="1"/>
      <c r="W2415" s="1"/>
      <c r="X2415" s="1" t="s">
        <v>1693</v>
      </c>
      <c r="Y2415" s="1" t="s">
        <v>1694</v>
      </c>
      <c r="Z2415" s="1" t="s">
        <v>32</v>
      </c>
      <c r="AA2415" s="1"/>
      <c r="AB2415" s="1" t="s">
        <v>3778</v>
      </c>
      <c r="AC2415" s="1" t="s">
        <v>1695</v>
      </c>
      <c r="AD2415" s="1" t="s">
        <v>581</v>
      </c>
      <c r="AE2415" s="1" t="s">
        <v>1696</v>
      </c>
      <c r="AF2415" s="1"/>
      <c r="AG2415" s="28" t="s">
        <v>1697</v>
      </c>
      <c r="AH2415" s="1" t="s">
        <v>584</v>
      </c>
      <c r="AI2415" s="1"/>
      <c r="AK2415" s="28" t="s">
        <v>8112</v>
      </c>
      <c r="AL2415" s="1" t="s">
        <v>1698</v>
      </c>
    </row>
    <row r="2416">
      <c r="A2416" s="30">
        <v>46057.448153969905</v>
      </c>
      <c r="B2416" s="1" t="s">
        <v>66</v>
      </c>
      <c r="C2416" s="1" t="s">
        <v>47</v>
      </c>
      <c r="D2416" s="1" t="s">
        <v>500</v>
      </c>
      <c r="E2416" s="1" t="str">
        <f t="array" ref="E2416">IFERROR(XLOOKUP(D2416, MASTER_KOMPONEN!A:A, MASTER_KOMPONEN!G:G, ""), "")
</f>
        <v>ELECTRICAL</v>
      </c>
      <c r="F2416" s="1">
        <v>379.0</v>
      </c>
      <c r="G2416" s="1" t="s">
        <v>16</v>
      </c>
      <c r="H2416" s="1">
        <v>12.0</v>
      </c>
      <c r="I2416" s="1">
        <v>2.0</v>
      </c>
      <c r="J2416" s="1" t="s">
        <v>512</v>
      </c>
      <c r="K2416" s="24" t="s">
        <v>513</v>
      </c>
      <c r="L2416" s="1" t="s">
        <v>531</v>
      </c>
      <c r="M2416" s="24" t="s">
        <v>1703</v>
      </c>
      <c r="N2416" s="26">
        <v>1.0</v>
      </c>
      <c r="O2416" s="26">
        <v>3.0</v>
      </c>
      <c r="P2416" s="26">
        <v>3.0</v>
      </c>
      <c r="Q2416" s="1" t="s">
        <v>5759</v>
      </c>
      <c r="R2416" s="1" t="s">
        <v>7976</v>
      </c>
      <c r="S2416" s="1">
        <v>101.697801</v>
      </c>
      <c r="T2416" s="1">
        <v>3.145275</v>
      </c>
      <c r="U2416" s="28" t="s">
        <v>8113</v>
      </c>
      <c r="V2416" s="1"/>
      <c r="W2416" s="1"/>
      <c r="X2416" s="1" t="s">
        <v>1722</v>
      </c>
      <c r="Y2416" s="1" t="s">
        <v>1723</v>
      </c>
      <c r="Z2416" s="1"/>
      <c r="AA2416" s="1" t="s">
        <v>48</v>
      </c>
      <c r="AB2416" s="1"/>
      <c r="AC2416" s="1" t="s">
        <v>1695</v>
      </c>
      <c r="AD2416" s="1" t="s">
        <v>581</v>
      </c>
      <c r="AE2416" s="1" t="s">
        <v>1696</v>
      </c>
      <c r="AF2416" s="1"/>
      <c r="AG2416" s="28" t="s">
        <v>1697</v>
      </c>
      <c r="AH2416" s="1" t="s">
        <v>584</v>
      </c>
      <c r="AI2416" s="1"/>
      <c r="AK2416" s="28" t="s">
        <v>8114</v>
      </c>
      <c r="AL2416" s="1" t="s">
        <v>1725</v>
      </c>
    </row>
    <row r="2417">
      <c r="A2417" s="30">
        <v>46057.449779120376</v>
      </c>
      <c r="B2417" s="1" t="s">
        <v>66</v>
      </c>
      <c r="C2417" s="1" t="s">
        <v>47</v>
      </c>
      <c r="D2417" s="1" t="s">
        <v>500</v>
      </c>
      <c r="E2417" s="1" t="str">
        <f t="array" ref="E2417">IFERROR(XLOOKUP(D2417, MASTER_KOMPONEN!A:A, MASTER_KOMPONEN!G:G, ""), "")
</f>
        <v>ELECTRICAL</v>
      </c>
      <c r="F2417" s="1">
        <v>379.0</v>
      </c>
      <c r="G2417" s="1" t="s">
        <v>16</v>
      </c>
      <c r="H2417" s="1">
        <v>12.0</v>
      </c>
      <c r="I2417" s="1">
        <v>2.0</v>
      </c>
      <c r="J2417" s="1" t="s">
        <v>512</v>
      </c>
      <c r="K2417" s="24" t="s">
        <v>513</v>
      </c>
      <c r="L2417" s="1" t="s">
        <v>531</v>
      </c>
      <c r="M2417" s="24" t="s">
        <v>1703</v>
      </c>
      <c r="N2417" s="26">
        <v>1.0</v>
      </c>
      <c r="O2417" s="26">
        <v>4.0</v>
      </c>
      <c r="P2417" s="26">
        <v>4.0</v>
      </c>
      <c r="Q2417" s="1" t="s">
        <v>6619</v>
      </c>
      <c r="R2417" s="1" t="s">
        <v>7976</v>
      </c>
      <c r="S2417" s="1">
        <v>101.698385</v>
      </c>
      <c r="T2417" s="1">
        <v>3.145368</v>
      </c>
      <c r="U2417" s="28" t="s">
        <v>8115</v>
      </c>
      <c r="V2417" s="1"/>
      <c r="W2417" s="1"/>
      <c r="X2417" s="1" t="s">
        <v>1722</v>
      </c>
      <c r="Y2417" s="1" t="s">
        <v>1723</v>
      </c>
      <c r="Z2417" s="1"/>
      <c r="AA2417" s="1" t="s">
        <v>48</v>
      </c>
      <c r="AB2417" s="1"/>
      <c r="AC2417" s="1" t="s">
        <v>1695</v>
      </c>
      <c r="AD2417" s="1" t="s">
        <v>581</v>
      </c>
      <c r="AE2417" s="1" t="s">
        <v>1696</v>
      </c>
      <c r="AF2417" s="1"/>
      <c r="AG2417" s="28" t="s">
        <v>1697</v>
      </c>
      <c r="AH2417" s="1" t="s">
        <v>584</v>
      </c>
      <c r="AI2417" s="1"/>
      <c r="AK2417" s="28" t="s">
        <v>8116</v>
      </c>
      <c r="AL2417" s="1" t="s">
        <v>1725</v>
      </c>
    </row>
    <row r="2418">
      <c r="A2418" s="30">
        <v>46057.45639090278</v>
      </c>
      <c r="B2418" s="1" t="s">
        <v>66</v>
      </c>
      <c r="C2418" s="1" t="s">
        <v>45</v>
      </c>
      <c r="D2418" s="1" t="s">
        <v>166</v>
      </c>
      <c r="E2418" s="1" t="str">
        <f t="array" ref="E2418">IFERROR(XLOOKUP(D2418, MASTER_KOMPONEN!A:A, MASTER_KOMPONEN!G:G, ""), "")
</f>
        <v>DRAINAGE</v>
      </c>
      <c r="F2418" s="1">
        <v>86.0</v>
      </c>
      <c r="G2418" s="1" t="s">
        <v>63</v>
      </c>
      <c r="H2418" s="1">
        <v>2.0</v>
      </c>
      <c r="I2418" s="1">
        <v>4.0</v>
      </c>
      <c r="J2418" s="1" t="s">
        <v>512</v>
      </c>
      <c r="K2418" s="24" t="s">
        <v>513</v>
      </c>
      <c r="L2418" s="1" t="s">
        <v>533</v>
      </c>
      <c r="M2418" s="24" t="s">
        <v>1691</v>
      </c>
      <c r="N2418" s="26">
        <v>1.0</v>
      </c>
      <c r="O2418" s="26">
        <v>4.0</v>
      </c>
      <c r="P2418" s="26">
        <v>4.0</v>
      </c>
      <c r="Q2418" s="1" t="s">
        <v>2212</v>
      </c>
      <c r="R2418" s="1" t="s">
        <v>7268</v>
      </c>
      <c r="S2418" s="1">
        <v>101.68149</v>
      </c>
      <c r="T2418" s="1">
        <v>3.124002</v>
      </c>
      <c r="U2418" s="28" t="s">
        <v>8117</v>
      </c>
      <c r="V2418" s="1"/>
      <c r="W2418" s="1"/>
      <c r="X2418" s="1" t="s">
        <v>4664</v>
      </c>
      <c r="Y2418" s="1" t="s">
        <v>4665</v>
      </c>
      <c r="Z2418" s="1"/>
      <c r="AA2418" s="1" t="s">
        <v>46</v>
      </c>
      <c r="AB2418" s="1"/>
      <c r="AC2418" s="1" t="s">
        <v>1695</v>
      </c>
      <c r="AD2418" s="1" t="s">
        <v>581</v>
      </c>
      <c r="AE2418" s="1" t="s">
        <v>1696</v>
      </c>
      <c r="AF2418" s="1"/>
      <c r="AG2418" s="28" t="s">
        <v>1697</v>
      </c>
      <c r="AH2418" s="1" t="s">
        <v>584</v>
      </c>
      <c r="AI2418" s="1"/>
      <c r="AK2418" s="28" t="s">
        <v>8118</v>
      </c>
      <c r="AL2418" s="1" t="s">
        <v>4667</v>
      </c>
    </row>
    <row r="2419">
      <c r="A2419" s="30">
        <v>46057.4585902199</v>
      </c>
      <c r="B2419" s="1" t="s">
        <v>66</v>
      </c>
      <c r="C2419" s="1" t="s">
        <v>51</v>
      </c>
      <c r="D2419" s="1" t="s">
        <v>398</v>
      </c>
      <c r="E2419" s="1" t="str">
        <f t="array" ref="E2419">IFERROR(XLOOKUP(D2419, MASTER_KOMPONEN!A:A, MASTER_KOMPONEN!G:G, ""), "")
</f>
        <v>WALKWAY LIGHTING</v>
      </c>
      <c r="F2419" s="1">
        <v>288.0</v>
      </c>
      <c r="G2419" s="1" t="s">
        <v>16</v>
      </c>
      <c r="H2419" s="1">
        <v>14.0</v>
      </c>
      <c r="I2419" s="1">
        <v>11.0</v>
      </c>
      <c r="J2419" s="1" t="s">
        <v>512</v>
      </c>
      <c r="K2419" s="24" t="s">
        <v>513</v>
      </c>
      <c r="L2419" s="1" t="s">
        <v>533</v>
      </c>
      <c r="M2419" s="24" t="s">
        <v>1691</v>
      </c>
      <c r="N2419" s="26">
        <v>26.0</v>
      </c>
      <c r="O2419" s="26">
        <v>28.0</v>
      </c>
      <c r="P2419" s="26">
        <v>53.0</v>
      </c>
      <c r="Q2419" s="1" t="s">
        <v>8119</v>
      </c>
      <c r="R2419" s="1" t="s">
        <v>8120</v>
      </c>
      <c r="S2419" s="1">
        <v>101.691298</v>
      </c>
      <c r="T2419" s="1">
        <v>3.131835</v>
      </c>
      <c r="U2419" s="28" t="s">
        <v>8121</v>
      </c>
      <c r="V2419" s="1"/>
      <c r="W2419" s="1"/>
      <c r="X2419" s="1" t="s">
        <v>2596</v>
      </c>
      <c r="Y2419" s="1" t="s">
        <v>2597</v>
      </c>
      <c r="Z2419" s="1"/>
      <c r="AA2419" s="1" t="s">
        <v>52</v>
      </c>
      <c r="AB2419" s="1"/>
      <c r="AC2419" s="1" t="s">
        <v>1695</v>
      </c>
      <c r="AD2419" s="1" t="s">
        <v>581</v>
      </c>
      <c r="AE2419" s="1" t="s">
        <v>1696</v>
      </c>
      <c r="AF2419" s="1"/>
      <c r="AG2419" s="28" t="s">
        <v>1697</v>
      </c>
      <c r="AH2419" s="1" t="s">
        <v>584</v>
      </c>
      <c r="AI2419" s="1"/>
      <c r="AK2419" s="28" t="s">
        <v>8122</v>
      </c>
      <c r="AL2419" s="1" t="s">
        <v>1709</v>
      </c>
    </row>
    <row r="2420">
      <c r="A2420" s="30">
        <v>46057.46062731482</v>
      </c>
      <c r="B2420" s="1" t="s">
        <v>66</v>
      </c>
      <c r="C2420" s="1" t="s">
        <v>45</v>
      </c>
      <c r="D2420" s="1" t="s">
        <v>321</v>
      </c>
      <c r="E2420" s="1" t="str">
        <f t="array" ref="E2420">IFERROR(XLOOKUP(D2420, MASTER_KOMPONEN!A:A, MASTER_KOMPONEN!G:G, ""), "")
</f>
        <v>WALKWAY LIGHTING</v>
      </c>
      <c r="F2420" s="1">
        <v>230.0</v>
      </c>
      <c r="G2420" s="1" t="s">
        <v>16</v>
      </c>
      <c r="H2420" s="1">
        <v>14.0</v>
      </c>
      <c r="I2420" s="1">
        <v>11.0</v>
      </c>
      <c r="J2420" s="1" t="s">
        <v>512</v>
      </c>
      <c r="K2420" s="24" t="s">
        <v>513</v>
      </c>
      <c r="L2420" s="1" t="s">
        <v>533</v>
      </c>
      <c r="M2420" s="24" t="s">
        <v>1691</v>
      </c>
      <c r="N2420" s="26">
        <v>1.0</v>
      </c>
      <c r="O2420" s="26">
        <v>309.0</v>
      </c>
      <c r="P2420" s="26">
        <v>309.0</v>
      </c>
      <c r="Q2420" s="1" t="s">
        <v>8123</v>
      </c>
      <c r="R2420" s="1" t="s">
        <v>2957</v>
      </c>
      <c r="S2420" s="1">
        <v>101.68149</v>
      </c>
      <c r="T2420" s="1">
        <v>3.124002</v>
      </c>
      <c r="U2420" s="28" t="s">
        <v>8124</v>
      </c>
      <c r="V2420" s="1"/>
      <c r="W2420" s="1"/>
      <c r="X2420" s="1" t="s">
        <v>4664</v>
      </c>
      <c r="Y2420" s="1" t="s">
        <v>4665</v>
      </c>
      <c r="Z2420" s="1"/>
      <c r="AA2420" s="1" t="s">
        <v>46</v>
      </c>
      <c r="AB2420" s="1"/>
      <c r="AC2420" s="1" t="s">
        <v>1695</v>
      </c>
      <c r="AD2420" s="1" t="s">
        <v>581</v>
      </c>
      <c r="AE2420" s="1" t="s">
        <v>1696</v>
      </c>
      <c r="AF2420" s="1"/>
      <c r="AG2420" s="28" t="s">
        <v>1697</v>
      </c>
      <c r="AH2420" s="1" t="s">
        <v>584</v>
      </c>
      <c r="AI2420" s="1"/>
      <c r="AK2420" s="28" t="s">
        <v>8125</v>
      </c>
      <c r="AL2420" s="1" t="s">
        <v>4667</v>
      </c>
    </row>
    <row r="2421">
      <c r="A2421" s="30">
        <v>46057.47314180556</v>
      </c>
      <c r="B2421" s="1" t="s">
        <v>66</v>
      </c>
      <c r="C2421" s="1" t="s">
        <v>45</v>
      </c>
      <c r="D2421" s="1" t="s">
        <v>310</v>
      </c>
      <c r="E2421" s="1" t="str">
        <f t="array" ref="E2421">IFERROR(XLOOKUP(D2421, MASTER_KOMPONEN!A:A, MASTER_KOMPONEN!G:G, ""), "")
</f>
        <v>WALKWAY LIGHTING</v>
      </c>
      <c r="F2421" s="1">
        <v>219.0</v>
      </c>
      <c r="G2421" s="1" t="s">
        <v>16</v>
      </c>
      <c r="H2421" s="1">
        <v>14.0</v>
      </c>
      <c r="I2421" s="1">
        <v>10.0</v>
      </c>
      <c r="J2421" s="1" t="s">
        <v>512</v>
      </c>
      <c r="K2421" s="24" t="s">
        <v>513</v>
      </c>
      <c r="L2421" s="1" t="s">
        <v>533</v>
      </c>
      <c r="M2421" s="24" t="s">
        <v>1691</v>
      </c>
      <c r="N2421" s="26">
        <v>4.0</v>
      </c>
      <c r="O2421" s="26">
        <v>237.0</v>
      </c>
      <c r="P2421" s="26">
        <v>240.0</v>
      </c>
      <c r="Q2421" s="1" t="s">
        <v>8126</v>
      </c>
      <c r="R2421" s="1" t="s">
        <v>4904</v>
      </c>
      <c r="S2421" s="1">
        <v>101.681832</v>
      </c>
      <c r="T2421" s="1">
        <v>3.124302</v>
      </c>
      <c r="U2421" s="28" t="s">
        <v>8127</v>
      </c>
      <c r="V2421" s="1"/>
      <c r="W2421" s="1"/>
      <c r="X2421" s="1" t="s">
        <v>4664</v>
      </c>
      <c r="Y2421" s="1" t="s">
        <v>4665</v>
      </c>
      <c r="Z2421" s="1"/>
      <c r="AA2421" s="1" t="s">
        <v>46</v>
      </c>
      <c r="AB2421" s="1"/>
      <c r="AC2421" s="1" t="s">
        <v>1695</v>
      </c>
      <c r="AD2421" s="1" t="s">
        <v>581</v>
      </c>
      <c r="AE2421" s="1" t="s">
        <v>1696</v>
      </c>
      <c r="AF2421" s="1"/>
      <c r="AG2421" s="28" t="s">
        <v>1697</v>
      </c>
      <c r="AH2421" s="1" t="s">
        <v>584</v>
      </c>
      <c r="AI2421" s="1"/>
      <c r="AK2421" s="28" t="s">
        <v>8128</v>
      </c>
      <c r="AL2421" s="1" t="s">
        <v>4667</v>
      </c>
    </row>
    <row r="2422">
      <c r="A2422" s="30">
        <v>46057.47450835648</v>
      </c>
      <c r="B2422" s="1" t="s">
        <v>66</v>
      </c>
      <c r="C2422" s="1" t="s">
        <v>51</v>
      </c>
      <c r="D2422" s="1" t="s">
        <v>179</v>
      </c>
      <c r="E2422" s="1" t="str">
        <f t="array" ref="E2422">IFERROR(XLOOKUP(D2422, MASTER_KOMPONEN!A:A, MASTER_KOMPONEN!G:G, ""), "")
</f>
        <v>RAILING</v>
      </c>
      <c r="F2422" s="1">
        <v>97.0</v>
      </c>
      <c r="G2422" s="1" t="s">
        <v>63</v>
      </c>
      <c r="H2422" s="1">
        <v>8.0</v>
      </c>
      <c r="I2422" s="1">
        <v>4.0</v>
      </c>
      <c r="J2422" s="1" t="s">
        <v>512</v>
      </c>
      <c r="K2422" s="24" t="s">
        <v>513</v>
      </c>
      <c r="L2422" s="1" t="s">
        <v>533</v>
      </c>
      <c r="M2422" s="24" t="s">
        <v>1691</v>
      </c>
      <c r="N2422" s="26">
        <v>104.0</v>
      </c>
      <c r="O2422" s="26">
        <v>890.0</v>
      </c>
      <c r="P2422" s="26">
        <v>993.0</v>
      </c>
      <c r="Q2422" s="1" t="s">
        <v>8129</v>
      </c>
      <c r="R2422" s="1" t="s">
        <v>8130</v>
      </c>
      <c r="S2422" s="1">
        <v>101.691417</v>
      </c>
      <c r="T2422" s="1">
        <v>3.132291</v>
      </c>
      <c r="U2422" s="28" t="s">
        <v>8131</v>
      </c>
      <c r="V2422" s="1"/>
      <c r="W2422" s="1"/>
      <c r="X2422" s="1" t="s">
        <v>2596</v>
      </c>
      <c r="Y2422" s="1" t="s">
        <v>2597</v>
      </c>
      <c r="Z2422" s="1"/>
      <c r="AA2422" s="1" t="s">
        <v>52</v>
      </c>
      <c r="AB2422" s="1"/>
      <c r="AC2422" s="1" t="s">
        <v>1695</v>
      </c>
      <c r="AD2422" s="1" t="s">
        <v>581</v>
      </c>
      <c r="AE2422" s="1" t="s">
        <v>1696</v>
      </c>
      <c r="AF2422" s="1"/>
      <c r="AG2422" s="28" t="s">
        <v>1697</v>
      </c>
      <c r="AH2422" s="1" t="s">
        <v>584</v>
      </c>
      <c r="AI2422" s="1"/>
      <c r="AK2422" s="28" t="s">
        <v>8132</v>
      </c>
      <c r="AL2422" s="1" t="s">
        <v>1709</v>
      </c>
    </row>
    <row r="2423">
      <c r="A2423" s="30">
        <v>46057.476648275464</v>
      </c>
      <c r="B2423" s="1" t="s">
        <v>66</v>
      </c>
      <c r="C2423" s="1" t="s">
        <v>45</v>
      </c>
      <c r="D2423" s="1" t="s">
        <v>321</v>
      </c>
      <c r="E2423" s="1" t="str">
        <f t="array" ref="E2423">IFERROR(XLOOKUP(D2423, MASTER_KOMPONEN!A:A, MASTER_KOMPONEN!G:G, ""), "")
</f>
        <v>WALKWAY LIGHTING</v>
      </c>
      <c r="F2423" s="1">
        <v>230.0</v>
      </c>
      <c r="G2423" s="1" t="s">
        <v>16</v>
      </c>
      <c r="H2423" s="1">
        <v>14.0</v>
      </c>
      <c r="I2423" s="1">
        <v>11.0</v>
      </c>
      <c r="J2423" s="1" t="s">
        <v>512</v>
      </c>
      <c r="K2423" s="24" t="s">
        <v>513</v>
      </c>
      <c r="L2423" s="1" t="s">
        <v>532</v>
      </c>
      <c r="M2423" s="24" t="s">
        <v>382</v>
      </c>
      <c r="N2423" s="26">
        <v>10.0</v>
      </c>
      <c r="O2423" s="26">
        <v>137.0</v>
      </c>
      <c r="P2423" s="26">
        <v>146.0</v>
      </c>
      <c r="Q2423" s="1" t="s">
        <v>8133</v>
      </c>
      <c r="R2423" s="1" t="s">
        <v>8134</v>
      </c>
      <c r="S2423" s="1">
        <v>101.698259</v>
      </c>
      <c r="T2423" s="1">
        <v>3.153385</v>
      </c>
      <c r="U2423" s="28" t="s">
        <v>8135</v>
      </c>
      <c r="V2423" s="1"/>
      <c r="W2423" s="1"/>
      <c r="X2423" s="1" t="s">
        <v>1771</v>
      </c>
      <c r="Y2423" s="1" t="s">
        <v>1772</v>
      </c>
      <c r="Z2423" s="1"/>
      <c r="AA2423" s="1" t="s">
        <v>46</v>
      </c>
      <c r="AB2423" s="1"/>
      <c r="AC2423" s="1" t="s">
        <v>1695</v>
      </c>
      <c r="AD2423" s="1" t="s">
        <v>581</v>
      </c>
      <c r="AE2423" s="1" t="s">
        <v>1696</v>
      </c>
      <c r="AF2423" s="1"/>
      <c r="AG2423" s="28" t="s">
        <v>1697</v>
      </c>
      <c r="AH2423" s="1" t="s">
        <v>584</v>
      </c>
      <c r="AI2423" s="1"/>
      <c r="AK2423" s="28" t="s">
        <v>8136</v>
      </c>
      <c r="AL2423" s="1" t="s">
        <v>1774</v>
      </c>
    </row>
    <row r="2424">
      <c r="A2424" s="30">
        <v>46057.478256180555</v>
      </c>
      <c r="B2424" s="1" t="s">
        <v>66</v>
      </c>
      <c r="C2424" s="1" t="s">
        <v>51</v>
      </c>
      <c r="D2424" s="1" t="s">
        <v>179</v>
      </c>
      <c r="E2424" s="1" t="str">
        <f t="array" ref="E2424">IFERROR(XLOOKUP(D2424, MASTER_KOMPONEN!A:A, MASTER_KOMPONEN!G:G, ""), "")
</f>
        <v>RAILING</v>
      </c>
      <c r="F2424" s="1">
        <v>97.0</v>
      </c>
      <c r="G2424" s="1" t="s">
        <v>63</v>
      </c>
      <c r="H2424" s="1">
        <v>8.0</v>
      </c>
      <c r="I2424" s="1">
        <v>4.0</v>
      </c>
      <c r="J2424" s="1" t="s">
        <v>512</v>
      </c>
      <c r="K2424" s="24" t="s">
        <v>513</v>
      </c>
      <c r="L2424" s="1" t="s">
        <v>533</v>
      </c>
      <c r="M2424" s="24" t="s">
        <v>1691</v>
      </c>
      <c r="N2424" s="26">
        <v>64.0</v>
      </c>
      <c r="O2424" s="26">
        <v>994.0</v>
      </c>
      <c r="P2424" s="26">
        <v>1057.0</v>
      </c>
      <c r="Q2424" s="1" t="s">
        <v>8137</v>
      </c>
      <c r="R2424" s="1" t="s">
        <v>8138</v>
      </c>
      <c r="S2424" s="1">
        <v>101.691373</v>
      </c>
      <c r="T2424" s="1">
        <v>3.132253</v>
      </c>
      <c r="U2424" s="28" t="s">
        <v>8139</v>
      </c>
      <c r="V2424" s="1">
        <v>1.65</v>
      </c>
      <c r="W2424" s="1" t="s">
        <v>1800</v>
      </c>
      <c r="X2424" s="1" t="s">
        <v>2596</v>
      </c>
      <c r="Y2424" s="1" t="s">
        <v>2597</v>
      </c>
      <c r="Z2424" s="1"/>
      <c r="AA2424" s="1" t="s">
        <v>52</v>
      </c>
      <c r="AB2424" s="1"/>
      <c r="AC2424" s="1" t="s">
        <v>1695</v>
      </c>
      <c r="AD2424" s="1" t="s">
        <v>581</v>
      </c>
      <c r="AE2424" s="1" t="s">
        <v>1696</v>
      </c>
      <c r="AF2424" s="1"/>
      <c r="AG2424" s="28" t="s">
        <v>1697</v>
      </c>
      <c r="AH2424" s="1" t="s">
        <v>584</v>
      </c>
      <c r="AI2424" s="1"/>
      <c r="AK2424" s="28" t="s">
        <v>8140</v>
      </c>
      <c r="AL2424" s="1" t="s">
        <v>1709</v>
      </c>
    </row>
    <row r="2425">
      <c r="A2425" s="30">
        <v>46057.479118194446</v>
      </c>
      <c r="B2425" s="1" t="s">
        <v>66</v>
      </c>
      <c r="C2425" s="1" t="s">
        <v>45</v>
      </c>
      <c r="D2425" s="1" t="s">
        <v>321</v>
      </c>
      <c r="E2425" s="1" t="str">
        <f t="array" ref="E2425">IFERROR(XLOOKUP(D2425, MASTER_KOMPONEN!A:A, MASTER_KOMPONEN!G:G, ""), "")
</f>
        <v>WALKWAY LIGHTING</v>
      </c>
      <c r="F2425" s="1">
        <v>230.0</v>
      </c>
      <c r="G2425" s="1" t="s">
        <v>16</v>
      </c>
      <c r="H2425" s="1">
        <v>14.0</v>
      </c>
      <c r="I2425" s="1">
        <v>11.0</v>
      </c>
      <c r="J2425" s="1" t="s">
        <v>512</v>
      </c>
      <c r="K2425" s="24" t="s">
        <v>513</v>
      </c>
      <c r="L2425" s="1" t="s">
        <v>532</v>
      </c>
      <c r="M2425" s="24" t="s">
        <v>382</v>
      </c>
      <c r="N2425" s="26">
        <v>10.0</v>
      </c>
      <c r="O2425" s="26">
        <v>147.0</v>
      </c>
      <c r="P2425" s="26">
        <v>156.0</v>
      </c>
      <c r="Q2425" s="1" t="s">
        <v>8141</v>
      </c>
      <c r="R2425" s="1" t="s">
        <v>8134</v>
      </c>
      <c r="S2425" s="1">
        <v>101.698078</v>
      </c>
      <c r="T2425" s="1">
        <v>3.153442</v>
      </c>
      <c r="U2425" s="28" t="s">
        <v>8142</v>
      </c>
      <c r="V2425" s="1"/>
      <c r="W2425" s="1"/>
      <c r="X2425" s="1" t="s">
        <v>1771</v>
      </c>
      <c r="Y2425" s="1" t="s">
        <v>1772</v>
      </c>
      <c r="Z2425" s="1"/>
      <c r="AA2425" s="1" t="s">
        <v>46</v>
      </c>
      <c r="AB2425" s="1"/>
      <c r="AC2425" s="1" t="s">
        <v>1695</v>
      </c>
      <c r="AD2425" s="1" t="s">
        <v>581</v>
      </c>
      <c r="AE2425" s="1" t="s">
        <v>1696</v>
      </c>
      <c r="AF2425" s="1"/>
      <c r="AG2425" s="28" t="s">
        <v>1697</v>
      </c>
      <c r="AH2425" s="1" t="s">
        <v>584</v>
      </c>
      <c r="AI2425" s="1"/>
      <c r="AK2425" s="28" t="s">
        <v>8143</v>
      </c>
      <c r="AL2425" s="1" t="s">
        <v>1774</v>
      </c>
    </row>
    <row r="2426">
      <c r="A2426" s="30">
        <v>46057.48098137732</v>
      </c>
      <c r="B2426" s="1" t="s">
        <v>66</v>
      </c>
      <c r="C2426" s="1" t="s">
        <v>45</v>
      </c>
      <c r="D2426" s="1" t="s">
        <v>321</v>
      </c>
      <c r="E2426" s="1" t="str">
        <f t="array" ref="E2426">IFERROR(XLOOKUP(D2426, MASTER_KOMPONEN!A:A, MASTER_KOMPONEN!G:G, ""), "")
</f>
        <v>WALKWAY LIGHTING</v>
      </c>
      <c r="F2426" s="1">
        <v>230.0</v>
      </c>
      <c r="G2426" s="1" t="s">
        <v>16</v>
      </c>
      <c r="H2426" s="1">
        <v>14.0</v>
      </c>
      <c r="I2426" s="1">
        <v>11.0</v>
      </c>
      <c r="J2426" s="1" t="s">
        <v>512</v>
      </c>
      <c r="K2426" s="24" t="s">
        <v>513</v>
      </c>
      <c r="L2426" s="1" t="s">
        <v>532</v>
      </c>
      <c r="M2426" s="24" t="s">
        <v>382</v>
      </c>
      <c r="N2426" s="26">
        <v>10.0</v>
      </c>
      <c r="O2426" s="26">
        <v>157.0</v>
      </c>
      <c r="P2426" s="26">
        <v>166.0</v>
      </c>
      <c r="Q2426" s="1" t="s">
        <v>8144</v>
      </c>
      <c r="R2426" s="1" t="s">
        <v>8134</v>
      </c>
      <c r="S2426" s="1">
        <v>101.697781</v>
      </c>
      <c r="T2426" s="1">
        <v>3.153394</v>
      </c>
      <c r="U2426" s="28" t="s">
        <v>8145</v>
      </c>
      <c r="V2426" s="1"/>
      <c r="W2426" s="1"/>
      <c r="X2426" s="1" t="s">
        <v>1771</v>
      </c>
      <c r="Y2426" s="1" t="s">
        <v>1772</v>
      </c>
      <c r="Z2426" s="1"/>
      <c r="AA2426" s="1" t="s">
        <v>46</v>
      </c>
      <c r="AB2426" s="1"/>
      <c r="AC2426" s="1" t="s">
        <v>1695</v>
      </c>
      <c r="AD2426" s="1" t="s">
        <v>581</v>
      </c>
      <c r="AE2426" s="1" t="s">
        <v>1696</v>
      </c>
      <c r="AF2426" s="1"/>
      <c r="AG2426" s="28" t="s">
        <v>1697</v>
      </c>
      <c r="AH2426" s="1" t="s">
        <v>584</v>
      </c>
      <c r="AI2426" s="1"/>
      <c r="AK2426" s="28" t="s">
        <v>8146</v>
      </c>
      <c r="AL2426" s="1" t="s">
        <v>1774</v>
      </c>
    </row>
    <row r="2427">
      <c r="A2427" s="30">
        <v>46057.48242635417</v>
      </c>
      <c r="B2427" s="1" t="s">
        <v>66</v>
      </c>
      <c r="C2427" s="1" t="s">
        <v>51</v>
      </c>
      <c r="D2427" s="1" t="s">
        <v>179</v>
      </c>
      <c r="E2427" s="1" t="str">
        <f t="array" ref="E2427">IFERROR(XLOOKUP(D2427, MASTER_KOMPONEN!A:A, MASTER_KOMPONEN!G:G, ""), "")
</f>
        <v>RAILING</v>
      </c>
      <c r="F2427" s="1">
        <v>97.0</v>
      </c>
      <c r="G2427" s="1" t="s">
        <v>63</v>
      </c>
      <c r="H2427" s="1">
        <v>8.0</v>
      </c>
      <c r="I2427" s="1">
        <v>4.0</v>
      </c>
      <c r="J2427" s="1" t="s">
        <v>512</v>
      </c>
      <c r="K2427" s="24" t="s">
        <v>513</v>
      </c>
      <c r="L2427" s="1" t="s">
        <v>533</v>
      </c>
      <c r="M2427" s="24" t="s">
        <v>1691</v>
      </c>
      <c r="N2427" s="26">
        <v>150.0</v>
      </c>
      <c r="O2427" s="26">
        <v>1058.0</v>
      </c>
      <c r="P2427" s="26">
        <v>1207.0</v>
      </c>
      <c r="Q2427" s="1" t="s">
        <v>8147</v>
      </c>
      <c r="R2427" s="1" t="s">
        <v>6044</v>
      </c>
      <c r="S2427" s="1">
        <v>101.692188</v>
      </c>
      <c r="T2427" s="1">
        <v>3.132709</v>
      </c>
      <c r="U2427" s="28" t="s">
        <v>8148</v>
      </c>
      <c r="V2427" s="1">
        <v>1.65</v>
      </c>
      <c r="W2427" s="1" t="s">
        <v>2356</v>
      </c>
      <c r="X2427" s="1" t="s">
        <v>2596</v>
      </c>
      <c r="Y2427" s="1" t="s">
        <v>2597</v>
      </c>
      <c r="Z2427" s="1"/>
      <c r="AA2427" s="1" t="s">
        <v>52</v>
      </c>
      <c r="AB2427" s="1"/>
      <c r="AC2427" s="1" t="s">
        <v>1695</v>
      </c>
      <c r="AD2427" s="1" t="s">
        <v>581</v>
      </c>
      <c r="AE2427" s="1" t="s">
        <v>1696</v>
      </c>
      <c r="AF2427" s="1"/>
      <c r="AG2427" s="28" t="s">
        <v>1697</v>
      </c>
      <c r="AH2427" s="1" t="s">
        <v>584</v>
      </c>
      <c r="AI2427" s="1"/>
      <c r="AK2427" s="28" t="s">
        <v>8149</v>
      </c>
      <c r="AL2427" s="1" t="s">
        <v>1709</v>
      </c>
    </row>
    <row r="2428">
      <c r="A2428" s="30">
        <v>46057.48271164352</v>
      </c>
      <c r="B2428" s="1" t="s">
        <v>66</v>
      </c>
      <c r="C2428" s="1" t="s">
        <v>45</v>
      </c>
      <c r="D2428" s="1" t="s">
        <v>321</v>
      </c>
      <c r="E2428" s="1" t="str">
        <f t="array" ref="E2428">IFERROR(XLOOKUP(D2428, MASTER_KOMPONEN!A:A, MASTER_KOMPONEN!G:G, ""), "")
</f>
        <v>WALKWAY LIGHTING</v>
      </c>
      <c r="F2428" s="1">
        <v>230.0</v>
      </c>
      <c r="G2428" s="1" t="s">
        <v>16</v>
      </c>
      <c r="H2428" s="1">
        <v>14.0</v>
      </c>
      <c r="I2428" s="1">
        <v>11.0</v>
      </c>
      <c r="J2428" s="1" t="s">
        <v>512</v>
      </c>
      <c r="K2428" s="24" t="s">
        <v>513</v>
      </c>
      <c r="L2428" s="1" t="s">
        <v>532</v>
      </c>
      <c r="M2428" s="24" t="s">
        <v>382</v>
      </c>
      <c r="N2428" s="26">
        <v>10.0</v>
      </c>
      <c r="O2428" s="26">
        <v>167.0</v>
      </c>
      <c r="P2428" s="26">
        <v>176.0</v>
      </c>
      <c r="Q2428" s="1" t="s">
        <v>6482</v>
      </c>
      <c r="R2428" s="1" t="s">
        <v>8134</v>
      </c>
      <c r="S2428" s="1">
        <v>101.697543</v>
      </c>
      <c r="T2428" s="1">
        <v>3.153294</v>
      </c>
      <c r="U2428" s="28" t="s">
        <v>8150</v>
      </c>
      <c r="V2428" s="1"/>
      <c r="W2428" s="1"/>
      <c r="X2428" s="1" t="s">
        <v>1771</v>
      </c>
      <c r="Y2428" s="1" t="s">
        <v>1772</v>
      </c>
      <c r="Z2428" s="1"/>
      <c r="AA2428" s="1" t="s">
        <v>46</v>
      </c>
      <c r="AB2428" s="1"/>
      <c r="AC2428" s="1" t="s">
        <v>1695</v>
      </c>
      <c r="AD2428" s="1" t="s">
        <v>581</v>
      </c>
      <c r="AE2428" s="1" t="s">
        <v>1696</v>
      </c>
      <c r="AF2428" s="1"/>
      <c r="AG2428" s="28" t="s">
        <v>1697</v>
      </c>
      <c r="AH2428" s="1" t="s">
        <v>584</v>
      </c>
      <c r="AI2428" s="1"/>
      <c r="AK2428" s="28" t="s">
        <v>8151</v>
      </c>
      <c r="AL2428" s="1" t="s">
        <v>1774</v>
      </c>
    </row>
    <row r="2429">
      <c r="A2429" s="30">
        <v>46057.48458541666</v>
      </c>
      <c r="B2429" s="1" t="s">
        <v>66</v>
      </c>
      <c r="C2429" s="1" t="s">
        <v>51</v>
      </c>
      <c r="D2429" s="1" t="s">
        <v>180</v>
      </c>
      <c r="E2429" s="1" t="str">
        <f t="array" ref="E2429">IFERROR(XLOOKUP(D2429, MASTER_KOMPONEN!A:A, MASTER_KOMPONEN!G:G, ""), "")
</f>
        <v>RAILING</v>
      </c>
      <c r="F2429" s="1">
        <v>98.0</v>
      </c>
      <c r="G2429" s="1" t="s">
        <v>63</v>
      </c>
      <c r="H2429" s="1">
        <v>8.0</v>
      </c>
      <c r="I2429" s="1">
        <v>4.0</v>
      </c>
      <c r="J2429" s="1" t="s">
        <v>512</v>
      </c>
      <c r="K2429" s="24" t="s">
        <v>513</v>
      </c>
      <c r="L2429" s="1" t="s">
        <v>533</v>
      </c>
      <c r="M2429" s="24" t="s">
        <v>1691</v>
      </c>
      <c r="N2429" s="26">
        <v>7.0</v>
      </c>
      <c r="O2429" s="26">
        <v>512.0</v>
      </c>
      <c r="P2429" s="26">
        <v>518.0</v>
      </c>
      <c r="Q2429" s="1" t="s">
        <v>8152</v>
      </c>
      <c r="R2429" s="1" t="s">
        <v>8153</v>
      </c>
      <c r="S2429" s="1">
        <v>101.680767</v>
      </c>
      <c r="T2429" s="1">
        <v>3.123842</v>
      </c>
      <c r="U2429" s="28" t="s">
        <v>8154</v>
      </c>
      <c r="V2429" s="1"/>
      <c r="W2429" s="1"/>
      <c r="X2429" s="1" t="s">
        <v>1693</v>
      </c>
      <c r="Y2429" s="1" t="s">
        <v>1694</v>
      </c>
      <c r="Z2429" s="1"/>
      <c r="AA2429" s="1" t="s">
        <v>52</v>
      </c>
      <c r="AB2429" s="1"/>
      <c r="AC2429" s="1" t="s">
        <v>1695</v>
      </c>
      <c r="AD2429" s="1" t="s">
        <v>581</v>
      </c>
      <c r="AE2429" s="1" t="s">
        <v>1696</v>
      </c>
      <c r="AF2429" s="1"/>
      <c r="AG2429" s="28" t="s">
        <v>1697</v>
      </c>
      <c r="AH2429" s="1" t="s">
        <v>584</v>
      </c>
      <c r="AI2429" s="1"/>
      <c r="AK2429" s="28" t="s">
        <v>8155</v>
      </c>
      <c r="AL2429" s="1" t="s">
        <v>1698</v>
      </c>
    </row>
    <row r="2430">
      <c r="A2430" s="30">
        <v>46057.48463846065</v>
      </c>
      <c r="B2430" s="1" t="s">
        <v>66</v>
      </c>
      <c r="C2430" s="1" t="s">
        <v>51</v>
      </c>
      <c r="D2430" s="1" t="s">
        <v>179</v>
      </c>
      <c r="E2430" s="1" t="str">
        <f t="array" ref="E2430">IFERROR(XLOOKUP(D2430, MASTER_KOMPONEN!A:A, MASTER_KOMPONEN!G:G, ""), "")
</f>
        <v>RAILING</v>
      </c>
      <c r="F2430" s="1">
        <v>97.0</v>
      </c>
      <c r="G2430" s="1" t="s">
        <v>63</v>
      </c>
      <c r="H2430" s="1">
        <v>8.0</v>
      </c>
      <c r="I2430" s="1">
        <v>4.0</v>
      </c>
      <c r="J2430" s="1" t="s">
        <v>512</v>
      </c>
      <c r="K2430" s="24" t="s">
        <v>513</v>
      </c>
      <c r="L2430" s="1" t="s">
        <v>533</v>
      </c>
      <c r="M2430" s="24" t="s">
        <v>1691</v>
      </c>
      <c r="N2430" s="26">
        <v>50.0</v>
      </c>
      <c r="O2430" s="26">
        <v>1208.0</v>
      </c>
      <c r="P2430" s="26">
        <v>1257.0</v>
      </c>
      <c r="Q2430" s="1" t="s">
        <v>8156</v>
      </c>
      <c r="R2430" s="1" t="s">
        <v>6044</v>
      </c>
      <c r="S2430" s="1">
        <v>101.693782</v>
      </c>
      <c r="T2430" s="1">
        <v>3.133391</v>
      </c>
      <c r="U2430" s="28" t="s">
        <v>8157</v>
      </c>
      <c r="V2430" s="1">
        <v>1.65</v>
      </c>
      <c r="W2430" s="1" t="s">
        <v>1800</v>
      </c>
      <c r="X2430" s="1" t="s">
        <v>2596</v>
      </c>
      <c r="Y2430" s="1" t="s">
        <v>2597</v>
      </c>
      <c r="Z2430" s="1"/>
      <c r="AA2430" s="1" t="s">
        <v>52</v>
      </c>
      <c r="AB2430" s="1"/>
      <c r="AC2430" s="1" t="s">
        <v>1695</v>
      </c>
      <c r="AD2430" s="1" t="s">
        <v>581</v>
      </c>
      <c r="AE2430" s="1" t="s">
        <v>1696</v>
      </c>
      <c r="AF2430" s="1"/>
      <c r="AG2430" s="28" t="s">
        <v>1697</v>
      </c>
      <c r="AH2430" s="1" t="s">
        <v>584</v>
      </c>
      <c r="AI2430" s="1"/>
      <c r="AK2430" s="28" t="s">
        <v>8158</v>
      </c>
      <c r="AL2430" s="1" t="s">
        <v>1709</v>
      </c>
    </row>
    <row r="2431">
      <c r="A2431" s="30">
        <v>46057.48470321759</v>
      </c>
      <c r="B2431" s="1" t="s">
        <v>66</v>
      </c>
      <c r="C2431" s="1" t="s">
        <v>45</v>
      </c>
      <c r="D2431" s="1" t="s">
        <v>322</v>
      </c>
      <c r="E2431" s="1" t="str">
        <f t="array" ref="E2431">IFERROR(XLOOKUP(D2431, MASTER_KOMPONEN!A:A, MASTER_KOMPONEN!G:G, ""), "")
</f>
        <v>WALKWAY LIGHTING</v>
      </c>
      <c r="F2431" s="1">
        <v>231.0</v>
      </c>
      <c r="G2431" s="1" t="s">
        <v>16</v>
      </c>
      <c r="H2431" s="1">
        <v>14.0</v>
      </c>
      <c r="I2431" s="1">
        <v>11.0</v>
      </c>
      <c r="J2431" s="1" t="s">
        <v>512</v>
      </c>
      <c r="K2431" s="24" t="s">
        <v>513</v>
      </c>
      <c r="L2431" s="1" t="s">
        <v>533</v>
      </c>
      <c r="M2431" s="24" t="s">
        <v>1691</v>
      </c>
      <c r="N2431" s="26">
        <v>1.0</v>
      </c>
      <c r="O2431" s="26">
        <v>55.0</v>
      </c>
      <c r="P2431" s="26">
        <v>55.0</v>
      </c>
      <c r="Q2431" s="1" t="s">
        <v>7331</v>
      </c>
      <c r="R2431" s="1" t="s">
        <v>7082</v>
      </c>
      <c r="S2431" s="1">
        <v>101.68149</v>
      </c>
      <c r="T2431" s="1">
        <v>3.124002</v>
      </c>
      <c r="U2431" s="28" t="s">
        <v>8159</v>
      </c>
      <c r="V2431" s="1"/>
      <c r="W2431" s="1"/>
      <c r="X2431" s="1" t="s">
        <v>4664</v>
      </c>
      <c r="Y2431" s="1" t="s">
        <v>4665</v>
      </c>
      <c r="Z2431" s="1"/>
      <c r="AA2431" s="1" t="s">
        <v>46</v>
      </c>
      <c r="AB2431" s="1"/>
      <c r="AC2431" s="1" t="s">
        <v>1695</v>
      </c>
      <c r="AD2431" s="1" t="s">
        <v>581</v>
      </c>
      <c r="AE2431" s="1" t="s">
        <v>1696</v>
      </c>
      <c r="AF2431" s="1"/>
      <c r="AG2431" s="28" t="s">
        <v>1697</v>
      </c>
      <c r="AH2431" s="1" t="s">
        <v>584</v>
      </c>
      <c r="AI2431" s="1"/>
      <c r="AK2431" s="28" t="s">
        <v>8160</v>
      </c>
      <c r="AL2431" s="1" t="s">
        <v>4667</v>
      </c>
    </row>
    <row r="2432">
      <c r="A2432" s="30">
        <v>46057.48813208334</v>
      </c>
      <c r="B2432" s="1" t="s">
        <v>66</v>
      </c>
      <c r="C2432" s="1" t="s">
        <v>51</v>
      </c>
      <c r="D2432" s="1" t="s">
        <v>180</v>
      </c>
      <c r="E2432" s="1" t="str">
        <f t="array" ref="E2432">IFERROR(XLOOKUP(D2432, MASTER_KOMPONEN!A:A, MASTER_KOMPONEN!G:G, ""), "")
</f>
        <v>RAILING</v>
      </c>
      <c r="F2432" s="1">
        <v>98.0</v>
      </c>
      <c r="G2432" s="1" t="s">
        <v>63</v>
      </c>
      <c r="H2432" s="1">
        <v>8.0</v>
      </c>
      <c r="I2432" s="1">
        <v>4.0</v>
      </c>
      <c r="J2432" s="1" t="s">
        <v>512</v>
      </c>
      <c r="K2432" s="24" t="s">
        <v>513</v>
      </c>
      <c r="L2432" s="1" t="s">
        <v>533</v>
      </c>
      <c r="M2432" s="24" t="s">
        <v>1691</v>
      </c>
      <c r="N2432" s="26">
        <v>14.0</v>
      </c>
      <c r="O2432" s="26">
        <v>519.0</v>
      </c>
      <c r="P2432" s="26">
        <v>532.0</v>
      </c>
      <c r="Q2432" s="1" t="s">
        <v>8161</v>
      </c>
      <c r="R2432" s="1" t="s">
        <v>8162</v>
      </c>
      <c r="S2432" s="1">
        <v>101.680864</v>
      </c>
      <c r="T2432" s="1">
        <v>3.123558</v>
      </c>
      <c r="U2432" s="28" t="s">
        <v>8163</v>
      </c>
      <c r="V2432" s="1"/>
      <c r="W2432" s="1"/>
      <c r="X2432" s="1" t="s">
        <v>1693</v>
      </c>
      <c r="Y2432" s="1" t="s">
        <v>1694</v>
      </c>
      <c r="Z2432" s="1"/>
      <c r="AA2432" s="1" t="s">
        <v>52</v>
      </c>
      <c r="AB2432" s="1"/>
      <c r="AC2432" s="1" t="s">
        <v>1695</v>
      </c>
      <c r="AD2432" s="1" t="s">
        <v>581</v>
      </c>
      <c r="AE2432" s="1" t="s">
        <v>1696</v>
      </c>
      <c r="AF2432" s="1"/>
      <c r="AG2432" s="28" t="s">
        <v>1697</v>
      </c>
      <c r="AH2432" s="1" t="s">
        <v>584</v>
      </c>
      <c r="AI2432" s="1"/>
      <c r="AK2432" s="28" t="s">
        <v>8164</v>
      </c>
      <c r="AL2432" s="1" t="s">
        <v>1698</v>
      </c>
    </row>
    <row r="2433">
      <c r="A2433" s="30">
        <v>46057.49224857639</v>
      </c>
      <c r="B2433" s="1" t="s">
        <v>66</v>
      </c>
      <c r="C2433" s="1" t="s">
        <v>51</v>
      </c>
      <c r="D2433" s="1" t="s">
        <v>179</v>
      </c>
      <c r="E2433" s="1" t="str">
        <f t="array" ref="E2433">IFERROR(XLOOKUP(D2433, MASTER_KOMPONEN!A:A, MASTER_KOMPONEN!G:G, ""), "")
</f>
        <v>RAILING</v>
      </c>
      <c r="F2433" s="1">
        <v>97.0</v>
      </c>
      <c r="G2433" s="1" t="s">
        <v>63</v>
      </c>
      <c r="H2433" s="1">
        <v>8.0</v>
      </c>
      <c r="I2433" s="1">
        <v>4.0</v>
      </c>
      <c r="J2433" s="1" t="s">
        <v>512</v>
      </c>
      <c r="K2433" s="24" t="s">
        <v>513</v>
      </c>
      <c r="L2433" s="1" t="s">
        <v>533</v>
      </c>
      <c r="M2433" s="24" t="s">
        <v>1691</v>
      </c>
      <c r="N2433" s="26">
        <v>263.0</v>
      </c>
      <c r="O2433" s="26">
        <v>1258.0</v>
      </c>
      <c r="P2433" s="26">
        <v>1520.0</v>
      </c>
      <c r="Q2433" s="1" t="s">
        <v>8165</v>
      </c>
      <c r="R2433" s="1" t="s">
        <v>5089</v>
      </c>
      <c r="S2433" s="1">
        <v>101.694186</v>
      </c>
      <c r="T2433" s="1">
        <v>3.135149</v>
      </c>
      <c r="U2433" s="28" t="s">
        <v>8166</v>
      </c>
      <c r="V2433" s="1">
        <v>1.65</v>
      </c>
      <c r="W2433" s="1" t="s">
        <v>1800</v>
      </c>
      <c r="X2433" s="1" t="s">
        <v>2596</v>
      </c>
      <c r="Y2433" s="1" t="s">
        <v>2597</v>
      </c>
      <c r="Z2433" s="1"/>
      <c r="AA2433" s="1" t="s">
        <v>52</v>
      </c>
      <c r="AB2433" s="1"/>
      <c r="AC2433" s="1" t="s">
        <v>1695</v>
      </c>
      <c r="AD2433" s="1" t="s">
        <v>581</v>
      </c>
      <c r="AE2433" s="1" t="s">
        <v>1696</v>
      </c>
      <c r="AF2433" s="1"/>
      <c r="AG2433" s="28" t="s">
        <v>1697</v>
      </c>
      <c r="AH2433" s="1" t="s">
        <v>584</v>
      </c>
      <c r="AI2433" s="1"/>
      <c r="AK2433" s="28" t="s">
        <v>8167</v>
      </c>
      <c r="AL2433" s="1" t="s">
        <v>1709</v>
      </c>
    </row>
    <row r="2434">
      <c r="A2434" s="30">
        <v>46057.493513194444</v>
      </c>
      <c r="B2434" s="1" t="s">
        <v>66</v>
      </c>
      <c r="C2434" s="1" t="s">
        <v>45</v>
      </c>
      <c r="D2434" s="1" t="s">
        <v>311</v>
      </c>
      <c r="E2434" s="1" t="str">
        <f t="array" ref="E2434">IFERROR(XLOOKUP(D2434, MASTER_KOMPONEN!A:A, MASTER_KOMPONEN!G:G, ""), "")
</f>
        <v>WALKWAY LIGHTING</v>
      </c>
      <c r="F2434" s="1">
        <v>220.0</v>
      </c>
      <c r="G2434" s="1" t="s">
        <v>16</v>
      </c>
      <c r="H2434" s="1">
        <v>14.0</v>
      </c>
      <c r="I2434" s="1">
        <v>10.0</v>
      </c>
      <c r="J2434" s="1" t="s">
        <v>512</v>
      </c>
      <c r="K2434" s="24" t="s">
        <v>513</v>
      </c>
      <c r="L2434" s="1" t="s">
        <v>533</v>
      </c>
      <c r="M2434" s="24" t="s">
        <v>1691</v>
      </c>
      <c r="N2434" s="26">
        <v>2.0</v>
      </c>
      <c r="O2434" s="26"/>
      <c r="P2434" s="26"/>
      <c r="Q2434" s="1"/>
      <c r="R2434" s="1" t="s">
        <v>7238</v>
      </c>
      <c r="S2434" s="1"/>
      <c r="T2434" s="1"/>
      <c r="U2434" s="1"/>
      <c r="V2434" s="1"/>
      <c r="W2434" s="1"/>
      <c r="X2434" s="1" t="s">
        <v>4664</v>
      </c>
      <c r="Y2434" s="1" t="s">
        <v>4665</v>
      </c>
      <c r="Z2434" s="1"/>
      <c r="AA2434" s="1" t="s">
        <v>46</v>
      </c>
      <c r="AB2434" s="1"/>
      <c r="AC2434" s="1" t="s">
        <v>1695</v>
      </c>
      <c r="AD2434" s="1" t="s">
        <v>581</v>
      </c>
      <c r="AE2434" s="1" t="s">
        <v>1696</v>
      </c>
      <c r="AF2434" s="1"/>
      <c r="AG2434" s="28" t="s">
        <v>1697</v>
      </c>
      <c r="AH2434" s="1" t="s">
        <v>584</v>
      </c>
      <c r="AI2434" s="1"/>
      <c r="AK2434" s="1"/>
      <c r="AL2434" s="1" t="s">
        <v>4667</v>
      </c>
    </row>
    <row r="2435">
      <c r="A2435" s="30">
        <v>46057.495087407406</v>
      </c>
      <c r="B2435" s="1" t="s">
        <v>66</v>
      </c>
      <c r="C2435" s="1" t="s">
        <v>51</v>
      </c>
      <c r="D2435" s="1" t="s">
        <v>179</v>
      </c>
      <c r="E2435" s="1" t="str">
        <f t="array" ref="E2435">IFERROR(XLOOKUP(D2435, MASTER_KOMPONEN!A:A, MASTER_KOMPONEN!G:G, ""), "")
</f>
        <v>RAILING</v>
      </c>
      <c r="F2435" s="1">
        <v>97.0</v>
      </c>
      <c r="G2435" s="1" t="s">
        <v>63</v>
      </c>
      <c r="H2435" s="1">
        <v>8.0</v>
      </c>
      <c r="I2435" s="1">
        <v>4.0</v>
      </c>
      <c r="J2435" s="1" t="s">
        <v>512</v>
      </c>
      <c r="K2435" s="24" t="s">
        <v>513</v>
      </c>
      <c r="L2435" s="1" t="s">
        <v>533</v>
      </c>
      <c r="M2435" s="24" t="s">
        <v>1691</v>
      </c>
      <c r="N2435" s="26">
        <v>63.0</v>
      </c>
      <c r="O2435" s="26">
        <v>1521.0</v>
      </c>
      <c r="P2435" s="26">
        <v>1583.0</v>
      </c>
      <c r="Q2435" s="1" t="s">
        <v>8168</v>
      </c>
      <c r="R2435" s="1" t="s">
        <v>5089</v>
      </c>
      <c r="S2435" s="1">
        <v>101.694563</v>
      </c>
      <c r="T2435" s="1">
        <v>3.137778</v>
      </c>
      <c r="U2435" s="28" t="s">
        <v>8169</v>
      </c>
      <c r="V2435" s="1">
        <v>1.65</v>
      </c>
      <c r="W2435" s="1" t="s">
        <v>1800</v>
      </c>
      <c r="X2435" s="1" t="s">
        <v>2596</v>
      </c>
      <c r="Y2435" s="1" t="s">
        <v>2597</v>
      </c>
      <c r="Z2435" s="1"/>
      <c r="AA2435" s="1" t="s">
        <v>52</v>
      </c>
      <c r="AB2435" s="1"/>
      <c r="AC2435" s="1" t="s">
        <v>1695</v>
      </c>
      <c r="AD2435" s="1" t="s">
        <v>581</v>
      </c>
      <c r="AE2435" s="1" t="s">
        <v>1696</v>
      </c>
      <c r="AF2435" s="1"/>
      <c r="AG2435" s="28" t="s">
        <v>1697</v>
      </c>
      <c r="AH2435" s="1" t="s">
        <v>584</v>
      </c>
      <c r="AI2435" s="1"/>
      <c r="AK2435" s="28" t="s">
        <v>8170</v>
      </c>
      <c r="AL2435" s="1" t="s">
        <v>1709</v>
      </c>
    </row>
    <row r="2436">
      <c r="A2436" s="30">
        <v>46057.501979305554</v>
      </c>
      <c r="B2436" s="1" t="s">
        <v>66</v>
      </c>
      <c r="C2436" s="1" t="s">
        <v>49</v>
      </c>
      <c r="D2436" s="1" t="s">
        <v>179</v>
      </c>
      <c r="E2436" s="1" t="str">
        <f t="array" ref="E2436">IFERROR(XLOOKUP(D2436, MASTER_KOMPONEN!A:A, MASTER_KOMPONEN!G:G, ""), "")
</f>
        <v>RAILING</v>
      </c>
      <c r="F2436" s="1">
        <v>97.0</v>
      </c>
      <c r="G2436" s="1" t="s">
        <v>63</v>
      </c>
      <c r="H2436" s="1">
        <v>8.0</v>
      </c>
      <c r="I2436" s="1">
        <v>4.0</v>
      </c>
      <c r="J2436" s="1" t="s">
        <v>512</v>
      </c>
      <c r="K2436" s="24" t="s">
        <v>513</v>
      </c>
      <c r="L2436" s="1" t="s">
        <v>533</v>
      </c>
      <c r="M2436" s="24" t="s">
        <v>1691</v>
      </c>
      <c r="N2436" s="26">
        <v>2.0</v>
      </c>
      <c r="O2436" s="26">
        <v>1584.0</v>
      </c>
      <c r="P2436" s="26">
        <v>1585.0</v>
      </c>
      <c r="Q2436" s="1" t="s">
        <v>8171</v>
      </c>
      <c r="R2436" s="1" t="s">
        <v>8172</v>
      </c>
      <c r="S2436" s="1">
        <v>101.694078</v>
      </c>
      <c r="T2436" s="1">
        <v>3.134551</v>
      </c>
      <c r="U2436" s="28" t="s">
        <v>8173</v>
      </c>
      <c r="V2436" s="1"/>
      <c r="W2436" s="1"/>
      <c r="X2436" s="1" t="s">
        <v>2596</v>
      </c>
      <c r="Y2436" s="1" t="s">
        <v>2597</v>
      </c>
      <c r="Z2436" s="1"/>
      <c r="AA2436" s="1" t="s">
        <v>50</v>
      </c>
      <c r="AB2436" s="1"/>
      <c r="AC2436" s="1" t="s">
        <v>1695</v>
      </c>
      <c r="AD2436" s="1" t="s">
        <v>581</v>
      </c>
      <c r="AE2436" s="1" t="s">
        <v>1696</v>
      </c>
      <c r="AF2436" s="1"/>
      <c r="AG2436" s="28" t="s">
        <v>1697</v>
      </c>
      <c r="AH2436" s="1" t="s">
        <v>584</v>
      </c>
      <c r="AI2436" s="1" t="s">
        <v>8174</v>
      </c>
      <c r="AK2436" s="28" t="s">
        <v>8175</v>
      </c>
      <c r="AL2436" s="1" t="s">
        <v>1709</v>
      </c>
    </row>
    <row r="2437">
      <c r="A2437" s="30">
        <v>46057.506399791666</v>
      </c>
      <c r="B2437" s="1" t="s">
        <v>349</v>
      </c>
      <c r="C2437" s="1" t="s">
        <v>33</v>
      </c>
      <c r="D2437" s="1" t="s">
        <v>387</v>
      </c>
      <c r="E2437" s="1" t="str">
        <f t="array" ref="E2437">IFERROR(XLOOKUP(D2437, MASTER_KOMPONEN!A:A, MASTER_KOMPONEN!G:G, ""), "")
</f>
        <v>FURNITURE</v>
      </c>
      <c r="F2437" s="1">
        <v>277.0</v>
      </c>
      <c r="G2437" s="1" t="s">
        <v>345</v>
      </c>
      <c r="H2437" s="1">
        <v>9.0</v>
      </c>
      <c r="I2437" s="1">
        <v>1.0</v>
      </c>
      <c r="J2437" s="1" t="s">
        <v>512</v>
      </c>
      <c r="K2437" s="24" t="s">
        <v>513</v>
      </c>
      <c r="L2437" s="1" t="s">
        <v>533</v>
      </c>
      <c r="M2437" s="24" t="s">
        <v>1691</v>
      </c>
      <c r="N2437" s="26">
        <v>1.0</v>
      </c>
      <c r="O2437" s="26">
        <v>1.0</v>
      </c>
      <c r="P2437" s="26">
        <v>1.0</v>
      </c>
      <c r="Q2437" s="1" t="s">
        <v>8176</v>
      </c>
      <c r="R2437" s="1" t="s">
        <v>7636</v>
      </c>
      <c r="S2437" s="1">
        <v>101.680737</v>
      </c>
      <c r="T2437" s="1">
        <v>3.123675</v>
      </c>
      <c r="U2437" s="28" t="s">
        <v>8177</v>
      </c>
      <c r="V2437" s="1"/>
      <c r="W2437" s="1"/>
      <c r="X2437" s="1" t="s">
        <v>4664</v>
      </c>
      <c r="Y2437" s="1" t="s">
        <v>4665</v>
      </c>
      <c r="Z2437" s="1" t="s">
        <v>34</v>
      </c>
      <c r="AA2437" s="1"/>
      <c r="AB2437" s="1" t="s">
        <v>8</v>
      </c>
      <c r="AC2437" s="1" t="s">
        <v>1695</v>
      </c>
      <c r="AD2437" s="1" t="s">
        <v>581</v>
      </c>
      <c r="AE2437" s="1" t="s">
        <v>1696</v>
      </c>
      <c r="AF2437" s="1"/>
      <c r="AG2437" s="28" t="s">
        <v>1697</v>
      </c>
      <c r="AH2437" s="1" t="s">
        <v>584</v>
      </c>
      <c r="AI2437" s="1"/>
      <c r="AK2437" s="28" t="s">
        <v>8178</v>
      </c>
      <c r="AL2437" s="1" t="s">
        <v>4667</v>
      </c>
    </row>
    <row r="2438">
      <c r="A2438" s="30">
        <v>46057.515042604166</v>
      </c>
      <c r="B2438" s="1" t="s">
        <v>66</v>
      </c>
      <c r="C2438" s="1" t="s">
        <v>51</v>
      </c>
      <c r="D2438" s="1" t="s">
        <v>169</v>
      </c>
      <c r="E2438" s="1" t="str">
        <f t="array" ref="E2438">IFERROR(XLOOKUP(D2438, MASTER_KOMPONEN!A:A, MASTER_KOMPONEN!G:G, ""), "")
</f>
        <v>DRAINAGE</v>
      </c>
      <c r="F2438" s="1">
        <v>89.0</v>
      </c>
      <c r="G2438" s="1" t="s">
        <v>63</v>
      </c>
      <c r="H2438" s="1">
        <v>2.0</v>
      </c>
      <c r="I2438" s="1">
        <v>4.0</v>
      </c>
      <c r="J2438" s="1" t="s">
        <v>512</v>
      </c>
      <c r="K2438" s="24" t="s">
        <v>513</v>
      </c>
      <c r="L2438" s="1" t="s">
        <v>533</v>
      </c>
      <c r="M2438" s="24" t="s">
        <v>1691</v>
      </c>
      <c r="N2438" s="26">
        <v>1.0</v>
      </c>
      <c r="O2438" s="26">
        <v>47.0</v>
      </c>
      <c r="P2438" s="26">
        <v>47.0</v>
      </c>
      <c r="Q2438" s="1" t="s">
        <v>7162</v>
      </c>
      <c r="R2438" s="1" t="s">
        <v>2411</v>
      </c>
      <c r="S2438" s="1">
        <v>101.686025</v>
      </c>
      <c r="T2438" s="1">
        <v>3.12667</v>
      </c>
      <c r="U2438" s="28" t="s">
        <v>8179</v>
      </c>
      <c r="V2438" s="1"/>
      <c r="W2438" s="1"/>
      <c r="X2438" s="1" t="s">
        <v>4664</v>
      </c>
      <c r="Y2438" s="1" t="s">
        <v>4665</v>
      </c>
      <c r="Z2438" s="1"/>
      <c r="AA2438" s="1" t="s">
        <v>52</v>
      </c>
      <c r="AB2438" s="1"/>
      <c r="AC2438" s="1" t="s">
        <v>1695</v>
      </c>
      <c r="AD2438" s="1" t="s">
        <v>581</v>
      </c>
      <c r="AE2438" s="1" t="s">
        <v>1696</v>
      </c>
      <c r="AF2438" s="1"/>
      <c r="AG2438" s="28" t="s">
        <v>1697</v>
      </c>
      <c r="AH2438" s="1" t="s">
        <v>584</v>
      </c>
      <c r="AI2438" s="1"/>
      <c r="AK2438" s="28" t="s">
        <v>8180</v>
      </c>
      <c r="AL2438" s="1" t="s">
        <v>4667</v>
      </c>
    </row>
    <row r="2439">
      <c r="A2439" s="30">
        <v>46057.521699074074</v>
      </c>
      <c r="B2439" s="1" t="s">
        <v>349</v>
      </c>
      <c r="C2439" s="1" t="s">
        <v>27</v>
      </c>
      <c r="D2439" s="1" t="s">
        <v>407</v>
      </c>
      <c r="E2439" s="1" t="str">
        <f t="array" ref="E2439">IFERROR(XLOOKUP(D2439, MASTER_KOMPONEN!A:A, MASTER_KOMPONEN!G:G, ""), "")
</f>
        <v>BLOK LIGHTING</v>
      </c>
      <c r="F2439" s="1">
        <v>296.0</v>
      </c>
      <c r="G2439" s="1" t="s">
        <v>16</v>
      </c>
      <c r="H2439" s="1">
        <v>14.0</v>
      </c>
      <c r="I2439" s="1">
        <v>1.0</v>
      </c>
      <c r="J2439" s="1" t="s">
        <v>512</v>
      </c>
      <c r="K2439" s="24" t="s">
        <v>513</v>
      </c>
      <c r="L2439" s="1" t="s">
        <v>533</v>
      </c>
      <c r="M2439" s="24" t="s">
        <v>1691</v>
      </c>
      <c r="N2439" s="26">
        <v>15.0</v>
      </c>
      <c r="O2439" s="26">
        <v>1.0</v>
      </c>
      <c r="P2439" s="26">
        <v>15.0</v>
      </c>
      <c r="Q2439" s="1" t="s">
        <v>8181</v>
      </c>
      <c r="R2439" s="1" t="s">
        <v>8182</v>
      </c>
      <c r="S2439" s="1">
        <v>101.694654</v>
      </c>
      <c r="T2439" s="1">
        <v>3.138429</v>
      </c>
      <c r="U2439" s="28" t="s">
        <v>8183</v>
      </c>
      <c r="V2439" s="1"/>
      <c r="W2439" s="1"/>
      <c r="X2439" s="1" t="s">
        <v>2596</v>
      </c>
      <c r="Y2439" s="1" t="s">
        <v>2597</v>
      </c>
      <c r="Z2439" s="1" t="s">
        <v>28</v>
      </c>
      <c r="AA2439" s="1"/>
      <c r="AB2439" s="1" t="s">
        <v>8</v>
      </c>
      <c r="AC2439" s="1" t="s">
        <v>1695</v>
      </c>
      <c r="AD2439" s="1" t="s">
        <v>581</v>
      </c>
      <c r="AE2439" s="1" t="s">
        <v>1696</v>
      </c>
      <c r="AF2439" s="1"/>
      <c r="AG2439" s="28" t="s">
        <v>1697</v>
      </c>
      <c r="AH2439" s="1" t="s">
        <v>584</v>
      </c>
      <c r="AI2439" s="1"/>
      <c r="AK2439" s="28" t="s">
        <v>8184</v>
      </c>
      <c r="AL2439" s="1" t="s">
        <v>1709</v>
      </c>
    </row>
    <row r="2440">
      <c r="A2440" s="30">
        <v>46057.53018623842</v>
      </c>
      <c r="B2440" s="1" t="s">
        <v>66</v>
      </c>
      <c r="C2440" s="1" t="s">
        <v>51</v>
      </c>
      <c r="D2440" s="1" t="s">
        <v>168</v>
      </c>
      <c r="E2440" s="1" t="str">
        <f t="array" ref="E2440">IFERROR(XLOOKUP(D2440, MASTER_KOMPONEN!A:A, MASTER_KOMPONEN!G:G, ""), "")
</f>
        <v>DRAINAGE</v>
      </c>
      <c r="F2440" s="1">
        <v>88.0</v>
      </c>
      <c r="G2440" s="1" t="s">
        <v>63</v>
      </c>
      <c r="H2440" s="1">
        <v>2.0</v>
      </c>
      <c r="I2440" s="1">
        <v>4.0</v>
      </c>
      <c r="J2440" s="1" t="s">
        <v>512</v>
      </c>
      <c r="K2440" s="24" t="s">
        <v>513</v>
      </c>
      <c r="L2440" s="1" t="s">
        <v>533</v>
      </c>
      <c r="M2440" s="24" t="s">
        <v>1691</v>
      </c>
      <c r="N2440" s="26">
        <v>4.0</v>
      </c>
      <c r="O2440" s="26">
        <v>62.0</v>
      </c>
      <c r="P2440" s="26">
        <v>65.0</v>
      </c>
      <c r="Q2440" s="1" t="s">
        <v>8185</v>
      </c>
      <c r="R2440" s="1" t="s">
        <v>7563</v>
      </c>
      <c r="S2440" s="1">
        <v>101.681832</v>
      </c>
      <c r="T2440" s="1">
        <v>3.124302</v>
      </c>
      <c r="U2440" s="28" t="s">
        <v>8186</v>
      </c>
      <c r="V2440" s="1"/>
      <c r="W2440" s="1"/>
      <c r="X2440" s="1" t="s">
        <v>4664</v>
      </c>
      <c r="Y2440" s="1" t="s">
        <v>4665</v>
      </c>
      <c r="Z2440" s="1"/>
      <c r="AA2440" s="1" t="s">
        <v>52</v>
      </c>
      <c r="AB2440" s="1"/>
      <c r="AC2440" s="1" t="s">
        <v>1695</v>
      </c>
      <c r="AD2440" s="1" t="s">
        <v>581</v>
      </c>
      <c r="AE2440" s="1" t="s">
        <v>1696</v>
      </c>
      <c r="AF2440" s="1"/>
      <c r="AG2440" s="28" t="s">
        <v>1697</v>
      </c>
      <c r="AH2440" s="1" t="s">
        <v>584</v>
      </c>
      <c r="AI2440" s="1"/>
      <c r="AK2440" s="28" t="s">
        <v>8187</v>
      </c>
      <c r="AL2440" s="1" t="s">
        <v>4667</v>
      </c>
    </row>
    <row r="2441">
      <c r="A2441" s="30">
        <v>46057.58775659722</v>
      </c>
      <c r="B2441" s="1" t="s">
        <v>66</v>
      </c>
      <c r="C2441" s="1" t="s">
        <v>51</v>
      </c>
      <c r="D2441" s="1" t="s">
        <v>341</v>
      </c>
      <c r="E2441" s="1" t="str">
        <f t="array" ref="E2441">IFERROR(XLOOKUP(D2441, MASTER_KOMPONEN!A:A, MASTER_KOMPONEN!G:G, ""), "")
</f>
        <v>WALKWAY LIGHTING</v>
      </c>
      <c r="F2441" s="1">
        <v>250.0</v>
      </c>
      <c r="G2441" s="1" t="s">
        <v>16</v>
      </c>
      <c r="H2441" s="1">
        <v>14.0</v>
      </c>
      <c r="I2441" s="1">
        <v>8.0</v>
      </c>
      <c r="J2441" s="1" t="s">
        <v>512</v>
      </c>
      <c r="K2441" s="24" t="s">
        <v>513</v>
      </c>
      <c r="L2441" s="1" t="s">
        <v>533</v>
      </c>
      <c r="M2441" s="24" t="s">
        <v>1691</v>
      </c>
      <c r="N2441" s="26">
        <v>136.0</v>
      </c>
      <c r="O2441" s="26">
        <v>137.0</v>
      </c>
      <c r="P2441" s="26">
        <v>272.0</v>
      </c>
      <c r="Q2441" s="1" t="s">
        <v>8188</v>
      </c>
      <c r="R2441" s="1" t="s">
        <v>5753</v>
      </c>
      <c r="S2441" s="1">
        <v>101.686258</v>
      </c>
      <c r="T2441" s="1">
        <v>3.12659</v>
      </c>
      <c r="U2441" s="28" t="s">
        <v>8189</v>
      </c>
      <c r="V2441" s="1"/>
      <c r="W2441" s="1"/>
      <c r="X2441" s="1" t="s">
        <v>4664</v>
      </c>
      <c r="Y2441" s="1" t="s">
        <v>4665</v>
      </c>
      <c r="Z2441" s="1"/>
      <c r="AA2441" s="1" t="s">
        <v>52</v>
      </c>
      <c r="AB2441" s="1"/>
      <c r="AC2441" s="1" t="s">
        <v>2266</v>
      </c>
      <c r="AD2441" s="1" t="s">
        <v>581</v>
      </c>
      <c r="AE2441" s="1" t="s">
        <v>1696</v>
      </c>
      <c r="AF2441" s="1"/>
      <c r="AG2441" s="28" t="s">
        <v>1697</v>
      </c>
      <c r="AH2441" s="1" t="s">
        <v>584</v>
      </c>
      <c r="AI2441" s="1"/>
      <c r="AK2441" s="28" t="s">
        <v>8190</v>
      </c>
      <c r="AL2441" s="1" t="s">
        <v>4667</v>
      </c>
    </row>
    <row r="2442">
      <c r="A2442" s="30">
        <v>46057.591875625</v>
      </c>
      <c r="B2442" s="1" t="s">
        <v>349</v>
      </c>
      <c r="C2442" s="1" t="s">
        <v>33</v>
      </c>
      <c r="D2442" s="1" t="s">
        <v>368</v>
      </c>
      <c r="E2442" s="1" t="str">
        <f t="array" ref="E2442">IFERROR(XLOOKUP(D2442, MASTER_KOMPONEN!A:A, MASTER_KOMPONEN!G:G, ""), "")
</f>
        <v>FIREFIGHTING SYSTEM</v>
      </c>
      <c r="F2442" s="1">
        <v>266.0</v>
      </c>
      <c r="G2442" s="1" t="s">
        <v>32</v>
      </c>
      <c r="H2442" s="1">
        <v>19.0</v>
      </c>
      <c r="I2442" s="1">
        <v>1.0</v>
      </c>
      <c r="J2442" s="1" t="s">
        <v>512</v>
      </c>
      <c r="K2442" s="24" t="s">
        <v>513</v>
      </c>
      <c r="L2442" s="1" t="s">
        <v>533</v>
      </c>
      <c r="M2442" s="24" t="s">
        <v>1691</v>
      </c>
      <c r="N2442" s="26">
        <v>3.0</v>
      </c>
      <c r="O2442" s="26">
        <v>7.0</v>
      </c>
      <c r="P2442" s="26">
        <v>9.0</v>
      </c>
      <c r="Q2442" s="1" t="s">
        <v>8191</v>
      </c>
      <c r="R2442" s="1" t="s">
        <v>7628</v>
      </c>
      <c r="S2442" s="1">
        <v>101.680737</v>
      </c>
      <c r="T2442" s="1">
        <v>3.123676</v>
      </c>
      <c r="U2442" s="28" t="s">
        <v>8192</v>
      </c>
      <c r="V2442" s="1"/>
      <c r="W2442" s="1"/>
      <c r="X2442" s="1" t="s">
        <v>4664</v>
      </c>
      <c r="Y2442" s="1" t="s">
        <v>4665</v>
      </c>
      <c r="Z2442" s="1" t="s">
        <v>34</v>
      </c>
      <c r="AA2442" s="1"/>
      <c r="AB2442" s="1" t="s">
        <v>8</v>
      </c>
      <c r="AC2442" s="1" t="s">
        <v>1695</v>
      </c>
      <c r="AD2442" s="1" t="s">
        <v>581</v>
      </c>
      <c r="AE2442" s="1" t="s">
        <v>1696</v>
      </c>
      <c r="AF2442" s="1"/>
      <c r="AG2442" s="28" t="s">
        <v>1697</v>
      </c>
      <c r="AH2442" s="1" t="s">
        <v>584</v>
      </c>
      <c r="AI2442" s="1"/>
      <c r="AK2442" s="28" t="s">
        <v>8193</v>
      </c>
      <c r="AL2442" s="1" t="s">
        <v>4667</v>
      </c>
    </row>
    <row r="2443">
      <c r="A2443" s="30">
        <v>46057.59564221065</v>
      </c>
      <c r="B2443" s="1" t="s">
        <v>349</v>
      </c>
      <c r="C2443" s="1" t="s">
        <v>33</v>
      </c>
      <c r="D2443" s="1" t="s">
        <v>479</v>
      </c>
      <c r="E2443" s="1" t="str">
        <f t="array" ref="E2443">IFERROR(XLOOKUP(D2443, MASTER_KOMPONEN!A:A, MASTER_KOMPONEN!G:G, ""), "")
</f>
        <v>SIGNAGE</v>
      </c>
      <c r="F2443" s="1">
        <v>361.0</v>
      </c>
      <c r="G2443" s="1" t="s">
        <v>32</v>
      </c>
      <c r="H2443" s="1">
        <v>8.0</v>
      </c>
      <c r="I2443" s="1">
        <v>7.0</v>
      </c>
      <c r="J2443" s="1" t="s">
        <v>512</v>
      </c>
      <c r="K2443" s="24" t="s">
        <v>513</v>
      </c>
      <c r="L2443" s="1" t="s">
        <v>533</v>
      </c>
      <c r="M2443" s="24" t="s">
        <v>1691</v>
      </c>
      <c r="N2443" s="26">
        <v>1.0</v>
      </c>
      <c r="O2443" s="26">
        <v>7.0</v>
      </c>
      <c r="P2443" s="26">
        <v>7.0</v>
      </c>
      <c r="Q2443" s="1" t="s">
        <v>8194</v>
      </c>
      <c r="R2443" s="1" t="s">
        <v>6832</v>
      </c>
      <c r="S2443" s="1">
        <v>101.680737</v>
      </c>
      <c r="T2443" s="1">
        <v>3.123676</v>
      </c>
      <c r="U2443" s="28" t="s">
        <v>8195</v>
      </c>
      <c r="V2443" s="1"/>
      <c r="W2443" s="1"/>
      <c r="X2443" s="1" t="s">
        <v>4664</v>
      </c>
      <c r="Y2443" s="1" t="s">
        <v>4665</v>
      </c>
      <c r="Z2443" s="1" t="s">
        <v>34</v>
      </c>
      <c r="AA2443" s="1"/>
      <c r="AB2443" s="1" t="s">
        <v>8</v>
      </c>
      <c r="AC2443" s="1" t="s">
        <v>1695</v>
      </c>
      <c r="AD2443" s="1" t="s">
        <v>581</v>
      </c>
      <c r="AE2443" s="1" t="s">
        <v>1696</v>
      </c>
      <c r="AF2443" s="1"/>
      <c r="AG2443" s="28" t="s">
        <v>1697</v>
      </c>
      <c r="AH2443" s="1" t="s">
        <v>584</v>
      </c>
      <c r="AI2443" s="1"/>
      <c r="AK2443" s="28" t="s">
        <v>8196</v>
      </c>
      <c r="AL2443" s="1" t="s">
        <v>4667</v>
      </c>
    </row>
    <row r="2444">
      <c r="A2444" s="30">
        <v>46057.59815440972</v>
      </c>
      <c r="B2444" s="1" t="s">
        <v>349</v>
      </c>
      <c r="C2444" s="1" t="s">
        <v>33</v>
      </c>
      <c r="D2444" s="1" t="s">
        <v>350</v>
      </c>
      <c r="E2444" s="1" t="str">
        <f t="array" ref="E2444">IFERROR(XLOOKUP(D2444, MASTER_KOMPONEN!A:A, MASTER_KOMPONEN!G:G, ""), "")
</f>
        <v>BLOK LIGHTING</v>
      </c>
      <c r="F2444" s="1">
        <v>255.0</v>
      </c>
      <c r="G2444" s="1" t="s">
        <v>16</v>
      </c>
      <c r="H2444" s="1">
        <v>14.0</v>
      </c>
      <c r="I2444" s="1">
        <v>10.0</v>
      </c>
      <c r="J2444" s="1" t="s">
        <v>512</v>
      </c>
      <c r="K2444" s="24" t="s">
        <v>513</v>
      </c>
      <c r="L2444" s="1" t="s">
        <v>533</v>
      </c>
      <c r="M2444" s="24" t="s">
        <v>1691</v>
      </c>
      <c r="N2444" s="26">
        <v>7.0</v>
      </c>
      <c r="O2444" s="26">
        <v>38.0</v>
      </c>
      <c r="P2444" s="26">
        <v>44.0</v>
      </c>
      <c r="Q2444" s="1" t="s">
        <v>8197</v>
      </c>
      <c r="R2444" s="1" t="s">
        <v>6040</v>
      </c>
      <c r="S2444" s="1">
        <v>101.680737</v>
      </c>
      <c r="T2444" s="1">
        <v>3.123676</v>
      </c>
      <c r="U2444" s="28" t="s">
        <v>8198</v>
      </c>
      <c r="V2444" s="1"/>
      <c r="W2444" s="1"/>
      <c r="X2444" s="1" t="s">
        <v>4664</v>
      </c>
      <c r="Y2444" s="1" t="s">
        <v>4665</v>
      </c>
      <c r="Z2444" s="1" t="s">
        <v>34</v>
      </c>
      <c r="AA2444" s="1"/>
      <c r="AB2444" s="1" t="s">
        <v>8</v>
      </c>
      <c r="AC2444" s="1" t="s">
        <v>1695</v>
      </c>
      <c r="AD2444" s="1" t="s">
        <v>581</v>
      </c>
      <c r="AE2444" s="1" t="s">
        <v>1696</v>
      </c>
      <c r="AF2444" s="1"/>
      <c r="AG2444" s="28" t="s">
        <v>1697</v>
      </c>
      <c r="AH2444" s="1" t="s">
        <v>584</v>
      </c>
      <c r="AI2444" s="1"/>
      <c r="AK2444" s="28" t="s">
        <v>8199</v>
      </c>
      <c r="AL2444" s="1" t="s">
        <v>4667</v>
      </c>
    </row>
    <row r="2445">
      <c r="A2445" s="30">
        <v>46057.60252260417</v>
      </c>
      <c r="B2445" s="1" t="s">
        <v>349</v>
      </c>
      <c r="C2445" s="1" t="s">
        <v>33</v>
      </c>
      <c r="D2445" s="1" t="s">
        <v>351</v>
      </c>
      <c r="E2445" s="1" t="str">
        <f t="array" ref="E2445">IFERROR(XLOOKUP(D2445, MASTER_KOMPONEN!A:A, MASTER_KOMPONEN!G:G, ""), "")
</f>
        <v>BLOK LIGHTING</v>
      </c>
      <c r="F2445" s="1">
        <v>256.0</v>
      </c>
      <c r="G2445" s="1" t="s">
        <v>16</v>
      </c>
      <c r="H2445" s="1">
        <v>14.0</v>
      </c>
      <c r="I2445" s="1">
        <v>10.0</v>
      </c>
      <c r="J2445" s="1" t="s">
        <v>512</v>
      </c>
      <c r="K2445" s="24" t="s">
        <v>513</v>
      </c>
      <c r="L2445" s="1" t="s">
        <v>533</v>
      </c>
      <c r="M2445" s="24" t="s">
        <v>1691</v>
      </c>
      <c r="N2445" s="26">
        <v>2.0</v>
      </c>
      <c r="O2445" s="26">
        <v>25.0</v>
      </c>
      <c r="P2445" s="26">
        <v>26.0</v>
      </c>
      <c r="Q2445" s="1" t="s">
        <v>8200</v>
      </c>
      <c r="R2445" s="1" t="s">
        <v>6037</v>
      </c>
      <c r="S2445" s="1">
        <v>101.680737</v>
      </c>
      <c r="T2445" s="1">
        <v>3.123676</v>
      </c>
      <c r="U2445" s="28" t="s">
        <v>8201</v>
      </c>
      <c r="V2445" s="1"/>
      <c r="W2445" s="1"/>
      <c r="X2445" s="1" t="s">
        <v>4664</v>
      </c>
      <c r="Y2445" s="1" t="s">
        <v>4665</v>
      </c>
      <c r="Z2445" s="1" t="s">
        <v>34</v>
      </c>
      <c r="AA2445" s="1"/>
      <c r="AB2445" s="1" t="s">
        <v>8</v>
      </c>
      <c r="AC2445" s="1" t="s">
        <v>1695</v>
      </c>
      <c r="AD2445" s="1" t="s">
        <v>581</v>
      </c>
      <c r="AE2445" s="1" t="s">
        <v>1696</v>
      </c>
      <c r="AF2445" s="1"/>
      <c r="AG2445" s="28" t="s">
        <v>1697</v>
      </c>
      <c r="AH2445" s="1" t="s">
        <v>584</v>
      </c>
      <c r="AI2445" s="1"/>
      <c r="AK2445" s="28" t="s">
        <v>8202</v>
      </c>
      <c r="AL2445" s="1" t="s">
        <v>4667</v>
      </c>
    </row>
    <row r="2446">
      <c r="A2446" s="30">
        <v>46057.60672688657</v>
      </c>
      <c r="B2446" s="1" t="s">
        <v>66</v>
      </c>
      <c r="C2446" s="1" t="s">
        <v>53</v>
      </c>
      <c r="D2446" s="1" t="s">
        <v>398</v>
      </c>
      <c r="E2446" s="1" t="str">
        <f t="array" ref="E2446">IFERROR(XLOOKUP(D2446, MASTER_KOMPONEN!A:A, MASTER_KOMPONEN!G:G, ""), "")
</f>
        <v>WALKWAY LIGHTING</v>
      </c>
      <c r="F2446" s="1">
        <v>288.0</v>
      </c>
      <c r="G2446" s="1" t="s">
        <v>16</v>
      </c>
      <c r="H2446" s="1">
        <v>14.0</v>
      </c>
      <c r="I2446" s="1">
        <v>11.0</v>
      </c>
      <c r="J2446" s="1" t="s">
        <v>512</v>
      </c>
      <c r="K2446" s="24" t="s">
        <v>513</v>
      </c>
      <c r="L2446" s="1" t="s">
        <v>533</v>
      </c>
      <c r="M2446" s="24" t="s">
        <v>1691</v>
      </c>
      <c r="N2446" s="26">
        <v>15.0</v>
      </c>
      <c r="O2446" s="26">
        <v>54.0</v>
      </c>
      <c r="P2446" s="26">
        <v>68.0</v>
      </c>
      <c r="Q2446" s="1" t="s">
        <v>8203</v>
      </c>
      <c r="R2446" s="1" t="s">
        <v>8204</v>
      </c>
      <c r="S2446" s="1">
        <v>101.691282</v>
      </c>
      <c r="T2446" s="1">
        <v>3.131629</v>
      </c>
      <c r="U2446" s="28" t="s">
        <v>8205</v>
      </c>
      <c r="V2446" s="1"/>
      <c r="W2446" s="1"/>
      <c r="X2446" s="1" t="s">
        <v>2596</v>
      </c>
      <c r="Y2446" s="1" t="s">
        <v>2597</v>
      </c>
      <c r="Z2446" s="1"/>
      <c r="AA2446" s="1" t="s">
        <v>54</v>
      </c>
      <c r="AB2446" s="1"/>
      <c r="AC2446" s="1" t="s">
        <v>1826</v>
      </c>
      <c r="AD2446" s="1" t="s">
        <v>581</v>
      </c>
      <c r="AE2446" s="1" t="s">
        <v>1696</v>
      </c>
      <c r="AF2446" s="1"/>
      <c r="AG2446" s="28" t="s">
        <v>1697</v>
      </c>
      <c r="AH2446" s="1" t="s">
        <v>584</v>
      </c>
      <c r="AI2446" s="1"/>
      <c r="AK2446" s="28" t="s">
        <v>8206</v>
      </c>
      <c r="AL2446" s="1" t="s">
        <v>1709</v>
      </c>
    </row>
    <row r="2447">
      <c r="A2447" s="30">
        <v>46057.607670011574</v>
      </c>
      <c r="B2447" s="1" t="s">
        <v>349</v>
      </c>
      <c r="C2447" s="1" t="s">
        <v>33</v>
      </c>
      <c r="D2447" s="1" t="s">
        <v>381</v>
      </c>
      <c r="E2447" s="1" t="str">
        <f t="array" ref="E2447">IFERROR(XLOOKUP(D2447, MASTER_KOMPONEN!A:A, MASTER_KOMPONEN!G:G, ""), "")
</f>
        <v>ELECTRICAL</v>
      </c>
      <c r="F2447" s="1">
        <v>273.0</v>
      </c>
      <c r="G2447" s="1" t="s">
        <v>16</v>
      </c>
      <c r="H2447" s="1">
        <v>16.0</v>
      </c>
      <c r="I2447" s="1">
        <v>1.0</v>
      </c>
      <c r="J2447" s="1" t="s">
        <v>512</v>
      </c>
      <c r="K2447" s="24" t="s">
        <v>513</v>
      </c>
      <c r="L2447" s="1" t="s">
        <v>533</v>
      </c>
      <c r="M2447" s="24" t="s">
        <v>1691</v>
      </c>
      <c r="N2447" s="26">
        <v>8.0</v>
      </c>
      <c r="O2447" s="26">
        <v>56.0</v>
      </c>
      <c r="P2447" s="26">
        <v>63.0</v>
      </c>
      <c r="Q2447" s="1" t="s">
        <v>8207</v>
      </c>
      <c r="R2447" s="1" t="s">
        <v>6049</v>
      </c>
      <c r="S2447" s="1">
        <v>101.680812</v>
      </c>
      <c r="T2447" s="1">
        <v>3.123873</v>
      </c>
      <c r="U2447" s="28" t="s">
        <v>8208</v>
      </c>
      <c r="V2447" s="1"/>
      <c r="W2447" s="1"/>
      <c r="X2447" s="1" t="s">
        <v>4664</v>
      </c>
      <c r="Y2447" s="1" t="s">
        <v>4665</v>
      </c>
      <c r="Z2447" s="1" t="s">
        <v>34</v>
      </c>
      <c r="AA2447" s="1"/>
      <c r="AB2447" s="1" t="s">
        <v>8</v>
      </c>
      <c r="AC2447" s="1" t="s">
        <v>1695</v>
      </c>
      <c r="AD2447" s="1" t="s">
        <v>581</v>
      </c>
      <c r="AE2447" s="1" t="s">
        <v>1696</v>
      </c>
      <c r="AF2447" s="1"/>
      <c r="AG2447" s="28" t="s">
        <v>1697</v>
      </c>
      <c r="AH2447" s="1" t="s">
        <v>584</v>
      </c>
      <c r="AI2447" s="1"/>
      <c r="AK2447" s="28" t="s">
        <v>8209</v>
      </c>
      <c r="AL2447" s="1" t="s">
        <v>4667</v>
      </c>
    </row>
    <row r="2448">
      <c r="A2448" s="30">
        <v>46057.60792851852</v>
      </c>
      <c r="B2448" s="1" t="s">
        <v>66</v>
      </c>
      <c r="C2448" s="1" t="s">
        <v>53</v>
      </c>
      <c r="D2448" s="1" t="s">
        <v>181</v>
      </c>
      <c r="E2448" s="1" t="str">
        <f t="array" ref="E2448">IFERROR(XLOOKUP(D2448, MASTER_KOMPONEN!A:A, MASTER_KOMPONEN!G:G, ""), "")
</f>
        <v>RAILING</v>
      </c>
      <c r="F2448" s="1">
        <v>99.0</v>
      </c>
      <c r="G2448" s="1" t="s">
        <v>63</v>
      </c>
      <c r="H2448" s="1">
        <v>8.0</v>
      </c>
      <c r="I2448" s="1">
        <v>4.0</v>
      </c>
      <c r="J2448" s="1" t="s">
        <v>512</v>
      </c>
      <c r="K2448" s="24" t="s">
        <v>513</v>
      </c>
      <c r="L2448" s="1" t="s">
        <v>533</v>
      </c>
      <c r="M2448" s="24" t="s">
        <v>1691</v>
      </c>
      <c r="N2448" s="26">
        <v>1.0</v>
      </c>
      <c r="O2448" s="26">
        <v>1.0</v>
      </c>
      <c r="P2448" s="26">
        <v>1.0</v>
      </c>
      <c r="Q2448" s="1" t="s">
        <v>3868</v>
      </c>
      <c r="R2448" s="1" t="s">
        <v>8210</v>
      </c>
      <c r="S2448" s="1">
        <v>101.691282</v>
      </c>
      <c r="T2448" s="1">
        <v>3.131629</v>
      </c>
      <c r="U2448" s="28" t="s">
        <v>8211</v>
      </c>
      <c r="V2448" s="1">
        <v>79.8</v>
      </c>
      <c r="W2448" s="1" t="s">
        <v>1800</v>
      </c>
      <c r="X2448" s="1" t="s">
        <v>1693</v>
      </c>
      <c r="Y2448" s="1" t="s">
        <v>1694</v>
      </c>
      <c r="Z2448" s="1"/>
      <c r="AA2448" s="1" t="s">
        <v>54</v>
      </c>
      <c r="AB2448" s="1"/>
      <c r="AC2448" s="1" t="s">
        <v>1695</v>
      </c>
      <c r="AD2448" s="1" t="s">
        <v>581</v>
      </c>
      <c r="AE2448" s="1" t="s">
        <v>1696</v>
      </c>
      <c r="AF2448" s="1"/>
      <c r="AG2448" s="28" t="s">
        <v>1697</v>
      </c>
      <c r="AH2448" s="1" t="s">
        <v>584</v>
      </c>
      <c r="AI2448" s="1"/>
      <c r="AK2448" s="28" t="s">
        <v>8212</v>
      </c>
      <c r="AL2448" s="1" t="s">
        <v>1698</v>
      </c>
    </row>
    <row r="2449">
      <c r="A2449" s="30">
        <v>46057.61167962963</v>
      </c>
      <c r="B2449" s="1" t="s">
        <v>349</v>
      </c>
      <c r="C2449" s="1" t="s">
        <v>33</v>
      </c>
      <c r="D2449" s="1" t="s">
        <v>461</v>
      </c>
      <c r="E2449" s="1" t="str">
        <f t="array" ref="E2449">IFERROR(XLOOKUP(D2449, MASTER_KOMPONEN!A:A, MASTER_KOMPONEN!G:G, ""), "")
</f>
        <v>GREASE TRAP</v>
      </c>
      <c r="F2449" s="1">
        <v>346.0</v>
      </c>
      <c r="G2449" s="1" t="s">
        <v>63</v>
      </c>
      <c r="H2449" s="1">
        <v>8.0</v>
      </c>
      <c r="I2449" s="1">
        <v>1.0</v>
      </c>
      <c r="J2449" s="1" t="s">
        <v>512</v>
      </c>
      <c r="K2449" s="24" t="s">
        <v>513</v>
      </c>
      <c r="L2449" s="1" t="s">
        <v>533</v>
      </c>
      <c r="M2449" s="24" t="s">
        <v>1691</v>
      </c>
      <c r="N2449" s="26">
        <v>2.0</v>
      </c>
      <c r="O2449" s="26">
        <v>5.0</v>
      </c>
      <c r="P2449" s="26">
        <v>6.0</v>
      </c>
      <c r="Q2449" s="1" t="s">
        <v>5990</v>
      </c>
      <c r="R2449" s="1" t="s">
        <v>7611</v>
      </c>
      <c r="S2449" s="1">
        <v>101.680812</v>
      </c>
      <c r="T2449" s="1">
        <v>3.123873</v>
      </c>
      <c r="U2449" s="28" t="s">
        <v>8213</v>
      </c>
      <c r="V2449" s="1"/>
      <c r="W2449" s="1"/>
      <c r="X2449" s="1" t="s">
        <v>4664</v>
      </c>
      <c r="Y2449" s="1" t="s">
        <v>4665</v>
      </c>
      <c r="Z2449" s="1" t="s">
        <v>34</v>
      </c>
      <c r="AA2449" s="1"/>
      <c r="AB2449" s="1" t="s">
        <v>8</v>
      </c>
      <c r="AC2449" s="1" t="s">
        <v>1695</v>
      </c>
      <c r="AD2449" s="1" t="s">
        <v>581</v>
      </c>
      <c r="AE2449" s="1" t="s">
        <v>1696</v>
      </c>
      <c r="AF2449" s="1"/>
      <c r="AG2449" s="28" t="s">
        <v>1697</v>
      </c>
      <c r="AH2449" s="1" t="s">
        <v>584</v>
      </c>
      <c r="AI2449" s="1"/>
      <c r="AK2449" s="28" t="s">
        <v>8214</v>
      </c>
      <c r="AL2449" s="1" t="s">
        <v>4667</v>
      </c>
    </row>
    <row r="2450">
      <c r="A2450" s="30">
        <v>46057.612927152775</v>
      </c>
      <c r="B2450" s="1" t="s">
        <v>349</v>
      </c>
      <c r="C2450" s="1" t="s">
        <v>33</v>
      </c>
      <c r="D2450" s="1" t="s">
        <v>368</v>
      </c>
      <c r="E2450" s="1" t="str">
        <f t="array" ref="E2450">IFERROR(XLOOKUP(D2450, MASTER_KOMPONEN!A:A, MASTER_KOMPONEN!G:G, ""), "")
</f>
        <v>FIREFIGHTING SYSTEM</v>
      </c>
      <c r="F2450" s="1">
        <v>266.0</v>
      </c>
      <c r="G2450" s="1" t="s">
        <v>32</v>
      </c>
      <c r="H2450" s="1">
        <v>19.0</v>
      </c>
      <c r="I2450" s="1">
        <v>1.0</v>
      </c>
      <c r="J2450" s="1" t="s">
        <v>512</v>
      </c>
      <c r="K2450" s="24" t="s">
        <v>513</v>
      </c>
      <c r="L2450" s="1" t="s">
        <v>533</v>
      </c>
      <c r="M2450" s="24" t="s">
        <v>1691</v>
      </c>
      <c r="N2450" s="26">
        <v>1.0</v>
      </c>
      <c r="O2450" s="26">
        <v>10.0</v>
      </c>
      <c r="P2450" s="26">
        <v>10.0</v>
      </c>
      <c r="Q2450" s="1" t="s">
        <v>8215</v>
      </c>
      <c r="R2450" s="1" t="s">
        <v>7628</v>
      </c>
      <c r="S2450" s="1">
        <v>101.680812</v>
      </c>
      <c r="T2450" s="1">
        <v>3.123873</v>
      </c>
      <c r="U2450" s="28" t="s">
        <v>8216</v>
      </c>
      <c r="V2450" s="1"/>
      <c r="W2450" s="1"/>
      <c r="X2450" s="1" t="s">
        <v>4664</v>
      </c>
      <c r="Y2450" s="1" t="s">
        <v>4665</v>
      </c>
      <c r="Z2450" s="1" t="s">
        <v>34</v>
      </c>
      <c r="AA2450" s="1"/>
      <c r="AB2450" s="1" t="s">
        <v>8</v>
      </c>
      <c r="AC2450" s="1" t="s">
        <v>1695</v>
      </c>
      <c r="AD2450" s="1" t="s">
        <v>581</v>
      </c>
      <c r="AE2450" s="1" t="s">
        <v>1696</v>
      </c>
      <c r="AF2450" s="1"/>
      <c r="AG2450" s="28" t="s">
        <v>1697</v>
      </c>
      <c r="AH2450" s="1" t="s">
        <v>584</v>
      </c>
      <c r="AI2450" s="1"/>
      <c r="AK2450" s="28" t="s">
        <v>8217</v>
      </c>
      <c r="AL2450" s="1" t="s">
        <v>4667</v>
      </c>
    </row>
    <row r="2451">
      <c r="A2451" s="30">
        <v>46057.614237222224</v>
      </c>
      <c r="B2451" s="1" t="s">
        <v>66</v>
      </c>
      <c r="C2451" s="1" t="s">
        <v>53</v>
      </c>
      <c r="D2451" s="1" t="s">
        <v>344</v>
      </c>
      <c r="E2451" s="1" t="str">
        <f t="array" ref="E2451">IFERROR(XLOOKUP(D2451, MASTER_KOMPONEN!A:A, MASTER_KOMPONEN!G:G, ""), "")
</f>
        <v>CCTV</v>
      </c>
      <c r="F2451" s="1">
        <v>253.0</v>
      </c>
      <c r="G2451" s="1" t="s">
        <v>345</v>
      </c>
      <c r="H2451" s="1">
        <v>37.0</v>
      </c>
      <c r="I2451" s="1">
        <v>3.0</v>
      </c>
      <c r="J2451" s="1" t="s">
        <v>512</v>
      </c>
      <c r="K2451" s="24" t="s">
        <v>513</v>
      </c>
      <c r="L2451" s="1" t="s">
        <v>533</v>
      </c>
      <c r="M2451" s="24" t="s">
        <v>1691</v>
      </c>
      <c r="N2451" s="26">
        <v>6.0</v>
      </c>
      <c r="O2451" s="26">
        <v>24.0</v>
      </c>
      <c r="P2451" s="26">
        <v>29.0</v>
      </c>
      <c r="Q2451" s="1" t="s">
        <v>8218</v>
      </c>
      <c r="R2451" s="1" t="s">
        <v>8219</v>
      </c>
      <c r="S2451" s="1">
        <v>101.691282</v>
      </c>
      <c r="T2451" s="1">
        <v>3.131629</v>
      </c>
      <c r="U2451" s="28" t="s">
        <v>8220</v>
      </c>
      <c r="V2451" s="1"/>
      <c r="W2451" s="1"/>
      <c r="X2451" s="1" t="s">
        <v>2596</v>
      </c>
      <c r="Y2451" s="1" t="s">
        <v>2597</v>
      </c>
      <c r="Z2451" s="1"/>
      <c r="AA2451" s="1" t="s">
        <v>54</v>
      </c>
      <c r="AB2451" s="1"/>
      <c r="AC2451" s="1" t="s">
        <v>1695</v>
      </c>
      <c r="AD2451" s="1" t="s">
        <v>581</v>
      </c>
      <c r="AE2451" s="1" t="s">
        <v>1696</v>
      </c>
      <c r="AF2451" s="1"/>
      <c r="AG2451" s="28" t="s">
        <v>1697</v>
      </c>
      <c r="AH2451" s="1" t="s">
        <v>584</v>
      </c>
      <c r="AI2451" s="1"/>
      <c r="AK2451" s="28" t="s">
        <v>8221</v>
      </c>
      <c r="AL2451" s="1" t="s">
        <v>1709</v>
      </c>
    </row>
    <row r="2452">
      <c r="A2452" s="30">
        <v>46057.61706564815</v>
      </c>
      <c r="B2452" s="1" t="s">
        <v>349</v>
      </c>
      <c r="C2452" s="1" t="s">
        <v>33</v>
      </c>
      <c r="D2452" s="1" t="s">
        <v>381</v>
      </c>
      <c r="E2452" s="1" t="str">
        <f t="array" ref="E2452">IFERROR(XLOOKUP(D2452, MASTER_KOMPONEN!A:A, MASTER_KOMPONEN!G:G, ""), "")
</f>
        <v>ELECTRICAL</v>
      </c>
      <c r="F2452" s="1">
        <v>273.0</v>
      </c>
      <c r="G2452" s="1" t="s">
        <v>16</v>
      </c>
      <c r="H2452" s="1">
        <v>16.0</v>
      </c>
      <c r="I2452" s="1">
        <v>1.0</v>
      </c>
      <c r="J2452" s="1" t="s">
        <v>512</v>
      </c>
      <c r="K2452" s="24" t="s">
        <v>513</v>
      </c>
      <c r="L2452" s="1" t="s">
        <v>533</v>
      </c>
      <c r="M2452" s="24" t="s">
        <v>1691</v>
      </c>
      <c r="N2452" s="26">
        <v>9.0</v>
      </c>
      <c r="O2452" s="26">
        <v>64.0</v>
      </c>
      <c r="P2452" s="26">
        <v>72.0</v>
      </c>
      <c r="Q2452" s="1" t="s">
        <v>8222</v>
      </c>
      <c r="R2452" s="1" t="s">
        <v>6049</v>
      </c>
      <c r="S2452" s="1">
        <v>101.680812</v>
      </c>
      <c r="T2452" s="1">
        <v>3.123873</v>
      </c>
      <c r="U2452" s="28" t="s">
        <v>8223</v>
      </c>
      <c r="V2452" s="1"/>
      <c r="W2452" s="1"/>
      <c r="X2452" s="1" t="s">
        <v>4664</v>
      </c>
      <c r="Y2452" s="1" t="s">
        <v>4665</v>
      </c>
      <c r="Z2452" s="1" t="s">
        <v>34</v>
      </c>
      <c r="AA2452" s="1"/>
      <c r="AB2452" s="1" t="s">
        <v>8</v>
      </c>
      <c r="AC2452" s="1" t="s">
        <v>1695</v>
      </c>
      <c r="AD2452" s="1" t="s">
        <v>581</v>
      </c>
      <c r="AE2452" s="1" t="s">
        <v>1696</v>
      </c>
      <c r="AF2452" s="1"/>
      <c r="AG2452" s="28" t="s">
        <v>1697</v>
      </c>
      <c r="AH2452" s="1" t="s">
        <v>584</v>
      </c>
      <c r="AI2452" s="1"/>
      <c r="AK2452" s="28" t="s">
        <v>8224</v>
      </c>
      <c r="AL2452" s="1" t="s">
        <v>4667</v>
      </c>
    </row>
    <row r="2453">
      <c r="A2453" s="30">
        <v>46057.6194234838</v>
      </c>
      <c r="B2453" s="1" t="s">
        <v>349</v>
      </c>
      <c r="C2453" s="1" t="s">
        <v>33</v>
      </c>
      <c r="D2453" s="1" t="s">
        <v>350</v>
      </c>
      <c r="E2453" s="1" t="str">
        <f t="array" ref="E2453">IFERROR(XLOOKUP(D2453, MASTER_KOMPONEN!A:A, MASTER_KOMPONEN!G:G, ""), "")
</f>
        <v>BLOK LIGHTING</v>
      </c>
      <c r="F2453" s="1">
        <v>255.0</v>
      </c>
      <c r="G2453" s="1" t="s">
        <v>16</v>
      </c>
      <c r="H2453" s="1">
        <v>14.0</v>
      </c>
      <c r="I2453" s="1">
        <v>10.0</v>
      </c>
      <c r="J2453" s="1" t="s">
        <v>512</v>
      </c>
      <c r="K2453" s="24" t="s">
        <v>513</v>
      </c>
      <c r="L2453" s="1" t="s">
        <v>533</v>
      </c>
      <c r="M2453" s="24" t="s">
        <v>1691</v>
      </c>
      <c r="N2453" s="26">
        <v>2.0</v>
      </c>
      <c r="O2453" s="26">
        <v>45.0</v>
      </c>
      <c r="P2453" s="26">
        <v>46.0</v>
      </c>
      <c r="Q2453" s="1" t="s">
        <v>8225</v>
      </c>
      <c r="R2453" s="1" t="s">
        <v>6040</v>
      </c>
      <c r="S2453" s="1">
        <v>101.680812</v>
      </c>
      <c r="T2453" s="1">
        <v>3.123873</v>
      </c>
      <c r="U2453" s="28" t="s">
        <v>8226</v>
      </c>
      <c r="V2453" s="1"/>
      <c r="W2453" s="1"/>
      <c r="X2453" s="1" t="s">
        <v>4664</v>
      </c>
      <c r="Y2453" s="1" t="s">
        <v>4665</v>
      </c>
      <c r="Z2453" s="1" t="s">
        <v>34</v>
      </c>
      <c r="AA2453" s="1"/>
      <c r="AB2453" s="1" t="s">
        <v>8</v>
      </c>
      <c r="AC2453" s="1" t="s">
        <v>1695</v>
      </c>
      <c r="AD2453" s="1" t="s">
        <v>581</v>
      </c>
      <c r="AE2453" s="1" t="s">
        <v>1696</v>
      </c>
      <c r="AF2453" s="1"/>
      <c r="AG2453" s="28" t="s">
        <v>1697</v>
      </c>
      <c r="AH2453" s="1" t="s">
        <v>584</v>
      </c>
      <c r="AI2453" s="1"/>
      <c r="AK2453" s="28" t="s">
        <v>8227</v>
      </c>
      <c r="AL2453" s="1" t="s">
        <v>4667</v>
      </c>
    </row>
    <row r="2454">
      <c r="A2454" s="30">
        <v>46057.622957430554</v>
      </c>
      <c r="B2454" s="1" t="s">
        <v>349</v>
      </c>
      <c r="C2454" s="1" t="s">
        <v>33</v>
      </c>
      <c r="D2454" s="1" t="s">
        <v>375</v>
      </c>
      <c r="E2454" s="1" t="str">
        <f t="array" ref="E2454">IFERROR(XLOOKUP(D2454, MASTER_KOMPONEN!A:A, MASTER_KOMPONEN!G:G, ""), "")
</f>
        <v>ELECTRICAL</v>
      </c>
      <c r="F2454" s="1">
        <v>270.0</v>
      </c>
      <c r="G2454" s="1" t="s">
        <v>16</v>
      </c>
      <c r="H2454" s="1">
        <v>12.0</v>
      </c>
      <c r="I2454" s="1">
        <v>2.0</v>
      </c>
      <c r="J2454" s="1" t="s">
        <v>512</v>
      </c>
      <c r="K2454" s="24" t="s">
        <v>513</v>
      </c>
      <c r="L2454" s="1" t="s">
        <v>533</v>
      </c>
      <c r="M2454" s="24" t="s">
        <v>1691</v>
      </c>
      <c r="N2454" s="26">
        <v>1.0</v>
      </c>
      <c r="O2454" s="26">
        <v>6.0</v>
      </c>
      <c r="P2454" s="26">
        <v>6.0</v>
      </c>
      <c r="Q2454" s="1" t="s">
        <v>8228</v>
      </c>
      <c r="R2454" s="1" t="s">
        <v>7603</v>
      </c>
      <c r="S2454" s="1">
        <v>101.680812</v>
      </c>
      <c r="T2454" s="1">
        <v>3.123873</v>
      </c>
      <c r="U2454" s="28" t="s">
        <v>8229</v>
      </c>
      <c r="V2454" s="1"/>
      <c r="W2454" s="1"/>
      <c r="X2454" s="1" t="s">
        <v>4664</v>
      </c>
      <c r="Y2454" s="1" t="s">
        <v>4665</v>
      </c>
      <c r="Z2454" s="1" t="s">
        <v>34</v>
      </c>
      <c r="AA2454" s="1"/>
      <c r="AB2454" s="1" t="s">
        <v>8</v>
      </c>
      <c r="AC2454" s="1" t="s">
        <v>1695</v>
      </c>
      <c r="AD2454" s="1" t="s">
        <v>581</v>
      </c>
      <c r="AE2454" s="1" t="s">
        <v>1696</v>
      </c>
      <c r="AF2454" s="1"/>
      <c r="AG2454" s="28" t="s">
        <v>1697</v>
      </c>
      <c r="AH2454" s="1" t="s">
        <v>584</v>
      </c>
      <c r="AI2454" s="1"/>
      <c r="AK2454" s="28" t="s">
        <v>8230</v>
      </c>
      <c r="AL2454" s="1" t="s">
        <v>4667</v>
      </c>
    </row>
    <row r="2455">
      <c r="A2455" s="30">
        <v>46057.62350004629</v>
      </c>
      <c r="B2455" s="1" t="s">
        <v>349</v>
      </c>
      <c r="C2455" s="1" t="s">
        <v>33</v>
      </c>
      <c r="D2455" s="1" t="s">
        <v>389</v>
      </c>
      <c r="E2455" s="1" t="str">
        <f t="array" ref="E2455">IFERROR(XLOOKUP(D2455, MASTER_KOMPONEN!A:A, MASTER_KOMPONEN!G:G, ""), "")
</f>
        <v>BLOK DRAINAGE</v>
      </c>
      <c r="F2455" s="1">
        <v>279.0</v>
      </c>
      <c r="G2455" s="1" t="s">
        <v>63</v>
      </c>
      <c r="H2455" s="1">
        <v>2.0</v>
      </c>
      <c r="I2455" s="1">
        <v>1.0</v>
      </c>
      <c r="J2455" s="1" t="s">
        <v>512</v>
      </c>
      <c r="K2455" s="24" t="s">
        <v>513</v>
      </c>
      <c r="L2455" s="1" t="s">
        <v>533</v>
      </c>
      <c r="M2455" s="24" t="s">
        <v>1691</v>
      </c>
      <c r="N2455" s="26">
        <v>1.0</v>
      </c>
      <c r="O2455" s="26">
        <v>2.0</v>
      </c>
      <c r="P2455" s="26">
        <v>2.0</v>
      </c>
      <c r="Q2455" s="1" t="s">
        <v>8231</v>
      </c>
      <c r="R2455" s="1" t="s">
        <v>7753</v>
      </c>
      <c r="S2455" s="1">
        <v>101.680812</v>
      </c>
      <c r="T2455" s="1">
        <v>3.123873</v>
      </c>
      <c r="U2455" s="28" t="s">
        <v>8232</v>
      </c>
      <c r="V2455" s="1"/>
      <c r="W2455" s="1"/>
      <c r="X2455" s="1" t="s">
        <v>4664</v>
      </c>
      <c r="Y2455" s="1" t="s">
        <v>4665</v>
      </c>
      <c r="Z2455" s="1" t="s">
        <v>34</v>
      </c>
      <c r="AA2455" s="1"/>
      <c r="AB2455" s="1" t="s">
        <v>8</v>
      </c>
      <c r="AC2455" s="1" t="s">
        <v>1695</v>
      </c>
      <c r="AD2455" s="1" t="s">
        <v>581</v>
      </c>
      <c r="AE2455" s="1" t="s">
        <v>1696</v>
      </c>
      <c r="AF2455" s="1"/>
      <c r="AG2455" s="28" t="s">
        <v>1697</v>
      </c>
      <c r="AH2455" s="1" t="s">
        <v>584</v>
      </c>
      <c r="AI2455" s="1"/>
      <c r="AK2455" s="28" t="s">
        <v>8233</v>
      </c>
      <c r="AL2455" s="1" t="s">
        <v>4667</v>
      </c>
    </row>
    <row r="2456">
      <c r="A2456" s="30">
        <v>46057.68433884259</v>
      </c>
      <c r="B2456" s="1" t="s">
        <v>349</v>
      </c>
      <c r="C2456" s="1" t="s">
        <v>33</v>
      </c>
      <c r="D2456" s="1" t="s">
        <v>361</v>
      </c>
      <c r="E2456" s="1" t="str">
        <f t="array" ref="E2456">IFERROR(XLOOKUP(D2456, MASTER_KOMPONEN!A:A, MASTER_KOMPONEN!G:G, ""), "")
</f>
        <v>BLOK MECHANICAL</v>
      </c>
      <c r="F2456" s="1">
        <v>262.0</v>
      </c>
      <c r="G2456" s="1" t="s">
        <v>32</v>
      </c>
      <c r="H2456" s="1">
        <v>18.0</v>
      </c>
      <c r="I2456" s="1">
        <v>5.0</v>
      </c>
      <c r="J2456" s="1" t="s">
        <v>512</v>
      </c>
      <c r="K2456" s="24" t="s">
        <v>513</v>
      </c>
      <c r="L2456" s="1" t="s">
        <v>533</v>
      </c>
      <c r="M2456" s="24" t="s">
        <v>1691</v>
      </c>
      <c r="N2456" s="26">
        <v>3.0</v>
      </c>
      <c r="O2456" s="26">
        <v>9.0</v>
      </c>
      <c r="P2456" s="26">
        <v>11.0</v>
      </c>
      <c r="Q2456" s="1" t="s">
        <v>8234</v>
      </c>
      <c r="R2456" s="1" t="s">
        <v>7594</v>
      </c>
      <c r="S2456" s="1">
        <v>101.680812</v>
      </c>
      <c r="T2456" s="1">
        <v>3.123873</v>
      </c>
      <c r="U2456" s="28" t="s">
        <v>8235</v>
      </c>
      <c r="V2456" s="1"/>
      <c r="W2456" s="1"/>
      <c r="X2456" s="1" t="s">
        <v>4664</v>
      </c>
      <c r="Y2456" s="1" t="s">
        <v>4665</v>
      </c>
      <c r="Z2456" s="1" t="s">
        <v>34</v>
      </c>
      <c r="AA2456" s="1"/>
      <c r="AB2456" s="1" t="s">
        <v>8</v>
      </c>
      <c r="AC2456" s="1" t="s">
        <v>1695</v>
      </c>
      <c r="AD2456" s="1" t="s">
        <v>581</v>
      </c>
      <c r="AE2456" s="1" t="s">
        <v>1696</v>
      </c>
      <c r="AF2456" s="1"/>
      <c r="AG2456" s="28" t="s">
        <v>1697</v>
      </c>
      <c r="AH2456" s="1" t="s">
        <v>584</v>
      </c>
      <c r="AI2456" s="1"/>
      <c r="AK2456" s="28" t="s">
        <v>8236</v>
      </c>
      <c r="AL2456" s="1" t="s">
        <v>4667</v>
      </c>
    </row>
    <row r="2457">
      <c r="A2457" s="30">
        <v>46057.85584474537</v>
      </c>
      <c r="B2457" s="1" t="s">
        <v>66</v>
      </c>
      <c r="C2457" s="1" t="s">
        <v>51</v>
      </c>
      <c r="D2457" s="1" t="s">
        <v>180</v>
      </c>
      <c r="E2457" s="1" t="str">
        <f t="array" ref="E2457">IFERROR(XLOOKUP(D2457, MASTER_KOMPONEN!A:A, MASTER_KOMPONEN!G:G, ""), "")
</f>
        <v>RAILING</v>
      </c>
      <c r="F2457" s="1">
        <v>98.0</v>
      </c>
      <c r="G2457" s="1" t="s">
        <v>63</v>
      </c>
      <c r="H2457" s="1">
        <v>8.0</v>
      </c>
      <c r="I2457" s="1">
        <v>4.0</v>
      </c>
      <c r="J2457" s="1" t="s">
        <v>512</v>
      </c>
      <c r="K2457" s="24" t="s">
        <v>513</v>
      </c>
      <c r="L2457" s="1" t="s">
        <v>533</v>
      </c>
      <c r="M2457" s="24" t="s">
        <v>1691</v>
      </c>
      <c r="N2457" s="26">
        <v>97.0</v>
      </c>
      <c r="O2457" s="26">
        <v>533.0</v>
      </c>
      <c r="P2457" s="26">
        <v>629.0</v>
      </c>
      <c r="Q2457" s="1" t="s">
        <v>8237</v>
      </c>
      <c r="R2457" s="1" t="s">
        <v>6337</v>
      </c>
      <c r="S2457" s="1">
        <v>101.686258</v>
      </c>
      <c r="T2457" s="1">
        <v>3.12659</v>
      </c>
      <c r="U2457" s="28" t="s">
        <v>8238</v>
      </c>
      <c r="V2457" s="1"/>
      <c r="W2457" s="1"/>
      <c r="X2457" s="1" t="s">
        <v>4664</v>
      </c>
      <c r="Y2457" s="1" t="s">
        <v>4665</v>
      </c>
      <c r="Z2457" s="1"/>
      <c r="AA2457" s="1" t="s">
        <v>52</v>
      </c>
      <c r="AB2457" s="1"/>
      <c r="AC2457" s="1" t="s">
        <v>1695</v>
      </c>
      <c r="AD2457" s="1" t="s">
        <v>581</v>
      </c>
      <c r="AE2457" s="1" t="s">
        <v>1696</v>
      </c>
      <c r="AF2457" s="1"/>
      <c r="AG2457" s="28" t="s">
        <v>1697</v>
      </c>
      <c r="AH2457" s="1" t="s">
        <v>584</v>
      </c>
      <c r="AI2457" s="1"/>
      <c r="AK2457" s="28" t="s">
        <v>8239</v>
      </c>
      <c r="AL2457" s="1" t="s">
        <v>4667</v>
      </c>
    </row>
    <row r="2458">
      <c r="A2458" s="30">
        <v>46057.8630257176</v>
      </c>
      <c r="B2458" s="1" t="s">
        <v>66</v>
      </c>
      <c r="C2458" s="1" t="s">
        <v>45</v>
      </c>
      <c r="D2458" s="1" t="s">
        <v>300</v>
      </c>
      <c r="E2458" s="1" t="str">
        <f t="array" ref="E2458">IFERROR(XLOOKUP(D2458, MASTER_KOMPONEN!A:A, MASTER_KOMPONEN!G:G, ""), "")
</f>
        <v>STREET LIGHTING</v>
      </c>
      <c r="F2458" s="1">
        <v>210.0</v>
      </c>
      <c r="G2458" s="1" t="s">
        <v>16</v>
      </c>
      <c r="H2458" s="1">
        <v>14.0</v>
      </c>
      <c r="I2458" s="1">
        <v>11.0</v>
      </c>
      <c r="J2458" s="1" t="s">
        <v>512</v>
      </c>
      <c r="K2458" s="24" t="s">
        <v>513</v>
      </c>
      <c r="L2458" s="1" t="s">
        <v>533</v>
      </c>
      <c r="M2458" s="24" t="s">
        <v>1691</v>
      </c>
      <c r="N2458" s="26">
        <v>5.0</v>
      </c>
      <c r="O2458" s="26"/>
      <c r="P2458" s="26"/>
      <c r="Q2458" s="1"/>
      <c r="R2458" s="1" t="s">
        <v>4907</v>
      </c>
      <c r="S2458" s="1"/>
      <c r="T2458" s="1"/>
      <c r="U2458" s="1"/>
      <c r="V2458" s="1"/>
      <c r="W2458" s="1"/>
      <c r="X2458" s="1" t="s">
        <v>4664</v>
      </c>
      <c r="Y2458" s="1" t="s">
        <v>4665</v>
      </c>
      <c r="Z2458" s="1"/>
      <c r="AA2458" s="1" t="s">
        <v>46</v>
      </c>
      <c r="AB2458" s="1"/>
      <c r="AC2458" s="1" t="s">
        <v>1695</v>
      </c>
      <c r="AD2458" s="1" t="s">
        <v>581</v>
      </c>
      <c r="AE2458" s="1" t="s">
        <v>1696</v>
      </c>
      <c r="AF2458" s="1"/>
      <c r="AG2458" s="28" t="s">
        <v>1697</v>
      </c>
      <c r="AH2458" s="1" t="s">
        <v>584</v>
      </c>
      <c r="AI2458" s="1"/>
      <c r="AK2458" s="1"/>
      <c r="AL2458" s="1" t="s">
        <v>4667</v>
      </c>
    </row>
    <row r="2459">
      <c r="A2459" s="30">
        <v>46058.3417916551</v>
      </c>
      <c r="B2459" s="1" t="s">
        <v>66</v>
      </c>
      <c r="C2459" s="1" t="s">
        <v>45</v>
      </c>
      <c r="D2459" s="1" t="s">
        <v>489</v>
      </c>
      <c r="E2459" s="1" t="str">
        <f t="array" ref="E2459">IFERROR(XLOOKUP(D2459, MASTER_KOMPONEN!A:A, MASTER_KOMPONEN!G:G, ""), "")
</f>
        <v>WATER FEATURES</v>
      </c>
      <c r="F2459" s="1">
        <v>405.0</v>
      </c>
      <c r="G2459" s="1" t="s">
        <v>32</v>
      </c>
      <c r="H2459" s="1">
        <v>27.0</v>
      </c>
      <c r="I2459" s="1">
        <v>2.0</v>
      </c>
      <c r="J2459" s="1" t="s">
        <v>512</v>
      </c>
      <c r="K2459" s="24" t="s">
        <v>513</v>
      </c>
      <c r="L2459" s="1" t="s">
        <v>530</v>
      </c>
      <c r="M2459" s="24" t="s">
        <v>69</v>
      </c>
      <c r="N2459" s="26">
        <v>14.0</v>
      </c>
      <c r="O2459" s="26">
        <v>25.0</v>
      </c>
      <c r="P2459" s="26">
        <v>38.0</v>
      </c>
      <c r="Q2459" s="1" t="s">
        <v>8240</v>
      </c>
      <c r="R2459" s="1" t="s">
        <v>8052</v>
      </c>
      <c r="S2459" s="1">
        <v>101.693421</v>
      </c>
      <c r="T2459" s="1">
        <v>3.149646</v>
      </c>
      <c r="U2459" s="28" t="s">
        <v>8241</v>
      </c>
      <c r="V2459" s="1"/>
      <c r="W2459" s="1"/>
      <c r="X2459" s="1" t="s">
        <v>5583</v>
      </c>
      <c r="Y2459" s="1" t="s">
        <v>5584</v>
      </c>
      <c r="Z2459" s="1"/>
      <c r="AA2459" s="1" t="s">
        <v>46</v>
      </c>
      <c r="AB2459" s="1"/>
      <c r="AC2459" s="1" t="s">
        <v>1826</v>
      </c>
      <c r="AD2459" s="1" t="s">
        <v>581</v>
      </c>
      <c r="AE2459" s="1" t="s">
        <v>1696</v>
      </c>
      <c r="AF2459" s="1"/>
      <c r="AG2459" s="28" t="s">
        <v>1697</v>
      </c>
      <c r="AH2459" s="1" t="s">
        <v>584</v>
      </c>
      <c r="AI2459" s="1"/>
      <c r="AK2459" s="28" t="s">
        <v>8242</v>
      </c>
      <c r="AL2459" s="1" t="s">
        <v>5586</v>
      </c>
    </row>
    <row r="2460">
      <c r="A2460" s="30">
        <v>46058.345085787034</v>
      </c>
      <c r="B2460" s="1" t="s">
        <v>66</v>
      </c>
      <c r="C2460" s="1" t="s">
        <v>45</v>
      </c>
      <c r="D2460" s="1" t="s">
        <v>489</v>
      </c>
      <c r="E2460" s="1" t="str">
        <f t="array" ref="E2460">IFERROR(XLOOKUP(D2460, MASTER_KOMPONEN!A:A, MASTER_KOMPONEN!G:G, ""), "")
</f>
        <v>WATER FEATURES</v>
      </c>
      <c r="F2460" s="1">
        <v>405.0</v>
      </c>
      <c r="G2460" s="1" t="s">
        <v>32</v>
      </c>
      <c r="H2460" s="1">
        <v>27.0</v>
      </c>
      <c r="I2460" s="1">
        <v>2.0</v>
      </c>
      <c r="J2460" s="1" t="s">
        <v>512</v>
      </c>
      <c r="K2460" s="24" t="s">
        <v>513</v>
      </c>
      <c r="L2460" s="1" t="s">
        <v>530</v>
      </c>
      <c r="M2460" s="24" t="s">
        <v>69</v>
      </c>
      <c r="N2460" s="26">
        <v>11.0</v>
      </c>
      <c r="O2460" s="26">
        <v>39.0</v>
      </c>
      <c r="P2460" s="26">
        <v>49.0</v>
      </c>
      <c r="Q2460" s="1" t="s">
        <v>8243</v>
      </c>
      <c r="R2460" s="1" t="s">
        <v>8244</v>
      </c>
      <c r="S2460" s="1">
        <v>101.693481</v>
      </c>
      <c r="T2460" s="1">
        <v>3.149663</v>
      </c>
      <c r="U2460" s="28" t="s">
        <v>8245</v>
      </c>
      <c r="V2460" s="1"/>
      <c r="W2460" s="1"/>
      <c r="X2460" s="1" t="s">
        <v>5583</v>
      </c>
      <c r="Y2460" s="1" t="s">
        <v>5584</v>
      </c>
      <c r="Z2460" s="1"/>
      <c r="AA2460" s="1" t="s">
        <v>46</v>
      </c>
      <c r="AB2460" s="1"/>
      <c r="AC2460" s="1" t="s">
        <v>1826</v>
      </c>
      <c r="AD2460" s="1" t="s">
        <v>581</v>
      </c>
      <c r="AE2460" s="1" t="s">
        <v>1696</v>
      </c>
      <c r="AF2460" s="1"/>
      <c r="AG2460" s="28" t="s">
        <v>1697</v>
      </c>
      <c r="AH2460" s="1" t="s">
        <v>584</v>
      </c>
      <c r="AI2460" s="1"/>
      <c r="AK2460" s="28" t="s">
        <v>8246</v>
      </c>
      <c r="AL2460" s="1" t="s">
        <v>5586</v>
      </c>
    </row>
    <row r="2461">
      <c r="A2461" s="30">
        <v>46058.3727497338</v>
      </c>
      <c r="B2461" s="1" t="s">
        <v>66</v>
      </c>
      <c r="C2461" s="1" t="s">
        <v>45</v>
      </c>
      <c r="D2461" s="1" t="s">
        <v>321</v>
      </c>
      <c r="E2461" s="1" t="str">
        <f t="array" ref="E2461">IFERROR(XLOOKUP(D2461, MASTER_KOMPONEN!A:A, MASTER_KOMPONEN!G:G, ""), "")
</f>
        <v>WALKWAY LIGHTING</v>
      </c>
      <c r="F2461" s="1">
        <v>230.0</v>
      </c>
      <c r="G2461" s="1" t="s">
        <v>16</v>
      </c>
      <c r="H2461" s="1">
        <v>14.0</v>
      </c>
      <c r="I2461" s="1">
        <v>11.0</v>
      </c>
      <c r="J2461" s="1" t="s">
        <v>512</v>
      </c>
      <c r="K2461" s="24" t="s">
        <v>513</v>
      </c>
      <c r="L2461" s="1" t="s">
        <v>533</v>
      </c>
      <c r="M2461" s="24" t="s">
        <v>1691</v>
      </c>
      <c r="N2461" s="26">
        <v>2.0</v>
      </c>
      <c r="O2461" s="26">
        <v>310.0</v>
      </c>
      <c r="P2461" s="26">
        <v>311.0</v>
      </c>
      <c r="Q2461" s="1" t="s">
        <v>8247</v>
      </c>
      <c r="R2461" s="1" t="s">
        <v>6264</v>
      </c>
      <c r="S2461" s="1">
        <v>101.691423</v>
      </c>
      <c r="T2461" s="1">
        <v>3.132376</v>
      </c>
      <c r="U2461" s="28" t="s">
        <v>8248</v>
      </c>
      <c r="V2461" s="1"/>
      <c r="W2461" s="1"/>
      <c r="X2461" s="1" t="s">
        <v>2596</v>
      </c>
      <c r="Y2461" s="1" t="s">
        <v>2597</v>
      </c>
      <c r="Z2461" s="1"/>
      <c r="AA2461" s="1" t="s">
        <v>46</v>
      </c>
      <c r="AB2461" s="1"/>
      <c r="AC2461" s="1" t="s">
        <v>2266</v>
      </c>
      <c r="AD2461" s="1" t="s">
        <v>581</v>
      </c>
      <c r="AE2461" s="1" t="s">
        <v>1696</v>
      </c>
      <c r="AF2461" s="1"/>
      <c r="AG2461" s="28" t="s">
        <v>1697</v>
      </c>
      <c r="AH2461" s="1" t="s">
        <v>584</v>
      </c>
      <c r="AI2461" s="1"/>
      <c r="AK2461" s="28" t="s">
        <v>8249</v>
      </c>
      <c r="AL2461" s="1" t="s">
        <v>1709</v>
      </c>
    </row>
    <row r="2462">
      <c r="A2462" s="30">
        <v>46058.375074675925</v>
      </c>
      <c r="B2462" s="1" t="s">
        <v>349</v>
      </c>
      <c r="C2462" s="1" t="s">
        <v>37</v>
      </c>
      <c r="D2462" s="1" t="s">
        <v>490</v>
      </c>
      <c r="E2462" s="1" t="str">
        <f t="array" ref="E2462">IFERROR(XLOOKUP(D2462, MASTER_KOMPONEN!A:A, MASTER_KOMPONEN!G:G, ""), "")
</f>
        <v>WATER FEATURES</v>
      </c>
      <c r="F2462" s="1">
        <v>406.0</v>
      </c>
      <c r="G2462" s="1" t="s">
        <v>32</v>
      </c>
      <c r="H2462" s="1">
        <v>27.0</v>
      </c>
      <c r="I2462" s="1">
        <v>2.0</v>
      </c>
      <c r="J2462" s="1" t="s">
        <v>519</v>
      </c>
      <c r="K2462" s="24" t="s">
        <v>347</v>
      </c>
      <c r="L2462" s="1" t="s">
        <v>530</v>
      </c>
      <c r="M2462" s="24" t="s">
        <v>69</v>
      </c>
      <c r="N2462" s="26">
        <v>2.0</v>
      </c>
      <c r="O2462" s="26">
        <v>1.0</v>
      </c>
      <c r="P2462" s="26">
        <v>2.0</v>
      </c>
      <c r="Q2462" s="1" t="s">
        <v>8250</v>
      </c>
      <c r="R2462" s="1" t="s">
        <v>8251</v>
      </c>
      <c r="S2462" s="1">
        <v>101.693292</v>
      </c>
      <c r="T2462" s="1">
        <v>3.15004</v>
      </c>
      <c r="U2462" s="28" t="s">
        <v>8252</v>
      </c>
      <c r="V2462" s="1"/>
      <c r="W2462" s="1"/>
      <c r="X2462" s="1" t="s">
        <v>5583</v>
      </c>
      <c r="Y2462" s="1" t="s">
        <v>5584</v>
      </c>
      <c r="Z2462" s="1" t="s">
        <v>38</v>
      </c>
      <c r="AA2462" s="1"/>
      <c r="AB2462" s="1" t="s">
        <v>40</v>
      </c>
      <c r="AC2462" s="1" t="s">
        <v>1695</v>
      </c>
      <c r="AD2462" s="1" t="s">
        <v>581</v>
      </c>
      <c r="AE2462" s="1" t="s">
        <v>1696</v>
      </c>
      <c r="AF2462" s="1"/>
      <c r="AG2462" s="28" t="s">
        <v>1697</v>
      </c>
      <c r="AH2462" s="1" t="s">
        <v>584</v>
      </c>
      <c r="AI2462" s="1"/>
      <c r="AK2462" s="28" t="s">
        <v>8253</v>
      </c>
      <c r="AL2462" s="1" t="s">
        <v>5586</v>
      </c>
    </row>
    <row r="2463">
      <c r="A2463" s="30">
        <v>46058.37589091435</v>
      </c>
      <c r="B2463" s="1" t="s">
        <v>66</v>
      </c>
      <c r="C2463" s="1" t="s">
        <v>45</v>
      </c>
      <c r="D2463" s="1" t="s">
        <v>321</v>
      </c>
      <c r="E2463" s="1" t="str">
        <f t="array" ref="E2463">IFERROR(XLOOKUP(D2463, MASTER_KOMPONEN!A:A, MASTER_KOMPONEN!G:G, ""), "")
</f>
        <v>WALKWAY LIGHTING</v>
      </c>
      <c r="F2463" s="1">
        <v>230.0</v>
      </c>
      <c r="G2463" s="1" t="s">
        <v>16</v>
      </c>
      <c r="H2463" s="1">
        <v>14.0</v>
      </c>
      <c r="I2463" s="1">
        <v>11.0</v>
      </c>
      <c r="J2463" s="1" t="s">
        <v>512</v>
      </c>
      <c r="K2463" s="24" t="s">
        <v>513</v>
      </c>
      <c r="L2463" s="1" t="s">
        <v>533</v>
      </c>
      <c r="M2463" s="24" t="s">
        <v>1691</v>
      </c>
      <c r="N2463" s="26">
        <v>3.0</v>
      </c>
      <c r="O2463" s="26">
        <v>312.0</v>
      </c>
      <c r="P2463" s="26">
        <v>314.0</v>
      </c>
      <c r="Q2463" s="1" t="s">
        <v>8254</v>
      </c>
      <c r="R2463" s="1" t="s">
        <v>6576</v>
      </c>
      <c r="S2463" s="1">
        <v>101.694044</v>
      </c>
      <c r="T2463" s="1">
        <v>3.134444</v>
      </c>
      <c r="U2463" s="28" t="s">
        <v>8255</v>
      </c>
      <c r="V2463" s="1"/>
      <c r="W2463" s="1"/>
      <c r="X2463" s="1" t="s">
        <v>2596</v>
      </c>
      <c r="Y2463" s="1" t="s">
        <v>2597</v>
      </c>
      <c r="Z2463" s="1"/>
      <c r="AA2463" s="1" t="s">
        <v>46</v>
      </c>
      <c r="AB2463" s="1"/>
      <c r="AC2463" s="1" t="s">
        <v>1826</v>
      </c>
      <c r="AD2463" s="1" t="s">
        <v>581</v>
      </c>
      <c r="AE2463" s="1" t="s">
        <v>1696</v>
      </c>
      <c r="AF2463" s="1"/>
      <c r="AG2463" s="28" t="s">
        <v>1697</v>
      </c>
      <c r="AH2463" s="1" t="s">
        <v>584</v>
      </c>
      <c r="AI2463" s="1"/>
      <c r="AK2463" s="28" t="s">
        <v>8256</v>
      </c>
      <c r="AL2463" s="1" t="s">
        <v>1709</v>
      </c>
    </row>
    <row r="2464">
      <c r="A2464" s="30">
        <v>46058.37634016204</v>
      </c>
      <c r="B2464" s="1" t="s">
        <v>349</v>
      </c>
      <c r="C2464" s="1" t="s">
        <v>37</v>
      </c>
      <c r="D2464" s="1" t="s">
        <v>491</v>
      </c>
      <c r="E2464" s="1" t="str">
        <f t="array" ref="E2464">IFERROR(XLOOKUP(D2464, MASTER_KOMPONEN!A:A, MASTER_KOMPONEN!G:G, ""), "")
</f>
        <v>WATER FEATURES</v>
      </c>
      <c r="F2464" s="1">
        <v>407.0</v>
      </c>
      <c r="G2464" s="1" t="s">
        <v>32</v>
      </c>
      <c r="H2464" s="1">
        <v>27.0</v>
      </c>
      <c r="I2464" s="1">
        <v>2.0</v>
      </c>
      <c r="J2464" s="1" t="s">
        <v>519</v>
      </c>
      <c r="K2464" s="24" t="s">
        <v>347</v>
      </c>
      <c r="L2464" s="1" t="s">
        <v>530</v>
      </c>
      <c r="M2464" s="24" t="s">
        <v>69</v>
      </c>
      <c r="N2464" s="26">
        <v>2.0</v>
      </c>
      <c r="O2464" s="26">
        <v>1.0</v>
      </c>
      <c r="P2464" s="26">
        <v>2.0</v>
      </c>
      <c r="Q2464" s="1" t="s">
        <v>8250</v>
      </c>
      <c r="R2464" s="1" t="s">
        <v>8257</v>
      </c>
      <c r="S2464" s="1">
        <v>101.693292</v>
      </c>
      <c r="T2464" s="1">
        <v>3.15004</v>
      </c>
      <c r="U2464" s="28" t="s">
        <v>8258</v>
      </c>
      <c r="V2464" s="1"/>
      <c r="W2464" s="1"/>
      <c r="X2464" s="1" t="s">
        <v>5583</v>
      </c>
      <c r="Y2464" s="1" t="s">
        <v>5584</v>
      </c>
      <c r="Z2464" s="1" t="s">
        <v>38</v>
      </c>
      <c r="AA2464" s="1"/>
      <c r="AB2464" s="1" t="s">
        <v>40</v>
      </c>
      <c r="AC2464" s="1" t="s">
        <v>1695</v>
      </c>
      <c r="AD2464" s="1" t="s">
        <v>581</v>
      </c>
      <c r="AE2464" s="1" t="s">
        <v>1696</v>
      </c>
      <c r="AF2464" s="1"/>
      <c r="AG2464" s="28" t="s">
        <v>1697</v>
      </c>
      <c r="AH2464" s="1" t="s">
        <v>584</v>
      </c>
      <c r="AI2464" s="1"/>
      <c r="AK2464" s="28" t="s">
        <v>8259</v>
      </c>
      <c r="AL2464" s="1" t="s">
        <v>5586</v>
      </c>
    </row>
    <row r="2465">
      <c r="A2465" s="30">
        <v>46058.37809885417</v>
      </c>
      <c r="B2465" s="1" t="s">
        <v>349</v>
      </c>
      <c r="C2465" s="1" t="s">
        <v>37</v>
      </c>
      <c r="D2465" s="1" t="s">
        <v>442</v>
      </c>
      <c r="E2465" s="1" t="str">
        <f t="array" ref="E2465">IFERROR(XLOOKUP(D2465, MASTER_KOMPONEN!A:A, MASTER_KOMPONEN!G:G, ""), "")
</f>
        <v>WATER FEATURES</v>
      </c>
      <c r="F2465" s="1">
        <v>403.0</v>
      </c>
      <c r="G2465" s="1" t="s">
        <v>32</v>
      </c>
      <c r="H2465" s="1">
        <v>9.0</v>
      </c>
      <c r="I2465" s="1">
        <v>1.0</v>
      </c>
      <c r="J2465" s="1" t="s">
        <v>519</v>
      </c>
      <c r="K2465" s="24" t="s">
        <v>347</v>
      </c>
      <c r="L2465" s="1" t="s">
        <v>530</v>
      </c>
      <c r="M2465" s="24" t="s">
        <v>69</v>
      </c>
      <c r="N2465" s="26">
        <v>2.0</v>
      </c>
      <c r="O2465" s="26">
        <v>1.0</v>
      </c>
      <c r="P2465" s="26">
        <v>2.0</v>
      </c>
      <c r="Q2465" s="1" t="s">
        <v>8260</v>
      </c>
      <c r="R2465" s="1" t="s">
        <v>8261</v>
      </c>
      <c r="S2465" s="1">
        <v>101.693292</v>
      </c>
      <c r="T2465" s="1">
        <v>3.15004</v>
      </c>
      <c r="U2465" s="28" t="s">
        <v>8262</v>
      </c>
      <c r="V2465" s="1"/>
      <c r="W2465" s="1"/>
      <c r="X2465" s="1" t="s">
        <v>5583</v>
      </c>
      <c r="Y2465" s="1" t="s">
        <v>5584</v>
      </c>
      <c r="Z2465" s="1" t="s">
        <v>38</v>
      </c>
      <c r="AA2465" s="1"/>
      <c r="AB2465" s="1" t="s">
        <v>40</v>
      </c>
      <c r="AC2465" s="1" t="s">
        <v>1695</v>
      </c>
      <c r="AD2465" s="1" t="s">
        <v>581</v>
      </c>
      <c r="AE2465" s="1" t="s">
        <v>1696</v>
      </c>
      <c r="AF2465" s="1"/>
      <c r="AG2465" s="28" t="s">
        <v>1697</v>
      </c>
      <c r="AH2465" s="1" t="s">
        <v>584</v>
      </c>
      <c r="AI2465" s="1"/>
      <c r="AK2465" s="28" t="s">
        <v>8263</v>
      </c>
      <c r="AL2465" s="1" t="s">
        <v>5586</v>
      </c>
    </row>
    <row r="2466">
      <c r="A2466" s="30">
        <v>46058.380114467596</v>
      </c>
      <c r="B2466" s="1" t="s">
        <v>349</v>
      </c>
      <c r="C2466" s="1" t="s">
        <v>37</v>
      </c>
      <c r="D2466" s="1" t="s">
        <v>443</v>
      </c>
      <c r="E2466" s="1" t="str">
        <f t="array" ref="E2466">IFERROR(XLOOKUP(D2466, MASTER_KOMPONEN!A:A, MASTER_KOMPONEN!G:G, ""), "")
</f>
        <v>WATER FEATURES</v>
      </c>
      <c r="F2466" s="1">
        <v>404.0</v>
      </c>
      <c r="G2466" s="1" t="s">
        <v>32</v>
      </c>
      <c r="H2466" s="1">
        <v>9.0</v>
      </c>
      <c r="I2466" s="1">
        <v>1.0</v>
      </c>
      <c r="J2466" s="1" t="s">
        <v>519</v>
      </c>
      <c r="K2466" s="24" t="s">
        <v>347</v>
      </c>
      <c r="L2466" s="1" t="s">
        <v>530</v>
      </c>
      <c r="M2466" s="24" t="s">
        <v>69</v>
      </c>
      <c r="N2466" s="26">
        <v>5.0</v>
      </c>
      <c r="O2466" s="26">
        <v>1.0</v>
      </c>
      <c r="P2466" s="26">
        <v>5.0</v>
      </c>
      <c r="Q2466" s="1" t="s">
        <v>8264</v>
      </c>
      <c r="R2466" s="1" t="s">
        <v>8265</v>
      </c>
      <c r="S2466" s="1">
        <v>101.693292</v>
      </c>
      <c r="T2466" s="1">
        <v>3.15004</v>
      </c>
      <c r="U2466" s="28" t="s">
        <v>8266</v>
      </c>
      <c r="V2466" s="1"/>
      <c r="W2466" s="1"/>
      <c r="X2466" s="1" t="s">
        <v>5583</v>
      </c>
      <c r="Y2466" s="1" t="s">
        <v>5584</v>
      </c>
      <c r="Z2466" s="1" t="s">
        <v>38</v>
      </c>
      <c r="AA2466" s="1"/>
      <c r="AB2466" s="1" t="s">
        <v>40</v>
      </c>
      <c r="AC2466" s="1" t="s">
        <v>1695</v>
      </c>
      <c r="AD2466" s="1" t="s">
        <v>581</v>
      </c>
      <c r="AE2466" s="1" t="s">
        <v>1696</v>
      </c>
      <c r="AF2466" s="1"/>
      <c r="AG2466" s="28" t="s">
        <v>1697</v>
      </c>
      <c r="AH2466" s="1" t="s">
        <v>584</v>
      </c>
      <c r="AI2466" s="1" t="s">
        <v>8267</v>
      </c>
      <c r="AK2466" s="28" t="s">
        <v>8268</v>
      </c>
      <c r="AL2466" s="1" t="s">
        <v>5586</v>
      </c>
    </row>
    <row r="2467">
      <c r="A2467" s="30">
        <v>46058.380526608795</v>
      </c>
      <c r="B2467" s="1" t="s">
        <v>66</v>
      </c>
      <c r="C2467" s="1" t="s">
        <v>45</v>
      </c>
      <c r="D2467" s="1" t="s">
        <v>319</v>
      </c>
      <c r="E2467" s="1" t="str">
        <f t="array" ref="E2467">IFERROR(XLOOKUP(D2467, MASTER_KOMPONEN!A:A, MASTER_KOMPONEN!G:G, ""), "")
</f>
        <v>WALKWAY LIGHTING</v>
      </c>
      <c r="F2467" s="1">
        <v>228.0</v>
      </c>
      <c r="G2467" s="1" t="s">
        <v>16</v>
      </c>
      <c r="H2467" s="1">
        <v>14.0</v>
      </c>
      <c r="I2467" s="1">
        <v>7.0</v>
      </c>
      <c r="J2467" s="1" t="s">
        <v>512</v>
      </c>
      <c r="K2467" s="24" t="s">
        <v>513</v>
      </c>
      <c r="L2467" s="1" t="s">
        <v>533</v>
      </c>
      <c r="M2467" s="24" t="s">
        <v>1691</v>
      </c>
      <c r="N2467" s="26">
        <v>3.0</v>
      </c>
      <c r="O2467" s="26">
        <v>200.0</v>
      </c>
      <c r="P2467" s="26">
        <v>202.0</v>
      </c>
      <c r="Q2467" s="1" t="s">
        <v>8269</v>
      </c>
      <c r="R2467" s="1" t="s">
        <v>7218</v>
      </c>
      <c r="S2467" s="1">
        <v>101.694123</v>
      </c>
      <c r="T2467" s="1">
        <v>3.134854</v>
      </c>
      <c r="U2467" s="28" t="s">
        <v>8270</v>
      </c>
      <c r="V2467" s="1"/>
      <c r="W2467" s="1"/>
      <c r="X2467" s="1" t="s">
        <v>2596</v>
      </c>
      <c r="Y2467" s="1" t="s">
        <v>2597</v>
      </c>
      <c r="Z2467" s="1"/>
      <c r="AA2467" s="1" t="s">
        <v>46</v>
      </c>
      <c r="AB2467" s="1"/>
      <c r="AC2467" s="1" t="s">
        <v>1826</v>
      </c>
      <c r="AD2467" s="1" t="s">
        <v>581</v>
      </c>
      <c r="AE2467" s="1" t="s">
        <v>1696</v>
      </c>
      <c r="AF2467" s="1"/>
      <c r="AG2467" s="28" t="s">
        <v>1697</v>
      </c>
      <c r="AH2467" s="1" t="s">
        <v>584</v>
      </c>
      <c r="AI2467" s="1"/>
      <c r="AK2467" s="28" t="s">
        <v>8271</v>
      </c>
      <c r="AL2467" s="1" t="s">
        <v>1709</v>
      </c>
    </row>
    <row r="2468">
      <c r="A2468" s="30">
        <v>46058.39474719907</v>
      </c>
      <c r="B2468" s="1" t="s">
        <v>66</v>
      </c>
      <c r="C2468" s="1" t="s">
        <v>45</v>
      </c>
      <c r="D2468" s="1" t="s">
        <v>300</v>
      </c>
      <c r="E2468" s="1" t="str">
        <f t="array" ref="E2468">IFERROR(XLOOKUP(D2468, MASTER_KOMPONEN!A:A, MASTER_KOMPONEN!G:G, ""), "")
</f>
        <v>STREET LIGHTING</v>
      </c>
      <c r="F2468" s="1">
        <v>210.0</v>
      </c>
      <c r="G2468" s="1" t="s">
        <v>16</v>
      </c>
      <c r="H2468" s="1">
        <v>14.0</v>
      </c>
      <c r="I2468" s="1">
        <v>11.0</v>
      </c>
      <c r="J2468" s="1" t="s">
        <v>512</v>
      </c>
      <c r="K2468" s="24" t="s">
        <v>513</v>
      </c>
      <c r="L2468" s="1" t="s">
        <v>533</v>
      </c>
      <c r="M2468" s="24" t="s">
        <v>1691</v>
      </c>
      <c r="N2468" s="26">
        <v>5.0</v>
      </c>
      <c r="O2468" s="26">
        <v>1.0</v>
      </c>
      <c r="P2468" s="26">
        <v>5.0</v>
      </c>
      <c r="Q2468" s="1" t="s">
        <v>998</v>
      </c>
      <c r="R2468" s="1" t="s">
        <v>4907</v>
      </c>
      <c r="S2468" s="1">
        <v>101.684678</v>
      </c>
      <c r="T2468" s="1">
        <v>3.125975</v>
      </c>
      <c r="U2468" s="28" t="s">
        <v>8272</v>
      </c>
      <c r="V2468" s="1"/>
      <c r="W2468" s="1"/>
      <c r="X2468" s="1" t="s">
        <v>2596</v>
      </c>
      <c r="Y2468" s="1" t="s">
        <v>2597</v>
      </c>
      <c r="Z2468" s="1"/>
      <c r="AA2468" s="1" t="s">
        <v>46</v>
      </c>
      <c r="AB2468" s="1"/>
      <c r="AC2468" s="1" t="s">
        <v>1826</v>
      </c>
      <c r="AD2468" s="1" t="s">
        <v>581</v>
      </c>
      <c r="AE2468" s="1" t="s">
        <v>1696</v>
      </c>
      <c r="AF2468" s="1"/>
      <c r="AG2468" s="28" t="s">
        <v>1697</v>
      </c>
      <c r="AH2468" s="1" t="s">
        <v>584</v>
      </c>
      <c r="AI2468" s="1"/>
      <c r="AK2468" s="28" t="s">
        <v>8273</v>
      </c>
      <c r="AL2468" s="1" t="s">
        <v>1709</v>
      </c>
    </row>
    <row r="2469">
      <c r="A2469" s="30">
        <v>46058.40184024305</v>
      </c>
      <c r="B2469" s="1" t="s">
        <v>66</v>
      </c>
      <c r="C2469" s="1" t="s">
        <v>49</v>
      </c>
      <c r="D2469" s="1" t="s">
        <v>454</v>
      </c>
      <c r="E2469" s="1" t="str">
        <f t="array" ref="E2469">IFERROR(XLOOKUP(D2469, MASTER_KOMPONEN!A:A, MASTER_KOMPONEN!G:G, ""), "")
</f>
        <v>RAILING</v>
      </c>
      <c r="F2469" s="1">
        <v>339.0</v>
      </c>
      <c r="G2469" s="1" t="s">
        <v>63</v>
      </c>
      <c r="H2469" s="1">
        <v>8.0</v>
      </c>
      <c r="I2469" s="1">
        <v>4.0</v>
      </c>
      <c r="J2469" s="1" t="s">
        <v>512</v>
      </c>
      <c r="K2469" s="24" t="s">
        <v>513</v>
      </c>
      <c r="L2469" s="1" t="s">
        <v>531</v>
      </c>
      <c r="M2469" s="24" t="s">
        <v>1703</v>
      </c>
      <c r="N2469" s="26">
        <v>76.0</v>
      </c>
      <c r="O2469" s="26">
        <v>1147.0</v>
      </c>
      <c r="P2469" s="26">
        <v>1222.0</v>
      </c>
      <c r="Q2469" s="1" t="s">
        <v>8274</v>
      </c>
      <c r="R2469" s="1" t="s">
        <v>7733</v>
      </c>
      <c r="S2469" s="1">
        <v>101.696688</v>
      </c>
      <c r="T2469" s="1">
        <v>3.145073</v>
      </c>
      <c r="U2469" s="28" t="s">
        <v>8275</v>
      </c>
      <c r="V2469" s="1">
        <v>68.4</v>
      </c>
      <c r="W2469" s="1" t="s">
        <v>1800</v>
      </c>
      <c r="X2469" s="1" t="s">
        <v>1706</v>
      </c>
      <c r="Y2469" s="1" t="s">
        <v>1707</v>
      </c>
      <c r="Z2469" s="1"/>
      <c r="AA2469" s="1" t="s">
        <v>50</v>
      </c>
      <c r="AB2469" s="1"/>
      <c r="AC2469" s="1" t="s">
        <v>1695</v>
      </c>
      <c r="AD2469" s="1" t="s">
        <v>581</v>
      </c>
      <c r="AE2469" s="1" t="s">
        <v>1696</v>
      </c>
      <c r="AF2469" s="1"/>
      <c r="AG2469" s="28" t="s">
        <v>1697</v>
      </c>
      <c r="AH2469" s="1" t="s">
        <v>584</v>
      </c>
      <c r="AI2469" s="1"/>
      <c r="AK2469" s="28" t="s">
        <v>8276</v>
      </c>
      <c r="AL2469" s="1" t="s">
        <v>1709</v>
      </c>
    </row>
    <row r="2470">
      <c r="A2470" s="30">
        <v>46058.40376032407</v>
      </c>
      <c r="B2470" s="1" t="s">
        <v>349</v>
      </c>
      <c r="C2470" s="1" t="s">
        <v>37</v>
      </c>
      <c r="D2470" s="1" t="s">
        <v>427</v>
      </c>
      <c r="E2470" s="1" t="str">
        <f t="array" ref="E2470">IFERROR(XLOOKUP(D2470, MASTER_KOMPONEN!A:A, MASTER_KOMPONEN!G:G, ""), "")
</f>
        <v>WATER FEATURES</v>
      </c>
      <c r="F2470" s="1">
        <v>389.0</v>
      </c>
      <c r="G2470" s="1" t="s">
        <v>32</v>
      </c>
      <c r="H2470" s="1">
        <v>27.0</v>
      </c>
      <c r="I2470" s="1">
        <v>2.0</v>
      </c>
      <c r="J2470" s="1" t="s">
        <v>519</v>
      </c>
      <c r="K2470" s="24" t="s">
        <v>347</v>
      </c>
      <c r="L2470" s="1" t="s">
        <v>530</v>
      </c>
      <c r="M2470" s="24" t="s">
        <v>69</v>
      </c>
      <c r="N2470" s="26">
        <v>1.0</v>
      </c>
      <c r="O2470" s="26">
        <v>1.0</v>
      </c>
      <c r="P2470" s="26">
        <v>1.0</v>
      </c>
      <c r="Q2470" s="1" t="s">
        <v>1468</v>
      </c>
      <c r="R2470" s="1" t="s">
        <v>8277</v>
      </c>
      <c r="S2470" s="1">
        <v>101.693292</v>
      </c>
      <c r="T2470" s="1">
        <v>3.15004</v>
      </c>
      <c r="U2470" s="28" t="s">
        <v>8278</v>
      </c>
      <c r="V2470" s="1"/>
      <c r="W2470" s="1"/>
      <c r="X2470" s="1" t="s">
        <v>5583</v>
      </c>
      <c r="Y2470" s="1" t="s">
        <v>5584</v>
      </c>
      <c r="Z2470" s="1" t="s">
        <v>38</v>
      </c>
      <c r="AA2470" s="1"/>
      <c r="AB2470" s="1" t="s">
        <v>40</v>
      </c>
      <c r="AC2470" s="1" t="s">
        <v>1826</v>
      </c>
      <c r="AD2470" s="1" t="s">
        <v>581</v>
      </c>
      <c r="AE2470" s="1" t="s">
        <v>1696</v>
      </c>
      <c r="AF2470" s="1"/>
      <c r="AG2470" s="28" t="s">
        <v>1697</v>
      </c>
      <c r="AH2470" s="1" t="s">
        <v>584</v>
      </c>
      <c r="AI2470" s="1"/>
      <c r="AK2470" s="28" t="s">
        <v>8279</v>
      </c>
      <c r="AL2470" s="1" t="s">
        <v>5586</v>
      </c>
    </row>
    <row r="2471">
      <c r="A2471" s="30">
        <v>46058.40524688657</v>
      </c>
      <c r="B2471" s="1" t="s">
        <v>349</v>
      </c>
      <c r="C2471" s="1" t="s">
        <v>37</v>
      </c>
      <c r="D2471" s="1" t="s">
        <v>433</v>
      </c>
      <c r="E2471" s="1" t="str">
        <f t="array" ref="E2471">IFERROR(XLOOKUP(D2471, MASTER_KOMPONEN!A:A, MASTER_KOMPONEN!G:G, ""), "")
</f>
        <v>WATER FEATURES</v>
      </c>
      <c r="F2471" s="1">
        <v>395.0</v>
      </c>
      <c r="G2471" s="1" t="s">
        <v>32</v>
      </c>
      <c r="H2471" s="1">
        <v>27.0</v>
      </c>
      <c r="I2471" s="1">
        <v>2.0</v>
      </c>
      <c r="J2471" s="1" t="s">
        <v>519</v>
      </c>
      <c r="K2471" s="24" t="s">
        <v>347</v>
      </c>
      <c r="L2471" s="1" t="s">
        <v>530</v>
      </c>
      <c r="M2471" s="24" t="s">
        <v>69</v>
      </c>
      <c r="N2471" s="26">
        <v>2.0</v>
      </c>
      <c r="O2471" s="26">
        <v>1.0</v>
      </c>
      <c r="P2471" s="26">
        <v>2.0</v>
      </c>
      <c r="Q2471" s="1" t="s">
        <v>8250</v>
      </c>
      <c r="R2471" s="1" t="s">
        <v>8280</v>
      </c>
      <c r="S2471" s="1">
        <v>101.693292</v>
      </c>
      <c r="T2471" s="1">
        <v>3.15004</v>
      </c>
      <c r="U2471" s="28" t="s">
        <v>8281</v>
      </c>
      <c r="V2471" s="1"/>
      <c r="W2471" s="1"/>
      <c r="X2471" s="1" t="s">
        <v>5583</v>
      </c>
      <c r="Y2471" s="1" t="s">
        <v>5584</v>
      </c>
      <c r="Z2471" s="1" t="s">
        <v>38</v>
      </c>
      <c r="AA2471" s="1"/>
      <c r="AB2471" s="1" t="s">
        <v>40</v>
      </c>
      <c r="AC2471" s="1" t="s">
        <v>1826</v>
      </c>
      <c r="AD2471" s="1" t="s">
        <v>581</v>
      </c>
      <c r="AE2471" s="1" t="s">
        <v>1696</v>
      </c>
      <c r="AF2471" s="1"/>
      <c r="AG2471" s="28" t="s">
        <v>1697</v>
      </c>
      <c r="AH2471" s="1" t="s">
        <v>584</v>
      </c>
      <c r="AI2471" s="1"/>
      <c r="AK2471" s="28" t="s">
        <v>8282</v>
      </c>
      <c r="AL2471" s="1" t="s">
        <v>5586</v>
      </c>
    </row>
    <row r="2472">
      <c r="A2472" s="30">
        <v>46058.40649109954</v>
      </c>
      <c r="B2472" s="1" t="s">
        <v>349</v>
      </c>
      <c r="C2472" s="1" t="s">
        <v>37</v>
      </c>
      <c r="D2472" s="1" t="s">
        <v>440</v>
      </c>
      <c r="E2472" s="1" t="str">
        <f t="array" ref="E2472">IFERROR(XLOOKUP(D2472, MASTER_KOMPONEN!A:A, MASTER_KOMPONEN!G:G, ""), "")
</f>
        <v>WATER FEATURES</v>
      </c>
      <c r="F2472" s="1">
        <v>401.0</v>
      </c>
      <c r="G2472" s="1" t="s">
        <v>32</v>
      </c>
      <c r="H2472" s="1">
        <v>9.0</v>
      </c>
      <c r="I2472" s="1">
        <v>1.0</v>
      </c>
      <c r="J2472" s="1" t="s">
        <v>519</v>
      </c>
      <c r="K2472" s="24" t="s">
        <v>347</v>
      </c>
      <c r="L2472" s="1" t="s">
        <v>530</v>
      </c>
      <c r="M2472" s="24" t="s">
        <v>69</v>
      </c>
      <c r="N2472" s="26">
        <v>4.0</v>
      </c>
      <c r="O2472" s="26">
        <v>1.0</v>
      </c>
      <c r="P2472" s="26">
        <v>4.0</v>
      </c>
      <c r="Q2472" s="1" t="s">
        <v>8283</v>
      </c>
      <c r="R2472" s="1" t="s">
        <v>8284</v>
      </c>
      <c r="S2472" s="1">
        <v>101.693292</v>
      </c>
      <c r="T2472" s="1">
        <v>3.15004</v>
      </c>
      <c r="U2472" s="28" t="s">
        <v>8285</v>
      </c>
      <c r="V2472" s="1"/>
      <c r="W2472" s="1"/>
      <c r="X2472" s="1" t="s">
        <v>5583</v>
      </c>
      <c r="Y2472" s="1" t="s">
        <v>5584</v>
      </c>
      <c r="Z2472" s="1" t="s">
        <v>38</v>
      </c>
      <c r="AA2472" s="1"/>
      <c r="AB2472" s="1" t="s">
        <v>40</v>
      </c>
      <c r="AC2472" s="1" t="s">
        <v>1826</v>
      </c>
      <c r="AD2472" s="1" t="s">
        <v>581</v>
      </c>
      <c r="AE2472" s="1" t="s">
        <v>1696</v>
      </c>
      <c r="AF2472" s="1"/>
      <c r="AG2472" s="28" t="s">
        <v>1697</v>
      </c>
      <c r="AH2472" s="1" t="s">
        <v>584</v>
      </c>
      <c r="AI2472" s="1"/>
      <c r="AK2472" s="28" t="s">
        <v>8286</v>
      </c>
      <c r="AL2472" s="1" t="s">
        <v>5586</v>
      </c>
    </row>
    <row r="2473">
      <c r="A2473" s="30">
        <v>46058.4077243287</v>
      </c>
      <c r="B2473" s="1" t="s">
        <v>349</v>
      </c>
      <c r="C2473" s="1" t="s">
        <v>37</v>
      </c>
      <c r="D2473" s="1" t="s">
        <v>443</v>
      </c>
      <c r="E2473" s="1" t="str">
        <f t="array" ref="E2473">IFERROR(XLOOKUP(D2473, MASTER_KOMPONEN!A:A, MASTER_KOMPONEN!G:G, ""), "")
</f>
        <v>WATER FEATURES</v>
      </c>
      <c r="F2473" s="1">
        <v>404.0</v>
      </c>
      <c r="G2473" s="1" t="s">
        <v>32</v>
      </c>
      <c r="H2473" s="1">
        <v>9.0</v>
      </c>
      <c r="I2473" s="1">
        <v>1.0</v>
      </c>
      <c r="J2473" s="1" t="s">
        <v>519</v>
      </c>
      <c r="K2473" s="24" t="s">
        <v>347</v>
      </c>
      <c r="L2473" s="1" t="s">
        <v>530</v>
      </c>
      <c r="M2473" s="24" t="s">
        <v>69</v>
      </c>
      <c r="N2473" s="26">
        <v>8.0</v>
      </c>
      <c r="O2473" s="26">
        <v>6.0</v>
      </c>
      <c r="P2473" s="26">
        <v>13.0</v>
      </c>
      <c r="Q2473" s="1" t="s">
        <v>8287</v>
      </c>
      <c r="R2473" s="1" t="s">
        <v>8265</v>
      </c>
      <c r="S2473" s="1">
        <v>101.693292</v>
      </c>
      <c r="T2473" s="1">
        <v>3.15004</v>
      </c>
      <c r="U2473" s="28" t="s">
        <v>8288</v>
      </c>
      <c r="V2473" s="1"/>
      <c r="W2473" s="1"/>
      <c r="X2473" s="1" t="s">
        <v>5583</v>
      </c>
      <c r="Y2473" s="1" t="s">
        <v>5584</v>
      </c>
      <c r="Z2473" s="1" t="s">
        <v>38</v>
      </c>
      <c r="AA2473" s="1"/>
      <c r="AB2473" s="1" t="s">
        <v>40</v>
      </c>
      <c r="AC2473" s="1" t="s">
        <v>1826</v>
      </c>
      <c r="AD2473" s="1" t="s">
        <v>581</v>
      </c>
      <c r="AE2473" s="1" t="s">
        <v>1696</v>
      </c>
      <c r="AF2473" s="1"/>
      <c r="AG2473" s="28" t="s">
        <v>1697</v>
      </c>
      <c r="AH2473" s="1" t="s">
        <v>584</v>
      </c>
      <c r="AI2473" s="1" t="s">
        <v>8289</v>
      </c>
      <c r="AK2473" s="28" t="s">
        <v>8290</v>
      </c>
      <c r="AL2473" s="1" t="s">
        <v>5586</v>
      </c>
    </row>
    <row r="2474">
      <c r="A2474" s="30">
        <v>46058.423485879626</v>
      </c>
      <c r="B2474" s="1" t="s">
        <v>66</v>
      </c>
      <c r="C2474" s="1" t="s">
        <v>45</v>
      </c>
      <c r="D2474" s="1" t="s">
        <v>495</v>
      </c>
      <c r="E2474" s="1" t="str">
        <f t="array" ref="E2474">IFERROR(XLOOKUP(D2474, MASTER_KOMPONEN!A:A, MASTER_KOMPONEN!G:G, ""), "")
</f>
        <v>WATER FEATURES</v>
      </c>
      <c r="F2474" s="1">
        <v>411.0</v>
      </c>
      <c r="G2474" s="1" t="s">
        <v>32</v>
      </c>
      <c r="H2474" s="1">
        <v>27.0</v>
      </c>
      <c r="I2474" s="1">
        <v>2.0</v>
      </c>
      <c r="J2474" s="1" t="s">
        <v>512</v>
      </c>
      <c r="K2474" s="24" t="s">
        <v>513</v>
      </c>
      <c r="L2474" s="1" t="s">
        <v>530</v>
      </c>
      <c r="M2474" s="24" t="s">
        <v>69</v>
      </c>
      <c r="N2474" s="26">
        <v>1.0</v>
      </c>
      <c r="O2474" s="26">
        <v>1.0</v>
      </c>
      <c r="P2474" s="26">
        <v>1.0</v>
      </c>
      <c r="Q2474" s="1" t="s">
        <v>1468</v>
      </c>
      <c r="R2474" s="1" t="s">
        <v>8291</v>
      </c>
      <c r="S2474" s="1">
        <v>101.693603</v>
      </c>
      <c r="T2474" s="1">
        <v>3.14961</v>
      </c>
      <c r="U2474" s="28" t="s">
        <v>8292</v>
      </c>
      <c r="V2474" s="1"/>
      <c r="W2474" s="1"/>
      <c r="X2474" s="1" t="s">
        <v>5583</v>
      </c>
      <c r="Y2474" s="1" t="s">
        <v>5584</v>
      </c>
      <c r="Z2474" s="1"/>
      <c r="AA2474" s="1" t="s">
        <v>46</v>
      </c>
      <c r="AB2474" s="1"/>
      <c r="AC2474" s="1" t="s">
        <v>1826</v>
      </c>
      <c r="AD2474" s="1" t="s">
        <v>581</v>
      </c>
      <c r="AE2474" s="1" t="s">
        <v>1696</v>
      </c>
      <c r="AF2474" s="1"/>
      <c r="AG2474" s="28" t="s">
        <v>1697</v>
      </c>
      <c r="AH2474" s="1" t="s">
        <v>584</v>
      </c>
      <c r="AI2474" s="1" t="s">
        <v>8293</v>
      </c>
      <c r="AK2474" s="28" t="s">
        <v>8294</v>
      </c>
      <c r="AL2474" s="1" t="s">
        <v>5586</v>
      </c>
    </row>
    <row r="2475">
      <c r="A2475" s="30">
        <v>46058.42404907408</v>
      </c>
      <c r="B2475" s="1" t="s">
        <v>66</v>
      </c>
      <c r="C2475" s="1" t="s">
        <v>51</v>
      </c>
      <c r="D2475" s="1" t="s">
        <v>310</v>
      </c>
      <c r="E2475" s="1" t="str">
        <f t="array" ref="E2475">IFERROR(XLOOKUP(D2475, MASTER_KOMPONEN!A:A, MASTER_KOMPONEN!G:G, ""), "")
</f>
        <v>WALKWAY LIGHTING</v>
      </c>
      <c r="F2475" s="1">
        <v>219.0</v>
      </c>
      <c r="G2475" s="1" t="s">
        <v>16</v>
      </c>
      <c r="H2475" s="1">
        <v>14.0</v>
      </c>
      <c r="I2475" s="1">
        <v>10.0</v>
      </c>
      <c r="J2475" s="1" t="s">
        <v>512</v>
      </c>
      <c r="K2475" s="24" t="s">
        <v>513</v>
      </c>
      <c r="L2475" s="1" t="s">
        <v>533</v>
      </c>
      <c r="M2475" s="24" t="s">
        <v>1691</v>
      </c>
      <c r="N2475" s="26">
        <v>5.0</v>
      </c>
      <c r="O2475" s="26">
        <v>241.0</v>
      </c>
      <c r="P2475" s="26">
        <v>245.0</v>
      </c>
      <c r="Q2475" s="1" t="s">
        <v>8295</v>
      </c>
      <c r="R2475" s="1" t="s">
        <v>6114</v>
      </c>
      <c r="S2475" s="1">
        <v>101.679845</v>
      </c>
      <c r="T2475" s="1">
        <v>3.122598</v>
      </c>
      <c r="U2475" s="28" t="s">
        <v>8296</v>
      </c>
      <c r="V2475" s="1"/>
      <c r="W2475" s="1"/>
      <c r="X2475" s="1" t="s">
        <v>2596</v>
      </c>
      <c r="Y2475" s="1" t="s">
        <v>2597</v>
      </c>
      <c r="Z2475" s="1"/>
      <c r="AA2475" s="1" t="s">
        <v>52</v>
      </c>
      <c r="AB2475" s="1"/>
      <c r="AC2475" s="1" t="s">
        <v>1826</v>
      </c>
      <c r="AD2475" s="1" t="s">
        <v>581</v>
      </c>
      <c r="AE2475" s="1" t="s">
        <v>1696</v>
      </c>
      <c r="AF2475" s="1"/>
      <c r="AG2475" s="28" t="s">
        <v>1697</v>
      </c>
      <c r="AH2475" s="1" t="s">
        <v>584</v>
      </c>
      <c r="AI2475" s="1"/>
      <c r="AK2475" s="28" t="s">
        <v>8297</v>
      </c>
      <c r="AL2475" s="1" t="s">
        <v>1709</v>
      </c>
    </row>
    <row r="2476">
      <c r="A2476" s="30">
        <v>46058.42538921296</v>
      </c>
      <c r="B2476" s="1" t="s">
        <v>66</v>
      </c>
      <c r="C2476" s="1" t="s">
        <v>45</v>
      </c>
      <c r="D2476" s="1" t="s">
        <v>496</v>
      </c>
      <c r="E2476" s="1" t="str">
        <f t="array" ref="E2476">IFERROR(XLOOKUP(D2476, MASTER_KOMPONEN!A:A, MASTER_KOMPONEN!G:G, ""), "")
</f>
        <v>WATER FEATURES</v>
      </c>
      <c r="F2476" s="1">
        <v>412.0</v>
      </c>
      <c r="G2476" s="1" t="s">
        <v>32</v>
      </c>
      <c r="H2476" s="1">
        <v>27.0</v>
      </c>
      <c r="I2476" s="1">
        <v>2.0</v>
      </c>
      <c r="J2476" s="1" t="s">
        <v>512</v>
      </c>
      <c r="K2476" s="24" t="s">
        <v>513</v>
      </c>
      <c r="L2476" s="1" t="s">
        <v>530</v>
      </c>
      <c r="M2476" s="24" t="s">
        <v>69</v>
      </c>
      <c r="N2476" s="26">
        <v>7.0</v>
      </c>
      <c r="O2476" s="26">
        <v>1.0</v>
      </c>
      <c r="P2476" s="26">
        <v>7.0</v>
      </c>
      <c r="Q2476" s="1" t="s">
        <v>8298</v>
      </c>
      <c r="R2476" s="1" t="s">
        <v>8299</v>
      </c>
      <c r="S2476" s="1">
        <v>101.693603</v>
      </c>
      <c r="T2476" s="1">
        <v>3.14961</v>
      </c>
      <c r="U2476" s="28" t="s">
        <v>8300</v>
      </c>
      <c r="V2476" s="1"/>
      <c r="W2476" s="1"/>
      <c r="X2476" s="1" t="s">
        <v>5583</v>
      </c>
      <c r="Y2476" s="1" t="s">
        <v>5584</v>
      </c>
      <c r="Z2476" s="1"/>
      <c r="AA2476" s="1" t="s">
        <v>46</v>
      </c>
      <c r="AB2476" s="1"/>
      <c r="AC2476" s="1" t="s">
        <v>1826</v>
      </c>
      <c r="AD2476" s="1" t="s">
        <v>581</v>
      </c>
      <c r="AE2476" s="1" t="s">
        <v>1696</v>
      </c>
      <c r="AF2476" s="1"/>
      <c r="AG2476" s="28" t="s">
        <v>1697</v>
      </c>
      <c r="AH2476" s="1" t="s">
        <v>584</v>
      </c>
      <c r="AI2476" s="1"/>
      <c r="AK2476" s="28" t="s">
        <v>8301</v>
      </c>
      <c r="AL2476" s="1" t="s">
        <v>5586</v>
      </c>
    </row>
    <row r="2477">
      <c r="A2477" s="30">
        <v>46058.427342916664</v>
      </c>
      <c r="B2477" s="1" t="s">
        <v>66</v>
      </c>
      <c r="C2477" s="1" t="s">
        <v>45</v>
      </c>
      <c r="D2477" s="1" t="s">
        <v>494</v>
      </c>
      <c r="E2477" s="1" t="str">
        <f t="array" ref="E2477">IFERROR(XLOOKUP(D2477, MASTER_KOMPONEN!A:A, MASTER_KOMPONEN!G:G, ""), "")
</f>
        <v>WATER FEATURES</v>
      </c>
      <c r="F2477" s="1">
        <v>410.0</v>
      </c>
      <c r="G2477" s="1" t="s">
        <v>32</v>
      </c>
      <c r="H2477" s="1">
        <v>27.0</v>
      </c>
      <c r="I2477" s="1">
        <v>2.0</v>
      </c>
      <c r="J2477" s="1" t="s">
        <v>512</v>
      </c>
      <c r="K2477" s="24" t="s">
        <v>513</v>
      </c>
      <c r="L2477" s="1" t="s">
        <v>530</v>
      </c>
      <c r="M2477" s="24" t="s">
        <v>69</v>
      </c>
      <c r="N2477" s="26">
        <v>10.0</v>
      </c>
      <c r="O2477" s="26"/>
      <c r="P2477" s="26"/>
      <c r="Q2477" s="1"/>
      <c r="R2477" s="1" t="s">
        <v>8302</v>
      </c>
      <c r="S2477" s="1"/>
      <c r="T2477" s="1"/>
      <c r="U2477" s="1"/>
      <c r="V2477" s="1"/>
      <c r="W2477" s="1"/>
      <c r="X2477" s="1" t="s">
        <v>5583</v>
      </c>
      <c r="Y2477" s="1" t="s">
        <v>5584</v>
      </c>
      <c r="Z2477" s="1"/>
      <c r="AA2477" s="1" t="s">
        <v>46</v>
      </c>
      <c r="AB2477" s="1"/>
      <c r="AC2477" s="1" t="s">
        <v>1826</v>
      </c>
      <c r="AD2477" s="1" t="s">
        <v>581</v>
      </c>
      <c r="AE2477" s="1" t="s">
        <v>1696</v>
      </c>
      <c r="AF2477" s="1"/>
      <c r="AG2477" s="28" t="s">
        <v>1697</v>
      </c>
      <c r="AH2477" s="1" t="s">
        <v>584</v>
      </c>
      <c r="AI2477" s="1"/>
      <c r="AK2477" s="1"/>
      <c r="AL2477" s="1" t="s">
        <v>5586</v>
      </c>
    </row>
    <row r="2478">
      <c r="A2478" s="30">
        <v>46058.429423298614</v>
      </c>
      <c r="B2478" s="1" t="s">
        <v>66</v>
      </c>
      <c r="C2478" s="1" t="s">
        <v>51</v>
      </c>
      <c r="D2478" s="1" t="s">
        <v>248</v>
      </c>
      <c r="E2478" s="1" t="str">
        <f t="array" ref="E2478">IFERROR(XLOOKUP(D2478, MASTER_KOMPONEN!A:A, MASTER_KOMPONEN!G:G, ""), "")
</f>
        <v>BOLLARD</v>
      </c>
      <c r="F2478" s="1">
        <v>162.0</v>
      </c>
      <c r="G2478" s="1" t="s">
        <v>63</v>
      </c>
      <c r="H2478" s="1">
        <v>9.0</v>
      </c>
      <c r="I2478" s="1">
        <v>1.0</v>
      </c>
      <c r="J2478" s="1" t="s">
        <v>512</v>
      </c>
      <c r="K2478" s="24" t="s">
        <v>513</v>
      </c>
      <c r="L2478" s="1" t="s">
        <v>533</v>
      </c>
      <c r="M2478" s="24" t="s">
        <v>1691</v>
      </c>
      <c r="N2478" s="26">
        <v>1.0</v>
      </c>
      <c r="O2478" s="26">
        <v>2.0</v>
      </c>
      <c r="P2478" s="26">
        <v>2.0</v>
      </c>
      <c r="Q2478" s="1" t="s">
        <v>602</v>
      </c>
      <c r="R2478" s="1" t="s">
        <v>6474</v>
      </c>
      <c r="S2478" s="1">
        <v>101.678592</v>
      </c>
      <c r="T2478" s="1">
        <v>3.121483</v>
      </c>
      <c r="U2478" s="28" t="s">
        <v>8303</v>
      </c>
      <c r="V2478" s="1"/>
      <c r="W2478" s="1"/>
      <c r="X2478" s="1" t="s">
        <v>2596</v>
      </c>
      <c r="Y2478" s="1" t="s">
        <v>2597</v>
      </c>
      <c r="Z2478" s="1"/>
      <c r="AA2478" s="1" t="s">
        <v>52</v>
      </c>
      <c r="AB2478" s="1"/>
      <c r="AC2478" s="1" t="s">
        <v>1695</v>
      </c>
      <c r="AD2478" s="1" t="s">
        <v>581</v>
      </c>
      <c r="AE2478" s="1" t="s">
        <v>1696</v>
      </c>
      <c r="AF2478" s="1"/>
      <c r="AG2478" s="28" t="s">
        <v>1697</v>
      </c>
      <c r="AH2478" s="1" t="s">
        <v>584</v>
      </c>
      <c r="AI2478" s="1"/>
      <c r="AK2478" s="28" t="s">
        <v>8304</v>
      </c>
      <c r="AL2478" s="1" t="s">
        <v>1709</v>
      </c>
    </row>
    <row r="2479">
      <c r="A2479" s="30">
        <v>46058.4316108912</v>
      </c>
      <c r="B2479" s="1" t="s">
        <v>66</v>
      </c>
      <c r="C2479" s="1" t="s">
        <v>45</v>
      </c>
      <c r="D2479" s="1" t="s">
        <v>493</v>
      </c>
      <c r="E2479" s="1" t="str">
        <f t="array" ref="E2479">IFERROR(XLOOKUP(D2479, MASTER_KOMPONEN!A:A, MASTER_KOMPONEN!G:G, ""), "")
</f>
        <v>WATER FEATURES</v>
      </c>
      <c r="F2479" s="1">
        <v>409.0</v>
      </c>
      <c r="G2479" s="1" t="s">
        <v>32</v>
      </c>
      <c r="H2479" s="1">
        <v>27.0</v>
      </c>
      <c r="I2479" s="1">
        <v>2.0</v>
      </c>
      <c r="J2479" s="1" t="s">
        <v>512</v>
      </c>
      <c r="K2479" s="24" t="s">
        <v>513</v>
      </c>
      <c r="L2479" s="1" t="s">
        <v>530</v>
      </c>
      <c r="M2479" s="24" t="s">
        <v>69</v>
      </c>
      <c r="N2479" s="26">
        <v>15.0</v>
      </c>
      <c r="O2479" s="26">
        <v>1.0</v>
      </c>
      <c r="P2479" s="26">
        <v>15.0</v>
      </c>
      <c r="Q2479" s="1" t="s">
        <v>8305</v>
      </c>
      <c r="R2479" s="1" t="s">
        <v>8306</v>
      </c>
      <c r="S2479" s="1">
        <v>101.693603</v>
      </c>
      <c r="T2479" s="1">
        <v>3.14961</v>
      </c>
      <c r="U2479" s="28" t="s">
        <v>8307</v>
      </c>
      <c r="V2479" s="1"/>
      <c r="W2479" s="1"/>
      <c r="X2479" s="1" t="s">
        <v>5583</v>
      </c>
      <c r="Y2479" s="1" t="s">
        <v>5584</v>
      </c>
      <c r="Z2479" s="1"/>
      <c r="AA2479" s="1" t="s">
        <v>46</v>
      </c>
      <c r="AB2479" s="1"/>
      <c r="AC2479" s="1" t="s">
        <v>1695</v>
      </c>
      <c r="AD2479" s="1" t="s">
        <v>581</v>
      </c>
      <c r="AE2479" s="1" t="s">
        <v>1696</v>
      </c>
      <c r="AF2479" s="1"/>
      <c r="AG2479" s="28" t="s">
        <v>1697</v>
      </c>
      <c r="AH2479" s="1" t="s">
        <v>584</v>
      </c>
      <c r="AI2479" s="1" t="s">
        <v>8308</v>
      </c>
      <c r="AK2479" s="28" t="s">
        <v>8309</v>
      </c>
      <c r="AL2479" s="1" t="s">
        <v>5586</v>
      </c>
    </row>
    <row r="2480">
      <c r="A2480" s="30">
        <v>46058.433238206024</v>
      </c>
      <c r="B2480" s="1" t="s">
        <v>66</v>
      </c>
      <c r="C2480" s="1" t="s">
        <v>45</v>
      </c>
      <c r="D2480" s="1" t="s">
        <v>494</v>
      </c>
      <c r="E2480" s="1" t="str">
        <f t="array" ref="E2480">IFERROR(XLOOKUP(D2480, MASTER_KOMPONEN!A:A, MASTER_KOMPONEN!G:G, ""), "")
</f>
        <v>WATER FEATURES</v>
      </c>
      <c r="F2480" s="1">
        <v>410.0</v>
      </c>
      <c r="G2480" s="1" t="s">
        <v>32</v>
      </c>
      <c r="H2480" s="1">
        <v>27.0</v>
      </c>
      <c r="I2480" s="1">
        <v>2.0</v>
      </c>
      <c r="J2480" s="1" t="s">
        <v>512</v>
      </c>
      <c r="K2480" s="24" t="s">
        <v>513</v>
      </c>
      <c r="L2480" s="1" t="s">
        <v>530</v>
      </c>
      <c r="M2480" s="24" t="s">
        <v>69</v>
      </c>
      <c r="N2480" s="26">
        <v>25.0</v>
      </c>
      <c r="O2480" s="26">
        <v>1.0</v>
      </c>
      <c r="P2480" s="26">
        <v>25.0</v>
      </c>
      <c r="Q2480" s="1" t="s">
        <v>8310</v>
      </c>
      <c r="R2480" s="1" t="s">
        <v>8311</v>
      </c>
      <c r="S2480" s="1">
        <v>101.693603</v>
      </c>
      <c r="T2480" s="1">
        <v>3.14961</v>
      </c>
      <c r="U2480" s="28" t="s">
        <v>8312</v>
      </c>
      <c r="V2480" s="1"/>
      <c r="W2480" s="1"/>
      <c r="X2480" s="1" t="s">
        <v>5583</v>
      </c>
      <c r="Y2480" s="1" t="s">
        <v>5584</v>
      </c>
      <c r="Z2480" s="1"/>
      <c r="AA2480" s="1" t="s">
        <v>46</v>
      </c>
      <c r="AB2480" s="1"/>
      <c r="AC2480" s="1" t="s">
        <v>1826</v>
      </c>
      <c r="AD2480" s="1" t="s">
        <v>581</v>
      </c>
      <c r="AE2480" s="1" t="s">
        <v>1696</v>
      </c>
      <c r="AF2480" s="1"/>
      <c r="AG2480" s="28" t="s">
        <v>1697</v>
      </c>
      <c r="AH2480" s="1" t="s">
        <v>584</v>
      </c>
      <c r="AI2480" s="1"/>
      <c r="AK2480" s="28" t="s">
        <v>8313</v>
      </c>
      <c r="AL2480" s="1" t="s">
        <v>5586</v>
      </c>
    </row>
    <row r="2481">
      <c r="A2481" s="30">
        <v>46058.43475472222</v>
      </c>
      <c r="B2481" s="1" t="s">
        <v>66</v>
      </c>
      <c r="C2481" s="1" t="s">
        <v>45</v>
      </c>
      <c r="D2481" s="1" t="s">
        <v>504</v>
      </c>
      <c r="E2481" s="1" t="str">
        <f t="array" ref="E2481">IFERROR(XLOOKUP(D2481, MASTER_KOMPONEN!A:A, MASTER_KOMPONEN!G:G, ""), "")
</f>
        <v>WATER FEATURES</v>
      </c>
      <c r="F2481" s="1">
        <v>383.0</v>
      </c>
      <c r="G2481" s="1" t="s">
        <v>32</v>
      </c>
      <c r="H2481" s="1">
        <v>27.0</v>
      </c>
      <c r="I2481" s="1">
        <v>2.0</v>
      </c>
      <c r="J2481" s="1" t="s">
        <v>512</v>
      </c>
      <c r="K2481" s="24" t="s">
        <v>513</v>
      </c>
      <c r="L2481" s="1" t="s">
        <v>530</v>
      </c>
      <c r="M2481" s="24" t="s">
        <v>69</v>
      </c>
      <c r="N2481" s="26">
        <v>2.0</v>
      </c>
      <c r="O2481" s="26">
        <v>1.0</v>
      </c>
      <c r="P2481" s="26">
        <v>2.0</v>
      </c>
      <c r="Q2481" s="1" t="s">
        <v>8250</v>
      </c>
      <c r="R2481" s="1" t="s">
        <v>8314</v>
      </c>
      <c r="S2481" s="1">
        <v>101.693603</v>
      </c>
      <c r="T2481" s="1">
        <v>3.14961</v>
      </c>
      <c r="U2481" s="28" t="s">
        <v>8315</v>
      </c>
      <c r="V2481" s="1"/>
      <c r="W2481" s="1"/>
      <c r="X2481" s="1" t="s">
        <v>5583</v>
      </c>
      <c r="Y2481" s="1" t="s">
        <v>5584</v>
      </c>
      <c r="Z2481" s="1"/>
      <c r="AA2481" s="1" t="s">
        <v>46</v>
      </c>
      <c r="AB2481" s="1"/>
      <c r="AC2481" s="1" t="s">
        <v>1695</v>
      </c>
      <c r="AD2481" s="1" t="s">
        <v>581</v>
      </c>
      <c r="AE2481" s="1" t="s">
        <v>1696</v>
      </c>
      <c r="AF2481" s="1"/>
      <c r="AG2481" s="28" t="s">
        <v>1697</v>
      </c>
      <c r="AH2481" s="1" t="s">
        <v>584</v>
      </c>
      <c r="AI2481" s="1"/>
      <c r="AK2481" s="28" t="s">
        <v>8316</v>
      </c>
      <c r="AL2481" s="1" t="s">
        <v>5586</v>
      </c>
    </row>
    <row r="2482">
      <c r="A2482" s="30">
        <v>46058.43876478009</v>
      </c>
      <c r="B2482" s="1" t="s">
        <v>349</v>
      </c>
      <c r="C2482" s="1" t="s">
        <v>35</v>
      </c>
      <c r="D2482" s="1" t="s">
        <v>368</v>
      </c>
      <c r="E2482" s="1" t="str">
        <f t="array" ref="E2482">IFERROR(XLOOKUP(D2482, MASTER_KOMPONEN!A:A, MASTER_KOMPONEN!G:G, ""), "")
</f>
        <v>FIREFIGHTING SYSTEM</v>
      </c>
      <c r="F2482" s="1">
        <v>266.0</v>
      </c>
      <c r="G2482" s="1" t="s">
        <v>32</v>
      </c>
      <c r="H2482" s="1">
        <v>19.0</v>
      </c>
      <c r="I2482" s="1">
        <v>1.0</v>
      </c>
      <c r="J2482" s="1" t="s">
        <v>512</v>
      </c>
      <c r="K2482" s="24" t="s">
        <v>513</v>
      </c>
      <c r="L2482" s="1" t="s">
        <v>537</v>
      </c>
      <c r="M2482" s="24" t="s">
        <v>1691</v>
      </c>
      <c r="N2482" s="26">
        <v>1.0</v>
      </c>
      <c r="O2482" s="26">
        <v>11.0</v>
      </c>
      <c r="P2482" s="26">
        <v>11.0</v>
      </c>
      <c r="Q2482" s="1" t="s">
        <v>8317</v>
      </c>
      <c r="R2482" s="1" t="s">
        <v>6870</v>
      </c>
      <c r="S2482" s="1">
        <v>101.678998</v>
      </c>
      <c r="T2482" s="1">
        <v>3.122177</v>
      </c>
      <c r="U2482" s="28" t="s">
        <v>8318</v>
      </c>
      <c r="V2482" s="1"/>
      <c r="W2482" s="1"/>
      <c r="X2482" s="1" t="s">
        <v>2596</v>
      </c>
      <c r="Y2482" s="1" t="s">
        <v>2597</v>
      </c>
      <c r="Z2482" s="1" t="s">
        <v>36</v>
      </c>
      <c r="AA2482" s="1"/>
      <c r="AB2482" s="1" t="s">
        <v>8</v>
      </c>
      <c r="AC2482" s="1" t="s">
        <v>1826</v>
      </c>
      <c r="AD2482" s="1" t="s">
        <v>581</v>
      </c>
      <c r="AE2482" s="1" t="s">
        <v>1696</v>
      </c>
      <c r="AF2482" s="1"/>
      <c r="AG2482" s="28" t="s">
        <v>1697</v>
      </c>
      <c r="AH2482" s="1" t="s">
        <v>584</v>
      </c>
      <c r="AI2482" s="1"/>
      <c r="AK2482" s="28" t="s">
        <v>8319</v>
      </c>
      <c r="AL2482" s="1" t="s">
        <v>1709</v>
      </c>
    </row>
    <row r="2483">
      <c r="A2483" s="30">
        <v>46058.44180298611</v>
      </c>
      <c r="B2483" s="1" t="s">
        <v>66</v>
      </c>
      <c r="C2483" s="1" t="s">
        <v>51</v>
      </c>
      <c r="D2483" s="1" t="s">
        <v>179</v>
      </c>
      <c r="E2483" s="1" t="str">
        <f t="array" ref="E2483">IFERROR(XLOOKUP(D2483, MASTER_KOMPONEN!A:A, MASTER_KOMPONEN!G:G, ""), "")
</f>
        <v>RAILING</v>
      </c>
      <c r="F2483" s="1">
        <v>97.0</v>
      </c>
      <c r="G2483" s="1" t="s">
        <v>63</v>
      </c>
      <c r="H2483" s="1">
        <v>8.0</v>
      </c>
      <c r="I2483" s="1">
        <v>4.0</v>
      </c>
      <c r="J2483" s="1" t="s">
        <v>512</v>
      </c>
      <c r="K2483" s="24" t="s">
        <v>513</v>
      </c>
      <c r="L2483" s="1" t="s">
        <v>533</v>
      </c>
      <c r="M2483" s="24" t="s">
        <v>1691</v>
      </c>
      <c r="N2483" s="26">
        <v>10.0</v>
      </c>
      <c r="O2483" s="26">
        <v>1586.0</v>
      </c>
      <c r="P2483" s="26">
        <v>1595.0</v>
      </c>
      <c r="Q2483" s="1" t="s">
        <v>8320</v>
      </c>
      <c r="R2483" s="1" t="s">
        <v>6481</v>
      </c>
      <c r="S2483" s="1">
        <v>101.678727</v>
      </c>
      <c r="T2483" s="1">
        <v>3.122044</v>
      </c>
      <c r="U2483" s="28" t="s">
        <v>8321</v>
      </c>
      <c r="V2483" s="1"/>
      <c r="W2483" s="1"/>
      <c r="X2483" s="1" t="s">
        <v>2596</v>
      </c>
      <c r="Y2483" s="1" t="s">
        <v>2597</v>
      </c>
      <c r="Z2483" s="1"/>
      <c r="AA2483" s="1" t="s">
        <v>52</v>
      </c>
      <c r="AB2483" s="1"/>
      <c r="AC2483" s="1" t="s">
        <v>1695</v>
      </c>
      <c r="AD2483" s="1" t="s">
        <v>581</v>
      </c>
      <c r="AE2483" s="1" t="s">
        <v>1696</v>
      </c>
      <c r="AF2483" s="1"/>
      <c r="AG2483" s="28" t="s">
        <v>1697</v>
      </c>
      <c r="AH2483" s="1" t="s">
        <v>584</v>
      </c>
      <c r="AI2483" s="1"/>
      <c r="AK2483" s="28" t="s">
        <v>8322</v>
      </c>
      <c r="AL2483" s="1" t="s">
        <v>1709</v>
      </c>
    </row>
    <row r="2484">
      <c r="A2484" s="30">
        <v>46058.45643515047</v>
      </c>
      <c r="B2484" s="1" t="s">
        <v>66</v>
      </c>
      <c r="C2484" s="1" t="s">
        <v>51</v>
      </c>
      <c r="D2484" s="1" t="s">
        <v>300</v>
      </c>
      <c r="E2484" s="1" t="str">
        <f t="array" ref="E2484">IFERROR(XLOOKUP(D2484, MASTER_KOMPONEN!A:A, MASTER_KOMPONEN!G:G, ""), "")
</f>
        <v>STREET LIGHTING</v>
      </c>
      <c r="F2484" s="1">
        <v>210.0</v>
      </c>
      <c r="G2484" s="1" t="s">
        <v>16</v>
      </c>
      <c r="H2484" s="1">
        <v>14.0</v>
      </c>
      <c r="I2484" s="1">
        <v>11.0</v>
      </c>
      <c r="J2484" s="1" t="s">
        <v>512</v>
      </c>
      <c r="K2484" s="24" t="s">
        <v>513</v>
      </c>
      <c r="L2484" s="1" t="s">
        <v>531</v>
      </c>
      <c r="M2484" s="24" t="s">
        <v>1703</v>
      </c>
      <c r="N2484" s="26">
        <v>1.0</v>
      </c>
      <c r="O2484" s="26">
        <v>16.0</v>
      </c>
      <c r="P2484" s="26">
        <v>16.0</v>
      </c>
      <c r="Q2484" s="1" t="s">
        <v>4166</v>
      </c>
      <c r="R2484" s="1" t="s">
        <v>6059</v>
      </c>
      <c r="S2484" s="1">
        <v>101.696922</v>
      </c>
      <c r="T2484" s="1">
        <v>3.148665</v>
      </c>
      <c r="U2484" s="28" t="s">
        <v>8323</v>
      </c>
      <c r="V2484" s="1"/>
      <c r="W2484" s="1"/>
      <c r="X2484" s="1" t="s">
        <v>1738</v>
      </c>
      <c r="Y2484" s="1" t="s">
        <v>1739</v>
      </c>
      <c r="Z2484" s="1"/>
      <c r="AA2484" s="1" t="s">
        <v>52</v>
      </c>
      <c r="AB2484" s="1"/>
      <c r="AC2484" s="1" t="s">
        <v>1695</v>
      </c>
      <c r="AD2484" s="1" t="s">
        <v>581</v>
      </c>
      <c r="AE2484" s="1" t="s">
        <v>1696</v>
      </c>
      <c r="AF2484" s="1"/>
      <c r="AG2484" s="28" t="s">
        <v>1697</v>
      </c>
      <c r="AH2484" s="1" t="s">
        <v>584</v>
      </c>
      <c r="AI2484" s="1"/>
      <c r="AK2484" s="28" t="s">
        <v>8324</v>
      </c>
      <c r="AL2484" s="1" t="s">
        <v>1741</v>
      </c>
    </row>
    <row r="2485">
      <c r="A2485" s="30">
        <v>46058.45930631945</v>
      </c>
      <c r="B2485" s="1" t="s">
        <v>66</v>
      </c>
      <c r="C2485" s="1" t="s">
        <v>51</v>
      </c>
      <c r="D2485" s="1" t="s">
        <v>399</v>
      </c>
      <c r="E2485" s="1" t="str">
        <f t="array" ref="E2485">IFERROR(XLOOKUP(D2485, MASTER_KOMPONEN!A:A, MASTER_KOMPONEN!G:G, ""), "")
</f>
        <v>STREET LIGHTING</v>
      </c>
      <c r="F2485" s="1">
        <v>289.0</v>
      </c>
      <c r="G2485" s="1" t="s">
        <v>16</v>
      </c>
      <c r="H2485" s="1">
        <v>14.0</v>
      </c>
      <c r="I2485" s="1">
        <v>11.0</v>
      </c>
      <c r="J2485" s="1" t="s">
        <v>512</v>
      </c>
      <c r="K2485" s="24" t="s">
        <v>513</v>
      </c>
      <c r="L2485" s="1" t="s">
        <v>531</v>
      </c>
      <c r="M2485" s="24" t="s">
        <v>1703</v>
      </c>
      <c r="N2485" s="26">
        <v>1.0</v>
      </c>
      <c r="O2485" s="26">
        <v>78.0</v>
      </c>
      <c r="P2485" s="26">
        <v>78.0</v>
      </c>
      <c r="Q2485" s="1" t="s">
        <v>8325</v>
      </c>
      <c r="R2485" s="1" t="s">
        <v>3654</v>
      </c>
      <c r="S2485" s="1">
        <v>101.696922</v>
      </c>
      <c r="T2485" s="1">
        <v>3.148665</v>
      </c>
      <c r="U2485" s="28" t="s">
        <v>8326</v>
      </c>
      <c r="V2485" s="1"/>
      <c r="W2485" s="1"/>
      <c r="X2485" s="1" t="s">
        <v>1738</v>
      </c>
      <c r="Y2485" s="1" t="s">
        <v>1739</v>
      </c>
      <c r="Z2485" s="1"/>
      <c r="AA2485" s="1" t="s">
        <v>52</v>
      </c>
      <c r="AB2485" s="1"/>
      <c r="AC2485" s="1" t="s">
        <v>1695</v>
      </c>
      <c r="AD2485" s="1" t="s">
        <v>581</v>
      </c>
      <c r="AE2485" s="1" t="s">
        <v>1696</v>
      </c>
      <c r="AF2485" s="1"/>
      <c r="AG2485" s="28" t="s">
        <v>1697</v>
      </c>
      <c r="AH2485" s="1" t="s">
        <v>584</v>
      </c>
      <c r="AI2485" s="1"/>
      <c r="AK2485" s="28" t="s">
        <v>8327</v>
      </c>
      <c r="AL2485" s="1" t="s">
        <v>1741</v>
      </c>
    </row>
    <row r="2486">
      <c r="A2486" s="30">
        <v>46058.46819884259</v>
      </c>
      <c r="B2486" s="1" t="s">
        <v>66</v>
      </c>
      <c r="C2486" s="1" t="s">
        <v>51</v>
      </c>
      <c r="D2486" s="1" t="s">
        <v>300</v>
      </c>
      <c r="E2486" s="1" t="str">
        <f t="array" ref="E2486">IFERROR(XLOOKUP(D2486, MASTER_KOMPONEN!A:A, MASTER_KOMPONEN!G:G, ""), "")
</f>
        <v>STREET LIGHTING</v>
      </c>
      <c r="F2486" s="1">
        <v>210.0</v>
      </c>
      <c r="G2486" s="1" t="s">
        <v>16</v>
      </c>
      <c r="H2486" s="1">
        <v>14.0</v>
      </c>
      <c r="I2486" s="1">
        <v>11.0</v>
      </c>
      <c r="J2486" s="1" t="s">
        <v>512</v>
      </c>
      <c r="K2486" s="24" t="s">
        <v>513</v>
      </c>
      <c r="L2486" s="1" t="s">
        <v>531</v>
      </c>
      <c r="M2486" s="24" t="s">
        <v>1703</v>
      </c>
      <c r="N2486" s="26">
        <v>1.0</v>
      </c>
      <c r="O2486" s="26">
        <v>17.0</v>
      </c>
      <c r="P2486" s="26">
        <v>17.0</v>
      </c>
      <c r="Q2486" s="1" t="s">
        <v>4417</v>
      </c>
      <c r="R2486" s="1" t="s">
        <v>6059</v>
      </c>
      <c r="S2486" s="1">
        <v>101.696815</v>
      </c>
      <c r="T2486" s="1">
        <v>3.148871</v>
      </c>
      <c r="U2486" s="28" t="s">
        <v>8328</v>
      </c>
      <c r="V2486" s="1"/>
      <c r="W2486" s="1"/>
      <c r="X2486" s="1" t="s">
        <v>1738</v>
      </c>
      <c r="Y2486" s="1" t="s">
        <v>1739</v>
      </c>
      <c r="Z2486" s="1"/>
      <c r="AA2486" s="1" t="s">
        <v>52</v>
      </c>
      <c r="AB2486" s="1"/>
      <c r="AC2486" s="1" t="s">
        <v>1695</v>
      </c>
      <c r="AD2486" s="1" t="s">
        <v>581</v>
      </c>
      <c r="AE2486" s="1" t="s">
        <v>1696</v>
      </c>
      <c r="AF2486" s="1"/>
      <c r="AG2486" s="28" t="s">
        <v>1697</v>
      </c>
      <c r="AH2486" s="1" t="s">
        <v>584</v>
      </c>
      <c r="AI2486" s="1"/>
      <c r="AK2486" s="28" t="s">
        <v>8329</v>
      </c>
      <c r="AL2486" s="1" t="s">
        <v>1741</v>
      </c>
    </row>
    <row r="2487">
      <c r="A2487" s="30">
        <v>46058.472700451384</v>
      </c>
      <c r="B2487" s="1" t="s">
        <v>66</v>
      </c>
      <c r="C2487" s="1" t="s">
        <v>51</v>
      </c>
      <c r="D2487" s="1" t="s">
        <v>176</v>
      </c>
      <c r="E2487" s="1" t="str">
        <f t="array" ref="E2487">IFERROR(XLOOKUP(D2487, MASTER_KOMPONEN!A:A, MASTER_KOMPONEN!G:G, ""), "")
</f>
        <v>RAILING</v>
      </c>
      <c r="F2487" s="1">
        <v>94.0</v>
      </c>
      <c r="G2487" s="1" t="s">
        <v>63</v>
      </c>
      <c r="H2487" s="1">
        <v>8.0</v>
      </c>
      <c r="I2487" s="1">
        <v>4.0</v>
      </c>
      <c r="J2487" s="1" t="s">
        <v>512</v>
      </c>
      <c r="K2487" s="24" t="s">
        <v>513</v>
      </c>
      <c r="L2487" s="1" t="s">
        <v>530</v>
      </c>
      <c r="M2487" s="24" t="s">
        <v>69</v>
      </c>
      <c r="N2487" s="26">
        <v>18.0</v>
      </c>
      <c r="O2487" s="26">
        <v>63.0</v>
      </c>
      <c r="P2487" s="26">
        <v>80.0</v>
      </c>
      <c r="Q2487" s="1" t="s">
        <v>8330</v>
      </c>
      <c r="R2487" s="1" t="s">
        <v>8331</v>
      </c>
      <c r="S2487" s="1">
        <v>101.693899</v>
      </c>
      <c r="T2487" s="1">
        <v>3.148032</v>
      </c>
      <c r="U2487" s="28" t="s">
        <v>8332</v>
      </c>
      <c r="V2487" s="1">
        <v>18.0</v>
      </c>
      <c r="W2487" s="1" t="s">
        <v>2356</v>
      </c>
      <c r="X2487" s="1" t="s">
        <v>1749</v>
      </c>
      <c r="Y2487" s="1" t="s">
        <v>1750</v>
      </c>
      <c r="Z2487" s="1"/>
      <c r="AA2487" s="1" t="s">
        <v>52</v>
      </c>
      <c r="AB2487" s="1"/>
      <c r="AC2487" s="1" t="s">
        <v>1695</v>
      </c>
      <c r="AD2487" s="1" t="s">
        <v>581</v>
      </c>
      <c r="AE2487" s="1" t="s">
        <v>1696</v>
      </c>
      <c r="AF2487" s="1"/>
      <c r="AG2487" s="28" t="s">
        <v>1697</v>
      </c>
      <c r="AH2487" s="1" t="s">
        <v>584</v>
      </c>
      <c r="AI2487" s="1"/>
      <c r="AK2487" s="28" t="s">
        <v>8333</v>
      </c>
      <c r="AL2487" s="1" t="s">
        <v>1752</v>
      </c>
    </row>
    <row r="2488">
      <c r="A2488" s="30">
        <v>46058.47324049768</v>
      </c>
      <c r="B2488" s="1" t="s">
        <v>66</v>
      </c>
      <c r="C2488" s="1" t="s">
        <v>45</v>
      </c>
      <c r="D2488" s="1" t="s">
        <v>424</v>
      </c>
      <c r="E2488" s="1" t="str">
        <f t="array" ref="E2488">IFERROR(XLOOKUP(D2488, MASTER_KOMPONEN!A:A, MASTER_KOMPONEN!G:G, ""), "")
</f>
        <v>WATER FEATURES</v>
      </c>
      <c r="F2488" s="1">
        <v>386.0</v>
      </c>
      <c r="G2488" s="1" t="s">
        <v>32</v>
      </c>
      <c r="H2488" s="1">
        <v>27.0</v>
      </c>
      <c r="I2488" s="1">
        <v>2.0</v>
      </c>
      <c r="J2488" s="1" t="s">
        <v>512</v>
      </c>
      <c r="K2488" s="24" t="s">
        <v>513</v>
      </c>
      <c r="L2488" s="1" t="s">
        <v>530</v>
      </c>
      <c r="M2488" s="24" t="s">
        <v>69</v>
      </c>
      <c r="N2488" s="26">
        <v>1.0</v>
      </c>
      <c r="O2488" s="26"/>
      <c r="P2488" s="26"/>
      <c r="Q2488" s="1"/>
      <c r="R2488" s="1" t="s">
        <v>8334</v>
      </c>
      <c r="S2488" s="1"/>
      <c r="T2488" s="1"/>
      <c r="U2488" s="1"/>
      <c r="V2488" s="1"/>
      <c r="W2488" s="1"/>
      <c r="X2488" s="1" t="s">
        <v>5583</v>
      </c>
      <c r="Y2488" s="1" t="s">
        <v>5584</v>
      </c>
      <c r="Z2488" s="1"/>
      <c r="AA2488" s="1" t="s">
        <v>46</v>
      </c>
      <c r="AB2488" s="1"/>
      <c r="AC2488" s="1" t="s">
        <v>1695</v>
      </c>
      <c r="AD2488" s="1" t="s">
        <v>581</v>
      </c>
      <c r="AE2488" s="1" t="s">
        <v>1696</v>
      </c>
      <c r="AF2488" s="1"/>
      <c r="AG2488" s="28" t="s">
        <v>1697</v>
      </c>
      <c r="AH2488" s="1" t="s">
        <v>584</v>
      </c>
      <c r="AI2488" s="1"/>
      <c r="AK2488" s="1"/>
      <c r="AL2488" s="1" t="s">
        <v>5586</v>
      </c>
    </row>
    <row r="2489">
      <c r="A2489" s="30">
        <v>46058.47482164352</v>
      </c>
      <c r="B2489" s="1" t="s">
        <v>66</v>
      </c>
      <c r="C2489" s="1" t="s">
        <v>45</v>
      </c>
      <c r="D2489" s="1" t="s">
        <v>430</v>
      </c>
      <c r="E2489" s="1" t="str">
        <f t="array" ref="E2489">IFERROR(XLOOKUP(D2489, MASTER_KOMPONEN!A:A, MASTER_KOMPONEN!G:G, ""), "")
</f>
        <v>WATER FEATURES</v>
      </c>
      <c r="F2489" s="1">
        <v>392.0</v>
      </c>
      <c r="G2489" s="1" t="s">
        <v>32</v>
      </c>
      <c r="H2489" s="1">
        <v>27.0</v>
      </c>
      <c r="I2489" s="1">
        <v>2.0</v>
      </c>
      <c r="J2489" s="1" t="s">
        <v>512</v>
      </c>
      <c r="K2489" s="24" t="s">
        <v>513</v>
      </c>
      <c r="L2489" s="1" t="s">
        <v>516</v>
      </c>
      <c r="M2489" s="24" t="s">
        <v>64</v>
      </c>
      <c r="N2489" s="26">
        <v>1.0</v>
      </c>
      <c r="O2489" s="26"/>
      <c r="P2489" s="26"/>
      <c r="Q2489" s="1"/>
      <c r="R2489" s="1" t="s">
        <v>8335</v>
      </c>
      <c r="S2489" s="1"/>
      <c r="T2489" s="1"/>
      <c r="U2489" s="1"/>
      <c r="V2489" s="1"/>
      <c r="W2489" s="1"/>
      <c r="X2489" s="1" t="s">
        <v>5583</v>
      </c>
      <c r="Y2489" s="1" t="s">
        <v>5584</v>
      </c>
      <c r="Z2489" s="1"/>
      <c r="AA2489" s="1" t="s">
        <v>46</v>
      </c>
      <c r="AB2489" s="1"/>
      <c r="AC2489" s="1" t="s">
        <v>1695</v>
      </c>
      <c r="AD2489" s="1" t="s">
        <v>581</v>
      </c>
      <c r="AE2489" s="1" t="s">
        <v>1696</v>
      </c>
      <c r="AF2489" s="1"/>
      <c r="AG2489" s="28" t="s">
        <v>1697</v>
      </c>
      <c r="AH2489" s="1" t="s">
        <v>584</v>
      </c>
      <c r="AI2489" s="1"/>
      <c r="AK2489" s="1"/>
      <c r="AL2489" s="1" t="s">
        <v>5586</v>
      </c>
    </row>
    <row r="2490">
      <c r="A2490" s="30">
        <v>46058.47722569444</v>
      </c>
      <c r="B2490" s="1" t="s">
        <v>66</v>
      </c>
      <c r="C2490" s="1" t="s">
        <v>45</v>
      </c>
      <c r="D2490" s="1" t="s">
        <v>424</v>
      </c>
      <c r="E2490" s="1" t="str">
        <f t="array" ref="E2490">IFERROR(XLOOKUP(D2490, MASTER_KOMPONEN!A:A, MASTER_KOMPONEN!G:G, ""), "")
</f>
        <v>WATER FEATURES</v>
      </c>
      <c r="F2490" s="1">
        <v>386.0</v>
      </c>
      <c r="G2490" s="1" t="s">
        <v>32</v>
      </c>
      <c r="H2490" s="1">
        <v>27.0</v>
      </c>
      <c r="I2490" s="1">
        <v>2.0</v>
      </c>
      <c r="J2490" s="1" t="s">
        <v>512</v>
      </c>
      <c r="K2490" s="24" t="s">
        <v>513</v>
      </c>
      <c r="L2490" s="1" t="s">
        <v>516</v>
      </c>
      <c r="M2490" s="24" t="s">
        <v>64</v>
      </c>
      <c r="N2490" s="26">
        <v>1.0</v>
      </c>
      <c r="O2490" s="26"/>
      <c r="P2490" s="26"/>
      <c r="Q2490" s="1"/>
      <c r="R2490" s="1" t="s">
        <v>8336</v>
      </c>
      <c r="S2490" s="1"/>
      <c r="T2490" s="1"/>
      <c r="U2490" s="1"/>
      <c r="V2490" s="1"/>
      <c r="W2490" s="1"/>
      <c r="X2490" s="1" t="s">
        <v>5583</v>
      </c>
      <c r="Y2490" s="1" t="s">
        <v>5584</v>
      </c>
      <c r="Z2490" s="1"/>
      <c r="AA2490" s="1" t="s">
        <v>46</v>
      </c>
      <c r="AB2490" s="1"/>
      <c r="AC2490" s="1" t="s">
        <v>1695</v>
      </c>
      <c r="AD2490" s="1" t="s">
        <v>581</v>
      </c>
      <c r="AE2490" s="1" t="s">
        <v>1696</v>
      </c>
      <c r="AF2490" s="1"/>
      <c r="AG2490" s="28" t="s">
        <v>1697</v>
      </c>
      <c r="AH2490" s="1" t="s">
        <v>584</v>
      </c>
      <c r="AI2490" s="1"/>
      <c r="AK2490" s="1"/>
      <c r="AL2490" s="1" t="s">
        <v>5586</v>
      </c>
    </row>
    <row r="2491">
      <c r="A2491" s="30">
        <v>46058.48216856481</v>
      </c>
      <c r="B2491" s="1" t="s">
        <v>66</v>
      </c>
      <c r="C2491" s="1" t="s">
        <v>45</v>
      </c>
      <c r="D2491" s="1" t="s">
        <v>502</v>
      </c>
      <c r="E2491" s="1" t="str">
        <f t="array" ref="E2491">IFERROR(XLOOKUP(D2491, MASTER_KOMPONEN!A:A, MASTER_KOMPONEN!G:G, ""), "")
</f>
        <v>WATER FEATURES</v>
      </c>
      <c r="F2491" s="1">
        <v>381.0</v>
      </c>
      <c r="G2491" s="1" t="s">
        <v>32</v>
      </c>
      <c r="H2491" s="1">
        <v>27.0</v>
      </c>
      <c r="I2491" s="1">
        <v>2.0</v>
      </c>
      <c r="J2491" s="1" t="s">
        <v>512</v>
      </c>
      <c r="K2491" s="24" t="s">
        <v>513</v>
      </c>
      <c r="L2491" s="1" t="s">
        <v>516</v>
      </c>
      <c r="M2491" s="24" t="s">
        <v>64</v>
      </c>
      <c r="N2491" s="26">
        <v>15.0</v>
      </c>
      <c r="O2491" s="26"/>
      <c r="P2491" s="26"/>
      <c r="Q2491" s="1"/>
      <c r="R2491" s="1" t="s">
        <v>8337</v>
      </c>
      <c r="S2491" s="1"/>
      <c r="T2491" s="1"/>
      <c r="U2491" s="1"/>
      <c r="V2491" s="1"/>
      <c r="W2491" s="1"/>
      <c r="X2491" s="1" t="s">
        <v>5583</v>
      </c>
      <c r="Y2491" s="1" t="s">
        <v>5584</v>
      </c>
      <c r="Z2491" s="1"/>
      <c r="AA2491" s="1" t="s">
        <v>46</v>
      </c>
      <c r="AB2491" s="1"/>
      <c r="AC2491" s="1" t="s">
        <v>1695</v>
      </c>
      <c r="AD2491" s="1" t="s">
        <v>581</v>
      </c>
      <c r="AE2491" s="1" t="s">
        <v>1696</v>
      </c>
      <c r="AF2491" s="1"/>
      <c r="AG2491" s="28" t="s">
        <v>1697</v>
      </c>
      <c r="AH2491" s="1" t="s">
        <v>584</v>
      </c>
      <c r="AI2491" s="1"/>
      <c r="AK2491" s="1"/>
      <c r="AL2491" s="1" t="s">
        <v>5586</v>
      </c>
    </row>
    <row r="2492">
      <c r="A2492" s="30">
        <v>46058.62848010416</v>
      </c>
      <c r="B2492" s="1" t="s">
        <v>66</v>
      </c>
      <c r="C2492" s="1" t="s">
        <v>39</v>
      </c>
      <c r="D2492" s="1" t="s">
        <v>425</v>
      </c>
      <c r="E2492" s="1" t="str">
        <f t="array" ref="E2492">IFERROR(XLOOKUP(D2492, MASTER_KOMPONEN!A:A, MASTER_KOMPONEN!G:G, ""), "")
</f>
        <v>WATER FEATURES</v>
      </c>
      <c r="F2492" s="1">
        <v>387.0</v>
      </c>
      <c r="G2492" s="1" t="s">
        <v>32</v>
      </c>
      <c r="H2492" s="1">
        <v>27.0</v>
      </c>
      <c r="I2492" s="1">
        <v>2.0</v>
      </c>
      <c r="J2492" s="1" t="s">
        <v>519</v>
      </c>
      <c r="K2492" s="24" t="s">
        <v>347</v>
      </c>
      <c r="L2492" s="1" t="s">
        <v>516</v>
      </c>
      <c r="M2492" s="24" t="s">
        <v>64</v>
      </c>
      <c r="N2492" s="26">
        <v>1.0</v>
      </c>
      <c r="O2492" s="26"/>
      <c r="P2492" s="26"/>
      <c r="Q2492" s="1"/>
      <c r="R2492" s="1" t="s">
        <v>8338</v>
      </c>
      <c r="S2492" s="1"/>
      <c r="T2492" s="1"/>
      <c r="U2492" s="1"/>
      <c r="V2492" s="1"/>
      <c r="W2492" s="1"/>
      <c r="X2492" s="1" t="s">
        <v>5583</v>
      </c>
      <c r="Y2492" s="1" t="s">
        <v>5584</v>
      </c>
      <c r="Z2492" s="1"/>
      <c r="AA2492" s="1" t="s">
        <v>40</v>
      </c>
      <c r="AB2492" s="1"/>
      <c r="AC2492" s="1" t="s">
        <v>1695</v>
      </c>
      <c r="AD2492" s="1" t="s">
        <v>581</v>
      </c>
      <c r="AE2492" s="1" t="s">
        <v>1696</v>
      </c>
      <c r="AF2492" s="1"/>
      <c r="AG2492" s="28" t="s">
        <v>1697</v>
      </c>
      <c r="AH2492" s="1" t="s">
        <v>584</v>
      </c>
      <c r="AI2492" s="1" t="s">
        <v>8339</v>
      </c>
      <c r="AK2492" s="1"/>
      <c r="AL2492" s="1" t="s">
        <v>5586</v>
      </c>
    </row>
    <row r="2493">
      <c r="A2493" s="30">
        <v>46058.63013527778</v>
      </c>
      <c r="B2493" s="1" t="s">
        <v>66</v>
      </c>
      <c r="C2493" s="1" t="s">
        <v>39</v>
      </c>
      <c r="D2493" s="1" t="s">
        <v>425</v>
      </c>
      <c r="E2493" s="1" t="str">
        <f t="array" ref="E2493">IFERROR(XLOOKUP(D2493, MASTER_KOMPONEN!A:A, MASTER_KOMPONEN!G:G, ""), "")
</f>
        <v>WATER FEATURES</v>
      </c>
      <c r="F2493" s="1">
        <v>387.0</v>
      </c>
      <c r="G2493" s="1" t="s">
        <v>32</v>
      </c>
      <c r="H2493" s="1">
        <v>27.0</v>
      </c>
      <c r="I2493" s="1">
        <v>2.0</v>
      </c>
      <c r="J2493" s="1" t="s">
        <v>519</v>
      </c>
      <c r="K2493" s="24" t="s">
        <v>347</v>
      </c>
      <c r="L2493" s="1" t="s">
        <v>516</v>
      </c>
      <c r="M2493" s="24" t="s">
        <v>64</v>
      </c>
      <c r="N2493" s="26">
        <v>1.0</v>
      </c>
      <c r="O2493" s="26"/>
      <c r="P2493" s="26"/>
      <c r="Q2493" s="1"/>
      <c r="R2493" s="1" t="s">
        <v>8338</v>
      </c>
      <c r="S2493" s="1"/>
      <c r="T2493" s="1"/>
      <c r="U2493" s="1"/>
      <c r="V2493" s="1"/>
      <c r="W2493" s="1"/>
      <c r="X2493" s="1" t="s">
        <v>5583</v>
      </c>
      <c r="Y2493" s="1" t="s">
        <v>5584</v>
      </c>
      <c r="Z2493" s="1"/>
      <c r="AA2493" s="1" t="s">
        <v>40</v>
      </c>
      <c r="AB2493" s="1"/>
      <c r="AC2493" s="1" t="s">
        <v>1695</v>
      </c>
      <c r="AD2493" s="1" t="s">
        <v>581</v>
      </c>
      <c r="AE2493" s="1" t="s">
        <v>1696</v>
      </c>
      <c r="AF2493" s="1"/>
      <c r="AG2493" s="28" t="s">
        <v>1697</v>
      </c>
      <c r="AH2493" s="1" t="s">
        <v>584</v>
      </c>
      <c r="AI2493" s="1" t="s">
        <v>8340</v>
      </c>
      <c r="AK2493" s="1"/>
      <c r="AL2493" s="1" t="s">
        <v>5586</v>
      </c>
    </row>
    <row r="2494">
      <c r="A2494" s="30">
        <v>46058.63152409722</v>
      </c>
      <c r="B2494" s="1" t="s">
        <v>66</v>
      </c>
      <c r="C2494" s="1" t="s">
        <v>39</v>
      </c>
      <c r="D2494" s="1" t="s">
        <v>501</v>
      </c>
      <c r="E2494" s="1" t="str">
        <f t="array" ref="E2494">IFERROR(XLOOKUP(D2494, MASTER_KOMPONEN!A:A, MASTER_KOMPONEN!G:G, ""), "")
</f>
        <v>WATER FEATURES</v>
      </c>
      <c r="F2494" s="1">
        <v>380.0</v>
      </c>
      <c r="G2494" s="1" t="s">
        <v>32</v>
      </c>
      <c r="H2494" s="1">
        <v>27.0</v>
      </c>
      <c r="I2494" s="1">
        <v>2.0</v>
      </c>
      <c r="J2494" s="1" t="s">
        <v>519</v>
      </c>
      <c r="K2494" s="24" t="s">
        <v>347</v>
      </c>
      <c r="L2494" s="1" t="s">
        <v>516</v>
      </c>
      <c r="M2494" s="24" t="s">
        <v>64</v>
      </c>
      <c r="N2494" s="26">
        <v>2.0</v>
      </c>
      <c r="O2494" s="26"/>
      <c r="P2494" s="26"/>
      <c r="Q2494" s="1"/>
      <c r="R2494" s="1" t="s">
        <v>8341</v>
      </c>
      <c r="S2494" s="1"/>
      <c r="T2494" s="1"/>
      <c r="U2494" s="1"/>
      <c r="V2494" s="1"/>
      <c r="W2494" s="1"/>
      <c r="X2494" s="1" t="s">
        <v>5583</v>
      </c>
      <c r="Y2494" s="1" t="s">
        <v>5584</v>
      </c>
      <c r="Z2494" s="1"/>
      <c r="AA2494" s="1" t="s">
        <v>40</v>
      </c>
      <c r="AB2494" s="1"/>
      <c r="AC2494" s="1" t="s">
        <v>1695</v>
      </c>
      <c r="AD2494" s="1" t="s">
        <v>581</v>
      </c>
      <c r="AE2494" s="1" t="s">
        <v>1696</v>
      </c>
      <c r="AF2494" s="1"/>
      <c r="AG2494" s="28" t="s">
        <v>1697</v>
      </c>
      <c r="AH2494" s="1" t="s">
        <v>584</v>
      </c>
      <c r="AI2494" s="1"/>
      <c r="AK2494" s="1"/>
      <c r="AL2494" s="1" t="s">
        <v>5586</v>
      </c>
    </row>
    <row r="2495">
      <c r="A2495" s="30">
        <v>46058.63288185185</v>
      </c>
      <c r="B2495" s="1" t="s">
        <v>66</v>
      </c>
      <c r="C2495" s="1" t="s">
        <v>39</v>
      </c>
      <c r="D2495" s="1" t="s">
        <v>426</v>
      </c>
      <c r="E2495" s="1" t="str">
        <f t="array" ref="E2495">IFERROR(XLOOKUP(D2495, MASTER_KOMPONEN!A:A, MASTER_KOMPONEN!G:G, ""), "")
</f>
        <v>WATER FEATURES</v>
      </c>
      <c r="F2495" s="1">
        <v>388.0</v>
      </c>
      <c r="G2495" s="1" t="s">
        <v>32</v>
      </c>
      <c r="H2495" s="1">
        <v>27.0</v>
      </c>
      <c r="I2495" s="1">
        <v>2.0</v>
      </c>
      <c r="J2495" s="1" t="s">
        <v>519</v>
      </c>
      <c r="K2495" s="24" t="s">
        <v>347</v>
      </c>
      <c r="L2495" s="1" t="s">
        <v>516</v>
      </c>
      <c r="M2495" s="24" t="s">
        <v>64</v>
      </c>
      <c r="N2495" s="26">
        <v>1.0</v>
      </c>
      <c r="O2495" s="26"/>
      <c r="P2495" s="26"/>
      <c r="Q2495" s="1"/>
      <c r="R2495" s="1" t="s">
        <v>8342</v>
      </c>
      <c r="S2495" s="1"/>
      <c r="T2495" s="1"/>
      <c r="U2495" s="1"/>
      <c r="V2495" s="1"/>
      <c r="W2495" s="1"/>
      <c r="X2495" s="1" t="s">
        <v>5583</v>
      </c>
      <c r="Y2495" s="1" t="s">
        <v>5584</v>
      </c>
      <c r="Z2495" s="1"/>
      <c r="AA2495" s="1" t="s">
        <v>40</v>
      </c>
      <c r="AB2495" s="1"/>
      <c r="AC2495" s="1" t="s">
        <v>1695</v>
      </c>
      <c r="AD2495" s="1" t="s">
        <v>581</v>
      </c>
      <c r="AE2495" s="1" t="s">
        <v>1696</v>
      </c>
      <c r="AF2495" s="1"/>
      <c r="AG2495" s="28" t="s">
        <v>1697</v>
      </c>
      <c r="AH2495" s="1" t="s">
        <v>584</v>
      </c>
      <c r="AI2495" s="1"/>
      <c r="AK2495" s="1"/>
      <c r="AL2495" s="1" t="s">
        <v>5586</v>
      </c>
    </row>
    <row r="2496">
      <c r="A2496" s="30">
        <v>46058.63412440973</v>
      </c>
      <c r="B2496" s="1" t="s">
        <v>66</v>
      </c>
      <c r="C2496" s="1" t="s">
        <v>39</v>
      </c>
      <c r="D2496" s="1" t="s">
        <v>427</v>
      </c>
      <c r="E2496" s="1" t="str">
        <f t="array" ref="E2496">IFERROR(XLOOKUP(D2496, MASTER_KOMPONEN!A:A, MASTER_KOMPONEN!G:G, ""), "")
</f>
        <v>WATER FEATURES</v>
      </c>
      <c r="F2496" s="1">
        <v>389.0</v>
      </c>
      <c r="G2496" s="1" t="s">
        <v>32</v>
      </c>
      <c r="H2496" s="1">
        <v>27.0</v>
      </c>
      <c r="I2496" s="1">
        <v>2.0</v>
      </c>
      <c r="J2496" s="1" t="s">
        <v>519</v>
      </c>
      <c r="K2496" s="24" t="s">
        <v>347</v>
      </c>
      <c r="L2496" s="1" t="s">
        <v>516</v>
      </c>
      <c r="M2496" s="24" t="s">
        <v>64</v>
      </c>
      <c r="N2496" s="26">
        <v>1.0</v>
      </c>
      <c r="O2496" s="26"/>
      <c r="P2496" s="26"/>
      <c r="Q2496" s="1"/>
      <c r="R2496" s="1" t="s">
        <v>8343</v>
      </c>
      <c r="S2496" s="1"/>
      <c r="T2496" s="1"/>
      <c r="U2496" s="1"/>
      <c r="V2496" s="1"/>
      <c r="W2496" s="1"/>
      <c r="X2496" s="1" t="s">
        <v>5583</v>
      </c>
      <c r="Y2496" s="1" t="s">
        <v>5584</v>
      </c>
      <c r="Z2496" s="1"/>
      <c r="AA2496" s="1" t="s">
        <v>40</v>
      </c>
      <c r="AB2496" s="1"/>
      <c r="AC2496" s="1" t="s">
        <v>1695</v>
      </c>
      <c r="AD2496" s="1" t="s">
        <v>581</v>
      </c>
      <c r="AE2496" s="1" t="s">
        <v>1696</v>
      </c>
      <c r="AF2496" s="1"/>
      <c r="AG2496" s="28" t="s">
        <v>1697</v>
      </c>
      <c r="AH2496" s="1" t="s">
        <v>584</v>
      </c>
      <c r="AI2496" s="1"/>
      <c r="AK2496" s="1"/>
      <c r="AL2496" s="1" t="s">
        <v>5586</v>
      </c>
    </row>
    <row r="2497">
      <c r="A2497" s="30">
        <v>46058.642015624995</v>
      </c>
      <c r="B2497" s="1" t="s">
        <v>66</v>
      </c>
      <c r="C2497" s="1" t="s">
        <v>45</v>
      </c>
      <c r="D2497" s="1" t="s">
        <v>169</v>
      </c>
      <c r="E2497" s="1" t="str">
        <f t="array" ref="E2497">IFERROR(XLOOKUP(D2497, MASTER_KOMPONEN!A:A, MASTER_KOMPONEN!G:G, ""), "")
</f>
        <v>DRAINAGE</v>
      </c>
      <c r="F2497" s="1">
        <v>89.0</v>
      </c>
      <c r="G2497" s="1" t="s">
        <v>63</v>
      </c>
      <c r="H2497" s="1">
        <v>2.0</v>
      </c>
      <c r="I2497" s="1">
        <v>4.0</v>
      </c>
      <c r="J2497" s="1" t="s">
        <v>512</v>
      </c>
      <c r="K2497" s="24" t="s">
        <v>513</v>
      </c>
      <c r="L2497" s="1" t="s">
        <v>516</v>
      </c>
      <c r="M2497" s="24" t="s">
        <v>64</v>
      </c>
      <c r="N2497" s="26">
        <v>2.0</v>
      </c>
      <c r="O2497" s="26">
        <v>1.0</v>
      </c>
      <c r="P2497" s="26">
        <v>2.0</v>
      </c>
      <c r="Q2497" s="1" t="s">
        <v>3609</v>
      </c>
      <c r="R2497" s="1" t="s">
        <v>8344</v>
      </c>
      <c r="S2497" s="1">
        <v>101.695877</v>
      </c>
      <c r="T2497" s="1">
        <v>3.149657</v>
      </c>
      <c r="U2497" s="28" t="s">
        <v>8345</v>
      </c>
      <c r="V2497" s="1">
        <v>0.81</v>
      </c>
      <c r="W2497" s="1" t="s">
        <v>1800</v>
      </c>
      <c r="X2497" s="1" t="s">
        <v>5583</v>
      </c>
      <c r="Y2497" s="1" t="s">
        <v>5584</v>
      </c>
      <c r="Z2497" s="1"/>
      <c r="AA2497" s="1" t="s">
        <v>46</v>
      </c>
      <c r="AB2497" s="1"/>
      <c r="AC2497" s="1" t="s">
        <v>1695</v>
      </c>
      <c r="AD2497" s="1" t="s">
        <v>581</v>
      </c>
      <c r="AE2497" s="1" t="s">
        <v>1696</v>
      </c>
      <c r="AF2497" s="1"/>
      <c r="AG2497" s="28" t="s">
        <v>1697</v>
      </c>
      <c r="AH2497" s="1" t="s">
        <v>584</v>
      </c>
      <c r="AI2497" s="1"/>
      <c r="AK2497" s="28" t="s">
        <v>8346</v>
      </c>
      <c r="AL2497" s="1" t="s">
        <v>5586</v>
      </c>
    </row>
    <row r="2498">
      <c r="A2498" s="30">
        <v>46058.66505563658</v>
      </c>
      <c r="B2498" s="1" t="s">
        <v>66</v>
      </c>
      <c r="C2498" s="1" t="s">
        <v>47</v>
      </c>
      <c r="D2498" s="1" t="s">
        <v>405</v>
      </c>
      <c r="E2498" s="1" t="str">
        <f t="array" ref="E2498">IFERROR(XLOOKUP(D2498, MASTER_KOMPONEN!A:A, MASTER_KOMPONEN!G:G, ""), "")
</f>
        <v>BENCHES</v>
      </c>
      <c r="F2498" s="1">
        <v>294.0</v>
      </c>
      <c r="G2498" s="1" t="s">
        <v>63</v>
      </c>
      <c r="H2498" s="1">
        <v>8.0</v>
      </c>
      <c r="I2498" s="1">
        <v>1.0</v>
      </c>
      <c r="J2498" s="1" t="s">
        <v>512</v>
      </c>
      <c r="K2498" s="24" t="s">
        <v>513</v>
      </c>
      <c r="L2498" s="1" t="s">
        <v>533</v>
      </c>
      <c r="M2498" s="24" t="s">
        <v>1691</v>
      </c>
      <c r="N2498" s="26">
        <v>1.0</v>
      </c>
      <c r="O2498" s="26">
        <v>10.0</v>
      </c>
      <c r="P2498" s="26">
        <v>10.0</v>
      </c>
      <c r="Q2498" s="1" t="s">
        <v>8347</v>
      </c>
      <c r="R2498" s="1" t="s">
        <v>8348</v>
      </c>
      <c r="S2498" s="1">
        <v>101.694294</v>
      </c>
      <c r="T2498" s="1">
        <v>3.138306</v>
      </c>
      <c r="U2498" s="28" t="s">
        <v>8349</v>
      </c>
      <c r="V2498" s="1"/>
      <c r="W2498" s="1"/>
      <c r="X2498" s="1" t="s">
        <v>2596</v>
      </c>
      <c r="Y2498" s="1" t="s">
        <v>2597</v>
      </c>
      <c r="Z2498" s="1"/>
      <c r="AA2498" s="1" t="s">
        <v>48</v>
      </c>
      <c r="AB2498" s="1"/>
      <c r="AC2498" s="1" t="s">
        <v>1695</v>
      </c>
      <c r="AD2498" s="1" t="s">
        <v>581</v>
      </c>
      <c r="AE2498" s="1" t="s">
        <v>1696</v>
      </c>
      <c r="AF2498" s="1"/>
      <c r="AG2498" s="28" t="s">
        <v>1697</v>
      </c>
      <c r="AH2498" s="1" t="s">
        <v>584</v>
      </c>
      <c r="AI2498" s="1"/>
      <c r="AK2498" s="28" t="s">
        <v>8350</v>
      </c>
      <c r="AL2498" s="1" t="s">
        <v>1709</v>
      </c>
    </row>
    <row r="2499">
      <c r="A2499" s="30">
        <v>46058.69260574074</v>
      </c>
      <c r="B2499" s="1" t="s">
        <v>66</v>
      </c>
      <c r="C2499" s="1" t="s">
        <v>51</v>
      </c>
      <c r="D2499" s="1" t="s">
        <v>310</v>
      </c>
      <c r="E2499" s="1" t="str">
        <f t="array" ref="E2499">IFERROR(XLOOKUP(D2499, MASTER_KOMPONEN!A:A, MASTER_KOMPONEN!G:G, ""), "")
</f>
        <v>WALKWAY LIGHTING</v>
      </c>
      <c r="F2499" s="1">
        <v>219.0</v>
      </c>
      <c r="G2499" s="1" t="s">
        <v>16</v>
      </c>
      <c r="H2499" s="1">
        <v>14.0</v>
      </c>
      <c r="I2499" s="1">
        <v>10.0</v>
      </c>
      <c r="J2499" s="1" t="s">
        <v>512</v>
      </c>
      <c r="K2499" s="24" t="s">
        <v>513</v>
      </c>
      <c r="L2499" s="1" t="s">
        <v>533</v>
      </c>
      <c r="M2499" s="24" t="s">
        <v>1691</v>
      </c>
      <c r="N2499" s="26">
        <v>12.0</v>
      </c>
      <c r="O2499" s="26">
        <v>246.0</v>
      </c>
      <c r="P2499" s="26">
        <v>257.0</v>
      </c>
      <c r="Q2499" s="1" t="s">
        <v>8351</v>
      </c>
      <c r="R2499" s="1" t="s">
        <v>2943</v>
      </c>
      <c r="S2499" s="1">
        <v>101.695191</v>
      </c>
      <c r="T2499" s="1">
        <v>3.137867</v>
      </c>
      <c r="U2499" s="28" t="s">
        <v>8352</v>
      </c>
      <c r="V2499" s="1"/>
      <c r="W2499" s="1"/>
      <c r="X2499" s="1" t="s">
        <v>2938</v>
      </c>
      <c r="Y2499" s="1" t="s">
        <v>2939</v>
      </c>
      <c r="Z2499" s="1"/>
      <c r="AA2499" s="1" t="s">
        <v>52</v>
      </c>
      <c r="AB2499" s="1"/>
      <c r="AC2499" s="1" t="s">
        <v>1695</v>
      </c>
      <c r="AD2499" s="1" t="s">
        <v>581</v>
      </c>
      <c r="AE2499" s="1" t="s">
        <v>1696</v>
      </c>
      <c r="AF2499" s="1"/>
      <c r="AG2499" s="28" t="s">
        <v>1697</v>
      </c>
      <c r="AH2499" s="1" t="s">
        <v>584</v>
      </c>
      <c r="AI2499" s="1"/>
      <c r="AK2499" s="28" t="s">
        <v>8353</v>
      </c>
      <c r="AL2499" s="1" t="s">
        <v>1725</v>
      </c>
    </row>
    <row r="2500">
      <c r="A2500" s="30">
        <v>46059.34091356481</v>
      </c>
      <c r="B2500" s="1" t="s">
        <v>66</v>
      </c>
      <c r="C2500" s="1" t="s">
        <v>51</v>
      </c>
      <c r="D2500" s="1" t="s">
        <v>247</v>
      </c>
      <c r="E2500" s="1" t="str">
        <f t="array" ref="E2500">IFERROR(XLOOKUP(D2500, MASTER_KOMPONEN!A:A, MASTER_KOMPONEN!G:G, ""), "")
</f>
        <v>BOLLARD</v>
      </c>
      <c r="F2500" s="1">
        <v>161.0</v>
      </c>
      <c r="G2500" s="1" t="s">
        <v>63</v>
      </c>
      <c r="H2500" s="1">
        <v>9.0</v>
      </c>
      <c r="I2500" s="1">
        <v>1.0</v>
      </c>
      <c r="J2500" s="1" t="s">
        <v>512</v>
      </c>
      <c r="K2500" s="24" t="s">
        <v>513</v>
      </c>
      <c r="L2500" s="1" t="s">
        <v>531</v>
      </c>
      <c r="M2500" s="24" t="s">
        <v>1703</v>
      </c>
      <c r="N2500" s="26">
        <v>2.0</v>
      </c>
      <c r="O2500" s="26">
        <v>356.0</v>
      </c>
      <c r="P2500" s="26">
        <v>357.0</v>
      </c>
      <c r="Q2500" s="1" t="s">
        <v>8354</v>
      </c>
      <c r="R2500" s="1" t="s">
        <v>1720</v>
      </c>
      <c r="S2500" s="1">
        <v>101.695831</v>
      </c>
      <c r="T2500" s="1">
        <v>3.144532</v>
      </c>
      <c r="U2500" s="28" t="s">
        <v>8355</v>
      </c>
      <c r="V2500" s="1"/>
      <c r="W2500" s="1"/>
      <c r="X2500" s="1" t="s">
        <v>1738</v>
      </c>
      <c r="Y2500" s="1" t="s">
        <v>1739</v>
      </c>
      <c r="Z2500" s="1"/>
      <c r="AA2500" s="1" t="s">
        <v>52</v>
      </c>
      <c r="AB2500" s="1"/>
      <c r="AC2500" s="1" t="s">
        <v>1695</v>
      </c>
      <c r="AD2500" s="1" t="s">
        <v>581</v>
      </c>
      <c r="AE2500" s="1" t="s">
        <v>1696</v>
      </c>
      <c r="AF2500" s="1"/>
      <c r="AG2500" s="28" t="s">
        <v>1697</v>
      </c>
      <c r="AH2500" s="1" t="s">
        <v>584</v>
      </c>
      <c r="AI2500" s="1"/>
      <c r="AK2500" s="28" t="s">
        <v>8356</v>
      </c>
      <c r="AL2500" s="1" t="s">
        <v>1741</v>
      </c>
    </row>
    <row r="2501">
      <c r="A2501" s="30">
        <v>46059.365725324074</v>
      </c>
      <c r="B2501" s="1" t="s">
        <v>66</v>
      </c>
      <c r="C2501" s="1" t="s">
        <v>43</v>
      </c>
      <c r="D2501" s="1" t="s">
        <v>68</v>
      </c>
      <c r="E2501" s="1" t="str">
        <f t="array" ref="E2501">IFERROR(XLOOKUP(D2501, MASTER_KOMPONEN!A:A, MASTER_KOMPONEN!G:G, ""), "")
</f>
        <v>BLOK LIGHTING</v>
      </c>
      <c r="F2501" s="1">
        <v>2.0</v>
      </c>
      <c r="G2501" s="1" t="s">
        <v>16</v>
      </c>
      <c r="H2501" s="1">
        <v>14.0</v>
      </c>
      <c r="I2501" s="1">
        <v>10.0</v>
      </c>
      <c r="J2501" s="1" t="s">
        <v>512</v>
      </c>
      <c r="K2501" s="24" t="s">
        <v>513</v>
      </c>
      <c r="L2501" s="1" t="s">
        <v>533</v>
      </c>
      <c r="M2501" s="24" t="s">
        <v>1691</v>
      </c>
      <c r="N2501" s="26">
        <v>4.0</v>
      </c>
      <c r="O2501" s="26">
        <v>13.0</v>
      </c>
      <c r="P2501" s="26">
        <v>16.0</v>
      </c>
      <c r="Q2501" s="1" t="s">
        <v>5202</v>
      </c>
      <c r="R2501" s="1" t="s">
        <v>3286</v>
      </c>
      <c r="S2501" s="1">
        <v>101.695024</v>
      </c>
      <c r="T2501" s="1">
        <v>3.137305</v>
      </c>
      <c r="U2501" s="28" t="s">
        <v>8357</v>
      </c>
      <c r="V2501" s="1"/>
      <c r="W2501" s="1"/>
      <c r="X2501" s="1" t="s">
        <v>2938</v>
      </c>
      <c r="Y2501" s="1" t="s">
        <v>2939</v>
      </c>
      <c r="Z2501" s="1"/>
      <c r="AA2501" s="1" t="s">
        <v>44</v>
      </c>
      <c r="AB2501" s="1"/>
      <c r="AC2501" s="1" t="s">
        <v>1695</v>
      </c>
      <c r="AD2501" s="1" t="s">
        <v>581</v>
      </c>
      <c r="AE2501" s="1" t="s">
        <v>1696</v>
      </c>
      <c r="AF2501" s="1"/>
      <c r="AG2501" s="28" t="s">
        <v>1697</v>
      </c>
      <c r="AH2501" s="1" t="s">
        <v>584</v>
      </c>
      <c r="AI2501" s="1"/>
      <c r="AK2501" s="28" t="s">
        <v>8358</v>
      </c>
      <c r="AL2501" s="1" t="s">
        <v>1725</v>
      </c>
    </row>
    <row r="2502">
      <c r="A2502" s="30">
        <v>46059.36840746528</v>
      </c>
      <c r="B2502" s="1" t="s">
        <v>66</v>
      </c>
      <c r="C2502" s="1" t="s">
        <v>51</v>
      </c>
      <c r="D2502" s="1" t="s">
        <v>344</v>
      </c>
      <c r="E2502" s="1" t="str">
        <f t="array" ref="E2502">IFERROR(XLOOKUP(D2502, MASTER_KOMPONEN!A:A, MASTER_KOMPONEN!G:G, ""), "")
</f>
        <v>CCTV</v>
      </c>
      <c r="F2502" s="1">
        <v>253.0</v>
      </c>
      <c r="G2502" s="1" t="s">
        <v>345</v>
      </c>
      <c r="H2502" s="1">
        <v>37.0</v>
      </c>
      <c r="I2502" s="1">
        <v>3.0</v>
      </c>
      <c r="J2502" s="1" t="s">
        <v>512</v>
      </c>
      <c r="K2502" s="24" t="s">
        <v>513</v>
      </c>
      <c r="L2502" s="1" t="s">
        <v>533</v>
      </c>
      <c r="M2502" s="24" t="s">
        <v>1691</v>
      </c>
      <c r="N2502" s="26">
        <v>6.0</v>
      </c>
      <c r="O2502" s="26">
        <v>30.0</v>
      </c>
      <c r="P2502" s="26">
        <v>35.0</v>
      </c>
      <c r="Q2502" s="1" t="s">
        <v>8359</v>
      </c>
      <c r="R2502" s="1" t="s">
        <v>2937</v>
      </c>
      <c r="S2502" s="1">
        <v>101.695024</v>
      </c>
      <c r="T2502" s="1">
        <v>3.137305</v>
      </c>
      <c r="U2502" s="28" t="s">
        <v>8360</v>
      </c>
      <c r="V2502" s="1"/>
      <c r="W2502" s="1"/>
      <c r="X2502" s="1" t="s">
        <v>2938</v>
      </c>
      <c r="Y2502" s="1" t="s">
        <v>2939</v>
      </c>
      <c r="Z2502" s="1"/>
      <c r="AA2502" s="1" t="s">
        <v>52</v>
      </c>
      <c r="AB2502" s="1"/>
      <c r="AC2502" s="1" t="s">
        <v>1695</v>
      </c>
      <c r="AD2502" s="1" t="s">
        <v>581</v>
      </c>
      <c r="AE2502" s="1" t="s">
        <v>1696</v>
      </c>
      <c r="AF2502" s="1"/>
      <c r="AG2502" s="28" t="s">
        <v>1697</v>
      </c>
      <c r="AH2502" s="1" t="s">
        <v>584</v>
      </c>
      <c r="AI2502" s="1"/>
      <c r="AK2502" s="28" t="s">
        <v>8361</v>
      </c>
      <c r="AL2502" s="1" t="s">
        <v>1725</v>
      </c>
    </row>
    <row r="2503">
      <c r="A2503" s="30">
        <v>46059.37077800926</v>
      </c>
      <c r="B2503" s="1" t="s">
        <v>66</v>
      </c>
      <c r="C2503" s="1" t="s">
        <v>43</v>
      </c>
      <c r="D2503" s="1" t="s">
        <v>319</v>
      </c>
      <c r="E2503" s="1" t="str">
        <f t="array" ref="E2503">IFERROR(XLOOKUP(D2503, MASTER_KOMPONEN!A:A, MASTER_KOMPONEN!G:G, ""), "")
</f>
        <v>WALKWAY LIGHTING</v>
      </c>
      <c r="F2503" s="1">
        <v>228.0</v>
      </c>
      <c r="G2503" s="1" t="s">
        <v>16</v>
      </c>
      <c r="H2503" s="1">
        <v>14.0</v>
      </c>
      <c r="I2503" s="1">
        <v>7.0</v>
      </c>
      <c r="J2503" s="1" t="s">
        <v>512</v>
      </c>
      <c r="K2503" s="24" t="s">
        <v>513</v>
      </c>
      <c r="L2503" s="1" t="s">
        <v>533</v>
      </c>
      <c r="M2503" s="24" t="s">
        <v>1691</v>
      </c>
      <c r="N2503" s="26">
        <v>3.0</v>
      </c>
      <c r="O2503" s="26">
        <v>203.0</v>
      </c>
      <c r="P2503" s="26">
        <v>205.0</v>
      </c>
      <c r="Q2503" s="1" t="s">
        <v>8362</v>
      </c>
      <c r="R2503" s="1" t="s">
        <v>3341</v>
      </c>
      <c r="S2503" s="1">
        <v>101.695024</v>
      </c>
      <c r="T2503" s="1">
        <v>3.137305</v>
      </c>
      <c r="U2503" s="28" t="s">
        <v>8363</v>
      </c>
      <c r="V2503" s="1"/>
      <c r="W2503" s="1"/>
      <c r="X2503" s="1" t="s">
        <v>2938</v>
      </c>
      <c r="Y2503" s="1" t="s">
        <v>2939</v>
      </c>
      <c r="Z2503" s="1"/>
      <c r="AA2503" s="1" t="s">
        <v>44</v>
      </c>
      <c r="AB2503" s="1"/>
      <c r="AC2503" s="1" t="s">
        <v>1695</v>
      </c>
      <c r="AD2503" s="1" t="s">
        <v>581</v>
      </c>
      <c r="AE2503" s="1" t="s">
        <v>1696</v>
      </c>
      <c r="AF2503" s="1"/>
      <c r="AG2503" s="28" t="s">
        <v>1697</v>
      </c>
      <c r="AH2503" s="1" t="s">
        <v>584</v>
      </c>
      <c r="AI2503" s="1"/>
      <c r="AK2503" s="28" t="s">
        <v>8364</v>
      </c>
      <c r="AL2503" s="1" t="s">
        <v>1725</v>
      </c>
    </row>
    <row r="2504">
      <c r="A2504" s="30">
        <v>46059.37282150463</v>
      </c>
      <c r="B2504" s="1" t="s">
        <v>66</v>
      </c>
      <c r="C2504" s="1" t="s">
        <v>43</v>
      </c>
      <c r="D2504" s="1" t="s">
        <v>321</v>
      </c>
      <c r="E2504" s="1" t="str">
        <f t="array" ref="E2504">IFERROR(XLOOKUP(D2504, MASTER_KOMPONEN!A:A, MASTER_KOMPONEN!G:G, ""), "")
</f>
        <v>WALKWAY LIGHTING</v>
      </c>
      <c r="F2504" s="1">
        <v>230.0</v>
      </c>
      <c r="G2504" s="1" t="s">
        <v>16</v>
      </c>
      <c r="H2504" s="1">
        <v>14.0</v>
      </c>
      <c r="I2504" s="1">
        <v>11.0</v>
      </c>
      <c r="J2504" s="1" t="s">
        <v>512</v>
      </c>
      <c r="K2504" s="24" t="s">
        <v>513</v>
      </c>
      <c r="L2504" s="1" t="s">
        <v>533</v>
      </c>
      <c r="M2504" s="24" t="s">
        <v>1691</v>
      </c>
      <c r="N2504" s="26">
        <v>1.0</v>
      </c>
      <c r="O2504" s="26">
        <v>315.0</v>
      </c>
      <c r="P2504" s="26">
        <v>315.0</v>
      </c>
      <c r="Q2504" s="1" t="s">
        <v>8365</v>
      </c>
      <c r="R2504" s="1" t="s">
        <v>3313</v>
      </c>
      <c r="S2504" s="1">
        <v>101.695024</v>
      </c>
      <c r="T2504" s="1">
        <v>3.137305</v>
      </c>
      <c r="U2504" s="28" t="s">
        <v>8366</v>
      </c>
      <c r="V2504" s="1"/>
      <c r="W2504" s="1"/>
      <c r="X2504" s="1" t="s">
        <v>2938</v>
      </c>
      <c r="Y2504" s="1" t="s">
        <v>2939</v>
      </c>
      <c r="Z2504" s="1"/>
      <c r="AA2504" s="1" t="s">
        <v>44</v>
      </c>
      <c r="AB2504" s="1"/>
      <c r="AC2504" s="1" t="s">
        <v>1695</v>
      </c>
      <c r="AD2504" s="1" t="s">
        <v>581</v>
      </c>
      <c r="AE2504" s="1" t="s">
        <v>1696</v>
      </c>
      <c r="AF2504" s="1"/>
      <c r="AG2504" s="28" t="s">
        <v>1697</v>
      </c>
      <c r="AH2504" s="1" t="s">
        <v>584</v>
      </c>
      <c r="AI2504" s="1"/>
      <c r="AK2504" s="28" t="s">
        <v>8367</v>
      </c>
      <c r="AL2504" s="1" t="s">
        <v>1725</v>
      </c>
    </row>
    <row r="2505">
      <c r="A2505" s="30">
        <v>46059.37543748843</v>
      </c>
      <c r="B2505" s="1" t="s">
        <v>66</v>
      </c>
      <c r="C2505" s="1" t="s">
        <v>43</v>
      </c>
      <c r="D2505" s="1" t="s">
        <v>239</v>
      </c>
      <c r="E2505" s="1" t="str">
        <f t="array" ref="E2505">IFERROR(XLOOKUP(D2505, MASTER_KOMPONEN!A:A, MASTER_KOMPONEN!G:G, ""), "")
</f>
        <v>BIN</v>
      </c>
      <c r="F2505" s="1">
        <v>155.0</v>
      </c>
      <c r="G2505" s="1" t="s">
        <v>63</v>
      </c>
      <c r="H2505" s="1">
        <v>9.0</v>
      </c>
      <c r="I2505" s="1">
        <v>1.0</v>
      </c>
      <c r="J2505" s="1" t="s">
        <v>512</v>
      </c>
      <c r="K2505" s="24" t="s">
        <v>513</v>
      </c>
      <c r="L2505" s="1" t="s">
        <v>533</v>
      </c>
      <c r="M2505" s="24" t="s">
        <v>1691</v>
      </c>
      <c r="N2505" s="26">
        <v>1.0</v>
      </c>
      <c r="O2505" s="26">
        <v>62.0</v>
      </c>
      <c r="P2505" s="26">
        <v>62.0</v>
      </c>
      <c r="Q2505" s="1" t="s">
        <v>8368</v>
      </c>
      <c r="R2505" s="1" t="s">
        <v>3276</v>
      </c>
      <c r="S2505" s="1">
        <v>101.695024</v>
      </c>
      <c r="T2505" s="1">
        <v>3.137305</v>
      </c>
      <c r="U2505" s="28" t="s">
        <v>8369</v>
      </c>
      <c r="V2505" s="1"/>
      <c r="W2505" s="1"/>
      <c r="X2505" s="1" t="s">
        <v>2938</v>
      </c>
      <c r="Y2505" s="1" t="s">
        <v>2939</v>
      </c>
      <c r="Z2505" s="1"/>
      <c r="AA2505" s="1" t="s">
        <v>44</v>
      </c>
      <c r="AB2505" s="1"/>
      <c r="AC2505" s="1" t="s">
        <v>1695</v>
      </c>
      <c r="AD2505" s="1" t="s">
        <v>581</v>
      </c>
      <c r="AE2505" s="1" t="s">
        <v>1696</v>
      </c>
      <c r="AF2505" s="1"/>
      <c r="AG2505" s="28" t="s">
        <v>1697</v>
      </c>
      <c r="AH2505" s="1" t="s">
        <v>584</v>
      </c>
      <c r="AI2505" s="1"/>
      <c r="AK2505" s="28" t="s">
        <v>8370</v>
      </c>
      <c r="AL2505" s="1" t="s">
        <v>1725</v>
      </c>
    </row>
    <row r="2506">
      <c r="A2506" s="30">
        <v>46059.38366366898</v>
      </c>
      <c r="B2506" s="1" t="s">
        <v>66</v>
      </c>
      <c r="C2506" s="1" t="s">
        <v>51</v>
      </c>
      <c r="D2506" s="1" t="s">
        <v>321</v>
      </c>
      <c r="E2506" s="1" t="str">
        <f t="array" ref="E2506">IFERROR(XLOOKUP(D2506, MASTER_KOMPONEN!A:A, MASTER_KOMPONEN!G:G, ""), "")
</f>
        <v>WALKWAY LIGHTING</v>
      </c>
      <c r="F2506" s="1">
        <v>230.0</v>
      </c>
      <c r="G2506" s="1" t="s">
        <v>16</v>
      </c>
      <c r="H2506" s="1">
        <v>14.0</v>
      </c>
      <c r="I2506" s="1">
        <v>11.0</v>
      </c>
      <c r="J2506" s="1" t="s">
        <v>512</v>
      </c>
      <c r="K2506" s="24" t="s">
        <v>513</v>
      </c>
      <c r="L2506" s="1" t="s">
        <v>533</v>
      </c>
      <c r="M2506" s="24" t="s">
        <v>1691</v>
      </c>
      <c r="N2506" s="26">
        <v>1.0</v>
      </c>
      <c r="O2506" s="26">
        <v>316.0</v>
      </c>
      <c r="P2506" s="26">
        <v>316.0</v>
      </c>
      <c r="Q2506" s="1" t="s">
        <v>8371</v>
      </c>
      <c r="R2506" s="1" t="s">
        <v>8372</v>
      </c>
      <c r="S2506" s="1">
        <v>101.683553</v>
      </c>
      <c r="T2506" s="1">
        <v>3.125623</v>
      </c>
      <c r="U2506" s="28" t="s">
        <v>8373</v>
      </c>
      <c r="V2506" s="1"/>
      <c r="W2506" s="1"/>
      <c r="X2506" s="1" t="s">
        <v>2938</v>
      </c>
      <c r="Y2506" s="1" t="s">
        <v>2939</v>
      </c>
      <c r="Z2506" s="1"/>
      <c r="AA2506" s="1" t="s">
        <v>52</v>
      </c>
      <c r="AB2506" s="1"/>
      <c r="AC2506" s="1" t="s">
        <v>1695</v>
      </c>
      <c r="AD2506" s="1" t="s">
        <v>581</v>
      </c>
      <c r="AE2506" s="1" t="s">
        <v>1696</v>
      </c>
      <c r="AF2506" s="1"/>
      <c r="AG2506" s="28" t="s">
        <v>1697</v>
      </c>
      <c r="AH2506" s="1" t="s">
        <v>584</v>
      </c>
      <c r="AI2506" s="1"/>
      <c r="AK2506" s="28" t="s">
        <v>8374</v>
      </c>
      <c r="AL2506" s="1" t="s">
        <v>1725</v>
      </c>
    </row>
    <row r="2507">
      <c r="A2507" s="30">
        <v>46059.38755353009</v>
      </c>
      <c r="B2507" s="1" t="s">
        <v>66</v>
      </c>
      <c r="C2507" s="1" t="s">
        <v>51</v>
      </c>
      <c r="D2507" s="1" t="s">
        <v>164</v>
      </c>
      <c r="E2507" s="1" t="str">
        <f t="array" ref="E2507">IFERROR(XLOOKUP(D2507, MASTER_KOMPONEN!A:A, MASTER_KOMPONEN!G:G, ""), "")
</f>
        <v>DRAINAGE</v>
      </c>
      <c r="F2507" s="1">
        <v>84.0</v>
      </c>
      <c r="G2507" s="1" t="s">
        <v>63</v>
      </c>
      <c r="H2507" s="1">
        <v>2.0</v>
      </c>
      <c r="I2507" s="1">
        <v>4.0</v>
      </c>
      <c r="J2507" s="1" t="s">
        <v>512</v>
      </c>
      <c r="K2507" s="24" t="s">
        <v>513</v>
      </c>
      <c r="L2507" s="1" t="s">
        <v>533</v>
      </c>
      <c r="M2507" s="24" t="s">
        <v>1691</v>
      </c>
      <c r="N2507" s="26">
        <v>1.0</v>
      </c>
      <c r="O2507" s="26">
        <v>139.0</v>
      </c>
      <c r="P2507" s="26">
        <v>139.0</v>
      </c>
      <c r="Q2507" s="1" t="s">
        <v>8375</v>
      </c>
      <c r="R2507" s="1" t="s">
        <v>6236</v>
      </c>
      <c r="S2507" s="1">
        <v>101.683201</v>
      </c>
      <c r="T2507" s="1">
        <v>3.125283</v>
      </c>
      <c r="U2507" s="28" t="s">
        <v>8376</v>
      </c>
      <c r="V2507" s="1">
        <v>18.0</v>
      </c>
      <c r="W2507" s="1" t="s">
        <v>2356</v>
      </c>
      <c r="X2507" s="1" t="s">
        <v>2938</v>
      </c>
      <c r="Y2507" s="1" t="s">
        <v>2939</v>
      </c>
      <c r="Z2507" s="1"/>
      <c r="AA2507" s="1" t="s">
        <v>52</v>
      </c>
      <c r="AB2507" s="1"/>
      <c r="AC2507" s="1" t="s">
        <v>1695</v>
      </c>
      <c r="AD2507" s="1" t="s">
        <v>581</v>
      </c>
      <c r="AE2507" s="1" t="s">
        <v>1696</v>
      </c>
      <c r="AF2507" s="1"/>
      <c r="AG2507" s="28" t="s">
        <v>1697</v>
      </c>
      <c r="AH2507" s="1" t="s">
        <v>584</v>
      </c>
      <c r="AI2507" s="1"/>
      <c r="AK2507" s="28" t="s">
        <v>8377</v>
      </c>
      <c r="AL2507" s="1" t="s">
        <v>1725</v>
      </c>
    </row>
    <row r="2508">
      <c r="A2508" s="30">
        <v>46059.39106041667</v>
      </c>
      <c r="B2508" s="1" t="s">
        <v>66</v>
      </c>
      <c r="C2508" s="1" t="s">
        <v>43</v>
      </c>
      <c r="D2508" s="1" t="s">
        <v>68</v>
      </c>
      <c r="E2508" s="1" t="str">
        <f t="array" ref="E2508">IFERROR(XLOOKUP(D2508, MASTER_KOMPONEN!A:A, MASTER_KOMPONEN!G:G, ""), "")
</f>
        <v>BLOK LIGHTING</v>
      </c>
      <c r="F2508" s="1">
        <v>2.0</v>
      </c>
      <c r="G2508" s="1" t="s">
        <v>16</v>
      </c>
      <c r="H2508" s="1">
        <v>14.0</v>
      </c>
      <c r="I2508" s="1">
        <v>10.0</v>
      </c>
      <c r="J2508" s="1" t="s">
        <v>512</v>
      </c>
      <c r="K2508" s="24" t="s">
        <v>513</v>
      </c>
      <c r="L2508" s="1" t="s">
        <v>533</v>
      </c>
      <c r="M2508" s="24" t="s">
        <v>1691</v>
      </c>
      <c r="N2508" s="26">
        <v>2.0</v>
      </c>
      <c r="O2508" s="26">
        <v>17.0</v>
      </c>
      <c r="P2508" s="26">
        <v>18.0</v>
      </c>
      <c r="Q2508" s="1" t="s">
        <v>8378</v>
      </c>
      <c r="R2508" s="1" t="s">
        <v>4962</v>
      </c>
      <c r="S2508" s="1">
        <v>101.679182</v>
      </c>
      <c r="T2508" s="1">
        <v>3.12167</v>
      </c>
      <c r="U2508" s="28" t="s">
        <v>8379</v>
      </c>
      <c r="V2508" s="1"/>
      <c r="W2508" s="1"/>
      <c r="X2508" s="1" t="s">
        <v>2938</v>
      </c>
      <c r="Y2508" s="1" t="s">
        <v>2939</v>
      </c>
      <c r="Z2508" s="1"/>
      <c r="AA2508" s="1" t="s">
        <v>44</v>
      </c>
      <c r="AB2508" s="1"/>
      <c r="AC2508" s="1" t="s">
        <v>1695</v>
      </c>
      <c r="AD2508" s="1" t="s">
        <v>581</v>
      </c>
      <c r="AE2508" s="1" t="s">
        <v>1696</v>
      </c>
      <c r="AF2508" s="1"/>
      <c r="AG2508" s="28" t="s">
        <v>1697</v>
      </c>
      <c r="AH2508" s="1" t="s">
        <v>584</v>
      </c>
      <c r="AI2508" s="1"/>
      <c r="AK2508" s="28" t="s">
        <v>8380</v>
      </c>
      <c r="AL2508" s="1" t="s">
        <v>1725</v>
      </c>
    </row>
    <row r="2509">
      <c r="A2509" s="30">
        <v>46059.43871465277</v>
      </c>
      <c r="B2509" s="1" t="s">
        <v>66</v>
      </c>
      <c r="C2509" s="1" t="s">
        <v>51</v>
      </c>
      <c r="D2509" s="1" t="s">
        <v>399</v>
      </c>
      <c r="E2509" s="1" t="str">
        <f t="array" ref="E2509">IFERROR(XLOOKUP(D2509, MASTER_KOMPONEN!A:A, MASTER_KOMPONEN!G:G, ""), "")
</f>
        <v>STREET LIGHTING</v>
      </c>
      <c r="F2509" s="1">
        <v>289.0</v>
      </c>
      <c r="G2509" s="1" t="s">
        <v>16</v>
      </c>
      <c r="H2509" s="1">
        <v>14.0</v>
      </c>
      <c r="I2509" s="1">
        <v>11.0</v>
      </c>
      <c r="J2509" s="1" t="s">
        <v>512</v>
      </c>
      <c r="K2509" s="24" t="s">
        <v>513</v>
      </c>
      <c r="L2509" s="1" t="s">
        <v>531</v>
      </c>
      <c r="M2509" s="24" t="s">
        <v>1703</v>
      </c>
      <c r="N2509" s="26">
        <v>2.0</v>
      </c>
      <c r="O2509" s="26">
        <v>79.0</v>
      </c>
      <c r="P2509" s="26">
        <v>80.0</v>
      </c>
      <c r="Q2509" s="1" t="s">
        <v>3875</v>
      </c>
      <c r="R2509" s="1" t="s">
        <v>3505</v>
      </c>
      <c r="S2509" s="1">
        <v>101.695699</v>
      </c>
      <c r="T2509" s="1">
        <v>3.144267</v>
      </c>
      <c r="U2509" s="28" t="s">
        <v>8381</v>
      </c>
      <c r="V2509" s="1"/>
      <c r="W2509" s="1"/>
      <c r="X2509" s="1" t="s">
        <v>1738</v>
      </c>
      <c r="Y2509" s="1" t="s">
        <v>1739</v>
      </c>
      <c r="Z2509" s="1"/>
      <c r="AA2509" s="1" t="s">
        <v>52</v>
      </c>
      <c r="AB2509" s="1"/>
      <c r="AC2509" s="1" t="s">
        <v>1695</v>
      </c>
      <c r="AD2509" s="1" t="s">
        <v>581</v>
      </c>
      <c r="AE2509" s="1" t="s">
        <v>1696</v>
      </c>
      <c r="AF2509" s="1"/>
      <c r="AG2509" s="28" t="s">
        <v>1697</v>
      </c>
      <c r="AH2509" s="1" t="s">
        <v>584</v>
      </c>
      <c r="AI2509" s="1" t="s">
        <v>5538</v>
      </c>
      <c r="AK2509" s="28" t="s">
        <v>8382</v>
      </c>
      <c r="AL2509" s="1" t="s">
        <v>1741</v>
      </c>
    </row>
    <row r="2510">
      <c r="A2510" s="30">
        <v>46059.444773449075</v>
      </c>
      <c r="B2510" s="1" t="s">
        <v>66</v>
      </c>
      <c r="C2510" s="1" t="s">
        <v>51</v>
      </c>
      <c r="D2510" s="1" t="s">
        <v>247</v>
      </c>
      <c r="E2510" s="1" t="str">
        <f t="array" ref="E2510">IFERROR(XLOOKUP(D2510, MASTER_KOMPONEN!A:A, MASTER_KOMPONEN!G:G, ""), "")
</f>
        <v>BOLLARD</v>
      </c>
      <c r="F2510" s="1">
        <v>161.0</v>
      </c>
      <c r="G2510" s="1" t="s">
        <v>63</v>
      </c>
      <c r="H2510" s="1">
        <v>9.0</v>
      </c>
      <c r="I2510" s="1">
        <v>1.0</v>
      </c>
      <c r="J2510" s="1" t="s">
        <v>512</v>
      </c>
      <c r="K2510" s="24" t="s">
        <v>513</v>
      </c>
      <c r="L2510" s="1" t="s">
        <v>531</v>
      </c>
      <c r="M2510" s="24" t="s">
        <v>1703</v>
      </c>
      <c r="N2510" s="26">
        <v>3.0</v>
      </c>
      <c r="O2510" s="26">
        <v>358.0</v>
      </c>
      <c r="P2510" s="26">
        <v>360.0</v>
      </c>
      <c r="Q2510" s="1" t="s">
        <v>8383</v>
      </c>
      <c r="R2510" s="1" t="s">
        <v>3740</v>
      </c>
      <c r="S2510" s="1">
        <v>101.695699</v>
      </c>
      <c r="T2510" s="1">
        <v>3.144267</v>
      </c>
      <c r="U2510" s="28" t="s">
        <v>8384</v>
      </c>
      <c r="V2510" s="1"/>
      <c r="W2510" s="1"/>
      <c r="X2510" s="1" t="s">
        <v>1738</v>
      </c>
      <c r="Y2510" s="1" t="s">
        <v>1739</v>
      </c>
      <c r="Z2510" s="1"/>
      <c r="AA2510" s="1" t="s">
        <v>52</v>
      </c>
      <c r="AB2510" s="1"/>
      <c r="AC2510" s="1" t="s">
        <v>1695</v>
      </c>
      <c r="AD2510" s="1" t="s">
        <v>581</v>
      </c>
      <c r="AE2510" s="1" t="s">
        <v>1696</v>
      </c>
      <c r="AF2510" s="1"/>
      <c r="AG2510" s="28" t="s">
        <v>1697</v>
      </c>
      <c r="AH2510" s="1" t="s">
        <v>584</v>
      </c>
      <c r="AI2510" s="1"/>
      <c r="AK2510" s="28" t="s">
        <v>8385</v>
      </c>
      <c r="AL2510" s="1" t="s">
        <v>1741</v>
      </c>
    </row>
    <row r="2511">
      <c r="A2511" s="30">
        <v>46059.449814548614</v>
      </c>
      <c r="B2511" s="1" t="s">
        <v>66</v>
      </c>
      <c r="C2511" s="1" t="s">
        <v>51</v>
      </c>
      <c r="D2511" s="1" t="s">
        <v>247</v>
      </c>
      <c r="E2511" s="1" t="str">
        <f t="array" ref="E2511">IFERROR(XLOOKUP(D2511, MASTER_KOMPONEN!A:A, MASTER_KOMPONEN!G:G, ""), "")
</f>
        <v>BOLLARD</v>
      </c>
      <c r="F2511" s="1">
        <v>161.0</v>
      </c>
      <c r="G2511" s="1" t="s">
        <v>63</v>
      </c>
      <c r="H2511" s="1">
        <v>9.0</v>
      </c>
      <c r="I2511" s="1">
        <v>1.0</v>
      </c>
      <c r="J2511" s="1" t="s">
        <v>512</v>
      </c>
      <c r="K2511" s="24" t="s">
        <v>513</v>
      </c>
      <c r="L2511" s="1" t="s">
        <v>531</v>
      </c>
      <c r="M2511" s="24" t="s">
        <v>1703</v>
      </c>
      <c r="N2511" s="26">
        <v>3.0</v>
      </c>
      <c r="O2511" s="26">
        <v>361.0</v>
      </c>
      <c r="P2511" s="26">
        <v>363.0</v>
      </c>
      <c r="Q2511" s="1" t="s">
        <v>8386</v>
      </c>
      <c r="R2511" s="1" t="s">
        <v>3740</v>
      </c>
      <c r="S2511" s="1">
        <v>101.695727</v>
      </c>
      <c r="T2511" s="1">
        <v>3.144009</v>
      </c>
      <c r="U2511" s="28" t="s">
        <v>8387</v>
      </c>
      <c r="V2511" s="1"/>
      <c r="W2511" s="1"/>
      <c r="X2511" s="1" t="s">
        <v>1738</v>
      </c>
      <c r="Y2511" s="1" t="s">
        <v>1739</v>
      </c>
      <c r="Z2511" s="1"/>
      <c r="AA2511" s="1" t="s">
        <v>52</v>
      </c>
      <c r="AB2511" s="1"/>
      <c r="AC2511" s="1" t="s">
        <v>1695</v>
      </c>
      <c r="AD2511" s="1" t="s">
        <v>581</v>
      </c>
      <c r="AE2511" s="1" t="s">
        <v>1696</v>
      </c>
      <c r="AF2511" s="1"/>
      <c r="AG2511" s="28" t="s">
        <v>1697</v>
      </c>
      <c r="AH2511" s="1" t="s">
        <v>584</v>
      </c>
      <c r="AI2511" s="1"/>
      <c r="AK2511" s="28" t="s">
        <v>8388</v>
      </c>
      <c r="AL2511" s="1" t="s">
        <v>1741</v>
      </c>
    </row>
    <row r="2512">
      <c r="A2512" s="30">
        <v>46059.455407430556</v>
      </c>
      <c r="B2512" s="1" t="s">
        <v>66</v>
      </c>
      <c r="C2512" s="1" t="s">
        <v>51</v>
      </c>
      <c r="D2512" s="1" t="s">
        <v>321</v>
      </c>
      <c r="E2512" s="1" t="str">
        <f t="array" ref="E2512">IFERROR(XLOOKUP(D2512, MASTER_KOMPONEN!A:A, MASTER_KOMPONEN!G:G, ""), "")
</f>
        <v>WALKWAY LIGHTING</v>
      </c>
      <c r="F2512" s="1">
        <v>230.0</v>
      </c>
      <c r="G2512" s="1" t="s">
        <v>16</v>
      </c>
      <c r="H2512" s="1">
        <v>14.0</v>
      </c>
      <c r="I2512" s="1">
        <v>11.0</v>
      </c>
      <c r="J2512" s="1" t="s">
        <v>512</v>
      </c>
      <c r="K2512" s="24" t="s">
        <v>513</v>
      </c>
      <c r="L2512" s="1" t="s">
        <v>531</v>
      </c>
      <c r="M2512" s="24" t="s">
        <v>1703</v>
      </c>
      <c r="N2512" s="26">
        <v>6.0</v>
      </c>
      <c r="O2512" s="26">
        <v>205.0</v>
      </c>
      <c r="P2512" s="26">
        <v>210.0</v>
      </c>
      <c r="Q2512" s="1" t="s">
        <v>8389</v>
      </c>
      <c r="R2512" s="1" t="s">
        <v>5541</v>
      </c>
      <c r="S2512" s="1">
        <v>101.695699</v>
      </c>
      <c r="T2512" s="1">
        <v>3.144267</v>
      </c>
      <c r="U2512" s="28" t="s">
        <v>8390</v>
      </c>
      <c r="V2512" s="1"/>
      <c r="W2512" s="1"/>
      <c r="X2512" s="1" t="s">
        <v>1738</v>
      </c>
      <c r="Y2512" s="1" t="s">
        <v>1739</v>
      </c>
      <c r="Z2512" s="1"/>
      <c r="AA2512" s="1" t="s">
        <v>52</v>
      </c>
      <c r="AB2512" s="1"/>
      <c r="AC2512" s="1" t="s">
        <v>1695</v>
      </c>
      <c r="AD2512" s="1" t="s">
        <v>581</v>
      </c>
      <c r="AE2512" s="1" t="s">
        <v>1696</v>
      </c>
      <c r="AF2512" s="1"/>
      <c r="AG2512" s="28" t="s">
        <v>1697</v>
      </c>
      <c r="AH2512" s="1" t="s">
        <v>584</v>
      </c>
      <c r="AI2512" s="1" t="s">
        <v>8391</v>
      </c>
      <c r="AK2512" s="28" t="s">
        <v>8392</v>
      </c>
      <c r="AL2512" s="1" t="s">
        <v>1741</v>
      </c>
    </row>
    <row r="2513">
      <c r="A2513" s="30">
        <v>46059.47454460648</v>
      </c>
      <c r="B2513" s="1" t="s">
        <v>66</v>
      </c>
      <c r="C2513" s="1" t="s">
        <v>51</v>
      </c>
      <c r="D2513" s="1" t="s">
        <v>169</v>
      </c>
      <c r="E2513" s="1" t="str">
        <f t="array" ref="E2513">IFERROR(XLOOKUP(D2513, MASTER_KOMPONEN!A:A, MASTER_KOMPONEN!G:G, ""), "")
</f>
        <v>DRAINAGE</v>
      </c>
      <c r="F2513" s="1">
        <v>89.0</v>
      </c>
      <c r="G2513" s="1" t="s">
        <v>63</v>
      </c>
      <c r="H2513" s="1">
        <v>2.0</v>
      </c>
      <c r="I2513" s="1">
        <v>4.0</v>
      </c>
      <c r="J2513" s="1" t="s">
        <v>512</v>
      </c>
      <c r="K2513" s="24" t="s">
        <v>513</v>
      </c>
      <c r="L2513" s="1" t="s">
        <v>531</v>
      </c>
      <c r="M2513" s="24" t="s">
        <v>1703</v>
      </c>
      <c r="N2513" s="26">
        <v>1.0</v>
      </c>
      <c r="O2513" s="26">
        <v>266.0</v>
      </c>
      <c r="P2513" s="26">
        <v>266.0</v>
      </c>
      <c r="Q2513" s="1" t="s">
        <v>8393</v>
      </c>
      <c r="R2513" s="1" t="s">
        <v>2609</v>
      </c>
      <c r="S2513" s="1">
        <v>101.695765</v>
      </c>
      <c r="T2513" s="1">
        <v>3.144354</v>
      </c>
      <c r="U2513" s="28" t="s">
        <v>8394</v>
      </c>
      <c r="V2513" s="1">
        <v>0.36</v>
      </c>
      <c r="W2513" s="1" t="s">
        <v>1800</v>
      </c>
      <c r="X2513" s="1" t="s">
        <v>1722</v>
      </c>
      <c r="Y2513" s="1" t="s">
        <v>1723</v>
      </c>
      <c r="Z2513" s="1"/>
      <c r="AA2513" s="1" t="s">
        <v>52</v>
      </c>
      <c r="AB2513" s="1"/>
      <c r="AC2513" s="1" t="s">
        <v>1695</v>
      </c>
      <c r="AD2513" s="1" t="s">
        <v>581</v>
      </c>
      <c r="AE2513" s="1" t="s">
        <v>1696</v>
      </c>
      <c r="AF2513" s="1"/>
      <c r="AG2513" s="28" t="s">
        <v>1697</v>
      </c>
      <c r="AH2513" s="1" t="s">
        <v>584</v>
      </c>
      <c r="AI2513" s="1"/>
      <c r="AK2513" s="28" t="s">
        <v>8395</v>
      </c>
      <c r="AL2513" s="1" t="s">
        <v>1725</v>
      </c>
    </row>
    <row r="2514">
      <c r="A2514" s="30">
        <v>46059.475946203704</v>
      </c>
      <c r="B2514" s="1" t="s">
        <v>66</v>
      </c>
      <c r="C2514" s="1" t="s">
        <v>51</v>
      </c>
      <c r="D2514" s="1" t="s">
        <v>169</v>
      </c>
      <c r="E2514" s="1" t="str">
        <f t="array" ref="E2514">IFERROR(XLOOKUP(D2514, MASTER_KOMPONEN!A:A, MASTER_KOMPONEN!G:G, ""), "")
</f>
        <v>DRAINAGE</v>
      </c>
      <c r="F2514" s="1">
        <v>89.0</v>
      </c>
      <c r="G2514" s="1" t="s">
        <v>63</v>
      </c>
      <c r="H2514" s="1">
        <v>2.0</v>
      </c>
      <c r="I2514" s="1">
        <v>4.0</v>
      </c>
      <c r="J2514" s="1" t="s">
        <v>512</v>
      </c>
      <c r="K2514" s="24" t="s">
        <v>513</v>
      </c>
      <c r="L2514" s="1" t="s">
        <v>531</v>
      </c>
      <c r="M2514" s="24" t="s">
        <v>1703</v>
      </c>
      <c r="N2514" s="26">
        <v>2.0</v>
      </c>
      <c r="O2514" s="26">
        <v>267.0</v>
      </c>
      <c r="P2514" s="26">
        <v>268.0</v>
      </c>
      <c r="Q2514" s="1" t="s">
        <v>8396</v>
      </c>
      <c r="R2514" s="1" t="s">
        <v>2806</v>
      </c>
      <c r="S2514" s="1">
        <v>101.695687</v>
      </c>
      <c r="T2514" s="1">
        <v>3.144202</v>
      </c>
      <c r="U2514" s="28" t="s">
        <v>8397</v>
      </c>
      <c r="V2514" s="1">
        <v>0.36</v>
      </c>
      <c r="W2514" s="1" t="s">
        <v>1800</v>
      </c>
      <c r="X2514" s="1" t="s">
        <v>1722</v>
      </c>
      <c r="Y2514" s="1" t="s">
        <v>1723</v>
      </c>
      <c r="Z2514" s="1"/>
      <c r="AA2514" s="1" t="s">
        <v>52</v>
      </c>
      <c r="AB2514" s="1"/>
      <c r="AC2514" s="1" t="s">
        <v>1695</v>
      </c>
      <c r="AD2514" s="1" t="s">
        <v>581</v>
      </c>
      <c r="AE2514" s="1" t="s">
        <v>1696</v>
      </c>
      <c r="AF2514" s="1"/>
      <c r="AG2514" s="28" t="s">
        <v>1697</v>
      </c>
      <c r="AH2514" s="1" t="s">
        <v>584</v>
      </c>
      <c r="AI2514" s="1"/>
      <c r="AK2514" s="28" t="s">
        <v>8398</v>
      </c>
      <c r="AL2514" s="1" t="s">
        <v>1725</v>
      </c>
    </row>
    <row r="2515">
      <c r="A2515" s="30">
        <v>46059.47710082176</v>
      </c>
      <c r="B2515" s="1" t="s">
        <v>66</v>
      </c>
      <c r="C2515" s="1" t="s">
        <v>51</v>
      </c>
      <c r="D2515" s="1" t="s">
        <v>169</v>
      </c>
      <c r="E2515" s="1" t="str">
        <f t="array" ref="E2515">IFERROR(XLOOKUP(D2515, MASTER_KOMPONEN!A:A, MASTER_KOMPONEN!G:G, ""), "")
</f>
        <v>DRAINAGE</v>
      </c>
      <c r="F2515" s="1">
        <v>89.0</v>
      </c>
      <c r="G2515" s="1" t="s">
        <v>63</v>
      </c>
      <c r="H2515" s="1">
        <v>2.0</v>
      </c>
      <c r="I2515" s="1">
        <v>4.0</v>
      </c>
      <c r="J2515" s="1" t="s">
        <v>512</v>
      </c>
      <c r="K2515" s="24" t="s">
        <v>513</v>
      </c>
      <c r="L2515" s="1" t="s">
        <v>531</v>
      </c>
      <c r="M2515" s="24" t="s">
        <v>1703</v>
      </c>
      <c r="N2515" s="26">
        <v>1.0</v>
      </c>
      <c r="O2515" s="26">
        <v>269.0</v>
      </c>
      <c r="P2515" s="26">
        <v>269.0</v>
      </c>
      <c r="Q2515" s="1" t="s">
        <v>8399</v>
      </c>
      <c r="R2515" s="1" t="s">
        <v>2609</v>
      </c>
      <c r="S2515" s="1">
        <v>101.695743</v>
      </c>
      <c r="T2515" s="1">
        <v>3.144224</v>
      </c>
      <c r="U2515" s="28" t="s">
        <v>8400</v>
      </c>
      <c r="V2515" s="1">
        <v>0.36</v>
      </c>
      <c r="W2515" s="1" t="s">
        <v>1800</v>
      </c>
      <c r="X2515" s="1" t="s">
        <v>1722</v>
      </c>
      <c r="Y2515" s="1" t="s">
        <v>1723</v>
      </c>
      <c r="Z2515" s="1"/>
      <c r="AA2515" s="1" t="s">
        <v>52</v>
      </c>
      <c r="AB2515" s="1"/>
      <c r="AC2515" s="1" t="s">
        <v>1695</v>
      </c>
      <c r="AD2515" s="1" t="s">
        <v>581</v>
      </c>
      <c r="AE2515" s="1" t="s">
        <v>1696</v>
      </c>
      <c r="AF2515" s="1"/>
      <c r="AG2515" s="28" t="s">
        <v>1697</v>
      </c>
      <c r="AH2515" s="1" t="s">
        <v>584</v>
      </c>
      <c r="AI2515" s="1"/>
      <c r="AK2515" s="28" t="s">
        <v>8401</v>
      </c>
      <c r="AL2515" s="1" t="s">
        <v>1725</v>
      </c>
    </row>
    <row r="2516">
      <c r="A2516" s="30">
        <v>46059.66627174769</v>
      </c>
      <c r="B2516" s="1" t="s">
        <v>66</v>
      </c>
      <c r="C2516" s="1" t="s">
        <v>45</v>
      </c>
      <c r="D2516" s="1" t="s">
        <v>321</v>
      </c>
      <c r="E2516" s="1" t="str">
        <f t="array" ref="E2516">IFERROR(XLOOKUP(D2516, MASTER_KOMPONEN!A:A, MASTER_KOMPONEN!G:G, ""), "")
</f>
        <v>WALKWAY LIGHTING</v>
      </c>
      <c r="F2516" s="1">
        <v>230.0</v>
      </c>
      <c r="G2516" s="1" t="s">
        <v>16</v>
      </c>
      <c r="H2516" s="1">
        <v>14.0</v>
      </c>
      <c r="I2516" s="1">
        <v>11.0</v>
      </c>
      <c r="J2516" s="1" t="s">
        <v>512</v>
      </c>
      <c r="K2516" s="24" t="s">
        <v>513</v>
      </c>
      <c r="L2516" s="1" t="s">
        <v>532</v>
      </c>
      <c r="M2516" s="24" t="s">
        <v>382</v>
      </c>
      <c r="N2516" s="26">
        <v>7.0</v>
      </c>
      <c r="O2516" s="26">
        <v>177.0</v>
      </c>
      <c r="P2516" s="26">
        <v>183.0</v>
      </c>
      <c r="Q2516" s="1" t="s">
        <v>8402</v>
      </c>
      <c r="R2516" s="1" t="s">
        <v>2103</v>
      </c>
      <c r="S2516" s="1">
        <v>101.69746</v>
      </c>
      <c r="T2516" s="1">
        <v>3.151866</v>
      </c>
      <c r="U2516" s="28" t="s">
        <v>8403</v>
      </c>
      <c r="V2516" s="1"/>
      <c r="W2516" s="1"/>
      <c r="X2516" s="1" t="s">
        <v>1771</v>
      </c>
      <c r="Y2516" s="1" t="s">
        <v>1772</v>
      </c>
      <c r="Z2516" s="1"/>
      <c r="AA2516" s="1" t="s">
        <v>46</v>
      </c>
      <c r="AB2516" s="1"/>
      <c r="AC2516" s="1" t="s">
        <v>1695</v>
      </c>
      <c r="AD2516" s="1" t="s">
        <v>581</v>
      </c>
      <c r="AE2516" s="1" t="s">
        <v>1696</v>
      </c>
      <c r="AF2516" s="1"/>
      <c r="AG2516" s="28" t="s">
        <v>1697</v>
      </c>
      <c r="AH2516" s="1" t="s">
        <v>584</v>
      </c>
      <c r="AI2516" s="1"/>
      <c r="AK2516" s="28" t="s">
        <v>8404</v>
      </c>
      <c r="AL2516" s="1" t="s">
        <v>1774</v>
      </c>
    </row>
    <row r="2517">
      <c r="A2517" s="30">
        <v>46059.66793252315</v>
      </c>
      <c r="B2517" s="1" t="s">
        <v>66</v>
      </c>
      <c r="C2517" s="1" t="s">
        <v>45</v>
      </c>
      <c r="D2517" s="1" t="s">
        <v>250</v>
      </c>
      <c r="E2517" s="1" t="str">
        <f t="array" ref="E2517">IFERROR(XLOOKUP(D2517, MASTER_KOMPONEN!A:A, MASTER_KOMPONEN!G:G, ""), "")
</f>
        <v>LANDSCAPE</v>
      </c>
      <c r="F2517" s="1">
        <v>164.0</v>
      </c>
      <c r="G2517" s="1" t="s">
        <v>63</v>
      </c>
      <c r="H2517" s="1">
        <v>9.0</v>
      </c>
      <c r="I2517" s="1">
        <v>1.0</v>
      </c>
      <c r="J2517" s="1" t="s">
        <v>512</v>
      </c>
      <c r="K2517" s="24" t="s">
        <v>513</v>
      </c>
      <c r="L2517" s="1" t="s">
        <v>532</v>
      </c>
      <c r="M2517" s="24" t="s">
        <v>382</v>
      </c>
      <c r="N2517" s="26">
        <v>3.0</v>
      </c>
      <c r="O2517" s="26">
        <v>23.0</v>
      </c>
      <c r="P2517" s="26">
        <v>25.0</v>
      </c>
      <c r="Q2517" s="1" t="s">
        <v>8405</v>
      </c>
      <c r="R2517" s="1" t="s">
        <v>2107</v>
      </c>
      <c r="S2517" s="1">
        <v>101.697492</v>
      </c>
      <c r="T2517" s="1">
        <v>3.151914</v>
      </c>
      <c r="U2517" s="28" t="s">
        <v>8406</v>
      </c>
      <c r="V2517" s="1"/>
      <c r="W2517" s="1"/>
      <c r="X2517" s="1" t="s">
        <v>1771</v>
      </c>
      <c r="Y2517" s="1" t="s">
        <v>1772</v>
      </c>
      <c r="Z2517" s="1"/>
      <c r="AA2517" s="1" t="s">
        <v>46</v>
      </c>
      <c r="AB2517" s="1"/>
      <c r="AC2517" s="1" t="s">
        <v>1695</v>
      </c>
      <c r="AD2517" s="1" t="s">
        <v>581</v>
      </c>
      <c r="AE2517" s="1" t="s">
        <v>1696</v>
      </c>
      <c r="AF2517" s="1"/>
      <c r="AG2517" s="28" t="s">
        <v>1697</v>
      </c>
      <c r="AH2517" s="1" t="s">
        <v>584</v>
      </c>
      <c r="AI2517" s="1"/>
      <c r="AK2517" s="28" t="s">
        <v>8407</v>
      </c>
      <c r="AL2517" s="1" t="s">
        <v>1774</v>
      </c>
    </row>
    <row r="2518">
      <c r="A2518" s="30">
        <v>46059.66980969907</v>
      </c>
      <c r="B2518" s="1" t="s">
        <v>66</v>
      </c>
      <c r="C2518" s="1" t="s">
        <v>51</v>
      </c>
      <c r="D2518" s="1" t="s">
        <v>288</v>
      </c>
      <c r="E2518" s="1" t="str">
        <f t="array" ref="E2518">IFERROR(XLOOKUP(D2518, MASTER_KOMPONEN!A:A, MASTER_KOMPONEN!G:G, ""), "")
</f>
        <v>STREET LIGHTING</v>
      </c>
      <c r="F2518" s="1">
        <v>200.0</v>
      </c>
      <c r="G2518" s="1" t="s">
        <v>16</v>
      </c>
      <c r="H2518" s="1">
        <v>9.0</v>
      </c>
      <c r="I2518" s="1">
        <v>1.0</v>
      </c>
      <c r="J2518" s="1" t="s">
        <v>512</v>
      </c>
      <c r="K2518" s="24" t="s">
        <v>513</v>
      </c>
      <c r="L2518" s="1" t="s">
        <v>532</v>
      </c>
      <c r="M2518" s="24" t="s">
        <v>382</v>
      </c>
      <c r="N2518" s="26">
        <v>2.0</v>
      </c>
      <c r="O2518" s="26">
        <v>147.0</v>
      </c>
      <c r="P2518" s="26">
        <v>148.0</v>
      </c>
      <c r="Q2518" s="1" t="s">
        <v>8408</v>
      </c>
      <c r="R2518" s="1" t="s">
        <v>2012</v>
      </c>
      <c r="S2518" s="1">
        <v>101.697433</v>
      </c>
      <c r="T2518" s="1">
        <v>3.151888</v>
      </c>
      <c r="U2518" s="28" t="s">
        <v>8409</v>
      </c>
      <c r="V2518" s="1"/>
      <c r="W2518" s="1"/>
      <c r="X2518" s="1" t="s">
        <v>1771</v>
      </c>
      <c r="Y2518" s="1" t="s">
        <v>1772</v>
      </c>
      <c r="Z2518" s="1"/>
      <c r="AA2518" s="1" t="s">
        <v>52</v>
      </c>
      <c r="AB2518" s="1"/>
      <c r="AC2518" s="1" t="s">
        <v>1695</v>
      </c>
      <c r="AD2518" s="1" t="s">
        <v>581</v>
      </c>
      <c r="AE2518" s="1" t="s">
        <v>1696</v>
      </c>
      <c r="AF2518" s="1"/>
      <c r="AG2518" s="28" t="s">
        <v>1697</v>
      </c>
      <c r="AH2518" s="1" t="s">
        <v>584</v>
      </c>
      <c r="AI2518" s="1"/>
      <c r="AK2518" s="28" t="s">
        <v>8410</v>
      </c>
      <c r="AL2518" s="1" t="s">
        <v>1774</v>
      </c>
    </row>
    <row r="2519">
      <c r="A2519" s="30">
        <v>46059.67377912037</v>
      </c>
      <c r="B2519" s="1" t="s">
        <v>66</v>
      </c>
      <c r="C2519" s="1" t="s">
        <v>51</v>
      </c>
      <c r="D2519" s="1" t="s">
        <v>179</v>
      </c>
      <c r="E2519" s="1" t="str">
        <f t="array" ref="E2519">IFERROR(XLOOKUP(D2519, MASTER_KOMPONEN!A:A, MASTER_KOMPONEN!G:G, ""), "")
</f>
        <v>RAILING</v>
      </c>
      <c r="F2519" s="1">
        <v>97.0</v>
      </c>
      <c r="G2519" s="1" t="s">
        <v>63</v>
      </c>
      <c r="H2519" s="1">
        <v>8.0</v>
      </c>
      <c r="I2519" s="1">
        <v>4.0</v>
      </c>
      <c r="J2519" s="1" t="s">
        <v>512</v>
      </c>
      <c r="K2519" s="24" t="s">
        <v>513</v>
      </c>
      <c r="L2519" s="1" t="s">
        <v>533</v>
      </c>
      <c r="M2519" s="24" t="s">
        <v>1691</v>
      </c>
      <c r="N2519" s="26">
        <v>56.0</v>
      </c>
      <c r="O2519" s="26">
        <v>1596.0</v>
      </c>
      <c r="P2519" s="26">
        <v>1651.0</v>
      </c>
      <c r="Q2519" s="1" t="s">
        <v>8411</v>
      </c>
      <c r="R2519" s="1" t="s">
        <v>8412</v>
      </c>
      <c r="S2519" s="1">
        <v>101.694921</v>
      </c>
      <c r="T2519" s="1">
        <v>3.140043</v>
      </c>
      <c r="U2519" s="28" t="s">
        <v>8413</v>
      </c>
      <c r="V2519" s="1"/>
      <c r="W2519" s="1"/>
      <c r="X2519" s="1" t="s">
        <v>1693</v>
      </c>
      <c r="Y2519" s="1" t="s">
        <v>1694</v>
      </c>
      <c r="Z2519" s="1"/>
      <c r="AA2519" s="1" t="s">
        <v>52</v>
      </c>
      <c r="AB2519" s="1"/>
      <c r="AC2519" s="1" t="s">
        <v>1695</v>
      </c>
      <c r="AD2519" s="1" t="s">
        <v>581</v>
      </c>
      <c r="AE2519" s="1" t="s">
        <v>1696</v>
      </c>
      <c r="AF2519" s="1"/>
      <c r="AG2519" s="28" t="s">
        <v>1697</v>
      </c>
      <c r="AH2519" s="1" t="s">
        <v>584</v>
      </c>
      <c r="AI2519" s="1"/>
      <c r="AK2519" s="28" t="s">
        <v>8414</v>
      </c>
      <c r="AL2519" s="1" t="s">
        <v>1698</v>
      </c>
    </row>
    <row r="2520">
      <c r="A2520" s="30">
        <v>46059.67677053241</v>
      </c>
      <c r="B2520" s="1" t="s">
        <v>66</v>
      </c>
      <c r="C2520" s="1" t="s">
        <v>51</v>
      </c>
      <c r="D2520" s="1" t="s">
        <v>179</v>
      </c>
      <c r="E2520" s="1" t="str">
        <f t="array" ref="E2520">IFERROR(XLOOKUP(D2520, MASTER_KOMPONEN!A:A, MASTER_KOMPONEN!G:G, ""), "")
</f>
        <v>RAILING</v>
      </c>
      <c r="F2520" s="1">
        <v>97.0</v>
      </c>
      <c r="G2520" s="1" t="s">
        <v>63</v>
      </c>
      <c r="H2520" s="1">
        <v>8.0</v>
      </c>
      <c r="I2520" s="1">
        <v>4.0</v>
      </c>
      <c r="J2520" s="1" t="s">
        <v>512</v>
      </c>
      <c r="K2520" s="24" t="s">
        <v>513</v>
      </c>
      <c r="L2520" s="1" t="s">
        <v>533</v>
      </c>
      <c r="M2520" s="24" t="s">
        <v>1691</v>
      </c>
      <c r="N2520" s="26">
        <v>61.0</v>
      </c>
      <c r="O2520" s="26">
        <v>1652.0</v>
      </c>
      <c r="P2520" s="26">
        <v>1712.0</v>
      </c>
      <c r="Q2520" s="1" t="s">
        <v>8415</v>
      </c>
      <c r="R2520" s="1" t="s">
        <v>8416</v>
      </c>
      <c r="S2520" s="1">
        <v>101.695022</v>
      </c>
      <c r="T2520" s="1">
        <v>3.138925</v>
      </c>
      <c r="U2520" s="28" t="s">
        <v>8417</v>
      </c>
      <c r="V2520" s="1"/>
      <c r="W2520" s="1"/>
      <c r="X2520" s="1" t="s">
        <v>1693</v>
      </c>
      <c r="Y2520" s="1" t="s">
        <v>1694</v>
      </c>
      <c r="Z2520" s="1"/>
      <c r="AA2520" s="1" t="s">
        <v>52</v>
      </c>
      <c r="AB2520" s="1"/>
      <c r="AC2520" s="1" t="s">
        <v>1695</v>
      </c>
      <c r="AD2520" s="1" t="s">
        <v>581</v>
      </c>
      <c r="AE2520" s="1" t="s">
        <v>1696</v>
      </c>
      <c r="AF2520" s="1"/>
      <c r="AG2520" s="28" t="s">
        <v>1697</v>
      </c>
      <c r="AH2520" s="1" t="s">
        <v>584</v>
      </c>
      <c r="AI2520" s="1"/>
      <c r="AK2520" s="28" t="s">
        <v>8418</v>
      </c>
      <c r="AL2520" s="1" t="s">
        <v>1698</v>
      </c>
    </row>
    <row r="2521">
      <c r="A2521" s="30">
        <v>46060.474439074074</v>
      </c>
      <c r="B2521" s="1" t="s">
        <v>66</v>
      </c>
      <c r="C2521" s="1" t="s">
        <v>39</v>
      </c>
      <c r="D2521" s="1" t="s">
        <v>427</v>
      </c>
      <c r="E2521" s="1" t="str">
        <f t="array" ref="E2521">IFERROR(XLOOKUP(D2521, MASTER_KOMPONEN!A:A, MASTER_KOMPONEN!G:G, ""), "")
</f>
        <v>WATER FEATURES</v>
      </c>
      <c r="F2521" s="1">
        <v>389.0</v>
      </c>
      <c r="G2521" s="1" t="s">
        <v>32</v>
      </c>
      <c r="H2521" s="1">
        <v>27.0</v>
      </c>
      <c r="I2521" s="1">
        <v>2.0</v>
      </c>
      <c r="J2521" s="1" t="s">
        <v>519</v>
      </c>
      <c r="K2521" s="24" t="s">
        <v>347</v>
      </c>
      <c r="L2521" s="1" t="s">
        <v>516</v>
      </c>
      <c r="M2521" s="24" t="s">
        <v>64</v>
      </c>
      <c r="N2521" s="26">
        <v>1.0</v>
      </c>
      <c r="O2521" s="26">
        <v>1.0</v>
      </c>
      <c r="P2521" s="26">
        <v>1.0</v>
      </c>
      <c r="Q2521" s="1" t="s">
        <v>1468</v>
      </c>
      <c r="R2521" s="1" t="s">
        <v>8343</v>
      </c>
      <c r="S2521" s="1">
        <v>101.695877</v>
      </c>
      <c r="T2521" s="1">
        <v>3.149657</v>
      </c>
      <c r="U2521" s="28" t="s">
        <v>8419</v>
      </c>
      <c r="V2521" s="1"/>
      <c r="W2521" s="1"/>
      <c r="X2521" s="1" t="s">
        <v>5583</v>
      </c>
      <c r="Y2521" s="1" t="s">
        <v>5584</v>
      </c>
      <c r="Z2521" s="1"/>
      <c r="AA2521" s="1" t="s">
        <v>40</v>
      </c>
      <c r="AB2521" s="1"/>
      <c r="AC2521" s="1" t="s">
        <v>1695</v>
      </c>
      <c r="AD2521" s="1" t="s">
        <v>581</v>
      </c>
      <c r="AE2521" s="1" t="s">
        <v>1696</v>
      </c>
      <c r="AF2521" s="1"/>
      <c r="AG2521" s="28" t="s">
        <v>1697</v>
      </c>
      <c r="AH2521" s="1" t="s">
        <v>584</v>
      </c>
      <c r="AI2521" s="1"/>
      <c r="AK2521" s="28" t="s">
        <v>8420</v>
      </c>
      <c r="AL2521" s="1" t="s">
        <v>5586</v>
      </c>
    </row>
    <row r="2522">
      <c r="A2522" s="30">
        <v>46060.47694653935</v>
      </c>
      <c r="B2522" s="1" t="s">
        <v>66</v>
      </c>
      <c r="C2522" s="1" t="s">
        <v>39</v>
      </c>
      <c r="D2522" s="1" t="s">
        <v>426</v>
      </c>
      <c r="E2522" s="1" t="str">
        <f t="array" ref="E2522">IFERROR(XLOOKUP(D2522, MASTER_KOMPONEN!A:A, MASTER_KOMPONEN!G:G, ""), "")
</f>
        <v>WATER FEATURES</v>
      </c>
      <c r="F2522" s="1">
        <v>388.0</v>
      </c>
      <c r="G2522" s="1" t="s">
        <v>32</v>
      </c>
      <c r="H2522" s="1">
        <v>27.0</v>
      </c>
      <c r="I2522" s="1">
        <v>2.0</v>
      </c>
      <c r="J2522" s="1" t="s">
        <v>519</v>
      </c>
      <c r="K2522" s="24" t="s">
        <v>347</v>
      </c>
      <c r="L2522" s="1" t="s">
        <v>516</v>
      </c>
      <c r="M2522" s="24" t="s">
        <v>64</v>
      </c>
      <c r="N2522" s="26">
        <v>1.0</v>
      </c>
      <c r="O2522" s="26">
        <v>1.0</v>
      </c>
      <c r="P2522" s="26">
        <v>1.0</v>
      </c>
      <c r="Q2522" s="1" t="s">
        <v>1468</v>
      </c>
      <c r="R2522" s="1" t="s">
        <v>8342</v>
      </c>
      <c r="S2522" s="1">
        <v>101.695877</v>
      </c>
      <c r="T2522" s="1">
        <v>3.149657</v>
      </c>
      <c r="U2522" s="28" t="s">
        <v>8421</v>
      </c>
      <c r="V2522" s="1"/>
      <c r="W2522" s="1"/>
      <c r="X2522" s="1" t="s">
        <v>5583</v>
      </c>
      <c r="Y2522" s="1" t="s">
        <v>5584</v>
      </c>
      <c r="Z2522" s="1"/>
      <c r="AA2522" s="1" t="s">
        <v>40</v>
      </c>
      <c r="AB2522" s="1"/>
      <c r="AC2522" s="1" t="s">
        <v>1695</v>
      </c>
      <c r="AD2522" s="1" t="s">
        <v>581</v>
      </c>
      <c r="AE2522" s="1" t="s">
        <v>1696</v>
      </c>
      <c r="AF2522" s="1"/>
      <c r="AG2522" s="28" t="s">
        <v>1697</v>
      </c>
      <c r="AH2522" s="1" t="s">
        <v>584</v>
      </c>
      <c r="AI2522" s="1"/>
      <c r="AK2522" s="28" t="s">
        <v>8422</v>
      </c>
      <c r="AL2522" s="1" t="s">
        <v>5586</v>
      </c>
    </row>
    <row r="2523">
      <c r="A2523" s="30">
        <v>46060.48499271991</v>
      </c>
      <c r="B2523" s="1" t="s">
        <v>66</v>
      </c>
      <c r="C2523" s="1" t="s">
        <v>39</v>
      </c>
      <c r="D2523" s="1" t="s">
        <v>501</v>
      </c>
      <c r="E2523" s="1" t="str">
        <f t="array" ref="E2523">IFERROR(XLOOKUP(D2523, MASTER_KOMPONEN!A:A, MASTER_KOMPONEN!G:G, ""), "")
</f>
        <v>WATER FEATURES</v>
      </c>
      <c r="F2523" s="1">
        <v>380.0</v>
      </c>
      <c r="G2523" s="1" t="s">
        <v>32</v>
      </c>
      <c r="H2523" s="1">
        <v>27.0</v>
      </c>
      <c r="I2523" s="1">
        <v>2.0</v>
      </c>
      <c r="J2523" s="1" t="s">
        <v>519</v>
      </c>
      <c r="K2523" s="24" t="s">
        <v>347</v>
      </c>
      <c r="L2523" s="1" t="s">
        <v>516</v>
      </c>
      <c r="M2523" s="24" t="s">
        <v>64</v>
      </c>
      <c r="N2523" s="26">
        <v>2.0</v>
      </c>
      <c r="O2523" s="26">
        <v>1.0</v>
      </c>
      <c r="P2523" s="26">
        <v>2.0</v>
      </c>
      <c r="Q2523" s="1" t="s">
        <v>8250</v>
      </c>
      <c r="R2523" s="1" t="s">
        <v>8341</v>
      </c>
      <c r="S2523" s="1">
        <v>101.695877</v>
      </c>
      <c r="T2523" s="1">
        <v>3.149657</v>
      </c>
      <c r="U2523" s="28" t="s">
        <v>8423</v>
      </c>
      <c r="V2523" s="1"/>
      <c r="W2523" s="1"/>
      <c r="X2523" s="1" t="s">
        <v>5583</v>
      </c>
      <c r="Y2523" s="1" t="s">
        <v>5584</v>
      </c>
      <c r="Z2523" s="1"/>
      <c r="AA2523" s="1" t="s">
        <v>40</v>
      </c>
      <c r="AB2523" s="1"/>
      <c r="AC2523" s="1" t="s">
        <v>1695</v>
      </c>
      <c r="AD2523" s="1" t="s">
        <v>581</v>
      </c>
      <c r="AE2523" s="1" t="s">
        <v>1696</v>
      </c>
      <c r="AF2523" s="1"/>
      <c r="AG2523" s="28" t="s">
        <v>1697</v>
      </c>
      <c r="AH2523" s="1" t="s">
        <v>584</v>
      </c>
      <c r="AI2523" s="1"/>
      <c r="AK2523" s="28" t="s">
        <v>8424</v>
      </c>
      <c r="AL2523" s="1" t="s">
        <v>5586</v>
      </c>
    </row>
    <row r="2524">
      <c r="A2524" s="30">
        <v>46060.48729322916</v>
      </c>
      <c r="B2524" s="1" t="s">
        <v>66</v>
      </c>
      <c r="C2524" s="1" t="s">
        <v>39</v>
      </c>
      <c r="D2524" s="1" t="s">
        <v>425</v>
      </c>
      <c r="E2524" s="1" t="str">
        <f t="array" ref="E2524">IFERROR(XLOOKUP(D2524, MASTER_KOMPONEN!A:A, MASTER_KOMPONEN!G:G, ""), "")
</f>
        <v>WATER FEATURES</v>
      </c>
      <c r="F2524" s="1">
        <v>387.0</v>
      </c>
      <c r="G2524" s="1" t="s">
        <v>32</v>
      </c>
      <c r="H2524" s="1">
        <v>27.0</v>
      </c>
      <c r="I2524" s="1">
        <v>2.0</v>
      </c>
      <c r="J2524" s="1" t="s">
        <v>519</v>
      </c>
      <c r="K2524" s="24" t="s">
        <v>347</v>
      </c>
      <c r="L2524" s="1" t="s">
        <v>516</v>
      </c>
      <c r="M2524" s="24" t="s">
        <v>64</v>
      </c>
      <c r="N2524" s="26">
        <v>1.0</v>
      </c>
      <c r="O2524" s="26">
        <v>1.0</v>
      </c>
      <c r="P2524" s="26">
        <v>1.0</v>
      </c>
      <c r="Q2524" s="1" t="s">
        <v>1468</v>
      </c>
      <c r="R2524" s="1" t="s">
        <v>8338</v>
      </c>
      <c r="S2524" s="1">
        <v>101.695877</v>
      </c>
      <c r="T2524" s="1">
        <v>3.149657</v>
      </c>
      <c r="U2524" s="28" t="s">
        <v>8425</v>
      </c>
      <c r="V2524" s="1"/>
      <c r="W2524" s="1"/>
      <c r="X2524" s="1" t="s">
        <v>5583</v>
      </c>
      <c r="Y2524" s="1" t="s">
        <v>5584</v>
      </c>
      <c r="Z2524" s="1"/>
      <c r="AA2524" s="1" t="s">
        <v>40</v>
      </c>
      <c r="AB2524" s="1"/>
      <c r="AC2524" s="1" t="s">
        <v>1695</v>
      </c>
      <c r="AD2524" s="1" t="s">
        <v>581</v>
      </c>
      <c r="AE2524" s="1" t="s">
        <v>1696</v>
      </c>
      <c r="AF2524" s="1"/>
      <c r="AG2524" s="28" t="s">
        <v>1697</v>
      </c>
      <c r="AH2524" s="1" t="s">
        <v>584</v>
      </c>
      <c r="AI2524" s="1"/>
      <c r="AK2524" s="28" t="s">
        <v>8426</v>
      </c>
      <c r="AL2524" s="1" t="s">
        <v>5586</v>
      </c>
    </row>
    <row r="2525">
      <c r="A2525" s="30">
        <v>46060.4952415625</v>
      </c>
      <c r="B2525" s="1" t="s">
        <v>66</v>
      </c>
      <c r="C2525" s="1" t="s">
        <v>39</v>
      </c>
      <c r="D2525" s="1" t="s">
        <v>425</v>
      </c>
      <c r="E2525" s="1" t="str">
        <f t="array" ref="E2525">IFERROR(XLOOKUP(D2525, MASTER_KOMPONEN!A:A, MASTER_KOMPONEN!G:G, ""), "")
</f>
        <v>WATER FEATURES</v>
      </c>
      <c r="F2525" s="1">
        <v>387.0</v>
      </c>
      <c r="G2525" s="1" t="s">
        <v>32</v>
      </c>
      <c r="H2525" s="1">
        <v>27.0</v>
      </c>
      <c r="I2525" s="1">
        <v>2.0</v>
      </c>
      <c r="J2525" s="1" t="s">
        <v>519</v>
      </c>
      <c r="K2525" s="24" t="s">
        <v>347</v>
      </c>
      <c r="L2525" s="1" t="s">
        <v>516</v>
      </c>
      <c r="M2525" s="24" t="s">
        <v>64</v>
      </c>
      <c r="N2525" s="26">
        <v>1.0</v>
      </c>
      <c r="O2525" s="26">
        <v>2.0</v>
      </c>
      <c r="P2525" s="26">
        <v>2.0</v>
      </c>
      <c r="Q2525" s="1" t="s">
        <v>1597</v>
      </c>
      <c r="R2525" s="1" t="s">
        <v>8338</v>
      </c>
      <c r="S2525" s="1">
        <v>101.695877</v>
      </c>
      <c r="T2525" s="1">
        <v>3.149657</v>
      </c>
      <c r="U2525" s="28" t="s">
        <v>8427</v>
      </c>
      <c r="V2525" s="1"/>
      <c r="W2525" s="1"/>
      <c r="X2525" s="1" t="s">
        <v>5583</v>
      </c>
      <c r="Y2525" s="1" t="s">
        <v>5584</v>
      </c>
      <c r="Z2525" s="1"/>
      <c r="AA2525" s="1" t="s">
        <v>40</v>
      </c>
      <c r="AB2525" s="1"/>
      <c r="AC2525" s="1" t="s">
        <v>1695</v>
      </c>
      <c r="AD2525" s="1" t="s">
        <v>581</v>
      </c>
      <c r="AE2525" s="1" t="s">
        <v>1696</v>
      </c>
      <c r="AF2525" s="1"/>
      <c r="AG2525" s="28" t="s">
        <v>1697</v>
      </c>
      <c r="AH2525" s="1" t="s">
        <v>584</v>
      </c>
      <c r="AI2525" s="1"/>
      <c r="AK2525" s="28" t="s">
        <v>8428</v>
      </c>
      <c r="AL2525" s="1" t="s">
        <v>5586</v>
      </c>
    </row>
    <row r="2526">
      <c r="A2526" s="30">
        <v>46060.49763215278</v>
      </c>
      <c r="B2526" s="1" t="s">
        <v>66</v>
      </c>
      <c r="C2526" s="1" t="s">
        <v>45</v>
      </c>
      <c r="D2526" s="1" t="s">
        <v>502</v>
      </c>
      <c r="E2526" s="1" t="str">
        <f t="array" ref="E2526">IFERROR(XLOOKUP(D2526, MASTER_KOMPONEN!A:A, MASTER_KOMPONEN!G:G, ""), "")
</f>
        <v>WATER FEATURES</v>
      </c>
      <c r="F2526" s="1">
        <v>381.0</v>
      </c>
      <c r="G2526" s="1" t="s">
        <v>32</v>
      </c>
      <c r="H2526" s="1">
        <v>27.0</v>
      </c>
      <c r="I2526" s="1">
        <v>2.0</v>
      </c>
      <c r="J2526" s="1" t="s">
        <v>512</v>
      </c>
      <c r="K2526" s="24" t="s">
        <v>513</v>
      </c>
      <c r="L2526" s="1" t="s">
        <v>516</v>
      </c>
      <c r="M2526" s="24" t="s">
        <v>64</v>
      </c>
      <c r="N2526" s="26">
        <v>1.0</v>
      </c>
      <c r="O2526" s="26">
        <v>1.0</v>
      </c>
      <c r="P2526" s="26">
        <v>1.0</v>
      </c>
      <c r="Q2526" s="1" t="s">
        <v>1468</v>
      </c>
      <c r="R2526" s="1" t="s">
        <v>8429</v>
      </c>
      <c r="S2526" s="1">
        <v>101.695877</v>
      </c>
      <c r="T2526" s="1">
        <v>3.149657</v>
      </c>
      <c r="U2526" s="28" t="s">
        <v>8430</v>
      </c>
      <c r="V2526" s="1"/>
      <c r="W2526" s="1"/>
      <c r="X2526" s="1" t="s">
        <v>5583</v>
      </c>
      <c r="Y2526" s="1" t="s">
        <v>5584</v>
      </c>
      <c r="Z2526" s="1"/>
      <c r="AA2526" s="1" t="s">
        <v>46</v>
      </c>
      <c r="AB2526" s="1"/>
      <c r="AC2526" s="1" t="s">
        <v>1695</v>
      </c>
      <c r="AD2526" s="1" t="s">
        <v>581</v>
      </c>
      <c r="AE2526" s="1" t="s">
        <v>1696</v>
      </c>
      <c r="AF2526" s="1"/>
      <c r="AG2526" s="28" t="s">
        <v>1697</v>
      </c>
      <c r="AH2526" s="1" t="s">
        <v>584</v>
      </c>
      <c r="AI2526" s="1"/>
      <c r="AK2526" s="28" t="s">
        <v>8431</v>
      </c>
      <c r="AL2526" s="1" t="s">
        <v>5586</v>
      </c>
    </row>
    <row r="2527">
      <c r="A2527" s="30">
        <v>46060.497969027776</v>
      </c>
      <c r="B2527" s="1" t="s">
        <v>66</v>
      </c>
      <c r="C2527" s="1" t="s">
        <v>45</v>
      </c>
      <c r="D2527" s="1" t="s">
        <v>502</v>
      </c>
      <c r="E2527" s="1" t="str">
        <f t="array" ref="E2527">IFERROR(XLOOKUP(D2527, MASTER_KOMPONEN!A:A, MASTER_KOMPONEN!G:G, ""), "")
</f>
        <v>WATER FEATURES</v>
      </c>
      <c r="F2527" s="1">
        <v>381.0</v>
      </c>
      <c r="G2527" s="1" t="s">
        <v>32</v>
      </c>
      <c r="H2527" s="1">
        <v>27.0</v>
      </c>
      <c r="I2527" s="1">
        <v>2.0</v>
      </c>
      <c r="J2527" s="1" t="s">
        <v>512</v>
      </c>
      <c r="K2527" s="24" t="s">
        <v>513</v>
      </c>
      <c r="L2527" s="1" t="s">
        <v>516</v>
      </c>
      <c r="M2527" s="24" t="s">
        <v>64</v>
      </c>
      <c r="N2527" s="26">
        <v>1.0</v>
      </c>
      <c r="O2527" s="26">
        <v>2.0</v>
      </c>
      <c r="P2527" s="26">
        <v>2.0</v>
      </c>
      <c r="Q2527" s="1" t="s">
        <v>1597</v>
      </c>
      <c r="R2527" s="1" t="s">
        <v>8429</v>
      </c>
      <c r="S2527" s="1">
        <v>101.695877</v>
      </c>
      <c r="T2527" s="1">
        <v>3.149657</v>
      </c>
      <c r="U2527" s="28" t="s">
        <v>8432</v>
      </c>
      <c r="V2527" s="1"/>
      <c r="W2527" s="1"/>
      <c r="X2527" s="1" t="s">
        <v>5583</v>
      </c>
      <c r="Y2527" s="1" t="s">
        <v>5584</v>
      </c>
      <c r="Z2527" s="1"/>
      <c r="AA2527" s="1" t="s">
        <v>46</v>
      </c>
      <c r="AB2527" s="1"/>
      <c r="AC2527" s="1" t="s">
        <v>1695</v>
      </c>
      <c r="AD2527" s="1" t="s">
        <v>581</v>
      </c>
      <c r="AE2527" s="1" t="s">
        <v>1696</v>
      </c>
      <c r="AF2527" s="1"/>
      <c r="AG2527" s="28" t="s">
        <v>1697</v>
      </c>
      <c r="AH2527" s="1" t="s">
        <v>584</v>
      </c>
      <c r="AI2527" s="1"/>
      <c r="AK2527" s="28" t="s">
        <v>8433</v>
      </c>
      <c r="AL2527" s="1" t="s">
        <v>5586</v>
      </c>
    </row>
    <row r="2528">
      <c r="A2528" s="30">
        <v>46060.515594930555</v>
      </c>
      <c r="B2528" s="1" t="s">
        <v>66</v>
      </c>
      <c r="C2528" s="1" t="s">
        <v>45</v>
      </c>
      <c r="D2528" s="1" t="s">
        <v>502</v>
      </c>
      <c r="E2528" s="1" t="str">
        <f t="array" ref="E2528">IFERROR(XLOOKUP(D2528, MASTER_KOMPONEN!A:A, MASTER_KOMPONEN!G:G, ""), "")
</f>
        <v>WATER FEATURES</v>
      </c>
      <c r="F2528" s="1">
        <v>381.0</v>
      </c>
      <c r="G2528" s="1" t="s">
        <v>32</v>
      </c>
      <c r="H2528" s="1">
        <v>27.0</v>
      </c>
      <c r="I2528" s="1">
        <v>2.0</v>
      </c>
      <c r="J2528" s="1" t="s">
        <v>512</v>
      </c>
      <c r="K2528" s="24" t="s">
        <v>513</v>
      </c>
      <c r="L2528" s="1" t="s">
        <v>516</v>
      </c>
      <c r="M2528" s="24" t="s">
        <v>64</v>
      </c>
      <c r="N2528" s="26">
        <v>1.0</v>
      </c>
      <c r="O2528" s="26"/>
      <c r="P2528" s="26"/>
      <c r="Q2528" s="1"/>
      <c r="R2528" s="1" t="s">
        <v>8429</v>
      </c>
      <c r="S2528" s="1"/>
      <c r="T2528" s="1"/>
      <c r="U2528" s="1"/>
      <c r="V2528" s="1"/>
      <c r="W2528" s="1"/>
      <c r="X2528" s="1" t="s">
        <v>5583</v>
      </c>
      <c r="Y2528" s="1" t="s">
        <v>5584</v>
      </c>
      <c r="Z2528" s="1"/>
      <c r="AA2528" s="1" t="s">
        <v>46</v>
      </c>
      <c r="AB2528" s="1"/>
      <c r="AC2528" s="1" t="s">
        <v>1695</v>
      </c>
      <c r="AD2528" s="1" t="s">
        <v>581</v>
      </c>
      <c r="AE2528" s="1" t="s">
        <v>1696</v>
      </c>
      <c r="AF2528" s="1"/>
      <c r="AG2528" s="28" t="s">
        <v>1697</v>
      </c>
      <c r="AH2528" s="1" t="s">
        <v>584</v>
      </c>
      <c r="AI2528" s="1"/>
      <c r="AK2528" s="1"/>
      <c r="AL2528" s="1" t="s">
        <v>5586</v>
      </c>
    </row>
    <row r="2529">
      <c r="A2529" s="30">
        <v>46060.72097804398</v>
      </c>
      <c r="B2529" s="1" t="s">
        <v>66</v>
      </c>
      <c r="C2529" s="1" t="s">
        <v>45</v>
      </c>
      <c r="D2529" s="1" t="s">
        <v>493</v>
      </c>
      <c r="E2529" s="1" t="str">
        <f t="array" ref="E2529">IFERROR(XLOOKUP(D2529, MASTER_KOMPONEN!A:A, MASTER_KOMPONEN!G:G, ""), "")
</f>
        <v>WATER FEATURES</v>
      </c>
      <c r="F2529" s="1">
        <v>409.0</v>
      </c>
      <c r="G2529" s="1" t="s">
        <v>32</v>
      </c>
      <c r="H2529" s="1">
        <v>27.0</v>
      </c>
      <c r="I2529" s="1">
        <v>2.0</v>
      </c>
      <c r="J2529" s="1" t="s">
        <v>512</v>
      </c>
      <c r="K2529" s="24" t="s">
        <v>513</v>
      </c>
      <c r="L2529" s="1" t="s">
        <v>516</v>
      </c>
      <c r="M2529" s="24" t="s">
        <v>64</v>
      </c>
      <c r="N2529" s="26">
        <v>12.0</v>
      </c>
      <c r="O2529" s="26">
        <v>1.0</v>
      </c>
      <c r="P2529" s="26">
        <v>12.0</v>
      </c>
      <c r="Q2529" s="1" t="s">
        <v>8434</v>
      </c>
      <c r="R2529" s="1" t="s">
        <v>8435</v>
      </c>
      <c r="S2529" s="1">
        <v>101.695449</v>
      </c>
      <c r="T2529" s="1">
        <v>3.148646</v>
      </c>
      <c r="U2529" s="28" t="s">
        <v>8436</v>
      </c>
      <c r="V2529" s="1"/>
      <c r="W2529" s="1"/>
      <c r="X2529" s="1" t="s">
        <v>5583</v>
      </c>
      <c r="Y2529" s="1" t="s">
        <v>5584</v>
      </c>
      <c r="Z2529" s="1"/>
      <c r="AA2529" s="1" t="s">
        <v>46</v>
      </c>
      <c r="AB2529" s="1"/>
      <c r="AC2529" s="1" t="s">
        <v>1695</v>
      </c>
      <c r="AD2529" s="1" t="s">
        <v>581</v>
      </c>
      <c r="AE2529" s="1" t="s">
        <v>1696</v>
      </c>
      <c r="AF2529" s="1"/>
      <c r="AG2529" s="28" t="s">
        <v>1697</v>
      </c>
      <c r="AH2529" s="1" t="s">
        <v>584</v>
      </c>
      <c r="AI2529" s="1"/>
      <c r="AK2529" s="28" t="s">
        <v>8437</v>
      </c>
      <c r="AL2529" s="1" t="s">
        <v>5586</v>
      </c>
    </row>
    <row r="2530">
      <c r="A2530" s="30">
        <v>46060.72276405092</v>
      </c>
      <c r="B2530" s="1" t="s">
        <v>66</v>
      </c>
      <c r="C2530" s="1" t="s">
        <v>39</v>
      </c>
      <c r="D2530" s="1" t="s">
        <v>425</v>
      </c>
      <c r="E2530" s="1" t="str">
        <f t="array" ref="E2530">IFERROR(XLOOKUP(D2530, MASTER_KOMPONEN!A:A, MASTER_KOMPONEN!G:G, ""), "")
</f>
        <v>WATER FEATURES</v>
      </c>
      <c r="F2530" s="1">
        <v>387.0</v>
      </c>
      <c r="G2530" s="1" t="s">
        <v>32</v>
      </c>
      <c r="H2530" s="1">
        <v>27.0</v>
      </c>
      <c r="I2530" s="1">
        <v>2.0</v>
      </c>
      <c r="J2530" s="1" t="s">
        <v>519</v>
      </c>
      <c r="K2530" s="24" t="s">
        <v>347</v>
      </c>
      <c r="L2530" s="1" t="s">
        <v>516</v>
      </c>
      <c r="M2530" s="24" t="s">
        <v>64</v>
      </c>
      <c r="N2530" s="26">
        <v>1.0</v>
      </c>
      <c r="O2530" s="26">
        <v>3.0</v>
      </c>
      <c r="P2530" s="26">
        <v>3.0</v>
      </c>
      <c r="Q2530" s="1" t="s">
        <v>8438</v>
      </c>
      <c r="R2530" s="1" t="s">
        <v>8338</v>
      </c>
      <c r="S2530" s="1">
        <v>101.695449</v>
      </c>
      <c r="T2530" s="1">
        <v>3.148646</v>
      </c>
      <c r="U2530" s="28" t="s">
        <v>8439</v>
      </c>
      <c r="V2530" s="1"/>
      <c r="W2530" s="1"/>
      <c r="X2530" s="1" t="s">
        <v>5583</v>
      </c>
      <c r="Y2530" s="1" t="s">
        <v>5584</v>
      </c>
      <c r="Z2530" s="1"/>
      <c r="AA2530" s="1" t="s">
        <v>40</v>
      </c>
      <c r="AB2530" s="1"/>
      <c r="AC2530" s="1" t="s">
        <v>1695</v>
      </c>
      <c r="AD2530" s="1" t="s">
        <v>581</v>
      </c>
      <c r="AE2530" s="1" t="s">
        <v>1696</v>
      </c>
      <c r="AF2530" s="1"/>
      <c r="AG2530" s="28" t="s">
        <v>1697</v>
      </c>
      <c r="AH2530" s="1" t="s">
        <v>584</v>
      </c>
      <c r="AI2530" s="1"/>
      <c r="AK2530" s="28" t="s">
        <v>8440</v>
      </c>
      <c r="AL2530" s="1" t="s">
        <v>5586</v>
      </c>
    </row>
    <row r="2531">
      <c r="A2531" s="30">
        <v>46060.724317581014</v>
      </c>
      <c r="B2531" s="1" t="s">
        <v>66</v>
      </c>
      <c r="C2531" s="1" t="s">
        <v>39</v>
      </c>
      <c r="D2531" s="1" t="s">
        <v>501</v>
      </c>
      <c r="E2531" s="1" t="str">
        <f t="array" ref="E2531">IFERROR(XLOOKUP(D2531, MASTER_KOMPONEN!A:A, MASTER_KOMPONEN!G:G, ""), "")
</f>
        <v>WATER FEATURES</v>
      </c>
      <c r="F2531" s="1">
        <v>380.0</v>
      </c>
      <c r="G2531" s="1" t="s">
        <v>32</v>
      </c>
      <c r="H2531" s="1">
        <v>27.0</v>
      </c>
      <c r="I2531" s="1">
        <v>2.0</v>
      </c>
      <c r="J2531" s="1" t="s">
        <v>519</v>
      </c>
      <c r="K2531" s="24" t="s">
        <v>347</v>
      </c>
      <c r="L2531" s="1" t="s">
        <v>516</v>
      </c>
      <c r="M2531" s="24" t="s">
        <v>64</v>
      </c>
      <c r="N2531" s="26">
        <v>1.0</v>
      </c>
      <c r="O2531" s="26">
        <v>3.0</v>
      </c>
      <c r="P2531" s="26">
        <v>3.0</v>
      </c>
      <c r="Q2531" s="1" t="s">
        <v>8438</v>
      </c>
      <c r="R2531" s="1" t="s">
        <v>8441</v>
      </c>
      <c r="S2531" s="1">
        <v>101.695449</v>
      </c>
      <c r="T2531" s="1">
        <v>3.148646</v>
      </c>
      <c r="U2531" s="28" t="s">
        <v>8442</v>
      </c>
      <c r="V2531" s="1"/>
      <c r="W2531" s="1"/>
      <c r="X2531" s="1" t="s">
        <v>5583</v>
      </c>
      <c r="Y2531" s="1" t="s">
        <v>5584</v>
      </c>
      <c r="Z2531" s="1"/>
      <c r="AA2531" s="1" t="s">
        <v>40</v>
      </c>
      <c r="AB2531" s="1"/>
      <c r="AC2531" s="1" t="s">
        <v>1695</v>
      </c>
      <c r="AD2531" s="1" t="s">
        <v>581</v>
      </c>
      <c r="AE2531" s="1" t="s">
        <v>1696</v>
      </c>
      <c r="AF2531" s="1"/>
      <c r="AG2531" s="28" t="s">
        <v>1697</v>
      </c>
      <c r="AH2531" s="1" t="s">
        <v>584</v>
      </c>
      <c r="AI2531" s="1"/>
      <c r="AK2531" s="28" t="s">
        <v>8443</v>
      </c>
      <c r="AL2531" s="1" t="s">
        <v>5586</v>
      </c>
    </row>
    <row r="2532">
      <c r="A2532" s="30">
        <v>46060.725847361115</v>
      </c>
      <c r="B2532" s="1" t="s">
        <v>66</v>
      </c>
      <c r="C2532" s="1" t="s">
        <v>39</v>
      </c>
      <c r="D2532" s="1" t="s">
        <v>436</v>
      </c>
      <c r="E2532" s="1" t="str">
        <f t="array" ref="E2532">IFERROR(XLOOKUP(D2532, MASTER_KOMPONEN!A:A, MASTER_KOMPONEN!G:G, ""), "")
</f>
        <v>WATER FEATURES</v>
      </c>
      <c r="F2532" s="1">
        <v>398.0</v>
      </c>
      <c r="G2532" s="1" t="s">
        <v>32</v>
      </c>
      <c r="H2532" s="1">
        <v>27.0</v>
      </c>
      <c r="I2532" s="1">
        <v>2.0</v>
      </c>
      <c r="J2532" s="1" t="s">
        <v>519</v>
      </c>
      <c r="K2532" s="24" t="s">
        <v>347</v>
      </c>
      <c r="L2532" s="1" t="s">
        <v>516</v>
      </c>
      <c r="M2532" s="24" t="s">
        <v>64</v>
      </c>
      <c r="N2532" s="26">
        <v>1.0</v>
      </c>
      <c r="O2532" s="26">
        <v>1.0</v>
      </c>
      <c r="P2532" s="26">
        <v>1.0</v>
      </c>
      <c r="Q2532" s="1" t="s">
        <v>1468</v>
      </c>
      <c r="R2532" s="1" t="s">
        <v>8444</v>
      </c>
      <c r="S2532" s="1">
        <v>101.695449</v>
      </c>
      <c r="T2532" s="1">
        <v>3.148646</v>
      </c>
      <c r="U2532" s="28" t="s">
        <v>8445</v>
      </c>
      <c r="V2532" s="1"/>
      <c r="W2532" s="1"/>
      <c r="X2532" s="1" t="s">
        <v>5583</v>
      </c>
      <c r="Y2532" s="1" t="s">
        <v>5584</v>
      </c>
      <c r="Z2532" s="1"/>
      <c r="AA2532" s="1" t="s">
        <v>40</v>
      </c>
      <c r="AB2532" s="1"/>
      <c r="AC2532" s="1" t="s">
        <v>1695</v>
      </c>
      <c r="AD2532" s="1" t="s">
        <v>581</v>
      </c>
      <c r="AE2532" s="1" t="s">
        <v>1696</v>
      </c>
      <c r="AF2532" s="1"/>
      <c r="AG2532" s="28" t="s">
        <v>1697</v>
      </c>
      <c r="AH2532" s="1" t="s">
        <v>584</v>
      </c>
      <c r="AI2532" s="1"/>
      <c r="AK2532" s="28" t="s">
        <v>8446</v>
      </c>
      <c r="AL2532" s="1" t="s">
        <v>5586</v>
      </c>
    </row>
    <row r="2533">
      <c r="A2533" s="30">
        <v>46060.727149363425</v>
      </c>
      <c r="B2533" s="1" t="s">
        <v>66</v>
      </c>
      <c r="C2533" s="1" t="s">
        <v>39</v>
      </c>
      <c r="D2533" s="1" t="s">
        <v>432</v>
      </c>
      <c r="E2533" s="1" t="str">
        <f t="array" ref="E2533">IFERROR(XLOOKUP(D2533, MASTER_KOMPONEN!A:A, MASTER_KOMPONEN!G:G, ""), "")
</f>
        <v>WATER FEATURES</v>
      </c>
      <c r="F2533" s="1">
        <v>394.0</v>
      </c>
      <c r="G2533" s="1" t="s">
        <v>32</v>
      </c>
      <c r="H2533" s="1">
        <v>27.0</v>
      </c>
      <c r="I2533" s="1">
        <v>2.0</v>
      </c>
      <c r="J2533" s="1" t="s">
        <v>519</v>
      </c>
      <c r="K2533" s="24" t="s">
        <v>347</v>
      </c>
      <c r="L2533" s="1" t="s">
        <v>516</v>
      </c>
      <c r="M2533" s="24" t="s">
        <v>64</v>
      </c>
      <c r="N2533" s="26">
        <v>1.0</v>
      </c>
      <c r="O2533" s="26">
        <v>1.0</v>
      </c>
      <c r="P2533" s="26">
        <v>1.0</v>
      </c>
      <c r="Q2533" s="1" t="s">
        <v>1468</v>
      </c>
      <c r="R2533" s="1" t="s">
        <v>8447</v>
      </c>
      <c r="S2533" s="1">
        <v>101.695449</v>
      </c>
      <c r="T2533" s="1">
        <v>3.148646</v>
      </c>
      <c r="U2533" s="28" t="s">
        <v>8448</v>
      </c>
      <c r="V2533" s="1"/>
      <c r="W2533" s="1"/>
      <c r="X2533" s="1" t="s">
        <v>5583</v>
      </c>
      <c r="Y2533" s="1" t="s">
        <v>5584</v>
      </c>
      <c r="Z2533" s="1"/>
      <c r="AA2533" s="1" t="s">
        <v>40</v>
      </c>
      <c r="AB2533" s="1"/>
      <c r="AC2533" s="1" t="s">
        <v>1695</v>
      </c>
      <c r="AD2533" s="1" t="s">
        <v>581</v>
      </c>
      <c r="AE2533" s="1" t="s">
        <v>1696</v>
      </c>
      <c r="AF2533" s="1"/>
      <c r="AG2533" s="28" t="s">
        <v>1697</v>
      </c>
      <c r="AH2533" s="1" t="s">
        <v>584</v>
      </c>
      <c r="AI2533" s="1"/>
      <c r="AK2533" s="28" t="s">
        <v>8449</v>
      </c>
      <c r="AL2533" s="1" t="s">
        <v>5586</v>
      </c>
    </row>
    <row r="2534">
      <c r="A2534" s="30">
        <v>46060.728482210645</v>
      </c>
      <c r="B2534" s="1" t="s">
        <v>66</v>
      </c>
      <c r="C2534" s="1" t="s">
        <v>45</v>
      </c>
      <c r="D2534" s="1" t="s">
        <v>169</v>
      </c>
      <c r="E2534" s="1" t="str">
        <f t="array" ref="E2534">IFERROR(XLOOKUP(D2534, MASTER_KOMPONEN!A:A, MASTER_KOMPONEN!G:G, ""), "")
</f>
        <v>DRAINAGE</v>
      </c>
      <c r="F2534" s="1">
        <v>89.0</v>
      </c>
      <c r="G2534" s="1" t="s">
        <v>63</v>
      </c>
      <c r="H2534" s="1">
        <v>2.0</v>
      </c>
      <c r="I2534" s="1">
        <v>4.0</v>
      </c>
      <c r="J2534" s="1" t="s">
        <v>512</v>
      </c>
      <c r="K2534" s="24" t="s">
        <v>513</v>
      </c>
      <c r="L2534" s="1" t="s">
        <v>516</v>
      </c>
      <c r="M2534" s="24" t="s">
        <v>64</v>
      </c>
      <c r="N2534" s="26">
        <v>2.0</v>
      </c>
      <c r="O2534" s="26">
        <v>3.0</v>
      </c>
      <c r="P2534" s="26">
        <v>4.0</v>
      </c>
      <c r="Q2534" s="1" t="s">
        <v>8450</v>
      </c>
      <c r="R2534" s="1" t="s">
        <v>8344</v>
      </c>
      <c r="S2534" s="1">
        <v>101.695449</v>
      </c>
      <c r="T2534" s="1">
        <v>3.148646</v>
      </c>
      <c r="U2534" s="28" t="s">
        <v>8451</v>
      </c>
      <c r="V2534" s="1">
        <v>0.81</v>
      </c>
      <c r="W2534" s="1" t="s">
        <v>1800</v>
      </c>
      <c r="X2534" s="1" t="s">
        <v>5583</v>
      </c>
      <c r="Y2534" s="1" t="s">
        <v>5584</v>
      </c>
      <c r="Z2534" s="1"/>
      <c r="AA2534" s="1" t="s">
        <v>46</v>
      </c>
      <c r="AB2534" s="1"/>
      <c r="AC2534" s="1" t="s">
        <v>1695</v>
      </c>
      <c r="AD2534" s="1" t="s">
        <v>581</v>
      </c>
      <c r="AE2534" s="1" t="s">
        <v>1696</v>
      </c>
      <c r="AF2534" s="1"/>
      <c r="AG2534" s="28" t="s">
        <v>1697</v>
      </c>
      <c r="AH2534" s="1" t="s">
        <v>584</v>
      </c>
      <c r="AI2534" s="1"/>
      <c r="AK2534" s="28" t="s">
        <v>8452</v>
      </c>
      <c r="AL2534" s="1" t="s">
        <v>5586</v>
      </c>
    </row>
    <row r="2535">
      <c r="A2535" s="30">
        <v>46060.72976474537</v>
      </c>
      <c r="B2535" s="1" t="s">
        <v>66</v>
      </c>
      <c r="C2535" s="1" t="s">
        <v>45</v>
      </c>
      <c r="D2535" s="1" t="s">
        <v>506</v>
      </c>
      <c r="E2535" s="1" t="str">
        <f t="array" ref="E2535">IFERROR(XLOOKUP(D2535, MASTER_KOMPONEN!A:A, MASTER_KOMPONEN!G:G, ""), "")
</f>
        <v>WATER FEATURES</v>
      </c>
      <c r="F2535" s="1">
        <v>385.0</v>
      </c>
      <c r="G2535" s="1" t="s">
        <v>32</v>
      </c>
      <c r="H2535" s="1">
        <v>27.0</v>
      </c>
      <c r="I2535" s="1">
        <v>2.0</v>
      </c>
      <c r="J2535" s="1" t="s">
        <v>512</v>
      </c>
      <c r="K2535" s="24" t="s">
        <v>513</v>
      </c>
      <c r="L2535" s="1" t="s">
        <v>516</v>
      </c>
      <c r="M2535" s="24" t="s">
        <v>64</v>
      </c>
      <c r="N2535" s="26">
        <v>17.0</v>
      </c>
      <c r="O2535" s="26"/>
      <c r="P2535" s="26"/>
      <c r="Q2535" s="1"/>
      <c r="R2535" s="1" t="s">
        <v>8453</v>
      </c>
      <c r="S2535" s="1"/>
      <c r="T2535" s="1"/>
      <c r="U2535" s="1"/>
      <c r="V2535" s="1"/>
      <c r="W2535" s="1"/>
      <c r="X2535" s="1" t="s">
        <v>5583</v>
      </c>
      <c r="Y2535" s="1" t="s">
        <v>5584</v>
      </c>
      <c r="Z2535" s="1"/>
      <c r="AA2535" s="1" t="s">
        <v>46</v>
      </c>
      <c r="AB2535" s="1"/>
      <c r="AC2535" s="1" t="s">
        <v>1695</v>
      </c>
      <c r="AD2535" s="1" t="s">
        <v>581</v>
      </c>
      <c r="AE2535" s="1" t="s">
        <v>1696</v>
      </c>
      <c r="AF2535" s="1"/>
      <c r="AG2535" s="28" t="s">
        <v>1697</v>
      </c>
      <c r="AH2535" s="1" t="s">
        <v>584</v>
      </c>
      <c r="AI2535" s="1"/>
      <c r="AK2535" s="1"/>
      <c r="AL2535" s="1" t="s">
        <v>5586</v>
      </c>
    </row>
    <row r="2536">
      <c r="A2536" s="30">
        <v>46060.731422557874</v>
      </c>
      <c r="B2536" s="1" t="s">
        <v>66</v>
      </c>
      <c r="C2536" s="1" t="s">
        <v>45</v>
      </c>
      <c r="D2536" s="1" t="s">
        <v>506</v>
      </c>
      <c r="E2536" s="1" t="str">
        <f t="array" ref="E2536">IFERROR(XLOOKUP(D2536, MASTER_KOMPONEN!A:A, MASTER_KOMPONEN!G:G, ""), "")
</f>
        <v>WATER FEATURES</v>
      </c>
      <c r="F2536" s="1">
        <v>385.0</v>
      </c>
      <c r="G2536" s="1" t="s">
        <v>32</v>
      </c>
      <c r="H2536" s="1">
        <v>27.0</v>
      </c>
      <c r="I2536" s="1">
        <v>2.0</v>
      </c>
      <c r="J2536" s="1" t="s">
        <v>512</v>
      </c>
      <c r="K2536" s="24" t="s">
        <v>513</v>
      </c>
      <c r="L2536" s="1" t="s">
        <v>516</v>
      </c>
      <c r="M2536" s="24" t="s">
        <v>64</v>
      </c>
      <c r="N2536" s="26">
        <v>8.0</v>
      </c>
      <c r="O2536" s="26"/>
      <c r="P2536" s="26"/>
      <c r="Q2536" s="1"/>
      <c r="R2536" s="1" t="s">
        <v>8454</v>
      </c>
      <c r="S2536" s="1"/>
      <c r="T2536" s="1"/>
      <c r="U2536" s="1"/>
      <c r="V2536" s="1"/>
      <c r="W2536" s="1"/>
      <c r="X2536" s="1" t="s">
        <v>5583</v>
      </c>
      <c r="Y2536" s="1" t="s">
        <v>5584</v>
      </c>
      <c r="Z2536" s="1"/>
      <c r="AA2536" s="1" t="s">
        <v>46</v>
      </c>
      <c r="AB2536" s="1"/>
      <c r="AC2536" s="1" t="s">
        <v>1695</v>
      </c>
      <c r="AD2536" s="1" t="s">
        <v>581</v>
      </c>
      <c r="AE2536" s="1" t="s">
        <v>1696</v>
      </c>
      <c r="AF2536" s="1"/>
      <c r="AG2536" s="28" t="s">
        <v>1697</v>
      </c>
      <c r="AH2536" s="1" t="s">
        <v>584</v>
      </c>
      <c r="AI2536" s="1"/>
      <c r="AK2536" s="1"/>
      <c r="AL2536" s="1" t="s">
        <v>5586</v>
      </c>
    </row>
    <row r="2537">
      <c r="A2537" s="30">
        <v>46060.73483087963</v>
      </c>
      <c r="B2537" s="1" t="s">
        <v>66</v>
      </c>
      <c r="C2537" s="1" t="s">
        <v>39</v>
      </c>
      <c r="D2537" s="1" t="s">
        <v>433</v>
      </c>
      <c r="E2537" s="1" t="str">
        <f t="array" ref="E2537">IFERROR(XLOOKUP(D2537, MASTER_KOMPONEN!A:A, MASTER_KOMPONEN!G:G, ""), "")
</f>
        <v>WATER FEATURES</v>
      </c>
      <c r="F2537" s="1">
        <v>395.0</v>
      </c>
      <c r="G2537" s="1" t="s">
        <v>32</v>
      </c>
      <c r="H2537" s="1">
        <v>27.0</v>
      </c>
      <c r="I2537" s="1">
        <v>2.0</v>
      </c>
      <c r="J2537" s="1" t="s">
        <v>519</v>
      </c>
      <c r="K2537" s="24" t="s">
        <v>347</v>
      </c>
      <c r="L2537" s="1" t="s">
        <v>516</v>
      </c>
      <c r="M2537" s="24" t="s">
        <v>64</v>
      </c>
      <c r="N2537" s="26">
        <v>1.0</v>
      </c>
      <c r="O2537" s="26">
        <v>1.0</v>
      </c>
      <c r="P2537" s="26">
        <v>1.0</v>
      </c>
      <c r="Q2537" s="1" t="s">
        <v>1468</v>
      </c>
      <c r="R2537" s="1" t="s">
        <v>8455</v>
      </c>
      <c r="S2537" s="1">
        <v>101.695449</v>
      </c>
      <c r="T2537" s="1">
        <v>3.148646</v>
      </c>
      <c r="U2537" s="28" t="s">
        <v>8456</v>
      </c>
      <c r="V2537" s="1"/>
      <c r="W2537" s="1"/>
      <c r="X2537" s="1" t="s">
        <v>5583</v>
      </c>
      <c r="Y2537" s="1" t="s">
        <v>5584</v>
      </c>
      <c r="Z2537" s="1"/>
      <c r="AA2537" s="1" t="s">
        <v>40</v>
      </c>
      <c r="AB2537" s="1"/>
      <c r="AC2537" s="1" t="s">
        <v>1695</v>
      </c>
      <c r="AD2537" s="1" t="s">
        <v>581</v>
      </c>
      <c r="AE2537" s="1" t="s">
        <v>1696</v>
      </c>
      <c r="AF2537" s="1"/>
      <c r="AG2537" s="28" t="s">
        <v>1697</v>
      </c>
      <c r="AH2537" s="1" t="s">
        <v>584</v>
      </c>
      <c r="AI2537" s="1"/>
      <c r="AK2537" s="28" t="s">
        <v>8457</v>
      </c>
      <c r="AL2537" s="1" t="s">
        <v>5586</v>
      </c>
    </row>
    <row r="2538">
      <c r="A2538" s="30">
        <v>46061.930450694446</v>
      </c>
      <c r="B2538" s="1" t="s">
        <v>66</v>
      </c>
      <c r="C2538" s="1" t="s">
        <v>51</v>
      </c>
      <c r="D2538" s="1" t="s">
        <v>300</v>
      </c>
      <c r="E2538" s="1" t="str">
        <f t="array" ref="E2538">IFERROR(XLOOKUP(D2538, MASTER_KOMPONEN!A:A, MASTER_KOMPONEN!G:G, ""), "")
</f>
        <v>STREET LIGHTING</v>
      </c>
      <c r="F2538" s="1">
        <v>210.0</v>
      </c>
      <c r="G2538" s="1" t="s">
        <v>16</v>
      </c>
      <c r="H2538" s="1">
        <v>14.0</v>
      </c>
      <c r="I2538" s="1">
        <v>11.0</v>
      </c>
      <c r="J2538" s="1" t="s">
        <v>512</v>
      </c>
      <c r="K2538" s="24" t="s">
        <v>513</v>
      </c>
      <c r="L2538" s="1" t="s">
        <v>531</v>
      </c>
      <c r="M2538" s="24" t="s">
        <v>1703</v>
      </c>
      <c r="N2538" s="26">
        <v>1.0</v>
      </c>
      <c r="O2538" s="26">
        <v>18.0</v>
      </c>
      <c r="P2538" s="26">
        <v>18.0</v>
      </c>
      <c r="Q2538" s="1" t="s">
        <v>3262</v>
      </c>
      <c r="R2538" s="1" t="s">
        <v>6059</v>
      </c>
      <c r="S2538" s="1">
        <v>101.695727</v>
      </c>
      <c r="T2538" s="1">
        <v>3.144009</v>
      </c>
      <c r="U2538" s="28" t="s">
        <v>8458</v>
      </c>
      <c r="V2538" s="1"/>
      <c r="W2538" s="1"/>
      <c r="X2538" s="1" t="s">
        <v>1738</v>
      </c>
      <c r="Y2538" s="1" t="s">
        <v>1739</v>
      </c>
      <c r="Z2538" s="1"/>
      <c r="AA2538" s="1" t="s">
        <v>52</v>
      </c>
      <c r="AB2538" s="1"/>
      <c r="AC2538" s="1" t="s">
        <v>1695</v>
      </c>
      <c r="AD2538" s="1" t="s">
        <v>581</v>
      </c>
      <c r="AE2538" s="1" t="s">
        <v>1696</v>
      </c>
      <c r="AF2538" s="1"/>
      <c r="AG2538" s="28" t="s">
        <v>1697</v>
      </c>
      <c r="AH2538" s="1" t="s">
        <v>584</v>
      </c>
      <c r="AI2538" s="1"/>
      <c r="AK2538" s="28" t="s">
        <v>8459</v>
      </c>
      <c r="AL2538" s="1" t="s">
        <v>1741</v>
      </c>
    </row>
    <row r="2539">
      <c r="A2539" s="30">
        <v>46061.93499300926</v>
      </c>
      <c r="B2539" s="1" t="s">
        <v>66</v>
      </c>
      <c r="C2539" s="1" t="s">
        <v>51</v>
      </c>
      <c r="D2539" s="1" t="s">
        <v>399</v>
      </c>
      <c r="E2539" s="1" t="str">
        <f t="array" ref="E2539">IFERROR(XLOOKUP(D2539, MASTER_KOMPONEN!A:A, MASTER_KOMPONEN!G:G, ""), "")
</f>
        <v>STREET LIGHTING</v>
      </c>
      <c r="F2539" s="1">
        <v>289.0</v>
      </c>
      <c r="G2539" s="1" t="s">
        <v>16</v>
      </c>
      <c r="H2539" s="1">
        <v>14.0</v>
      </c>
      <c r="I2539" s="1">
        <v>11.0</v>
      </c>
      <c r="J2539" s="1" t="s">
        <v>512</v>
      </c>
      <c r="K2539" s="24" t="s">
        <v>513</v>
      </c>
      <c r="L2539" s="1" t="s">
        <v>531</v>
      </c>
      <c r="M2539" s="24" t="s">
        <v>1703</v>
      </c>
      <c r="N2539" s="26">
        <v>1.0</v>
      </c>
      <c r="O2539" s="26">
        <v>81.0</v>
      </c>
      <c r="P2539" s="26">
        <v>81.0</v>
      </c>
      <c r="Q2539" s="1" t="s">
        <v>8460</v>
      </c>
      <c r="R2539" s="1" t="s">
        <v>3654</v>
      </c>
      <c r="S2539" s="1">
        <v>101.695666</v>
      </c>
      <c r="T2539" s="1">
        <v>3.144189</v>
      </c>
      <c r="U2539" s="28" t="s">
        <v>8461</v>
      </c>
      <c r="V2539" s="1"/>
      <c r="W2539" s="1"/>
      <c r="X2539" s="1" t="s">
        <v>1738</v>
      </c>
      <c r="Y2539" s="1" t="s">
        <v>1739</v>
      </c>
      <c r="Z2539" s="1"/>
      <c r="AA2539" s="1" t="s">
        <v>52</v>
      </c>
      <c r="AB2539" s="1"/>
      <c r="AC2539" s="1" t="s">
        <v>1695</v>
      </c>
      <c r="AD2539" s="1" t="s">
        <v>581</v>
      </c>
      <c r="AE2539" s="1" t="s">
        <v>1696</v>
      </c>
      <c r="AF2539" s="1"/>
      <c r="AG2539" s="28" t="s">
        <v>1697</v>
      </c>
      <c r="AH2539" s="1" t="s">
        <v>584</v>
      </c>
      <c r="AI2539" s="1"/>
      <c r="AK2539" s="28" t="s">
        <v>8462</v>
      </c>
      <c r="AL2539" s="1" t="s">
        <v>1741</v>
      </c>
    </row>
    <row r="2540">
      <c r="A2540" s="30">
        <v>46061.938248182865</v>
      </c>
      <c r="B2540" s="1" t="s">
        <v>66</v>
      </c>
      <c r="C2540" s="1" t="s">
        <v>51</v>
      </c>
      <c r="D2540" s="1" t="s">
        <v>247</v>
      </c>
      <c r="E2540" s="1" t="str">
        <f t="array" ref="E2540">IFERROR(XLOOKUP(D2540, MASTER_KOMPONEN!A:A, MASTER_KOMPONEN!G:G, ""), "")
</f>
        <v>BOLLARD</v>
      </c>
      <c r="F2540" s="1">
        <v>161.0</v>
      </c>
      <c r="G2540" s="1" t="s">
        <v>63</v>
      </c>
      <c r="H2540" s="1">
        <v>9.0</v>
      </c>
      <c r="I2540" s="1">
        <v>1.0</v>
      </c>
      <c r="J2540" s="1" t="s">
        <v>512</v>
      </c>
      <c r="K2540" s="24" t="s">
        <v>513</v>
      </c>
      <c r="L2540" s="1" t="s">
        <v>531</v>
      </c>
      <c r="M2540" s="24" t="s">
        <v>1703</v>
      </c>
      <c r="N2540" s="26">
        <v>2.0</v>
      </c>
      <c r="O2540" s="26">
        <v>364.0</v>
      </c>
      <c r="P2540" s="26">
        <v>365.0</v>
      </c>
      <c r="Q2540" s="1" t="s">
        <v>8463</v>
      </c>
      <c r="R2540" s="1" t="s">
        <v>1720</v>
      </c>
      <c r="S2540" s="1">
        <v>101.695727</v>
      </c>
      <c r="T2540" s="1">
        <v>3.144009</v>
      </c>
      <c r="U2540" s="28" t="s">
        <v>8464</v>
      </c>
      <c r="V2540" s="1"/>
      <c r="W2540" s="1"/>
      <c r="X2540" s="1" t="s">
        <v>1738</v>
      </c>
      <c r="Y2540" s="1" t="s">
        <v>1739</v>
      </c>
      <c r="Z2540" s="1"/>
      <c r="AA2540" s="1" t="s">
        <v>52</v>
      </c>
      <c r="AB2540" s="1"/>
      <c r="AC2540" s="1" t="s">
        <v>1695</v>
      </c>
      <c r="AD2540" s="1" t="s">
        <v>581</v>
      </c>
      <c r="AE2540" s="1" t="s">
        <v>1696</v>
      </c>
      <c r="AF2540" s="1"/>
      <c r="AG2540" s="28" t="s">
        <v>1697</v>
      </c>
      <c r="AH2540" s="1" t="s">
        <v>584</v>
      </c>
      <c r="AI2540" s="1"/>
      <c r="AK2540" s="28" t="s">
        <v>8465</v>
      </c>
      <c r="AL2540" s="1" t="s">
        <v>1741</v>
      </c>
    </row>
    <row r="2541">
      <c r="A2541" s="30">
        <v>46061.94274445601</v>
      </c>
      <c r="B2541" s="1" t="s">
        <v>66</v>
      </c>
      <c r="C2541" s="1" t="s">
        <v>51</v>
      </c>
      <c r="D2541" s="1" t="s">
        <v>247</v>
      </c>
      <c r="E2541" s="1" t="str">
        <f t="array" ref="E2541">IFERROR(XLOOKUP(D2541, MASTER_KOMPONEN!A:A, MASTER_KOMPONEN!G:G, ""), "")
</f>
        <v>BOLLARD</v>
      </c>
      <c r="F2541" s="1">
        <v>161.0</v>
      </c>
      <c r="G2541" s="1" t="s">
        <v>63</v>
      </c>
      <c r="H2541" s="1">
        <v>9.0</v>
      </c>
      <c r="I2541" s="1">
        <v>1.0</v>
      </c>
      <c r="J2541" s="1" t="s">
        <v>512</v>
      </c>
      <c r="K2541" s="24" t="s">
        <v>513</v>
      </c>
      <c r="L2541" s="1" t="s">
        <v>531</v>
      </c>
      <c r="M2541" s="24" t="s">
        <v>1703</v>
      </c>
      <c r="N2541" s="26">
        <v>2.0</v>
      </c>
      <c r="O2541" s="26">
        <v>366.0</v>
      </c>
      <c r="P2541" s="26">
        <v>367.0</v>
      </c>
      <c r="Q2541" s="1" t="s">
        <v>8466</v>
      </c>
      <c r="R2541" s="1" t="s">
        <v>1720</v>
      </c>
      <c r="S2541" s="1">
        <v>101.695714</v>
      </c>
      <c r="T2541" s="1">
        <v>3.144382</v>
      </c>
      <c r="U2541" s="28" t="s">
        <v>8467</v>
      </c>
      <c r="V2541" s="1"/>
      <c r="W2541" s="1"/>
      <c r="X2541" s="1" t="s">
        <v>1738</v>
      </c>
      <c r="Y2541" s="1" t="s">
        <v>1739</v>
      </c>
      <c r="Z2541" s="1"/>
      <c r="AA2541" s="1" t="s">
        <v>52</v>
      </c>
      <c r="AB2541" s="1"/>
      <c r="AC2541" s="1" t="s">
        <v>1695</v>
      </c>
      <c r="AD2541" s="1" t="s">
        <v>581</v>
      </c>
      <c r="AE2541" s="1" t="s">
        <v>1696</v>
      </c>
      <c r="AF2541" s="1"/>
      <c r="AG2541" s="28" t="s">
        <v>1697</v>
      </c>
      <c r="AH2541" s="1" t="s">
        <v>584</v>
      </c>
      <c r="AI2541" s="1" t="s">
        <v>6773</v>
      </c>
      <c r="AK2541" s="28" t="s">
        <v>8468</v>
      </c>
      <c r="AL2541" s="1" t="s">
        <v>1741</v>
      </c>
    </row>
    <row r="2542">
      <c r="A2542" s="30">
        <v>46061.94780620371</v>
      </c>
      <c r="B2542" s="1" t="s">
        <v>66</v>
      </c>
      <c r="C2542" s="1" t="s">
        <v>51</v>
      </c>
      <c r="D2542" s="1" t="s">
        <v>321</v>
      </c>
      <c r="E2542" s="1" t="str">
        <f t="array" ref="E2542">IFERROR(XLOOKUP(D2542, MASTER_KOMPONEN!A:A, MASTER_KOMPONEN!G:G, ""), "")
</f>
        <v>WALKWAY LIGHTING</v>
      </c>
      <c r="F2542" s="1">
        <v>230.0</v>
      </c>
      <c r="G2542" s="1" t="s">
        <v>16</v>
      </c>
      <c r="H2542" s="1">
        <v>14.0</v>
      </c>
      <c r="I2542" s="1">
        <v>11.0</v>
      </c>
      <c r="J2542" s="1" t="s">
        <v>512</v>
      </c>
      <c r="K2542" s="24" t="s">
        <v>513</v>
      </c>
      <c r="L2542" s="1" t="s">
        <v>531</v>
      </c>
      <c r="M2542" s="24" t="s">
        <v>1703</v>
      </c>
      <c r="N2542" s="26">
        <v>6.0</v>
      </c>
      <c r="O2542" s="26">
        <v>211.0</v>
      </c>
      <c r="P2542" s="26">
        <v>216.0</v>
      </c>
      <c r="Q2542" s="1" t="s">
        <v>8469</v>
      </c>
      <c r="R2542" s="1" t="s">
        <v>5541</v>
      </c>
      <c r="S2542" s="1">
        <v>101.695666</v>
      </c>
      <c r="T2542" s="1">
        <v>3.144189</v>
      </c>
      <c r="U2542" s="28" t="s">
        <v>8470</v>
      </c>
      <c r="V2542" s="1"/>
      <c r="W2542" s="1"/>
      <c r="X2542" s="1" t="s">
        <v>1738</v>
      </c>
      <c r="Y2542" s="1" t="s">
        <v>1739</v>
      </c>
      <c r="Z2542" s="1"/>
      <c r="AA2542" s="1" t="s">
        <v>52</v>
      </c>
      <c r="AB2542" s="1"/>
      <c r="AC2542" s="1" t="s">
        <v>1695</v>
      </c>
      <c r="AD2542" s="1" t="s">
        <v>581</v>
      </c>
      <c r="AE2542" s="1" t="s">
        <v>1696</v>
      </c>
      <c r="AF2542" s="1"/>
      <c r="AG2542" s="28" t="s">
        <v>1697</v>
      </c>
      <c r="AH2542" s="1" t="s">
        <v>584</v>
      </c>
      <c r="AI2542" s="1" t="s">
        <v>8391</v>
      </c>
      <c r="AK2542" s="28" t="s">
        <v>8471</v>
      </c>
      <c r="AL2542" s="1" t="s">
        <v>1741</v>
      </c>
    </row>
    <row r="2543">
      <c r="A2543" s="30">
        <v>46062.38192929398</v>
      </c>
      <c r="B2543" s="1" t="s">
        <v>66</v>
      </c>
      <c r="C2543" s="1" t="s">
        <v>53</v>
      </c>
      <c r="D2543" s="1" t="s">
        <v>485</v>
      </c>
      <c r="E2543" s="1" t="str">
        <f t="array" ref="E2543">IFERROR(XLOOKUP(D2543, MASTER_KOMPONEN!A:A, MASTER_KOMPONEN!G:G, ""), "")
</f>
        <v>LOUVERS</v>
      </c>
      <c r="F2543" s="1">
        <v>366.0</v>
      </c>
      <c r="G2543" s="1" t="s">
        <v>63</v>
      </c>
      <c r="H2543" s="1">
        <v>8.0</v>
      </c>
      <c r="I2543" s="1">
        <v>1.0</v>
      </c>
      <c r="J2543" s="1" t="s">
        <v>512</v>
      </c>
      <c r="K2543" s="24" t="s">
        <v>513</v>
      </c>
      <c r="L2543" s="1" t="s">
        <v>533</v>
      </c>
      <c r="M2543" s="24" t="s">
        <v>1691</v>
      </c>
      <c r="N2543" s="26">
        <v>270.0</v>
      </c>
      <c r="O2543" s="26">
        <v>3.0</v>
      </c>
      <c r="P2543" s="26">
        <v>272.0</v>
      </c>
      <c r="Q2543" s="1" t="s">
        <v>8472</v>
      </c>
      <c r="R2543" s="1" t="s">
        <v>8473</v>
      </c>
      <c r="S2543" s="1">
        <v>101.683841</v>
      </c>
      <c r="T2543" s="1">
        <v>3.125549</v>
      </c>
      <c r="U2543" s="28" t="s">
        <v>8474</v>
      </c>
      <c r="V2543" s="1">
        <v>2.45</v>
      </c>
      <c r="W2543" s="1" t="s">
        <v>2356</v>
      </c>
      <c r="X2543" s="1" t="s">
        <v>4664</v>
      </c>
      <c r="Y2543" s="1" t="s">
        <v>4665</v>
      </c>
      <c r="Z2543" s="1"/>
      <c r="AA2543" s="1" t="s">
        <v>54</v>
      </c>
      <c r="AB2543" s="1"/>
      <c r="AC2543" s="1" t="s">
        <v>1695</v>
      </c>
      <c r="AD2543" s="1" t="s">
        <v>581</v>
      </c>
      <c r="AE2543" s="1" t="s">
        <v>1696</v>
      </c>
      <c r="AF2543" s="1"/>
      <c r="AG2543" s="28" t="s">
        <v>1697</v>
      </c>
      <c r="AH2543" s="1" t="s">
        <v>584</v>
      </c>
      <c r="AI2543" s="1"/>
      <c r="AK2543" s="28" t="s">
        <v>8475</v>
      </c>
      <c r="AL2543" s="1" t="s">
        <v>4667</v>
      </c>
    </row>
    <row r="2544">
      <c r="A2544" s="30">
        <v>46062.39157878472</v>
      </c>
      <c r="B2544" s="1" t="s">
        <v>66</v>
      </c>
      <c r="C2544" s="1" t="s">
        <v>53</v>
      </c>
      <c r="D2544" s="1" t="s">
        <v>485</v>
      </c>
      <c r="E2544" s="1" t="str">
        <f t="array" ref="E2544">IFERROR(XLOOKUP(D2544, MASTER_KOMPONEN!A:A, MASTER_KOMPONEN!G:G, ""), "")
</f>
        <v>LOUVERS</v>
      </c>
      <c r="F2544" s="1">
        <v>366.0</v>
      </c>
      <c r="G2544" s="1" t="s">
        <v>63</v>
      </c>
      <c r="H2544" s="1">
        <v>8.0</v>
      </c>
      <c r="I2544" s="1">
        <v>1.0</v>
      </c>
      <c r="J2544" s="1" t="s">
        <v>512</v>
      </c>
      <c r="K2544" s="24" t="s">
        <v>513</v>
      </c>
      <c r="L2544" s="1" t="s">
        <v>533</v>
      </c>
      <c r="M2544" s="24" t="s">
        <v>1691</v>
      </c>
      <c r="N2544" s="26">
        <v>338.0</v>
      </c>
      <c r="O2544" s="26">
        <v>273.0</v>
      </c>
      <c r="P2544" s="26">
        <v>610.0</v>
      </c>
      <c r="Q2544" s="1" t="s">
        <v>8476</v>
      </c>
      <c r="R2544" s="1" t="s">
        <v>8477</v>
      </c>
      <c r="S2544" s="1">
        <v>101.683841</v>
      </c>
      <c r="T2544" s="1">
        <v>3.125549</v>
      </c>
      <c r="U2544" s="28" t="s">
        <v>8478</v>
      </c>
      <c r="V2544" s="1"/>
      <c r="W2544" s="1"/>
      <c r="X2544" s="1" t="s">
        <v>4664</v>
      </c>
      <c r="Y2544" s="1" t="s">
        <v>4665</v>
      </c>
      <c r="Z2544" s="1"/>
      <c r="AA2544" s="1" t="s">
        <v>54</v>
      </c>
      <c r="AB2544" s="1"/>
      <c r="AC2544" s="1" t="s">
        <v>1695</v>
      </c>
      <c r="AD2544" s="1" t="s">
        <v>581</v>
      </c>
      <c r="AE2544" s="1" t="s">
        <v>1696</v>
      </c>
      <c r="AF2544" s="1"/>
      <c r="AG2544" s="28" t="s">
        <v>1697</v>
      </c>
      <c r="AH2544" s="1" t="s">
        <v>584</v>
      </c>
      <c r="AI2544" s="1"/>
      <c r="AK2544" s="28" t="s">
        <v>8479</v>
      </c>
      <c r="AL2544" s="1" t="s">
        <v>4667</v>
      </c>
    </row>
    <row r="2545">
      <c r="A2545" s="30">
        <v>46062.470122557876</v>
      </c>
      <c r="B2545" s="1" t="s">
        <v>66</v>
      </c>
      <c r="C2545" s="1" t="s">
        <v>45</v>
      </c>
      <c r="D2545" s="1" t="s">
        <v>282</v>
      </c>
      <c r="E2545" s="1" t="str">
        <f t="array" ref="E2545">IFERROR(XLOOKUP(D2545, MASTER_KOMPONEN!A:A, MASTER_KOMPONEN!G:G, ""), "")
</f>
        <v>SIGNAGE</v>
      </c>
      <c r="F2545" s="1">
        <v>194.0</v>
      </c>
      <c r="G2545" s="1" t="s">
        <v>63</v>
      </c>
      <c r="H2545" s="1">
        <v>8.0</v>
      </c>
      <c r="I2545" s="1">
        <v>7.0</v>
      </c>
      <c r="J2545" s="1" t="s">
        <v>512</v>
      </c>
      <c r="K2545" s="24" t="s">
        <v>513</v>
      </c>
      <c r="L2545" s="1" t="s">
        <v>533</v>
      </c>
      <c r="M2545" s="24" t="s">
        <v>1691</v>
      </c>
      <c r="N2545" s="26">
        <v>1.0</v>
      </c>
      <c r="O2545" s="26">
        <v>3.0</v>
      </c>
      <c r="P2545" s="26">
        <v>3.0</v>
      </c>
      <c r="Q2545" s="1" t="s">
        <v>1286</v>
      </c>
      <c r="R2545" s="1" t="s">
        <v>6190</v>
      </c>
      <c r="S2545" s="1">
        <v>101.680922</v>
      </c>
      <c r="T2545" s="1">
        <v>3.123637</v>
      </c>
      <c r="U2545" s="28" t="s">
        <v>8480</v>
      </c>
      <c r="V2545" s="1"/>
      <c r="W2545" s="1"/>
      <c r="X2545" s="1" t="s">
        <v>1693</v>
      </c>
      <c r="Y2545" s="1" t="s">
        <v>1694</v>
      </c>
      <c r="Z2545" s="1"/>
      <c r="AA2545" s="1" t="s">
        <v>46</v>
      </c>
      <c r="AB2545" s="1"/>
      <c r="AC2545" s="1" t="s">
        <v>1695</v>
      </c>
      <c r="AD2545" s="1" t="s">
        <v>581</v>
      </c>
      <c r="AE2545" s="1" t="s">
        <v>1696</v>
      </c>
      <c r="AF2545" s="1"/>
      <c r="AG2545" s="28" t="s">
        <v>1697</v>
      </c>
      <c r="AH2545" s="1" t="s">
        <v>584</v>
      </c>
      <c r="AI2545" s="1"/>
      <c r="AK2545" s="28" t="s">
        <v>8481</v>
      </c>
      <c r="AL2545" s="1" t="s">
        <v>1698</v>
      </c>
    </row>
    <row r="2546">
      <c r="A2546" s="30">
        <v>46062.472549259255</v>
      </c>
      <c r="B2546" s="1" t="s">
        <v>66</v>
      </c>
      <c r="C2546" s="1" t="s">
        <v>51</v>
      </c>
      <c r="D2546" s="1" t="s">
        <v>164</v>
      </c>
      <c r="E2546" s="1" t="str">
        <f t="array" ref="E2546">IFERROR(XLOOKUP(D2546, MASTER_KOMPONEN!A:A, MASTER_KOMPONEN!G:G, ""), "")
</f>
        <v>DRAINAGE</v>
      </c>
      <c r="F2546" s="1">
        <v>84.0</v>
      </c>
      <c r="G2546" s="1" t="s">
        <v>63</v>
      </c>
      <c r="H2546" s="1">
        <v>2.0</v>
      </c>
      <c r="I2546" s="1">
        <v>4.0</v>
      </c>
      <c r="J2546" s="1" t="s">
        <v>512</v>
      </c>
      <c r="K2546" s="24" t="s">
        <v>513</v>
      </c>
      <c r="L2546" s="1" t="s">
        <v>533</v>
      </c>
      <c r="M2546" s="24" t="s">
        <v>1691</v>
      </c>
      <c r="N2546" s="26">
        <v>1.0</v>
      </c>
      <c r="O2546" s="26">
        <v>140.0</v>
      </c>
      <c r="P2546" s="26">
        <v>140.0</v>
      </c>
      <c r="Q2546" s="1" t="s">
        <v>8482</v>
      </c>
      <c r="R2546" s="1" t="s">
        <v>6236</v>
      </c>
      <c r="S2546" s="1">
        <v>101.680922</v>
      </c>
      <c r="T2546" s="1">
        <v>3.123637</v>
      </c>
      <c r="U2546" s="28" t="s">
        <v>8483</v>
      </c>
      <c r="V2546" s="1">
        <v>166.7</v>
      </c>
      <c r="W2546" s="1" t="s">
        <v>2356</v>
      </c>
      <c r="X2546" s="1" t="s">
        <v>1693</v>
      </c>
      <c r="Y2546" s="1" t="s">
        <v>1694</v>
      </c>
      <c r="Z2546" s="1"/>
      <c r="AA2546" s="1" t="s">
        <v>52</v>
      </c>
      <c r="AB2546" s="1"/>
      <c r="AC2546" s="1" t="s">
        <v>1695</v>
      </c>
      <c r="AD2546" s="1" t="s">
        <v>581</v>
      </c>
      <c r="AE2546" s="1" t="s">
        <v>1696</v>
      </c>
      <c r="AF2546" s="1"/>
      <c r="AG2546" s="28" t="s">
        <v>1697</v>
      </c>
      <c r="AH2546" s="1" t="s">
        <v>584</v>
      </c>
      <c r="AI2546" s="1" t="s">
        <v>8484</v>
      </c>
      <c r="AK2546" s="28" t="s">
        <v>8485</v>
      </c>
      <c r="AL2546" s="1" t="s">
        <v>1698</v>
      </c>
    </row>
    <row r="2547">
      <c r="A2547" s="30">
        <v>46062.60864322916</v>
      </c>
      <c r="B2547" s="1" t="s">
        <v>66</v>
      </c>
      <c r="C2547" s="1" t="s">
        <v>43</v>
      </c>
      <c r="D2547" s="1" t="s">
        <v>483</v>
      </c>
      <c r="E2547" s="1" t="str">
        <f t="array" ref="E2547">IFERROR(XLOOKUP(D2547, MASTER_KOMPONEN!A:A, MASTER_KOMPONEN!G:G, ""), "")
</f>
        <v>BLOK LIGHTING</v>
      </c>
      <c r="F2547" s="1">
        <v>364.0</v>
      </c>
      <c r="G2547" s="1" t="s">
        <v>16</v>
      </c>
      <c r="H2547" s="1">
        <v>14.0</v>
      </c>
      <c r="I2547" s="1">
        <v>10.0</v>
      </c>
      <c r="J2547" s="1" t="s">
        <v>512</v>
      </c>
      <c r="K2547" s="24" t="s">
        <v>513</v>
      </c>
      <c r="L2547" s="1" t="s">
        <v>533</v>
      </c>
      <c r="M2547" s="24" t="s">
        <v>1691</v>
      </c>
      <c r="N2547" s="26">
        <v>3.0</v>
      </c>
      <c r="O2547" s="26">
        <v>5.0</v>
      </c>
      <c r="P2547" s="26">
        <v>7.0</v>
      </c>
      <c r="Q2547" s="1" t="s">
        <v>8486</v>
      </c>
      <c r="R2547" s="1" t="s">
        <v>8487</v>
      </c>
      <c r="S2547" s="1">
        <v>101.69498</v>
      </c>
      <c r="T2547" s="1">
        <v>3.139891</v>
      </c>
      <c r="U2547" s="28" t="s">
        <v>8488</v>
      </c>
      <c r="V2547" s="1"/>
      <c r="W2547" s="1"/>
      <c r="X2547" s="1" t="s">
        <v>1693</v>
      </c>
      <c r="Y2547" s="1" t="s">
        <v>1694</v>
      </c>
      <c r="Z2547" s="1"/>
      <c r="AA2547" s="1" t="s">
        <v>44</v>
      </c>
      <c r="AB2547" s="1"/>
      <c r="AC2547" s="1" t="s">
        <v>1695</v>
      </c>
      <c r="AD2547" s="1" t="s">
        <v>581</v>
      </c>
      <c r="AE2547" s="1" t="s">
        <v>1696</v>
      </c>
      <c r="AF2547" s="1"/>
      <c r="AG2547" s="28" t="s">
        <v>1697</v>
      </c>
      <c r="AH2547" s="1" t="s">
        <v>584</v>
      </c>
      <c r="AI2547" s="1"/>
      <c r="AK2547" s="28" t="s">
        <v>8489</v>
      </c>
      <c r="AL2547" s="1" t="s">
        <v>1698</v>
      </c>
    </row>
    <row r="2548">
      <c r="A2548" s="30">
        <v>46062.6106421875</v>
      </c>
      <c r="B2548" s="1" t="s">
        <v>66</v>
      </c>
      <c r="C2548" s="1" t="s">
        <v>43</v>
      </c>
      <c r="D2548" s="1" t="s">
        <v>190</v>
      </c>
      <c r="E2548" s="1" t="str">
        <f t="array" ref="E2548">IFERROR(XLOOKUP(D2548, MASTER_KOMPONEN!A:A, MASTER_KOMPONEN!G:G, ""), "")
</f>
        <v>RAILING</v>
      </c>
      <c r="F2548" s="1">
        <v>108.0</v>
      </c>
      <c r="G2548" s="1" t="s">
        <v>63</v>
      </c>
      <c r="H2548" s="1">
        <v>8.0</v>
      </c>
      <c r="I2548" s="1">
        <v>1.0</v>
      </c>
      <c r="J2548" s="1" t="s">
        <v>512</v>
      </c>
      <c r="K2548" s="24" t="s">
        <v>513</v>
      </c>
      <c r="L2548" s="1" t="s">
        <v>533</v>
      </c>
      <c r="M2548" s="24" t="s">
        <v>1691</v>
      </c>
      <c r="N2548" s="26">
        <v>6.0</v>
      </c>
      <c r="O2548" s="26">
        <v>1.0</v>
      </c>
      <c r="P2548" s="26">
        <v>6.0</v>
      </c>
      <c r="Q2548" s="1" t="s">
        <v>5839</v>
      </c>
      <c r="R2548" s="1" t="s">
        <v>8490</v>
      </c>
      <c r="S2548" s="1">
        <v>101.69498</v>
      </c>
      <c r="T2548" s="1">
        <v>3.139891</v>
      </c>
      <c r="U2548" s="28" t="s">
        <v>8491</v>
      </c>
      <c r="V2548" s="1"/>
      <c r="W2548" s="1"/>
      <c r="X2548" s="1" t="s">
        <v>1693</v>
      </c>
      <c r="Y2548" s="1" t="s">
        <v>1694</v>
      </c>
      <c r="Z2548" s="1"/>
      <c r="AA2548" s="1" t="s">
        <v>44</v>
      </c>
      <c r="AB2548" s="1"/>
      <c r="AC2548" s="1" t="s">
        <v>1695</v>
      </c>
      <c r="AD2548" s="1" t="s">
        <v>581</v>
      </c>
      <c r="AE2548" s="1" t="s">
        <v>1696</v>
      </c>
      <c r="AF2548" s="1"/>
      <c r="AG2548" s="28" t="s">
        <v>1697</v>
      </c>
      <c r="AH2548" s="1" t="s">
        <v>584</v>
      </c>
      <c r="AI2548" s="1"/>
      <c r="AK2548" s="28" t="s">
        <v>8492</v>
      </c>
      <c r="AL2548" s="1" t="s">
        <v>1698</v>
      </c>
    </row>
    <row r="2549">
      <c r="A2549" s="30">
        <v>46062.61192403935</v>
      </c>
      <c r="B2549" s="1" t="s">
        <v>66</v>
      </c>
      <c r="C2549" s="1" t="s">
        <v>45</v>
      </c>
      <c r="D2549" s="1" t="s">
        <v>482</v>
      </c>
      <c r="E2549" s="1" t="str">
        <f t="array" ref="E2549">IFERROR(XLOOKUP(D2549, MASTER_KOMPONEN!A:A, MASTER_KOMPONEN!G:G, ""), "")
</f>
        <v>SIGNAGE</v>
      </c>
      <c r="F2549" s="1">
        <v>363.0</v>
      </c>
      <c r="G2549" s="1" t="s">
        <v>63</v>
      </c>
      <c r="H2549" s="1">
        <v>9.0</v>
      </c>
      <c r="I2549" s="1">
        <v>1.0</v>
      </c>
      <c r="J2549" s="1" t="s">
        <v>512</v>
      </c>
      <c r="K2549" s="24" t="s">
        <v>513</v>
      </c>
      <c r="L2549" s="1" t="s">
        <v>530</v>
      </c>
      <c r="M2549" s="24" t="s">
        <v>69</v>
      </c>
      <c r="N2549" s="26">
        <v>1.0</v>
      </c>
      <c r="O2549" s="26">
        <v>2.0</v>
      </c>
      <c r="P2549" s="26">
        <v>2.0</v>
      </c>
      <c r="Q2549" s="1" t="s">
        <v>602</v>
      </c>
      <c r="R2549" s="1" t="s">
        <v>8056</v>
      </c>
      <c r="S2549" s="1">
        <v>101.692987</v>
      </c>
      <c r="T2549" s="1">
        <v>3.147659</v>
      </c>
      <c r="U2549" s="28" t="s">
        <v>8493</v>
      </c>
      <c r="V2549" s="1"/>
      <c r="W2549" s="1"/>
      <c r="X2549" s="1" t="s">
        <v>5583</v>
      </c>
      <c r="Y2549" s="1" t="s">
        <v>5584</v>
      </c>
      <c r="Z2549" s="1"/>
      <c r="AA2549" s="1" t="s">
        <v>46</v>
      </c>
      <c r="AB2549" s="1"/>
      <c r="AC2549" s="1" t="s">
        <v>1695</v>
      </c>
      <c r="AD2549" s="1" t="s">
        <v>581</v>
      </c>
      <c r="AE2549" s="1" t="s">
        <v>1696</v>
      </c>
      <c r="AF2549" s="1"/>
      <c r="AG2549" s="28" t="s">
        <v>1697</v>
      </c>
      <c r="AH2549" s="1" t="s">
        <v>584</v>
      </c>
      <c r="AI2549" s="1"/>
      <c r="AK2549" s="28" t="s">
        <v>8494</v>
      </c>
      <c r="AL2549" s="1" t="s">
        <v>5586</v>
      </c>
    </row>
    <row r="2550">
      <c r="A2550" s="30">
        <v>46062.612802233794</v>
      </c>
      <c r="B2550" s="1" t="s">
        <v>66</v>
      </c>
      <c r="C2550" s="1" t="s">
        <v>47</v>
      </c>
      <c r="D2550" s="1" t="s">
        <v>405</v>
      </c>
      <c r="E2550" s="1" t="str">
        <f t="array" ref="E2550">IFERROR(XLOOKUP(D2550, MASTER_KOMPONEN!A:A, MASTER_KOMPONEN!G:G, ""), "")
</f>
        <v>BENCHES</v>
      </c>
      <c r="F2550" s="1">
        <v>294.0</v>
      </c>
      <c r="G2550" s="1" t="s">
        <v>63</v>
      </c>
      <c r="H2550" s="1">
        <v>8.0</v>
      </c>
      <c r="I2550" s="1">
        <v>1.0</v>
      </c>
      <c r="J2550" s="1" t="s">
        <v>512</v>
      </c>
      <c r="K2550" s="24" t="s">
        <v>513</v>
      </c>
      <c r="L2550" s="1" t="s">
        <v>533</v>
      </c>
      <c r="M2550" s="24" t="s">
        <v>1691</v>
      </c>
      <c r="N2550" s="26">
        <v>1.0</v>
      </c>
      <c r="O2550" s="26">
        <v>11.0</v>
      </c>
      <c r="P2550" s="26">
        <v>11.0</v>
      </c>
      <c r="Q2550" s="1" t="s">
        <v>8495</v>
      </c>
      <c r="R2550" s="1" t="s">
        <v>8348</v>
      </c>
      <c r="S2550" s="1">
        <v>101.69498</v>
      </c>
      <c r="T2550" s="1">
        <v>3.139891</v>
      </c>
      <c r="U2550" s="28" t="s">
        <v>8496</v>
      </c>
      <c r="V2550" s="1"/>
      <c r="W2550" s="1"/>
      <c r="X2550" s="1" t="s">
        <v>1693</v>
      </c>
      <c r="Y2550" s="1" t="s">
        <v>1694</v>
      </c>
      <c r="Z2550" s="1"/>
      <c r="AA2550" s="1" t="s">
        <v>48</v>
      </c>
      <c r="AB2550" s="1"/>
      <c r="AC2550" s="1" t="s">
        <v>1695</v>
      </c>
      <c r="AD2550" s="1" t="s">
        <v>581</v>
      </c>
      <c r="AE2550" s="1" t="s">
        <v>1696</v>
      </c>
      <c r="AF2550" s="1"/>
      <c r="AG2550" s="28" t="s">
        <v>1697</v>
      </c>
      <c r="AH2550" s="1" t="s">
        <v>584</v>
      </c>
      <c r="AI2550" s="1"/>
      <c r="AK2550" s="28" t="s">
        <v>8497</v>
      </c>
      <c r="AL2550" s="1" t="s">
        <v>1698</v>
      </c>
    </row>
    <row r="2551">
      <c r="A2551" s="30">
        <v>46062.622975081016</v>
      </c>
      <c r="B2551" s="1" t="s">
        <v>66</v>
      </c>
      <c r="C2551" s="1" t="s">
        <v>51</v>
      </c>
      <c r="D2551" s="1" t="s">
        <v>179</v>
      </c>
      <c r="E2551" s="1" t="str">
        <f t="array" ref="E2551">IFERROR(XLOOKUP(D2551, MASTER_KOMPONEN!A:A, MASTER_KOMPONEN!G:G, ""), "")
</f>
        <v>RAILING</v>
      </c>
      <c r="F2551" s="1">
        <v>97.0</v>
      </c>
      <c r="G2551" s="1" t="s">
        <v>63</v>
      </c>
      <c r="H2551" s="1">
        <v>8.0</v>
      </c>
      <c r="I2551" s="1">
        <v>4.0</v>
      </c>
      <c r="J2551" s="1" t="s">
        <v>512</v>
      </c>
      <c r="K2551" s="24" t="s">
        <v>513</v>
      </c>
      <c r="L2551" s="1" t="s">
        <v>533</v>
      </c>
      <c r="M2551" s="24" t="s">
        <v>1691</v>
      </c>
      <c r="N2551" s="26">
        <v>36.0</v>
      </c>
      <c r="O2551" s="26">
        <v>1713.0</v>
      </c>
      <c r="P2551" s="26">
        <v>1748.0</v>
      </c>
      <c r="Q2551" s="1" t="s">
        <v>8498</v>
      </c>
      <c r="R2551" s="1" t="s">
        <v>8499</v>
      </c>
      <c r="S2551" s="1">
        <v>101.691375</v>
      </c>
      <c r="T2551" s="1">
        <v>3.131064</v>
      </c>
      <c r="U2551" s="28" t="s">
        <v>8500</v>
      </c>
      <c r="V2551" s="1">
        <v>1.65</v>
      </c>
      <c r="W2551" s="1" t="s">
        <v>1800</v>
      </c>
      <c r="X2551" s="1" t="s">
        <v>2596</v>
      </c>
      <c r="Y2551" s="1" t="s">
        <v>2597</v>
      </c>
      <c r="Z2551" s="1"/>
      <c r="AA2551" s="1" t="s">
        <v>52</v>
      </c>
      <c r="AB2551" s="1"/>
      <c r="AC2551" s="1" t="s">
        <v>1695</v>
      </c>
      <c r="AD2551" s="1" t="s">
        <v>581</v>
      </c>
      <c r="AE2551" s="1" t="s">
        <v>1696</v>
      </c>
      <c r="AF2551" s="1"/>
      <c r="AG2551" s="28" t="s">
        <v>1697</v>
      </c>
      <c r="AH2551" s="1" t="s">
        <v>584</v>
      </c>
      <c r="AI2551" s="1"/>
      <c r="AK2551" s="28" t="s">
        <v>8501</v>
      </c>
      <c r="AL2551" s="1" t="s">
        <v>1709</v>
      </c>
    </row>
    <row r="2552">
      <c r="A2552" s="30">
        <v>46062.63361365741</v>
      </c>
      <c r="B2552" s="1" t="s">
        <v>66</v>
      </c>
      <c r="C2552" s="1" t="s">
        <v>45</v>
      </c>
      <c r="D2552" s="1" t="s">
        <v>506</v>
      </c>
      <c r="E2552" s="1" t="str">
        <f t="array" ref="E2552">IFERROR(XLOOKUP(D2552, MASTER_KOMPONEN!A:A, MASTER_KOMPONEN!G:G, ""), "")
</f>
        <v>WATER FEATURES</v>
      </c>
      <c r="F2552" s="1">
        <v>385.0</v>
      </c>
      <c r="G2552" s="1" t="s">
        <v>32</v>
      </c>
      <c r="H2552" s="1">
        <v>27.0</v>
      </c>
      <c r="I2552" s="1">
        <v>2.0</v>
      </c>
      <c r="J2552" s="1" t="s">
        <v>512</v>
      </c>
      <c r="K2552" s="24" t="s">
        <v>513</v>
      </c>
      <c r="L2552" s="1" t="s">
        <v>530</v>
      </c>
      <c r="M2552" s="24" t="s">
        <v>69</v>
      </c>
      <c r="N2552" s="26">
        <v>17.0</v>
      </c>
      <c r="O2552" s="26"/>
      <c r="P2552" s="26"/>
      <c r="Q2552" s="1"/>
      <c r="R2552" s="1" t="s">
        <v>8502</v>
      </c>
      <c r="S2552" s="1"/>
      <c r="T2552" s="1"/>
      <c r="U2552" s="1"/>
      <c r="V2552" s="1"/>
      <c r="W2552" s="1"/>
      <c r="X2552" s="1" t="s">
        <v>5583</v>
      </c>
      <c r="Y2552" s="1" t="s">
        <v>5584</v>
      </c>
      <c r="Z2552" s="1"/>
      <c r="AA2552" s="1" t="s">
        <v>46</v>
      </c>
      <c r="AB2552" s="1"/>
      <c r="AC2552" s="1" t="s">
        <v>1695</v>
      </c>
      <c r="AD2552" s="1" t="s">
        <v>581</v>
      </c>
      <c r="AE2552" s="1" t="s">
        <v>1696</v>
      </c>
      <c r="AF2552" s="1"/>
      <c r="AG2552" s="28" t="s">
        <v>1697</v>
      </c>
      <c r="AH2552" s="1" t="s">
        <v>584</v>
      </c>
      <c r="AI2552" s="1"/>
      <c r="AK2552" s="1"/>
      <c r="AL2552" s="1" t="s">
        <v>5586</v>
      </c>
    </row>
    <row r="2553">
      <c r="A2553" s="30">
        <v>46062.6375209838</v>
      </c>
      <c r="B2553" s="1" t="s">
        <v>66</v>
      </c>
      <c r="C2553" s="1" t="s">
        <v>45</v>
      </c>
      <c r="D2553" s="1" t="s">
        <v>505</v>
      </c>
      <c r="E2553" s="1" t="str">
        <f t="array" ref="E2553">IFERROR(XLOOKUP(D2553, MASTER_KOMPONEN!A:A, MASTER_KOMPONEN!G:G, ""), "")
</f>
        <v>WATER FEATURES</v>
      </c>
      <c r="F2553" s="1">
        <v>384.0</v>
      </c>
      <c r="G2553" s="1" t="s">
        <v>32</v>
      </c>
      <c r="H2553" s="1">
        <v>27.0</v>
      </c>
      <c r="I2553" s="1">
        <v>2.0</v>
      </c>
      <c r="J2553" s="1" t="s">
        <v>512</v>
      </c>
      <c r="K2553" s="24" t="s">
        <v>513</v>
      </c>
      <c r="L2553" s="1" t="s">
        <v>516</v>
      </c>
      <c r="M2553" s="24" t="s">
        <v>64</v>
      </c>
      <c r="N2553" s="26">
        <v>8.0</v>
      </c>
      <c r="O2553" s="26">
        <v>1.0</v>
      </c>
      <c r="P2553" s="26">
        <v>8.0</v>
      </c>
      <c r="Q2553" s="1" t="s">
        <v>8503</v>
      </c>
      <c r="R2553" s="1" t="s">
        <v>8504</v>
      </c>
      <c r="S2553" s="1">
        <v>101.695449</v>
      </c>
      <c r="T2553" s="1">
        <v>3.148646</v>
      </c>
      <c r="U2553" s="28" t="s">
        <v>8505</v>
      </c>
      <c r="V2553" s="1"/>
      <c r="W2553" s="1"/>
      <c r="X2553" s="1" t="s">
        <v>5583</v>
      </c>
      <c r="Y2553" s="1" t="s">
        <v>5584</v>
      </c>
      <c r="Z2553" s="1"/>
      <c r="AA2553" s="1" t="s">
        <v>46</v>
      </c>
      <c r="AB2553" s="1"/>
      <c r="AC2553" s="1" t="s">
        <v>1695</v>
      </c>
      <c r="AD2553" s="1" t="s">
        <v>581</v>
      </c>
      <c r="AE2553" s="1" t="s">
        <v>1696</v>
      </c>
      <c r="AF2553" s="1"/>
      <c r="AG2553" s="28" t="s">
        <v>1697</v>
      </c>
      <c r="AH2553" s="1" t="s">
        <v>584</v>
      </c>
      <c r="AI2553" s="1"/>
      <c r="AK2553" s="28" t="s">
        <v>8506</v>
      </c>
      <c r="AL2553" s="1" t="s">
        <v>5586</v>
      </c>
    </row>
    <row r="2554">
      <c r="A2554" s="30">
        <v>46062.640105810184</v>
      </c>
      <c r="B2554" s="1" t="s">
        <v>66</v>
      </c>
      <c r="C2554" s="1" t="s">
        <v>45</v>
      </c>
      <c r="D2554" s="1" t="s">
        <v>506</v>
      </c>
      <c r="E2554" s="1" t="str">
        <f t="array" ref="E2554">IFERROR(XLOOKUP(D2554, MASTER_KOMPONEN!A:A, MASTER_KOMPONEN!G:G, ""), "")
</f>
        <v>WATER FEATURES</v>
      </c>
      <c r="F2554" s="1">
        <v>385.0</v>
      </c>
      <c r="G2554" s="1" t="s">
        <v>32</v>
      </c>
      <c r="H2554" s="1">
        <v>27.0</v>
      </c>
      <c r="I2554" s="1">
        <v>2.0</v>
      </c>
      <c r="J2554" s="1" t="s">
        <v>512</v>
      </c>
      <c r="K2554" s="24" t="s">
        <v>513</v>
      </c>
      <c r="L2554" s="1" t="s">
        <v>516</v>
      </c>
      <c r="M2554" s="24" t="s">
        <v>64</v>
      </c>
      <c r="N2554" s="26">
        <v>17.0</v>
      </c>
      <c r="O2554" s="26">
        <v>1.0</v>
      </c>
      <c r="P2554" s="26">
        <v>17.0</v>
      </c>
      <c r="Q2554" s="1" t="s">
        <v>8507</v>
      </c>
      <c r="R2554" s="1" t="s">
        <v>8453</v>
      </c>
      <c r="S2554" s="1">
        <v>101.695449</v>
      </c>
      <c r="T2554" s="1">
        <v>3.148646</v>
      </c>
      <c r="U2554" s="28" t="s">
        <v>8508</v>
      </c>
      <c r="V2554" s="1"/>
      <c r="W2554" s="1"/>
      <c r="X2554" s="1" t="s">
        <v>5583</v>
      </c>
      <c r="Y2554" s="1" t="s">
        <v>5584</v>
      </c>
      <c r="Z2554" s="1"/>
      <c r="AA2554" s="1" t="s">
        <v>46</v>
      </c>
      <c r="AB2554" s="1"/>
      <c r="AC2554" s="1" t="s">
        <v>1695</v>
      </c>
      <c r="AD2554" s="1" t="s">
        <v>581</v>
      </c>
      <c r="AE2554" s="1" t="s">
        <v>1696</v>
      </c>
      <c r="AF2554" s="1"/>
      <c r="AG2554" s="28" t="s">
        <v>1697</v>
      </c>
      <c r="AH2554" s="1" t="s">
        <v>584</v>
      </c>
      <c r="AI2554" s="1"/>
      <c r="AK2554" s="28" t="s">
        <v>8509</v>
      </c>
      <c r="AL2554" s="1" t="s">
        <v>5586</v>
      </c>
    </row>
    <row r="2555">
      <c r="A2555" s="30">
        <v>46062.64194357639</v>
      </c>
      <c r="B2555" s="1" t="s">
        <v>66</v>
      </c>
      <c r="C2555" s="1" t="s">
        <v>45</v>
      </c>
      <c r="D2555" s="1" t="s">
        <v>430</v>
      </c>
      <c r="E2555" s="1" t="str">
        <f t="array" ref="E2555">IFERROR(XLOOKUP(D2555, MASTER_KOMPONEN!A:A, MASTER_KOMPONEN!G:G, ""), "")
</f>
        <v>WATER FEATURES</v>
      </c>
      <c r="F2555" s="1">
        <v>392.0</v>
      </c>
      <c r="G2555" s="1" t="s">
        <v>32</v>
      </c>
      <c r="H2555" s="1">
        <v>27.0</v>
      </c>
      <c r="I2555" s="1">
        <v>2.0</v>
      </c>
      <c r="J2555" s="1" t="s">
        <v>512</v>
      </c>
      <c r="K2555" s="24" t="s">
        <v>513</v>
      </c>
      <c r="L2555" s="1" t="s">
        <v>516</v>
      </c>
      <c r="M2555" s="24" t="s">
        <v>64</v>
      </c>
      <c r="N2555" s="26">
        <v>1.0</v>
      </c>
      <c r="O2555" s="26">
        <v>1.0</v>
      </c>
      <c r="P2555" s="26">
        <v>1.0</v>
      </c>
      <c r="Q2555" s="1" t="s">
        <v>1468</v>
      </c>
      <c r="R2555" s="1" t="s">
        <v>8335</v>
      </c>
      <c r="S2555" s="1">
        <v>101.695941</v>
      </c>
      <c r="T2555" s="1">
        <v>3.148916</v>
      </c>
      <c r="U2555" s="28" t="s">
        <v>8510</v>
      </c>
      <c r="V2555" s="1"/>
      <c r="W2555" s="1"/>
      <c r="X2555" s="1" t="s">
        <v>5583</v>
      </c>
      <c r="Y2555" s="1" t="s">
        <v>5584</v>
      </c>
      <c r="Z2555" s="1"/>
      <c r="AA2555" s="1" t="s">
        <v>46</v>
      </c>
      <c r="AB2555" s="1"/>
      <c r="AC2555" s="1" t="s">
        <v>1695</v>
      </c>
      <c r="AD2555" s="1" t="s">
        <v>581</v>
      </c>
      <c r="AE2555" s="1" t="s">
        <v>1696</v>
      </c>
      <c r="AF2555" s="1"/>
      <c r="AG2555" s="28" t="s">
        <v>1697</v>
      </c>
      <c r="AH2555" s="1" t="s">
        <v>584</v>
      </c>
      <c r="AI2555" s="1"/>
      <c r="AK2555" s="28" t="s">
        <v>8511</v>
      </c>
      <c r="AL2555" s="1" t="s">
        <v>5586</v>
      </c>
    </row>
    <row r="2556">
      <c r="A2556" s="30">
        <v>46062.64437541667</v>
      </c>
      <c r="B2556" s="1" t="s">
        <v>66</v>
      </c>
      <c r="C2556" s="1" t="s">
        <v>45</v>
      </c>
      <c r="D2556" s="1" t="s">
        <v>506</v>
      </c>
      <c r="E2556" s="1" t="str">
        <f t="array" ref="E2556">IFERROR(XLOOKUP(D2556, MASTER_KOMPONEN!A:A, MASTER_KOMPONEN!G:G, ""), "")
</f>
        <v>WATER FEATURES</v>
      </c>
      <c r="F2556" s="1">
        <v>385.0</v>
      </c>
      <c r="G2556" s="1" t="s">
        <v>32</v>
      </c>
      <c r="H2556" s="1">
        <v>27.0</v>
      </c>
      <c r="I2556" s="1">
        <v>2.0</v>
      </c>
      <c r="J2556" s="1" t="s">
        <v>512</v>
      </c>
      <c r="K2556" s="24" t="s">
        <v>513</v>
      </c>
      <c r="L2556" s="1" t="s">
        <v>516</v>
      </c>
      <c r="M2556" s="24" t="s">
        <v>64</v>
      </c>
      <c r="N2556" s="26">
        <v>1.0</v>
      </c>
      <c r="O2556" s="26">
        <v>18.0</v>
      </c>
      <c r="P2556" s="26">
        <v>18.0</v>
      </c>
      <c r="Q2556" s="1" t="s">
        <v>8512</v>
      </c>
      <c r="R2556" s="1" t="s">
        <v>8513</v>
      </c>
      <c r="S2556" s="1">
        <v>101.695941</v>
      </c>
      <c r="T2556" s="1">
        <v>3.148916</v>
      </c>
      <c r="U2556" s="28" t="s">
        <v>8514</v>
      </c>
      <c r="V2556" s="1"/>
      <c r="W2556" s="1"/>
      <c r="X2556" s="1" t="s">
        <v>5583</v>
      </c>
      <c r="Y2556" s="1" t="s">
        <v>5584</v>
      </c>
      <c r="Z2556" s="1"/>
      <c r="AA2556" s="1" t="s">
        <v>46</v>
      </c>
      <c r="AB2556" s="1"/>
      <c r="AC2556" s="1" t="s">
        <v>1695</v>
      </c>
      <c r="AD2556" s="1" t="s">
        <v>581</v>
      </c>
      <c r="AE2556" s="1" t="s">
        <v>1696</v>
      </c>
      <c r="AF2556" s="1"/>
      <c r="AG2556" s="28" t="s">
        <v>1697</v>
      </c>
      <c r="AH2556" s="1" t="s">
        <v>584</v>
      </c>
      <c r="AI2556" s="1"/>
      <c r="AK2556" s="28" t="s">
        <v>8515</v>
      </c>
      <c r="AL2556" s="1" t="s">
        <v>5586</v>
      </c>
    </row>
    <row r="2557">
      <c r="A2557" s="30">
        <v>46062.64582114584</v>
      </c>
      <c r="B2557" s="1" t="s">
        <v>66</v>
      </c>
      <c r="C2557" s="1" t="s">
        <v>45</v>
      </c>
      <c r="D2557" s="1" t="s">
        <v>505</v>
      </c>
      <c r="E2557" s="1" t="str">
        <f t="array" ref="E2557">IFERROR(XLOOKUP(D2557, MASTER_KOMPONEN!A:A, MASTER_KOMPONEN!G:G, ""), "")
</f>
        <v>WATER FEATURES</v>
      </c>
      <c r="F2557" s="1">
        <v>384.0</v>
      </c>
      <c r="G2557" s="1" t="s">
        <v>32</v>
      </c>
      <c r="H2557" s="1">
        <v>27.0</v>
      </c>
      <c r="I2557" s="1">
        <v>2.0</v>
      </c>
      <c r="J2557" s="1" t="s">
        <v>512</v>
      </c>
      <c r="K2557" s="24" t="s">
        <v>513</v>
      </c>
      <c r="L2557" s="1" t="s">
        <v>516</v>
      </c>
      <c r="M2557" s="24" t="s">
        <v>64</v>
      </c>
      <c r="N2557" s="26">
        <v>8.0</v>
      </c>
      <c r="O2557" s="26">
        <v>9.0</v>
      </c>
      <c r="P2557" s="26">
        <v>16.0</v>
      </c>
      <c r="Q2557" s="1" t="s">
        <v>8516</v>
      </c>
      <c r="R2557" s="1" t="s">
        <v>8504</v>
      </c>
      <c r="S2557" s="1">
        <v>101.695941</v>
      </c>
      <c r="T2557" s="1">
        <v>3.148916</v>
      </c>
      <c r="U2557" s="28" t="s">
        <v>8517</v>
      </c>
      <c r="V2557" s="1"/>
      <c r="W2557" s="1"/>
      <c r="X2557" s="1" t="s">
        <v>5583</v>
      </c>
      <c r="Y2557" s="1" t="s">
        <v>5584</v>
      </c>
      <c r="Z2557" s="1"/>
      <c r="AA2557" s="1" t="s">
        <v>46</v>
      </c>
      <c r="AB2557" s="1"/>
      <c r="AC2557" s="1" t="s">
        <v>1695</v>
      </c>
      <c r="AD2557" s="1" t="s">
        <v>581</v>
      </c>
      <c r="AE2557" s="1" t="s">
        <v>1696</v>
      </c>
      <c r="AF2557" s="1"/>
      <c r="AG2557" s="28" t="s">
        <v>1697</v>
      </c>
      <c r="AH2557" s="1" t="s">
        <v>584</v>
      </c>
      <c r="AI2557" s="1"/>
      <c r="AK2557" s="28" t="s">
        <v>8518</v>
      </c>
      <c r="AL2557" s="1" t="s">
        <v>5586</v>
      </c>
    </row>
    <row r="2558">
      <c r="A2558" s="30">
        <v>46062.66890188657</v>
      </c>
      <c r="B2558" s="1" t="s">
        <v>66</v>
      </c>
      <c r="C2558" s="1" t="s">
        <v>45</v>
      </c>
      <c r="D2558" s="1" t="s">
        <v>169</v>
      </c>
      <c r="E2558" s="1" t="str">
        <f t="array" ref="E2558">IFERROR(XLOOKUP(D2558, MASTER_KOMPONEN!A:A, MASTER_KOMPONEN!G:G, ""), "")
</f>
        <v>DRAINAGE</v>
      </c>
      <c r="F2558" s="1">
        <v>89.0</v>
      </c>
      <c r="G2558" s="1" t="s">
        <v>63</v>
      </c>
      <c r="H2558" s="1">
        <v>2.0</v>
      </c>
      <c r="I2558" s="1">
        <v>4.0</v>
      </c>
      <c r="J2558" s="1" t="s">
        <v>512</v>
      </c>
      <c r="K2558" s="24" t="s">
        <v>513</v>
      </c>
      <c r="L2558" s="1" t="s">
        <v>516</v>
      </c>
      <c r="M2558" s="24" t="s">
        <v>64</v>
      </c>
      <c r="N2558" s="26">
        <v>2.0</v>
      </c>
      <c r="O2558" s="26">
        <v>5.0</v>
      </c>
      <c r="P2558" s="26">
        <v>6.0</v>
      </c>
      <c r="Q2558" s="1" t="s">
        <v>8519</v>
      </c>
      <c r="R2558" s="1" t="s">
        <v>8344</v>
      </c>
      <c r="S2558" s="1">
        <v>101.695941</v>
      </c>
      <c r="T2558" s="1">
        <v>3.148916</v>
      </c>
      <c r="U2558" s="28" t="s">
        <v>8520</v>
      </c>
      <c r="V2558" s="1">
        <v>0.81</v>
      </c>
      <c r="W2558" s="1" t="s">
        <v>1800</v>
      </c>
      <c r="X2558" s="1" t="s">
        <v>5583</v>
      </c>
      <c r="Y2558" s="1" t="s">
        <v>5584</v>
      </c>
      <c r="Z2558" s="1"/>
      <c r="AA2558" s="1" t="s">
        <v>46</v>
      </c>
      <c r="AB2558" s="1"/>
      <c r="AC2558" s="1" t="s">
        <v>1695</v>
      </c>
      <c r="AD2558" s="1" t="s">
        <v>581</v>
      </c>
      <c r="AE2558" s="1" t="s">
        <v>1696</v>
      </c>
      <c r="AF2558" s="1"/>
      <c r="AG2558" s="28" t="s">
        <v>1697</v>
      </c>
      <c r="AH2558" s="1" t="s">
        <v>584</v>
      </c>
      <c r="AI2558" s="1"/>
      <c r="AK2558" s="28" t="s">
        <v>8521</v>
      </c>
      <c r="AL2558" s="1" t="s">
        <v>5586</v>
      </c>
    </row>
    <row r="2559">
      <c r="A2559" s="30">
        <v>46063.364682569445</v>
      </c>
      <c r="B2559" s="1" t="s">
        <v>66</v>
      </c>
      <c r="C2559" s="1" t="s">
        <v>39</v>
      </c>
      <c r="D2559" s="1" t="s">
        <v>425</v>
      </c>
      <c r="E2559" s="1" t="s">
        <v>79</v>
      </c>
      <c r="F2559" s="1">
        <v>387.0</v>
      </c>
      <c r="G2559" s="1" t="s">
        <v>32</v>
      </c>
      <c r="H2559" s="1">
        <v>27.0</v>
      </c>
      <c r="I2559" s="1">
        <v>2.0</v>
      </c>
      <c r="J2559" s="1" t="s">
        <v>519</v>
      </c>
      <c r="K2559" s="24" t="s">
        <v>347</v>
      </c>
      <c r="L2559" s="1" t="s">
        <v>516</v>
      </c>
      <c r="M2559" s="24" t="s">
        <v>64</v>
      </c>
      <c r="N2559" s="26">
        <v>1.0</v>
      </c>
      <c r="O2559" s="26"/>
      <c r="P2559" s="26"/>
      <c r="Q2559" s="1"/>
      <c r="R2559" s="1" t="s">
        <v>8338</v>
      </c>
      <c r="S2559" s="1"/>
      <c r="T2559" s="1"/>
      <c r="U2559" s="1"/>
      <c r="V2559" s="1"/>
      <c r="W2559" s="1"/>
      <c r="X2559" s="1" t="s">
        <v>5583</v>
      </c>
      <c r="Y2559" s="1" t="s">
        <v>5584</v>
      </c>
      <c r="Z2559" s="1"/>
      <c r="AA2559" s="1" t="s">
        <v>40</v>
      </c>
      <c r="AB2559" s="1"/>
      <c r="AC2559" s="1" t="s">
        <v>1695</v>
      </c>
      <c r="AD2559" s="1" t="s">
        <v>581</v>
      </c>
      <c r="AE2559" s="1" t="s">
        <v>1696</v>
      </c>
      <c r="AF2559" s="1"/>
      <c r="AG2559" s="28" t="s">
        <v>1697</v>
      </c>
      <c r="AH2559" s="1" t="s">
        <v>584</v>
      </c>
      <c r="AI2559" s="1"/>
      <c r="AK2559" s="1"/>
      <c r="AL2559" s="1" t="s">
        <v>5586</v>
      </c>
    </row>
    <row r="2560">
      <c r="A2560" s="30">
        <v>46063.36826482639</v>
      </c>
      <c r="B2560" s="1" t="s">
        <v>66</v>
      </c>
      <c r="C2560" s="1" t="s">
        <v>39</v>
      </c>
      <c r="D2560" s="1" t="s">
        <v>501</v>
      </c>
      <c r="E2560" s="1" t="s">
        <v>79</v>
      </c>
      <c r="F2560" s="1">
        <v>380.0</v>
      </c>
      <c r="G2560" s="1" t="s">
        <v>32</v>
      </c>
      <c r="H2560" s="1">
        <v>27.0</v>
      </c>
      <c r="I2560" s="1">
        <v>2.0</v>
      </c>
      <c r="J2560" s="1" t="s">
        <v>519</v>
      </c>
      <c r="K2560" s="24" t="s">
        <v>347</v>
      </c>
      <c r="L2560" s="1" t="s">
        <v>516</v>
      </c>
      <c r="M2560" s="24" t="s">
        <v>64</v>
      </c>
      <c r="N2560" s="26">
        <v>1.0</v>
      </c>
      <c r="O2560" s="26"/>
      <c r="P2560" s="26"/>
      <c r="Q2560" s="1"/>
      <c r="R2560" s="1" t="s">
        <v>8441</v>
      </c>
      <c r="S2560" s="1"/>
      <c r="T2560" s="1"/>
      <c r="U2560" s="1"/>
      <c r="V2560" s="1"/>
      <c r="W2560" s="1"/>
      <c r="X2560" s="1" t="s">
        <v>5583</v>
      </c>
      <c r="Y2560" s="1" t="s">
        <v>5584</v>
      </c>
      <c r="Z2560" s="1"/>
      <c r="AA2560" s="1" t="s">
        <v>40</v>
      </c>
      <c r="AB2560" s="1"/>
      <c r="AC2560" s="1" t="s">
        <v>1695</v>
      </c>
      <c r="AD2560" s="1" t="s">
        <v>581</v>
      </c>
      <c r="AE2560" s="1" t="s">
        <v>1696</v>
      </c>
      <c r="AF2560" s="1"/>
      <c r="AG2560" s="28" t="s">
        <v>1697</v>
      </c>
      <c r="AH2560" s="1" t="s">
        <v>584</v>
      </c>
      <c r="AI2560" s="1"/>
      <c r="AK2560" s="1"/>
      <c r="AL2560" s="1" t="s">
        <v>5586</v>
      </c>
    </row>
    <row r="2561">
      <c r="A2561" s="30">
        <v>46063.38250865741</v>
      </c>
      <c r="B2561" s="1" t="s">
        <v>66</v>
      </c>
      <c r="C2561" s="1" t="s">
        <v>39</v>
      </c>
      <c r="D2561" s="1" t="s">
        <v>501</v>
      </c>
      <c r="E2561" s="1" t="s">
        <v>79</v>
      </c>
      <c r="F2561" s="1">
        <v>380.0</v>
      </c>
      <c r="G2561" s="1" t="s">
        <v>32</v>
      </c>
      <c r="H2561" s="1">
        <v>27.0</v>
      </c>
      <c r="I2561" s="1">
        <v>2.0</v>
      </c>
      <c r="J2561" s="1" t="s">
        <v>519</v>
      </c>
      <c r="K2561" s="24" t="s">
        <v>347</v>
      </c>
      <c r="L2561" s="1" t="s">
        <v>516</v>
      </c>
      <c r="M2561" s="24" t="s">
        <v>64</v>
      </c>
      <c r="N2561" s="26">
        <v>2.0</v>
      </c>
      <c r="O2561" s="26"/>
      <c r="P2561" s="26"/>
      <c r="Q2561" s="1"/>
      <c r="R2561" s="1" t="s">
        <v>8341</v>
      </c>
      <c r="S2561" s="1"/>
      <c r="T2561" s="1"/>
      <c r="U2561" s="1"/>
      <c r="V2561" s="1"/>
      <c r="W2561" s="1"/>
      <c r="X2561" s="1" t="s">
        <v>5583</v>
      </c>
      <c r="Y2561" s="1" t="s">
        <v>5584</v>
      </c>
      <c r="Z2561" s="1"/>
      <c r="AA2561" s="1" t="s">
        <v>40</v>
      </c>
      <c r="AB2561" s="1"/>
      <c r="AC2561" s="1" t="s">
        <v>1695</v>
      </c>
      <c r="AD2561" s="1" t="s">
        <v>581</v>
      </c>
      <c r="AE2561" s="1" t="s">
        <v>1696</v>
      </c>
      <c r="AF2561" s="1"/>
      <c r="AG2561" s="28" t="s">
        <v>1697</v>
      </c>
      <c r="AH2561" s="1" t="s">
        <v>584</v>
      </c>
      <c r="AI2561" s="1"/>
      <c r="AK2561" s="1"/>
      <c r="AL2561" s="1" t="s">
        <v>5586</v>
      </c>
    </row>
    <row r="2562">
      <c r="A2562" s="30">
        <v>46063.38512746528</v>
      </c>
      <c r="B2562" s="1" t="s">
        <v>66</v>
      </c>
      <c r="C2562" s="1" t="s">
        <v>39</v>
      </c>
      <c r="D2562" s="1" t="s">
        <v>433</v>
      </c>
      <c r="E2562" s="1" t="s">
        <v>79</v>
      </c>
      <c r="F2562" s="1">
        <v>395.0</v>
      </c>
      <c r="G2562" s="1" t="s">
        <v>32</v>
      </c>
      <c r="H2562" s="1">
        <v>27.0</v>
      </c>
      <c r="I2562" s="1">
        <v>2.0</v>
      </c>
      <c r="J2562" s="1" t="s">
        <v>519</v>
      </c>
      <c r="K2562" s="24" t="s">
        <v>347</v>
      </c>
      <c r="L2562" s="1" t="s">
        <v>516</v>
      </c>
      <c r="M2562" s="24" t="s">
        <v>64</v>
      </c>
      <c r="N2562" s="26">
        <v>1.0</v>
      </c>
      <c r="O2562" s="26"/>
      <c r="P2562" s="26"/>
      <c r="Q2562" s="1"/>
      <c r="R2562" s="1" t="s">
        <v>8455</v>
      </c>
      <c r="S2562" s="1"/>
      <c r="T2562" s="1"/>
      <c r="U2562" s="1"/>
      <c r="V2562" s="1"/>
      <c r="W2562" s="1"/>
      <c r="X2562" s="1" t="s">
        <v>5583</v>
      </c>
      <c r="Y2562" s="1" t="s">
        <v>5584</v>
      </c>
      <c r="Z2562" s="1"/>
      <c r="AA2562" s="1" t="s">
        <v>40</v>
      </c>
      <c r="AB2562" s="1"/>
      <c r="AC2562" s="1" t="s">
        <v>1695</v>
      </c>
      <c r="AD2562" s="1" t="s">
        <v>581</v>
      </c>
      <c r="AE2562" s="1" t="s">
        <v>1696</v>
      </c>
      <c r="AF2562" s="1"/>
      <c r="AG2562" s="28" t="s">
        <v>1697</v>
      </c>
      <c r="AH2562" s="1" t="s">
        <v>584</v>
      </c>
      <c r="AI2562" s="1"/>
      <c r="AK2562" s="1"/>
      <c r="AL2562" s="1" t="s">
        <v>5586</v>
      </c>
    </row>
    <row r="2563">
      <c r="A2563" s="30">
        <v>46063.38643637732</v>
      </c>
      <c r="B2563" s="1" t="s">
        <v>66</v>
      </c>
      <c r="C2563" s="1" t="s">
        <v>39</v>
      </c>
      <c r="D2563" s="1" t="s">
        <v>427</v>
      </c>
      <c r="E2563" s="1" t="s">
        <v>79</v>
      </c>
      <c r="F2563" s="1">
        <v>389.0</v>
      </c>
      <c r="G2563" s="1" t="s">
        <v>32</v>
      </c>
      <c r="H2563" s="1">
        <v>27.0</v>
      </c>
      <c r="I2563" s="1">
        <v>2.0</v>
      </c>
      <c r="J2563" s="1" t="s">
        <v>519</v>
      </c>
      <c r="K2563" s="24" t="s">
        <v>347</v>
      </c>
      <c r="L2563" s="1" t="s">
        <v>516</v>
      </c>
      <c r="M2563" s="24" t="s">
        <v>64</v>
      </c>
      <c r="N2563" s="26">
        <v>1.0</v>
      </c>
      <c r="O2563" s="26"/>
      <c r="P2563" s="26"/>
      <c r="Q2563" s="1"/>
      <c r="R2563" s="1" t="s">
        <v>8343</v>
      </c>
      <c r="S2563" s="1"/>
      <c r="T2563" s="1"/>
      <c r="U2563" s="1"/>
      <c r="V2563" s="1"/>
      <c r="W2563" s="1"/>
      <c r="X2563" s="1" t="s">
        <v>5583</v>
      </c>
      <c r="Y2563" s="1" t="s">
        <v>5584</v>
      </c>
      <c r="Z2563" s="1"/>
      <c r="AA2563" s="1" t="s">
        <v>40</v>
      </c>
      <c r="AB2563" s="1"/>
      <c r="AC2563" s="1" t="s">
        <v>1695</v>
      </c>
      <c r="AD2563" s="1" t="s">
        <v>581</v>
      </c>
      <c r="AE2563" s="1" t="s">
        <v>1696</v>
      </c>
      <c r="AF2563" s="1"/>
      <c r="AG2563" s="28" t="s">
        <v>1697</v>
      </c>
      <c r="AH2563" s="1" t="s">
        <v>584</v>
      </c>
      <c r="AI2563" s="1"/>
      <c r="AK2563" s="1"/>
      <c r="AL2563" s="1" t="s">
        <v>5586</v>
      </c>
    </row>
    <row r="2564">
      <c r="A2564" s="30">
        <v>46063.38809994213</v>
      </c>
      <c r="B2564" s="1" t="s">
        <v>66</v>
      </c>
      <c r="C2564" s="1" t="s">
        <v>39</v>
      </c>
      <c r="D2564" s="1" t="s">
        <v>425</v>
      </c>
      <c r="E2564" s="1" t="s">
        <v>79</v>
      </c>
      <c r="F2564" s="1">
        <v>387.0</v>
      </c>
      <c r="G2564" s="1" t="s">
        <v>32</v>
      </c>
      <c r="H2564" s="1">
        <v>27.0</v>
      </c>
      <c r="I2564" s="1">
        <v>2.0</v>
      </c>
      <c r="J2564" s="1" t="s">
        <v>519</v>
      </c>
      <c r="K2564" s="24" t="s">
        <v>347</v>
      </c>
      <c r="L2564" s="1" t="s">
        <v>516</v>
      </c>
      <c r="M2564" s="24" t="s">
        <v>64</v>
      </c>
      <c r="N2564" s="26">
        <v>1.0</v>
      </c>
      <c r="O2564" s="26"/>
      <c r="P2564" s="26"/>
      <c r="Q2564" s="1"/>
      <c r="R2564" s="1" t="s">
        <v>8338</v>
      </c>
      <c r="S2564" s="1"/>
      <c r="T2564" s="1"/>
      <c r="U2564" s="1"/>
      <c r="V2564" s="1"/>
      <c r="W2564" s="1"/>
      <c r="X2564" s="1" t="s">
        <v>5583</v>
      </c>
      <c r="Y2564" s="1" t="s">
        <v>5584</v>
      </c>
      <c r="Z2564" s="1"/>
      <c r="AA2564" s="1" t="s">
        <v>40</v>
      </c>
      <c r="AB2564" s="1"/>
      <c r="AC2564" s="1" t="s">
        <v>1695</v>
      </c>
      <c r="AD2564" s="1" t="s">
        <v>581</v>
      </c>
      <c r="AE2564" s="1" t="s">
        <v>1696</v>
      </c>
      <c r="AF2564" s="1"/>
      <c r="AG2564" s="28" t="s">
        <v>1697</v>
      </c>
      <c r="AH2564" s="1" t="s">
        <v>584</v>
      </c>
      <c r="AI2564" s="1"/>
      <c r="AK2564" s="1"/>
      <c r="AL2564" s="1" t="s">
        <v>5586</v>
      </c>
    </row>
    <row r="2565">
      <c r="A2565" s="30">
        <v>46063.39576208333</v>
      </c>
      <c r="B2565" s="1" t="s">
        <v>66</v>
      </c>
      <c r="C2565" s="1" t="s">
        <v>39</v>
      </c>
      <c r="D2565" s="1" t="s">
        <v>425</v>
      </c>
      <c r="E2565" s="1" t="s">
        <v>79</v>
      </c>
      <c r="F2565" s="1">
        <v>387.0</v>
      </c>
      <c r="G2565" s="1" t="s">
        <v>32</v>
      </c>
      <c r="H2565" s="1">
        <v>27.0</v>
      </c>
      <c r="I2565" s="1">
        <v>2.0</v>
      </c>
      <c r="J2565" s="1" t="s">
        <v>519</v>
      </c>
      <c r="K2565" s="24" t="s">
        <v>347</v>
      </c>
      <c r="L2565" s="1" t="s">
        <v>516</v>
      </c>
      <c r="M2565" s="24" t="s">
        <v>64</v>
      </c>
      <c r="N2565" s="26">
        <v>1.0</v>
      </c>
      <c r="O2565" s="26">
        <v>4.0</v>
      </c>
      <c r="P2565" s="26">
        <v>4.0</v>
      </c>
      <c r="Q2565" s="1" t="s">
        <v>8522</v>
      </c>
      <c r="R2565" s="1" t="s">
        <v>8338</v>
      </c>
      <c r="S2565" s="1">
        <v>101.695941</v>
      </c>
      <c r="T2565" s="1">
        <v>3.148916</v>
      </c>
      <c r="U2565" s="28" t="s">
        <v>8523</v>
      </c>
      <c r="V2565" s="1"/>
      <c r="W2565" s="1"/>
      <c r="X2565" s="1" t="s">
        <v>5583</v>
      </c>
      <c r="Y2565" s="1" t="s">
        <v>5584</v>
      </c>
      <c r="Z2565" s="1"/>
      <c r="AA2565" s="1" t="s">
        <v>40</v>
      </c>
      <c r="AB2565" s="1"/>
      <c r="AC2565" s="1" t="s">
        <v>1695</v>
      </c>
      <c r="AD2565" s="1" t="s">
        <v>581</v>
      </c>
      <c r="AE2565" s="1" t="s">
        <v>1696</v>
      </c>
      <c r="AF2565" s="1"/>
      <c r="AG2565" s="28" t="s">
        <v>1697</v>
      </c>
      <c r="AH2565" s="1" t="s">
        <v>584</v>
      </c>
      <c r="AI2565" s="1"/>
      <c r="AK2565" s="28" t="s">
        <v>8524</v>
      </c>
      <c r="AL2565" s="1" t="s">
        <v>5586</v>
      </c>
    </row>
    <row r="2566">
      <c r="A2566" s="30">
        <v>46063.39826313657</v>
      </c>
      <c r="B2566" s="1" t="s">
        <v>66</v>
      </c>
      <c r="C2566" s="1" t="s">
        <v>39</v>
      </c>
      <c r="D2566" s="1" t="s">
        <v>426</v>
      </c>
      <c r="E2566" s="1" t="s">
        <v>79</v>
      </c>
      <c r="F2566" s="1">
        <v>388.0</v>
      </c>
      <c r="G2566" s="1" t="s">
        <v>32</v>
      </c>
      <c r="H2566" s="1">
        <v>27.0</v>
      </c>
      <c r="I2566" s="1">
        <v>2.0</v>
      </c>
      <c r="J2566" s="1" t="s">
        <v>519</v>
      </c>
      <c r="K2566" s="24" t="s">
        <v>347</v>
      </c>
      <c r="L2566" s="1" t="s">
        <v>516</v>
      </c>
      <c r="M2566" s="24" t="s">
        <v>64</v>
      </c>
      <c r="N2566" s="26">
        <v>1.0</v>
      </c>
      <c r="O2566" s="26">
        <v>2.0</v>
      </c>
      <c r="P2566" s="26">
        <v>2.0</v>
      </c>
      <c r="Q2566" s="1" t="s">
        <v>1597</v>
      </c>
      <c r="R2566" s="1" t="s">
        <v>8342</v>
      </c>
      <c r="S2566" s="1">
        <v>101.695941</v>
      </c>
      <c r="T2566" s="1">
        <v>3.148916</v>
      </c>
      <c r="U2566" s="28" t="s">
        <v>8525</v>
      </c>
      <c r="V2566" s="1"/>
      <c r="W2566" s="1"/>
      <c r="X2566" s="1" t="s">
        <v>5583</v>
      </c>
      <c r="Y2566" s="1" t="s">
        <v>5584</v>
      </c>
      <c r="Z2566" s="1"/>
      <c r="AA2566" s="1" t="s">
        <v>40</v>
      </c>
      <c r="AB2566" s="1"/>
      <c r="AC2566" s="1" t="s">
        <v>1695</v>
      </c>
      <c r="AD2566" s="1" t="s">
        <v>581</v>
      </c>
      <c r="AE2566" s="1" t="s">
        <v>1696</v>
      </c>
      <c r="AF2566" s="1"/>
      <c r="AG2566" s="28" t="s">
        <v>1697</v>
      </c>
      <c r="AH2566" s="1" t="s">
        <v>584</v>
      </c>
      <c r="AI2566" s="1"/>
      <c r="AK2566" s="28" t="s">
        <v>8526</v>
      </c>
      <c r="AL2566" s="1" t="s">
        <v>5586</v>
      </c>
    </row>
    <row r="2567">
      <c r="A2567" s="30">
        <v>46063.39934438658</v>
      </c>
      <c r="B2567" s="1" t="s">
        <v>66</v>
      </c>
      <c r="C2567" s="1" t="s">
        <v>39</v>
      </c>
      <c r="D2567" s="1" t="s">
        <v>427</v>
      </c>
      <c r="E2567" s="1" t="s">
        <v>79</v>
      </c>
      <c r="F2567" s="1">
        <v>389.0</v>
      </c>
      <c r="G2567" s="1" t="s">
        <v>32</v>
      </c>
      <c r="H2567" s="1">
        <v>27.0</v>
      </c>
      <c r="I2567" s="1">
        <v>2.0</v>
      </c>
      <c r="J2567" s="1" t="s">
        <v>519</v>
      </c>
      <c r="K2567" s="24" t="s">
        <v>347</v>
      </c>
      <c r="L2567" s="1" t="s">
        <v>516</v>
      </c>
      <c r="M2567" s="24" t="s">
        <v>64</v>
      </c>
      <c r="N2567" s="26">
        <v>1.0</v>
      </c>
      <c r="O2567" s="26">
        <v>2.0</v>
      </c>
      <c r="P2567" s="26">
        <v>2.0</v>
      </c>
      <c r="Q2567" s="1" t="s">
        <v>1597</v>
      </c>
      <c r="R2567" s="1" t="s">
        <v>8343</v>
      </c>
      <c r="S2567" s="1">
        <v>101.695941</v>
      </c>
      <c r="T2567" s="1">
        <v>3.148916</v>
      </c>
      <c r="U2567" s="28" t="s">
        <v>8527</v>
      </c>
      <c r="V2567" s="1"/>
      <c r="W2567" s="1"/>
      <c r="X2567" s="1" t="s">
        <v>5583</v>
      </c>
      <c r="Y2567" s="1" t="s">
        <v>5584</v>
      </c>
      <c r="Z2567" s="1"/>
      <c r="AA2567" s="1" t="s">
        <v>40</v>
      </c>
      <c r="AB2567" s="1"/>
      <c r="AC2567" s="1" t="s">
        <v>1695</v>
      </c>
      <c r="AD2567" s="1" t="s">
        <v>581</v>
      </c>
      <c r="AE2567" s="1" t="s">
        <v>1696</v>
      </c>
      <c r="AF2567" s="1"/>
      <c r="AG2567" s="28" t="s">
        <v>1697</v>
      </c>
      <c r="AH2567" s="1" t="s">
        <v>584</v>
      </c>
      <c r="AI2567" s="1"/>
      <c r="AK2567" s="28" t="s">
        <v>8528</v>
      </c>
      <c r="AL2567" s="1" t="s">
        <v>5586</v>
      </c>
    </row>
    <row r="2568">
      <c r="A2568" s="30">
        <v>46063.40070533565</v>
      </c>
      <c r="B2568" s="1" t="s">
        <v>66</v>
      </c>
      <c r="C2568" s="1" t="s">
        <v>39</v>
      </c>
      <c r="D2568" s="1" t="s">
        <v>425</v>
      </c>
      <c r="E2568" s="1" t="s">
        <v>79</v>
      </c>
      <c r="F2568" s="1">
        <v>387.0</v>
      </c>
      <c r="G2568" s="1" t="s">
        <v>32</v>
      </c>
      <c r="H2568" s="1">
        <v>27.0</v>
      </c>
      <c r="I2568" s="1">
        <v>2.0</v>
      </c>
      <c r="J2568" s="1" t="s">
        <v>519</v>
      </c>
      <c r="K2568" s="24" t="s">
        <v>347</v>
      </c>
      <c r="L2568" s="1" t="s">
        <v>516</v>
      </c>
      <c r="M2568" s="24" t="s">
        <v>64</v>
      </c>
      <c r="N2568" s="26">
        <v>1.0</v>
      </c>
      <c r="O2568" s="26">
        <v>5.0</v>
      </c>
      <c r="P2568" s="26">
        <v>5.0</v>
      </c>
      <c r="Q2568" s="1" t="s">
        <v>8529</v>
      </c>
      <c r="R2568" s="1" t="s">
        <v>8338</v>
      </c>
      <c r="S2568" s="1">
        <v>101.695941</v>
      </c>
      <c r="T2568" s="1">
        <v>3.148916</v>
      </c>
      <c r="U2568" s="28" t="s">
        <v>8530</v>
      </c>
      <c r="V2568" s="1"/>
      <c r="W2568" s="1"/>
      <c r="X2568" s="1" t="s">
        <v>5583</v>
      </c>
      <c r="Y2568" s="1" t="s">
        <v>5584</v>
      </c>
      <c r="Z2568" s="1"/>
      <c r="AA2568" s="1" t="s">
        <v>40</v>
      </c>
      <c r="AB2568" s="1"/>
      <c r="AC2568" s="1" t="s">
        <v>1695</v>
      </c>
      <c r="AD2568" s="1" t="s">
        <v>581</v>
      </c>
      <c r="AE2568" s="1" t="s">
        <v>1696</v>
      </c>
      <c r="AF2568" s="1"/>
      <c r="AG2568" s="28" t="s">
        <v>1697</v>
      </c>
      <c r="AH2568" s="1" t="s">
        <v>584</v>
      </c>
      <c r="AI2568" s="1"/>
      <c r="AK2568" s="28" t="s">
        <v>8531</v>
      </c>
      <c r="AL2568" s="1" t="s">
        <v>5586</v>
      </c>
    </row>
    <row r="2569">
      <c r="A2569" s="30">
        <v>46063.4022300463</v>
      </c>
      <c r="B2569" s="1" t="s">
        <v>66</v>
      </c>
      <c r="C2569" s="1" t="s">
        <v>39</v>
      </c>
      <c r="D2569" s="1" t="s">
        <v>501</v>
      </c>
      <c r="E2569" s="1" t="s">
        <v>79</v>
      </c>
      <c r="F2569" s="1">
        <v>380.0</v>
      </c>
      <c r="G2569" s="1" t="s">
        <v>32</v>
      </c>
      <c r="H2569" s="1">
        <v>27.0</v>
      </c>
      <c r="I2569" s="1">
        <v>2.0</v>
      </c>
      <c r="J2569" s="1" t="s">
        <v>519</v>
      </c>
      <c r="K2569" s="24" t="s">
        <v>347</v>
      </c>
      <c r="L2569" s="1" t="s">
        <v>516</v>
      </c>
      <c r="M2569" s="24" t="s">
        <v>64</v>
      </c>
      <c r="N2569" s="26">
        <v>2.0</v>
      </c>
      <c r="O2569" s="26">
        <v>4.0</v>
      </c>
      <c r="P2569" s="26">
        <v>5.0</v>
      </c>
      <c r="Q2569" s="1" t="s">
        <v>8532</v>
      </c>
      <c r="R2569" s="1" t="s">
        <v>8341</v>
      </c>
      <c r="S2569" s="1">
        <v>101.695941</v>
      </c>
      <c r="T2569" s="1">
        <v>3.148916</v>
      </c>
      <c r="U2569" s="28" t="s">
        <v>8533</v>
      </c>
      <c r="V2569" s="1"/>
      <c r="W2569" s="1"/>
      <c r="X2569" s="1" t="s">
        <v>5583</v>
      </c>
      <c r="Y2569" s="1" t="s">
        <v>5584</v>
      </c>
      <c r="Z2569" s="1"/>
      <c r="AA2569" s="1" t="s">
        <v>40</v>
      </c>
      <c r="AB2569" s="1"/>
      <c r="AC2569" s="1" t="s">
        <v>1695</v>
      </c>
      <c r="AD2569" s="1" t="s">
        <v>581</v>
      </c>
      <c r="AE2569" s="1" t="s">
        <v>1696</v>
      </c>
      <c r="AF2569" s="1"/>
      <c r="AG2569" s="28" t="s">
        <v>1697</v>
      </c>
      <c r="AH2569" s="1" t="s">
        <v>584</v>
      </c>
      <c r="AI2569" s="1"/>
      <c r="AK2569" s="28" t="s">
        <v>8534</v>
      </c>
      <c r="AL2569" s="1" t="s">
        <v>5586</v>
      </c>
    </row>
    <row r="2570">
      <c r="A2570" s="30">
        <v>46063.41389114583</v>
      </c>
      <c r="B2570" s="1" t="s">
        <v>66</v>
      </c>
      <c r="C2570" s="1" t="s">
        <v>39</v>
      </c>
      <c r="D2570" s="1" t="s">
        <v>425</v>
      </c>
      <c r="E2570" s="1" t="s">
        <v>79</v>
      </c>
      <c r="F2570" s="1">
        <v>387.0</v>
      </c>
      <c r="G2570" s="1" t="s">
        <v>32</v>
      </c>
      <c r="H2570" s="1">
        <v>27.0</v>
      </c>
      <c r="I2570" s="1">
        <v>2.0</v>
      </c>
      <c r="J2570" s="1" t="s">
        <v>519</v>
      </c>
      <c r="K2570" s="24" t="s">
        <v>347</v>
      </c>
      <c r="L2570" s="1" t="s">
        <v>516</v>
      </c>
      <c r="M2570" s="24" t="s">
        <v>64</v>
      </c>
      <c r="N2570" s="26">
        <v>1.0</v>
      </c>
      <c r="O2570" s="26">
        <v>6.0</v>
      </c>
      <c r="P2570" s="26">
        <v>6.0</v>
      </c>
      <c r="Q2570" s="1" t="s">
        <v>8535</v>
      </c>
      <c r="R2570" s="1" t="s">
        <v>8338</v>
      </c>
      <c r="S2570" s="1">
        <v>101.695467</v>
      </c>
      <c r="T2570" s="1">
        <v>3.148925</v>
      </c>
      <c r="U2570" s="28" t="s">
        <v>8536</v>
      </c>
      <c r="V2570" s="1"/>
      <c r="W2570" s="1"/>
      <c r="X2570" s="1" t="s">
        <v>5583</v>
      </c>
      <c r="Y2570" s="1" t="s">
        <v>5584</v>
      </c>
      <c r="Z2570" s="1"/>
      <c r="AA2570" s="1" t="s">
        <v>40</v>
      </c>
      <c r="AB2570" s="1"/>
      <c r="AC2570" s="1" t="s">
        <v>1826</v>
      </c>
      <c r="AD2570" s="1" t="s">
        <v>581</v>
      </c>
      <c r="AE2570" s="1" t="s">
        <v>1696</v>
      </c>
      <c r="AF2570" s="1"/>
      <c r="AG2570" s="28" t="s">
        <v>1697</v>
      </c>
      <c r="AH2570" s="1" t="s">
        <v>584</v>
      </c>
      <c r="AI2570" s="1"/>
      <c r="AK2570" s="28" t="s">
        <v>8537</v>
      </c>
      <c r="AL2570" s="1" t="s">
        <v>5586</v>
      </c>
    </row>
    <row r="2571">
      <c r="A2571" s="30">
        <v>46063.419405520835</v>
      </c>
      <c r="B2571" s="1" t="s">
        <v>66</v>
      </c>
      <c r="C2571" s="1" t="s">
        <v>39</v>
      </c>
      <c r="D2571" s="1" t="s">
        <v>501</v>
      </c>
      <c r="E2571" s="1" t="s">
        <v>79</v>
      </c>
      <c r="F2571" s="1">
        <v>380.0</v>
      </c>
      <c r="G2571" s="1" t="s">
        <v>32</v>
      </c>
      <c r="H2571" s="1">
        <v>27.0</v>
      </c>
      <c r="I2571" s="1">
        <v>2.0</v>
      </c>
      <c r="J2571" s="1" t="s">
        <v>519</v>
      </c>
      <c r="K2571" s="24" t="s">
        <v>347</v>
      </c>
      <c r="L2571" s="1" t="s">
        <v>516</v>
      </c>
      <c r="M2571" s="24" t="s">
        <v>64</v>
      </c>
      <c r="N2571" s="26">
        <v>1.0</v>
      </c>
      <c r="O2571" s="26"/>
      <c r="P2571" s="26"/>
      <c r="Q2571" s="1"/>
      <c r="R2571" s="1" t="s">
        <v>8441</v>
      </c>
      <c r="S2571" s="1"/>
      <c r="T2571" s="1"/>
      <c r="U2571" s="1"/>
      <c r="V2571" s="1"/>
      <c r="W2571" s="1"/>
      <c r="X2571" s="1" t="s">
        <v>5583</v>
      </c>
      <c r="Y2571" s="1" t="s">
        <v>5584</v>
      </c>
      <c r="Z2571" s="1"/>
      <c r="AA2571" s="1" t="s">
        <v>40</v>
      </c>
      <c r="AB2571" s="1"/>
      <c r="AC2571" s="1" t="s">
        <v>1826</v>
      </c>
      <c r="AD2571" s="1" t="s">
        <v>581</v>
      </c>
      <c r="AE2571" s="1" t="s">
        <v>1696</v>
      </c>
      <c r="AF2571" s="1"/>
      <c r="AG2571" s="28" t="s">
        <v>1697</v>
      </c>
      <c r="AH2571" s="1" t="s">
        <v>584</v>
      </c>
      <c r="AI2571" s="1"/>
      <c r="AK2571" s="1"/>
      <c r="AL2571" s="1" t="s">
        <v>5586</v>
      </c>
    </row>
    <row r="2572">
      <c r="A2572" s="30">
        <v>46063.42053471065</v>
      </c>
      <c r="B2572" s="1" t="s">
        <v>66</v>
      </c>
      <c r="C2572" s="1" t="s">
        <v>53</v>
      </c>
      <c r="D2572" s="1" t="s">
        <v>154</v>
      </c>
      <c r="E2572" s="1" t="s">
        <v>87</v>
      </c>
      <c r="F2572" s="1">
        <v>75.0</v>
      </c>
      <c r="G2572" s="1" t="s">
        <v>63</v>
      </c>
      <c r="H2572" s="1">
        <v>2.0</v>
      </c>
      <c r="I2572" s="1">
        <v>4.0</v>
      </c>
      <c r="J2572" s="1" t="s">
        <v>512</v>
      </c>
      <c r="K2572" s="24" t="s">
        <v>513</v>
      </c>
      <c r="L2572" s="1" t="s">
        <v>533</v>
      </c>
      <c r="M2572" s="24" t="s">
        <v>1691</v>
      </c>
      <c r="N2572" s="26">
        <v>2.0</v>
      </c>
      <c r="O2572" s="26">
        <v>1.0</v>
      </c>
      <c r="P2572" s="26">
        <v>2.0</v>
      </c>
      <c r="Q2572" s="1" t="s">
        <v>3609</v>
      </c>
      <c r="R2572" s="1" t="s">
        <v>8538</v>
      </c>
      <c r="S2572" s="1">
        <v>101.691341</v>
      </c>
      <c r="T2572" s="1">
        <v>3.131659</v>
      </c>
      <c r="U2572" s="28" t="s">
        <v>8539</v>
      </c>
      <c r="V2572" s="1">
        <v>0.54</v>
      </c>
      <c r="W2572" s="1" t="s">
        <v>1800</v>
      </c>
      <c r="X2572" s="1" t="s">
        <v>2938</v>
      </c>
      <c r="Y2572" s="1" t="s">
        <v>2939</v>
      </c>
      <c r="Z2572" s="1"/>
      <c r="AA2572" s="1" t="s">
        <v>54</v>
      </c>
      <c r="AB2572" s="1"/>
      <c r="AC2572" s="1" t="s">
        <v>1695</v>
      </c>
      <c r="AD2572" s="1" t="s">
        <v>581</v>
      </c>
      <c r="AE2572" s="1" t="s">
        <v>1696</v>
      </c>
      <c r="AF2572" s="1"/>
      <c r="AG2572" s="28" t="s">
        <v>1697</v>
      </c>
      <c r="AH2572" s="1" t="s">
        <v>584</v>
      </c>
      <c r="AI2572" s="1"/>
      <c r="AK2572" s="28" t="s">
        <v>8540</v>
      </c>
      <c r="AL2572" s="1" t="s">
        <v>1725</v>
      </c>
    </row>
    <row r="2573">
      <c r="A2573" s="30">
        <v>46063.42122369213</v>
      </c>
      <c r="B2573" s="1" t="s">
        <v>66</v>
      </c>
      <c r="C2573" s="1" t="s">
        <v>45</v>
      </c>
      <c r="D2573" s="1" t="s">
        <v>430</v>
      </c>
      <c r="E2573" s="1" t="s">
        <v>79</v>
      </c>
      <c r="F2573" s="1">
        <v>392.0</v>
      </c>
      <c r="G2573" s="1" t="s">
        <v>32</v>
      </c>
      <c r="H2573" s="1">
        <v>27.0</v>
      </c>
      <c r="I2573" s="1">
        <v>2.0</v>
      </c>
      <c r="J2573" s="1" t="s">
        <v>512</v>
      </c>
      <c r="K2573" s="24" t="s">
        <v>513</v>
      </c>
      <c r="L2573" s="1" t="s">
        <v>516</v>
      </c>
      <c r="M2573" s="24" t="s">
        <v>64</v>
      </c>
      <c r="N2573" s="26">
        <v>1.0</v>
      </c>
      <c r="O2573" s="26">
        <v>2.0</v>
      </c>
      <c r="P2573" s="26">
        <v>2.0</v>
      </c>
      <c r="Q2573" s="1" t="s">
        <v>1597</v>
      </c>
      <c r="R2573" s="1" t="s">
        <v>8335</v>
      </c>
      <c r="S2573" s="1">
        <v>101.695467</v>
      </c>
      <c r="T2573" s="1">
        <v>3.148925</v>
      </c>
      <c r="U2573" s="28" t="s">
        <v>8541</v>
      </c>
      <c r="V2573" s="1"/>
      <c r="W2573" s="1"/>
      <c r="X2573" s="1" t="s">
        <v>5583</v>
      </c>
      <c r="Y2573" s="1" t="s">
        <v>5584</v>
      </c>
      <c r="Z2573" s="1"/>
      <c r="AA2573" s="1" t="s">
        <v>46</v>
      </c>
      <c r="AB2573" s="1"/>
      <c r="AC2573" s="1" t="s">
        <v>1826</v>
      </c>
      <c r="AD2573" s="1" t="s">
        <v>581</v>
      </c>
      <c r="AE2573" s="1" t="s">
        <v>1696</v>
      </c>
      <c r="AF2573" s="1"/>
      <c r="AG2573" s="28" t="s">
        <v>1697</v>
      </c>
      <c r="AH2573" s="1" t="s">
        <v>584</v>
      </c>
      <c r="AI2573" s="1"/>
      <c r="AK2573" s="28" t="s">
        <v>8542</v>
      </c>
      <c r="AL2573" s="1" t="s">
        <v>5586</v>
      </c>
    </row>
    <row r="2574">
      <c r="A2574" s="30">
        <v>46063.42511416667</v>
      </c>
      <c r="B2574" s="1" t="s">
        <v>66</v>
      </c>
      <c r="C2574" s="1" t="s">
        <v>39</v>
      </c>
      <c r="D2574" s="1" t="s">
        <v>501</v>
      </c>
      <c r="E2574" s="1" t="s">
        <v>79</v>
      </c>
      <c r="F2574" s="1">
        <v>380.0</v>
      </c>
      <c r="G2574" s="1" t="s">
        <v>32</v>
      </c>
      <c r="H2574" s="1">
        <v>27.0</v>
      </c>
      <c r="I2574" s="1">
        <v>2.0</v>
      </c>
      <c r="J2574" s="1" t="s">
        <v>519</v>
      </c>
      <c r="K2574" s="24" t="s">
        <v>347</v>
      </c>
      <c r="L2574" s="1" t="s">
        <v>516</v>
      </c>
      <c r="M2574" s="24" t="s">
        <v>64</v>
      </c>
      <c r="N2574" s="26">
        <v>2.0</v>
      </c>
      <c r="O2574" s="26">
        <v>7.0</v>
      </c>
      <c r="P2574" s="26">
        <v>8.0</v>
      </c>
      <c r="Q2574" s="1" t="s">
        <v>8543</v>
      </c>
      <c r="R2574" s="1" t="s">
        <v>8341</v>
      </c>
      <c r="S2574" s="1">
        <v>101.695467</v>
      </c>
      <c r="T2574" s="1">
        <v>3.148925</v>
      </c>
      <c r="U2574" s="28" t="s">
        <v>8544</v>
      </c>
      <c r="V2574" s="1"/>
      <c r="W2574" s="1"/>
      <c r="X2574" s="1" t="s">
        <v>5583</v>
      </c>
      <c r="Y2574" s="1" t="s">
        <v>5584</v>
      </c>
      <c r="Z2574" s="1"/>
      <c r="AA2574" s="1" t="s">
        <v>40</v>
      </c>
      <c r="AB2574" s="1"/>
      <c r="AC2574" s="1" t="s">
        <v>1826</v>
      </c>
      <c r="AD2574" s="1" t="s">
        <v>581</v>
      </c>
      <c r="AE2574" s="1" t="s">
        <v>1696</v>
      </c>
      <c r="AF2574" s="1"/>
      <c r="AG2574" s="28" t="s">
        <v>1697</v>
      </c>
      <c r="AH2574" s="1" t="s">
        <v>584</v>
      </c>
      <c r="AI2574" s="1"/>
      <c r="AK2574" s="28" t="s">
        <v>8545</v>
      </c>
      <c r="AL2574" s="1" t="s">
        <v>5586</v>
      </c>
    </row>
    <row r="2575">
      <c r="A2575" s="30">
        <v>46063.427332534724</v>
      </c>
      <c r="B2575" s="1" t="s">
        <v>66</v>
      </c>
      <c r="C2575" s="1" t="s">
        <v>39</v>
      </c>
      <c r="D2575" s="1" t="s">
        <v>433</v>
      </c>
      <c r="E2575" s="1" t="s">
        <v>79</v>
      </c>
      <c r="F2575" s="1">
        <v>395.0</v>
      </c>
      <c r="G2575" s="1" t="s">
        <v>32</v>
      </c>
      <c r="H2575" s="1">
        <v>27.0</v>
      </c>
      <c r="I2575" s="1">
        <v>2.0</v>
      </c>
      <c r="J2575" s="1" t="s">
        <v>519</v>
      </c>
      <c r="K2575" s="24" t="s">
        <v>347</v>
      </c>
      <c r="L2575" s="1" t="s">
        <v>516</v>
      </c>
      <c r="M2575" s="24" t="s">
        <v>64</v>
      </c>
      <c r="N2575" s="26">
        <v>1.0</v>
      </c>
      <c r="O2575" s="26">
        <v>2.0</v>
      </c>
      <c r="P2575" s="26">
        <v>2.0</v>
      </c>
      <c r="Q2575" s="1" t="s">
        <v>1597</v>
      </c>
      <c r="R2575" s="1" t="s">
        <v>8455</v>
      </c>
      <c r="S2575" s="1">
        <v>101.695467</v>
      </c>
      <c r="T2575" s="1">
        <v>3.148925</v>
      </c>
      <c r="U2575" s="28" t="s">
        <v>8546</v>
      </c>
      <c r="V2575" s="1"/>
      <c r="W2575" s="1"/>
      <c r="X2575" s="1" t="s">
        <v>5583</v>
      </c>
      <c r="Y2575" s="1" t="s">
        <v>5584</v>
      </c>
      <c r="Z2575" s="1"/>
      <c r="AA2575" s="1" t="s">
        <v>40</v>
      </c>
      <c r="AB2575" s="1"/>
      <c r="AC2575" s="1" t="s">
        <v>1826</v>
      </c>
      <c r="AD2575" s="1" t="s">
        <v>581</v>
      </c>
      <c r="AE2575" s="1" t="s">
        <v>1696</v>
      </c>
      <c r="AF2575" s="1"/>
      <c r="AG2575" s="28" t="s">
        <v>1697</v>
      </c>
      <c r="AH2575" s="1" t="s">
        <v>584</v>
      </c>
      <c r="AI2575" s="1"/>
      <c r="AK2575" s="28" t="s">
        <v>8547</v>
      </c>
      <c r="AL2575" s="1" t="s">
        <v>5586</v>
      </c>
    </row>
    <row r="2576">
      <c r="A2576" s="30">
        <v>46063.42843078704</v>
      </c>
      <c r="B2576" s="1" t="s">
        <v>66</v>
      </c>
      <c r="C2576" s="1" t="s">
        <v>39</v>
      </c>
      <c r="D2576" s="1" t="s">
        <v>427</v>
      </c>
      <c r="E2576" s="1" t="s">
        <v>79</v>
      </c>
      <c r="F2576" s="1">
        <v>389.0</v>
      </c>
      <c r="G2576" s="1" t="s">
        <v>32</v>
      </c>
      <c r="H2576" s="1">
        <v>27.0</v>
      </c>
      <c r="I2576" s="1">
        <v>2.0</v>
      </c>
      <c r="J2576" s="1" t="s">
        <v>519</v>
      </c>
      <c r="K2576" s="24" t="s">
        <v>347</v>
      </c>
      <c r="L2576" s="1" t="s">
        <v>516</v>
      </c>
      <c r="M2576" s="24" t="s">
        <v>64</v>
      </c>
      <c r="N2576" s="26">
        <v>1.0</v>
      </c>
      <c r="O2576" s="26">
        <v>3.0</v>
      </c>
      <c r="P2576" s="26">
        <v>3.0</v>
      </c>
      <c r="Q2576" s="1" t="s">
        <v>8438</v>
      </c>
      <c r="R2576" s="1" t="s">
        <v>8343</v>
      </c>
      <c r="S2576" s="1">
        <v>101.695467</v>
      </c>
      <c r="T2576" s="1">
        <v>3.148925</v>
      </c>
      <c r="U2576" s="28" t="s">
        <v>8548</v>
      </c>
      <c r="V2576" s="1"/>
      <c r="W2576" s="1"/>
      <c r="X2576" s="1" t="s">
        <v>5583</v>
      </c>
      <c r="Y2576" s="1" t="s">
        <v>5584</v>
      </c>
      <c r="Z2576" s="1"/>
      <c r="AA2576" s="1" t="s">
        <v>40</v>
      </c>
      <c r="AB2576" s="1"/>
      <c r="AC2576" s="1" t="s">
        <v>1826</v>
      </c>
      <c r="AD2576" s="1" t="s">
        <v>581</v>
      </c>
      <c r="AE2576" s="1" t="s">
        <v>1696</v>
      </c>
      <c r="AF2576" s="1"/>
      <c r="AG2576" s="28" t="s">
        <v>1697</v>
      </c>
      <c r="AH2576" s="1" t="s">
        <v>584</v>
      </c>
      <c r="AI2576" s="1"/>
      <c r="AK2576" s="28" t="s">
        <v>8549</v>
      </c>
      <c r="AL2576" s="1" t="s">
        <v>5586</v>
      </c>
    </row>
    <row r="2577">
      <c r="A2577" s="30">
        <v>46063.439912685186</v>
      </c>
      <c r="B2577" s="1" t="s">
        <v>66</v>
      </c>
      <c r="C2577" s="1" t="s">
        <v>39</v>
      </c>
      <c r="D2577" s="1" t="s">
        <v>425</v>
      </c>
      <c r="E2577" s="1" t="s">
        <v>79</v>
      </c>
      <c r="F2577" s="1">
        <v>387.0</v>
      </c>
      <c r="G2577" s="1" t="s">
        <v>32</v>
      </c>
      <c r="H2577" s="1">
        <v>27.0</v>
      </c>
      <c r="I2577" s="1">
        <v>2.0</v>
      </c>
      <c r="J2577" s="1" t="s">
        <v>519</v>
      </c>
      <c r="K2577" s="24" t="s">
        <v>347</v>
      </c>
      <c r="L2577" s="1" t="s">
        <v>516</v>
      </c>
      <c r="M2577" s="24" t="s">
        <v>64</v>
      </c>
      <c r="N2577" s="26">
        <v>1.0</v>
      </c>
      <c r="O2577" s="26">
        <v>7.0</v>
      </c>
      <c r="P2577" s="26">
        <v>7.0</v>
      </c>
      <c r="Q2577" s="1" t="s">
        <v>8550</v>
      </c>
      <c r="R2577" s="1" t="s">
        <v>8338</v>
      </c>
      <c r="S2577" s="1">
        <v>101.695467</v>
      </c>
      <c r="T2577" s="1">
        <v>3.148925</v>
      </c>
      <c r="U2577" s="28" t="s">
        <v>8551</v>
      </c>
      <c r="V2577" s="1"/>
      <c r="W2577" s="1"/>
      <c r="X2577" s="1" t="s">
        <v>5583</v>
      </c>
      <c r="Y2577" s="1" t="s">
        <v>5584</v>
      </c>
      <c r="Z2577" s="1"/>
      <c r="AA2577" s="1" t="s">
        <v>40</v>
      </c>
      <c r="AB2577" s="1"/>
      <c r="AC2577" s="1" t="s">
        <v>1826</v>
      </c>
      <c r="AD2577" s="1" t="s">
        <v>581</v>
      </c>
      <c r="AE2577" s="1" t="s">
        <v>1696</v>
      </c>
      <c r="AF2577" s="1"/>
      <c r="AG2577" s="28" t="s">
        <v>1697</v>
      </c>
      <c r="AH2577" s="1" t="s">
        <v>584</v>
      </c>
      <c r="AI2577" s="1"/>
      <c r="AK2577" s="28" t="s">
        <v>8552</v>
      </c>
      <c r="AL2577" s="1" t="s">
        <v>5586</v>
      </c>
    </row>
    <row r="2578">
      <c r="A2578" s="30">
        <v>46063.4638399074</v>
      </c>
      <c r="B2578" s="1" t="s">
        <v>66</v>
      </c>
      <c r="C2578" s="1" t="s">
        <v>45</v>
      </c>
      <c r="D2578" s="1" t="s">
        <v>169</v>
      </c>
      <c r="E2578" s="1" t="s">
        <v>158</v>
      </c>
      <c r="F2578" s="1">
        <v>89.0</v>
      </c>
      <c r="G2578" s="1" t="s">
        <v>63</v>
      </c>
      <c r="H2578" s="1">
        <v>2.0</v>
      </c>
      <c r="I2578" s="1">
        <v>4.0</v>
      </c>
      <c r="J2578" s="1" t="s">
        <v>512</v>
      </c>
      <c r="K2578" s="24" t="s">
        <v>513</v>
      </c>
      <c r="L2578" s="1" t="s">
        <v>516</v>
      </c>
      <c r="M2578" s="24" t="s">
        <v>64</v>
      </c>
      <c r="N2578" s="26">
        <v>2.0</v>
      </c>
      <c r="O2578" s="26">
        <v>7.0</v>
      </c>
      <c r="P2578" s="26">
        <v>8.0</v>
      </c>
      <c r="Q2578" s="1" t="s">
        <v>8553</v>
      </c>
      <c r="R2578" s="1" t="s">
        <v>8344</v>
      </c>
      <c r="S2578" s="1">
        <v>101.695467</v>
      </c>
      <c r="T2578" s="1">
        <v>3.148925</v>
      </c>
      <c r="U2578" s="28" t="s">
        <v>8554</v>
      </c>
      <c r="V2578" s="1">
        <v>1.44</v>
      </c>
      <c r="W2578" s="1" t="s">
        <v>1800</v>
      </c>
      <c r="X2578" s="1" t="s">
        <v>5583</v>
      </c>
      <c r="Y2578" s="1" t="s">
        <v>5584</v>
      </c>
      <c r="Z2578" s="1"/>
      <c r="AA2578" s="1" t="s">
        <v>46</v>
      </c>
      <c r="AB2578" s="1"/>
      <c r="AC2578" s="1" t="s">
        <v>1695</v>
      </c>
      <c r="AD2578" s="1" t="s">
        <v>581</v>
      </c>
      <c r="AE2578" s="1" t="s">
        <v>1696</v>
      </c>
      <c r="AF2578" s="1"/>
      <c r="AG2578" s="28" t="s">
        <v>1697</v>
      </c>
      <c r="AH2578" s="1" t="s">
        <v>584</v>
      </c>
      <c r="AI2578" s="1"/>
      <c r="AK2578" s="28" t="s">
        <v>8555</v>
      </c>
      <c r="AL2578" s="1" t="s">
        <v>5586</v>
      </c>
    </row>
    <row r="2579">
      <c r="A2579" s="30">
        <v>46063.465620347226</v>
      </c>
      <c r="B2579" s="1" t="s">
        <v>66</v>
      </c>
      <c r="C2579" s="1" t="s">
        <v>45</v>
      </c>
      <c r="D2579" s="1" t="s">
        <v>506</v>
      </c>
      <c r="E2579" s="1" t="s">
        <v>79</v>
      </c>
      <c r="F2579" s="1">
        <v>385.0</v>
      </c>
      <c r="G2579" s="1" t="s">
        <v>32</v>
      </c>
      <c r="H2579" s="1">
        <v>27.0</v>
      </c>
      <c r="I2579" s="1">
        <v>2.0</v>
      </c>
      <c r="J2579" s="1" t="s">
        <v>512</v>
      </c>
      <c r="K2579" s="24" t="s">
        <v>513</v>
      </c>
      <c r="L2579" s="1" t="s">
        <v>516</v>
      </c>
      <c r="M2579" s="24" t="s">
        <v>64</v>
      </c>
      <c r="N2579" s="26">
        <v>4.0</v>
      </c>
      <c r="O2579" s="26">
        <v>19.0</v>
      </c>
      <c r="P2579" s="26">
        <v>22.0</v>
      </c>
      <c r="Q2579" s="1" t="s">
        <v>8556</v>
      </c>
      <c r="R2579" s="1" t="s">
        <v>8557</v>
      </c>
      <c r="S2579" s="1">
        <v>101.695467</v>
      </c>
      <c r="T2579" s="1">
        <v>3.148925</v>
      </c>
      <c r="U2579" s="28" t="s">
        <v>8558</v>
      </c>
      <c r="V2579" s="1"/>
      <c r="W2579" s="1"/>
      <c r="X2579" s="1" t="s">
        <v>5583</v>
      </c>
      <c r="Y2579" s="1" t="s">
        <v>5584</v>
      </c>
      <c r="Z2579" s="1"/>
      <c r="AA2579" s="1" t="s">
        <v>46</v>
      </c>
      <c r="AB2579" s="1"/>
      <c r="AC2579" s="1" t="s">
        <v>1826</v>
      </c>
      <c r="AD2579" s="1" t="s">
        <v>581</v>
      </c>
      <c r="AE2579" s="1" t="s">
        <v>1696</v>
      </c>
      <c r="AF2579" s="1"/>
      <c r="AG2579" s="28" t="s">
        <v>1697</v>
      </c>
      <c r="AH2579" s="1" t="s">
        <v>584</v>
      </c>
      <c r="AI2579" s="1"/>
      <c r="AK2579" s="28" t="s">
        <v>8559</v>
      </c>
      <c r="AL2579" s="1" t="s">
        <v>5586</v>
      </c>
    </row>
    <row r="2580">
      <c r="A2580" s="30">
        <v>46063.46684793981</v>
      </c>
      <c r="B2580" s="1" t="s">
        <v>66</v>
      </c>
      <c r="C2580" s="1" t="s">
        <v>45</v>
      </c>
      <c r="D2580" s="1" t="s">
        <v>505</v>
      </c>
      <c r="E2580" s="1" t="s">
        <v>79</v>
      </c>
      <c r="F2580" s="1">
        <v>384.0</v>
      </c>
      <c r="G2580" s="1" t="s">
        <v>32</v>
      </c>
      <c r="H2580" s="1">
        <v>27.0</v>
      </c>
      <c r="I2580" s="1">
        <v>2.0</v>
      </c>
      <c r="J2580" s="1" t="s">
        <v>512</v>
      </c>
      <c r="K2580" s="24" t="s">
        <v>513</v>
      </c>
      <c r="L2580" s="1" t="s">
        <v>516</v>
      </c>
      <c r="M2580" s="24" t="s">
        <v>64</v>
      </c>
      <c r="N2580" s="26">
        <v>70.0</v>
      </c>
      <c r="O2580" s="26">
        <v>17.0</v>
      </c>
      <c r="P2580" s="26">
        <v>86.0</v>
      </c>
      <c r="Q2580" s="1" t="s">
        <v>8560</v>
      </c>
      <c r="R2580" s="1" t="s">
        <v>8561</v>
      </c>
      <c r="S2580" s="1">
        <v>101.695467</v>
      </c>
      <c r="T2580" s="1">
        <v>3.148925</v>
      </c>
      <c r="U2580" s="28" t="s">
        <v>8562</v>
      </c>
      <c r="V2580" s="1"/>
      <c r="W2580" s="1"/>
      <c r="X2580" s="1" t="s">
        <v>5583</v>
      </c>
      <c r="Y2580" s="1" t="s">
        <v>5584</v>
      </c>
      <c r="Z2580" s="1"/>
      <c r="AA2580" s="1" t="s">
        <v>46</v>
      </c>
      <c r="AB2580" s="1"/>
      <c r="AC2580" s="1" t="s">
        <v>1826</v>
      </c>
      <c r="AD2580" s="1" t="s">
        <v>581</v>
      </c>
      <c r="AE2580" s="1" t="s">
        <v>1696</v>
      </c>
      <c r="AF2580" s="1"/>
      <c r="AG2580" s="28" t="s">
        <v>1697</v>
      </c>
      <c r="AH2580" s="1" t="s">
        <v>584</v>
      </c>
      <c r="AI2580" s="1"/>
      <c r="AK2580" s="28" t="s">
        <v>8563</v>
      </c>
      <c r="AL2580" s="1" t="s">
        <v>5586</v>
      </c>
    </row>
    <row r="2581">
      <c r="A2581" s="30">
        <v>46063.46949378472</v>
      </c>
      <c r="B2581" s="1" t="s">
        <v>66</v>
      </c>
      <c r="C2581" s="1" t="s">
        <v>51</v>
      </c>
      <c r="D2581" s="1" t="s">
        <v>247</v>
      </c>
      <c r="E2581" s="1" t="str">
        <f t="array" ref="E2581">IFERROR(XLOOKUP(D2581, MASTER_KOMPONEN!A:A, MASTER_KOMPONEN!G:G, ""), "")
</f>
        <v>BOLLARD</v>
      </c>
      <c r="F2581" s="1">
        <v>161.0</v>
      </c>
      <c r="G2581" s="1" t="s">
        <v>63</v>
      </c>
      <c r="H2581" s="1">
        <v>9.0</v>
      </c>
      <c r="I2581" s="1">
        <v>1.0</v>
      </c>
      <c r="J2581" s="1" t="s">
        <v>512</v>
      </c>
      <c r="K2581" s="24" t="s">
        <v>513</v>
      </c>
      <c r="L2581" s="1" t="s">
        <v>531</v>
      </c>
      <c r="M2581" s="24" t="s">
        <v>1703</v>
      </c>
      <c r="N2581" s="26">
        <v>2.0</v>
      </c>
      <c r="O2581" s="26">
        <v>368.0</v>
      </c>
      <c r="P2581" s="26">
        <v>369.0</v>
      </c>
      <c r="Q2581" s="1" t="s">
        <v>8564</v>
      </c>
      <c r="R2581" s="1" t="s">
        <v>1720</v>
      </c>
      <c r="S2581" s="1">
        <v>101.696209</v>
      </c>
      <c r="T2581" s="1">
        <v>3.149946</v>
      </c>
      <c r="U2581" s="28" t="s">
        <v>8565</v>
      </c>
      <c r="V2581" s="1"/>
      <c r="W2581" s="1"/>
      <c r="X2581" s="1" t="s">
        <v>1738</v>
      </c>
      <c r="Y2581" s="1" t="s">
        <v>1739</v>
      </c>
      <c r="Z2581" s="1"/>
      <c r="AA2581" s="1" t="s">
        <v>52</v>
      </c>
      <c r="AB2581" s="1"/>
      <c r="AC2581" s="1" t="s">
        <v>1695</v>
      </c>
      <c r="AD2581" s="1" t="s">
        <v>581</v>
      </c>
      <c r="AE2581" s="1" t="s">
        <v>1696</v>
      </c>
      <c r="AF2581" s="1"/>
      <c r="AG2581" s="28" t="s">
        <v>1697</v>
      </c>
      <c r="AH2581" s="1" t="s">
        <v>584</v>
      </c>
      <c r="AI2581" s="1"/>
      <c r="AK2581" s="28" t="s">
        <v>8566</v>
      </c>
      <c r="AL2581" s="1" t="s">
        <v>1741</v>
      </c>
    </row>
    <row r="2582">
      <c r="A2582" s="30">
        <v>46063.47380407408</v>
      </c>
      <c r="B2582" s="1" t="s">
        <v>349</v>
      </c>
      <c r="C2582" s="1" t="s">
        <v>19</v>
      </c>
      <c r="D2582" s="1" t="s">
        <v>443</v>
      </c>
      <c r="E2582" s="1" t="s">
        <v>79</v>
      </c>
      <c r="F2582" s="1">
        <v>404.0</v>
      </c>
      <c r="G2582" s="1" t="s">
        <v>32</v>
      </c>
      <c r="H2582" s="1">
        <v>9.0</v>
      </c>
      <c r="I2582" s="1">
        <v>1.0</v>
      </c>
      <c r="J2582" s="1" t="s">
        <v>512</v>
      </c>
      <c r="K2582" s="24" t="s">
        <v>513</v>
      </c>
      <c r="L2582" s="1" t="s">
        <v>532</v>
      </c>
      <c r="M2582" s="24" t="s">
        <v>382</v>
      </c>
      <c r="N2582" s="26">
        <v>1.0</v>
      </c>
      <c r="O2582" s="26">
        <v>1.0</v>
      </c>
      <c r="P2582" s="26">
        <v>1.0</v>
      </c>
      <c r="Q2582" s="1" t="s">
        <v>5580</v>
      </c>
      <c r="R2582" s="1" t="s">
        <v>8567</v>
      </c>
      <c r="S2582" s="1">
        <v>101.697667</v>
      </c>
      <c r="T2582" s="1">
        <v>3.152501</v>
      </c>
      <c r="U2582" s="28" t="s">
        <v>8568</v>
      </c>
      <c r="V2582" s="1">
        <v>40.0</v>
      </c>
      <c r="W2582" s="1" t="s">
        <v>2356</v>
      </c>
      <c r="X2582" s="1" t="s">
        <v>5583</v>
      </c>
      <c r="Y2582" s="1" t="s">
        <v>5584</v>
      </c>
      <c r="Z2582" s="1" t="s">
        <v>20</v>
      </c>
      <c r="AA2582" s="1"/>
      <c r="AB2582" s="1" t="s">
        <v>3778</v>
      </c>
      <c r="AC2582" s="1" t="s">
        <v>1695</v>
      </c>
      <c r="AD2582" s="1" t="s">
        <v>581</v>
      </c>
      <c r="AE2582" s="1" t="s">
        <v>1696</v>
      </c>
      <c r="AF2582" s="1"/>
      <c r="AG2582" s="28" t="s">
        <v>1697</v>
      </c>
      <c r="AH2582" s="1" t="s">
        <v>584</v>
      </c>
      <c r="AI2582" s="1"/>
      <c r="AK2582" s="28" t="s">
        <v>8569</v>
      </c>
      <c r="AL2582" s="1" t="s">
        <v>5586</v>
      </c>
    </row>
    <row r="2583">
      <c r="A2583" s="30">
        <v>46063.47621641203</v>
      </c>
      <c r="B2583" s="1" t="s">
        <v>349</v>
      </c>
      <c r="C2583" s="1" t="s">
        <v>19</v>
      </c>
      <c r="D2583" s="1" t="s">
        <v>461</v>
      </c>
      <c r="E2583" s="1" t="s">
        <v>449</v>
      </c>
      <c r="F2583" s="1">
        <v>346.0</v>
      </c>
      <c r="G2583" s="1" t="s">
        <v>32</v>
      </c>
      <c r="H2583" s="1">
        <v>8.0</v>
      </c>
      <c r="I2583" s="1">
        <v>1.0</v>
      </c>
      <c r="J2583" s="1" t="s">
        <v>512</v>
      </c>
      <c r="K2583" s="24" t="s">
        <v>513</v>
      </c>
      <c r="L2583" s="1" t="s">
        <v>532</v>
      </c>
      <c r="M2583" s="24" t="s">
        <v>382</v>
      </c>
      <c r="N2583" s="26">
        <v>30.0</v>
      </c>
      <c r="O2583" s="26">
        <v>1.0</v>
      </c>
      <c r="P2583" s="26">
        <v>30.0</v>
      </c>
      <c r="Q2583" s="1" t="s">
        <v>8570</v>
      </c>
      <c r="R2583" s="1" t="s">
        <v>8571</v>
      </c>
      <c r="S2583" s="1">
        <v>101.697667</v>
      </c>
      <c r="T2583" s="1">
        <v>3.152501</v>
      </c>
      <c r="U2583" s="28" t="s">
        <v>8572</v>
      </c>
      <c r="V2583" s="1"/>
      <c r="W2583" s="1"/>
      <c r="X2583" s="1" t="s">
        <v>5583</v>
      </c>
      <c r="Y2583" s="1" t="s">
        <v>5584</v>
      </c>
      <c r="Z2583" s="1" t="s">
        <v>20</v>
      </c>
      <c r="AA2583" s="1"/>
      <c r="AB2583" s="1" t="s">
        <v>3778</v>
      </c>
      <c r="AC2583" s="1" t="s">
        <v>1695</v>
      </c>
      <c r="AD2583" s="1" t="s">
        <v>581</v>
      </c>
      <c r="AE2583" s="1" t="s">
        <v>1696</v>
      </c>
      <c r="AF2583" s="1"/>
      <c r="AG2583" s="28" t="s">
        <v>1697</v>
      </c>
      <c r="AH2583" s="1" t="s">
        <v>584</v>
      </c>
      <c r="AI2583" s="1" t="s">
        <v>8573</v>
      </c>
      <c r="AK2583" s="28" t="s">
        <v>8574</v>
      </c>
      <c r="AL2583" s="1" t="s">
        <v>5586</v>
      </c>
    </row>
    <row r="2584">
      <c r="A2584" s="30">
        <v>46063.477459710644</v>
      </c>
      <c r="B2584" s="1" t="s">
        <v>349</v>
      </c>
      <c r="C2584" s="1" t="s">
        <v>19</v>
      </c>
      <c r="D2584" s="1" t="s">
        <v>461</v>
      </c>
      <c r="E2584" s="1" t="s">
        <v>449</v>
      </c>
      <c r="F2584" s="1">
        <v>346.0</v>
      </c>
      <c r="G2584" s="1" t="s">
        <v>32</v>
      </c>
      <c r="H2584" s="1">
        <v>8.0</v>
      </c>
      <c r="I2584" s="1">
        <v>1.0</v>
      </c>
      <c r="J2584" s="1" t="s">
        <v>512</v>
      </c>
      <c r="K2584" s="24" t="s">
        <v>513</v>
      </c>
      <c r="L2584" s="1" t="s">
        <v>532</v>
      </c>
      <c r="M2584" s="24" t="s">
        <v>382</v>
      </c>
      <c r="N2584" s="26">
        <v>30.0</v>
      </c>
      <c r="O2584" s="26">
        <v>31.0</v>
      </c>
      <c r="P2584" s="26">
        <v>60.0</v>
      </c>
      <c r="Q2584" s="1" t="s">
        <v>8575</v>
      </c>
      <c r="R2584" s="1" t="s">
        <v>8571</v>
      </c>
      <c r="S2584" s="1">
        <v>101.697667</v>
      </c>
      <c r="T2584" s="1">
        <v>3.152501</v>
      </c>
      <c r="U2584" s="28" t="s">
        <v>8576</v>
      </c>
      <c r="V2584" s="1"/>
      <c r="W2584" s="1"/>
      <c r="X2584" s="1" t="s">
        <v>5583</v>
      </c>
      <c r="Y2584" s="1" t="s">
        <v>5584</v>
      </c>
      <c r="Z2584" s="1" t="s">
        <v>20</v>
      </c>
      <c r="AA2584" s="1"/>
      <c r="AB2584" s="1" t="s">
        <v>3778</v>
      </c>
      <c r="AC2584" s="1" t="s">
        <v>1695</v>
      </c>
      <c r="AD2584" s="1" t="s">
        <v>581</v>
      </c>
      <c r="AE2584" s="1" t="s">
        <v>1696</v>
      </c>
      <c r="AF2584" s="1"/>
      <c r="AG2584" s="28" t="s">
        <v>1697</v>
      </c>
      <c r="AH2584" s="1" t="s">
        <v>584</v>
      </c>
      <c r="AI2584" s="1" t="s">
        <v>8577</v>
      </c>
      <c r="AK2584" s="28" t="s">
        <v>8578</v>
      </c>
      <c r="AL2584" s="1" t="s">
        <v>5586</v>
      </c>
    </row>
    <row r="2585">
      <c r="A2585" s="30">
        <v>46063.480835462964</v>
      </c>
      <c r="B2585" s="1" t="s">
        <v>66</v>
      </c>
      <c r="C2585" s="1" t="s">
        <v>51</v>
      </c>
      <c r="D2585" s="1" t="s">
        <v>247</v>
      </c>
      <c r="E2585" s="1" t="str">
        <f t="array" ref="E2585">IFERROR(XLOOKUP(D2585, MASTER_KOMPONEN!A:A, MASTER_KOMPONEN!G:G, ""), "")
</f>
        <v>BOLLARD</v>
      </c>
      <c r="F2585" s="1">
        <v>161.0</v>
      </c>
      <c r="G2585" s="1" t="s">
        <v>63</v>
      </c>
      <c r="H2585" s="1">
        <v>9.0</v>
      </c>
      <c r="I2585" s="1">
        <v>1.0</v>
      </c>
      <c r="J2585" s="1" t="s">
        <v>512</v>
      </c>
      <c r="K2585" s="24" t="s">
        <v>513</v>
      </c>
      <c r="L2585" s="1" t="s">
        <v>531</v>
      </c>
      <c r="M2585" s="24" t="s">
        <v>1703</v>
      </c>
      <c r="N2585" s="26">
        <v>3.0</v>
      </c>
      <c r="O2585" s="26">
        <v>370.0</v>
      </c>
      <c r="P2585" s="26">
        <v>372.0</v>
      </c>
      <c r="Q2585" s="1" t="s">
        <v>8579</v>
      </c>
      <c r="R2585" s="1" t="s">
        <v>3740</v>
      </c>
      <c r="S2585" s="1">
        <v>101.694539</v>
      </c>
      <c r="T2585" s="1">
        <v>3.151119</v>
      </c>
      <c r="U2585" s="28" t="s">
        <v>8580</v>
      </c>
      <c r="V2585" s="1"/>
      <c r="W2585" s="1"/>
      <c r="X2585" s="1" t="s">
        <v>1738</v>
      </c>
      <c r="Y2585" s="1" t="s">
        <v>1739</v>
      </c>
      <c r="Z2585" s="1"/>
      <c r="AA2585" s="1" t="s">
        <v>52</v>
      </c>
      <c r="AB2585" s="1"/>
      <c r="AC2585" s="1" t="s">
        <v>1695</v>
      </c>
      <c r="AD2585" s="1" t="s">
        <v>581</v>
      </c>
      <c r="AE2585" s="1" t="s">
        <v>1696</v>
      </c>
      <c r="AF2585" s="1"/>
      <c r="AG2585" s="28" t="s">
        <v>1697</v>
      </c>
      <c r="AH2585" s="1" t="s">
        <v>584</v>
      </c>
      <c r="AI2585" s="1"/>
      <c r="AK2585" s="28" t="s">
        <v>8581</v>
      </c>
      <c r="AL2585" s="1" t="s">
        <v>1741</v>
      </c>
    </row>
    <row r="2586">
      <c r="A2586" s="30">
        <v>46063.59322144676</v>
      </c>
      <c r="B2586" s="1" t="s">
        <v>66</v>
      </c>
      <c r="C2586" s="1" t="s">
        <v>51</v>
      </c>
      <c r="D2586" s="1" t="s">
        <v>275</v>
      </c>
      <c r="E2586" s="1" t="s">
        <v>74</v>
      </c>
      <c r="F2586" s="1">
        <v>187.0</v>
      </c>
      <c r="G2586" s="1" t="s">
        <v>63</v>
      </c>
      <c r="H2586" s="1">
        <v>8.0</v>
      </c>
      <c r="I2586" s="1">
        <v>7.0</v>
      </c>
      <c r="J2586" s="1" t="s">
        <v>512</v>
      </c>
      <c r="K2586" s="24" t="s">
        <v>513</v>
      </c>
      <c r="L2586" s="1" t="s">
        <v>532</v>
      </c>
      <c r="M2586" s="24" t="s">
        <v>382</v>
      </c>
      <c r="N2586" s="26">
        <v>1.0</v>
      </c>
      <c r="O2586" s="26">
        <v>58.0</v>
      </c>
      <c r="P2586" s="26">
        <v>58.0</v>
      </c>
      <c r="Q2586" s="1" t="s">
        <v>4635</v>
      </c>
      <c r="R2586" s="1" t="s">
        <v>2035</v>
      </c>
      <c r="S2586" s="1">
        <v>101.696586</v>
      </c>
      <c r="T2586" s="1">
        <v>3.153146</v>
      </c>
      <c r="U2586" s="28" t="s">
        <v>8582</v>
      </c>
      <c r="V2586" s="1"/>
      <c r="W2586" s="1"/>
      <c r="X2586" s="1" t="s">
        <v>1870</v>
      </c>
      <c r="Y2586" s="1" t="s">
        <v>1871</v>
      </c>
      <c r="Z2586" s="1"/>
      <c r="AA2586" s="1" t="s">
        <v>52</v>
      </c>
      <c r="AB2586" s="1"/>
      <c r="AC2586" s="1" t="s">
        <v>1695</v>
      </c>
      <c r="AD2586" s="1" t="s">
        <v>581</v>
      </c>
      <c r="AE2586" s="1" t="s">
        <v>1696</v>
      </c>
      <c r="AF2586" s="1"/>
      <c r="AG2586" s="28" t="s">
        <v>1697</v>
      </c>
      <c r="AH2586" s="1" t="s">
        <v>584</v>
      </c>
      <c r="AI2586" s="1"/>
      <c r="AK2586" s="28" t="s">
        <v>8583</v>
      </c>
      <c r="AL2586" s="1" t="s">
        <v>1872</v>
      </c>
    </row>
    <row r="2587">
      <c r="A2587" s="30">
        <v>46063.59450936342</v>
      </c>
      <c r="B2587" s="1" t="s">
        <v>66</v>
      </c>
      <c r="C2587" s="1" t="s">
        <v>51</v>
      </c>
      <c r="D2587" s="1" t="s">
        <v>275</v>
      </c>
      <c r="E2587" s="1" t="s">
        <v>74</v>
      </c>
      <c r="F2587" s="1">
        <v>187.0</v>
      </c>
      <c r="G2587" s="1" t="s">
        <v>63</v>
      </c>
      <c r="H2587" s="1">
        <v>8.0</v>
      </c>
      <c r="I2587" s="1">
        <v>7.0</v>
      </c>
      <c r="J2587" s="1" t="s">
        <v>512</v>
      </c>
      <c r="K2587" s="24" t="s">
        <v>513</v>
      </c>
      <c r="L2587" s="1" t="s">
        <v>532</v>
      </c>
      <c r="M2587" s="24" t="s">
        <v>382</v>
      </c>
      <c r="N2587" s="26">
        <v>1.0</v>
      </c>
      <c r="O2587" s="26">
        <v>59.0</v>
      </c>
      <c r="P2587" s="26">
        <v>59.0</v>
      </c>
      <c r="Q2587" s="1" t="s">
        <v>4890</v>
      </c>
      <c r="R2587" s="1" t="s">
        <v>2035</v>
      </c>
      <c r="S2587" s="1">
        <v>101.696586</v>
      </c>
      <c r="T2587" s="1">
        <v>3.153146</v>
      </c>
      <c r="U2587" s="28" t="s">
        <v>8584</v>
      </c>
      <c r="V2587" s="1"/>
      <c r="W2587" s="1"/>
      <c r="X2587" s="1" t="s">
        <v>1870</v>
      </c>
      <c r="Y2587" s="1" t="s">
        <v>1871</v>
      </c>
      <c r="Z2587" s="1"/>
      <c r="AA2587" s="1" t="s">
        <v>52</v>
      </c>
      <c r="AB2587" s="1"/>
      <c r="AC2587" s="1" t="s">
        <v>1695</v>
      </c>
      <c r="AD2587" s="1" t="s">
        <v>581</v>
      </c>
      <c r="AE2587" s="1" t="s">
        <v>1696</v>
      </c>
      <c r="AF2587" s="1"/>
      <c r="AG2587" s="28" t="s">
        <v>1697</v>
      </c>
      <c r="AH2587" s="1" t="s">
        <v>584</v>
      </c>
      <c r="AI2587" s="1"/>
      <c r="AK2587" s="28" t="s">
        <v>8585</v>
      </c>
      <c r="AL2587" s="1" t="s">
        <v>1872</v>
      </c>
    </row>
    <row r="2588">
      <c r="A2588" s="30">
        <v>46063.62226255787</v>
      </c>
      <c r="B2588" s="1" t="s">
        <v>66</v>
      </c>
      <c r="C2588" s="1" t="s">
        <v>51</v>
      </c>
      <c r="D2588" s="1" t="s">
        <v>275</v>
      </c>
      <c r="E2588" s="1" t="s">
        <v>74</v>
      </c>
      <c r="F2588" s="1">
        <v>187.0</v>
      </c>
      <c r="G2588" s="1" t="s">
        <v>63</v>
      </c>
      <c r="H2588" s="1">
        <v>8.0</v>
      </c>
      <c r="I2588" s="1">
        <v>7.0</v>
      </c>
      <c r="J2588" s="1" t="s">
        <v>512</v>
      </c>
      <c r="K2588" s="24" t="s">
        <v>513</v>
      </c>
      <c r="L2588" s="1" t="s">
        <v>532</v>
      </c>
      <c r="M2588" s="24" t="s">
        <v>382</v>
      </c>
      <c r="N2588" s="26">
        <v>1.0</v>
      </c>
      <c r="O2588" s="26">
        <v>60.0</v>
      </c>
      <c r="P2588" s="26">
        <v>60.0</v>
      </c>
      <c r="Q2588" s="1" t="s">
        <v>4893</v>
      </c>
      <c r="R2588" s="1" t="s">
        <v>2035</v>
      </c>
      <c r="S2588" s="1">
        <v>101.698062</v>
      </c>
      <c r="T2588" s="1">
        <v>3.152265</v>
      </c>
      <c r="U2588" s="28" t="s">
        <v>8586</v>
      </c>
      <c r="V2588" s="1"/>
      <c r="W2588" s="1"/>
      <c r="X2588" s="1" t="s">
        <v>1870</v>
      </c>
      <c r="Y2588" s="1" t="s">
        <v>1871</v>
      </c>
      <c r="Z2588" s="1"/>
      <c r="AA2588" s="1" t="s">
        <v>52</v>
      </c>
      <c r="AB2588" s="1"/>
      <c r="AC2588" s="1" t="s">
        <v>1695</v>
      </c>
      <c r="AD2588" s="1" t="s">
        <v>581</v>
      </c>
      <c r="AE2588" s="1" t="s">
        <v>1696</v>
      </c>
      <c r="AF2588" s="1"/>
      <c r="AG2588" s="28" t="s">
        <v>1697</v>
      </c>
      <c r="AH2588" s="1" t="s">
        <v>584</v>
      </c>
      <c r="AI2588" s="1"/>
      <c r="AK2588" s="28" t="s">
        <v>8587</v>
      </c>
      <c r="AL2588" s="1" t="s">
        <v>1872</v>
      </c>
    </row>
    <row r="2589">
      <c r="A2589" s="30">
        <v>46063.65225914352</v>
      </c>
      <c r="B2589" s="1" t="s">
        <v>66</v>
      </c>
      <c r="C2589" s="1" t="s">
        <v>51</v>
      </c>
      <c r="D2589" s="1" t="s">
        <v>156</v>
      </c>
      <c r="E2589" s="1" t="s">
        <v>87</v>
      </c>
      <c r="F2589" s="1">
        <v>77.0</v>
      </c>
      <c r="G2589" s="1" t="s">
        <v>63</v>
      </c>
      <c r="H2589" s="1">
        <v>2.0</v>
      </c>
      <c r="I2589" s="1">
        <v>4.0</v>
      </c>
      <c r="J2589" s="1" t="s">
        <v>512</v>
      </c>
      <c r="K2589" s="24" t="s">
        <v>513</v>
      </c>
      <c r="L2589" s="1" t="s">
        <v>532</v>
      </c>
      <c r="M2589" s="24" t="s">
        <v>382</v>
      </c>
      <c r="N2589" s="26">
        <v>1.0</v>
      </c>
      <c r="O2589" s="26"/>
      <c r="P2589" s="26"/>
      <c r="Q2589" s="1"/>
      <c r="R2589" s="1" t="s">
        <v>8588</v>
      </c>
      <c r="S2589" s="1"/>
      <c r="T2589" s="1"/>
      <c r="U2589" s="1"/>
      <c r="V2589" s="1">
        <v>6.4</v>
      </c>
      <c r="W2589" s="1" t="s">
        <v>1800</v>
      </c>
      <c r="X2589" s="1" t="s">
        <v>1801</v>
      </c>
      <c r="Y2589" s="1" t="s">
        <v>1802</v>
      </c>
      <c r="Z2589" s="1"/>
      <c r="AA2589" s="1" t="s">
        <v>52</v>
      </c>
      <c r="AB2589" s="1"/>
      <c r="AC2589" s="1" t="s">
        <v>1695</v>
      </c>
      <c r="AD2589" s="1" t="s">
        <v>581</v>
      </c>
      <c r="AE2589" s="1" t="s">
        <v>1696</v>
      </c>
      <c r="AF2589" s="1"/>
      <c r="AG2589" s="28" t="s">
        <v>1697</v>
      </c>
      <c r="AH2589" s="1" t="s">
        <v>584</v>
      </c>
      <c r="AI2589" s="1"/>
      <c r="AK2589" s="1"/>
      <c r="AL2589" s="1" t="s">
        <v>1774</v>
      </c>
    </row>
    <row r="2590">
      <c r="A2590" s="30">
        <v>46063.65463710648</v>
      </c>
      <c r="B2590" s="1" t="s">
        <v>66</v>
      </c>
      <c r="C2590" s="1" t="s">
        <v>51</v>
      </c>
      <c r="D2590" s="1" t="s">
        <v>247</v>
      </c>
      <c r="E2590" s="1" t="s">
        <v>245</v>
      </c>
      <c r="F2590" s="1">
        <v>161.0</v>
      </c>
      <c r="G2590" s="1" t="s">
        <v>63</v>
      </c>
      <c r="H2590" s="1">
        <v>9.0</v>
      </c>
      <c r="I2590" s="1">
        <v>1.0</v>
      </c>
      <c r="J2590" s="1" t="s">
        <v>512</v>
      </c>
      <c r="K2590" s="24" t="s">
        <v>513</v>
      </c>
      <c r="L2590" s="1" t="s">
        <v>532</v>
      </c>
      <c r="M2590" s="24" t="s">
        <v>382</v>
      </c>
      <c r="N2590" s="26">
        <v>2.0</v>
      </c>
      <c r="O2590" s="26">
        <v>122.0</v>
      </c>
      <c r="P2590" s="26">
        <v>123.0</v>
      </c>
      <c r="Q2590" s="1" t="s">
        <v>8589</v>
      </c>
      <c r="R2590" s="1" t="s">
        <v>1958</v>
      </c>
      <c r="S2590" s="1">
        <v>101.698365</v>
      </c>
      <c r="T2590" s="1">
        <v>3.153369</v>
      </c>
      <c r="U2590" s="28" t="s">
        <v>8590</v>
      </c>
      <c r="V2590" s="1"/>
      <c r="W2590" s="1"/>
      <c r="X2590" s="1" t="s">
        <v>1801</v>
      </c>
      <c r="Y2590" s="1" t="s">
        <v>1802</v>
      </c>
      <c r="Z2590" s="1"/>
      <c r="AA2590" s="1" t="s">
        <v>52</v>
      </c>
      <c r="AB2590" s="1"/>
      <c r="AC2590" s="1" t="s">
        <v>1695</v>
      </c>
      <c r="AD2590" s="1" t="s">
        <v>581</v>
      </c>
      <c r="AE2590" s="1" t="s">
        <v>1696</v>
      </c>
      <c r="AF2590" s="1"/>
      <c r="AG2590" s="28" t="s">
        <v>1697</v>
      </c>
      <c r="AH2590" s="1" t="s">
        <v>584</v>
      </c>
      <c r="AI2590" s="1"/>
      <c r="AK2590" s="28" t="s">
        <v>8591</v>
      </c>
      <c r="AL2590" s="1" t="s">
        <v>1774</v>
      </c>
    </row>
    <row r="2591">
      <c r="A2591" s="30">
        <v>46063.66750092593</v>
      </c>
      <c r="B2591" s="1" t="s">
        <v>66</v>
      </c>
      <c r="C2591" s="1" t="s">
        <v>51</v>
      </c>
      <c r="D2591" s="1" t="s">
        <v>247</v>
      </c>
      <c r="E2591" s="1" t="s">
        <v>245</v>
      </c>
      <c r="F2591" s="1">
        <v>161.0</v>
      </c>
      <c r="G2591" s="1" t="s">
        <v>63</v>
      </c>
      <c r="H2591" s="1">
        <v>9.0</v>
      </c>
      <c r="I2591" s="1">
        <v>1.0</v>
      </c>
      <c r="J2591" s="1" t="s">
        <v>512</v>
      </c>
      <c r="K2591" s="24" t="s">
        <v>513</v>
      </c>
      <c r="L2591" s="1" t="s">
        <v>532</v>
      </c>
      <c r="M2591" s="24" t="s">
        <v>382</v>
      </c>
      <c r="N2591" s="26">
        <v>2.0</v>
      </c>
      <c r="O2591" s="26">
        <v>124.0</v>
      </c>
      <c r="P2591" s="26">
        <v>125.0</v>
      </c>
      <c r="Q2591" s="1" t="s">
        <v>8592</v>
      </c>
      <c r="R2591" s="1" t="s">
        <v>1958</v>
      </c>
      <c r="S2591" s="1">
        <v>101.698387</v>
      </c>
      <c r="T2591" s="1">
        <v>3.153356</v>
      </c>
      <c r="U2591" s="28" t="s">
        <v>8593</v>
      </c>
      <c r="V2591" s="1"/>
      <c r="W2591" s="1"/>
      <c r="X2591" s="1" t="s">
        <v>1801</v>
      </c>
      <c r="Y2591" s="1" t="s">
        <v>1802</v>
      </c>
      <c r="Z2591" s="1"/>
      <c r="AA2591" s="1" t="s">
        <v>52</v>
      </c>
      <c r="AB2591" s="1"/>
      <c r="AC2591" s="1" t="s">
        <v>1695</v>
      </c>
      <c r="AD2591" s="1" t="s">
        <v>581</v>
      </c>
      <c r="AE2591" s="1" t="s">
        <v>1696</v>
      </c>
      <c r="AF2591" s="1"/>
      <c r="AG2591" s="28" t="s">
        <v>1697</v>
      </c>
      <c r="AH2591" s="1" t="s">
        <v>584</v>
      </c>
      <c r="AI2591" s="1"/>
      <c r="AK2591" s="28" t="s">
        <v>8594</v>
      </c>
      <c r="AL2591" s="1" t="s">
        <v>1774</v>
      </c>
    </row>
    <row r="2592">
      <c r="A2592" s="30">
        <v>46063.70893842593</v>
      </c>
      <c r="B2592" s="1" t="s">
        <v>66</v>
      </c>
      <c r="C2592" s="1" t="s">
        <v>51</v>
      </c>
      <c r="D2592" s="1" t="s">
        <v>247</v>
      </c>
      <c r="E2592" s="1" t="s">
        <v>245</v>
      </c>
      <c r="F2592" s="1">
        <v>161.0</v>
      </c>
      <c r="G2592" s="1" t="s">
        <v>63</v>
      </c>
      <c r="H2592" s="1">
        <v>9.0</v>
      </c>
      <c r="I2592" s="1">
        <v>1.0</v>
      </c>
      <c r="J2592" s="1" t="s">
        <v>512</v>
      </c>
      <c r="K2592" s="24" t="s">
        <v>513</v>
      </c>
      <c r="L2592" s="1" t="s">
        <v>532</v>
      </c>
      <c r="M2592" s="24" t="s">
        <v>382</v>
      </c>
      <c r="N2592" s="26">
        <v>2.0</v>
      </c>
      <c r="O2592" s="26">
        <v>126.0</v>
      </c>
      <c r="P2592" s="26">
        <v>127.0</v>
      </c>
      <c r="Q2592" s="1" t="s">
        <v>4409</v>
      </c>
      <c r="R2592" s="1" t="s">
        <v>1958</v>
      </c>
      <c r="S2592" s="1">
        <v>101.695843</v>
      </c>
      <c r="T2592" s="1">
        <v>3.156841</v>
      </c>
      <c r="U2592" s="28" t="s">
        <v>8595</v>
      </c>
      <c r="V2592" s="1"/>
      <c r="W2592" s="1"/>
      <c r="X2592" s="1" t="s">
        <v>1801</v>
      </c>
      <c r="Y2592" s="1" t="s">
        <v>1802</v>
      </c>
      <c r="Z2592" s="1"/>
      <c r="AA2592" s="1" t="s">
        <v>52</v>
      </c>
      <c r="AB2592" s="1"/>
      <c r="AC2592" s="1" t="s">
        <v>1695</v>
      </c>
      <c r="AD2592" s="1" t="s">
        <v>581</v>
      </c>
      <c r="AE2592" s="1" t="s">
        <v>1696</v>
      </c>
      <c r="AF2592" s="1"/>
      <c r="AG2592" s="28" t="s">
        <v>1697</v>
      </c>
      <c r="AH2592" s="1" t="s">
        <v>584</v>
      </c>
      <c r="AI2592" s="1"/>
      <c r="AK2592" s="28" t="s">
        <v>8596</v>
      </c>
      <c r="AL2592" s="1" t="s">
        <v>1774</v>
      </c>
    </row>
    <row r="2593">
      <c r="A2593" s="30">
        <v>46063.7101328125</v>
      </c>
      <c r="B2593" s="1" t="s">
        <v>66</v>
      </c>
      <c r="C2593" s="1" t="s">
        <v>51</v>
      </c>
      <c r="D2593" s="1" t="s">
        <v>247</v>
      </c>
      <c r="E2593" s="1" t="s">
        <v>245</v>
      </c>
      <c r="F2593" s="1">
        <v>161.0</v>
      </c>
      <c r="G2593" s="1" t="s">
        <v>63</v>
      </c>
      <c r="H2593" s="1">
        <v>9.0</v>
      </c>
      <c r="I2593" s="1">
        <v>1.0</v>
      </c>
      <c r="J2593" s="1" t="s">
        <v>512</v>
      </c>
      <c r="K2593" s="24" t="s">
        <v>513</v>
      </c>
      <c r="L2593" s="1" t="s">
        <v>532</v>
      </c>
      <c r="M2593" s="24" t="s">
        <v>382</v>
      </c>
      <c r="N2593" s="26">
        <v>2.0</v>
      </c>
      <c r="O2593" s="26">
        <v>128.0</v>
      </c>
      <c r="P2593" s="26">
        <v>129.0</v>
      </c>
      <c r="Q2593" s="1" t="s">
        <v>8597</v>
      </c>
      <c r="R2593" s="1" t="s">
        <v>1958</v>
      </c>
      <c r="S2593" s="1">
        <v>101.695843</v>
      </c>
      <c r="T2593" s="1">
        <v>3.156841</v>
      </c>
      <c r="U2593" s="28" t="s">
        <v>8598</v>
      </c>
      <c r="V2593" s="1"/>
      <c r="W2593" s="1"/>
      <c r="X2593" s="1" t="s">
        <v>1801</v>
      </c>
      <c r="Y2593" s="1" t="s">
        <v>1802</v>
      </c>
      <c r="Z2593" s="1"/>
      <c r="AA2593" s="1" t="s">
        <v>52</v>
      </c>
      <c r="AB2593" s="1"/>
      <c r="AC2593" s="1" t="s">
        <v>1695</v>
      </c>
      <c r="AD2593" s="1" t="s">
        <v>581</v>
      </c>
      <c r="AE2593" s="1" t="s">
        <v>1696</v>
      </c>
      <c r="AF2593" s="1"/>
      <c r="AG2593" s="28" t="s">
        <v>1697</v>
      </c>
      <c r="AH2593" s="1" t="s">
        <v>584</v>
      </c>
      <c r="AI2593" s="1"/>
      <c r="AK2593" s="28" t="s">
        <v>8599</v>
      </c>
      <c r="AL2593" s="1" t="s">
        <v>1774</v>
      </c>
    </row>
    <row r="2594">
      <c r="A2594" s="30">
        <v>46064.355069004625</v>
      </c>
      <c r="B2594" s="1" t="s">
        <v>349</v>
      </c>
      <c r="C2594" s="1" t="s">
        <v>27</v>
      </c>
      <c r="D2594" s="1" t="s">
        <v>375</v>
      </c>
      <c r="E2594" s="1" t="s">
        <v>376</v>
      </c>
      <c r="F2594" s="1">
        <v>270.0</v>
      </c>
      <c r="G2594" s="1" t="s">
        <v>16</v>
      </c>
      <c r="H2594" s="1">
        <v>12.0</v>
      </c>
      <c r="I2594" s="1">
        <v>2.0</v>
      </c>
      <c r="J2594" s="1" t="s">
        <v>512</v>
      </c>
      <c r="K2594" s="24" t="s">
        <v>513</v>
      </c>
      <c r="L2594" s="1" t="s">
        <v>537</v>
      </c>
      <c r="M2594" s="24" t="s">
        <v>1691</v>
      </c>
      <c r="N2594" s="26">
        <v>1.0</v>
      </c>
      <c r="O2594" s="26">
        <v>7.0</v>
      </c>
      <c r="P2594" s="26">
        <v>7.0</v>
      </c>
      <c r="Q2594" s="1" t="s">
        <v>8600</v>
      </c>
      <c r="R2594" s="1" t="s">
        <v>6533</v>
      </c>
      <c r="S2594" s="1">
        <v>101.694611</v>
      </c>
      <c r="T2594" s="1">
        <v>3.138501</v>
      </c>
      <c r="U2594" s="28" t="s">
        <v>8601</v>
      </c>
      <c r="V2594" s="1"/>
      <c r="W2594" s="1"/>
      <c r="X2594" s="1" t="s">
        <v>2596</v>
      </c>
      <c r="Y2594" s="1" t="s">
        <v>2597</v>
      </c>
      <c r="Z2594" s="1" t="s">
        <v>28</v>
      </c>
      <c r="AA2594" s="1"/>
      <c r="AB2594" s="1" t="s">
        <v>8</v>
      </c>
      <c r="AC2594" s="1" t="s">
        <v>1695</v>
      </c>
      <c r="AD2594" s="1" t="s">
        <v>581</v>
      </c>
      <c r="AE2594" s="1" t="s">
        <v>1696</v>
      </c>
      <c r="AF2594" s="1"/>
      <c r="AG2594" s="28" t="s">
        <v>1697</v>
      </c>
      <c r="AH2594" s="1" t="s">
        <v>584</v>
      </c>
      <c r="AI2594" s="1"/>
      <c r="AK2594" s="28" t="s">
        <v>8602</v>
      </c>
      <c r="AL2594" s="1" t="s">
        <v>1709</v>
      </c>
    </row>
    <row r="2595">
      <c r="A2595" s="30">
        <v>46064.360221435185</v>
      </c>
      <c r="B2595" s="1" t="s">
        <v>349</v>
      </c>
      <c r="C2595" s="1" t="s">
        <v>35</v>
      </c>
      <c r="D2595" s="1" t="s">
        <v>372</v>
      </c>
      <c r="E2595" s="1" t="s">
        <v>373</v>
      </c>
      <c r="F2595" s="1">
        <v>268.0</v>
      </c>
      <c r="G2595" s="1" t="s">
        <v>32</v>
      </c>
      <c r="H2595" s="1">
        <v>18.0</v>
      </c>
      <c r="I2595" s="1">
        <v>8.0</v>
      </c>
      <c r="J2595" s="1" t="s">
        <v>512</v>
      </c>
      <c r="K2595" s="24" t="s">
        <v>513</v>
      </c>
      <c r="L2595" s="1" t="s">
        <v>537</v>
      </c>
      <c r="M2595" s="24" t="s">
        <v>1691</v>
      </c>
      <c r="N2595" s="26">
        <v>2.0</v>
      </c>
      <c r="O2595" s="26">
        <v>4.0</v>
      </c>
      <c r="P2595" s="26">
        <v>5.0</v>
      </c>
      <c r="Q2595" s="1" t="s">
        <v>8603</v>
      </c>
      <c r="R2595" s="1" t="s">
        <v>6685</v>
      </c>
      <c r="S2595" s="1">
        <v>101.67903</v>
      </c>
      <c r="T2595" s="1">
        <v>3.122191</v>
      </c>
      <c r="U2595" s="28" t="s">
        <v>8604</v>
      </c>
      <c r="V2595" s="1"/>
      <c r="W2595" s="1"/>
      <c r="X2595" s="1" t="s">
        <v>2596</v>
      </c>
      <c r="Y2595" s="1" t="s">
        <v>2597</v>
      </c>
      <c r="Z2595" s="1" t="s">
        <v>36</v>
      </c>
      <c r="AA2595" s="1"/>
      <c r="AB2595" s="1" t="s">
        <v>8</v>
      </c>
      <c r="AC2595" s="1" t="s">
        <v>1695</v>
      </c>
      <c r="AD2595" s="1" t="s">
        <v>581</v>
      </c>
      <c r="AE2595" s="1" t="s">
        <v>1696</v>
      </c>
      <c r="AF2595" s="1"/>
      <c r="AG2595" s="28" t="s">
        <v>1697</v>
      </c>
      <c r="AH2595" s="1" t="s">
        <v>584</v>
      </c>
      <c r="AI2595" s="1"/>
      <c r="AK2595" s="28" t="s">
        <v>8605</v>
      </c>
      <c r="AL2595" s="1" t="s">
        <v>1709</v>
      </c>
    </row>
    <row r="2596">
      <c r="A2596" s="30">
        <v>46064.48339274306</v>
      </c>
      <c r="B2596" s="1" t="s">
        <v>66</v>
      </c>
      <c r="C2596" s="1" t="s">
        <v>51</v>
      </c>
      <c r="D2596" s="1" t="s">
        <v>247</v>
      </c>
      <c r="E2596" s="1" t="s">
        <v>245</v>
      </c>
      <c r="F2596" s="1">
        <v>161.0</v>
      </c>
      <c r="G2596" s="1" t="s">
        <v>63</v>
      </c>
      <c r="H2596" s="1">
        <v>9.0</v>
      </c>
      <c r="I2596" s="1">
        <v>1.0</v>
      </c>
      <c r="J2596" s="1" t="s">
        <v>512</v>
      </c>
      <c r="K2596" s="24" t="s">
        <v>513</v>
      </c>
      <c r="L2596" s="1" t="s">
        <v>532</v>
      </c>
      <c r="M2596" s="24" t="s">
        <v>382</v>
      </c>
      <c r="N2596" s="26">
        <v>2.0</v>
      </c>
      <c r="O2596" s="26">
        <v>130.0</v>
      </c>
      <c r="P2596" s="26">
        <v>131.0</v>
      </c>
      <c r="Q2596" s="1" t="s">
        <v>8606</v>
      </c>
      <c r="R2596" s="1" t="s">
        <v>1958</v>
      </c>
      <c r="S2596" s="1">
        <v>101.695843</v>
      </c>
      <c r="T2596" s="1">
        <v>3.156841</v>
      </c>
      <c r="U2596" s="28" t="s">
        <v>8607</v>
      </c>
      <c r="V2596" s="1"/>
      <c r="W2596" s="1"/>
      <c r="X2596" s="1" t="s">
        <v>1801</v>
      </c>
      <c r="Y2596" s="1" t="s">
        <v>1802</v>
      </c>
      <c r="Z2596" s="1"/>
      <c r="AA2596" s="1" t="s">
        <v>52</v>
      </c>
      <c r="AB2596" s="1"/>
      <c r="AC2596" s="1" t="s">
        <v>1695</v>
      </c>
      <c r="AD2596" s="1" t="s">
        <v>581</v>
      </c>
      <c r="AE2596" s="1" t="s">
        <v>1696</v>
      </c>
      <c r="AF2596" s="1"/>
      <c r="AG2596" s="28" t="s">
        <v>1697</v>
      </c>
      <c r="AH2596" s="1" t="s">
        <v>584</v>
      </c>
      <c r="AI2596" s="1"/>
      <c r="AK2596" s="28" t="s">
        <v>8608</v>
      </c>
      <c r="AL2596" s="1" t="s">
        <v>1774</v>
      </c>
    </row>
    <row r="2597">
      <c r="A2597" s="30">
        <v>46064.49576358796</v>
      </c>
      <c r="B2597" s="1" t="s">
        <v>66</v>
      </c>
      <c r="C2597" s="1" t="s">
        <v>51</v>
      </c>
      <c r="D2597" s="1" t="s">
        <v>247</v>
      </c>
      <c r="E2597" s="1" t="s">
        <v>245</v>
      </c>
      <c r="F2597" s="1">
        <v>161.0</v>
      </c>
      <c r="G2597" s="1" t="s">
        <v>63</v>
      </c>
      <c r="H2597" s="1">
        <v>9.0</v>
      </c>
      <c r="I2597" s="1">
        <v>1.0</v>
      </c>
      <c r="J2597" s="1" t="s">
        <v>512</v>
      </c>
      <c r="K2597" s="24" t="s">
        <v>513</v>
      </c>
      <c r="L2597" s="1" t="s">
        <v>532</v>
      </c>
      <c r="M2597" s="24" t="s">
        <v>382</v>
      </c>
      <c r="N2597" s="26">
        <v>2.0</v>
      </c>
      <c r="O2597" s="26">
        <v>132.0</v>
      </c>
      <c r="P2597" s="26">
        <v>133.0</v>
      </c>
      <c r="Q2597" s="1" t="s">
        <v>8609</v>
      </c>
      <c r="R2597" s="1" t="s">
        <v>1958</v>
      </c>
      <c r="S2597" s="1">
        <v>101.698328</v>
      </c>
      <c r="T2597" s="1">
        <v>3.152496</v>
      </c>
      <c r="U2597" s="28" t="s">
        <v>8610</v>
      </c>
      <c r="V2597" s="1"/>
      <c r="W2597" s="1"/>
      <c r="X2597" s="1" t="s">
        <v>1801</v>
      </c>
      <c r="Y2597" s="1" t="s">
        <v>1802</v>
      </c>
      <c r="Z2597" s="1"/>
      <c r="AA2597" s="1" t="s">
        <v>52</v>
      </c>
      <c r="AB2597" s="1"/>
      <c r="AC2597" s="1" t="s">
        <v>1695</v>
      </c>
      <c r="AD2597" s="1" t="s">
        <v>581</v>
      </c>
      <c r="AE2597" s="1" t="s">
        <v>1696</v>
      </c>
      <c r="AF2597" s="1"/>
      <c r="AG2597" s="28" t="s">
        <v>1697</v>
      </c>
      <c r="AH2597" s="1" t="s">
        <v>584</v>
      </c>
      <c r="AI2597" s="1"/>
      <c r="AK2597" s="28" t="s">
        <v>8611</v>
      </c>
      <c r="AL2597" s="1" t="s">
        <v>1774</v>
      </c>
    </row>
    <row r="2598">
      <c r="A2598" s="30">
        <v>46064.52668925926</v>
      </c>
      <c r="B2598" s="1" t="s">
        <v>66</v>
      </c>
      <c r="C2598" s="1" t="s">
        <v>49</v>
      </c>
      <c r="D2598" s="1" t="s">
        <v>507</v>
      </c>
      <c r="E2598" s="1" t="s">
        <v>175</v>
      </c>
      <c r="F2598" s="1">
        <v>414.0</v>
      </c>
      <c r="G2598" s="1" t="s">
        <v>63</v>
      </c>
      <c r="H2598" s="1">
        <v>8.0</v>
      </c>
      <c r="I2598" s="1">
        <v>4.0</v>
      </c>
      <c r="J2598" s="1" t="s">
        <v>512</v>
      </c>
      <c r="K2598" s="24" t="s">
        <v>513</v>
      </c>
      <c r="L2598" s="1" t="s">
        <v>533</v>
      </c>
      <c r="M2598" s="24" t="s">
        <v>1691</v>
      </c>
      <c r="N2598" s="26">
        <v>1.0</v>
      </c>
      <c r="O2598" s="26">
        <v>1.0</v>
      </c>
      <c r="P2598" s="26">
        <v>1.0</v>
      </c>
      <c r="Q2598" s="1" t="s">
        <v>3868</v>
      </c>
      <c r="R2598" s="1" t="s">
        <v>8612</v>
      </c>
      <c r="S2598" s="1">
        <v>101.694129</v>
      </c>
      <c r="T2598" s="1">
        <v>3.13476</v>
      </c>
      <c r="U2598" s="28" t="s">
        <v>8613</v>
      </c>
      <c r="V2598" s="1">
        <v>8.8</v>
      </c>
      <c r="W2598" s="1" t="s">
        <v>1800</v>
      </c>
      <c r="X2598" s="1" t="s">
        <v>1693</v>
      </c>
      <c r="Y2598" s="1" t="s">
        <v>1694</v>
      </c>
      <c r="Z2598" s="1"/>
      <c r="AA2598" s="1" t="s">
        <v>50</v>
      </c>
      <c r="AB2598" s="1"/>
      <c r="AC2598" s="1" t="s">
        <v>1695</v>
      </c>
      <c r="AD2598" s="1" t="s">
        <v>581</v>
      </c>
      <c r="AE2598" s="1" t="s">
        <v>1696</v>
      </c>
      <c r="AF2598" s="1"/>
      <c r="AG2598" s="28" t="s">
        <v>1697</v>
      </c>
      <c r="AH2598" s="1" t="s">
        <v>584</v>
      </c>
      <c r="AI2598" s="1"/>
      <c r="AK2598" s="28" t="s">
        <v>8614</v>
      </c>
      <c r="AL2598" s="1" t="s">
        <v>1698</v>
      </c>
    </row>
    <row r="2599">
      <c r="A2599" s="30">
        <v>46064.59666597222</v>
      </c>
      <c r="B2599" s="1" t="s">
        <v>66</v>
      </c>
      <c r="C2599" s="1" t="s">
        <v>45</v>
      </c>
      <c r="D2599" s="1" t="s">
        <v>249</v>
      </c>
      <c r="E2599" s="1" t="s">
        <v>85</v>
      </c>
      <c r="F2599" s="1">
        <v>163.0</v>
      </c>
      <c r="G2599" s="1" t="s">
        <v>63</v>
      </c>
      <c r="H2599" s="1">
        <v>9.0</v>
      </c>
      <c r="I2599" s="1">
        <v>1.0</v>
      </c>
      <c r="J2599" s="1" t="s">
        <v>512</v>
      </c>
      <c r="K2599" s="24" t="s">
        <v>513</v>
      </c>
      <c r="L2599" s="1" t="s">
        <v>532</v>
      </c>
      <c r="M2599" s="24" t="s">
        <v>382</v>
      </c>
      <c r="N2599" s="26">
        <v>1.0</v>
      </c>
      <c r="O2599" s="26">
        <v>1.0</v>
      </c>
      <c r="P2599" s="26">
        <v>1.0</v>
      </c>
      <c r="Q2599" s="1" t="s">
        <v>594</v>
      </c>
      <c r="R2599" s="1" t="s">
        <v>8615</v>
      </c>
      <c r="S2599" s="1">
        <v>101.697275</v>
      </c>
      <c r="T2599" s="1">
        <v>3.15463</v>
      </c>
      <c r="U2599" s="28" t="s">
        <v>8616</v>
      </c>
      <c r="V2599" s="1">
        <v>1.44</v>
      </c>
      <c r="W2599" s="1" t="s">
        <v>1800</v>
      </c>
      <c r="X2599" s="1" t="s">
        <v>1780</v>
      </c>
      <c r="Y2599" s="1" t="s">
        <v>1781</v>
      </c>
      <c r="Z2599" s="1"/>
      <c r="AA2599" s="1" t="s">
        <v>46</v>
      </c>
      <c r="AB2599" s="1"/>
      <c r="AC2599" s="1" t="s">
        <v>1695</v>
      </c>
      <c r="AD2599" s="1" t="s">
        <v>581</v>
      </c>
      <c r="AE2599" s="1" t="s">
        <v>1696</v>
      </c>
      <c r="AF2599" s="1"/>
      <c r="AG2599" s="28" t="s">
        <v>1697</v>
      </c>
      <c r="AH2599" s="1" t="s">
        <v>584</v>
      </c>
      <c r="AI2599" s="1"/>
      <c r="AK2599" s="28" t="s">
        <v>8617</v>
      </c>
      <c r="AL2599" s="1" t="s">
        <v>1783</v>
      </c>
    </row>
    <row r="2600">
      <c r="A2600" s="30">
        <v>46064.59914237268</v>
      </c>
      <c r="B2600" s="1" t="s">
        <v>66</v>
      </c>
      <c r="C2600" s="1" t="s">
        <v>45</v>
      </c>
      <c r="D2600" s="1" t="s">
        <v>249</v>
      </c>
      <c r="E2600" s="1" t="s">
        <v>85</v>
      </c>
      <c r="F2600" s="1">
        <v>163.0</v>
      </c>
      <c r="G2600" s="1" t="s">
        <v>63</v>
      </c>
      <c r="H2600" s="1">
        <v>9.0</v>
      </c>
      <c r="I2600" s="1">
        <v>1.0</v>
      </c>
      <c r="J2600" s="1" t="s">
        <v>512</v>
      </c>
      <c r="K2600" s="24" t="s">
        <v>513</v>
      </c>
      <c r="L2600" s="1" t="s">
        <v>532</v>
      </c>
      <c r="M2600" s="24" t="s">
        <v>382</v>
      </c>
      <c r="N2600" s="26">
        <v>1.0</v>
      </c>
      <c r="O2600" s="26">
        <v>2.0</v>
      </c>
      <c r="P2600" s="26">
        <v>2.0</v>
      </c>
      <c r="Q2600" s="1" t="s">
        <v>602</v>
      </c>
      <c r="R2600" s="1" t="s">
        <v>8615</v>
      </c>
      <c r="S2600" s="1">
        <v>101.697306</v>
      </c>
      <c r="T2600" s="1">
        <v>3.154611</v>
      </c>
      <c r="U2600" s="28" t="s">
        <v>8618</v>
      </c>
      <c r="V2600" s="1">
        <v>1.44</v>
      </c>
      <c r="W2600" s="1" t="s">
        <v>1800</v>
      </c>
      <c r="X2600" s="1" t="s">
        <v>1780</v>
      </c>
      <c r="Y2600" s="1" t="s">
        <v>1781</v>
      </c>
      <c r="Z2600" s="1"/>
      <c r="AA2600" s="1" t="s">
        <v>46</v>
      </c>
      <c r="AB2600" s="1"/>
      <c r="AC2600" s="1" t="s">
        <v>1695</v>
      </c>
      <c r="AD2600" s="1" t="s">
        <v>581</v>
      </c>
      <c r="AE2600" s="1" t="s">
        <v>1696</v>
      </c>
      <c r="AF2600" s="1"/>
      <c r="AG2600" s="28" t="s">
        <v>1697</v>
      </c>
      <c r="AH2600" s="1" t="s">
        <v>584</v>
      </c>
      <c r="AI2600" s="1"/>
      <c r="AK2600" s="28" t="s">
        <v>8619</v>
      </c>
      <c r="AL2600" s="1" t="s">
        <v>1783</v>
      </c>
    </row>
    <row r="2601">
      <c r="A2601" s="30">
        <v>46064.60115969907</v>
      </c>
      <c r="B2601" s="1" t="s">
        <v>66</v>
      </c>
      <c r="C2601" s="1" t="s">
        <v>45</v>
      </c>
      <c r="D2601" s="1" t="s">
        <v>249</v>
      </c>
      <c r="E2601" s="1" t="s">
        <v>85</v>
      </c>
      <c r="F2601" s="1">
        <v>163.0</v>
      </c>
      <c r="G2601" s="1" t="s">
        <v>63</v>
      </c>
      <c r="H2601" s="1">
        <v>9.0</v>
      </c>
      <c r="I2601" s="1">
        <v>1.0</v>
      </c>
      <c r="J2601" s="1" t="s">
        <v>512</v>
      </c>
      <c r="K2601" s="24" t="s">
        <v>513</v>
      </c>
      <c r="L2601" s="1" t="s">
        <v>532</v>
      </c>
      <c r="M2601" s="24" t="s">
        <v>382</v>
      </c>
      <c r="N2601" s="26">
        <v>1.0</v>
      </c>
      <c r="O2601" s="26">
        <v>3.0</v>
      </c>
      <c r="P2601" s="26">
        <v>3.0</v>
      </c>
      <c r="Q2601" s="1" t="s">
        <v>1335</v>
      </c>
      <c r="R2601" s="1" t="s">
        <v>8615</v>
      </c>
      <c r="S2601" s="1">
        <v>101.697359</v>
      </c>
      <c r="T2601" s="1">
        <v>3.154342</v>
      </c>
      <c r="U2601" s="28" t="s">
        <v>8620</v>
      </c>
      <c r="V2601" s="1">
        <v>1.44</v>
      </c>
      <c r="W2601" s="1" t="s">
        <v>1800</v>
      </c>
      <c r="X2601" s="1" t="s">
        <v>1780</v>
      </c>
      <c r="Y2601" s="1" t="s">
        <v>1781</v>
      </c>
      <c r="Z2601" s="1"/>
      <c r="AA2601" s="1" t="s">
        <v>46</v>
      </c>
      <c r="AB2601" s="1"/>
      <c r="AC2601" s="1" t="s">
        <v>1695</v>
      </c>
      <c r="AD2601" s="1" t="s">
        <v>581</v>
      </c>
      <c r="AE2601" s="1" t="s">
        <v>1696</v>
      </c>
      <c r="AF2601" s="1"/>
      <c r="AG2601" s="28" t="s">
        <v>1697</v>
      </c>
      <c r="AH2601" s="1" t="s">
        <v>584</v>
      </c>
      <c r="AI2601" s="1"/>
      <c r="AK2601" s="28" t="s">
        <v>8621</v>
      </c>
      <c r="AL2601" s="1" t="s">
        <v>1783</v>
      </c>
    </row>
    <row r="2602">
      <c r="A2602" s="30">
        <v>46064.60440730324</v>
      </c>
      <c r="B2602" s="1" t="s">
        <v>66</v>
      </c>
      <c r="C2602" s="1" t="s">
        <v>45</v>
      </c>
      <c r="D2602" s="1" t="s">
        <v>249</v>
      </c>
      <c r="E2602" s="1" t="s">
        <v>85</v>
      </c>
      <c r="F2602" s="1">
        <v>163.0</v>
      </c>
      <c r="G2602" s="1" t="s">
        <v>63</v>
      </c>
      <c r="H2602" s="1">
        <v>9.0</v>
      </c>
      <c r="I2602" s="1">
        <v>1.0</v>
      </c>
      <c r="J2602" s="1" t="s">
        <v>512</v>
      </c>
      <c r="K2602" s="24" t="s">
        <v>513</v>
      </c>
      <c r="L2602" s="1" t="s">
        <v>532</v>
      </c>
      <c r="M2602" s="24" t="s">
        <v>382</v>
      </c>
      <c r="N2602" s="26">
        <v>1.0</v>
      </c>
      <c r="O2602" s="26">
        <v>4.0</v>
      </c>
      <c r="P2602" s="26">
        <v>4.0</v>
      </c>
      <c r="Q2602" s="1" t="s">
        <v>1347</v>
      </c>
      <c r="R2602" s="1" t="s">
        <v>8615</v>
      </c>
      <c r="S2602" s="1">
        <v>101.697359</v>
      </c>
      <c r="T2602" s="1">
        <v>3.154342</v>
      </c>
      <c r="U2602" s="28" t="s">
        <v>8622</v>
      </c>
      <c r="V2602" s="1">
        <v>1.44</v>
      </c>
      <c r="W2602" s="1" t="s">
        <v>1800</v>
      </c>
      <c r="X2602" s="1" t="s">
        <v>1780</v>
      </c>
      <c r="Y2602" s="1" t="s">
        <v>1781</v>
      </c>
      <c r="Z2602" s="1"/>
      <c r="AA2602" s="1" t="s">
        <v>46</v>
      </c>
      <c r="AB2602" s="1"/>
      <c r="AC2602" s="1" t="s">
        <v>1695</v>
      </c>
      <c r="AD2602" s="1" t="s">
        <v>581</v>
      </c>
      <c r="AE2602" s="1" t="s">
        <v>1696</v>
      </c>
      <c r="AF2602" s="1"/>
      <c r="AG2602" s="28" t="s">
        <v>1697</v>
      </c>
      <c r="AH2602" s="1" t="s">
        <v>584</v>
      </c>
      <c r="AI2602" s="1"/>
      <c r="AK2602" s="28" t="s">
        <v>8623</v>
      </c>
      <c r="AL2602" s="1" t="s">
        <v>1783</v>
      </c>
    </row>
    <row r="2603">
      <c r="A2603" s="30">
        <v>46064.605950150464</v>
      </c>
      <c r="B2603" s="1" t="s">
        <v>66</v>
      </c>
      <c r="C2603" s="1" t="s">
        <v>45</v>
      </c>
      <c r="D2603" s="1" t="s">
        <v>249</v>
      </c>
      <c r="E2603" s="1" t="s">
        <v>85</v>
      </c>
      <c r="F2603" s="1">
        <v>163.0</v>
      </c>
      <c r="G2603" s="1" t="s">
        <v>63</v>
      </c>
      <c r="H2603" s="1">
        <v>9.0</v>
      </c>
      <c r="I2603" s="1">
        <v>1.0</v>
      </c>
      <c r="J2603" s="1" t="s">
        <v>512</v>
      </c>
      <c r="K2603" s="24" t="s">
        <v>513</v>
      </c>
      <c r="L2603" s="1" t="s">
        <v>532</v>
      </c>
      <c r="M2603" s="24" t="s">
        <v>382</v>
      </c>
      <c r="N2603" s="26">
        <v>1.0</v>
      </c>
      <c r="O2603" s="26">
        <v>5.0</v>
      </c>
      <c r="P2603" s="26">
        <v>5.0</v>
      </c>
      <c r="Q2603" s="1" t="s">
        <v>810</v>
      </c>
      <c r="R2603" s="1" t="s">
        <v>8615</v>
      </c>
      <c r="S2603" s="1">
        <v>101.697341</v>
      </c>
      <c r="T2603" s="1">
        <v>3.154249</v>
      </c>
      <c r="U2603" s="28" t="s">
        <v>8624</v>
      </c>
      <c r="V2603" s="1">
        <v>1.44</v>
      </c>
      <c r="W2603" s="1" t="s">
        <v>1800</v>
      </c>
      <c r="X2603" s="1" t="s">
        <v>1780</v>
      </c>
      <c r="Y2603" s="1" t="s">
        <v>1781</v>
      </c>
      <c r="Z2603" s="1"/>
      <c r="AA2603" s="1" t="s">
        <v>46</v>
      </c>
      <c r="AB2603" s="1"/>
      <c r="AC2603" s="1" t="s">
        <v>1695</v>
      </c>
      <c r="AD2603" s="1" t="s">
        <v>581</v>
      </c>
      <c r="AE2603" s="1" t="s">
        <v>1696</v>
      </c>
      <c r="AF2603" s="1"/>
      <c r="AG2603" s="28" t="s">
        <v>1697</v>
      </c>
      <c r="AH2603" s="1" t="s">
        <v>584</v>
      </c>
      <c r="AI2603" s="1"/>
      <c r="AK2603" s="28" t="s">
        <v>8625</v>
      </c>
      <c r="AL2603" s="1" t="s">
        <v>1783</v>
      </c>
    </row>
    <row r="2604">
      <c r="A2604" s="30">
        <v>46064.607426030096</v>
      </c>
      <c r="B2604" s="1" t="s">
        <v>66</v>
      </c>
      <c r="C2604" s="1" t="s">
        <v>45</v>
      </c>
      <c r="D2604" s="1" t="s">
        <v>249</v>
      </c>
      <c r="E2604" s="1" t="s">
        <v>85</v>
      </c>
      <c r="F2604" s="1">
        <v>163.0</v>
      </c>
      <c r="G2604" s="1" t="s">
        <v>63</v>
      </c>
      <c r="H2604" s="1">
        <v>9.0</v>
      </c>
      <c r="I2604" s="1">
        <v>1.0</v>
      </c>
      <c r="J2604" s="1" t="s">
        <v>512</v>
      </c>
      <c r="K2604" s="24" t="s">
        <v>513</v>
      </c>
      <c r="L2604" s="1" t="s">
        <v>532</v>
      </c>
      <c r="M2604" s="24" t="s">
        <v>382</v>
      </c>
      <c r="N2604" s="26">
        <v>1.0</v>
      </c>
      <c r="O2604" s="26"/>
      <c r="P2604" s="26"/>
      <c r="Q2604" s="1"/>
      <c r="R2604" s="1" t="s">
        <v>8615</v>
      </c>
      <c r="S2604" s="1"/>
      <c r="T2604" s="1"/>
      <c r="U2604" s="1"/>
      <c r="V2604" s="1"/>
      <c r="W2604" s="1"/>
      <c r="X2604" s="1" t="s">
        <v>1780</v>
      </c>
      <c r="Y2604" s="1" t="s">
        <v>1781</v>
      </c>
      <c r="Z2604" s="1"/>
      <c r="AA2604" s="1" t="s">
        <v>46</v>
      </c>
      <c r="AB2604" s="1"/>
      <c r="AC2604" s="1" t="s">
        <v>1695</v>
      </c>
      <c r="AD2604" s="1" t="s">
        <v>581</v>
      </c>
      <c r="AE2604" s="1" t="s">
        <v>1696</v>
      </c>
      <c r="AF2604" s="1"/>
      <c r="AG2604" s="28" t="s">
        <v>1697</v>
      </c>
      <c r="AH2604" s="1" t="s">
        <v>584</v>
      </c>
      <c r="AI2604" s="1"/>
      <c r="AK2604" s="1"/>
      <c r="AL2604" s="1" t="s">
        <v>1783</v>
      </c>
    </row>
    <row r="2605">
      <c r="A2605" s="30">
        <v>46064.61053159722</v>
      </c>
      <c r="B2605" s="1" t="s">
        <v>66</v>
      </c>
      <c r="C2605" s="1" t="s">
        <v>45</v>
      </c>
      <c r="D2605" s="1" t="s">
        <v>249</v>
      </c>
      <c r="E2605" s="1" t="s">
        <v>85</v>
      </c>
      <c r="F2605" s="1">
        <v>163.0</v>
      </c>
      <c r="G2605" s="1" t="s">
        <v>63</v>
      </c>
      <c r="H2605" s="1">
        <v>9.0</v>
      </c>
      <c r="I2605" s="1">
        <v>1.0</v>
      </c>
      <c r="J2605" s="1" t="s">
        <v>512</v>
      </c>
      <c r="K2605" s="24" t="s">
        <v>513</v>
      </c>
      <c r="L2605" s="1" t="s">
        <v>532</v>
      </c>
      <c r="M2605" s="24" t="s">
        <v>382</v>
      </c>
      <c r="N2605" s="26">
        <v>1.0</v>
      </c>
      <c r="O2605" s="26">
        <v>6.0</v>
      </c>
      <c r="P2605" s="26">
        <v>6.0</v>
      </c>
      <c r="Q2605" s="1" t="s">
        <v>814</v>
      </c>
      <c r="R2605" s="1" t="s">
        <v>8615</v>
      </c>
      <c r="S2605" s="1">
        <v>101.697385</v>
      </c>
      <c r="T2605" s="1">
        <v>3.154262</v>
      </c>
      <c r="U2605" s="28" t="s">
        <v>8626</v>
      </c>
      <c r="V2605" s="1">
        <v>1.44</v>
      </c>
      <c r="W2605" s="1" t="s">
        <v>1800</v>
      </c>
      <c r="X2605" s="1" t="s">
        <v>1780</v>
      </c>
      <c r="Y2605" s="1" t="s">
        <v>1781</v>
      </c>
      <c r="Z2605" s="1"/>
      <c r="AA2605" s="1" t="s">
        <v>46</v>
      </c>
      <c r="AB2605" s="1"/>
      <c r="AC2605" s="1" t="s">
        <v>1695</v>
      </c>
      <c r="AD2605" s="1" t="s">
        <v>581</v>
      </c>
      <c r="AE2605" s="1" t="s">
        <v>1696</v>
      </c>
      <c r="AF2605" s="1"/>
      <c r="AG2605" s="28" t="s">
        <v>1697</v>
      </c>
      <c r="AH2605" s="1" t="s">
        <v>584</v>
      </c>
      <c r="AI2605" s="1"/>
      <c r="AK2605" s="28" t="s">
        <v>8627</v>
      </c>
      <c r="AL2605" s="1" t="s">
        <v>1783</v>
      </c>
    </row>
    <row r="2606">
      <c r="A2606" s="30">
        <v>46064.61195856481</v>
      </c>
      <c r="B2606" s="1" t="s">
        <v>66</v>
      </c>
      <c r="C2606" s="1" t="s">
        <v>45</v>
      </c>
      <c r="D2606" s="1" t="s">
        <v>249</v>
      </c>
      <c r="E2606" s="1" t="s">
        <v>85</v>
      </c>
      <c r="F2606" s="1">
        <v>163.0</v>
      </c>
      <c r="G2606" s="1" t="s">
        <v>63</v>
      </c>
      <c r="H2606" s="1">
        <v>9.0</v>
      </c>
      <c r="I2606" s="1">
        <v>1.0</v>
      </c>
      <c r="J2606" s="1" t="s">
        <v>512</v>
      </c>
      <c r="K2606" s="24" t="s">
        <v>513</v>
      </c>
      <c r="L2606" s="1" t="s">
        <v>532</v>
      </c>
      <c r="M2606" s="24" t="s">
        <v>382</v>
      </c>
      <c r="N2606" s="26">
        <v>1.0</v>
      </c>
      <c r="O2606" s="26">
        <v>7.0</v>
      </c>
      <c r="P2606" s="26">
        <v>7.0</v>
      </c>
      <c r="Q2606" s="1" t="s">
        <v>821</v>
      </c>
      <c r="R2606" s="1" t="s">
        <v>8615</v>
      </c>
      <c r="S2606" s="1">
        <v>101.697433</v>
      </c>
      <c r="T2606" s="1">
        <v>3.15421</v>
      </c>
      <c r="U2606" s="28" t="s">
        <v>8628</v>
      </c>
      <c r="V2606" s="1">
        <v>1.44</v>
      </c>
      <c r="W2606" s="1" t="s">
        <v>1800</v>
      </c>
      <c r="X2606" s="1" t="s">
        <v>1780</v>
      </c>
      <c r="Y2606" s="1" t="s">
        <v>1781</v>
      </c>
      <c r="Z2606" s="1"/>
      <c r="AA2606" s="1" t="s">
        <v>46</v>
      </c>
      <c r="AB2606" s="1"/>
      <c r="AC2606" s="1" t="s">
        <v>1695</v>
      </c>
      <c r="AD2606" s="1" t="s">
        <v>581</v>
      </c>
      <c r="AE2606" s="1" t="s">
        <v>1696</v>
      </c>
      <c r="AF2606" s="1"/>
      <c r="AG2606" s="28" t="s">
        <v>1697</v>
      </c>
      <c r="AH2606" s="1" t="s">
        <v>584</v>
      </c>
      <c r="AI2606" s="1"/>
      <c r="AK2606" s="28" t="s">
        <v>8629</v>
      </c>
      <c r="AL2606" s="1" t="s">
        <v>1783</v>
      </c>
    </row>
    <row r="2607">
      <c r="A2607" s="30">
        <v>46064.61362150463</v>
      </c>
      <c r="B2607" s="1" t="s">
        <v>66</v>
      </c>
      <c r="C2607" s="1" t="s">
        <v>45</v>
      </c>
      <c r="D2607" s="1" t="s">
        <v>249</v>
      </c>
      <c r="E2607" s="1" t="s">
        <v>85</v>
      </c>
      <c r="F2607" s="1">
        <v>163.0</v>
      </c>
      <c r="G2607" s="1" t="s">
        <v>63</v>
      </c>
      <c r="H2607" s="1">
        <v>9.0</v>
      </c>
      <c r="I2607" s="1">
        <v>1.0</v>
      </c>
      <c r="J2607" s="1" t="s">
        <v>512</v>
      </c>
      <c r="K2607" s="24" t="s">
        <v>513</v>
      </c>
      <c r="L2607" s="1" t="s">
        <v>532</v>
      </c>
      <c r="M2607" s="24" t="s">
        <v>382</v>
      </c>
      <c r="N2607" s="26">
        <v>1.0</v>
      </c>
      <c r="O2607" s="26">
        <v>8.0</v>
      </c>
      <c r="P2607" s="26">
        <v>8.0</v>
      </c>
      <c r="Q2607" s="1" t="s">
        <v>824</v>
      </c>
      <c r="R2607" s="1" t="s">
        <v>8615</v>
      </c>
      <c r="S2607" s="1">
        <v>101.6972705</v>
      </c>
      <c r="T2607" s="1">
        <v>3.1543581</v>
      </c>
      <c r="U2607" s="28" t="s">
        <v>8630</v>
      </c>
      <c r="V2607" s="1">
        <v>1.44</v>
      </c>
      <c r="W2607" s="1" t="s">
        <v>1800</v>
      </c>
      <c r="X2607" s="1" t="s">
        <v>1780</v>
      </c>
      <c r="Y2607" s="1" t="s">
        <v>1781</v>
      </c>
      <c r="Z2607" s="1"/>
      <c r="AA2607" s="1" t="s">
        <v>46</v>
      </c>
      <c r="AB2607" s="1"/>
      <c r="AC2607" s="1" t="s">
        <v>1695</v>
      </c>
      <c r="AD2607" s="1" t="s">
        <v>581</v>
      </c>
      <c r="AE2607" s="1" t="s">
        <v>1696</v>
      </c>
      <c r="AF2607" s="1"/>
      <c r="AG2607" s="28" t="s">
        <v>1697</v>
      </c>
      <c r="AH2607" s="1" t="s">
        <v>584</v>
      </c>
      <c r="AI2607" s="1"/>
      <c r="AK2607" s="28" t="s">
        <v>8631</v>
      </c>
      <c r="AL2607" s="1" t="s">
        <v>1783</v>
      </c>
    </row>
    <row r="2608">
      <c r="A2608" s="30">
        <v>46064.615908148146</v>
      </c>
      <c r="B2608" s="1" t="s">
        <v>66</v>
      </c>
      <c r="C2608" s="1" t="s">
        <v>45</v>
      </c>
      <c r="D2608" s="1" t="s">
        <v>249</v>
      </c>
      <c r="E2608" s="1" t="s">
        <v>85</v>
      </c>
      <c r="F2608" s="1">
        <v>163.0</v>
      </c>
      <c r="G2608" s="1" t="s">
        <v>63</v>
      </c>
      <c r="H2608" s="1">
        <v>9.0</v>
      </c>
      <c r="I2608" s="1">
        <v>1.0</v>
      </c>
      <c r="J2608" s="1" t="s">
        <v>512</v>
      </c>
      <c r="K2608" s="24" t="s">
        <v>513</v>
      </c>
      <c r="L2608" s="1" t="s">
        <v>532</v>
      </c>
      <c r="M2608" s="24" t="s">
        <v>382</v>
      </c>
      <c r="N2608" s="26">
        <v>1.0</v>
      </c>
      <c r="O2608" s="26">
        <v>9.0</v>
      </c>
      <c r="P2608" s="26">
        <v>9.0</v>
      </c>
      <c r="Q2608" s="1" t="s">
        <v>827</v>
      </c>
      <c r="R2608" s="1" t="s">
        <v>8615</v>
      </c>
      <c r="S2608" s="1">
        <v>101.697329</v>
      </c>
      <c r="T2608" s="1">
        <v>3.154356</v>
      </c>
      <c r="U2608" s="28" t="s">
        <v>8632</v>
      </c>
      <c r="V2608" s="1">
        <v>1.44</v>
      </c>
      <c r="W2608" s="1" t="s">
        <v>1800</v>
      </c>
      <c r="X2608" s="1" t="s">
        <v>1780</v>
      </c>
      <c r="Y2608" s="1" t="s">
        <v>1781</v>
      </c>
      <c r="Z2608" s="1"/>
      <c r="AA2608" s="1" t="s">
        <v>46</v>
      </c>
      <c r="AB2608" s="1"/>
      <c r="AC2608" s="1" t="s">
        <v>1695</v>
      </c>
      <c r="AD2608" s="1" t="s">
        <v>581</v>
      </c>
      <c r="AE2608" s="1" t="s">
        <v>1696</v>
      </c>
      <c r="AF2608" s="1"/>
      <c r="AG2608" s="28" t="s">
        <v>1697</v>
      </c>
      <c r="AH2608" s="1" t="s">
        <v>584</v>
      </c>
      <c r="AI2608" s="1"/>
      <c r="AK2608" s="28" t="s">
        <v>8633</v>
      </c>
      <c r="AL2608" s="1" t="s">
        <v>1783</v>
      </c>
    </row>
    <row r="2609">
      <c r="A2609" s="30">
        <v>46064.61730878473</v>
      </c>
      <c r="B2609" s="1" t="s">
        <v>66</v>
      </c>
      <c r="C2609" s="1" t="s">
        <v>45</v>
      </c>
      <c r="D2609" s="1" t="s">
        <v>249</v>
      </c>
      <c r="E2609" s="1" t="s">
        <v>85</v>
      </c>
      <c r="F2609" s="1">
        <v>163.0</v>
      </c>
      <c r="G2609" s="1" t="s">
        <v>63</v>
      </c>
      <c r="H2609" s="1">
        <v>9.0</v>
      </c>
      <c r="I2609" s="1">
        <v>1.0</v>
      </c>
      <c r="J2609" s="1" t="s">
        <v>512</v>
      </c>
      <c r="K2609" s="24" t="s">
        <v>513</v>
      </c>
      <c r="L2609" s="1" t="s">
        <v>532</v>
      </c>
      <c r="M2609" s="24" t="s">
        <v>382</v>
      </c>
      <c r="N2609" s="26">
        <v>1.0</v>
      </c>
      <c r="O2609" s="26">
        <v>10.0</v>
      </c>
      <c r="P2609" s="26">
        <v>10.0</v>
      </c>
      <c r="Q2609" s="1" t="s">
        <v>830</v>
      </c>
      <c r="R2609" s="1" t="s">
        <v>8615</v>
      </c>
      <c r="S2609" s="1">
        <v>101.697329</v>
      </c>
      <c r="T2609" s="1">
        <v>3.154356</v>
      </c>
      <c r="U2609" s="28" t="s">
        <v>8634</v>
      </c>
      <c r="V2609" s="1">
        <v>1.44</v>
      </c>
      <c r="W2609" s="1" t="s">
        <v>1800</v>
      </c>
      <c r="X2609" s="1" t="s">
        <v>1780</v>
      </c>
      <c r="Y2609" s="1" t="s">
        <v>1781</v>
      </c>
      <c r="Z2609" s="1"/>
      <c r="AA2609" s="1" t="s">
        <v>46</v>
      </c>
      <c r="AB2609" s="1"/>
      <c r="AC2609" s="1" t="s">
        <v>1695</v>
      </c>
      <c r="AD2609" s="1" t="s">
        <v>581</v>
      </c>
      <c r="AE2609" s="1" t="s">
        <v>1696</v>
      </c>
      <c r="AF2609" s="1"/>
      <c r="AG2609" s="28" t="s">
        <v>1697</v>
      </c>
      <c r="AH2609" s="1" t="s">
        <v>584</v>
      </c>
      <c r="AI2609" s="1"/>
      <c r="AK2609" s="28" t="s">
        <v>8635</v>
      </c>
      <c r="AL2609" s="1" t="s">
        <v>1783</v>
      </c>
    </row>
    <row r="2610">
      <c r="A2610" s="30">
        <v>46064.6189459375</v>
      </c>
      <c r="B2610" s="1" t="s">
        <v>66</v>
      </c>
      <c r="C2610" s="1" t="s">
        <v>45</v>
      </c>
      <c r="D2610" s="1" t="s">
        <v>249</v>
      </c>
      <c r="E2610" s="1" t="s">
        <v>85</v>
      </c>
      <c r="F2610" s="1">
        <v>163.0</v>
      </c>
      <c r="G2610" s="1" t="s">
        <v>63</v>
      </c>
      <c r="H2610" s="1">
        <v>9.0</v>
      </c>
      <c r="I2610" s="1">
        <v>1.0</v>
      </c>
      <c r="J2610" s="1" t="s">
        <v>512</v>
      </c>
      <c r="K2610" s="24" t="s">
        <v>513</v>
      </c>
      <c r="L2610" s="1" t="s">
        <v>532</v>
      </c>
      <c r="M2610" s="24" t="s">
        <v>382</v>
      </c>
      <c r="N2610" s="26">
        <v>1.0</v>
      </c>
      <c r="O2610" s="26">
        <v>11.0</v>
      </c>
      <c r="P2610" s="26">
        <v>11.0</v>
      </c>
      <c r="Q2610" s="1" t="s">
        <v>1410</v>
      </c>
      <c r="R2610" s="1" t="s">
        <v>8615</v>
      </c>
      <c r="S2610" s="1">
        <v>101.6972781</v>
      </c>
      <c r="T2610" s="1">
        <v>3.1542686</v>
      </c>
      <c r="U2610" s="28" t="s">
        <v>8636</v>
      </c>
      <c r="V2610" s="1">
        <v>1.44</v>
      </c>
      <c r="W2610" s="1" t="s">
        <v>1800</v>
      </c>
      <c r="X2610" s="1" t="s">
        <v>1780</v>
      </c>
      <c r="Y2610" s="1" t="s">
        <v>1781</v>
      </c>
      <c r="Z2610" s="1"/>
      <c r="AA2610" s="1" t="s">
        <v>46</v>
      </c>
      <c r="AB2610" s="1"/>
      <c r="AC2610" s="1" t="s">
        <v>1695</v>
      </c>
      <c r="AD2610" s="1" t="s">
        <v>581</v>
      </c>
      <c r="AE2610" s="1" t="s">
        <v>1696</v>
      </c>
      <c r="AF2610" s="1"/>
      <c r="AG2610" s="28" t="s">
        <v>1697</v>
      </c>
      <c r="AH2610" s="1" t="s">
        <v>584</v>
      </c>
      <c r="AI2610" s="1"/>
      <c r="AK2610" s="28" t="s">
        <v>8637</v>
      </c>
      <c r="AL2610" s="1" t="s">
        <v>1783</v>
      </c>
    </row>
    <row r="2611">
      <c r="A2611" s="30">
        <v>46064.62105581019</v>
      </c>
      <c r="B2611" s="1" t="s">
        <v>66</v>
      </c>
      <c r="C2611" s="1" t="s">
        <v>45</v>
      </c>
      <c r="D2611" s="1" t="s">
        <v>249</v>
      </c>
      <c r="E2611" s="1" t="s">
        <v>85</v>
      </c>
      <c r="F2611" s="1">
        <v>163.0</v>
      </c>
      <c r="G2611" s="1" t="s">
        <v>63</v>
      </c>
      <c r="H2611" s="1">
        <v>9.0</v>
      </c>
      <c r="I2611" s="1">
        <v>1.0</v>
      </c>
      <c r="J2611" s="1" t="s">
        <v>512</v>
      </c>
      <c r="K2611" s="24" t="s">
        <v>513</v>
      </c>
      <c r="L2611" s="1" t="s">
        <v>532</v>
      </c>
      <c r="M2611" s="24" t="s">
        <v>382</v>
      </c>
      <c r="N2611" s="26">
        <v>1.0</v>
      </c>
      <c r="O2611" s="26">
        <v>12.0</v>
      </c>
      <c r="P2611" s="26">
        <v>12.0</v>
      </c>
      <c r="Q2611" s="1" t="s">
        <v>1413</v>
      </c>
      <c r="R2611" s="1" t="s">
        <v>8615</v>
      </c>
      <c r="S2611" s="1">
        <v>101.6972874</v>
      </c>
      <c r="T2611" s="1">
        <v>3.1541777</v>
      </c>
      <c r="U2611" s="28" t="s">
        <v>8638</v>
      </c>
      <c r="V2611" s="1">
        <v>1.44</v>
      </c>
      <c r="W2611" s="1" t="s">
        <v>1800</v>
      </c>
      <c r="X2611" s="1" t="s">
        <v>1780</v>
      </c>
      <c r="Y2611" s="1" t="s">
        <v>1781</v>
      </c>
      <c r="Z2611" s="1"/>
      <c r="AA2611" s="1" t="s">
        <v>46</v>
      </c>
      <c r="AB2611" s="1"/>
      <c r="AC2611" s="1" t="s">
        <v>1695</v>
      </c>
      <c r="AD2611" s="1" t="s">
        <v>581</v>
      </c>
      <c r="AE2611" s="1" t="s">
        <v>1696</v>
      </c>
      <c r="AF2611" s="1"/>
      <c r="AG2611" s="28" t="s">
        <v>1697</v>
      </c>
      <c r="AH2611" s="1" t="s">
        <v>584</v>
      </c>
      <c r="AI2611" s="1"/>
      <c r="AK2611" s="28" t="s">
        <v>8639</v>
      </c>
      <c r="AL2611" s="1" t="s">
        <v>1783</v>
      </c>
    </row>
    <row r="2612">
      <c r="A2612" s="30">
        <v>46064.62260420139</v>
      </c>
      <c r="B2612" s="1" t="s">
        <v>66</v>
      </c>
      <c r="C2612" s="1" t="s">
        <v>45</v>
      </c>
      <c r="D2612" s="1" t="s">
        <v>249</v>
      </c>
      <c r="E2612" s="1" t="s">
        <v>85</v>
      </c>
      <c r="F2612" s="1">
        <v>163.0</v>
      </c>
      <c r="G2612" s="1" t="s">
        <v>63</v>
      </c>
      <c r="H2612" s="1">
        <v>9.0</v>
      </c>
      <c r="I2612" s="1">
        <v>1.0</v>
      </c>
      <c r="J2612" s="1" t="s">
        <v>512</v>
      </c>
      <c r="K2612" s="24" t="s">
        <v>513</v>
      </c>
      <c r="L2612" s="1" t="s">
        <v>532</v>
      </c>
      <c r="M2612" s="24" t="s">
        <v>382</v>
      </c>
      <c r="N2612" s="26">
        <v>1.0</v>
      </c>
      <c r="O2612" s="26">
        <v>13.0</v>
      </c>
      <c r="P2612" s="26">
        <v>13.0</v>
      </c>
      <c r="Q2612" s="1" t="s">
        <v>1622</v>
      </c>
      <c r="R2612" s="1" t="s">
        <v>8615</v>
      </c>
      <c r="S2612" s="1">
        <v>101.697403</v>
      </c>
      <c r="T2612" s="1">
        <v>3.154159</v>
      </c>
      <c r="U2612" s="28" t="s">
        <v>8640</v>
      </c>
      <c r="V2612" s="1">
        <v>1.44</v>
      </c>
      <c r="W2612" s="1" t="s">
        <v>1800</v>
      </c>
      <c r="X2612" s="1" t="s">
        <v>1780</v>
      </c>
      <c r="Y2612" s="1" t="s">
        <v>1781</v>
      </c>
      <c r="Z2612" s="1"/>
      <c r="AA2612" s="1" t="s">
        <v>46</v>
      </c>
      <c r="AB2612" s="1"/>
      <c r="AC2612" s="1" t="s">
        <v>1695</v>
      </c>
      <c r="AD2612" s="1" t="s">
        <v>581</v>
      </c>
      <c r="AE2612" s="1" t="s">
        <v>1696</v>
      </c>
      <c r="AF2612" s="1"/>
      <c r="AG2612" s="28" t="s">
        <v>1697</v>
      </c>
      <c r="AH2612" s="1" t="s">
        <v>584</v>
      </c>
      <c r="AI2612" s="1"/>
      <c r="AK2612" s="28" t="s">
        <v>8641</v>
      </c>
      <c r="AL2612" s="1" t="s">
        <v>1783</v>
      </c>
    </row>
    <row r="2613">
      <c r="A2613" s="30">
        <v>46064.62421296297</v>
      </c>
      <c r="B2613" s="1" t="s">
        <v>66</v>
      </c>
      <c r="C2613" s="1" t="s">
        <v>45</v>
      </c>
      <c r="D2613" s="1" t="s">
        <v>249</v>
      </c>
      <c r="E2613" s="1" t="s">
        <v>85</v>
      </c>
      <c r="F2613" s="1">
        <v>163.0</v>
      </c>
      <c r="G2613" s="1" t="s">
        <v>63</v>
      </c>
      <c r="H2613" s="1">
        <v>9.0</v>
      </c>
      <c r="I2613" s="1">
        <v>1.0</v>
      </c>
      <c r="J2613" s="1" t="s">
        <v>512</v>
      </c>
      <c r="K2613" s="24" t="s">
        <v>513</v>
      </c>
      <c r="L2613" s="1" t="s">
        <v>532</v>
      </c>
      <c r="M2613" s="24" t="s">
        <v>382</v>
      </c>
      <c r="N2613" s="26">
        <v>1.0</v>
      </c>
      <c r="O2613" s="26">
        <v>14.0</v>
      </c>
      <c r="P2613" s="26">
        <v>14.0</v>
      </c>
      <c r="Q2613" s="1" t="s">
        <v>1625</v>
      </c>
      <c r="R2613" s="1" t="s">
        <v>8615</v>
      </c>
      <c r="S2613" s="1">
        <v>101.6972874</v>
      </c>
      <c r="T2613" s="1">
        <v>3.1541777</v>
      </c>
      <c r="U2613" s="28" t="s">
        <v>8642</v>
      </c>
      <c r="V2613" s="1">
        <v>1.44</v>
      </c>
      <c r="W2613" s="1" t="s">
        <v>1800</v>
      </c>
      <c r="X2613" s="1" t="s">
        <v>1780</v>
      </c>
      <c r="Y2613" s="1" t="s">
        <v>1781</v>
      </c>
      <c r="Z2613" s="1"/>
      <c r="AA2613" s="1" t="s">
        <v>46</v>
      </c>
      <c r="AB2613" s="1"/>
      <c r="AC2613" s="1" t="s">
        <v>1695</v>
      </c>
      <c r="AD2613" s="1" t="s">
        <v>581</v>
      </c>
      <c r="AE2613" s="1" t="s">
        <v>1696</v>
      </c>
      <c r="AF2613" s="1"/>
      <c r="AG2613" s="28" t="s">
        <v>1697</v>
      </c>
      <c r="AH2613" s="1" t="s">
        <v>584</v>
      </c>
      <c r="AI2613" s="1"/>
      <c r="AK2613" s="28" t="s">
        <v>8643</v>
      </c>
      <c r="AL2613" s="1" t="s">
        <v>1783</v>
      </c>
    </row>
    <row r="2614">
      <c r="A2614" s="30">
        <v>46064.626527534725</v>
      </c>
      <c r="B2614" s="1" t="s">
        <v>66</v>
      </c>
      <c r="C2614" s="1" t="s">
        <v>45</v>
      </c>
      <c r="D2614" s="1" t="s">
        <v>249</v>
      </c>
      <c r="E2614" s="1" t="s">
        <v>85</v>
      </c>
      <c r="F2614" s="1">
        <v>163.0</v>
      </c>
      <c r="G2614" s="1" t="s">
        <v>63</v>
      </c>
      <c r="H2614" s="1">
        <v>9.0</v>
      </c>
      <c r="I2614" s="1">
        <v>1.0</v>
      </c>
      <c r="J2614" s="1" t="s">
        <v>512</v>
      </c>
      <c r="K2614" s="24" t="s">
        <v>513</v>
      </c>
      <c r="L2614" s="1" t="s">
        <v>532</v>
      </c>
      <c r="M2614" s="24" t="s">
        <v>382</v>
      </c>
      <c r="N2614" s="26">
        <v>1.0</v>
      </c>
      <c r="O2614" s="26">
        <v>15.0</v>
      </c>
      <c r="P2614" s="26">
        <v>15.0</v>
      </c>
      <c r="Q2614" s="1" t="s">
        <v>6136</v>
      </c>
      <c r="R2614" s="1" t="s">
        <v>8615</v>
      </c>
      <c r="S2614" s="1">
        <v>101.6973158</v>
      </c>
      <c r="T2614" s="1">
        <v>3.1539309</v>
      </c>
      <c r="U2614" s="28" t="s">
        <v>8644</v>
      </c>
      <c r="V2614" s="1">
        <v>1.44</v>
      </c>
      <c r="W2614" s="1" t="s">
        <v>1800</v>
      </c>
      <c r="X2614" s="1" t="s">
        <v>1780</v>
      </c>
      <c r="Y2614" s="1" t="s">
        <v>1781</v>
      </c>
      <c r="Z2614" s="1"/>
      <c r="AA2614" s="1" t="s">
        <v>46</v>
      </c>
      <c r="AB2614" s="1"/>
      <c r="AC2614" s="1" t="s">
        <v>1695</v>
      </c>
      <c r="AD2614" s="1" t="s">
        <v>581</v>
      </c>
      <c r="AE2614" s="1" t="s">
        <v>1696</v>
      </c>
      <c r="AF2614" s="1"/>
      <c r="AG2614" s="28" t="s">
        <v>1697</v>
      </c>
      <c r="AH2614" s="1" t="s">
        <v>584</v>
      </c>
      <c r="AI2614" s="1"/>
      <c r="AK2614" s="28" t="s">
        <v>8645</v>
      </c>
      <c r="AL2614" s="1" t="s">
        <v>1783</v>
      </c>
    </row>
    <row r="2615">
      <c r="A2615" s="30">
        <v>46064.62758246528</v>
      </c>
      <c r="B2615" s="1" t="s">
        <v>66</v>
      </c>
      <c r="C2615" s="1" t="s">
        <v>45</v>
      </c>
      <c r="D2615" s="1" t="s">
        <v>249</v>
      </c>
      <c r="E2615" s="1" t="s">
        <v>85</v>
      </c>
      <c r="F2615" s="1">
        <v>163.0</v>
      </c>
      <c r="G2615" s="1" t="s">
        <v>63</v>
      </c>
      <c r="H2615" s="1">
        <v>9.0</v>
      </c>
      <c r="I2615" s="1">
        <v>1.0</v>
      </c>
      <c r="J2615" s="1" t="s">
        <v>512</v>
      </c>
      <c r="K2615" s="24" t="s">
        <v>513</v>
      </c>
      <c r="L2615" s="1" t="s">
        <v>532</v>
      </c>
      <c r="M2615" s="24" t="s">
        <v>382</v>
      </c>
      <c r="N2615" s="26">
        <v>1.0</v>
      </c>
      <c r="O2615" s="26"/>
      <c r="P2615" s="26"/>
      <c r="Q2615" s="1"/>
      <c r="R2615" s="1" t="s">
        <v>8615</v>
      </c>
      <c r="S2615" s="1"/>
      <c r="T2615" s="1"/>
      <c r="U2615" s="1"/>
      <c r="V2615" s="1">
        <v>1.44</v>
      </c>
      <c r="W2615" s="1" t="s">
        <v>1800</v>
      </c>
      <c r="X2615" s="1" t="s">
        <v>1780</v>
      </c>
      <c r="Y2615" s="1" t="s">
        <v>1781</v>
      </c>
      <c r="Z2615" s="1"/>
      <c r="AA2615" s="1" t="s">
        <v>46</v>
      </c>
      <c r="AB2615" s="1"/>
      <c r="AC2615" s="1" t="s">
        <v>1695</v>
      </c>
      <c r="AD2615" s="1" t="s">
        <v>581</v>
      </c>
      <c r="AE2615" s="1" t="s">
        <v>1696</v>
      </c>
      <c r="AF2615" s="1"/>
      <c r="AG2615" s="28" t="s">
        <v>1697</v>
      </c>
      <c r="AH2615" s="1" t="s">
        <v>584</v>
      </c>
      <c r="AI2615" s="1"/>
      <c r="AK2615" s="1"/>
      <c r="AL2615" s="1" t="s">
        <v>1783</v>
      </c>
    </row>
    <row r="2616">
      <c r="A2616" s="30">
        <v>46064.63002128473</v>
      </c>
      <c r="B2616" s="1" t="s">
        <v>66</v>
      </c>
      <c r="C2616" s="1" t="s">
        <v>45</v>
      </c>
      <c r="D2616" s="1" t="s">
        <v>249</v>
      </c>
      <c r="E2616" s="1" t="s">
        <v>85</v>
      </c>
      <c r="F2616" s="1">
        <v>163.0</v>
      </c>
      <c r="G2616" s="1" t="s">
        <v>63</v>
      </c>
      <c r="H2616" s="1">
        <v>9.0</v>
      </c>
      <c r="I2616" s="1">
        <v>1.0</v>
      </c>
      <c r="J2616" s="1" t="s">
        <v>512</v>
      </c>
      <c r="K2616" s="24" t="s">
        <v>513</v>
      </c>
      <c r="L2616" s="1" t="s">
        <v>532</v>
      </c>
      <c r="M2616" s="24" t="s">
        <v>382</v>
      </c>
      <c r="N2616" s="26">
        <v>1.0</v>
      </c>
      <c r="O2616" s="26">
        <v>16.0</v>
      </c>
      <c r="P2616" s="26">
        <v>16.0</v>
      </c>
      <c r="Q2616" s="1" t="s">
        <v>8646</v>
      </c>
      <c r="R2616" s="1" t="s">
        <v>8615</v>
      </c>
      <c r="S2616" s="1">
        <v>101.697278</v>
      </c>
      <c r="T2616" s="1">
        <v>3.153583</v>
      </c>
      <c r="U2616" s="28" t="s">
        <v>8647</v>
      </c>
      <c r="V2616" s="1">
        <v>1.44</v>
      </c>
      <c r="W2616" s="1" t="s">
        <v>1800</v>
      </c>
      <c r="X2616" s="1" t="s">
        <v>1780</v>
      </c>
      <c r="Y2616" s="1" t="s">
        <v>1781</v>
      </c>
      <c r="Z2616" s="1"/>
      <c r="AA2616" s="1" t="s">
        <v>46</v>
      </c>
      <c r="AB2616" s="1"/>
      <c r="AC2616" s="1" t="s">
        <v>1695</v>
      </c>
      <c r="AD2616" s="1" t="s">
        <v>581</v>
      </c>
      <c r="AE2616" s="1" t="s">
        <v>1696</v>
      </c>
      <c r="AF2616" s="1"/>
      <c r="AG2616" s="28" t="s">
        <v>1697</v>
      </c>
      <c r="AH2616" s="1" t="s">
        <v>584</v>
      </c>
      <c r="AI2616" s="1"/>
      <c r="AK2616" s="28" t="s">
        <v>8648</v>
      </c>
      <c r="AL2616" s="1" t="s">
        <v>1783</v>
      </c>
    </row>
    <row r="2617">
      <c r="A2617" s="30">
        <v>46064.631521874995</v>
      </c>
      <c r="B2617" s="1" t="s">
        <v>66</v>
      </c>
      <c r="C2617" s="1" t="s">
        <v>45</v>
      </c>
      <c r="D2617" s="1" t="s">
        <v>249</v>
      </c>
      <c r="E2617" s="1" t="s">
        <v>85</v>
      </c>
      <c r="F2617" s="1">
        <v>163.0</v>
      </c>
      <c r="G2617" s="1" t="s">
        <v>63</v>
      </c>
      <c r="H2617" s="1">
        <v>9.0</v>
      </c>
      <c r="I2617" s="1">
        <v>1.0</v>
      </c>
      <c r="J2617" s="1" t="s">
        <v>512</v>
      </c>
      <c r="K2617" s="24" t="s">
        <v>513</v>
      </c>
      <c r="L2617" s="1" t="s">
        <v>532</v>
      </c>
      <c r="M2617" s="24" t="s">
        <v>382</v>
      </c>
      <c r="N2617" s="26">
        <v>1.0</v>
      </c>
      <c r="O2617" s="26">
        <v>17.0</v>
      </c>
      <c r="P2617" s="26">
        <v>17.0</v>
      </c>
      <c r="Q2617" s="1" t="s">
        <v>3841</v>
      </c>
      <c r="R2617" s="1" t="s">
        <v>8615</v>
      </c>
      <c r="S2617" s="1">
        <v>101.697283</v>
      </c>
      <c r="T2617" s="1">
        <v>3.153587</v>
      </c>
      <c r="U2617" s="28" t="s">
        <v>8649</v>
      </c>
      <c r="V2617" s="1">
        <v>1.44</v>
      </c>
      <c r="W2617" s="1" t="s">
        <v>1800</v>
      </c>
      <c r="X2617" s="1" t="s">
        <v>1780</v>
      </c>
      <c r="Y2617" s="1" t="s">
        <v>1781</v>
      </c>
      <c r="Z2617" s="1"/>
      <c r="AA2617" s="1" t="s">
        <v>46</v>
      </c>
      <c r="AB2617" s="1"/>
      <c r="AC2617" s="1" t="s">
        <v>1695</v>
      </c>
      <c r="AD2617" s="1" t="s">
        <v>581</v>
      </c>
      <c r="AE2617" s="1" t="s">
        <v>1696</v>
      </c>
      <c r="AF2617" s="1"/>
      <c r="AG2617" s="28" t="s">
        <v>1697</v>
      </c>
      <c r="AH2617" s="1" t="s">
        <v>584</v>
      </c>
      <c r="AI2617" s="1"/>
      <c r="AK2617" s="28" t="s">
        <v>8650</v>
      </c>
      <c r="AL2617" s="1" t="s">
        <v>1783</v>
      </c>
    </row>
    <row r="2618">
      <c r="A2618" s="30">
        <v>46064.63249427083</v>
      </c>
      <c r="B2618" s="1" t="s">
        <v>66</v>
      </c>
      <c r="C2618" s="1" t="s">
        <v>51</v>
      </c>
      <c r="D2618" s="1" t="s">
        <v>247</v>
      </c>
      <c r="E2618" s="1" t="s">
        <v>245</v>
      </c>
      <c r="F2618" s="1">
        <v>161.0</v>
      </c>
      <c r="G2618" s="1" t="s">
        <v>63</v>
      </c>
      <c r="H2618" s="1">
        <v>9.0</v>
      </c>
      <c r="I2618" s="1">
        <v>1.0</v>
      </c>
      <c r="J2618" s="1" t="s">
        <v>512</v>
      </c>
      <c r="K2618" s="24" t="s">
        <v>513</v>
      </c>
      <c r="L2618" s="1" t="s">
        <v>532</v>
      </c>
      <c r="M2618" s="24" t="s">
        <v>382</v>
      </c>
      <c r="N2618" s="26">
        <v>1.0</v>
      </c>
      <c r="O2618" s="26">
        <v>134.0</v>
      </c>
      <c r="P2618" s="26">
        <v>134.0</v>
      </c>
      <c r="Q2618" s="1" t="s">
        <v>8651</v>
      </c>
      <c r="R2618" s="1" t="s">
        <v>8652</v>
      </c>
      <c r="S2618" s="1">
        <v>101.697934</v>
      </c>
      <c r="T2618" s="1">
        <v>3.152246</v>
      </c>
      <c r="U2618" s="28" t="s">
        <v>8653</v>
      </c>
      <c r="V2618" s="1"/>
      <c r="W2618" s="1"/>
      <c r="X2618" s="1" t="s">
        <v>1801</v>
      </c>
      <c r="Y2618" s="1" t="s">
        <v>1802</v>
      </c>
      <c r="Z2618" s="1"/>
      <c r="AA2618" s="1" t="s">
        <v>52</v>
      </c>
      <c r="AB2618" s="1"/>
      <c r="AC2618" s="1" t="s">
        <v>1695</v>
      </c>
      <c r="AD2618" s="1" t="s">
        <v>581</v>
      </c>
      <c r="AE2618" s="1" t="s">
        <v>1696</v>
      </c>
      <c r="AF2618" s="1"/>
      <c r="AG2618" s="28" t="s">
        <v>1697</v>
      </c>
      <c r="AH2618" s="1" t="s">
        <v>584</v>
      </c>
      <c r="AI2618" s="1"/>
      <c r="AK2618" s="28" t="s">
        <v>8654</v>
      </c>
      <c r="AL2618" s="1" t="s">
        <v>1774</v>
      </c>
    </row>
    <row r="2619">
      <c r="A2619" s="30">
        <v>46064.633242615746</v>
      </c>
      <c r="B2619" s="1" t="s">
        <v>66</v>
      </c>
      <c r="C2619" s="1" t="s">
        <v>45</v>
      </c>
      <c r="D2619" s="1" t="s">
        <v>249</v>
      </c>
      <c r="E2619" s="1" t="s">
        <v>85</v>
      </c>
      <c r="F2619" s="1">
        <v>163.0</v>
      </c>
      <c r="G2619" s="1" t="s">
        <v>63</v>
      </c>
      <c r="H2619" s="1">
        <v>9.0</v>
      </c>
      <c r="I2619" s="1">
        <v>1.0</v>
      </c>
      <c r="J2619" s="1" t="s">
        <v>512</v>
      </c>
      <c r="K2619" s="24" t="s">
        <v>513</v>
      </c>
      <c r="L2619" s="1" t="s">
        <v>532</v>
      </c>
      <c r="M2619" s="24" t="s">
        <v>382</v>
      </c>
      <c r="N2619" s="26">
        <v>1.0</v>
      </c>
      <c r="O2619" s="26">
        <v>18.0</v>
      </c>
      <c r="P2619" s="26">
        <v>18.0</v>
      </c>
      <c r="Q2619" s="1" t="s">
        <v>3852</v>
      </c>
      <c r="R2619" s="1" t="s">
        <v>8615</v>
      </c>
      <c r="S2619" s="1">
        <v>101.6973573</v>
      </c>
      <c r="T2619" s="1">
        <v>3.1535464</v>
      </c>
      <c r="U2619" s="28" t="s">
        <v>8655</v>
      </c>
      <c r="V2619" s="1">
        <v>1.44</v>
      </c>
      <c r="W2619" s="1" t="s">
        <v>1800</v>
      </c>
      <c r="X2619" s="1" t="s">
        <v>1780</v>
      </c>
      <c r="Y2619" s="1" t="s">
        <v>1781</v>
      </c>
      <c r="Z2619" s="1"/>
      <c r="AA2619" s="1" t="s">
        <v>46</v>
      </c>
      <c r="AB2619" s="1"/>
      <c r="AC2619" s="1" t="s">
        <v>1695</v>
      </c>
      <c r="AD2619" s="1" t="s">
        <v>581</v>
      </c>
      <c r="AE2619" s="1" t="s">
        <v>1696</v>
      </c>
      <c r="AF2619" s="1"/>
      <c r="AG2619" s="28" t="s">
        <v>1697</v>
      </c>
      <c r="AH2619" s="1" t="s">
        <v>584</v>
      </c>
      <c r="AI2619" s="1"/>
      <c r="AK2619" s="28" t="s">
        <v>8656</v>
      </c>
      <c r="AL2619" s="1" t="s">
        <v>1783</v>
      </c>
    </row>
    <row r="2620">
      <c r="A2620" s="30">
        <v>46064.63396298611</v>
      </c>
      <c r="B2620" s="1" t="s">
        <v>66</v>
      </c>
      <c r="C2620" s="1" t="s">
        <v>51</v>
      </c>
      <c r="D2620" s="1" t="s">
        <v>247</v>
      </c>
      <c r="E2620" s="1" t="s">
        <v>245</v>
      </c>
      <c r="F2620" s="1">
        <v>161.0</v>
      </c>
      <c r="G2620" s="1" t="s">
        <v>63</v>
      </c>
      <c r="H2620" s="1">
        <v>9.0</v>
      </c>
      <c r="I2620" s="1">
        <v>1.0</v>
      </c>
      <c r="J2620" s="1" t="s">
        <v>512</v>
      </c>
      <c r="K2620" s="24" t="s">
        <v>513</v>
      </c>
      <c r="L2620" s="1" t="s">
        <v>532</v>
      </c>
      <c r="M2620" s="24" t="s">
        <v>382</v>
      </c>
      <c r="N2620" s="26">
        <v>2.0</v>
      </c>
      <c r="O2620" s="26">
        <v>135.0</v>
      </c>
      <c r="P2620" s="26">
        <v>136.0</v>
      </c>
      <c r="Q2620" s="1" t="s">
        <v>8657</v>
      </c>
      <c r="R2620" s="1" t="s">
        <v>1958</v>
      </c>
      <c r="S2620" s="1">
        <v>101.696078</v>
      </c>
      <c r="T2620" s="1">
        <v>3.156917</v>
      </c>
      <c r="U2620" s="28" t="s">
        <v>8658</v>
      </c>
      <c r="V2620" s="1"/>
      <c r="W2620" s="1"/>
      <c r="X2620" s="1" t="s">
        <v>1801</v>
      </c>
      <c r="Y2620" s="1" t="s">
        <v>1802</v>
      </c>
      <c r="Z2620" s="1"/>
      <c r="AA2620" s="1" t="s">
        <v>52</v>
      </c>
      <c r="AB2620" s="1"/>
      <c r="AC2620" s="1" t="s">
        <v>1695</v>
      </c>
      <c r="AD2620" s="1" t="s">
        <v>581</v>
      </c>
      <c r="AE2620" s="1" t="s">
        <v>1696</v>
      </c>
      <c r="AF2620" s="1"/>
      <c r="AG2620" s="28" t="s">
        <v>1697</v>
      </c>
      <c r="AH2620" s="1" t="s">
        <v>584</v>
      </c>
      <c r="AI2620" s="1"/>
      <c r="AK2620" s="28" t="s">
        <v>8659</v>
      </c>
      <c r="AL2620" s="1" t="s">
        <v>1774</v>
      </c>
    </row>
    <row r="2621">
      <c r="A2621" s="30">
        <v>46064.635092349534</v>
      </c>
      <c r="B2621" s="1" t="s">
        <v>66</v>
      </c>
      <c r="C2621" s="1" t="s">
        <v>45</v>
      </c>
      <c r="D2621" s="1" t="s">
        <v>249</v>
      </c>
      <c r="E2621" s="1" t="s">
        <v>85</v>
      </c>
      <c r="F2621" s="1">
        <v>163.0</v>
      </c>
      <c r="G2621" s="1" t="s">
        <v>63</v>
      </c>
      <c r="H2621" s="1">
        <v>9.0</v>
      </c>
      <c r="I2621" s="1">
        <v>1.0</v>
      </c>
      <c r="J2621" s="1" t="s">
        <v>512</v>
      </c>
      <c r="K2621" s="24" t="s">
        <v>513</v>
      </c>
      <c r="L2621" s="1" t="s">
        <v>532</v>
      </c>
      <c r="M2621" s="24" t="s">
        <v>382</v>
      </c>
      <c r="N2621" s="26">
        <v>1.0</v>
      </c>
      <c r="O2621" s="26">
        <v>19.0</v>
      </c>
      <c r="P2621" s="26">
        <v>19.0</v>
      </c>
      <c r="Q2621" s="1" t="s">
        <v>4879</v>
      </c>
      <c r="R2621" s="1" t="s">
        <v>8615</v>
      </c>
      <c r="S2621" s="1">
        <v>101.6973573</v>
      </c>
      <c r="T2621" s="1">
        <v>3.1535464</v>
      </c>
      <c r="U2621" s="28" t="s">
        <v>8660</v>
      </c>
      <c r="V2621" s="1">
        <v>1.44</v>
      </c>
      <c r="W2621" s="1" t="s">
        <v>1800</v>
      </c>
      <c r="X2621" s="1" t="s">
        <v>1780</v>
      </c>
      <c r="Y2621" s="1" t="s">
        <v>1781</v>
      </c>
      <c r="Z2621" s="1"/>
      <c r="AA2621" s="1" t="s">
        <v>46</v>
      </c>
      <c r="AB2621" s="1"/>
      <c r="AC2621" s="1" t="s">
        <v>1695</v>
      </c>
      <c r="AD2621" s="1" t="s">
        <v>581</v>
      </c>
      <c r="AE2621" s="1" t="s">
        <v>1696</v>
      </c>
      <c r="AF2621" s="1"/>
      <c r="AG2621" s="28" t="s">
        <v>1697</v>
      </c>
      <c r="AH2621" s="1" t="s">
        <v>584</v>
      </c>
      <c r="AI2621" s="1"/>
      <c r="AK2621" s="28" t="s">
        <v>8661</v>
      </c>
      <c r="AL2621" s="1" t="s">
        <v>1783</v>
      </c>
    </row>
    <row r="2622">
      <c r="A2622" s="30">
        <v>46064.6363627199</v>
      </c>
      <c r="B2622" s="1" t="s">
        <v>66</v>
      </c>
      <c r="C2622" s="1" t="s">
        <v>45</v>
      </c>
      <c r="D2622" s="1" t="s">
        <v>249</v>
      </c>
      <c r="E2622" s="1" t="s">
        <v>85</v>
      </c>
      <c r="F2622" s="1">
        <v>163.0</v>
      </c>
      <c r="G2622" s="1" t="s">
        <v>63</v>
      </c>
      <c r="H2622" s="1">
        <v>9.0</v>
      </c>
      <c r="I2622" s="1">
        <v>1.0</v>
      </c>
      <c r="J2622" s="1" t="s">
        <v>512</v>
      </c>
      <c r="K2622" s="24" t="s">
        <v>513</v>
      </c>
      <c r="L2622" s="1" t="s">
        <v>532</v>
      </c>
      <c r="M2622" s="24" t="s">
        <v>382</v>
      </c>
      <c r="N2622" s="26">
        <v>1.0</v>
      </c>
      <c r="O2622" s="26">
        <v>20.0</v>
      </c>
      <c r="P2622" s="26">
        <v>20.0</v>
      </c>
      <c r="Q2622" s="1" t="s">
        <v>8662</v>
      </c>
      <c r="R2622" s="1" t="s">
        <v>8615</v>
      </c>
      <c r="S2622" s="1">
        <v>101.6976846</v>
      </c>
      <c r="T2622" s="1">
        <v>3.1522827</v>
      </c>
      <c r="U2622" s="28" t="s">
        <v>8663</v>
      </c>
      <c r="V2622" s="1">
        <v>1.44</v>
      </c>
      <c r="W2622" s="1" t="s">
        <v>1800</v>
      </c>
      <c r="X2622" s="1" t="s">
        <v>1780</v>
      </c>
      <c r="Y2622" s="1" t="s">
        <v>1781</v>
      </c>
      <c r="Z2622" s="1"/>
      <c r="AA2622" s="1" t="s">
        <v>46</v>
      </c>
      <c r="AB2622" s="1"/>
      <c r="AC2622" s="1" t="s">
        <v>1695</v>
      </c>
      <c r="AD2622" s="1" t="s">
        <v>581</v>
      </c>
      <c r="AE2622" s="1" t="s">
        <v>1696</v>
      </c>
      <c r="AF2622" s="1"/>
      <c r="AG2622" s="28" t="s">
        <v>1697</v>
      </c>
      <c r="AH2622" s="1" t="s">
        <v>584</v>
      </c>
      <c r="AI2622" s="1"/>
      <c r="AK2622" s="28" t="s">
        <v>8664</v>
      </c>
      <c r="AL2622" s="1" t="s">
        <v>1783</v>
      </c>
    </row>
    <row r="2623">
      <c r="A2623" s="30">
        <v>46064.63766482639</v>
      </c>
      <c r="B2623" s="1" t="s">
        <v>66</v>
      </c>
      <c r="C2623" s="1" t="s">
        <v>45</v>
      </c>
      <c r="D2623" s="1" t="s">
        <v>249</v>
      </c>
      <c r="E2623" s="1" t="s">
        <v>85</v>
      </c>
      <c r="F2623" s="1">
        <v>163.0</v>
      </c>
      <c r="G2623" s="1" t="s">
        <v>63</v>
      </c>
      <c r="H2623" s="1">
        <v>9.0</v>
      </c>
      <c r="I2623" s="1">
        <v>1.0</v>
      </c>
      <c r="J2623" s="1" t="s">
        <v>512</v>
      </c>
      <c r="K2623" s="24" t="s">
        <v>513</v>
      </c>
      <c r="L2623" s="1" t="s">
        <v>532</v>
      </c>
      <c r="M2623" s="24" t="s">
        <v>382</v>
      </c>
      <c r="N2623" s="26">
        <v>1.0</v>
      </c>
      <c r="O2623" s="26">
        <v>21.0</v>
      </c>
      <c r="P2623" s="26">
        <v>21.0</v>
      </c>
      <c r="Q2623" s="1" t="s">
        <v>6357</v>
      </c>
      <c r="R2623" s="1" t="s">
        <v>8615</v>
      </c>
      <c r="S2623" s="1">
        <v>101.6972497</v>
      </c>
      <c r="T2623" s="1">
        <v>3.1545404</v>
      </c>
      <c r="U2623" s="28" t="s">
        <v>8665</v>
      </c>
      <c r="V2623" s="1">
        <v>1.44</v>
      </c>
      <c r="W2623" s="1" t="s">
        <v>1800</v>
      </c>
      <c r="X2623" s="1" t="s">
        <v>1780</v>
      </c>
      <c r="Y2623" s="1" t="s">
        <v>1781</v>
      </c>
      <c r="Z2623" s="1"/>
      <c r="AA2623" s="1" t="s">
        <v>46</v>
      </c>
      <c r="AB2623" s="1"/>
      <c r="AC2623" s="1" t="s">
        <v>1695</v>
      </c>
      <c r="AD2623" s="1" t="s">
        <v>581</v>
      </c>
      <c r="AE2623" s="1" t="s">
        <v>1696</v>
      </c>
      <c r="AF2623" s="1"/>
      <c r="AG2623" s="28" t="s">
        <v>1697</v>
      </c>
      <c r="AH2623" s="1" t="s">
        <v>584</v>
      </c>
      <c r="AI2623" s="1"/>
      <c r="AK2623" s="28" t="s">
        <v>8666</v>
      </c>
      <c r="AL2623" s="1" t="s">
        <v>1783</v>
      </c>
    </row>
    <row r="2624">
      <c r="A2624" s="30">
        <v>46064.63855767361</v>
      </c>
      <c r="B2624" s="1" t="s">
        <v>66</v>
      </c>
      <c r="C2624" s="1" t="s">
        <v>51</v>
      </c>
      <c r="D2624" s="1" t="s">
        <v>247</v>
      </c>
      <c r="E2624" s="1" t="s">
        <v>245</v>
      </c>
      <c r="F2624" s="1">
        <v>161.0</v>
      </c>
      <c r="G2624" s="1" t="s">
        <v>63</v>
      </c>
      <c r="H2624" s="1">
        <v>9.0</v>
      </c>
      <c r="I2624" s="1">
        <v>1.0</v>
      </c>
      <c r="J2624" s="1" t="s">
        <v>512</v>
      </c>
      <c r="K2624" s="24" t="s">
        <v>513</v>
      </c>
      <c r="L2624" s="1" t="s">
        <v>532</v>
      </c>
      <c r="M2624" s="24" t="s">
        <v>382</v>
      </c>
      <c r="N2624" s="26">
        <v>2.0</v>
      </c>
      <c r="O2624" s="26">
        <v>137.0</v>
      </c>
      <c r="P2624" s="26">
        <v>138.0</v>
      </c>
      <c r="Q2624" s="1" t="s">
        <v>8667</v>
      </c>
      <c r="R2624" s="1" t="s">
        <v>1958</v>
      </c>
      <c r="S2624" s="1">
        <v>101.696027</v>
      </c>
      <c r="T2624" s="1">
        <v>3.156765</v>
      </c>
      <c r="U2624" s="28" t="s">
        <v>8668</v>
      </c>
      <c r="V2624" s="1"/>
      <c r="W2624" s="1"/>
      <c r="X2624" s="1" t="s">
        <v>1801</v>
      </c>
      <c r="Y2624" s="1" t="s">
        <v>1802</v>
      </c>
      <c r="Z2624" s="1"/>
      <c r="AA2624" s="1" t="s">
        <v>52</v>
      </c>
      <c r="AB2624" s="1"/>
      <c r="AC2624" s="1" t="s">
        <v>1695</v>
      </c>
      <c r="AD2624" s="1" t="s">
        <v>581</v>
      </c>
      <c r="AE2624" s="1" t="s">
        <v>1696</v>
      </c>
      <c r="AF2624" s="1"/>
      <c r="AG2624" s="28" t="s">
        <v>1697</v>
      </c>
      <c r="AH2624" s="1" t="s">
        <v>584</v>
      </c>
      <c r="AI2624" s="1"/>
      <c r="AK2624" s="28" t="s">
        <v>8669</v>
      </c>
      <c r="AL2624" s="1" t="s">
        <v>1774</v>
      </c>
    </row>
    <row r="2625">
      <c r="A2625" s="30">
        <v>46064.65028071759</v>
      </c>
      <c r="B2625" s="1" t="s">
        <v>66</v>
      </c>
      <c r="C2625" s="1" t="s">
        <v>51</v>
      </c>
      <c r="D2625" s="1" t="s">
        <v>247</v>
      </c>
      <c r="E2625" s="1" t="s">
        <v>245</v>
      </c>
      <c r="F2625" s="1">
        <v>161.0</v>
      </c>
      <c r="G2625" s="1" t="s">
        <v>63</v>
      </c>
      <c r="H2625" s="1">
        <v>9.0</v>
      </c>
      <c r="I2625" s="1">
        <v>1.0</v>
      </c>
      <c r="J2625" s="1" t="s">
        <v>512</v>
      </c>
      <c r="K2625" s="24" t="s">
        <v>513</v>
      </c>
      <c r="L2625" s="1" t="s">
        <v>532</v>
      </c>
      <c r="M2625" s="24" t="s">
        <v>382</v>
      </c>
      <c r="N2625" s="26">
        <v>2.0</v>
      </c>
      <c r="O2625" s="26">
        <v>139.0</v>
      </c>
      <c r="P2625" s="26">
        <v>140.0</v>
      </c>
      <c r="Q2625" s="1" t="s">
        <v>8670</v>
      </c>
      <c r="R2625" s="1" t="s">
        <v>1958</v>
      </c>
      <c r="S2625" s="1">
        <v>101.698106</v>
      </c>
      <c r="T2625" s="1">
        <v>3.15241</v>
      </c>
      <c r="U2625" s="28" t="s">
        <v>8671</v>
      </c>
      <c r="V2625" s="1"/>
      <c r="W2625" s="1"/>
      <c r="X2625" s="1" t="s">
        <v>1801</v>
      </c>
      <c r="Y2625" s="1" t="s">
        <v>1802</v>
      </c>
      <c r="Z2625" s="1"/>
      <c r="AA2625" s="1" t="s">
        <v>52</v>
      </c>
      <c r="AB2625" s="1"/>
      <c r="AC2625" s="1" t="s">
        <v>1695</v>
      </c>
      <c r="AD2625" s="1" t="s">
        <v>581</v>
      </c>
      <c r="AE2625" s="1" t="s">
        <v>1696</v>
      </c>
      <c r="AF2625" s="1"/>
      <c r="AG2625" s="28" t="s">
        <v>1697</v>
      </c>
      <c r="AH2625" s="1" t="s">
        <v>584</v>
      </c>
      <c r="AI2625" s="1"/>
      <c r="AK2625" s="28" t="s">
        <v>8672</v>
      </c>
      <c r="AL2625" s="1" t="s">
        <v>1774</v>
      </c>
    </row>
    <row r="2626">
      <c r="A2626" s="30">
        <v>46064.66243210648</v>
      </c>
      <c r="B2626" s="1" t="s">
        <v>66</v>
      </c>
      <c r="C2626" s="1" t="s">
        <v>51</v>
      </c>
      <c r="D2626" s="1" t="s">
        <v>275</v>
      </c>
      <c r="E2626" s="1" t="s">
        <v>74</v>
      </c>
      <c r="F2626" s="1">
        <v>187.0</v>
      </c>
      <c r="G2626" s="1" t="s">
        <v>63</v>
      </c>
      <c r="H2626" s="1">
        <v>8.0</v>
      </c>
      <c r="I2626" s="1">
        <v>7.0</v>
      </c>
      <c r="J2626" s="1" t="s">
        <v>512</v>
      </c>
      <c r="K2626" s="24" t="s">
        <v>513</v>
      </c>
      <c r="L2626" s="1" t="s">
        <v>532</v>
      </c>
      <c r="M2626" s="24" t="s">
        <v>382</v>
      </c>
      <c r="N2626" s="26">
        <v>6.0</v>
      </c>
      <c r="O2626" s="26">
        <v>61.0</v>
      </c>
      <c r="P2626" s="26">
        <v>66.0</v>
      </c>
      <c r="Q2626" s="1" t="s">
        <v>8673</v>
      </c>
      <c r="R2626" s="1" t="s">
        <v>1916</v>
      </c>
      <c r="S2626" s="1">
        <v>101.697462</v>
      </c>
      <c r="T2626" s="1">
        <v>3.151898</v>
      </c>
      <c r="U2626" s="28" t="s">
        <v>8674</v>
      </c>
      <c r="V2626" s="1"/>
      <c r="W2626" s="1"/>
      <c r="X2626" s="1" t="s">
        <v>1801</v>
      </c>
      <c r="Y2626" s="1" t="s">
        <v>1802</v>
      </c>
      <c r="Z2626" s="1"/>
      <c r="AA2626" s="1" t="s">
        <v>52</v>
      </c>
      <c r="AB2626" s="1"/>
      <c r="AC2626" s="1" t="s">
        <v>1695</v>
      </c>
      <c r="AD2626" s="1" t="s">
        <v>581</v>
      </c>
      <c r="AE2626" s="1" t="s">
        <v>1696</v>
      </c>
      <c r="AF2626" s="1"/>
      <c r="AG2626" s="28" t="s">
        <v>1697</v>
      </c>
      <c r="AH2626" s="1" t="s">
        <v>584</v>
      </c>
      <c r="AI2626" s="1"/>
      <c r="AK2626" s="28" t="s">
        <v>8675</v>
      </c>
      <c r="AL2626" s="1" t="s">
        <v>1774</v>
      </c>
    </row>
    <row r="2627">
      <c r="A2627" s="30">
        <v>46065.01270262731</v>
      </c>
      <c r="B2627" s="1" t="s">
        <v>349</v>
      </c>
      <c r="C2627" s="1" t="s">
        <v>33</v>
      </c>
      <c r="D2627" s="1" t="s">
        <v>384</v>
      </c>
      <c r="E2627" s="1" t="s">
        <v>260</v>
      </c>
      <c r="F2627" s="1">
        <v>275.0</v>
      </c>
      <c r="G2627" s="1" t="s">
        <v>63</v>
      </c>
      <c r="H2627" s="1">
        <v>9.0</v>
      </c>
      <c r="I2627" s="1">
        <v>1.0</v>
      </c>
      <c r="J2627" s="1" t="s">
        <v>512</v>
      </c>
      <c r="K2627" s="24" t="s">
        <v>513</v>
      </c>
      <c r="L2627" s="1" t="s">
        <v>533</v>
      </c>
      <c r="M2627" s="24" t="s">
        <v>1691</v>
      </c>
      <c r="N2627" s="26">
        <v>1.0</v>
      </c>
      <c r="O2627" s="26">
        <v>1.0</v>
      </c>
      <c r="P2627" s="26">
        <v>1.0</v>
      </c>
      <c r="Q2627" s="1" t="s">
        <v>594</v>
      </c>
      <c r="R2627" s="1" t="s">
        <v>8676</v>
      </c>
      <c r="S2627" s="1">
        <v>101.680779</v>
      </c>
      <c r="T2627" s="1">
        <v>3.123698</v>
      </c>
      <c r="U2627" s="28" t="s">
        <v>8677</v>
      </c>
      <c r="V2627" s="1">
        <v>173.02</v>
      </c>
      <c r="W2627" s="1" t="s">
        <v>1800</v>
      </c>
      <c r="X2627" s="1" t="s">
        <v>4664</v>
      </c>
      <c r="Y2627" s="1" t="s">
        <v>4665</v>
      </c>
      <c r="Z2627" s="1" t="s">
        <v>34</v>
      </c>
      <c r="AA2627" s="1"/>
      <c r="AB2627" s="1" t="s">
        <v>8</v>
      </c>
      <c r="AC2627" s="1" t="s">
        <v>1695</v>
      </c>
      <c r="AD2627" s="1" t="s">
        <v>581</v>
      </c>
      <c r="AE2627" s="1" t="s">
        <v>1696</v>
      </c>
      <c r="AF2627" s="1"/>
      <c r="AG2627" s="28" t="s">
        <v>1697</v>
      </c>
      <c r="AH2627" s="1" t="s">
        <v>584</v>
      </c>
      <c r="AI2627" s="1"/>
      <c r="AK2627" s="28" t="s">
        <v>8678</v>
      </c>
      <c r="AL2627" s="1" t="s">
        <v>4667</v>
      </c>
    </row>
    <row r="2628">
      <c r="A2628" s="30">
        <v>46065.01643396991</v>
      </c>
      <c r="B2628" s="1" t="s">
        <v>349</v>
      </c>
      <c r="C2628" s="1" t="s">
        <v>33</v>
      </c>
      <c r="D2628" s="1" t="s">
        <v>360</v>
      </c>
      <c r="E2628" s="1" t="s">
        <v>260</v>
      </c>
      <c r="F2628" s="1">
        <v>261.0</v>
      </c>
      <c r="G2628" s="1" t="s">
        <v>63</v>
      </c>
      <c r="H2628" s="1">
        <v>3.0</v>
      </c>
      <c r="I2628" s="1">
        <v>4.0</v>
      </c>
      <c r="J2628" s="1" t="s">
        <v>512</v>
      </c>
      <c r="K2628" s="24" t="s">
        <v>513</v>
      </c>
      <c r="L2628" s="1" t="s">
        <v>533</v>
      </c>
      <c r="M2628" s="24" t="s">
        <v>1691</v>
      </c>
      <c r="N2628" s="26">
        <v>32.0</v>
      </c>
      <c r="O2628" s="26">
        <v>1.0</v>
      </c>
      <c r="P2628" s="26">
        <v>32.0</v>
      </c>
      <c r="Q2628" s="1" t="s">
        <v>8679</v>
      </c>
      <c r="R2628" s="1" t="s">
        <v>8680</v>
      </c>
      <c r="S2628" s="1">
        <v>101.680779</v>
      </c>
      <c r="T2628" s="1">
        <v>3.123698</v>
      </c>
      <c r="U2628" s="28" t="s">
        <v>8681</v>
      </c>
      <c r="V2628" s="1"/>
      <c r="W2628" s="1"/>
      <c r="X2628" s="1" t="s">
        <v>4664</v>
      </c>
      <c r="Y2628" s="1" t="s">
        <v>4665</v>
      </c>
      <c r="Z2628" s="1" t="s">
        <v>34</v>
      </c>
      <c r="AA2628" s="1"/>
      <c r="AB2628" s="1" t="s">
        <v>8</v>
      </c>
      <c r="AC2628" s="1" t="s">
        <v>1695</v>
      </c>
      <c r="AD2628" s="1" t="s">
        <v>581</v>
      </c>
      <c r="AE2628" s="1" t="s">
        <v>1696</v>
      </c>
      <c r="AF2628" s="1"/>
      <c r="AG2628" s="28" t="s">
        <v>1697</v>
      </c>
      <c r="AH2628" s="1" t="s">
        <v>584</v>
      </c>
      <c r="AI2628" s="1"/>
      <c r="AK2628" s="28" t="s">
        <v>8682</v>
      </c>
      <c r="AL2628" s="1" t="s">
        <v>4667</v>
      </c>
    </row>
    <row r="2629">
      <c r="A2629" s="30">
        <v>46065.019631296294</v>
      </c>
      <c r="B2629" s="1" t="s">
        <v>349</v>
      </c>
      <c r="C2629" s="1" t="s">
        <v>33</v>
      </c>
      <c r="D2629" s="1" t="s">
        <v>475</v>
      </c>
      <c r="E2629" s="1" t="s">
        <v>476</v>
      </c>
      <c r="F2629" s="1">
        <v>359.0</v>
      </c>
      <c r="G2629" s="1" t="s">
        <v>63</v>
      </c>
      <c r="H2629" s="1">
        <v>3.0</v>
      </c>
      <c r="I2629" s="1">
        <v>3.0</v>
      </c>
      <c r="J2629" s="1" t="s">
        <v>512</v>
      </c>
      <c r="K2629" s="24" t="s">
        <v>513</v>
      </c>
      <c r="L2629" s="1" t="s">
        <v>533</v>
      </c>
      <c r="M2629" s="24" t="s">
        <v>1691</v>
      </c>
      <c r="N2629" s="26">
        <v>6.0</v>
      </c>
      <c r="O2629" s="26">
        <v>10.0</v>
      </c>
      <c r="P2629" s="26">
        <v>15.0</v>
      </c>
      <c r="Q2629" s="1" t="s">
        <v>8683</v>
      </c>
      <c r="R2629" s="1" t="s">
        <v>6811</v>
      </c>
      <c r="S2629" s="1">
        <v>101.680779</v>
      </c>
      <c r="T2629" s="1">
        <v>3.123698</v>
      </c>
      <c r="U2629" s="28" t="s">
        <v>8684</v>
      </c>
      <c r="V2629" s="1"/>
      <c r="W2629" s="1"/>
      <c r="X2629" s="1" t="s">
        <v>4664</v>
      </c>
      <c r="Y2629" s="1" t="s">
        <v>4665</v>
      </c>
      <c r="Z2629" s="1" t="s">
        <v>34</v>
      </c>
      <c r="AA2629" s="1"/>
      <c r="AB2629" s="1" t="s">
        <v>8</v>
      </c>
      <c r="AC2629" s="1" t="s">
        <v>1695</v>
      </c>
      <c r="AD2629" s="1" t="s">
        <v>581</v>
      </c>
      <c r="AE2629" s="1" t="s">
        <v>1696</v>
      </c>
      <c r="AF2629" s="1"/>
      <c r="AG2629" s="28" t="s">
        <v>1697</v>
      </c>
      <c r="AH2629" s="1" t="s">
        <v>584</v>
      </c>
      <c r="AI2629" s="1"/>
      <c r="AK2629" s="28" t="s">
        <v>8685</v>
      </c>
      <c r="AL2629" s="1" t="s">
        <v>4667</v>
      </c>
    </row>
    <row r="2630">
      <c r="A2630" s="30">
        <v>46065.02523993056</v>
      </c>
      <c r="B2630" s="1" t="s">
        <v>349</v>
      </c>
      <c r="C2630" s="1" t="s">
        <v>33</v>
      </c>
      <c r="D2630" s="1" t="s">
        <v>350</v>
      </c>
      <c r="E2630" s="1" t="s">
        <v>71</v>
      </c>
      <c r="F2630" s="1">
        <v>255.0</v>
      </c>
      <c r="G2630" s="1" t="s">
        <v>16</v>
      </c>
      <c r="H2630" s="1">
        <v>14.0</v>
      </c>
      <c r="I2630" s="1">
        <v>10.0</v>
      </c>
      <c r="J2630" s="1" t="s">
        <v>512</v>
      </c>
      <c r="K2630" s="24" t="s">
        <v>513</v>
      </c>
      <c r="L2630" s="1" t="s">
        <v>533</v>
      </c>
      <c r="M2630" s="24" t="s">
        <v>1691</v>
      </c>
      <c r="N2630" s="26">
        <v>18.0</v>
      </c>
      <c r="O2630" s="26">
        <v>47.0</v>
      </c>
      <c r="P2630" s="26">
        <v>64.0</v>
      </c>
      <c r="Q2630" s="1" t="s">
        <v>8686</v>
      </c>
      <c r="R2630" s="1" t="s">
        <v>6040</v>
      </c>
      <c r="S2630" s="1">
        <v>101.680779</v>
      </c>
      <c r="T2630" s="1">
        <v>3.123698</v>
      </c>
      <c r="U2630" s="28" t="s">
        <v>8687</v>
      </c>
      <c r="V2630" s="1"/>
      <c r="W2630" s="1"/>
      <c r="X2630" s="1" t="s">
        <v>4664</v>
      </c>
      <c r="Y2630" s="1" t="s">
        <v>4665</v>
      </c>
      <c r="Z2630" s="1" t="s">
        <v>34</v>
      </c>
      <c r="AA2630" s="1"/>
      <c r="AB2630" s="1" t="s">
        <v>8</v>
      </c>
      <c r="AC2630" s="1" t="s">
        <v>1695</v>
      </c>
      <c r="AD2630" s="1" t="s">
        <v>581</v>
      </c>
      <c r="AE2630" s="1" t="s">
        <v>1696</v>
      </c>
      <c r="AF2630" s="1"/>
      <c r="AG2630" s="28" t="s">
        <v>1697</v>
      </c>
      <c r="AH2630" s="1" t="s">
        <v>584</v>
      </c>
      <c r="AI2630" s="1"/>
      <c r="AK2630" s="28" t="s">
        <v>8688</v>
      </c>
      <c r="AL2630" s="1" t="s">
        <v>4667</v>
      </c>
    </row>
    <row r="2631">
      <c r="A2631" s="30">
        <v>46065.02761616898</v>
      </c>
      <c r="B2631" s="1" t="s">
        <v>349</v>
      </c>
      <c r="C2631" s="1" t="s">
        <v>33</v>
      </c>
      <c r="D2631" s="1" t="s">
        <v>477</v>
      </c>
      <c r="E2631" s="1" t="s">
        <v>478</v>
      </c>
      <c r="F2631" s="1">
        <v>360.0</v>
      </c>
      <c r="G2631" s="1" t="s">
        <v>63</v>
      </c>
      <c r="H2631" s="1">
        <v>3.0</v>
      </c>
      <c r="I2631" s="1">
        <v>4.0</v>
      </c>
      <c r="J2631" s="1" t="s">
        <v>512</v>
      </c>
      <c r="K2631" s="24" t="s">
        <v>513</v>
      </c>
      <c r="L2631" s="1" t="s">
        <v>533</v>
      </c>
      <c r="M2631" s="24" t="s">
        <v>1691</v>
      </c>
      <c r="N2631" s="26">
        <v>12.0</v>
      </c>
      <c r="O2631" s="26">
        <v>29.0</v>
      </c>
      <c r="P2631" s="26">
        <v>40.0</v>
      </c>
      <c r="Q2631" s="1" t="s">
        <v>8689</v>
      </c>
      <c r="R2631" s="1" t="s">
        <v>6798</v>
      </c>
      <c r="S2631" s="1">
        <v>101.680779</v>
      </c>
      <c r="T2631" s="1">
        <v>3.123698</v>
      </c>
      <c r="U2631" s="28" t="s">
        <v>8690</v>
      </c>
      <c r="V2631" s="1"/>
      <c r="W2631" s="1"/>
      <c r="X2631" s="1" t="s">
        <v>4664</v>
      </c>
      <c r="Y2631" s="1" t="s">
        <v>4665</v>
      </c>
      <c r="Z2631" s="1" t="s">
        <v>34</v>
      </c>
      <c r="AA2631" s="1"/>
      <c r="AB2631" s="1" t="s">
        <v>8</v>
      </c>
      <c r="AC2631" s="1" t="s">
        <v>1695</v>
      </c>
      <c r="AD2631" s="1" t="s">
        <v>581</v>
      </c>
      <c r="AE2631" s="1" t="s">
        <v>1696</v>
      </c>
      <c r="AF2631" s="1"/>
      <c r="AG2631" s="28" t="s">
        <v>1697</v>
      </c>
      <c r="AH2631" s="1" t="s">
        <v>584</v>
      </c>
      <c r="AI2631" s="1"/>
      <c r="AK2631" s="28" t="s">
        <v>8691</v>
      </c>
      <c r="AL2631" s="1" t="s">
        <v>4667</v>
      </c>
    </row>
    <row r="2632">
      <c r="A2632" s="30">
        <v>46065.03256068287</v>
      </c>
      <c r="B2632" s="1" t="s">
        <v>66</v>
      </c>
      <c r="C2632" s="1" t="s">
        <v>43</v>
      </c>
      <c r="D2632" s="1" t="s">
        <v>129</v>
      </c>
      <c r="E2632" s="1" t="s">
        <v>87</v>
      </c>
      <c r="F2632" s="1">
        <v>52.0</v>
      </c>
      <c r="G2632" s="1" t="s">
        <v>63</v>
      </c>
      <c r="H2632" s="1">
        <v>9.0</v>
      </c>
      <c r="I2632" s="1">
        <v>1.0</v>
      </c>
      <c r="J2632" s="1" t="s">
        <v>512</v>
      </c>
      <c r="K2632" s="24" t="s">
        <v>513</v>
      </c>
      <c r="L2632" s="1" t="s">
        <v>533</v>
      </c>
      <c r="M2632" s="24" t="s">
        <v>1691</v>
      </c>
      <c r="N2632" s="26">
        <v>1.0</v>
      </c>
      <c r="O2632" s="26">
        <v>1.0</v>
      </c>
      <c r="P2632" s="26">
        <v>1.0</v>
      </c>
      <c r="Q2632" s="1" t="s">
        <v>594</v>
      </c>
      <c r="R2632" s="1" t="s">
        <v>8692</v>
      </c>
      <c r="S2632" s="1">
        <v>101.680779</v>
      </c>
      <c r="T2632" s="1">
        <v>3.123698</v>
      </c>
      <c r="U2632" s="28" t="s">
        <v>8693</v>
      </c>
      <c r="V2632" s="1">
        <v>26.5</v>
      </c>
      <c r="W2632" s="1" t="s">
        <v>1800</v>
      </c>
      <c r="X2632" s="1" t="s">
        <v>4664</v>
      </c>
      <c r="Y2632" s="1" t="s">
        <v>4665</v>
      </c>
      <c r="Z2632" s="1"/>
      <c r="AA2632" s="1" t="s">
        <v>44</v>
      </c>
      <c r="AB2632" s="1"/>
      <c r="AC2632" s="1" t="s">
        <v>1695</v>
      </c>
      <c r="AD2632" s="1" t="s">
        <v>581</v>
      </c>
      <c r="AE2632" s="1" t="s">
        <v>1696</v>
      </c>
      <c r="AF2632" s="1"/>
      <c r="AG2632" s="28" t="s">
        <v>1697</v>
      </c>
      <c r="AH2632" s="1" t="s">
        <v>584</v>
      </c>
      <c r="AI2632" s="1"/>
      <c r="AK2632" s="28" t="s">
        <v>8694</v>
      </c>
      <c r="AL2632" s="1" t="s">
        <v>4667</v>
      </c>
    </row>
    <row r="2633">
      <c r="A2633" s="30">
        <v>46065.520075416665</v>
      </c>
      <c r="B2633" s="1" t="s">
        <v>66</v>
      </c>
      <c r="C2633" s="1" t="s">
        <v>51</v>
      </c>
      <c r="D2633" s="1" t="s">
        <v>248</v>
      </c>
      <c r="E2633" s="1" t="s">
        <v>245</v>
      </c>
      <c r="F2633" s="1">
        <v>162.0</v>
      </c>
      <c r="G2633" s="1" t="s">
        <v>63</v>
      </c>
      <c r="H2633" s="1">
        <v>9.0</v>
      </c>
      <c r="I2633" s="1">
        <v>1.0</v>
      </c>
      <c r="J2633" s="1" t="s">
        <v>512</v>
      </c>
      <c r="K2633" s="24" t="s">
        <v>513</v>
      </c>
      <c r="L2633" s="1" t="s">
        <v>532</v>
      </c>
      <c r="M2633" s="24" t="s">
        <v>382</v>
      </c>
      <c r="N2633" s="26">
        <v>2.0</v>
      </c>
      <c r="O2633" s="26">
        <v>9.0</v>
      </c>
      <c r="P2633" s="26">
        <v>10.0</v>
      </c>
      <c r="Q2633" s="1" t="s">
        <v>4862</v>
      </c>
      <c r="R2633" s="1" t="s">
        <v>6637</v>
      </c>
      <c r="S2633" s="1">
        <v>101.695909</v>
      </c>
      <c r="T2633" s="1">
        <v>3.156648</v>
      </c>
      <c r="U2633" s="28" t="s">
        <v>8695</v>
      </c>
      <c r="V2633" s="1"/>
      <c r="W2633" s="1"/>
      <c r="X2633" s="1" t="s">
        <v>1801</v>
      </c>
      <c r="Y2633" s="1" t="s">
        <v>1802</v>
      </c>
      <c r="Z2633" s="1"/>
      <c r="AA2633" s="1" t="s">
        <v>52</v>
      </c>
      <c r="AB2633" s="1"/>
      <c r="AC2633" s="1" t="s">
        <v>1695</v>
      </c>
      <c r="AD2633" s="1" t="s">
        <v>581</v>
      </c>
      <c r="AE2633" s="1" t="s">
        <v>1696</v>
      </c>
      <c r="AF2633" s="1"/>
      <c r="AG2633" s="28" t="s">
        <v>1697</v>
      </c>
      <c r="AH2633" s="1" t="s">
        <v>584</v>
      </c>
      <c r="AI2633" s="1"/>
      <c r="AK2633" s="28" t="s">
        <v>8696</v>
      </c>
      <c r="AL2633" s="1" t="s">
        <v>1774</v>
      </c>
    </row>
    <row r="2634">
      <c r="A2634" s="30">
        <v>46065.52244577547</v>
      </c>
      <c r="B2634" s="1" t="s">
        <v>66</v>
      </c>
      <c r="C2634" s="1" t="s">
        <v>51</v>
      </c>
      <c r="D2634" s="1" t="s">
        <v>248</v>
      </c>
      <c r="E2634" s="1" t="s">
        <v>245</v>
      </c>
      <c r="F2634" s="1">
        <v>162.0</v>
      </c>
      <c r="G2634" s="1" t="s">
        <v>63</v>
      </c>
      <c r="H2634" s="1">
        <v>9.0</v>
      </c>
      <c r="I2634" s="1">
        <v>1.0</v>
      </c>
      <c r="J2634" s="1" t="s">
        <v>512</v>
      </c>
      <c r="K2634" s="24" t="s">
        <v>513</v>
      </c>
      <c r="L2634" s="1" t="s">
        <v>532</v>
      </c>
      <c r="M2634" s="24" t="s">
        <v>382</v>
      </c>
      <c r="N2634" s="26">
        <v>2.0</v>
      </c>
      <c r="O2634" s="26">
        <v>11.0</v>
      </c>
      <c r="P2634" s="26">
        <v>12.0</v>
      </c>
      <c r="Q2634" s="1" t="s">
        <v>8697</v>
      </c>
      <c r="R2634" s="1" t="s">
        <v>6637</v>
      </c>
      <c r="S2634" s="1">
        <v>101.695909</v>
      </c>
      <c r="T2634" s="1">
        <v>3.156648</v>
      </c>
      <c r="U2634" s="28" t="s">
        <v>8698</v>
      </c>
      <c r="V2634" s="1"/>
      <c r="W2634" s="1"/>
      <c r="X2634" s="1" t="s">
        <v>1801</v>
      </c>
      <c r="Y2634" s="1" t="s">
        <v>1802</v>
      </c>
      <c r="Z2634" s="1"/>
      <c r="AA2634" s="1" t="s">
        <v>52</v>
      </c>
      <c r="AB2634" s="1"/>
      <c r="AC2634" s="1" t="s">
        <v>1695</v>
      </c>
      <c r="AD2634" s="1" t="s">
        <v>581</v>
      </c>
      <c r="AE2634" s="1" t="s">
        <v>1696</v>
      </c>
      <c r="AF2634" s="1"/>
      <c r="AG2634" s="28" t="s">
        <v>1697</v>
      </c>
      <c r="AH2634" s="1" t="s">
        <v>584</v>
      </c>
      <c r="AI2634" s="1"/>
      <c r="AK2634" s="28" t="s">
        <v>8699</v>
      </c>
      <c r="AL2634" s="1" t="s">
        <v>1774</v>
      </c>
    </row>
    <row r="2635">
      <c r="A2635" s="30">
        <v>46065.52794484954</v>
      </c>
      <c r="B2635" s="1" t="s">
        <v>66</v>
      </c>
      <c r="C2635" s="1" t="s">
        <v>51</v>
      </c>
      <c r="D2635" s="1" t="s">
        <v>247</v>
      </c>
      <c r="E2635" s="1" t="s">
        <v>245</v>
      </c>
      <c r="F2635" s="1">
        <v>161.0</v>
      </c>
      <c r="G2635" s="1" t="s">
        <v>63</v>
      </c>
      <c r="H2635" s="1">
        <v>9.0</v>
      </c>
      <c r="I2635" s="1">
        <v>1.0</v>
      </c>
      <c r="J2635" s="1" t="s">
        <v>512</v>
      </c>
      <c r="K2635" s="24" t="s">
        <v>513</v>
      </c>
      <c r="L2635" s="1" t="s">
        <v>532</v>
      </c>
      <c r="M2635" s="24" t="s">
        <v>382</v>
      </c>
      <c r="N2635" s="26">
        <v>5.0</v>
      </c>
      <c r="O2635" s="26">
        <v>141.0</v>
      </c>
      <c r="P2635" s="26">
        <v>145.0</v>
      </c>
      <c r="Q2635" s="1" t="s">
        <v>8700</v>
      </c>
      <c r="R2635" s="1" t="s">
        <v>2003</v>
      </c>
      <c r="S2635" s="1">
        <v>101.696343</v>
      </c>
      <c r="T2635" s="1">
        <v>3.15477</v>
      </c>
      <c r="U2635" s="28" t="s">
        <v>8701</v>
      </c>
      <c r="V2635" s="1"/>
      <c r="W2635" s="1"/>
      <c r="X2635" s="1" t="s">
        <v>1801</v>
      </c>
      <c r="Y2635" s="1" t="s">
        <v>1802</v>
      </c>
      <c r="Z2635" s="1"/>
      <c r="AA2635" s="1" t="s">
        <v>52</v>
      </c>
      <c r="AB2635" s="1"/>
      <c r="AC2635" s="1" t="s">
        <v>1695</v>
      </c>
      <c r="AD2635" s="1" t="s">
        <v>581</v>
      </c>
      <c r="AE2635" s="1" t="s">
        <v>1696</v>
      </c>
      <c r="AF2635" s="1"/>
      <c r="AG2635" s="28" t="s">
        <v>1697</v>
      </c>
      <c r="AH2635" s="1" t="s">
        <v>584</v>
      </c>
      <c r="AI2635" s="1"/>
      <c r="AK2635" s="28" t="s">
        <v>8702</v>
      </c>
      <c r="AL2635" s="1" t="s">
        <v>1774</v>
      </c>
    </row>
    <row r="2636">
      <c r="A2636" s="30">
        <v>46065.53894662037</v>
      </c>
      <c r="B2636" s="1" t="s">
        <v>66</v>
      </c>
      <c r="C2636" s="1" t="s">
        <v>51</v>
      </c>
      <c r="D2636" s="1" t="s">
        <v>247</v>
      </c>
      <c r="E2636" s="1" t="s">
        <v>245</v>
      </c>
      <c r="F2636" s="1">
        <v>161.0</v>
      </c>
      <c r="G2636" s="1" t="s">
        <v>63</v>
      </c>
      <c r="H2636" s="1">
        <v>9.0</v>
      </c>
      <c r="I2636" s="1">
        <v>1.0</v>
      </c>
      <c r="J2636" s="1" t="s">
        <v>512</v>
      </c>
      <c r="K2636" s="24" t="s">
        <v>513</v>
      </c>
      <c r="L2636" s="1" t="s">
        <v>532</v>
      </c>
      <c r="M2636" s="24" t="s">
        <v>382</v>
      </c>
      <c r="N2636" s="26">
        <v>2.0</v>
      </c>
      <c r="O2636" s="26">
        <v>146.0</v>
      </c>
      <c r="P2636" s="26">
        <v>147.0</v>
      </c>
      <c r="Q2636" s="1" t="s">
        <v>8703</v>
      </c>
      <c r="R2636" s="1" t="s">
        <v>1958</v>
      </c>
      <c r="S2636" s="1">
        <v>101.696125</v>
      </c>
      <c r="T2636" s="1">
        <v>3.156803</v>
      </c>
      <c r="U2636" s="28" t="s">
        <v>8704</v>
      </c>
      <c r="V2636" s="1"/>
      <c r="W2636" s="1"/>
      <c r="X2636" s="1" t="s">
        <v>1801</v>
      </c>
      <c r="Y2636" s="1" t="s">
        <v>1802</v>
      </c>
      <c r="Z2636" s="1"/>
      <c r="AA2636" s="1" t="s">
        <v>52</v>
      </c>
      <c r="AB2636" s="1"/>
      <c r="AC2636" s="1" t="s">
        <v>1695</v>
      </c>
      <c r="AD2636" s="1" t="s">
        <v>581</v>
      </c>
      <c r="AE2636" s="1" t="s">
        <v>1696</v>
      </c>
      <c r="AF2636" s="1"/>
      <c r="AG2636" s="28" t="s">
        <v>1697</v>
      </c>
      <c r="AH2636" s="1" t="s">
        <v>584</v>
      </c>
      <c r="AI2636" s="1"/>
      <c r="AK2636" s="28" t="s">
        <v>8705</v>
      </c>
      <c r="AL2636" s="1" t="s">
        <v>1774</v>
      </c>
    </row>
    <row r="2637">
      <c r="A2637" s="30">
        <v>46065.619452858795</v>
      </c>
      <c r="B2637" s="1" t="s">
        <v>66</v>
      </c>
      <c r="C2637" s="1" t="s">
        <v>45</v>
      </c>
      <c r="D2637" s="1" t="s">
        <v>321</v>
      </c>
      <c r="E2637" s="1" t="s">
        <v>308</v>
      </c>
      <c r="F2637" s="1">
        <v>230.0</v>
      </c>
      <c r="G2637" s="1" t="s">
        <v>16</v>
      </c>
      <c r="H2637" s="1">
        <v>14.0</v>
      </c>
      <c r="I2637" s="1">
        <v>11.0</v>
      </c>
      <c r="J2637" s="1" t="s">
        <v>512</v>
      </c>
      <c r="K2637" s="24" t="s">
        <v>513</v>
      </c>
      <c r="L2637" s="1" t="s">
        <v>532</v>
      </c>
      <c r="M2637" s="24" t="s">
        <v>382</v>
      </c>
      <c r="N2637" s="26">
        <v>2.0</v>
      </c>
      <c r="O2637" s="26">
        <v>184.0</v>
      </c>
      <c r="P2637" s="26">
        <v>185.0</v>
      </c>
      <c r="Q2637" s="1" t="s">
        <v>8706</v>
      </c>
      <c r="R2637" s="1" t="s">
        <v>5282</v>
      </c>
      <c r="S2637" s="1">
        <v>101.698522</v>
      </c>
      <c r="T2637" s="1">
        <v>3.153042</v>
      </c>
      <c r="U2637" s="28" t="s">
        <v>8707</v>
      </c>
      <c r="V2637" s="1"/>
      <c r="W2637" s="1"/>
      <c r="X2637" s="1" t="s">
        <v>1771</v>
      </c>
      <c r="Y2637" s="1" t="s">
        <v>1772</v>
      </c>
      <c r="Z2637" s="1"/>
      <c r="AA2637" s="1" t="s">
        <v>46</v>
      </c>
      <c r="AB2637" s="1"/>
      <c r="AC2637" s="1" t="s">
        <v>1695</v>
      </c>
      <c r="AD2637" s="1" t="s">
        <v>581</v>
      </c>
      <c r="AE2637" s="1" t="s">
        <v>1696</v>
      </c>
      <c r="AF2637" s="1"/>
      <c r="AG2637" s="28" t="s">
        <v>1697</v>
      </c>
      <c r="AH2637" s="1" t="s">
        <v>584</v>
      </c>
      <c r="AI2637" s="1" t="s">
        <v>8708</v>
      </c>
      <c r="AK2637" s="28" t="s">
        <v>8709</v>
      </c>
      <c r="AL2637" s="1" t="s">
        <v>1774</v>
      </c>
    </row>
    <row r="2638">
      <c r="A2638" s="30">
        <v>46065.62103490741</v>
      </c>
      <c r="B2638" s="1" t="s">
        <v>66</v>
      </c>
      <c r="C2638" s="1" t="s">
        <v>45</v>
      </c>
      <c r="D2638" s="1" t="s">
        <v>321</v>
      </c>
      <c r="E2638" s="1" t="s">
        <v>308</v>
      </c>
      <c r="F2638" s="1">
        <v>230.0</v>
      </c>
      <c r="G2638" s="1" t="s">
        <v>16</v>
      </c>
      <c r="H2638" s="1">
        <v>14.0</v>
      </c>
      <c r="I2638" s="1">
        <v>11.0</v>
      </c>
      <c r="J2638" s="1" t="s">
        <v>512</v>
      </c>
      <c r="K2638" s="24" t="s">
        <v>513</v>
      </c>
      <c r="L2638" s="1" t="s">
        <v>532</v>
      </c>
      <c r="M2638" s="24" t="s">
        <v>382</v>
      </c>
      <c r="N2638" s="26">
        <v>2.0</v>
      </c>
      <c r="O2638" s="26">
        <v>186.0</v>
      </c>
      <c r="P2638" s="26">
        <v>187.0</v>
      </c>
      <c r="Q2638" s="1" t="s">
        <v>8710</v>
      </c>
      <c r="R2638" s="1" t="s">
        <v>5282</v>
      </c>
      <c r="S2638" s="1">
        <v>101.698546</v>
      </c>
      <c r="T2638" s="1">
        <v>3.152779</v>
      </c>
      <c r="U2638" s="28" t="s">
        <v>8711</v>
      </c>
      <c r="V2638" s="1"/>
      <c r="W2638" s="1"/>
      <c r="X2638" s="1" t="s">
        <v>1771</v>
      </c>
      <c r="Y2638" s="1" t="s">
        <v>1772</v>
      </c>
      <c r="Z2638" s="1"/>
      <c r="AA2638" s="1" t="s">
        <v>46</v>
      </c>
      <c r="AB2638" s="1"/>
      <c r="AC2638" s="1" t="s">
        <v>1695</v>
      </c>
      <c r="AD2638" s="1" t="s">
        <v>581</v>
      </c>
      <c r="AE2638" s="1" t="s">
        <v>1696</v>
      </c>
      <c r="AF2638" s="1"/>
      <c r="AG2638" s="28" t="s">
        <v>1697</v>
      </c>
      <c r="AH2638" s="1" t="s">
        <v>584</v>
      </c>
      <c r="AI2638" s="1"/>
      <c r="AK2638" s="28" t="s">
        <v>8712</v>
      </c>
      <c r="AL2638" s="1" t="s">
        <v>1774</v>
      </c>
    </row>
    <row r="2639">
      <c r="A2639" s="30">
        <v>46065.62260185185</v>
      </c>
      <c r="B2639" s="1" t="s">
        <v>66</v>
      </c>
      <c r="C2639" s="1" t="s">
        <v>45</v>
      </c>
      <c r="D2639" s="1" t="s">
        <v>321</v>
      </c>
      <c r="E2639" s="1" t="s">
        <v>308</v>
      </c>
      <c r="F2639" s="1">
        <v>230.0</v>
      </c>
      <c r="G2639" s="1" t="s">
        <v>16</v>
      </c>
      <c r="H2639" s="1">
        <v>14.0</v>
      </c>
      <c r="I2639" s="1">
        <v>11.0</v>
      </c>
      <c r="J2639" s="1" t="s">
        <v>512</v>
      </c>
      <c r="K2639" s="24" t="s">
        <v>513</v>
      </c>
      <c r="L2639" s="1" t="s">
        <v>532</v>
      </c>
      <c r="M2639" s="24" t="s">
        <v>382</v>
      </c>
      <c r="N2639" s="26">
        <v>2.0</v>
      </c>
      <c r="O2639" s="26">
        <v>188.0</v>
      </c>
      <c r="P2639" s="26">
        <v>189.0</v>
      </c>
      <c r="Q2639" s="1" t="s">
        <v>8713</v>
      </c>
      <c r="R2639" s="1" t="s">
        <v>5282</v>
      </c>
      <c r="S2639" s="1">
        <v>101.698548</v>
      </c>
      <c r="T2639" s="1">
        <v>3.15281</v>
      </c>
      <c r="U2639" s="28" t="s">
        <v>8714</v>
      </c>
      <c r="V2639" s="1"/>
      <c r="W2639" s="1"/>
      <c r="X2639" s="1" t="s">
        <v>1771</v>
      </c>
      <c r="Y2639" s="1" t="s">
        <v>1772</v>
      </c>
      <c r="Z2639" s="1"/>
      <c r="AA2639" s="1" t="s">
        <v>46</v>
      </c>
      <c r="AB2639" s="1"/>
      <c r="AC2639" s="1" t="s">
        <v>1695</v>
      </c>
      <c r="AD2639" s="1" t="s">
        <v>581</v>
      </c>
      <c r="AE2639" s="1" t="s">
        <v>1696</v>
      </c>
      <c r="AF2639" s="1"/>
      <c r="AG2639" s="28" t="s">
        <v>1697</v>
      </c>
      <c r="AH2639" s="1" t="s">
        <v>584</v>
      </c>
      <c r="AI2639" s="1"/>
      <c r="AK2639" s="28" t="s">
        <v>8715</v>
      </c>
      <c r="AL2639" s="1" t="s">
        <v>1774</v>
      </c>
    </row>
    <row r="2640">
      <c r="A2640" s="30">
        <v>46065.62449412037</v>
      </c>
      <c r="B2640" s="1" t="s">
        <v>66</v>
      </c>
      <c r="C2640" s="1" t="s">
        <v>45</v>
      </c>
      <c r="D2640" s="1" t="s">
        <v>321</v>
      </c>
      <c r="E2640" s="1" t="s">
        <v>308</v>
      </c>
      <c r="F2640" s="1">
        <v>230.0</v>
      </c>
      <c r="G2640" s="1" t="s">
        <v>16</v>
      </c>
      <c r="H2640" s="1">
        <v>14.0</v>
      </c>
      <c r="I2640" s="1">
        <v>11.0</v>
      </c>
      <c r="J2640" s="1" t="s">
        <v>512</v>
      </c>
      <c r="K2640" s="24" t="s">
        <v>513</v>
      </c>
      <c r="L2640" s="1" t="s">
        <v>532</v>
      </c>
      <c r="M2640" s="24" t="s">
        <v>382</v>
      </c>
      <c r="N2640" s="26">
        <v>4.0</v>
      </c>
      <c r="O2640" s="26">
        <v>190.0</v>
      </c>
      <c r="P2640" s="26">
        <v>193.0</v>
      </c>
      <c r="Q2640" s="1" t="s">
        <v>8716</v>
      </c>
      <c r="R2640" s="1" t="s">
        <v>8717</v>
      </c>
      <c r="S2640" s="1">
        <v>101.698506</v>
      </c>
      <c r="T2640" s="1">
        <v>3.153071</v>
      </c>
      <c r="U2640" s="28" t="s">
        <v>8718</v>
      </c>
      <c r="V2640" s="1"/>
      <c r="W2640" s="1"/>
      <c r="X2640" s="1" t="s">
        <v>1771</v>
      </c>
      <c r="Y2640" s="1" t="s">
        <v>1772</v>
      </c>
      <c r="Z2640" s="1"/>
      <c r="AA2640" s="1" t="s">
        <v>46</v>
      </c>
      <c r="AB2640" s="1"/>
      <c r="AC2640" s="1" t="s">
        <v>1695</v>
      </c>
      <c r="AD2640" s="1" t="s">
        <v>581</v>
      </c>
      <c r="AE2640" s="1" t="s">
        <v>1696</v>
      </c>
      <c r="AF2640" s="1"/>
      <c r="AG2640" s="28" t="s">
        <v>1697</v>
      </c>
      <c r="AH2640" s="1" t="s">
        <v>584</v>
      </c>
      <c r="AI2640" s="1"/>
      <c r="AK2640" s="28" t="s">
        <v>8719</v>
      </c>
      <c r="AL2640" s="1" t="s">
        <v>1774</v>
      </c>
    </row>
    <row r="2641">
      <c r="A2641" s="30">
        <v>46065.627282430556</v>
      </c>
      <c r="B2641" s="1" t="s">
        <v>66</v>
      </c>
      <c r="C2641" s="1" t="s">
        <v>45</v>
      </c>
      <c r="D2641" s="1" t="s">
        <v>321</v>
      </c>
      <c r="E2641" s="1" t="s">
        <v>308</v>
      </c>
      <c r="F2641" s="1">
        <v>230.0</v>
      </c>
      <c r="G2641" s="1" t="s">
        <v>16</v>
      </c>
      <c r="H2641" s="1">
        <v>14.0</v>
      </c>
      <c r="I2641" s="1">
        <v>11.0</v>
      </c>
      <c r="J2641" s="1" t="s">
        <v>512</v>
      </c>
      <c r="K2641" s="24" t="s">
        <v>513</v>
      </c>
      <c r="L2641" s="1" t="s">
        <v>532</v>
      </c>
      <c r="M2641" s="24" t="s">
        <v>382</v>
      </c>
      <c r="N2641" s="26">
        <v>2.0</v>
      </c>
      <c r="O2641" s="26">
        <v>194.0</v>
      </c>
      <c r="P2641" s="26">
        <v>195.0</v>
      </c>
      <c r="Q2641" s="1" t="s">
        <v>8720</v>
      </c>
      <c r="R2641" s="1" t="s">
        <v>5282</v>
      </c>
      <c r="S2641" s="1">
        <v>101.698502</v>
      </c>
      <c r="T2641" s="1">
        <v>3.15318</v>
      </c>
      <c r="U2641" s="28" t="s">
        <v>8721</v>
      </c>
      <c r="V2641" s="1"/>
      <c r="W2641" s="1"/>
      <c r="X2641" s="1" t="s">
        <v>1771</v>
      </c>
      <c r="Y2641" s="1" t="s">
        <v>1772</v>
      </c>
      <c r="Z2641" s="1"/>
      <c r="AA2641" s="1" t="s">
        <v>46</v>
      </c>
      <c r="AB2641" s="1"/>
      <c r="AC2641" s="1" t="s">
        <v>1695</v>
      </c>
      <c r="AD2641" s="1" t="s">
        <v>581</v>
      </c>
      <c r="AE2641" s="1" t="s">
        <v>1696</v>
      </c>
      <c r="AF2641" s="1"/>
      <c r="AG2641" s="28" t="s">
        <v>1697</v>
      </c>
      <c r="AH2641" s="1" t="s">
        <v>584</v>
      </c>
      <c r="AI2641" s="1"/>
      <c r="AK2641" s="28" t="s">
        <v>8722</v>
      </c>
      <c r="AL2641" s="1" t="s">
        <v>1774</v>
      </c>
    </row>
    <row r="2642">
      <c r="A2642" s="30">
        <v>46065.62892371528</v>
      </c>
      <c r="B2642" s="1" t="s">
        <v>66</v>
      </c>
      <c r="C2642" s="1" t="s">
        <v>45</v>
      </c>
      <c r="D2642" s="1" t="s">
        <v>321</v>
      </c>
      <c r="E2642" s="1" t="s">
        <v>308</v>
      </c>
      <c r="F2642" s="1">
        <v>230.0</v>
      </c>
      <c r="G2642" s="1" t="s">
        <v>16</v>
      </c>
      <c r="H2642" s="1">
        <v>14.0</v>
      </c>
      <c r="I2642" s="1">
        <v>11.0</v>
      </c>
      <c r="J2642" s="1" t="s">
        <v>512</v>
      </c>
      <c r="K2642" s="24" t="s">
        <v>513</v>
      </c>
      <c r="L2642" s="1" t="s">
        <v>532</v>
      </c>
      <c r="M2642" s="24" t="s">
        <v>382</v>
      </c>
      <c r="N2642" s="26">
        <v>2.0</v>
      </c>
      <c r="O2642" s="26">
        <v>196.0</v>
      </c>
      <c r="P2642" s="26">
        <v>197.0</v>
      </c>
      <c r="Q2642" s="1" t="s">
        <v>8723</v>
      </c>
      <c r="R2642" s="1" t="s">
        <v>5282</v>
      </c>
      <c r="S2642" s="1">
        <v>101.698535</v>
      </c>
      <c r="T2642" s="1">
        <v>3.15317</v>
      </c>
      <c r="U2642" s="28" t="s">
        <v>8724</v>
      </c>
      <c r="V2642" s="1"/>
      <c r="W2642" s="1"/>
      <c r="X2642" s="1" t="s">
        <v>1771</v>
      </c>
      <c r="Y2642" s="1" t="s">
        <v>1772</v>
      </c>
      <c r="Z2642" s="1"/>
      <c r="AA2642" s="1" t="s">
        <v>46</v>
      </c>
      <c r="AB2642" s="1"/>
      <c r="AC2642" s="1" t="s">
        <v>1695</v>
      </c>
      <c r="AD2642" s="1" t="s">
        <v>581</v>
      </c>
      <c r="AE2642" s="1" t="s">
        <v>1696</v>
      </c>
      <c r="AF2642" s="1"/>
      <c r="AG2642" s="28" t="s">
        <v>1697</v>
      </c>
      <c r="AH2642" s="1" t="s">
        <v>584</v>
      </c>
      <c r="AI2642" s="1"/>
      <c r="AK2642" s="28" t="s">
        <v>8725</v>
      </c>
      <c r="AL2642" s="1" t="s">
        <v>1774</v>
      </c>
    </row>
    <row r="2643">
      <c r="A2643" s="30">
        <v>46065.63012657408</v>
      </c>
      <c r="B2643" s="1" t="s">
        <v>66</v>
      </c>
      <c r="C2643" s="1" t="s">
        <v>45</v>
      </c>
      <c r="D2643" s="1" t="s">
        <v>321</v>
      </c>
      <c r="E2643" s="1" t="s">
        <v>308</v>
      </c>
      <c r="F2643" s="1">
        <v>230.0</v>
      </c>
      <c r="G2643" s="1" t="s">
        <v>16</v>
      </c>
      <c r="H2643" s="1">
        <v>14.0</v>
      </c>
      <c r="I2643" s="1">
        <v>11.0</v>
      </c>
      <c r="J2643" s="1" t="s">
        <v>512</v>
      </c>
      <c r="K2643" s="24" t="s">
        <v>513</v>
      </c>
      <c r="L2643" s="1" t="s">
        <v>532</v>
      </c>
      <c r="M2643" s="24" t="s">
        <v>382</v>
      </c>
      <c r="N2643" s="26">
        <v>1.0</v>
      </c>
      <c r="O2643" s="26">
        <v>198.0</v>
      </c>
      <c r="P2643" s="26">
        <v>198.0</v>
      </c>
      <c r="Q2643" s="1" t="s">
        <v>8726</v>
      </c>
      <c r="R2643" s="1" t="s">
        <v>8727</v>
      </c>
      <c r="S2643" s="1">
        <v>101.698512</v>
      </c>
      <c r="T2643" s="1">
        <v>3.153219</v>
      </c>
      <c r="U2643" s="28" t="s">
        <v>8728</v>
      </c>
      <c r="V2643" s="1"/>
      <c r="W2643" s="1"/>
      <c r="X2643" s="1" t="s">
        <v>1771</v>
      </c>
      <c r="Y2643" s="1" t="s">
        <v>1772</v>
      </c>
      <c r="Z2643" s="1"/>
      <c r="AA2643" s="1" t="s">
        <v>46</v>
      </c>
      <c r="AB2643" s="1"/>
      <c r="AC2643" s="1" t="s">
        <v>1695</v>
      </c>
      <c r="AD2643" s="1" t="s">
        <v>581</v>
      </c>
      <c r="AE2643" s="1" t="s">
        <v>1696</v>
      </c>
      <c r="AF2643" s="1"/>
      <c r="AG2643" s="28" t="s">
        <v>1697</v>
      </c>
      <c r="AH2643" s="1" t="s">
        <v>584</v>
      </c>
      <c r="AI2643" s="1"/>
      <c r="AK2643" s="28" t="s">
        <v>8729</v>
      </c>
      <c r="AL2643" s="1" t="s">
        <v>1774</v>
      </c>
    </row>
    <row r="2644">
      <c r="A2644" s="30">
        <v>46065.63131877314</v>
      </c>
      <c r="B2644" s="1" t="s">
        <v>66</v>
      </c>
      <c r="C2644" s="1" t="s">
        <v>45</v>
      </c>
      <c r="D2644" s="1" t="s">
        <v>321</v>
      </c>
      <c r="E2644" s="1" t="s">
        <v>308</v>
      </c>
      <c r="F2644" s="1">
        <v>230.0</v>
      </c>
      <c r="G2644" s="1" t="s">
        <v>16</v>
      </c>
      <c r="H2644" s="1">
        <v>14.0</v>
      </c>
      <c r="I2644" s="1">
        <v>11.0</v>
      </c>
      <c r="J2644" s="1" t="s">
        <v>512</v>
      </c>
      <c r="K2644" s="24" t="s">
        <v>513</v>
      </c>
      <c r="L2644" s="1" t="s">
        <v>532</v>
      </c>
      <c r="M2644" s="24" t="s">
        <v>382</v>
      </c>
      <c r="N2644" s="26">
        <v>3.0</v>
      </c>
      <c r="O2644" s="26">
        <v>199.0</v>
      </c>
      <c r="P2644" s="26">
        <v>201.0</v>
      </c>
      <c r="Q2644" s="1" t="s">
        <v>8730</v>
      </c>
      <c r="R2644" s="1" t="s">
        <v>8731</v>
      </c>
      <c r="S2644" s="1">
        <v>101.698512</v>
      </c>
      <c r="T2644" s="1">
        <v>3.153109</v>
      </c>
      <c r="U2644" s="28" t="s">
        <v>8732</v>
      </c>
      <c r="V2644" s="1"/>
      <c r="W2644" s="1"/>
      <c r="X2644" s="1" t="s">
        <v>1771</v>
      </c>
      <c r="Y2644" s="1" t="s">
        <v>1772</v>
      </c>
      <c r="Z2644" s="1"/>
      <c r="AA2644" s="1" t="s">
        <v>46</v>
      </c>
      <c r="AB2644" s="1"/>
      <c r="AC2644" s="1" t="s">
        <v>1695</v>
      </c>
      <c r="AD2644" s="1" t="s">
        <v>581</v>
      </c>
      <c r="AE2644" s="1" t="s">
        <v>1696</v>
      </c>
      <c r="AF2644" s="1"/>
      <c r="AG2644" s="28" t="s">
        <v>1697</v>
      </c>
      <c r="AH2644" s="1" t="s">
        <v>584</v>
      </c>
      <c r="AI2644" s="1"/>
      <c r="AK2644" s="28" t="s">
        <v>8733</v>
      </c>
      <c r="AL2644" s="1" t="s">
        <v>1774</v>
      </c>
    </row>
    <row r="2645">
      <c r="A2645" s="30">
        <v>46065.63270210648</v>
      </c>
      <c r="B2645" s="1" t="s">
        <v>66</v>
      </c>
      <c r="C2645" s="1" t="s">
        <v>45</v>
      </c>
      <c r="D2645" s="1" t="s">
        <v>321</v>
      </c>
      <c r="E2645" s="1" t="s">
        <v>308</v>
      </c>
      <c r="F2645" s="1">
        <v>230.0</v>
      </c>
      <c r="G2645" s="1" t="s">
        <v>16</v>
      </c>
      <c r="H2645" s="1">
        <v>14.0</v>
      </c>
      <c r="I2645" s="1">
        <v>11.0</v>
      </c>
      <c r="J2645" s="1" t="s">
        <v>512</v>
      </c>
      <c r="K2645" s="24" t="s">
        <v>513</v>
      </c>
      <c r="L2645" s="1" t="s">
        <v>532</v>
      </c>
      <c r="M2645" s="24" t="s">
        <v>382</v>
      </c>
      <c r="N2645" s="26">
        <v>2.0</v>
      </c>
      <c r="O2645" s="26">
        <v>202.0</v>
      </c>
      <c r="P2645" s="26">
        <v>203.0</v>
      </c>
      <c r="Q2645" s="1" t="s">
        <v>8734</v>
      </c>
      <c r="R2645" s="1" t="s">
        <v>5282</v>
      </c>
      <c r="S2645" s="1">
        <v>101.698498</v>
      </c>
      <c r="T2645" s="1">
        <v>3.15315</v>
      </c>
      <c r="U2645" s="28" t="s">
        <v>8735</v>
      </c>
      <c r="V2645" s="1"/>
      <c r="W2645" s="1"/>
      <c r="X2645" s="1" t="s">
        <v>1771</v>
      </c>
      <c r="Y2645" s="1" t="s">
        <v>1772</v>
      </c>
      <c r="Z2645" s="1"/>
      <c r="AA2645" s="1" t="s">
        <v>46</v>
      </c>
      <c r="AB2645" s="1"/>
      <c r="AC2645" s="1" t="s">
        <v>1695</v>
      </c>
      <c r="AD2645" s="1" t="s">
        <v>581</v>
      </c>
      <c r="AE2645" s="1" t="s">
        <v>1696</v>
      </c>
      <c r="AF2645" s="1"/>
      <c r="AG2645" s="28" t="s">
        <v>1697</v>
      </c>
      <c r="AH2645" s="1" t="s">
        <v>584</v>
      </c>
      <c r="AI2645" s="1"/>
      <c r="AK2645" s="28" t="s">
        <v>8736</v>
      </c>
      <c r="AL2645" s="1" t="s">
        <v>1774</v>
      </c>
    </row>
    <row r="2646">
      <c r="A2646" s="30">
        <v>46065.642810034726</v>
      </c>
      <c r="B2646" s="1" t="s">
        <v>66</v>
      </c>
      <c r="C2646" s="1" t="s">
        <v>51</v>
      </c>
      <c r="D2646" s="1" t="s">
        <v>247</v>
      </c>
      <c r="E2646" s="1" t="s">
        <v>245</v>
      </c>
      <c r="F2646" s="1">
        <v>161.0</v>
      </c>
      <c r="G2646" s="1" t="s">
        <v>63</v>
      </c>
      <c r="H2646" s="1">
        <v>9.0</v>
      </c>
      <c r="I2646" s="1">
        <v>1.0</v>
      </c>
      <c r="J2646" s="1" t="s">
        <v>512</v>
      </c>
      <c r="K2646" s="24" t="s">
        <v>513</v>
      </c>
      <c r="L2646" s="1" t="s">
        <v>532</v>
      </c>
      <c r="M2646" s="24" t="s">
        <v>382</v>
      </c>
      <c r="N2646" s="26">
        <v>2.0</v>
      </c>
      <c r="O2646" s="26">
        <v>148.0</v>
      </c>
      <c r="P2646" s="26">
        <v>149.0</v>
      </c>
      <c r="Q2646" s="1" t="s">
        <v>8737</v>
      </c>
      <c r="R2646" s="1" t="s">
        <v>1958</v>
      </c>
      <c r="S2646" s="1">
        <v>101.695831</v>
      </c>
      <c r="T2646" s="1">
        <v>3.15674</v>
      </c>
      <c r="U2646" s="28" t="s">
        <v>8738</v>
      </c>
      <c r="V2646" s="1"/>
      <c r="W2646" s="1"/>
      <c r="X2646" s="1" t="s">
        <v>1801</v>
      </c>
      <c r="Y2646" s="1" t="s">
        <v>1802</v>
      </c>
      <c r="Z2646" s="1"/>
      <c r="AA2646" s="1" t="s">
        <v>52</v>
      </c>
      <c r="AB2646" s="1"/>
      <c r="AC2646" s="1" t="s">
        <v>1695</v>
      </c>
      <c r="AD2646" s="1" t="s">
        <v>581</v>
      </c>
      <c r="AE2646" s="1" t="s">
        <v>1696</v>
      </c>
      <c r="AF2646" s="1"/>
      <c r="AG2646" s="28" t="s">
        <v>1697</v>
      </c>
      <c r="AH2646" s="1" t="s">
        <v>584</v>
      </c>
      <c r="AI2646" s="1"/>
      <c r="AK2646" s="28" t="s">
        <v>8739</v>
      </c>
      <c r="AL2646" s="1" t="s">
        <v>1774</v>
      </c>
    </row>
    <row r="2647">
      <c r="A2647" s="30">
        <v>46065.66330680555</v>
      </c>
      <c r="B2647" s="1" t="s">
        <v>66</v>
      </c>
      <c r="C2647" s="1" t="s">
        <v>51</v>
      </c>
      <c r="D2647" s="1" t="s">
        <v>247</v>
      </c>
      <c r="E2647" s="1" t="s">
        <v>245</v>
      </c>
      <c r="F2647" s="1">
        <v>161.0</v>
      </c>
      <c r="G2647" s="1" t="s">
        <v>63</v>
      </c>
      <c r="H2647" s="1">
        <v>9.0</v>
      </c>
      <c r="I2647" s="1">
        <v>1.0</v>
      </c>
      <c r="J2647" s="1" t="s">
        <v>512</v>
      </c>
      <c r="K2647" s="24" t="s">
        <v>513</v>
      </c>
      <c r="L2647" s="1" t="s">
        <v>532</v>
      </c>
      <c r="M2647" s="24" t="s">
        <v>382</v>
      </c>
      <c r="N2647" s="26">
        <v>2.0</v>
      </c>
      <c r="O2647" s="26">
        <v>150.0</v>
      </c>
      <c r="P2647" s="26">
        <v>151.0</v>
      </c>
      <c r="Q2647" s="1" t="s">
        <v>8740</v>
      </c>
      <c r="R2647" s="1" t="s">
        <v>1958</v>
      </c>
      <c r="S2647" s="1">
        <v>101.695624</v>
      </c>
      <c r="T2647" s="1">
        <v>3.151624</v>
      </c>
      <c r="U2647" s="28" t="s">
        <v>8741</v>
      </c>
      <c r="V2647" s="1"/>
      <c r="W2647" s="1"/>
      <c r="X2647" s="1" t="s">
        <v>1801</v>
      </c>
      <c r="Y2647" s="1" t="s">
        <v>1802</v>
      </c>
      <c r="Z2647" s="1"/>
      <c r="AA2647" s="1" t="s">
        <v>52</v>
      </c>
      <c r="AB2647" s="1"/>
      <c r="AC2647" s="1" t="s">
        <v>1695</v>
      </c>
      <c r="AD2647" s="1" t="s">
        <v>581</v>
      </c>
      <c r="AE2647" s="1" t="s">
        <v>1696</v>
      </c>
      <c r="AF2647" s="1"/>
      <c r="AG2647" s="28" t="s">
        <v>1697</v>
      </c>
      <c r="AH2647" s="1" t="s">
        <v>584</v>
      </c>
      <c r="AI2647" s="1"/>
      <c r="AK2647" s="28" t="s">
        <v>8742</v>
      </c>
      <c r="AL2647" s="1" t="s">
        <v>1774</v>
      </c>
    </row>
    <row r="2648">
      <c r="A2648" s="30">
        <v>46065.671673055556</v>
      </c>
      <c r="B2648" s="1" t="s">
        <v>66</v>
      </c>
      <c r="C2648" s="1" t="s">
        <v>51</v>
      </c>
      <c r="D2648" s="1" t="s">
        <v>247</v>
      </c>
      <c r="E2648" s="1" t="s">
        <v>245</v>
      </c>
      <c r="F2648" s="1">
        <v>161.0</v>
      </c>
      <c r="G2648" s="1" t="s">
        <v>63</v>
      </c>
      <c r="H2648" s="1">
        <v>9.0</v>
      </c>
      <c r="I2648" s="1">
        <v>1.0</v>
      </c>
      <c r="J2648" s="1" t="s">
        <v>512</v>
      </c>
      <c r="K2648" s="24" t="s">
        <v>513</v>
      </c>
      <c r="L2648" s="1" t="s">
        <v>532</v>
      </c>
      <c r="M2648" s="24" t="s">
        <v>382</v>
      </c>
      <c r="N2648" s="26">
        <v>2.0</v>
      </c>
      <c r="O2648" s="26">
        <v>152.0</v>
      </c>
      <c r="P2648" s="26">
        <v>153.0</v>
      </c>
      <c r="Q2648" s="1" t="s">
        <v>5977</v>
      </c>
      <c r="R2648" s="1" t="s">
        <v>1958</v>
      </c>
      <c r="S2648" s="1">
        <v>101.696566</v>
      </c>
      <c r="T2648" s="1">
        <v>3.153836</v>
      </c>
      <c r="U2648" s="28" t="s">
        <v>8743</v>
      </c>
      <c r="V2648" s="1"/>
      <c r="W2648" s="1"/>
      <c r="X2648" s="1" t="s">
        <v>1801</v>
      </c>
      <c r="Y2648" s="1" t="s">
        <v>1802</v>
      </c>
      <c r="Z2648" s="1"/>
      <c r="AA2648" s="1" t="s">
        <v>52</v>
      </c>
      <c r="AB2648" s="1"/>
      <c r="AC2648" s="1" t="s">
        <v>1695</v>
      </c>
      <c r="AD2648" s="1" t="s">
        <v>581</v>
      </c>
      <c r="AE2648" s="1" t="s">
        <v>1696</v>
      </c>
      <c r="AF2648" s="1"/>
      <c r="AG2648" s="28" t="s">
        <v>1697</v>
      </c>
      <c r="AH2648" s="1" t="s">
        <v>584</v>
      </c>
      <c r="AI2648" s="1"/>
      <c r="AK2648" s="28" t="s">
        <v>8744</v>
      </c>
      <c r="AL2648" s="1" t="s">
        <v>1774</v>
      </c>
    </row>
    <row r="2649">
      <c r="A2649" s="30">
        <v>46065.68450043982</v>
      </c>
      <c r="B2649" s="1" t="s">
        <v>66</v>
      </c>
      <c r="C2649" s="1" t="s">
        <v>51</v>
      </c>
      <c r="D2649" s="1" t="s">
        <v>247</v>
      </c>
      <c r="E2649" s="1" t="s">
        <v>245</v>
      </c>
      <c r="F2649" s="1">
        <v>161.0</v>
      </c>
      <c r="G2649" s="1" t="s">
        <v>63</v>
      </c>
      <c r="H2649" s="1">
        <v>9.0</v>
      </c>
      <c r="I2649" s="1">
        <v>1.0</v>
      </c>
      <c r="J2649" s="1" t="s">
        <v>512</v>
      </c>
      <c r="K2649" s="24" t="s">
        <v>513</v>
      </c>
      <c r="L2649" s="1" t="s">
        <v>532</v>
      </c>
      <c r="M2649" s="24" t="s">
        <v>382</v>
      </c>
      <c r="N2649" s="26">
        <v>2.0</v>
      </c>
      <c r="O2649" s="26">
        <v>154.0</v>
      </c>
      <c r="P2649" s="26">
        <v>155.0</v>
      </c>
      <c r="Q2649" s="1" t="s">
        <v>5987</v>
      </c>
      <c r="R2649" s="1" t="s">
        <v>1958</v>
      </c>
      <c r="S2649" s="1">
        <v>101.695606</v>
      </c>
      <c r="T2649" s="1">
        <v>3.15159</v>
      </c>
      <c r="U2649" s="28" t="s">
        <v>8745</v>
      </c>
      <c r="V2649" s="1"/>
      <c r="W2649" s="1"/>
      <c r="X2649" s="1" t="s">
        <v>1801</v>
      </c>
      <c r="Y2649" s="1" t="s">
        <v>1802</v>
      </c>
      <c r="Z2649" s="1"/>
      <c r="AA2649" s="1" t="s">
        <v>52</v>
      </c>
      <c r="AB2649" s="1"/>
      <c r="AC2649" s="1" t="s">
        <v>1695</v>
      </c>
      <c r="AD2649" s="1" t="s">
        <v>581</v>
      </c>
      <c r="AE2649" s="1" t="s">
        <v>1696</v>
      </c>
      <c r="AF2649" s="1"/>
      <c r="AG2649" s="28" t="s">
        <v>1697</v>
      </c>
      <c r="AH2649" s="1" t="s">
        <v>584</v>
      </c>
      <c r="AI2649" s="1"/>
      <c r="AK2649" s="28" t="s">
        <v>8746</v>
      </c>
      <c r="AL2649" s="1" t="s">
        <v>1774</v>
      </c>
    </row>
    <row r="2650">
      <c r="A2650" s="30">
        <v>46065.688024097224</v>
      </c>
      <c r="B2650" s="1" t="s">
        <v>66</v>
      </c>
      <c r="C2650" s="1" t="s">
        <v>51</v>
      </c>
      <c r="D2650" s="1" t="s">
        <v>247</v>
      </c>
      <c r="E2650" s="1" t="s">
        <v>245</v>
      </c>
      <c r="F2650" s="1">
        <v>161.0</v>
      </c>
      <c r="G2650" s="1" t="s">
        <v>63</v>
      </c>
      <c r="H2650" s="1">
        <v>9.0</v>
      </c>
      <c r="I2650" s="1">
        <v>1.0</v>
      </c>
      <c r="J2650" s="1" t="s">
        <v>512</v>
      </c>
      <c r="K2650" s="24" t="s">
        <v>513</v>
      </c>
      <c r="L2650" s="1" t="s">
        <v>532</v>
      </c>
      <c r="M2650" s="24" t="s">
        <v>382</v>
      </c>
      <c r="N2650" s="26">
        <v>2.0</v>
      </c>
      <c r="O2650" s="26">
        <v>156.0</v>
      </c>
      <c r="P2650" s="26">
        <v>157.0</v>
      </c>
      <c r="Q2650" s="1" t="s">
        <v>5993</v>
      </c>
      <c r="R2650" s="1" t="s">
        <v>1958</v>
      </c>
      <c r="S2650" s="1">
        <v>101.69559</v>
      </c>
      <c r="T2650" s="1">
        <v>3.151561</v>
      </c>
      <c r="U2650" s="28" t="s">
        <v>8747</v>
      </c>
      <c r="V2650" s="1"/>
      <c r="W2650" s="1"/>
      <c r="X2650" s="1" t="s">
        <v>1801</v>
      </c>
      <c r="Y2650" s="1" t="s">
        <v>1802</v>
      </c>
      <c r="Z2650" s="1"/>
      <c r="AA2650" s="1" t="s">
        <v>52</v>
      </c>
      <c r="AB2650" s="1"/>
      <c r="AC2650" s="1" t="s">
        <v>1695</v>
      </c>
      <c r="AD2650" s="1" t="s">
        <v>581</v>
      </c>
      <c r="AE2650" s="1" t="s">
        <v>1696</v>
      </c>
      <c r="AF2650" s="1"/>
      <c r="AG2650" s="28" t="s">
        <v>1697</v>
      </c>
      <c r="AH2650" s="1" t="s">
        <v>584</v>
      </c>
      <c r="AI2650" s="1"/>
      <c r="AK2650" s="28" t="s">
        <v>8748</v>
      </c>
      <c r="AL2650" s="1" t="s">
        <v>1774</v>
      </c>
    </row>
    <row r="2651">
      <c r="A2651" s="30">
        <v>46072.480364918985</v>
      </c>
      <c r="B2651" s="1" t="s">
        <v>66</v>
      </c>
      <c r="C2651" s="1" t="s">
        <v>51</v>
      </c>
      <c r="D2651" s="1" t="s">
        <v>185</v>
      </c>
      <c r="E2651" s="1" t="s">
        <v>175</v>
      </c>
      <c r="F2651" s="1">
        <v>103.0</v>
      </c>
      <c r="G2651" s="1" t="s">
        <v>63</v>
      </c>
      <c r="H2651" s="1">
        <v>8.0</v>
      </c>
      <c r="I2651" s="1">
        <v>1.0</v>
      </c>
      <c r="J2651" s="1" t="s">
        <v>512</v>
      </c>
      <c r="K2651" s="24" t="s">
        <v>513</v>
      </c>
      <c r="L2651" s="1" t="s">
        <v>532</v>
      </c>
      <c r="M2651" s="24" t="s">
        <v>382</v>
      </c>
      <c r="N2651" s="26">
        <v>44.0</v>
      </c>
      <c r="O2651" s="26">
        <v>116.0</v>
      </c>
      <c r="P2651" s="26">
        <v>159.0</v>
      </c>
      <c r="Q2651" s="1" t="s">
        <v>8749</v>
      </c>
      <c r="R2651" s="1" t="s">
        <v>8750</v>
      </c>
      <c r="S2651" s="1">
        <v>101.697968</v>
      </c>
      <c r="T2651" s="1">
        <v>3.152186</v>
      </c>
      <c r="U2651" s="28" t="s">
        <v>8751</v>
      </c>
      <c r="V2651" s="1">
        <v>88.0</v>
      </c>
      <c r="W2651" s="1" t="s">
        <v>2356</v>
      </c>
      <c r="X2651" s="1" t="s">
        <v>1771</v>
      </c>
      <c r="Y2651" s="1" t="s">
        <v>1772</v>
      </c>
      <c r="Z2651" s="1"/>
      <c r="AA2651" s="1" t="s">
        <v>52</v>
      </c>
      <c r="AB2651" s="1"/>
      <c r="AC2651" s="1" t="s">
        <v>1695</v>
      </c>
      <c r="AD2651" s="1" t="s">
        <v>581</v>
      </c>
      <c r="AE2651" s="1" t="s">
        <v>1696</v>
      </c>
      <c r="AF2651" s="1"/>
      <c r="AG2651" s="28" t="s">
        <v>1697</v>
      </c>
      <c r="AH2651" s="1" t="s">
        <v>584</v>
      </c>
      <c r="AI2651" s="1"/>
      <c r="AK2651" s="28" t="s">
        <v>8752</v>
      </c>
      <c r="AL2651" s="1" t="s">
        <v>1774</v>
      </c>
    </row>
    <row r="2652">
      <c r="A2652" s="30">
        <v>46073.41504369213</v>
      </c>
      <c r="B2652" s="1" t="s">
        <v>66</v>
      </c>
      <c r="C2652" s="1" t="s">
        <v>51</v>
      </c>
      <c r="D2652" s="1" t="s">
        <v>169</v>
      </c>
      <c r="E2652" s="1" t="s">
        <v>158</v>
      </c>
      <c r="F2652" s="1">
        <v>89.0</v>
      </c>
      <c r="G2652" s="1" t="s">
        <v>63</v>
      </c>
      <c r="H2652" s="1">
        <v>2.0</v>
      </c>
      <c r="I2652" s="1">
        <v>4.0</v>
      </c>
      <c r="J2652" s="1" t="s">
        <v>512</v>
      </c>
      <c r="K2652" s="24" t="s">
        <v>513</v>
      </c>
      <c r="L2652" s="1" t="s">
        <v>533</v>
      </c>
      <c r="M2652" s="24" t="s">
        <v>1691</v>
      </c>
      <c r="N2652" s="26">
        <v>4.0</v>
      </c>
      <c r="O2652" s="26"/>
      <c r="P2652" s="26"/>
      <c r="Q2652" s="1"/>
      <c r="R2652" s="1" t="s">
        <v>4057</v>
      </c>
      <c r="S2652" s="1"/>
      <c r="T2652" s="1"/>
      <c r="U2652" s="1"/>
      <c r="V2652" s="1"/>
      <c r="W2652" s="1"/>
      <c r="X2652" s="1" t="s">
        <v>4664</v>
      </c>
      <c r="Y2652" s="1" t="s">
        <v>4665</v>
      </c>
      <c r="Z2652" s="1"/>
      <c r="AA2652" s="1" t="s">
        <v>52</v>
      </c>
      <c r="AB2652" s="1"/>
      <c r="AC2652" s="1" t="s">
        <v>1695</v>
      </c>
      <c r="AD2652" s="1" t="s">
        <v>581</v>
      </c>
      <c r="AE2652" s="1" t="s">
        <v>1696</v>
      </c>
      <c r="AF2652" s="1"/>
      <c r="AG2652" s="28" t="s">
        <v>1697</v>
      </c>
      <c r="AH2652" s="1" t="s">
        <v>584</v>
      </c>
      <c r="AI2652" s="1"/>
      <c r="AK2652" s="1"/>
      <c r="AL2652" s="1" t="s">
        <v>4667</v>
      </c>
    </row>
    <row r="2653">
      <c r="A2653" s="30">
        <v>46073.42175011574</v>
      </c>
      <c r="B2653" s="1" t="s">
        <v>66</v>
      </c>
      <c r="C2653" s="1" t="s">
        <v>51</v>
      </c>
      <c r="D2653" s="1" t="s">
        <v>164</v>
      </c>
      <c r="E2653" s="1" t="s">
        <v>158</v>
      </c>
      <c r="F2653" s="1">
        <v>84.0</v>
      </c>
      <c r="G2653" s="1" t="s">
        <v>63</v>
      </c>
      <c r="H2653" s="1">
        <v>2.0</v>
      </c>
      <c r="I2653" s="1">
        <v>4.0</v>
      </c>
      <c r="J2653" s="1" t="s">
        <v>512</v>
      </c>
      <c r="K2653" s="24" t="s">
        <v>513</v>
      </c>
      <c r="L2653" s="1" t="s">
        <v>533</v>
      </c>
      <c r="M2653" s="24" t="s">
        <v>1691</v>
      </c>
      <c r="N2653" s="26">
        <v>58.0</v>
      </c>
      <c r="O2653" s="26"/>
      <c r="P2653" s="26"/>
      <c r="Q2653" s="1"/>
      <c r="R2653" s="1" t="s">
        <v>7571</v>
      </c>
      <c r="S2653" s="1"/>
      <c r="T2653" s="1"/>
      <c r="U2653" s="1"/>
      <c r="V2653" s="1"/>
      <c r="W2653" s="1"/>
      <c r="X2653" s="1" t="s">
        <v>4664</v>
      </c>
      <c r="Y2653" s="1" t="s">
        <v>4665</v>
      </c>
      <c r="Z2653" s="1"/>
      <c r="AA2653" s="1" t="s">
        <v>52</v>
      </c>
      <c r="AB2653" s="1"/>
      <c r="AC2653" s="1" t="s">
        <v>1695</v>
      </c>
      <c r="AD2653" s="1" t="s">
        <v>581</v>
      </c>
      <c r="AE2653" s="1" t="s">
        <v>1696</v>
      </c>
      <c r="AF2653" s="1"/>
      <c r="AG2653" s="28" t="s">
        <v>1697</v>
      </c>
      <c r="AH2653" s="1" t="s">
        <v>584</v>
      </c>
      <c r="AI2653" s="1"/>
      <c r="AK2653" s="1"/>
      <c r="AL2653" s="1" t="s">
        <v>4667</v>
      </c>
    </row>
    <row r="2654">
      <c r="A2654" s="30">
        <v>46073.43451685185</v>
      </c>
      <c r="B2654" s="1" t="s">
        <v>66</v>
      </c>
      <c r="C2654" s="1" t="s">
        <v>51</v>
      </c>
      <c r="D2654" s="1" t="s">
        <v>169</v>
      </c>
      <c r="E2654" s="1" t="s">
        <v>158</v>
      </c>
      <c r="F2654" s="1">
        <v>89.0</v>
      </c>
      <c r="G2654" s="1" t="s">
        <v>63</v>
      </c>
      <c r="H2654" s="1">
        <v>2.0</v>
      </c>
      <c r="I2654" s="1">
        <v>4.0</v>
      </c>
      <c r="J2654" s="1" t="s">
        <v>512</v>
      </c>
      <c r="K2654" s="24" t="s">
        <v>513</v>
      </c>
      <c r="L2654" s="1" t="s">
        <v>533</v>
      </c>
      <c r="M2654" s="24" t="s">
        <v>1691</v>
      </c>
      <c r="N2654" s="26">
        <v>4.0</v>
      </c>
      <c r="O2654" s="26">
        <v>52.0</v>
      </c>
      <c r="P2654" s="26">
        <v>55.0</v>
      </c>
      <c r="Q2654" s="1" t="s">
        <v>8753</v>
      </c>
      <c r="R2654" s="1" t="s">
        <v>4057</v>
      </c>
      <c r="S2654" s="1">
        <v>101.681637</v>
      </c>
      <c r="T2654" s="1">
        <v>3.124211</v>
      </c>
      <c r="U2654" s="28" t="s">
        <v>8754</v>
      </c>
      <c r="V2654" s="1"/>
      <c r="W2654" s="1"/>
      <c r="X2654" s="1" t="s">
        <v>4664</v>
      </c>
      <c r="Y2654" s="1" t="s">
        <v>4665</v>
      </c>
      <c r="Z2654" s="1"/>
      <c r="AA2654" s="1" t="s">
        <v>52</v>
      </c>
      <c r="AB2654" s="1"/>
      <c r="AC2654" s="1" t="s">
        <v>1695</v>
      </c>
      <c r="AD2654" s="1" t="s">
        <v>581</v>
      </c>
      <c r="AE2654" s="1" t="s">
        <v>1696</v>
      </c>
      <c r="AF2654" s="1"/>
      <c r="AG2654" s="28" t="s">
        <v>1697</v>
      </c>
      <c r="AH2654" s="1" t="s">
        <v>584</v>
      </c>
      <c r="AI2654" s="1"/>
      <c r="AK2654" s="28" t="s">
        <v>8755</v>
      </c>
      <c r="AL2654" s="1" t="s">
        <v>4667</v>
      </c>
    </row>
    <row r="2655">
      <c r="A2655" s="30">
        <v>46073.43734496528</v>
      </c>
      <c r="B2655" s="1" t="s">
        <v>66</v>
      </c>
      <c r="C2655" s="1" t="s">
        <v>51</v>
      </c>
      <c r="D2655" s="1" t="s">
        <v>164</v>
      </c>
      <c r="E2655" s="1" t="s">
        <v>158</v>
      </c>
      <c r="F2655" s="1">
        <v>84.0</v>
      </c>
      <c r="G2655" s="1" t="s">
        <v>63</v>
      </c>
      <c r="H2655" s="1">
        <v>2.0</v>
      </c>
      <c r="I2655" s="1">
        <v>4.0</v>
      </c>
      <c r="J2655" s="1" t="s">
        <v>512</v>
      </c>
      <c r="K2655" s="24" t="s">
        <v>513</v>
      </c>
      <c r="L2655" s="1" t="s">
        <v>533</v>
      </c>
      <c r="M2655" s="24" t="s">
        <v>1691</v>
      </c>
      <c r="N2655" s="26">
        <v>58.0</v>
      </c>
      <c r="O2655" s="26">
        <v>199.0</v>
      </c>
      <c r="P2655" s="26">
        <v>256.0</v>
      </c>
      <c r="Q2655" s="1" t="s">
        <v>8756</v>
      </c>
      <c r="R2655" s="1" t="s">
        <v>7571</v>
      </c>
      <c r="S2655" s="1">
        <v>101.681802</v>
      </c>
      <c r="T2655" s="1">
        <v>3.124441</v>
      </c>
      <c r="U2655" s="28" t="s">
        <v>8757</v>
      </c>
      <c r="V2655" s="1"/>
      <c r="W2655" s="1"/>
      <c r="X2655" s="1" t="s">
        <v>4664</v>
      </c>
      <c r="Y2655" s="1" t="s">
        <v>4665</v>
      </c>
      <c r="Z2655" s="1"/>
      <c r="AA2655" s="1" t="s">
        <v>52</v>
      </c>
      <c r="AB2655" s="1"/>
      <c r="AC2655" s="1" t="s">
        <v>1695</v>
      </c>
      <c r="AD2655" s="1" t="s">
        <v>581</v>
      </c>
      <c r="AE2655" s="1" t="s">
        <v>1696</v>
      </c>
      <c r="AF2655" s="1"/>
      <c r="AG2655" s="28" t="s">
        <v>1697</v>
      </c>
      <c r="AH2655" s="1" t="s">
        <v>584</v>
      </c>
      <c r="AI2655" s="1"/>
      <c r="AK2655" s="28" t="s">
        <v>8758</v>
      </c>
      <c r="AL2655" s="1" t="s">
        <v>4667</v>
      </c>
    </row>
    <row r="2656">
      <c r="A2656" s="30">
        <v>46073.440565428245</v>
      </c>
      <c r="B2656" s="1" t="s">
        <v>66</v>
      </c>
      <c r="C2656" s="1" t="s">
        <v>51</v>
      </c>
      <c r="D2656" s="1" t="s">
        <v>169</v>
      </c>
      <c r="E2656" s="1" t="s">
        <v>158</v>
      </c>
      <c r="F2656" s="1">
        <v>89.0</v>
      </c>
      <c r="G2656" s="1" t="s">
        <v>63</v>
      </c>
      <c r="H2656" s="1">
        <v>2.0</v>
      </c>
      <c r="I2656" s="1">
        <v>4.0</v>
      </c>
      <c r="J2656" s="1" t="s">
        <v>512</v>
      </c>
      <c r="K2656" s="24" t="s">
        <v>513</v>
      </c>
      <c r="L2656" s="1" t="s">
        <v>533</v>
      </c>
      <c r="M2656" s="24" t="s">
        <v>1691</v>
      </c>
      <c r="N2656" s="26">
        <v>1.0</v>
      </c>
      <c r="O2656" s="26">
        <v>56.0</v>
      </c>
      <c r="P2656" s="26">
        <v>56.0</v>
      </c>
      <c r="Q2656" s="1" t="s">
        <v>8759</v>
      </c>
      <c r="R2656" s="1" t="s">
        <v>2411</v>
      </c>
      <c r="S2656" s="1">
        <v>101.682347</v>
      </c>
      <c r="T2656" s="1">
        <v>3.124692</v>
      </c>
      <c r="U2656" s="28" t="s">
        <v>8760</v>
      </c>
      <c r="V2656" s="1"/>
      <c r="W2656" s="1"/>
      <c r="X2656" s="1" t="s">
        <v>4664</v>
      </c>
      <c r="Y2656" s="1" t="s">
        <v>4665</v>
      </c>
      <c r="Z2656" s="1"/>
      <c r="AA2656" s="1" t="s">
        <v>52</v>
      </c>
      <c r="AB2656" s="1"/>
      <c r="AC2656" s="1" t="s">
        <v>1695</v>
      </c>
      <c r="AD2656" s="1" t="s">
        <v>581</v>
      </c>
      <c r="AE2656" s="1" t="s">
        <v>1696</v>
      </c>
      <c r="AF2656" s="1"/>
      <c r="AG2656" s="28" t="s">
        <v>1697</v>
      </c>
      <c r="AH2656" s="1" t="s">
        <v>584</v>
      </c>
      <c r="AI2656" s="1"/>
      <c r="AK2656" s="28" t="s">
        <v>8761</v>
      </c>
      <c r="AL2656" s="1" t="s">
        <v>4667</v>
      </c>
    </row>
    <row r="2657">
      <c r="A2657" s="30">
        <v>46073.449524270836</v>
      </c>
      <c r="B2657" s="1" t="s">
        <v>66</v>
      </c>
      <c r="C2657" s="1" t="s">
        <v>51</v>
      </c>
      <c r="D2657" s="1" t="s">
        <v>239</v>
      </c>
      <c r="E2657" s="1" t="s">
        <v>237</v>
      </c>
      <c r="F2657" s="1">
        <v>155.0</v>
      </c>
      <c r="G2657" s="1" t="s">
        <v>63</v>
      </c>
      <c r="H2657" s="1">
        <v>9.0</v>
      </c>
      <c r="I2657" s="1">
        <v>1.0</v>
      </c>
      <c r="J2657" s="1" t="s">
        <v>512</v>
      </c>
      <c r="K2657" s="24" t="s">
        <v>513</v>
      </c>
      <c r="L2657" s="1" t="s">
        <v>533</v>
      </c>
      <c r="M2657" s="24" t="s">
        <v>1691</v>
      </c>
      <c r="N2657" s="26">
        <v>3.0</v>
      </c>
      <c r="O2657" s="26">
        <v>63.0</v>
      </c>
      <c r="P2657" s="26">
        <v>65.0</v>
      </c>
      <c r="Q2657" s="1" t="s">
        <v>8762</v>
      </c>
      <c r="R2657" s="1" t="s">
        <v>4817</v>
      </c>
      <c r="S2657" s="1">
        <v>101.681633</v>
      </c>
      <c r="T2657" s="1">
        <v>3.124201</v>
      </c>
      <c r="U2657" s="28" t="s">
        <v>8763</v>
      </c>
      <c r="V2657" s="1"/>
      <c r="W2657" s="1"/>
      <c r="X2657" s="1" t="s">
        <v>4664</v>
      </c>
      <c r="Y2657" s="1" t="s">
        <v>4665</v>
      </c>
      <c r="Z2657" s="1"/>
      <c r="AA2657" s="1" t="s">
        <v>52</v>
      </c>
      <c r="AB2657" s="1"/>
      <c r="AC2657" s="1" t="s">
        <v>1695</v>
      </c>
      <c r="AD2657" s="1" t="s">
        <v>581</v>
      </c>
      <c r="AE2657" s="1" t="s">
        <v>1696</v>
      </c>
      <c r="AF2657" s="1"/>
      <c r="AG2657" s="28" t="s">
        <v>1697</v>
      </c>
      <c r="AH2657" s="1" t="s">
        <v>584</v>
      </c>
      <c r="AI2657" s="1"/>
      <c r="AK2657" s="28" t="s">
        <v>8764</v>
      </c>
      <c r="AL2657" s="1" t="s">
        <v>4667</v>
      </c>
    </row>
    <row r="2658">
      <c r="A2658" s="30">
        <v>46073.45196372685</v>
      </c>
      <c r="B2658" s="1" t="s">
        <v>66</v>
      </c>
      <c r="C2658" s="1" t="s">
        <v>51</v>
      </c>
      <c r="D2658" s="1" t="s">
        <v>310</v>
      </c>
      <c r="E2658" s="1" t="s">
        <v>308</v>
      </c>
      <c r="F2658" s="1">
        <v>219.0</v>
      </c>
      <c r="G2658" s="1" t="s">
        <v>16</v>
      </c>
      <c r="H2658" s="1">
        <v>14.0</v>
      </c>
      <c r="I2658" s="1">
        <v>10.0</v>
      </c>
      <c r="J2658" s="1" t="s">
        <v>512</v>
      </c>
      <c r="K2658" s="24" t="s">
        <v>513</v>
      </c>
      <c r="L2658" s="1" t="s">
        <v>533</v>
      </c>
      <c r="M2658" s="24" t="s">
        <v>1691</v>
      </c>
      <c r="N2658" s="26">
        <v>3.0</v>
      </c>
      <c r="O2658" s="26"/>
      <c r="P2658" s="26"/>
      <c r="Q2658" s="1"/>
      <c r="R2658" s="1" t="s">
        <v>1692</v>
      </c>
      <c r="S2658" s="1"/>
      <c r="T2658" s="1"/>
      <c r="U2658" s="1"/>
      <c r="V2658" s="1"/>
      <c r="W2658" s="1"/>
      <c r="X2658" s="1" t="s">
        <v>4664</v>
      </c>
      <c r="Y2658" s="1" t="s">
        <v>4665</v>
      </c>
      <c r="Z2658" s="1"/>
      <c r="AA2658" s="1" t="s">
        <v>52</v>
      </c>
      <c r="AB2658" s="1"/>
      <c r="AC2658" s="1" t="s">
        <v>1695</v>
      </c>
      <c r="AD2658" s="1" t="s">
        <v>581</v>
      </c>
      <c r="AE2658" s="1" t="s">
        <v>1696</v>
      </c>
      <c r="AF2658" s="1"/>
      <c r="AG2658" s="28" t="s">
        <v>1697</v>
      </c>
      <c r="AH2658" s="1" t="s">
        <v>584</v>
      </c>
      <c r="AI2658" s="1"/>
      <c r="AK2658" s="1"/>
      <c r="AL2658" s="1" t="s">
        <v>4667</v>
      </c>
    </row>
    <row r="2659">
      <c r="A2659" s="30">
        <v>46073.63121202546</v>
      </c>
      <c r="B2659" s="1" t="s">
        <v>66</v>
      </c>
      <c r="C2659" s="1" t="s">
        <v>45</v>
      </c>
      <c r="D2659" s="1" t="s">
        <v>310</v>
      </c>
      <c r="E2659" s="1" t="s">
        <v>308</v>
      </c>
      <c r="F2659" s="1">
        <v>219.0</v>
      </c>
      <c r="G2659" s="1" t="s">
        <v>16</v>
      </c>
      <c r="H2659" s="1">
        <v>14.0</v>
      </c>
      <c r="I2659" s="1">
        <v>10.0</v>
      </c>
      <c r="J2659" s="1" t="s">
        <v>512</v>
      </c>
      <c r="K2659" s="24" t="s">
        <v>513</v>
      </c>
      <c r="L2659" s="1" t="s">
        <v>533</v>
      </c>
      <c r="M2659" s="24" t="s">
        <v>1691</v>
      </c>
      <c r="N2659" s="26">
        <v>3.0</v>
      </c>
      <c r="O2659" s="26">
        <v>261.0</v>
      </c>
      <c r="P2659" s="26">
        <v>263.0</v>
      </c>
      <c r="Q2659" s="1" t="s">
        <v>8765</v>
      </c>
      <c r="R2659" s="1" t="s">
        <v>6693</v>
      </c>
      <c r="S2659" s="1">
        <v>101.681885</v>
      </c>
      <c r="T2659" s="1">
        <v>3.124317</v>
      </c>
      <c r="U2659" s="28" t="s">
        <v>8766</v>
      </c>
      <c r="V2659" s="1"/>
      <c r="W2659" s="1"/>
      <c r="X2659" s="1" t="s">
        <v>4664</v>
      </c>
      <c r="Y2659" s="1" t="s">
        <v>4665</v>
      </c>
      <c r="Z2659" s="1"/>
      <c r="AA2659" s="1" t="s">
        <v>46</v>
      </c>
      <c r="AB2659" s="1"/>
      <c r="AC2659" s="1" t="s">
        <v>1695</v>
      </c>
      <c r="AD2659" s="1" t="s">
        <v>581</v>
      </c>
      <c r="AE2659" s="1" t="s">
        <v>1696</v>
      </c>
      <c r="AF2659" s="1"/>
      <c r="AG2659" s="28" t="s">
        <v>1697</v>
      </c>
      <c r="AH2659" s="1" t="s">
        <v>584</v>
      </c>
      <c r="AI2659" s="1"/>
      <c r="AK2659" s="28" t="s">
        <v>8767</v>
      </c>
      <c r="AL2659" s="1" t="s">
        <v>4667</v>
      </c>
    </row>
    <row r="2660">
      <c r="A2660" s="30">
        <v>46073.63389195602</v>
      </c>
      <c r="B2660" s="1" t="s">
        <v>66</v>
      </c>
      <c r="C2660" s="1" t="s">
        <v>45</v>
      </c>
      <c r="D2660" s="1" t="s">
        <v>265</v>
      </c>
      <c r="E2660" s="1" t="s">
        <v>260</v>
      </c>
      <c r="F2660" s="1">
        <v>178.0</v>
      </c>
      <c r="G2660" s="1" t="s">
        <v>63</v>
      </c>
      <c r="H2660" s="1">
        <v>9.0</v>
      </c>
      <c r="I2660" s="1">
        <v>1.0</v>
      </c>
      <c r="J2660" s="1" t="s">
        <v>512</v>
      </c>
      <c r="K2660" s="24" t="s">
        <v>513</v>
      </c>
      <c r="L2660" s="1" t="s">
        <v>533</v>
      </c>
      <c r="M2660" s="24" t="s">
        <v>1691</v>
      </c>
      <c r="N2660" s="26">
        <v>3.0</v>
      </c>
      <c r="O2660" s="26">
        <v>4.0</v>
      </c>
      <c r="P2660" s="26">
        <v>6.0</v>
      </c>
      <c r="Q2660" s="1" t="s">
        <v>1119</v>
      </c>
      <c r="R2660" s="1" t="s">
        <v>7961</v>
      </c>
      <c r="S2660" s="1">
        <v>101.681916</v>
      </c>
      <c r="T2660" s="1">
        <v>3.124521</v>
      </c>
      <c r="U2660" s="28" t="s">
        <v>8768</v>
      </c>
      <c r="V2660" s="1"/>
      <c r="W2660" s="1"/>
      <c r="X2660" s="1" t="s">
        <v>4664</v>
      </c>
      <c r="Y2660" s="1" t="s">
        <v>4665</v>
      </c>
      <c r="Z2660" s="1"/>
      <c r="AA2660" s="1" t="s">
        <v>46</v>
      </c>
      <c r="AB2660" s="1"/>
      <c r="AC2660" s="1" t="s">
        <v>1695</v>
      </c>
      <c r="AD2660" s="1" t="s">
        <v>581</v>
      </c>
      <c r="AE2660" s="1" t="s">
        <v>1696</v>
      </c>
      <c r="AF2660" s="1"/>
      <c r="AG2660" s="28" t="s">
        <v>1697</v>
      </c>
      <c r="AH2660" s="1" t="s">
        <v>584</v>
      </c>
      <c r="AI2660" s="1"/>
      <c r="AK2660" s="28" t="s">
        <v>8769</v>
      </c>
      <c r="AL2660" s="1" t="s">
        <v>4667</v>
      </c>
    </row>
    <row r="2661">
      <c r="A2661" s="30">
        <v>46073.63608251157</v>
      </c>
      <c r="B2661" s="1" t="s">
        <v>66</v>
      </c>
      <c r="C2661" s="1" t="s">
        <v>45</v>
      </c>
      <c r="D2661" s="1" t="s">
        <v>311</v>
      </c>
      <c r="E2661" s="1" t="s">
        <v>308</v>
      </c>
      <c r="F2661" s="1">
        <v>220.0</v>
      </c>
      <c r="G2661" s="1" t="s">
        <v>16</v>
      </c>
      <c r="H2661" s="1">
        <v>14.0</v>
      </c>
      <c r="I2661" s="1">
        <v>10.0</v>
      </c>
      <c r="J2661" s="1" t="s">
        <v>512</v>
      </c>
      <c r="K2661" s="24" t="s">
        <v>513</v>
      </c>
      <c r="L2661" s="1" t="s">
        <v>533</v>
      </c>
      <c r="M2661" s="24" t="s">
        <v>1691</v>
      </c>
      <c r="N2661" s="26">
        <v>2.0</v>
      </c>
      <c r="O2661" s="26">
        <v>19.0</v>
      </c>
      <c r="P2661" s="26">
        <v>20.0</v>
      </c>
      <c r="Q2661" s="1" t="s">
        <v>8770</v>
      </c>
      <c r="R2661" s="1" t="s">
        <v>7238</v>
      </c>
      <c r="S2661" s="1">
        <v>101.681923</v>
      </c>
      <c r="T2661" s="1">
        <v>3.124443</v>
      </c>
      <c r="U2661" s="28" t="s">
        <v>8771</v>
      </c>
      <c r="V2661" s="1"/>
      <c r="W2661" s="1"/>
      <c r="X2661" s="1" t="s">
        <v>4664</v>
      </c>
      <c r="Y2661" s="1" t="s">
        <v>4665</v>
      </c>
      <c r="Z2661" s="1"/>
      <c r="AA2661" s="1" t="s">
        <v>46</v>
      </c>
      <c r="AB2661" s="1"/>
      <c r="AC2661" s="1" t="s">
        <v>1695</v>
      </c>
      <c r="AD2661" s="1" t="s">
        <v>581</v>
      </c>
      <c r="AE2661" s="1" t="s">
        <v>1696</v>
      </c>
      <c r="AF2661" s="1"/>
      <c r="AG2661" s="28" t="s">
        <v>1697</v>
      </c>
      <c r="AH2661" s="1" t="s">
        <v>584</v>
      </c>
      <c r="AI2661" s="1"/>
      <c r="AK2661" s="28" t="s">
        <v>8772</v>
      </c>
      <c r="AL2661" s="1" t="s">
        <v>4667</v>
      </c>
    </row>
    <row r="2662">
      <c r="A2662" s="30">
        <v>46073.63905237269</v>
      </c>
      <c r="B2662" s="1" t="s">
        <v>66</v>
      </c>
      <c r="C2662" s="1" t="s">
        <v>45</v>
      </c>
      <c r="D2662" s="1" t="s">
        <v>344</v>
      </c>
      <c r="E2662" s="1" t="s">
        <v>344</v>
      </c>
      <c r="F2662" s="1">
        <v>253.0</v>
      </c>
      <c r="G2662" s="1" t="s">
        <v>345</v>
      </c>
      <c r="H2662" s="1">
        <v>37.0</v>
      </c>
      <c r="I2662" s="1">
        <v>3.0</v>
      </c>
      <c r="J2662" s="1" t="s">
        <v>512</v>
      </c>
      <c r="K2662" s="24" t="s">
        <v>513</v>
      </c>
      <c r="L2662" s="1" t="s">
        <v>533</v>
      </c>
      <c r="M2662" s="24" t="s">
        <v>1691</v>
      </c>
      <c r="N2662" s="26">
        <v>2.0</v>
      </c>
      <c r="O2662" s="26">
        <v>36.0</v>
      </c>
      <c r="P2662" s="26">
        <v>37.0</v>
      </c>
      <c r="Q2662" s="1" t="s">
        <v>8773</v>
      </c>
      <c r="R2662" s="1" t="s">
        <v>7586</v>
      </c>
      <c r="S2662" s="1">
        <v>101.681949</v>
      </c>
      <c r="T2662" s="1">
        <v>3.124582</v>
      </c>
      <c r="U2662" s="28" t="s">
        <v>8774</v>
      </c>
      <c r="V2662" s="1"/>
      <c r="W2662" s="1"/>
      <c r="X2662" s="1" t="s">
        <v>4664</v>
      </c>
      <c r="Y2662" s="1" t="s">
        <v>4665</v>
      </c>
      <c r="Z2662" s="1"/>
      <c r="AA2662" s="1" t="s">
        <v>46</v>
      </c>
      <c r="AB2662" s="1"/>
      <c r="AC2662" s="1" t="s">
        <v>1695</v>
      </c>
      <c r="AD2662" s="1" t="s">
        <v>581</v>
      </c>
      <c r="AE2662" s="1" t="s">
        <v>1696</v>
      </c>
      <c r="AF2662" s="1"/>
      <c r="AG2662" s="28" t="s">
        <v>1697</v>
      </c>
      <c r="AH2662" s="1" t="s">
        <v>584</v>
      </c>
      <c r="AI2662" s="1"/>
      <c r="AK2662" s="28" t="s">
        <v>8775</v>
      </c>
      <c r="AL2662" s="1" t="s">
        <v>4667</v>
      </c>
    </row>
    <row r="2663">
      <c r="A2663" s="30">
        <v>46073.64204614583</v>
      </c>
      <c r="B2663" s="1" t="s">
        <v>66</v>
      </c>
      <c r="C2663" s="1" t="s">
        <v>45</v>
      </c>
      <c r="D2663" s="1" t="s">
        <v>319</v>
      </c>
      <c r="E2663" s="1" t="s">
        <v>308</v>
      </c>
      <c r="F2663" s="1">
        <v>228.0</v>
      </c>
      <c r="G2663" s="1" t="s">
        <v>16</v>
      </c>
      <c r="H2663" s="1">
        <v>14.0</v>
      </c>
      <c r="I2663" s="1">
        <v>7.0</v>
      </c>
      <c r="J2663" s="1" t="s">
        <v>512</v>
      </c>
      <c r="K2663" s="24" t="s">
        <v>513</v>
      </c>
      <c r="L2663" s="1" t="s">
        <v>533</v>
      </c>
      <c r="M2663" s="24" t="s">
        <v>1691</v>
      </c>
      <c r="N2663" s="26">
        <v>17.0</v>
      </c>
      <c r="O2663" s="26">
        <v>206.0</v>
      </c>
      <c r="P2663" s="26">
        <v>222.0</v>
      </c>
      <c r="Q2663" s="1" t="s">
        <v>8776</v>
      </c>
      <c r="R2663" s="1" t="s">
        <v>8777</v>
      </c>
      <c r="S2663" s="1">
        <v>101.682131</v>
      </c>
      <c r="T2663" s="1">
        <v>3.124519</v>
      </c>
      <c r="U2663" s="28" t="s">
        <v>8778</v>
      </c>
      <c r="V2663" s="1"/>
      <c r="W2663" s="1"/>
      <c r="X2663" s="1" t="s">
        <v>4664</v>
      </c>
      <c r="Y2663" s="1" t="s">
        <v>4665</v>
      </c>
      <c r="Z2663" s="1"/>
      <c r="AA2663" s="1" t="s">
        <v>46</v>
      </c>
      <c r="AB2663" s="1"/>
      <c r="AC2663" s="1" t="s">
        <v>1695</v>
      </c>
      <c r="AD2663" s="1" t="s">
        <v>581</v>
      </c>
      <c r="AE2663" s="1" t="s">
        <v>1696</v>
      </c>
      <c r="AF2663" s="1"/>
      <c r="AG2663" s="28" t="s">
        <v>1697</v>
      </c>
      <c r="AH2663" s="1" t="s">
        <v>584</v>
      </c>
      <c r="AI2663" s="1"/>
      <c r="AK2663" s="28" t="s">
        <v>8779</v>
      </c>
      <c r="AL2663" s="1" t="s">
        <v>4667</v>
      </c>
    </row>
  </sheetData>
  <autoFilter ref="$A$1:$AL$2663"/>
  <hyperlinks>
    <hyperlink r:id="rId1" ref="U2"/>
    <hyperlink r:id="rId2" ref="AG2"/>
    <hyperlink r:id="rId3" ref="AJ2"/>
    <hyperlink r:id="rId4" ref="AK2"/>
    <hyperlink r:id="rId5" ref="U3"/>
    <hyperlink r:id="rId6" ref="AG3"/>
    <hyperlink r:id="rId7" ref="AJ3"/>
    <hyperlink r:id="rId8" ref="AK3"/>
    <hyperlink r:id="rId9" ref="U4"/>
    <hyperlink r:id="rId10" ref="AG4"/>
    <hyperlink r:id="rId11" ref="AJ4"/>
    <hyperlink r:id="rId12" ref="AK4"/>
    <hyperlink r:id="rId13" ref="U5"/>
    <hyperlink r:id="rId14" ref="AF5"/>
    <hyperlink r:id="rId15" ref="AG5"/>
    <hyperlink r:id="rId16" ref="AJ5"/>
    <hyperlink r:id="rId17" ref="AK5"/>
    <hyperlink r:id="rId18" ref="U6"/>
    <hyperlink r:id="rId19" ref="AF6"/>
    <hyperlink r:id="rId20" ref="AG6"/>
    <hyperlink r:id="rId21" ref="AJ6"/>
    <hyperlink r:id="rId22" ref="AK6"/>
    <hyperlink r:id="rId23" ref="U7"/>
    <hyperlink r:id="rId24" ref="AF7"/>
    <hyperlink r:id="rId25" ref="AG7"/>
    <hyperlink r:id="rId26" ref="AJ7"/>
    <hyperlink r:id="rId27" ref="AK7"/>
    <hyperlink r:id="rId28" ref="U8"/>
    <hyperlink r:id="rId29" ref="AF8"/>
    <hyperlink r:id="rId30" ref="AG8"/>
    <hyperlink r:id="rId31" ref="AJ8"/>
    <hyperlink r:id="rId32" ref="AK8"/>
    <hyperlink r:id="rId33" ref="U9"/>
    <hyperlink r:id="rId34" ref="AF9"/>
    <hyperlink r:id="rId35" ref="AG9"/>
    <hyperlink r:id="rId36" ref="AJ9"/>
    <hyperlink r:id="rId37" ref="AK9"/>
    <hyperlink r:id="rId38" ref="U10"/>
    <hyperlink r:id="rId39" ref="AF10"/>
    <hyperlink r:id="rId40" ref="AG10"/>
    <hyperlink r:id="rId41" ref="AJ10"/>
    <hyperlink r:id="rId42" ref="AK10"/>
    <hyperlink r:id="rId43" ref="U11"/>
    <hyperlink r:id="rId44" ref="AF11"/>
    <hyperlink r:id="rId45" ref="AG11"/>
    <hyperlink r:id="rId46" ref="AJ11"/>
    <hyperlink r:id="rId47" ref="AK11"/>
    <hyperlink r:id="rId48" ref="U12"/>
    <hyperlink r:id="rId49" ref="AF12"/>
    <hyperlink r:id="rId50" ref="AG12"/>
    <hyperlink r:id="rId51" ref="AJ12"/>
    <hyperlink r:id="rId52" ref="AK12"/>
    <hyperlink r:id="rId53" ref="U13"/>
    <hyperlink r:id="rId54" ref="AF13"/>
    <hyperlink r:id="rId55" ref="AG13"/>
    <hyperlink r:id="rId56" ref="AJ13"/>
    <hyperlink r:id="rId57" ref="AK13"/>
    <hyperlink r:id="rId58" ref="U14"/>
    <hyperlink r:id="rId59" ref="AF14"/>
    <hyperlink r:id="rId60" ref="AG14"/>
    <hyperlink r:id="rId61" ref="AJ14"/>
    <hyperlink r:id="rId62" ref="AK14"/>
    <hyperlink r:id="rId63" ref="U15"/>
    <hyperlink r:id="rId64" ref="AG15"/>
    <hyperlink r:id="rId65" ref="AJ15"/>
    <hyperlink r:id="rId66" ref="AK15"/>
    <hyperlink r:id="rId67" ref="U16"/>
    <hyperlink r:id="rId68" ref="AG16"/>
    <hyperlink r:id="rId69" ref="AJ16"/>
    <hyperlink r:id="rId70" ref="AK16"/>
    <hyperlink r:id="rId71" ref="U17"/>
    <hyperlink r:id="rId72" ref="AF17"/>
    <hyperlink r:id="rId73" ref="AG17"/>
    <hyperlink r:id="rId74" ref="AJ17"/>
    <hyperlink r:id="rId75" ref="AK17"/>
    <hyperlink r:id="rId76" ref="U18"/>
    <hyperlink r:id="rId77" ref="AG18"/>
    <hyperlink r:id="rId78" ref="AJ18"/>
    <hyperlink r:id="rId79" ref="AK18"/>
    <hyperlink r:id="rId80" ref="U19"/>
    <hyperlink r:id="rId81" ref="AF19"/>
    <hyperlink r:id="rId82" ref="AG19"/>
    <hyperlink r:id="rId83" ref="AJ19"/>
    <hyperlink r:id="rId84" ref="AK19"/>
    <hyperlink r:id="rId85" ref="U20"/>
    <hyperlink r:id="rId86" ref="AF20"/>
    <hyperlink r:id="rId87" ref="AG20"/>
    <hyperlink r:id="rId88" ref="AJ20"/>
    <hyperlink r:id="rId89" ref="AK20"/>
    <hyperlink r:id="rId90" ref="U21"/>
    <hyperlink r:id="rId91" ref="AF21"/>
    <hyperlink r:id="rId92" ref="AG21"/>
    <hyperlink r:id="rId93" ref="AJ21"/>
    <hyperlink r:id="rId94" ref="AK21"/>
    <hyperlink r:id="rId95" ref="U22"/>
    <hyperlink r:id="rId96" ref="AF22"/>
    <hyperlink r:id="rId97" ref="AG22"/>
    <hyperlink r:id="rId98" ref="AJ22"/>
    <hyperlink r:id="rId99" ref="AK22"/>
    <hyperlink r:id="rId100" ref="U23"/>
    <hyperlink r:id="rId101" ref="AF23"/>
    <hyperlink r:id="rId102" ref="AG23"/>
    <hyperlink r:id="rId103" ref="AJ23"/>
    <hyperlink r:id="rId104" ref="AK23"/>
    <hyperlink r:id="rId105" ref="U24"/>
    <hyperlink r:id="rId106" ref="AF24"/>
    <hyperlink r:id="rId107" ref="AG24"/>
    <hyperlink r:id="rId108" ref="AJ24"/>
    <hyperlink r:id="rId109" ref="AK24"/>
    <hyperlink r:id="rId110" ref="U25"/>
    <hyperlink r:id="rId111" ref="AF25"/>
    <hyperlink r:id="rId112" ref="AG25"/>
    <hyperlink r:id="rId113" ref="AJ25"/>
    <hyperlink r:id="rId114" ref="AK25"/>
    <hyperlink r:id="rId115" ref="U26"/>
    <hyperlink r:id="rId116" ref="AF26"/>
    <hyperlink r:id="rId117" ref="AG26"/>
    <hyperlink r:id="rId118" ref="AJ26"/>
    <hyperlink r:id="rId119" ref="AK26"/>
    <hyperlink r:id="rId120" ref="U27"/>
    <hyperlink r:id="rId121" ref="AF27"/>
    <hyperlink r:id="rId122" ref="AG27"/>
    <hyperlink r:id="rId123" ref="AJ27"/>
    <hyperlink r:id="rId124" ref="AK27"/>
    <hyperlink r:id="rId125" ref="U28"/>
    <hyperlink r:id="rId126" ref="AF28"/>
    <hyperlink r:id="rId127" ref="AG28"/>
    <hyperlink r:id="rId128" ref="AJ28"/>
    <hyperlink r:id="rId129" ref="AK28"/>
    <hyperlink r:id="rId130" ref="U29"/>
    <hyperlink r:id="rId131" ref="AF29"/>
    <hyperlink r:id="rId132" ref="AG29"/>
    <hyperlink r:id="rId133" ref="AJ29"/>
    <hyperlink r:id="rId134" ref="AK29"/>
    <hyperlink r:id="rId135" ref="U30"/>
    <hyperlink r:id="rId136" ref="AF30"/>
    <hyperlink r:id="rId137" ref="AG30"/>
    <hyperlink r:id="rId138" ref="AJ30"/>
    <hyperlink r:id="rId139" ref="AK30"/>
    <hyperlink r:id="rId140" ref="U31"/>
    <hyperlink r:id="rId141" ref="AF31"/>
    <hyperlink r:id="rId142" ref="AG31"/>
    <hyperlink r:id="rId143" ref="AJ31"/>
    <hyperlink r:id="rId144" ref="AK31"/>
    <hyperlink r:id="rId145" ref="U32"/>
    <hyperlink r:id="rId146" ref="AF32"/>
    <hyperlink r:id="rId147" ref="AG32"/>
    <hyperlink r:id="rId148" ref="AJ32"/>
    <hyperlink r:id="rId149" ref="AK32"/>
    <hyperlink r:id="rId150" ref="U33"/>
    <hyperlink r:id="rId151" ref="AF33"/>
    <hyperlink r:id="rId152" ref="AG33"/>
    <hyperlink r:id="rId153" ref="AJ33"/>
    <hyperlink r:id="rId154" ref="AK33"/>
    <hyperlink r:id="rId155" ref="U34"/>
    <hyperlink r:id="rId156" ref="AF34"/>
    <hyperlink r:id="rId157" ref="AG34"/>
    <hyperlink r:id="rId158" ref="AJ34"/>
    <hyperlink r:id="rId159" ref="AK34"/>
    <hyperlink r:id="rId160" ref="U35"/>
    <hyperlink r:id="rId161" ref="AF35"/>
    <hyperlink r:id="rId162" ref="AG35"/>
    <hyperlink r:id="rId163" ref="AJ35"/>
    <hyperlink r:id="rId164" ref="AK35"/>
    <hyperlink r:id="rId165" ref="U36"/>
    <hyperlink r:id="rId166" ref="AG36"/>
    <hyperlink r:id="rId167" ref="AJ36"/>
    <hyperlink r:id="rId168" ref="AK36"/>
    <hyperlink r:id="rId169" ref="U37"/>
    <hyperlink r:id="rId170" ref="AF37"/>
    <hyperlink r:id="rId171" ref="AG37"/>
    <hyperlink r:id="rId172" ref="AJ37"/>
    <hyperlink r:id="rId173" ref="AK37"/>
    <hyperlink r:id="rId174" ref="U38"/>
    <hyperlink r:id="rId175" ref="AF38"/>
    <hyperlink r:id="rId176" ref="AG38"/>
    <hyperlink r:id="rId177" ref="AJ38"/>
    <hyperlink r:id="rId178" ref="AK38"/>
    <hyperlink r:id="rId179" ref="U39"/>
    <hyperlink r:id="rId180" ref="AF39"/>
    <hyperlink r:id="rId181" ref="AG39"/>
    <hyperlink r:id="rId182" ref="AJ39"/>
    <hyperlink r:id="rId183" ref="AK39"/>
    <hyperlink r:id="rId184" ref="U40"/>
    <hyperlink r:id="rId185" ref="AF40"/>
    <hyperlink r:id="rId186" ref="AG40"/>
    <hyperlink r:id="rId187" ref="AJ40"/>
    <hyperlink r:id="rId188" ref="AK40"/>
    <hyperlink r:id="rId189" ref="U41"/>
    <hyperlink r:id="rId190" ref="AF41"/>
    <hyperlink r:id="rId191" ref="AG41"/>
    <hyperlink r:id="rId192" ref="AJ41"/>
    <hyperlink r:id="rId193" ref="AK41"/>
    <hyperlink r:id="rId194" ref="U42"/>
    <hyperlink r:id="rId195" ref="AF42"/>
    <hyperlink r:id="rId196" ref="AG42"/>
    <hyperlink r:id="rId197" ref="AJ42"/>
    <hyperlink r:id="rId198" ref="AK42"/>
    <hyperlink r:id="rId199" ref="U43"/>
    <hyperlink r:id="rId200" ref="AF43"/>
    <hyperlink r:id="rId201" ref="AG43"/>
    <hyperlink r:id="rId202" ref="AJ43"/>
    <hyperlink r:id="rId203" ref="AK43"/>
    <hyperlink r:id="rId204" ref="U44"/>
    <hyperlink r:id="rId205" ref="AF44"/>
    <hyperlink r:id="rId206" ref="AG44"/>
    <hyperlink r:id="rId207" ref="AJ44"/>
    <hyperlink r:id="rId208" ref="AK44"/>
    <hyperlink r:id="rId209" ref="U45"/>
    <hyperlink r:id="rId210" ref="AF45"/>
    <hyperlink r:id="rId211" ref="AG45"/>
    <hyperlink r:id="rId212" ref="AJ45"/>
    <hyperlink r:id="rId213" ref="AK45"/>
    <hyperlink r:id="rId214" ref="U46"/>
    <hyperlink r:id="rId215" ref="AF46"/>
    <hyperlink r:id="rId216" ref="AG46"/>
    <hyperlink r:id="rId217" ref="AJ46"/>
    <hyperlink r:id="rId218" ref="AK46"/>
    <hyperlink r:id="rId219" ref="U47"/>
    <hyperlink r:id="rId220" ref="AF47"/>
    <hyperlink r:id="rId221" ref="AG47"/>
    <hyperlink r:id="rId222" ref="AJ47"/>
    <hyperlink r:id="rId223" ref="AK47"/>
    <hyperlink r:id="rId224" ref="U48"/>
    <hyperlink r:id="rId225" ref="AF48"/>
    <hyperlink r:id="rId226" ref="AG48"/>
    <hyperlink r:id="rId227" ref="AJ48"/>
    <hyperlink r:id="rId228" ref="AK48"/>
    <hyperlink r:id="rId229" ref="U49"/>
    <hyperlink r:id="rId230" ref="AF49"/>
    <hyperlink r:id="rId231" ref="AG49"/>
    <hyperlink r:id="rId232" ref="AJ49"/>
    <hyperlink r:id="rId233" ref="AK49"/>
    <hyperlink r:id="rId234" ref="U50"/>
    <hyperlink r:id="rId235" ref="AF50"/>
    <hyperlink r:id="rId236" ref="AG50"/>
    <hyperlink r:id="rId237" ref="AJ50"/>
    <hyperlink r:id="rId238" ref="AK50"/>
    <hyperlink r:id="rId239" ref="U51"/>
    <hyperlink r:id="rId240" ref="AF51"/>
    <hyperlink r:id="rId241" ref="AG51"/>
    <hyperlink r:id="rId242" ref="AJ51"/>
    <hyperlink r:id="rId243" ref="AK51"/>
    <hyperlink r:id="rId244" ref="U52"/>
    <hyperlink r:id="rId245" ref="AF52"/>
    <hyperlink r:id="rId246" ref="AG52"/>
    <hyperlink r:id="rId247" ref="AJ52"/>
    <hyperlink r:id="rId248" ref="AK52"/>
    <hyperlink r:id="rId249" ref="U53"/>
    <hyperlink r:id="rId250" ref="AF53"/>
    <hyperlink r:id="rId251" ref="AG53"/>
    <hyperlink r:id="rId252" ref="AJ53"/>
    <hyperlink r:id="rId253" ref="AK53"/>
    <hyperlink r:id="rId254" ref="U54"/>
    <hyperlink r:id="rId255" ref="AF54"/>
    <hyperlink r:id="rId256" ref="AG54"/>
    <hyperlink r:id="rId257" ref="AJ54"/>
    <hyperlink r:id="rId258" ref="AK54"/>
    <hyperlink r:id="rId259" ref="U55"/>
    <hyperlink r:id="rId260" ref="AF55"/>
    <hyperlink r:id="rId261" ref="AG55"/>
    <hyperlink r:id="rId262" ref="AJ55"/>
    <hyperlink r:id="rId263" ref="AK55"/>
    <hyperlink r:id="rId264" ref="U56"/>
    <hyperlink r:id="rId265" ref="AF56"/>
    <hyperlink r:id="rId266" ref="AG56"/>
    <hyperlink r:id="rId267" ref="AJ56"/>
    <hyperlink r:id="rId268" ref="AK56"/>
    <hyperlink r:id="rId269" ref="U57"/>
    <hyperlink r:id="rId270" ref="AF57"/>
    <hyperlink r:id="rId271" ref="AG57"/>
    <hyperlink r:id="rId272" ref="AJ57"/>
    <hyperlink r:id="rId273" ref="AK57"/>
    <hyperlink r:id="rId274" ref="U58"/>
    <hyperlink r:id="rId275" ref="AF58"/>
    <hyperlink r:id="rId276" ref="AG58"/>
    <hyperlink r:id="rId277" ref="AJ58"/>
    <hyperlink r:id="rId278" ref="AK58"/>
    <hyperlink r:id="rId279" ref="U59"/>
    <hyperlink r:id="rId280" ref="AF59"/>
    <hyperlink r:id="rId281" ref="AG59"/>
    <hyperlink r:id="rId282" ref="AJ59"/>
    <hyperlink r:id="rId283" ref="AK59"/>
    <hyperlink r:id="rId284" ref="U60"/>
    <hyperlink r:id="rId285" ref="AF60"/>
    <hyperlink r:id="rId286" ref="AG60"/>
    <hyperlink r:id="rId287" ref="AJ60"/>
    <hyperlink r:id="rId288" ref="AK60"/>
    <hyperlink r:id="rId289" ref="U61"/>
    <hyperlink r:id="rId290" ref="AF61"/>
    <hyperlink r:id="rId291" ref="AG61"/>
    <hyperlink r:id="rId292" ref="AJ61"/>
    <hyperlink r:id="rId293" ref="AK61"/>
    <hyperlink r:id="rId294" ref="U62"/>
    <hyperlink r:id="rId295" ref="AF62"/>
    <hyperlink r:id="rId296" ref="AG62"/>
    <hyperlink r:id="rId297" ref="AJ62"/>
    <hyperlink r:id="rId298" ref="AK62"/>
    <hyperlink r:id="rId299" ref="U63"/>
    <hyperlink r:id="rId300" ref="AF63"/>
    <hyperlink r:id="rId301" ref="AG63"/>
    <hyperlink r:id="rId302" ref="AJ63"/>
    <hyperlink r:id="rId303" ref="AK63"/>
    <hyperlink r:id="rId304" ref="U64"/>
    <hyperlink r:id="rId305" ref="AF64"/>
    <hyperlink r:id="rId306" ref="AG64"/>
    <hyperlink r:id="rId307" ref="AJ64"/>
    <hyperlink r:id="rId308" ref="AK64"/>
    <hyperlink r:id="rId309" ref="U65"/>
    <hyperlink r:id="rId310" ref="AF65"/>
    <hyperlink r:id="rId311" ref="AG65"/>
    <hyperlink r:id="rId312" ref="AJ65"/>
    <hyperlink r:id="rId313" ref="AK65"/>
    <hyperlink r:id="rId314" ref="U66"/>
    <hyperlink r:id="rId315" ref="AF66"/>
    <hyperlink r:id="rId316" ref="AG66"/>
    <hyperlink r:id="rId317" ref="AJ66"/>
    <hyperlink r:id="rId318" ref="AK66"/>
    <hyperlink r:id="rId319" ref="U67"/>
    <hyperlink r:id="rId320" ref="AF67"/>
    <hyperlink r:id="rId321" ref="AG67"/>
    <hyperlink r:id="rId322" ref="AJ67"/>
    <hyperlink r:id="rId323" ref="AK67"/>
    <hyperlink r:id="rId324" ref="U68"/>
    <hyperlink r:id="rId325" ref="AF68"/>
    <hyperlink r:id="rId326" ref="AG68"/>
    <hyperlink r:id="rId327" ref="AJ68"/>
    <hyperlink r:id="rId328" ref="AK68"/>
    <hyperlink r:id="rId329" ref="U69"/>
    <hyperlink r:id="rId330" ref="AF69"/>
    <hyperlink r:id="rId331" ref="AG69"/>
    <hyperlink r:id="rId332" ref="AJ69"/>
    <hyperlink r:id="rId333" ref="AK69"/>
    <hyperlink r:id="rId334" ref="U70"/>
    <hyperlink r:id="rId335" ref="AF70"/>
    <hyperlink r:id="rId336" ref="AG70"/>
    <hyperlink r:id="rId337" ref="AJ70"/>
    <hyperlink r:id="rId338" ref="AK70"/>
    <hyperlink r:id="rId339" ref="U71"/>
    <hyperlink r:id="rId340" ref="AF71"/>
    <hyperlink r:id="rId341" ref="AG71"/>
    <hyperlink r:id="rId342" ref="AJ71"/>
    <hyperlink r:id="rId343" ref="AK71"/>
    <hyperlink r:id="rId344" ref="U72"/>
    <hyperlink r:id="rId345" ref="AF72"/>
    <hyperlink r:id="rId346" ref="AG72"/>
    <hyperlink r:id="rId347" ref="AJ72"/>
    <hyperlink r:id="rId348" ref="AK72"/>
    <hyperlink r:id="rId349" ref="U73"/>
    <hyperlink r:id="rId350" ref="AF73"/>
    <hyperlink r:id="rId351" ref="AG73"/>
    <hyperlink r:id="rId352" ref="AJ73"/>
    <hyperlink r:id="rId353" ref="AK73"/>
    <hyperlink r:id="rId354" ref="U74"/>
    <hyperlink r:id="rId355" ref="AF74"/>
    <hyperlink r:id="rId356" ref="AG74"/>
    <hyperlink r:id="rId357" ref="AJ74"/>
    <hyperlink r:id="rId358" ref="AK74"/>
    <hyperlink r:id="rId359" ref="U75"/>
    <hyperlink r:id="rId360" ref="AF75"/>
    <hyperlink r:id="rId361" ref="AG75"/>
    <hyperlink r:id="rId362" ref="AJ75"/>
    <hyperlink r:id="rId363" ref="AK75"/>
    <hyperlink r:id="rId364" ref="U76"/>
    <hyperlink r:id="rId365" ref="AF76"/>
    <hyperlink r:id="rId366" ref="AG76"/>
    <hyperlink r:id="rId367" ref="AJ76"/>
    <hyperlink r:id="rId368" ref="AK76"/>
    <hyperlink r:id="rId369" ref="U77"/>
    <hyperlink r:id="rId370" ref="AF77"/>
    <hyperlink r:id="rId371" ref="AG77"/>
    <hyperlink r:id="rId372" ref="AJ77"/>
    <hyperlink r:id="rId373" ref="AK77"/>
    <hyperlink r:id="rId374" ref="U78"/>
    <hyperlink r:id="rId375" ref="AF78"/>
    <hyperlink r:id="rId376" ref="AG78"/>
    <hyperlink r:id="rId377" ref="AJ78"/>
    <hyperlink r:id="rId378" ref="AK78"/>
    <hyperlink r:id="rId379" ref="U79"/>
    <hyperlink r:id="rId380" ref="AF79"/>
    <hyperlink r:id="rId381" ref="AG79"/>
    <hyperlink r:id="rId382" ref="AJ79"/>
    <hyperlink r:id="rId383" ref="AK79"/>
    <hyperlink r:id="rId384" ref="U80"/>
    <hyperlink r:id="rId385" ref="AF80"/>
    <hyperlink r:id="rId386" ref="AG80"/>
    <hyperlink r:id="rId387" ref="AJ80"/>
    <hyperlink r:id="rId388" ref="AK80"/>
    <hyperlink r:id="rId389" ref="U81"/>
    <hyperlink r:id="rId390" ref="AF81"/>
    <hyperlink r:id="rId391" ref="AG81"/>
    <hyperlink r:id="rId392" ref="AJ81"/>
    <hyperlink r:id="rId393" ref="AK81"/>
    <hyperlink r:id="rId394" ref="U82"/>
    <hyperlink r:id="rId395" ref="AG82"/>
    <hyperlink r:id="rId396" ref="AJ82"/>
    <hyperlink r:id="rId397" ref="AK82"/>
    <hyperlink r:id="rId398" ref="U83"/>
    <hyperlink r:id="rId399" ref="AF83"/>
    <hyperlink r:id="rId400" ref="AG83"/>
    <hyperlink r:id="rId401" ref="AJ83"/>
    <hyperlink r:id="rId402" ref="AK83"/>
    <hyperlink r:id="rId403" ref="U84"/>
    <hyperlink r:id="rId404" ref="AF84"/>
    <hyperlink r:id="rId405" ref="AG84"/>
    <hyperlink r:id="rId406" ref="AJ84"/>
    <hyperlink r:id="rId407" ref="AK84"/>
    <hyperlink r:id="rId408" ref="U85"/>
    <hyperlink r:id="rId409" ref="AF85"/>
    <hyperlink r:id="rId410" ref="AG85"/>
    <hyperlink r:id="rId411" ref="AJ85"/>
    <hyperlink r:id="rId412" ref="AK85"/>
    <hyperlink r:id="rId413" ref="U86"/>
    <hyperlink r:id="rId414" ref="AF86"/>
    <hyperlink r:id="rId415" ref="AG86"/>
    <hyperlink r:id="rId416" ref="AJ86"/>
    <hyperlink r:id="rId417" ref="AK86"/>
    <hyperlink r:id="rId418" ref="U87"/>
    <hyperlink r:id="rId419" ref="AF87"/>
    <hyperlink r:id="rId420" ref="AG87"/>
    <hyperlink r:id="rId421" ref="AJ87"/>
    <hyperlink r:id="rId422" ref="AK87"/>
    <hyperlink r:id="rId423" ref="U88"/>
    <hyperlink r:id="rId424" ref="AF88"/>
    <hyperlink r:id="rId425" ref="AG88"/>
    <hyperlink r:id="rId426" ref="AJ88"/>
    <hyperlink r:id="rId427" ref="AK88"/>
    <hyperlink r:id="rId428" ref="U89"/>
    <hyperlink r:id="rId429" ref="AF89"/>
    <hyperlink r:id="rId430" ref="AG89"/>
    <hyperlink r:id="rId431" ref="AJ89"/>
    <hyperlink r:id="rId432" ref="AK89"/>
    <hyperlink r:id="rId433" ref="U90"/>
    <hyperlink r:id="rId434" ref="AF90"/>
    <hyperlink r:id="rId435" ref="AG90"/>
    <hyperlink r:id="rId436" ref="AJ90"/>
    <hyperlink r:id="rId437" ref="AK90"/>
    <hyperlink r:id="rId438" ref="U91"/>
    <hyperlink r:id="rId439" ref="AF91"/>
    <hyperlink r:id="rId440" ref="AG91"/>
    <hyperlink r:id="rId441" ref="AJ91"/>
    <hyperlink r:id="rId442" ref="AK91"/>
    <hyperlink r:id="rId443" ref="U92"/>
    <hyperlink r:id="rId444" ref="AF92"/>
    <hyperlink r:id="rId445" ref="AG92"/>
    <hyperlink r:id="rId446" ref="AJ92"/>
    <hyperlink r:id="rId447" ref="AK92"/>
    <hyperlink r:id="rId448" ref="U93"/>
    <hyperlink r:id="rId449" ref="AF93"/>
    <hyperlink r:id="rId450" ref="AG93"/>
    <hyperlink r:id="rId451" ref="AJ93"/>
    <hyperlink r:id="rId452" ref="AK93"/>
    <hyperlink r:id="rId453" ref="U94"/>
    <hyperlink r:id="rId454" ref="AF94"/>
    <hyperlink r:id="rId455" ref="AG94"/>
    <hyperlink r:id="rId456" ref="AJ94"/>
    <hyperlink r:id="rId457" ref="AK94"/>
    <hyperlink r:id="rId458" ref="U95"/>
    <hyperlink r:id="rId459" ref="AF95"/>
    <hyperlink r:id="rId460" ref="AG95"/>
    <hyperlink r:id="rId461" ref="AJ95"/>
    <hyperlink r:id="rId462" ref="AK95"/>
    <hyperlink r:id="rId463" ref="U96"/>
    <hyperlink r:id="rId464" ref="AF96"/>
    <hyperlink r:id="rId465" ref="AG96"/>
    <hyperlink r:id="rId466" ref="AJ96"/>
    <hyperlink r:id="rId467" ref="AK96"/>
    <hyperlink r:id="rId468" ref="U97"/>
    <hyperlink r:id="rId469" ref="AF97"/>
    <hyperlink r:id="rId470" ref="AG97"/>
    <hyperlink r:id="rId471" ref="AJ97"/>
    <hyperlink r:id="rId472" ref="AK97"/>
    <hyperlink r:id="rId473" ref="U98"/>
    <hyperlink r:id="rId474" ref="AF98"/>
    <hyperlink r:id="rId475" ref="AG98"/>
    <hyperlink r:id="rId476" ref="AJ98"/>
    <hyperlink r:id="rId477" ref="AK98"/>
    <hyperlink r:id="rId478" ref="U99"/>
    <hyperlink r:id="rId479" ref="AF99"/>
    <hyperlink r:id="rId480" ref="AG99"/>
    <hyperlink r:id="rId481" ref="AJ99"/>
    <hyperlink r:id="rId482" ref="AK99"/>
    <hyperlink r:id="rId483" ref="U100"/>
    <hyperlink r:id="rId484" ref="AF100"/>
    <hyperlink r:id="rId485" ref="AG100"/>
    <hyperlink r:id="rId486" ref="AJ100"/>
    <hyperlink r:id="rId487" ref="AK100"/>
    <hyperlink r:id="rId488" ref="U101"/>
    <hyperlink r:id="rId489" ref="AF101"/>
    <hyperlink r:id="rId490" ref="AG101"/>
    <hyperlink r:id="rId491" ref="AJ101"/>
    <hyperlink r:id="rId492" ref="AK101"/>
    <hyperlink r:id="rId493" ref="U102"/>
    <hyperlink r:id="rId494" ref="AF102"/>
    <hyperlink r:id="rId495" ref="AG102"/>
    <hyperlink r:id="rId496" ref="AJ102"/>
    <hyperlink r:id="rId497" ref="AK102"/>
    <hyperlink r:id="rId498" ref="U103"/>
    <hyperlink r:id="rId499" ref="AF103"/>
    <hyperlink r:id="rId500" ref="AG103"/>
    <hyperlink r:id="rId501" ref="AJ103"/>
    <hyperlink r:id="rId502" ref="AK103"/>
    <hyperlink r:id="rId503" ref="U104"/>
    <hyperlink r:id="rId504" ref="AF104"/>
    <hyperlink r:id="rId505" ref="AG104"/>
    <hyperlink r:id="rId506" ref="AJ104"/>
    <hyperlink r:id="rId507" ref="AK104"/>
    <hyperlink r:id="rId508" ref="U105"/>
    <hyperlink r:id="rId509" ref="AF105"/>
    <hyperlink r:id="rId510" ref="AG105"/>
    <hyperlink r:id="rId511" ref="AJ105"/>
    <hyperlink r:id="rId512" ref="AK105"/>
    <hyperlink r:id="rId513" ref="U106"/>
    <hyperlink r:id="rId514" ref="AF106"/>
    <hyperlink r:id="rId515" ref="AG106"/>
    <hyperlink r:id="rId516" ref="AJ106"/>
    <hyperlink r:id="rId517" ref="AK106"/>
    <hyperlink r:id="rId518" ref="U107"/>
    <hyperlink r:id="rId519" ref="AF107"/>
    <hyperlink r:id="rId520" ref="AG107"/>
    <hyperlink r:id="rId521" ref="AJ107"/>
    <hyperlink r:id="rId522" ref="AK107"/>
    <hyperlink r:id="rId523" ref="U108"/>
    <hyperlink r:id="rId524" ref="AF108"/>
    <hyperlink r:id="rId525" ref="AG108"/>
    <hyperlink r:id="rId526" ref="AJ108"/>
    <hyperlink r:id="rId527" ref="AK108"/>
    <hyperlink r:id="rId528" ref="U109"/>
    <hyperlink r:id="rId529" ref="AF109"/>
    <hyperlink r:id="rId530" ref="AG109"/>
    <hyperlink r:id="rId531" ref="AJ109"/>
    <hyperlink r:id="rId532" ref="AK109"/>
    <hyperlink r:id="rId533" ref="U110"/>
    <hyperlink r:id="rId534" ref="AF110"/>
    <hyperlink r:id="rId535" ref="AG110"/>
    <hyperlink r:id="rId536" ref="AJ110"/>
    <hyperlink r:id="rId537" ref="AK110"/>
    <hyperlink r:id="rId538" ref="U111"/>
    <hyperlink r:id="rId539" ref="AF111"/>
    <hyperlink r:id="rId540" ref="AG111"/>
    <hyperlink r:id="rId541" ref="AJ111"/>
    <hyperlink r:id="rId542" ref="AK111"/>
    <hyperlink r:id="rId543" ref="U112"/>
    <hyperlink r:id="rId544" ref="AG112"/>
    <hyperlink r:id="rId545" ref="AJ112"/>
    <hyperlink r:id="rId546" ref="AK112"/>
    <hyperlink r:id="rId547" ref="U113"/>
    <hyperlink r:id="rId548" ref="AG113"/>
    <hyperlink r:id="rId549" ref="AJ113"/>
    <hyperlink r:id="rId550" ref="AK113"/>
    <hyperlink r:id="rId551" ref="U114"/>
    <hyperlink r:id="rId552" ref="AG114"/>
    <hyperlink r:id="rId553" ref="AJ114"/>
    <hyperlink r:id="rId554" ref="AK114"/>
    <hyperlink r:id="rId555" ref="U115"/>
    <hyperlink r:id="rId556" ref="AG115"/>
    <hyperlink r:id="rId557" ref="AJ115"/>
    <hyperlink r:id="rId558" ref="AK115"/>
    <hyperlink r:id="rId559" ref="U116"/>
    <hyperlink r:id="rId560" ref="AG116"/>
    <hyperlink r:id="rId561" ref="AJ116"/>
    <hyperlink r:id="rId562" ref="AK116"/>
    <hyperlink r:id="rId563" ref="U117"/>
    <hyperlink r:id="rId564" ref="AG117"/>
    <hyperlink r:id="rId565" ref="AJ117"/>
    <hyperlink r:id="rId566" ref="AK117"/>
    <hyperlink r:id="rId567" ref="U118"/>
    <hyperlink r:id="rId568" ref="AG118"/>
    <hyperlink r:id="rId569" ref="AJ118"/>
    <hyperlink r:id="rId570" ref="AK118"/>
    <hyperlink r:id="rId571" ref="U119"/>
    <hyperlink r:id="rId572" ref="AG119"/>
    <hyperlink r:id="rId573" ref="AJ119"/>
    <hyperlink r:id="rId574" ref="AK119"/>
    <hyperlink r:id="rId575" ref="U120"/>
    <hyperlink r:id="rId576" ref="AG120"/>
    <hyperlink r:id="rId577" ref="AJ120"/>
    <hyperlink r:id="rId578" ref="AK120"/>
    <hyperlink r:id="rId579" ref="U121"/>
    <hyperlink r:id="rId580" ref="AG121"/>
    <hyperlink r:id="rId581" ref="AJ121"/>
    <hyperlink r:id="rId582" ref="AK121"/>
    <hyperlink r:id="rId583" ref="U122"/>
    <hyperlink r:id="rId584" ref="AG122"/>
    <hyperlink r:id="rId585" ref="AJ122"/>
    <hyperlink r:id="rId586" ref="AK122"/>
    <hyperlink r:id="rId587" ref="U123"/>
    <hyperlink r:id="rId588" ref="AG123"/>
    <hyperlink r:id="rId589" ref="AJ123"/>
    <hyperlink r:id="rId590" ref="AK123"/>
    <hyperlink r:id="rId591" ref="U124"/>
    <hyperlink r:id="rId592" ref="AG124"/>
    <hyperlink r:id="rId593" ref="AJ124"/>
    <hyperlink r:id="rId594" ref="AK124"/>
    <hyperlink r:id="rId595" ref="U125"/>
    <hyperlink r:id="rId596" ref="AG125"/>
    <hyperlink r:id="rId597" ref="AJ125"/>
    <hyperlink r:id="rId598" ref="AK125"/>
    <hyperlink r:id="rId599" ref="U126"/>
    <hyperlink r:id="rId600" ref="AG126"/>
    <hyperlink r:id="rId601" ref="AJ126"/>
    <hyperlink r:id="rId602" ref="AK126"/>
    <hyperlink r:id="rId603" ref="U127"/>
    <hyperlink r:id="rId604" ref="AF127"/>
    <hyperlink r:id="rId605" ref="AG127"/>
    <hyperlink r:id="rId606" ref="AJ127"/>
    <hyperlink r:id="rId607" ref="AK127"/>
    <hyperlink r:id="rId608" ref="U128"/>
    <hyperlink r:id="rId609" ref="AF128"/>
    <hyperlink r:id="rId610" ref="AG128"/>
    <hyperlink r:id="rId611" ref="AJ128"/>
    <hyperlink r:id="rId612" ref="AK128"/>
    <hyperlink r:id="rId613" ref="U129"/>
    <hyperlink r:id="rId614" ref="AF129"/>
    <hyperlink r:id="rId615" ref="AG129"/>
    <hyperlink r:id="rId616" ref="AJ129"/>
    <hyperlink r:id="rId617" ref="AK129"/>
    <hyperlink r:id="rId618" ref="U130"/>
    <hyperlink r:id="rId619" ref="AF130"/>
    <hyperlink r:id="rId620" ref="AG130"/>
    <hyperlink r:id="rId621" ref="AJ130"/>
    <hyperlink r:id="rId622" ref="AK130"/>
    <hyperlink r:id="rId623" ref="U131"/>
    <hyperlink r:id="rId624" ref="AF131"/>
    <hyperlink r:id="rId625" ref="AG131"/>
    <hyperlink r:id="rId626" ref="AJ131"/>
    <hyperlink r:id="rId627" ref="AK131"/>
    <hyperlink r:id="rId628" ref="U132"/>
    <hyperlink r:id="rId629" ref="AF132"/>
    <hyperlink r:id="rId630" ref="AG132"/>
    <hyperlink r:id="rId631" ref="AJ132"/>
    <hyperlink r:id="rId632" ref="AK132"/>
    <hyperlink r:id="rId633" ref="U133"/>
    <hyperlink r:id="rId634" ref="AF133"/>
    <hyperlink r:id="rId635" ref="AG133"/>
    <hyperlink r:id="rId636" ref="AJ133"/>
    <hyperlink r:id="rId637" ref="AK133"/>
    <hyperlink r:id="rId638" ref="U134"/>
    <hyperlink r:id="rId639" ref="AG134"/>
    <hyperlink r:id="rId640" ref="AJ134"/>
    <hyperlink r:id="rId641" ref="AK134"/>
    <hyperlink r:id="rId642" ref="U135"/>
    <hyperlink r:id="rId643" ref="AF135"/>
    <hyperlink r:id="rId644" ref="AG135"/>
    <hyperlink r:id="rId645" ref="AJ135"/>
    <hyperlink r:id="rId646" ref="AK135"/>
    <hyperlink r:id="rId647" ref="U136"/>
    <hyperlink r:id="rId648" ref="AF136"/>
    <hyperlink r:id="rId649" ref="AG136"/>
    <hyperlink r:id="rId650" ref="AJ136"/>
    <hyperlink r:id="rId651" ref="AK136"/>
    <hyperlink r:id="rId652" ref="U137"/>
    <hyperlink r:id="rId653" ref="AF137"/>
    <hyperlink r:id="rId654" ref="AG137"/>
    <hyperlink r:id="rId655" ref="AJ137"/>
    <hyperlink r:id="rId656" ref="AK137"/>
    <hyperlink r:id="rId657" ref="U138"/>
    <hyperlink r:id="rId658" ref="AF138"/>
    <hyperlink r:id="rId659" ref="AG138"/>
    <hyperlink r:id="rId660" ref="AJ138"/>
    <hyperlink r:id="rId661" ref="AK138"/>
    <hyperlink r:id="rId662" ref="U139"/>
    <hyperlink r:id="rId663" ref="AF139"/>
    <hyperlink r:id="rId664" ref="AG139"/>
    <hyperlink r:id="rId665" ref="AJ139"/>
    <hyperlink r:id="rId666" ref="AK139"/>
    <hyperlink r:id="rId667" ref="U140"/>
    <hyperlink r:id="rId668" ref="AF140"/>
    <hyperlink r:id="rId669" ref="AG140"/>
    <hyperlink r:id="rId670" ref="AJ140"/>
    <hyperlink r:id="rId671" ref="AK140"/>
    <hyperlink r:id="rId672" ref="U141"/>
    <hyperlink r:id="rId673" ref="AF141"/>
    <hyperlink r:id="rId674" ref="AG141"/>
    <hyperlink r:id="rId675" ref="AJ141"/>
    <hyperlink r:id="rId676" ref="AK141"/>
    <hyperlink r:id="rId677" ref="U142"/>
    <hyperlink r:id="rId678" ref="AF142"/>
    <hyperlink r:id="rId679" ref="AG142"/>
    <hyperlink r:id="rId680" ref="AJ142"/>
    <hyperlink r:id="rId681" ref="AK142"/>
    <hyperlink r:id="rId682" ref="U143"/>
    <hyperlink r:id="rId683" ref="AF143"/>
    <hyperlink r:id="rId684" ref="AG143"/>
    <hyperlink r:id="rId685" ref="AJ143"/>
    <hyperlink r:id="rId686" ref="AK143"/>
    <hyperlink r:id="rId687" ref="U144"/>
    <hyperlink r:id="rId688" ref="AF144"/>
    <hyperlink r:id="rId689" ref="AG144"/>
    <hyperlink r:id="rId690" ref="AJ144"/>
    <hyperlink r:id="rId691" ref="AK144"/>
    <hyperlink r:id="rId692" ref="U145"/>
    <hyperlink r:id="rId693" ref="AF145"/>
    <hyperlink r:id="rId694" ref="AG145"/>
    <hyperlink r:id="rId695" ref="AJ145"/>
    <hyperlink r:id="rId696" ref="AK145"/>
    <hyperlink r:id="rId697" ref="U146"/>
    <hyperlink r:id="rId698" ref="AF146"/>
    <hyperlink r:id="rId699" ref="AG146"/>
    <hyperlink r:id="rId700" ref="AJ146"/>
    <hyperlink r:id="rId701" ref="AK146"/>
    <hyperlink r:id="rId702" ref="U147"/>
    <hyperlink r:id="rId703" ref="AF147"/>
    <hyperlink r:id="rId704" ref="AG147"/>
    <hyperlink r:id="rId705" ref="AJ147"/>
    <hyperlink r:id="rId706" ref="AK147"/>
    <hyperlink r:id="rId707" ref="U148"/>
    <hyperlink r:id="rId708" ref="AF148"/>
    <hyperlink r:id="rId709" ref="AG148"/>
    <hyperlink r:id="rId710" ref="AJ148"/>
    <hyperlink r:id="rId711" ref="AK148"/>
    <hyperlink r:id="rId712" ref="U149"/>
    <hyperlink r:id="rId713" ref="AF149"/>
    <hyperlink r:id="rId714" ref="AG149"/>
    <hyperlink r:id="rId715" ref="AJ149"/>
    <hyperlink r:id="rId716" ref="AK149"/>
    <hyperlink r:id="rId717" ref="U150"/>
    <hyperlink r:id="rId718" ref="AF150"/>
    <hyperlink r:id="rId719" ref="AG150"/>
    <hyperlink r:id="rId720" ref="AJ150"/>
    <hyperlink r:id="rId721" ref="AK150"/>
    <hyperlink r:id="rId722" ref="U151"/>
    <hyperlink r:id="rId723" ref="AF151"/>
    <hyperlink r:id="rId724" ref="AG151"/>
    <hyperlink r:id="rId725" ref="AJ151"/>
    <hyperlink r:id="rId726" ref="AK151"/>
    <hyperlink r:id="rId727" ref="U152"/>
    <hyperlink r:id="rId728" ref="AF152"/>
    <hyperlink r:id="rId729" ref="AG152"/>
    <hyperlink r:id="rId730" ref="AJ152"/>
    <hyperlink r:id="rId731" ref="AK152"/>
    <hyperlink r:id="rId732" ref="U153"/>
    <hyperlink r:id="rId733" ref="AG153"/>
    <hyperlink r:id="rId734" ref="AJ153"/>
    <hyperlink r:id="rId735" ref="AK153"/>
    <hyperlink r:id="rId736" ref="U154"/>
    <hyperlink r:id="rId737" ref="AG154"/>
    <hyperlink r:id="rId738" ref="AJ154"/>
    <hyperlink r:id="rId739" ref="AK154"/>
    <hyperlink r:id="rId740" ref="U155"/>
    <hyperlink r:id="rId741" ref="AG155"/>
    <hyperlink r:id="rId742" ref="AJ155"/>
    <hyperlink r:id="rId743" ref="AK155"/>
    <hyperlink r:id="rId744" ref="U156"/>
    <hyperlink r:id="rId745" ref="AG156"/>
    <hyperlink r:id="rId746" ref="AJ156"/>
    <hyperlink r:id="rId747" ref="AK156"/>
    <hyperlink r:id="rId748" ref="U157"/>
    <hyperlink r:id="rId749" ref="AG157"/>
    <hyperlink r:id="rId750" ref="AJ157"/>
    <hyperlink r:id="rId751" ref="AK157"/>
    <hyperlink r:id="rId752" ref="U158"/>
    <hyperlink r:id="rId753" ref="AG158"/>
    <hyperlink r:id="rId754" ref="AJ158"/>
    <hyperlink r:id="rId755" ref="AK158"/>
    <hyperlink r:id="rId756" ref="U159"/>
    <hyperlink r:id="rId757" ref="AG159"/>
    <hyperlink r:id="rId758" ref="AJ159"/>
    <hyperlink r:id="rId759" ref="AK159"/>
    <hyperlink r:id="rId760" ref="U160"/>
    <hyperlink r:id="rId761" ref="AG160"/>
    <hyperlink r:id="rId762" ref="AJ160"/>
    <hyperlink r:id="rId763" ref="AK160"/>
    <hyperlink r:id="rId764" ref="U161"/>
    <hyperlink r:id="rId765" ref="AG161"/>
    <hyperlink r:id="rId766" ref="AJ161"/>
    <hyperlink r:id="rId767" ref="AK161"/>
    <hyperlink r:id="rId768" ref="U162"/>
    <hyperlink r:id="rId769" ref="AG162"/>
    <hyperlink r:id="rId770" ref="AJ162"/>
    <hyperlink r:id="rId771" ref="AK162"/>
    <hyperlink r:id="rId772" ref="U163"/>
    <hyperlink r:id="rId773" ref="AG163"/>
    <hyperlink r:id="rId774" ref="AJ163"/>
    <hyperlink r:id="rId775" ref="AK163"/>
    <hyperlink r:id="rId776" ref="U164"/>
    <hyperlink r:id="rId777" ref="AG164"/>
    <hyperlink r:id="rId778" ref="AJ164"/>
    <hyperlink r:id="rId779" ref="AK164"/>
    <hyperlink r:id="rId780" ref="U165"/>
    <hyperlink r:id="rId781" ref="AG165"/>
    <hyperlink r:id="rId782" ref="AJ165"/>
    <hyperlink r:id="rId783" ref="AK165"/>
    <hyperlink r:id="rId784" ref="U166"/>
    <hyperlink r:id="rId785" ref="AG166"/>
    <hyperlink r:id="rId786" ref="AJ166"/>
    <hyperlink r:id="rId787" ref="AK166"/>
    <hyperlink r:id="rId788" ref="U167"/>
    <hyperlink r:id="rId789" ref="AG167"/>
    <hyperlink r:id="rId790" ref="AJ167"/>
    <hyperlink r:id="rId791" ref="AK167"/>
    <hyperlink r:id="rId792" ref="U168"/>
    <hyperlink r:id="rId793" ref="AG168"/>
    <hyperlink r:id="rId794" ref="AJ168"/>
    <hyperlink r:id="rId795" ref="AK168"/>
    <hyperlink r:id="rId796" ref="U169"/>
    <hyperlink r:id="rId797" ref="AG169"/>
    <hyperlink r:id="rId798" ref="AJ169"/>
    <hyperlink r:id="rId799" ref="AK169"/>
    <hyperlink r:id="rId800" ref="U170"/>
    <hyperlink r:id="rId801" ref="AG170"/>
    <hyperlink r:id="rId802" ref="AJ170"/>
    <hyperlink r:id="rId803" ref="AK170"/>
    <hyperlink r:id="rId804" ref="U171"/>
    <hyperlink r:id="rId805" ref="AG171"/>
    <hyperlink r:id="rId806" ref="AJ171"/>
    <hyperlink r:id="rId807" ref="AK171"/>
    <hyperlink r:id="rId808" ref="U172"/>
    <hyperlink r:id="rId809" ref="AG172"/>
    <hyperlink r:id="rId810" ref="AJ172"/>
    <hyperlink r:id="rId811" ref="AK172"/>
    <hyperlink r:id="rId812" ref="U173"/>
    <hyperlink r:id="rId813" ref="AG173"/>
    <hyperlink r:id="rId814" ref="AJ173"/>
    <hyperlink r:id="rId815" ref="AK173"/>
    <hyperlink r:id="rId816" ref="U174"/>
    <hyperlink r:id="rId817" ref="AG174"/>
    <hyperlink r:id="rId818" ref="AJ174"/>
    <hyperlink r:id="rId819" ref="AK174"/>
    <hyperlink r:id="rId820" ref="U175"/>
    <hyperlink r:id="rId821" ref="AG175"/>
    <hyperlink r:id="rId822" ref="AJ175"/>
    <hyperlink r:id="rId823" ref="AK175"/>
    <hyperlink r:id="rId824" ref="U176"/>
    <hyperlink r:id="rId825" ref="AG176"/>
    <hyperlink r:id="rId826" ref="AJ176"/>
    <hyperlink r:id="rId827" ref="AK176"/>
    <hyperlink r:id="rId828" ref="U177"/>
    <hyperlink r:id="rId829" ref="AG177"/>
    <hyperlink r:id="rId830" ref="AJ177"/>
    <hyperlink r:id="rId831" ref="AK177"/>
    <hyperlink r:id="rId832" ref="U178"/>
    <hyperlink r:id="rId833" ref="AG178"/>
    <hyperlink r:id="rId834" ref="AJ178"/>
    <hyperlink r:id="rId835" ref="AK178"/>
    <hyperlink r:id="rId836" ref="U179"/>
    <hyperlink r:id="rId837" ref="AG179"/>
    <hyperlink r:id="rId838" ref="AJ179"/>
    <hyperlink r:id="rId839" ref="AK179"/>
    <hyperlink r:id="rId840" ref="U180"/>
    <hyperlink r:id="rId841" ref="AF180"/>
    <hyperlink r:id="rId842" ref="AG180"/>
    <hyperlink r:id="rId843" ref="AJ180"/>
    <hyperlink r:id="rId844" ref="AK180"/>
    <hyperlink r:id="rId845" ref="U181"/>
    <hyperlink r:id="rId846" ref="AF181"/>
    <hyperlink r:id="rId847" ref="AG181"/>
    <hyperlink r:id="rId848" ref="AJ181"/>
    <hyperlink r:id="rId849" ref="AK181"/>
    <hyperlink r:id="rId850" ref="U182"/>
    <hyperlink r:id="rId851" ref="AF182"/>
    <hyperlink r:id="rId852" ref="AG182"/>
    <hyperlink r:id="rId853" ref="AJ182"/>
    <hyperlink r:id="rId854" ref="AK182"/>
    <hyperlink r:id="rId855" ref="U183"/>
    <hyperlink r:id="rId856" ref="AF183"/>
    <hyperlink r:id="rId857" ref="AG183"/>
    <hyperlink r:id="rId858" ref="AJ183"/>
    <hyperlink r:id="rId859" ref="AK183"/>
    <hyperlink r:id="rId860" ref="U184"/>
    <hyperlink r:id="rId861" ref="AF184"/>
    <hyperlink r:id="rId862" ref="AG184"/>
    <hyperlink r:id="rId863" ref="AJ184"/>
    <hyperlink r:id="rId864" ref="AK184"/>
    <hyperlink r:id="rId865" ref="U185"/>
    <hyperlink r:id="rId866" ref="AF185"/>
    <hyperlink r:id="rId867" ref="AG185"/>
    <hyperlink r:id="rId868" ref="AJ185"/>
    <hyperlink r:id="rId869" ref="AK185"/>
    <hyperlink r:id="rId870" ref="U186"/>
    <hyperlink r:id="rId871" ref="AF186"/>
    <hyperlink r:id="rId872" ref="AG186"/>
    <hyperlink r:id="rId873" ref="AJ186"/>
    <hyperlink r:id="rId874" ref="AK186"/>
    <hyperlink r:id="rId875" ref="U187"/>
    <hyperlink r:id="rId876" ref="AF187"/>
    <hyperlink r:id="rId877" ref="AG187"/>
    <hyperlink r:id="rId878" ref="AJ187"/>
    <hyperlink r:id="rId879" ref="AK187"/>
    <hyperlink r:id="rId880" ref="U188"/>
    <hyperlink r:id="rId881" ref="AF188"/>
    <hyperlink r:id="rId882" ref="AG188"/>
    <hyperlink r:id="rId883" ref="AJ188"/>
    <hyperlink r:id="rId884" ref="AK188"/>
    <hyperlink r:id="rId885" ref="U189"/>
    <hyperlink r:id="rId886" ref="AF189"/>
    <hyperlink r:id="rId887" ref="AG189"/>
    <hyperlink r:id="rId888" ref="AJ189"/>
    <hyperlink r:id="rId889" ref="AK189"/>
    <hyperlink r:id="rId890" ref="U190"/>
    <hyperlink r:id="rId891" ref="AF190"/>
    <hyperlink r:id="rId892" ref="AG190"/>
    <hyperlink r:id="rId893" ref="AJ190"/>
    <hyperlink r:id="rId894" ref="AK190"/>
    <hyperlink r:id="rId895" ref="U191"/>
    <hyperlink r:id="rId896" ref="AF191"/>
    <hyperlink r:id="rId897" ref="AG191"/>
    <hyperlink r:id="rId898" ref="AJ191"/>
    <hyperlink r:id="rId899" ref="AK191"/>
    <hyperlink r:id="rId900" ref="U192"/>
    <hyperlink r:id="rId901" ref="AF192"/>
    <hyperlink r:id="rId902" ref="AG192"/>
    <hyperlink r:id="rId903" ref="AJ192"/>
    <hyperlink r:id="rId904" ref="AK192"/>
    <hyperlink r:id="rId905" ref="U193"/>
    <hyperlink r:id="rId906" ref="AF193"/>
    <hyperlink r:id="rId907" ref="AG193"/>
    <hyperlink r:id="rId908" ref="AJ193"/>
    <hyperlink r:id="rId909" ref="AK193"/>
    <hyperlink r:id="rId910" ref="U194"/>
    <hyperlink r:id="rId911" ref="AF194"/>
    <hyperlink r:id="rId912" ref="AG194"/>
    <hyperlink r:id="rId913" ref="AJ194"/>
    <hyperlink r:id="rId914" ref="AK194"/>
    <hyperlink r:id="rId915" ref="U195"/>
    <hyperlink r:id="rId916" ref="AF195"/>
    <hyperlink r:id="rId917" ref="AG195"/>
    <hyperlink r:id="rId918" ref="AJ195"/>
    <hyperlink r:id="rId919" ref="AK195"/>
    <hyperlink r:id="rId920" ref="U196"/>
    <hyperlink r:id="rId921" ref="AF196"/>
    <hyperlink r:id="rId922" ref="AG196"/>
    <hyperlink r:id="rId923" ref="AJ196"/>
    <hyperlink r:id="rId924" ref="AK196"/>
    <hyperlink r:id="rId925" ref="U197"/>
    <hyperlink r:id="rId926" ref="AF197"/>
    <hyperlink r:id="rId927" ref="AG197"/>
    <hyperlink r:id="rId928" ref="AJ197"/>
    <hyperlink r:id="rId929" ref="AK197"/>
    <hyperlink r:id="rId930" ref="U198"/>
    <hyperlink r:id="rId931" ref="AF198"/>
    <hyperlink r:id="rId932" ref="AG198"/>
    <hyperlink r:id="rId933" ref="AJ198"/>
    <hyperlink r:id="rId934" ref="AK198"/>
    <hyperlink r:id="rId935" ref="U199"/>
    <hyperlink r:id="rId936" ref="AF199"/>
    <hyperlink r:id="rId937" ref="AG199"/>
    <hyperlink r:id="rId938" ref="AJ199"/>
    <hyperlink r:id="rId939" ref="AK199"/>
    <hyperlink r:id="rId940" ref="U200"/>
    <hyperlink r:id="rId941" ref="AF200"/>
    <hyperlink r:id="rId942" ref="AG200"/>
    <hyperlink r:id="rId943" ref="AJ200"/>
    <hyperlink r:id="rId944" ref="AK200"/>
    <hyperlink r:id="rId945" ref="U201"/>
    <hyperlink r:id="rId946" ref="AF201"/>
    <hyperlink r:id="rId947" ref="AG201"/>
    <hyperlink r:id="rId948" ref="AJ201"/>
    <hyperlink r:id="rId949" ref="AK201"/>
    <hyperlink r:id="rId950" ref="U202"/>
    <hyperlink r:id="rId951" ref="AF202"/>
    <hyperlink r:id="rId952" ref="AG202"/>
    <hyperlink r:id="rId953" ref="AJ202"/>
    <hyperlink r:id="rId954" ref="AK202"/>
    <hyperlink r:id="rId955" ref="U203"/>
    <hyperlink r:id="rId956" ref="AF203"/>
    <hyperlink r:id="rId957" ref="AG203"/>
    <hyperlink r:id="rId958" ref="AJ203"/>
    <hyperlink r:id="rId959" ref="AK203"/>
    <hyperlink r:id="rId960" ref="U204"/>
    <hyperlink r:id="rId961" ref="AF204"/>
    <hyperlink r:id="rId962" ref="AG204"/>
    <hyperlink r:id="rId963" ref="AJ204"/>
    <hyperlink r:id="rId964" ref="AK204"/>
    <hyperlink r:id="rId965" ref="U205"/>
    <hyperlink r:id="rId966" ref="AF205"/>
    <hyperlink r:id="rId967" ref="AG205"/>
    <hyperlink r:id="rId968" ref="AJ205"/>
    <hyperlink r:id="rId969" ref="AK205"/>
    <hyperlink r:id="rId970" ref="U206"/>
    <hyperlink r:id="rId971" ref="AF206"/>
    <hyperlink r:id="rId972" ref="AG206"/>
    <hyperlink r:id="rId973" ref="AJ206"/>
    <hyperlink r:id="rId974" ref="AK206"/>
    <hyperlink r:id="rId975" ref="U207"/>
    <hyperlink r:id="rId976" ref="AF207"/>
    <hyperlink r:id="rId977" ref="AG207"/>
    <hyperlink r:id="rId978" ref="AJ207"/>
    <hyperlink r:id="rId979" ref="AK207"/>
    <hyperlink r:id="rId980" ref="U208"/>
    <hyperlink r:id="rId981" ref="AF208"/>
    <hyperlink r:id="rId982" ref="AG208"/>
    <hyperlink r:id="rId983" ref="AJ208"/>
    <hyperlink r:id="rId984" ref="AK208"/>
    <hyperlink r:id="rId985" ref="U209"/>
    <hyperlink r:id="rId986" ref="AF209"/>
    <hyperlink r:id="rId987" ref="AG209"/>
    <hyperlink r:id="rId988" ref="AJ209"/>
    <hyperlink r:id="rId989" ref="AK209"/>
    <hyperlink r:id="rId990" ref="U210"/>
    <hyperlink r:id="rId991" ref="AF210"/>
    <hyperlink r:id="rId992" ref="AG210"/>
    <hyperlink r:id="rId993" ref="AJ210"/>
    <hyperlink r:id="rId994" ref="AK210"/>
    <hyperlink r:id="rId995" ref="U211"/>
    <hyperlink r:id="rId996" ref="AF211"/>
    <hyperlink r:id="rId997" ref="AG211"/>
    <hyperlink r:id="rId998" ref="AJ211"/>
    <hyperlink r:id="rId999" ref="AK211"/>
    <hyperlink r:id="rId1000" ref="U212"/>
    <hyperlink r:id="rId1001" ref="AF212"/>
    <hyperlink r:id="rId1002" ref="AG212"/>
    <hyperlink r:id="rId1003" ref="AJ212"/>
    <hyperlink r:id="rId1004" ref="AK212"/>
    <hyperlink r:id="rId1005" ref="U213"/>
    <hyperlink r:id="rId1006" ref="AF213"/>
    <hyperlink r:id="rId1007" ref="AG213"/>
    <hyperlink r:id="rId1008" ref="AJ213"/>
    <hyperlink r:id="rId1009" ref="AK213"/>
    <hyperlink r:id="rId1010" ref="U214"/>
    <hyperlink r:id="rId1011" ref="AF214"/>
    <hyperlink r:id="rId1012" ref="AG214"/>
    <hyperlink r:id="rId1013" ref="AJ214"/>
    <hyperlink r:id="rId1014" ref="AK214"/>
    <hyperlink r:id="rId1015" ref="U215"/>
    <hyperlink r:id="rId1016" ref="AF215"/>
    <hyperlink r:id="rId1017" ref="AG215"/>
    <hyperlink r:id="rId1018" ref="AJ215"/>
    <hyperlink r:id="rId1019" ref="AK215"/>
    <hyperlink r:id="rId1020" ref="U216"/>
    <hyperlink r:id="rId1021" ref="AF216"/>
    <hyperlink r:id="rId1022" ref="AG216"/>
    <hyperlink r:id="rId1023" ref="AJ216"/>
    <hyperlink r:id="rId1024" ref="AK216"/>
    <hyperlink r:id="rId1025" ref="U217"/>
    <hyperlink r:id="rId1026" ref="AF217"/>
    <hyperlink r:id="rId1027" ref="AG217"/>
    <hyperlink r:id="rId1028" ref="AJ217"/>
    <hyperlink r:id="rId1029" ref="AK217"/>
    <hyperlink r:id="rId1030" ref="U218"/>
    <hyperlink r:id="rId1031" ref="AF218"/>
    <hyperlink r:id="rId1032" ref="AG218"/>
    <hyperlink r:id="rId1033" ref="AJ218"/>
    <hyperlink r:id="rId1034" ref="AK218"/>
    <hyperlink r:id="rId1035" ref="U219"/>
    <hyperlink r:id="rId1036" ref="AF219"/>
    <hyperlink r:id="rId1037" ref="AG219"/>
    <hyperlink r:id="rId1038" ref="AJ219"/>
    <hyperlink r:id="rId1039" ref="AK219"/>
    <hyperlink r:id="rId1040" ref="U220"/>
    <hyperlink r:id="rId1041" ref="AF220"/>
    <hyperlink r:id="rId1042" ref="AG220"/>
    <hyperlink r:id="rId1043" ref="AJ220"/>
    <hyperlink r:id="rId1044" ref="AK220"/>
    <hyperlink r:id="rId1045" ref="U221"/>
    <hyperlink r:id="rId1046" ref="AF221"/>
    <hyperlink r:id="rId1047" ref="AG221"/>
    <hyperlink r:id="rId1048" ref="AJ221"/>
    <hyperlink r:id="rId1049" ref="AK221"/>
    <hyperlink r:id="rId1050" ref="U222"/>
    <hyperlink r:id="rId1051" ref="AF222"/>
    <hyperlink r:id="rId1052" ref="AG222"/>
    <hyperlink r:id="rId1053" ref="AJ222"/>
    <hyperlink r:id="rId1054" ref="AK222"/>
    <hyperlink r:id="rId1055" ref="U223"/>
    <hyperlink r:id="rId1056" ref="AG223"/>
    <hyperlink r:id="rId1057" ref="AJ223"/>
    <hyperlink r:id="rId1058" ref="AK223"/>
    <hyperlink r:id="rId1059" ref="U224"/>
    <hyperlink r:id="rId1060" ref="AF224"/>
    <hyperlink r:id="rId1061" ref="AG224"/>
    <hyperlink r:id="rId1062" ref="AJ224"/>
    <hyperlink r:id="rId1063" ref="AK224"/>
    <hyperlink r:id="rId1064" ref="U225"/>
    <hyperlink r:id="rId1065" ref="AF225"/>
    <hyperlink r:id="rId1066" ref="AG225"/>
    <hyperlink r:id="rId1067" ref="AJ225"/>
    <hyperlink r:id="rId1068" ref="AK225"/>
    <hyperlink r:id="rId1069" ref="U226"/>
    <hyperlink r:id="rId1070" ref="AF226"/>
    <hyperlink r:id="rId1071" ref="AG226"/>
    <hyperlink r:id="rId1072" ref="AJ226"/>
    <hyperlink r:id="rId1073" ref="AK226"/>
    <hyperlink r:id="rId1074" ref="U227"/>
    <hyperlink r:id="rId1075" ref="AF227"/>
    <hyperlink r:id="rId1076" ref="AG227"/>
    <hyperlink r:id="rId1077" ref="AJ227"/>
    <hyperlink r:id="rId1078" ref="AK227"/>
    <hyperlink r:id="rId1079" ref="U228"/>
    <hyperlink r:id="rId1080" ref="AF228"/>
    <hyperlink r:id="rId1081" ref="AG228"/>
    <hyperlink r:id="rId1082" ref="AJ228"/>
    <hyperlink r:id="rId1083" ref="AK228"/>
    <hyperlink r:id="rId1084" ref="U229"/>
    <hyperlink r:id="rId1085" ref="AF229"/>
    <hyperlink r:id="rId1086" ref="AG229"/>
    <hyperlink r:id="rId1087" ref="AJ229"/>
    <hyperlink r:id="rId1088" ref="AK229"/>
    <hyperlink r:id="rId1089" ref="U230"/>
    <hyperlink r:id="rId1090" ref="AF230"/>
    <hyperlink r:id="rId1091" ref="AG230"/>
    <hyperlink r:id="rId1092" ref="AJ230"/>
    <hyperlink r:id="rId1093" ref="AK230"/>
    <hyperlink r:id="rId1094" ref="U231"/>
    <hyperlink r:id="rId1095" ref="AF231"/>
    <hyperlink r:id="rId1096" ref="AG231"/>
    <hyperlink r:id="rId1097" ref="AJ231"/>
    <hyperlink r:id="rId1098" ref="AK231"/>
    <hyperlink r:id="rId1099" ref="U232"/>
    <hyperlink r:id="rId1100" ref="AF232"/>
    <hyperlink r:id="rId1101" ref="AG232"/>
    <hyperlink r:id="rId1102" ref="AJ232"/>
    <hyperlink r:id="rId1103" ref="AK232"/>
    <hyperlink r:id="rId1104" ref="U233"/>
    <hyperlink r:id="rId1105" ref="AF233"/>
    <hyperlink r:id="rId1106" ref="AG233"/>
    <hyperlink r:id="rId1107" ref="AJ233"/>
    <hyperlink r:id="rId1108" ref="AK233"/>
    <hyperlink r:id="rId1109" ref="U234"/>
    <hyperlink r:id="rId1110" ref="AF234"/>
    <hyperlink r:id="rId1111" ref="AG234"/>
    <hyperlink r:id="rId1112" ref="AJ234"/>
    <hyperlink r:id="rId1113" ref="AK234"/>
    <hyperlink r:id="rId1114" ref="U235"/>
    <hyperlink r:id="rId1115" ref="AF235"/>
    <hyperlink r:id="rId1116" ref="AG235"/>
    <hyperlink r:id="rId1117" ref="AJ235"/>
    <hyperlink r:id="rId1118" ref="AK235"/>
    <hyperlink r:id="rId1119" ref="U236"/>
    <hyperlink r:id="rId1120" ref="AF236"/>
    <hyperlink r:id="rId1121" ref="AG236"/>
    <hyperlink r:id="rId1122" ref="AJ236"/>
    <hyperlink r:id="rId1123" ref="AK236"/>
    <hyperlink r:id="rId1124" ref="U237"/>
    <hyperlink r:id="rId1125" ref="AF237"/>
    <hyperlink r:id="rId1126" ref="AG237"/>
    <hyperlink r:id="rId1127" ref="AJ237"/>
    <hyperlink r:id="rId1128" ref="AK237"/>
    <hyperlink r:id="rId1129" ref="U238"/>
    <hyperlink r:id="rId1130" ref="AF238"/>
    <hyperlink r:id="rId1131" ref="AG238"/>
    <hyperlink r:id="rId1132" ref="AJ238"/>
    <hyperlink r:id="rId1133" ref="AK238"/>
    <hyperlink r:id="rId1134" ref="U239"/>
    <hyperlink r:id="rId1135" ref="AF239"/>
    <hyperlink r:id="rId1136" ref="AG239"/>
    <hyperlink r:id="rId1137" ref="AJ239"/>
    <hyperlink r:id="rId1138" ref="AK239"/>
    <hyperlink r:id="rId1139" ref="U240"/>
    <hyperlink r:id="rId1140" ref="AF240"/>
    <hyperlink r:id="rId1141" ref="AG240"/>
    <hyperlink r:id="rId1142" ref="AJ240"/>
    <hyperlink r:id="rId1143" ref="AK240"/>
    <hyperlink r:id="rId1144" ref="U241"/>
    <hyperlink r:id="rId1145" ref="AF241"/>
    <hyperlink r:id="rId1146" ref="AG241"/>
    <hyperlink r:id="rId1147" ref="AJ241"/>
    <hyperlink r:id="rId1148" ref="AK241"/>
    <hyperlink r:id="rId1149" ref="U242"/>
    <hyperlink r:id="rId1150" ref="AF242"/>
    <hyperlink r:id="rId1151" ref="AG242"/>
    <hyperlink r:id="rId1152" ref="AJ242"/>
    <hyperlink r:id="rId1153" ref="AK242"/>
    <hyperlink r:id="rId1154" ref="U243"/>
    <hyperlink r:id="rId1155" ref="AF243"/>
    <hyperlink r:id="rId1156" ref="AG243"/>
    <hyperlink r:id="rId1157" ref="AJ243"/>
    <hyperlink r:id="rId1158" ref="AK243"/>
    <hyperlink r:id="rId1159" ref="U244"/>
    <hyperlink r:id="rId1160" ref="AF244"/>
    <hyperlink r:id="rId1161" ref="AG244"/>
    <hyperlink r:id="rId1162" ref="AJ244"/>
    <hyperlink r:id="rId1163" ref="AK244"/>
    <hyperlink r:id="rId1164" ref="U245"/>
    <hyperlink r:id="rId1165" ref="AF245"/>
    <hyperlink r:id="rId1166" ref="AG245"/>
    <hyperlink r:id="rId1167" ref="AJ245"/>
    <hyperlink r:id="rId1168" ref="AK245"/>
    <hyperlink r:id="rId1169" ref="U246"/>
    <hyperlink r:id="rId1170" ref="AF246"/>
    <hyperlink r:id="rId1171" ref="AG246"/>
    <hyperlink r:id="rId1172" ref="AJ246"/>
    <hyperlink r:id="rId1173" ref="AK246"/>
    <hyperlink r:id="rId1174" ref="U247"/>
    <hyperlink r:id="rId1175" ref="AF247"/>
    <hyperlink r:id="rId1176" ref="AG247"/>
    <hyperlink r:id="rId1177" ref="AJ247"/>
    <hyperlink r:id="rId1178" ref="AK247"/>
    <hyperlink r:id="rId1179" ref="U248"/>
    <hyperlink r:id="rId1180" ref="AF248"/>
    <hyperlink r:id="rId1181" ref="AG248"/>
    <hyperlink r:id="rId1182" ref="AJ248"/>
    <hyperlink r:id="rId1183" ref="AK248"/>
    <hyperlink r:id="rId1184" ref="U249"/>
    <hyperlink r:id="rId1185" ref="AF249"/>
    <hyperlink r:id="rId1186" ref="AG249"/>
    <hyperlink r:id="rId1187" ref="AJ249"/>
    <hyperlink r:id="rId1188" ref="AK249"/>
    <hyperlink r:id="rId1189" ref="U250"/>
    <hyperlink r:id="rId1190" ref="AF250"/>
    <hyperlink r:id="rId1191" ref="AG250"/>
    <hyperlink r:id="rId1192" ref="AJ250"/>
    <hyperlink r:id="rId1193" ref="AK250"/>
    <hyperlink r:id="rId1194" ref="U251"/>
    <hyperlink r:id="rId1195" ref="AF251"/>
    <hyperlink r:id="rId1196" ref="AG251"/>
    <hyperlink r:id="rId1197" ref="AJ251"/>
    <hyperlink r:id="rId1198" ref="AK251"/>
    <hyperlink r:id="rId1199" ref="U252"/>
    <hyperlink r:id="rId1200" ref="AF252"/>
    <hyperlink r:id="rId1201" ref="AG252"/>
    <hyperlink r:id="rId1202" ref="AJ252"/>
    <hyperlink r:id="rId1203" ref="AK252"/>
    <hyperlink r:id="rId1204" ref="U253"/>
    <hyperlink r:id="rId1205" ref="AF253"/>
    <hyperlink r:id="rId1206" ref="AG253"/>
    <hyperlink r:id="rId1207" ref="AJ253"/>
    <hyperlink r:id="rId1208" ref="AK253"/>
    <hyperlink r:id="rId1209" ref="U254"/>
    <hyperlink r:id="rId1210" ref="AF254"/>
    <hyperlink r:id="rId1211" ref="AG254"/>
    <hyperlink r:id="rId1212" ref="AJ254"/>
    <hyperlink r:id="rId1213" ref="AK254"/>
    <hyperlink r:id="rId1214" ref="U255"/>
    <hyperlink r:id="rId1215" ref="AF255"/>
    <hyperlink r:id="rId1216" ref="AG255"/>
    <hyperlink r:id="rId1217" ref="AJ255"/>
    <hyperlink r:id="rId1218" ref="AK255"/>
    <hyperlink r:id="rId1219" ref="U256"/>
    <hyperlink r:id="rId1220" ref="AF256"/>
    <hyperlink r:id="rId1221" ref="AG256"/>
    <hyperlink r:id="rId1222" ref="AJ256"/>
    <hyperlink r:id="rId1223" ref="AK256"/>
    <hyperlink r:id="rId1224" ref="U257"/>
    <hyperlink r:id="rId1225" ref="AF257"/>
    <hyperlink r:id="rId1226" ref="AG257"/>
    <hyperlink r:id="rId1227" ref="AJ257"/>
    <hyperlink r:id="rId1228" ref="AK257"/>
    <hyperlink r:id="rId1229" ref="U258"/>
    <hyperlink r:id="rId1230" ref="AF258"/>
    <hyperlink r:id="rId1231" ref="AG258"/>
    <hyperlink r:id="rId1232" ref="AJ258"/>
    <hyperlink r:id="rId1233" ref="AK258"/>
    <hyperlink r:id="rId1234" ref="U259"/>
    <hyperlink r:id="rId1235" ref="AF259"/>
    <hyperlink r:id="rId1236" ref="AG259"/>
    <hyperlink r:id="rId1237" ref="AJ259"/>
    <hyperlink r:id="rId1238" ref="AK259"/>
    <hyperlink r:id="rId1239" ref="U260"/>
    <hyperlink r:id="rId1240" ref="AF260"/>
    <hyperlink r:id="rId1241" ref="AG260"/>
    <hyperlink r:id="rId1242" ref="AJ260"/>
    <hyperlink r:id="rId1243" ref="AK260"/>
    <hyperlink r:id="rId1244" ref="U261"/>
    <hyperlink r:id="rId1245" ref="AG261"/>
    <hyperlink r:id="rId1246" ref="AJ261"/>
    <hyperlink r:id="rId1247" ref="AK261"/>
    <hyperlink r:id="rId1248" ref="U262"/>
    <hyperlink r:id="rId1249" ref="AG262"/>
    <hyperlink r:id="rId1250" ref="AJ262"/>
    <hyperlink r:id="rId1251" ref="AK262"/>
    <hyperlink r:id="rId1252" ref="U263"/>
    <hyperlink r:id="rId1253" ref="AG263"/>
    <hyperlink r:id="rId1254" ref="AJ263"/>
    <hyperlink r:id="rId1255" ref="AK263"/>
    <hyperlink r:id="rId1256" ref="U264"/>
    <hyperlink r:id="rId1257" ref="AG264"/>
    <hyperlink r:id="rId1258" ref="AJ264"/>
    <hyperlink r:id="rId1259" ref="AK264"/>
    <hyperlink r:id="rId1260" ref="U265"/>
    <hyperlink r:id="rId1261" ref="AG265"/>
    <hyperlink r:id="rId1262" ref="AJ265"/>
    <hyperlink r:id="rId1263" ref="AK265"/>
    <hyperlink r:id="rId1264" ref="U266"/>
    <hyperlink r:id="rId1265" ref="AG266"/>
    <hyperlink r:id="rId1266" ref="AJ266"/>
    <hyperlink r:id="rId1267" ref="AK266"/>
    <hyperlink r:id="rId1268" ref="U267"/>
    <hyperlink r:id="rId1269" ref="AG267"/>
    <hyperlink r:id="rId1270" ref="AJ267"/>
    <hyperlink r:id="rId1271" ref="AK267"/>
    <hyperlink r:id="rId1272" ref="U268"/>
    <hyperlink r:id="rId1273" ref="AG268"/>
    <hyperlink r:id="rId1274" ref="AJ268"/>
    <hyperlink r:id="rId1275" ref="AK268"/>
    <hyperlink r:id="rId1276" ref="U269"/>
    <hyperlink r:id="rId1277" ref="AG269"/>
    <hyperlink r:id="rId1278" ref="AJ269"/>
    <hyperlink r:id="rId1279" ref="AK269"/>
    <hyperlink r:id="rId1280" ref="U270"/>
    <hyperlink r:id="rId1281" ref="AG270"/>
    <hyperlink r:id="rId1282" ref="AJ270"/>
    <hyperlink r:id="rId1283" ref="AK270"/>
    <hyperlink r:id="rId1284" ref="U271"/>
    <hyperlink r:id="rId1285" ref="AG271"/>
    <hyperlink r:id="rId1286" ref="AJ271"/>
    <hyperlink r:id="rId1287" ref="AK271"/>
    <hyperlink r:id="rId1288" ref="U272"/>
    <hyperlink r:id="rId1289" ref="AG272"/>
    <hyperlink r:id="rId1290" ref="AJ272"/>
    <hyperlink r:id="rId1291" ref="AK272"/>
    <hyperlink r:id="rId1292" ref="U273"/>
    <hyperlink r:id="rId1293" ref="AG273"/>
    <hyperlink r:id="rId1294" ref="AJ273"/>
    <hyperlink r:id="rId1295" ref="AK273"/>
    <hyperlink r:id="rId1296" ref="U274"/>
    <hyperlink r:id="rId1297" ref="AG274"/>
    <hyperlink r:id="rId1298" ref="AJ274"/>
    <hyperlink r:id="rId1299" ref="AK274"/>
    <hyperlink r:id="rId1300" ref="U275"/>
    <hyperlink r:id="rId1301" ref="AG275"/>
    <hyperlink r:id="rId1302" ref="AJ275"/>
    <hyperlink r:id="rId1303" ref="AK275"/>
    <hyperlink r:id="rId1304" ref="U276"/>
    <hyperlink r:id="rId1305" ref="AG276"/>
    <hyperlink r:id="rId1306" ref="AJ276"/>
    <hyperlink r:id="rId1307" ref="AK276"/>
    <hyperlink r:id="rId1308" ref="U277"/>
    <hyperlink r:id="rId1309" ref="AG277"/>
    <hyperlink r:id="rId1310" ref="AJ277"/>
    <hyperlink r:id="rId1311" ref="AK277"/>
    <hyperlink r:id="rId1312" ref="U278"/>
    <hyperlink r:id="rId1313" ref="AG278"/>
    <hyperlink r:id="rId1314" ref="AJ278"/>
    <hyperlink r:id="rId1315" ref="AK278"/>
    <hyperlink r:id="rId1316" ref="U279"/>
    <hyperlink r:id="rId1317" ref="AG279"/>
    <hyperlink r:id="rId1318" ref="AJ279"/>
    <hyperlink r:id="rId1319" ref="AK279"/>
    <hyperlink r:id="rId1320" ref="U280"/>
    <hyperlink r:id="rId1321" ref="AG280"/>
    <hyperlink r:id="rId1322" ref="AJ280"/>
    <hyperlink r:id="rId1323" ref="AK280"/>
    <hyperlink r:id="rId1324" ref="U281"/>
    <hyperlink r:id="rId1325" ref="AG281"/>
    <hyperlink r:id="rId1326" ref="AJ281"/>
    <hyperlink r:id="rId1327" ref="AK281"/>
    <hyperlink r:id="rId1328" ref="U282"/>
    <hyperlink r:id="rId1329" ref="AG282"/>
    <hyperlink r:id="rId1330" ref="AJ282"/>
    <hyperlink r:id="rId1331" ref="AK282"/>
    <hyperlink r:id="rId1332" ref="U283"/>
    <hyperlink r:id="rId1333" ref="AG283"/>
    <hyperlink r:id="rId1334" ref="AJ283"/>
    <hyperlink r:id="rId1335" ref="AK283"/>
    <hyperlink r:id="rId1336" ref="U284"/>
    <hyperlink r:id="rId1337" ref="AG284"/>
    <hyperlink r:id="rId1338" ref="AJ284"/>
    <hyperlink r:id="rId1339" ref="AK284"/>
    <hyperlink r:id="rId1340" ref="U285"/>
    <hyperlink r:id="rId1341" ref="AG285"/>
    <hyperlink r:id="rId1342" ref="AJ285"/>
    <hyperlink r:id="rId1343" ref="AK285"/>
    <hyperlink r:id="rId1344" ref="U286"/>
    <hyperlink r:id="rId1345" ref="AG286"/>
    <hyperlink r:id="rId1346" ref="AJ286"/>
    <hyperlink r:id="rId1347" ref="AK286"/>
    <hyperlink r:id="rId1348" ref="AG287"/>
    <hyperlink r:id="rId1349" ref="AG288"/>
    <hyperlink r:id="rId1350" ref="U289"/>
    <hyperlink r:id="rId1351" ref="AG289"/>
    <hyperlink r:id="rId1352" ref="AK289"/>
    <hyperlink r:id="rId1353" ref="U290"/>
    <hyperlink r:id="rId1354" ref="AG290"/>
    <hyperlink r:id="rId1355" ref="AK290"/>
    <hyperlink r:id="rId1356" ref="U291"/>
    <hyperlink r:id="rId1357" ref="AG291"/>
    <hyperlink r:id="rId1358" ref="AK291"/>
    <hyperlink r:id="rId1359" ref="U292"/>
    <hyperlink r:id="rId1360" ref="AG292"/>
    <hyperlink r:id="rId1361" ref="AK292"/>
    <hyperlink r:id="rId1362" ref="U293"/>
    <hyperlink r:id="rId1363" ref="AG293"/>
    <hyperlink r:id="rId1364" ref="AK293"/>
    <hyperlink r:id="rId1365" ref="U294"/>
    <hyperlink r:id="rId1366" ref="AG294"/>
    <hyperlink r:id="rId1367" ref="AK294"/>
    <hyperlink r:id="rId1368" ref="U295"/>
    <hyperlink r:id="rId1369" ref="AG295"/>
    <hyperlink r:id="rId1370" ref="AK295"/>
    <hyperlink r:id="rId1371" ref="U296"/>
    <hyperlink r:id="rId1372" ref="AG296"/>
    <hyperlink r:id="rId1373" ref="AK296"/>
    <hyperlink r:id="rId1374" ref="U297"/>
    <hyperlink r:id="rId1375" ref="AG297"/>
    <hyperlink r:id="rId1376" ref="AK297"/>
    <hyperlink r:id="rId1377" ref="U298"/>
    <hyperlink r:id="rId1378" ref="AG298"/>
    <hyperlink r:id="rId1379" ref="AK298"/>
    <hyperlink r:id="rId1380" ref="U299"/>
    <hyperlink r:id="rId1381" ref="AG299"/>
    <hyperlink r:id="rId1382" ref="AK299"/>
    <hyperlink r:id="rId1383" ref="U300"/>
    <hyperlink r:id="rId1384" ref="AG300"/>
    <hyperlink r:id="rId1385" ref="AK300"/>
    <hyperlink r:id="rId1386" ref="U301"/>
    <hyperlink r:id="rId1387" ref="AG301"/>
    <hyperlink r:id="rId1388" ref="AK301"/>
    <hyperlink r:id="rId1389" ref="U302"/>
    <hyperlink r:id="rId1390" ref="AG302"/>
    <hyperlink r:id="rId1391" ref="AK302"/>
    <hyperlink r:id="rId1392" ref="U303"/>
    <hyperlink r:id="rId1393" ref="AG303"/>
    <hyperlink r:id="rId1394" ref="AK303"/>
    <hyperlink r:id="rId1395" ref="U304"/>
    <hyperlink r:id="rId1396" ref="AG304"/>
    <hyperlink r:id="rId1397" ref="AK304"/>
    <hyperlink r:id="rId1398" ref="U305"/>
    <hyperlink r:id="rId1399" ref="AG305"/>
    <hyperlink r:id="rId1400" ref="AK305"/>
    <hyperlink r:id="rId1401" ref="U306"/>
    <hyperlink r:id="rId1402" ref="AG306"/>
    <hyperlink r:id="rId1403" ref="AK306"/>
    <hyperlink r:id="rId1404" ref="U307"/>
    <hyperlink r:id="rId1405" ref="AG307"/>
    <hyperlink r:id="rId1406" ref="AK307"/>
    <hyperlink r:id="rId1407" ref="U308"/>
    <hyperlink r:id="rId1408" ref="AG308"/>
    <hyperlink r:id="rId1409" ref="AK308"/>
    <hyperlink r:id="rId1410" ref="U309"/>
    <hyperlink r:id="rId1411" ref="AG309"/>
    <hyperlink r:id="rId1412" ref="AK309"/>
    <hyperlink r:id="rId1413" ref="U310"/>
    <hyperlink r:id="rId1414" ref="AG310"/>
    <hyperlink r:id="rId1415" ref="AK310"/>
    <hyperlink r:id="rId1416" ref="U311"/>
    <hyperlink r:id="rId1417" ref="AG311"/>
    <hyperlink r:id="rId1418" ref="AK311"/>
    <hyperlink r:id="rId1419" ref="U312"/>
    <hyperlink r:id="rId1420" ref="AG312"/>
    <hyperlink r:id="rId1421" ref="AK312"/>
    <hyperlink r:id="rId1422" ref="U313"/>
    <hyperlink r:id="rId1423" ref="AG313"/>
    <hyperlink r:id="rId1424" ref="AK313"/>
    <hyperlink r:id="rId1425" ref="U314"/>
    <hyperlink r:id="rId1426" ref="AG314"/>
    <hyperlink r:id="rId1427" ref="AK314"/>
    <hyperlink r:id="rId1428" ref="U315"/>
    <hyperlink r:id="rId1429" ref="AG315"/>
    <hyperlink r:id="rId1430" ref="AK315"/>
    <hyperlink r:id="rId1431" ref="U316"/>
    <hyperlink r:id="rId1432" ref="AG316"/>
    <hyperlink r:id="rId1433" ref="AK316"/>
    <hyperlink r:id="rId1434" ref="U317"/>
    <hyperlink r:id="rId1435" ref="AG317"/>
    <hyperlink r:id="rId1436" ref="AK317"/>
    <hyperlink r:id="rId1437" ref="U318"/>
    <hyperlink r:id="rId1438" ref="AG318"/>
    <hyperlink r:id="rId1439" ref="AK318"/>
    <hyperlink r:id="rId1440" ref="U319"/>
    <hyperlink r:id="rId1441" ref="AG319"/>
    <hyperlink r:id="rId1442" ref="AK319"/>
    <hyperlink r:id="rId1443" ref="U320"/>
    <hyperlink r:id="rId1444" ref="AG320"/>
    <hyperlink r:id="rId1445" ref="AK320"/>
    <hyperlink r:id="rId1446" ref="U321"/>
    <hyperlink r:id="rId1447" ref="AG321"/>
    <hyperlink r:id="rId1448" ref="AK321"/>
    <hyperlink r:id="rId1449" ref="U322"/>
    <hyperlink r:id="rId1450" ref="AG322"/>
    <hyperlink r:id="rId1451" ref="AK322"/>
    <hyperlink r:id="rId1452" ref="U323"/>
    <hyperlink r:id="rId1453" ref="AG323"/>
    <hyperlink r:id="rId1454" ref="AK323"/>
    <hyperlink r:id="rId1455" ref="U324"/>
    <hyperlink r:id="rId1456" ref="AG324"/>
    <hyperlink r:id="rId1457" ref="AK324"/>
    <hyperlink r:id="rId1458" ref="AG325"/>
    <hyperlink r:id="rId1459" ref="U326"/>
    <hyperlink r:id="rId1460" ref="AG326"/>
    <hyperlink r:id="rId1461" ref="AK326"/>
    <hyperlink r:id="rId1462" ref="U327"/>
    <hyperlink r:id="rId1463" ref="AG327"/>
    <hyperlink r:id="rId1464" ref="AK327"/>
    <hyperlink r:id="rId1465" ref="U328"/>
    <hyperlink r:id="rId1466" ref="AG328"/>
    <hyperlink r:id="rId1467" ref="AK328"/>
    <hyperlink r:id="rId1468" ref="U329"/>
    <hyperlink r:id="rId1469" ref="AG329"/>
    <hyperlink r:id="rId1470" ref="AK329"/>
    <hyperlink r:id="rId1471" ref="U330"/>
    <hyperlink r:id="rId1472" ref="AG330"/>
    <hyperlink r:id="rId1473" ref="AK330"/>
    <hyperlink r:id="rId1474" ref="U331"/>
    <hyperlink r:id="rId1475" ref="AG331"/>
    <hyperlink r:id="rId1476" ref="AK331"/>
    <hyperlink r:id="rId1477" ref="U332"/>
    <hyperlink r:id="rId1478" ref="AG332"/>
    <hyperlink r:id="rId1479" ref="AK332"/>
    <hyperlink r:id="rId1480" ref="U333"/>
    <hyperlink r:id="rId1481" ref="AG333"/>
    <hyperlink r:id="rId1482" ref="AK333"/>
    <hyperlink r:id="rId1483" ref="U334"/>
    <hyperlink r:id="rId1484" ref="AG334"/>
    <hyperlink r:id="rId1485" ref="AK334"/>
    <hyperlink r:id="rId1486" ref="U335"/>
    <hyperlink r:id="rId1487" ref="AG335"/>
    <hyperlink r:id="rId1488" ref="AK335"/>
    <hyperlink r:id="rId1489" ref="U336"/>
    <hyperlink r:id="rId1490" ref="AG336"/>
    <hyperlink r:id="rId1491" ref="AK336"/>
    <hyperlink r:id="rId1492" ref="AG337"/>
    <hyperlink r:id="rId1493" ref="U338"/>
    <hyperlink r:id="rId1494" ref="AG338"/>
    <hyperlink r:id="rId1495" ref="AK338"/>
    <hyperlink r:id="rId1496" ref="U339"/>
    <hyperlink r:id="rId1497" ref="AG339"/>
    <hyperlink r:id="rId1498" ref="AK339"/>
    <hyperlink r:id="rId1499" ref="U340"/>
    <hyperlink r:id="rId1500" ref="AG340"/>
    <hyperlink r:id="rId1501" ref="AK340"/>
    <hyperlink r:id="rId1502" ref="U341"/>
    <hyperlink r:id="rId1503" ref="AG341"/>
    <hyperlink r:id="rId1504" ref="AK341"/>
    <hyperlink r:id="rId1505" ref="U342"/>
    <hyperlink r:id="rId1506" ref="AG342"/>
    <hyperlink r:id="rId1507" ref="AK342"/>
    <hyperlink r:id="rId1508" ref="U343"/>
    <hyperlink r:id="rId1509" ref="AG343"/>
    <hyperlink r:id="rId1510" ref="AK343"/>
    <hyperlink r:id="rId1511" ref="U344"/>
    <hyperlink r:id="rId1512" ref="AG344"/>
    <hyperlink r:id="rId1513" ref="AK344"/>
    <hyperlink r:id="rId1514" ref="U345"/>
    <hyperlink r:id="rId1515" ref="AG345"/>
    <hyperlink r:id="rId1516" ref="AK345"/>
    <hyperlink r:id="rId1517" ref="U346"/>
    <hyperlink r:id="rId1518" ref="AG346"/>
    <hyperlink r:id="rId1519" ref="AK346"/>
    <hyperlink r:id="rId1520" ref="U347"/>
    <hyperlink r:id="rId1521" ref="AG347"/>
    <hyperlink r:id="rId1522" ref="AK347"/>
    <hyperlink r:id="rId1523" ref="U348"/>
    <hyperlink r:id="rId1524" ref="AG348"/>
    <hyperlink r:id="rId1525" ref="AK348"/>
    <hyperlink r:id="rId1526" ref="U349"/>
    <hyperlink r:id="rId1527" ref="AG349"/>
    <hyperlink r:id="rId1528" ref="AK349"/>
    <hyperlink r:id="rId1529" ref="U350"/>
    <hyperlink r:id="rId1530" ref="AG350"/>
    <hyperlink r:id="rId1531" ref="AK350"/>
    <hyperlink r:id="rId1532" ref="U351"/>
    <hyperlink r:id="rId1533" ref="AG351"/>
    <hyperlink r:id="rId1534" ref="AK351"/>
    <hyperlink r:id="rId1535" ref="U352"/>
    <hyperlink r:id="rId1536" ref="AG352"/>
    <hyperlink r:id="rId1537" ref="AK352"/>
    <hyperlink r:id="rId1538" ref="U353"/>
    <hyperlink r:id="rId1539" ref="AG353"/>
    <hyperlink r:id="rId1540" ref="AK353"/>
    <hyperlink r:id="rId1541" ref="U354"/>
    <hyperlink r:id="rId1542" ref="AG354"/>
    <hyperlink r:id="rId1543" ref="AK354"/>
    <hyperlink r:id="rId1544" ref="U355"/>
    <hyperlink r:id="rId1545" ref="AG355"/>
    <hyperlink r:id="rId1546" ref="AK355"/>
    <hyperlink r:id="rId1547" ref="U356"/>
    <hyperlink r:id="rId1548" ref="AG356"/>
    <hyperlink r:id="rId1549" ref="AK356"/>
    <hyperlink r:id="rId1550" ref="U357"/>
    <hyperlink r:id="rId1551" ref="AG357"/>
    <hyperlink r:id="rId1552" ref="AK357"/>
    <hyperlink r:id="rId1553" ref="U358"/>
    <hyperlink r:id="rId1554" ref="AG358"/>
    <hyperlink r:id="rId1555" ref="AK358"/>
    <hyperlink r:id="rId1556" ref="U359"/>
    <hyperlink r:id="rId1557" ref="AG359"/>
    <hyperlink r:id="rId1558" ref="AK359"/>
    <hyperlink r:id="rId1559" ref="U360"/>
    <hyperlink r:id="rId1560" ref="AG360"/>
    <hyperlink r:id="rId1561" ref="AK360"/>
    <hyperlink r:id="rId1562" ref="U361"/>
    <hyperlink r:id="rId1563" ref="AG361"/>
    <hyperlink r:id="rId1564" ref="AK361"/>
    <hyperlink r:id="rId1565" ref="U362"/>
    <hyperlink r:id="rId1566" ref="AG362"/>
    <hyperlink r:id="rId1567" ref="AK362"/>
    <hyperlink r:id="rId1568" ref="U363"/>
    <hyperlink r:id="rId1569" ref="AG363"/>
    <hyperlink r:id="rId1570" ref="AK363"/>
    <hyperlink r:id="rId1571" ref="U364"/>
    <hyperlink r:id="rId1572" ref="AG364"/>
    <hyperlink r:id="rId1573" ref="AK364"/>
    <hyperlink r:id="rId1574" ref="U365"/>
    <hyperlink r:id="rId1575" ref="AG365"/>
    <hyperlink r:id="rId1576" ref="AK365"/>
    <hyperlink r:id="rId1577" ref="U366"/>
    <hyperlink r:id="rId1578" ref="AG366"/>
    <hyperlink r:id="rId1579" ref="AK366"/>
    <hyperlink r:id="rId1580" ref="U367"/>
    <hyperlink r:id="rId1581" ref="AG367"/>
    <hyperlink r:id="rId1582" ref="AK367"/>
    <hyperlink r:id="rId1583" ref="U368"/>
    <hyperlink r:id="rId1584" ref="AG368"/>
    <hyperlink r:id="rId1585" ref="AK368"/>
    <hyperlink r:id="rId1586" ref="U369"/>
    <hyperlink r:id="rId1587" ref="AG369"/>
    <hyperlink r:id="rId1588" ref="AK369"/>
    <hyperlink r:id="rId1589" ref="U370"/>
    <hyperlink r:id="rId1590" ref="AG370"/>
    <hyperlink r:id="rId1591" ref="AK370"/>
    <hyperlink r:id="rId1592" ref="U371"/>
    <hyperlink r:id="rId1593" ref="AG371"/>
    <hyperlink r:id="rId1594" ref="AK371"/>
    <hyperlink r:id="rId1595" ref="U372"/>
    <hyperlink r:id="rId1596" ref="AG372"/>
    <hyperlink r:id="rId1597" ref="AK372"/>
    <hyperlink r:id="rId1598" ref="U373"/>
    <hyperlink r:id="rId1599" ref="AG373"/>
    <hyperlink r:id="rId1600" ref="AK373"/>
    <hyperlink r:id="rId1601" ref="U374"/>
    <hyperlink r:id="rId1602" ref="AG374"/>
    <hyperlink r:id="rId1603" ref="AK374"/>
    <hyperlink r:id="rId1604" ref="U375"/>
    <hyperlink r:id="rId1605" ref="AG375"/>
    <hyperlink r:id="rId1606" ref="AK375"/>
    <hyperlink r:id="rId1607" ref="U376"/>
    <hyperlink r:id="rId1608" ref="AG376"/>
    <hyperlink r:id="rId1609" ref="AK376"/>
    <hyperlink r:id="rId1610" ref="U377"/>
    <hyperlink r:id="rId1611" ref="AG377"/>
    <hyperlink r:id="rId1612" ref="AK377"/>
    <hyperlink r:id="rId1613" ref="U378"/>
    <hyperlink r:id="rId1614" ref="AG378"/>
    <hyperlink r:id="rId1615" ref="AK378"/>
    <hyperlink r:id="rId1616" ref="U379"/>
    <hyperlink r:id="rId1617" ref="AG379"/>
    <hyperlink r:id="rId1618" ref="AK379"/>
    <hyperlink r:id="rId1619" ref="U380"/>
    <hyperlink r:id="rId1620" ref="AG380"/>
    <hyperlink r:id="rId1621" ref="AK380"/>
    <hyperlink r:id="rId1622" ref="U381"/>
    <hyperlink r:id="rId1623" ref="AG381"/>
    <hyperlink r:id="rId1624" ref="AK381"/>
    <hyperlink r:id="rId1625" ref="U382"/>
    <hyperlink r:id="rId1626" ref="AG382"/>
    <hyperlink r:id="rId1627" ref="AK382"/>
    <hyperlink r:id="rId1628" ref="AG383"/>
    <hyperlink r:id="rId1629" ref="U384"/>
    <hyperlink r:id="rId1630" ref="AG384"/>
    <hyperlink r:id="rId1631" ref="AK384"/>
    <hyperlink r:id="rId1632" ref="U385"/>
    <hyperlink r:id="rId1633" ref="AG385"/>
    <hyperlink r:id="rId1634" ref="AK385"/>
    <hyperlink r:id="rId1635" ref="U386"/>
    <hyperlink r:id="rId1636" ref="AG386"/>
    <hyperlink r:id="rId1637" ref="AK386"/>
    <hyperlink r:id="rId1638" ref="U387"/>
    <hyperlink r:id="rId1639" ref="AG387"/>
    <hyperlink r:id="rId1640" ref="AK387"/>
    <hyperlink r:id="rId1641" ref="U388"/>
    <hyperlink r:id="rId1642" ref="AG388"/>
    <hyperlink r:id="rId1643" ref="AK388"/>
    <hyperlink r:id="rId1644" ref="U389"/>
    <hyperlink r:id="rId1645" ref="AG389"/>
    <hyperlink r:id="rId1646" ref="AK389"/>
    <hyperlink r:id="rId1647" ref="AG390"/>
    <hyperlink r:id="rId1648" ref="U391"/>
    <hyperlink r:id="rId1649" ref="AG391"/>
    <hyperlink r:id="rId1650" ref="AK391"/>
    <hyperlink r:id="rId1651" ref="AG392"/>
    <hyperlink r:id="rId1652" ref="U393"/>
    <hyperlink r:id="rId1653" ref="AG393"/>
    <hyperlink r:id="rId1654" ref="AK393"/>
    <hyperlink r:id="rId1655" ref="U394"/>
    <hyperlink r:id="rId1656" ref="AG394"/>
    <hyperlink r:id="rId1657" ref="AK394"/>
    <hyperlink r:id="rId1658" ref="U395"/>
    <hyperlink r:id="rId1659" ref="AG395"/>
    <hyperlink r:id="rId1660" ref="AK395"/>
    <hyperlink r:id="rId1661" ref="U396"/>
    <hyperlink r:id="rId1662" ref="AG396"/>
    <hyperlink r:id="rId1663" ref="AK396"/>
    <hyperlink r:id="rId1664" ref="U397"/>
    <hyperlink r:id="rId1665" ref="AG397"/>
    <hyperlink r:id="rId1666" ref="AK397"/>
    <hyperlink r:id="rId1667" ref="U398"/>
    <hyperlink r:id="rId1668" ref="AG398"/>
    <hyperlink r:id="rId1669" ref="AK398"/>
    <hyperlink r:id="rId1670" ref="U399"/>
    <hyperlink r:id="rId1671" ref="AG399"/>
    <hyperlink r:id="rId1672" ref="AK399"/>
    <hyperlink r:id="rId1673" ref="U400"/>
    <hyperlink r:id="rId1674" ref="AG400"/>
    <hyperlink r:id="rId1675" ref="AK400"/>
    <hyperlink r:id="rId1676" ref="U401"/>
    <hyperlink r:id="rId1677" ref="AG401"/>
    <hyperlink r:id="rId1678" ref="AK401"/>
    <hyperlink r:id="rId1679" ref="U402"/>
    <hyperlink r:id="rId1680" ref="AG402"/>
    <hyperlink r:id="rId1681" ref="AK402"/>
    <hyperlink r:id="rId1682" ref="U403"/>
    <hyperlink r:id="rId1683" ref="AG403"/>
    <hyperlink r:id="rId1684" ref="AK403"/>
    <hyperlink r:id="rId1685" ref="U404"/>
    <hyperlink r:id="rId1686" ref="AG404"/>
    <hyperlink r:id="rId1687" ref="AK404"/>
    <hyperlink r:id="rId1688" ref="U405"/>
    <hyperlink r:id="rId1689" ref="AG405"/>
    <hyperlink r:id="rId1690" ref="AK405"/>
    <hyperlink r:id="rId1691" ref="U406"/>
    <hyperlink r:id="rId1692" ref="AG406"/>
    <hyperlink r:id="rId1693" ref="AK406"/>
    <hyperlink r:id="rId1694" ref="U407"/>
    <hyperlink r:id="rId1695" ref="AG407"/>
    <hyperlink r:id="rId1696" ref="AK407"/>
    <hyperlink r:id="rId1697" ref="U408"/>
    <hyperlink r:id="rId1698" ref="AG408"/>
    <hyperlink r:id="rId1699" ref="AK408"/>
    <hyperlink r:id="rId1700" ref="U409"/>
    <hyperlink r:id="rId1701" ref="AG409"/>
    <hyperlink r:id="rId1702" ref="AK409"/>
    <hyperlink r:id="rId1703" ref="AG410"/>
    <hyperlink r:id="rId1704" ref="U411"/>
    <hyperlink r:id="rId1705" ref="AG411"/>
    <hyperlink r:id="rId1706" ref="AK411"/>
    <hyperlink r:id="rId1707" ref="U412"/>
    <hyperlink r:id="rId1708" ref="AG412"/>
    <hyperlink r:id="rId1709" ref="AK412"/>
    <hyperlink r:id="rId1710" ref="U413"/>
    <hyperlink r:id="rId1711" ref="AG413"/>
    <hyperlink r:id="rId1712" ref="AK413"/>
    <hyperlink r:id="rId1713" ref="U414"/>
    <hyperlink r:id="rId1714" ref="AG414"/>
    <hyperlink r:id="rId1715" ref="AK414"/>
    <hyperlink r:id="rId1716" ref="U415"/>
    <hyperlink r:id="rId1717" ref="AG415"/>
    <hyperlink r:id="rId1718" ref="AK415"/>
    <hyperlink r:id="rId1719" ref="U416"/>
    <hyperlink r:id="rId1720" ref="AG416"/>
    <hyperlink r:id="rId1721" ref="AK416"/>
    <hyperlink r:id="rId1722" ref="U417"/>
    <hyperlink r:id="rId1723" ref="AG417"/>
    <hyperlink r:id="rId1724" ref="AK417"/>
    <hyperlink r:id="rId1725" ref="U418"/>
    <hyperlink r:id="rId1726" ref="AG418"/>
    <hyperlink r:id="rId1727" ref="AK418"/>
    <hyperlink r:id="rId1728" ref="U419"/>
    <hyperlink r:id="rId1729" ref="AG419"/>
    <hyperlink r:id="rId1730" ref="AK419"/>
    <hyperlink r:id="rId1731" ref="U420"/>
    <hyperlink r:id="rId1732" ref="AG420"/>
    <hyperlink r:id="rId1733" ref="AK420"/>
    <hyperlink r:id="rId1734" ref="U421"/>
    <hyperlink r:id="rId1735" ref="AG421"/>
    <hyperlink r:id="rId1736" ref="AK421"/>
    <hyperlink r:id="rId1737" ref="U422"/>
    <hyperlink r:id="rId1738" ref="AG422"/>
    <hyperlink r:id="rId1739" ref="AK422"/>
    <hyperlink r:id="rId1740" ref="U423"/>
    <hyperlink r:id="rId1741" ref="AG423"/>
    <hyperlink r:id="rId1742" ref="AK423"/>
    <hyperlink r:id="rId1743" ref="AG424"/>
    <hyperlink r:id="rId1744" ref="U425"/>
    <hyperlink r:id="rId1745" ref="AG425"/>
    <hyperlink r:id="rId1746" ref="AK425"/>
    <hyperlink r:id="rId1747" ref="U426"/>
    <hyperlink r:id="rId1748" ref="AG426"/>
    <hyperlink r:id="rId1749" ref="AK426"/>
    <hyperlink r:id="rId1750" ref="U427"/>
    <hyperlink r:id="rId1751" ref="AG427"/>
    <hyperlink r:id="rId1752" ref="AK427"/>
    <hyperlink r:id="rId1753" ref="U428"/>
    <hyperlink r:id="rId1754" ref="AG428"/>
    <hyperlink r:id="rId1755" ref="AK428"/>
    <hyperlink r:id="rId1756" ref="AG429"/>
    <hyperlink r:id="rId1757" ref="U430"/>
    <hyperlink r:id="rId1758" ref="AG430"/>
    <hyperlink r:id="rId1759" ref="AK430"/>
    <hyperlink r:id="rId1760" ref="U431"/>
    <hyperlink r:id="rId1761" ref="AG431"/>
    <hyperlink r:id="rId1762" ref="AK431"/>
    <hyperlink r:id="rId1763" ref="U432"/>
    <hyperlink r:id="rId1764" ref="AG432"/>
    <hyperlink r:id="rId1765" ref="AK432"/>
    <hyperlink r:id="rId1766" ref="U433"/>
    <hyperlink r:id="rId1767" ref="AG433"/>
    <hyperlink r:id="rId1768" ref="AK433"/>
    <hyperlink r:id="rId1769" ref="U434"/>
    <hyperlink r:id="rId1770" ref="AG434"/>
    <hyperlink r:id="rId1771" ref="AK434"/>
    <hyperlink r:id="rId1772" ref="U435"/>
    <hyperlink r:id="rId1773" ref="AG435"/>
    <hyperlink r:id="rId1774" ref="AK435"/>
    <hyperlink r:id="rId1775" ref="U436"/>
    <hyperlink r:id="rId1776" ref="AG436"/>
    <hyperlink r:id="rId1777" ref="AK436"/>
    <hyperlink r:id="rId1778" ref="U437"/>
    <hyperlink r:id="rId1779" ref="AG437"/>
    <hyperlink r:id="rId1780" ref="AK437"/>
    <hyperlink r:id="rId1781" ref="U438"/>
    <hyperlink r:id="rId1782" ref="AG438"/>
    <hyperlink r:id="rId1783" ref="AK438"/>
    <hyperlink r:id="rId1784" ref="U439"/>
    <hyperlink r:id="rId1785" ref="AG439"/>
    <hyperlink r:id="rId1786" ref="AK439"/>
    <hyperlink r:id="rId1787" ref="U440"/>
    <hyperlink r:id="rId1788" ref="AG440"/>
    <hyperlink r:id="rId1789" ref="AK440"/>
    <hyperlink r:id="rId1790" ref="U441"/>
    <hyperlink r:id="rId1791" ref="AG441"/>
    <hyperlink r:id="rId1792" ref="AK441"/>
    <hyperlink r:id="rId1793" ref="U442"/>
    <hyperlink r:id="rId1794" ref="AG442"/>
    <hyperlink r:id="rId1795" ref="AK442"/>
    <hyperlink r:id="rId1796" ref="U443"/>
    <hyperlink r:id="rId1797" ref="AG443"/>
    <hyperlink r:id="rId1798" ref="AK443"/>
    <hyperlink r:id="rId1799" ref="U444"/>
    <hyperlink r:id="rId1800" ref="AG444"/>
    <hyperlink r:id="rId1801" ref="AK444"/>
    <hyperlink r:id="rId1802" ref="U445"/>
    <hyperlink r:id="rId1803" ref="AG445"/>
    <hyperlink r:id="rId1804" ref="AK445"/>
    <hyperlink r:id="rId1805" ref="U446"/>
    <hyperlink r:id="rId1806" ref="AG446"/>
    <hyperlink r:id="rId1807" ref="AK446"/>
    <hyperlink r:id="rId1808" ref="U447"/>
    <hyperlink r:id="rId1809" ref="AG447"/>
    <hyperlink r:id="rId1810" ref="AK447"/>
    <hyperlink r:id="rId1811" ref="U448"/>
    <hyperlink r:id="rId1812" ref="AG448"/>
    <hyperlink r:id="rId1813" ref="AK448"/>
    <hyperlink r:id="rId1814" ref="U449"/>
    <hyperlink r:id="rId1815" ref="AG449"/>
    <hyperlink r:id="rId1816" ref="AK449"/>
    <hyperlink r:id="rId1817" ref="U450"/>
    <hyperlink r:id="rId1818" ref="AG450"/>
    <hyperlink r:id="rId1819" ref="AK450"/>
    <hyperlink r:id="rId1820" ref="U451"/>
    <hyperlink r:id="rId1821" ref="AG451"/>
    <hyperlink r:id="rId1822" ref="AK451"/>
    <hyperlink r:id="rId1823" ref="U452"/>
    <hyperlink r:id="rId1824" ref="AG452"/>
    <hyperlink r:id="rId1825" ref="AK452"/>
    <hyperlink r:id="rId1826" ref="U453"/>
    <hyperlink r:id="rId1827" ref="AG453"/>
    <hyperlink r:id="rId1828" ref="AK453"/>
    <hyperlink r:id="rId1829" ref="U454"/>
    <hyperlink r:id="rId1830" ref="AG454"/>
    <hyperlink r:id="rId1831" ref="AK454"/>
    <hyperlink r:id="rId1832" ref="U455"/>
    <hyperlink r:id="rId1833" ref="AG455"/>
    <hyperlink r:id="rId1834" ref="AK455"/>
    <hyperlink r:id="rId1835" ref="U456"/>
    <hyperlink r:id="rId1836" ref="AG456"/>
    <hyperlink r:id="rId1837" ref="AK456"/>
    <hyperlink r:id="rId1838" ref="U457"/>
    <hyperlink r:id="rId1839" ref="AG457"/>
    <hyperlink r:id="rId1840" ref="AK457"/>
    <hyperlink r:id="rId1841" ref="U458"/>
    <hyperlink r:id="rId1842" ref="AG458"/>
    <hyperlink r:id="rId1843" ref="AK458"/>
    <hyperlink r:id="rId1844" ref="U459"/>
    <hyperlink r:id="rId1845" ref="AG459"/>
    <hyperlink r:id="rId1846" ref="AK459"/>
    <hyperlink r:id="rId1847" ref="U460"/>
    <hyperlink r:id="rId1848" ref="AG460"/>
    <hyperlink r:id="rId1849" ref="AK460"/>
    <hyperlink r:id="rId1850" ref="U461"/>
    <hyperlink r:id="rId1851" ref="AG461"/>
    <hyperlink r:id="rId1852" ref="AK461"/>
    <hyperlink r:id="rId1853" ref="U462"/>
    <hyperlink r:id="rId1854" ref="AG462"/>
    <hyperlink r:id="rId1855" ref="AK462"/>
    <hyperlink r:id="rId1856" ref="U463"/>
    <hyperlink r:id="rId1857" ref="AG463"/>
    <hyperlink r:id="rId1858" ref="AK463"/>
    <hyperlink r:id="rId1859" ref="U464"/>
    <hyperlink r:id="rId1860" ref="AG464"/>
    <hyperlink r:id="rId1861" ref="AK464"/>
    <hyperlink r:id="rId1862" ref="U465"/>
    <hyperlink r:id="rId1863" ref="AG465"/>
    <hyperlink r:id="rId1864" ref="AK465"/>
    <hyperlink r:id="rId1865" ref="U466"/>
    <hyperlink r:id="rId1866" ref="AG466"/>
    <hyperlink r:id="rId1867" ref="AK466"/>
    <hyperlink r:id="rId1868" ref="U467"/>
    <hyperlink r:id="rId1869" ref="AG467"/>
    <hyperlink r:id="rId1870" ref="AK467"/>
    <hyperlink r:id="rId1871" ref="U468"/>
    <hyperlink r:id="rId1872" ref="AG468"/>
    <hyperlink r:id="rId1873" ref="AK468"/>
    <hyperlink r:id="rId1874" ref="U469"/>
    <hyperlink r:id="rId1875" ref="AG469"/>
    <hyperlink r:id="rId1876" ref="AK469"/>
    <hyperlink r:id="rId1877" ref="U470"/>
    <hyperlink r:id="rId1878" ref="AG470"/>
    <hyperlink r:id="rId1879" ref="AK470"/>
    <hyperlink r:id="rId1880" ref="U471"/>
    <hyperlink r:id="rId1881" ref="AG471"/>
    <hyperlink r:id="rId1882" ref="AK471"/>
    <hyperlink r:id="rId1883" ref="U472"/>
    <hyperlink r:id="rId1884" ref="AG472"/>
    <hyperlink r:id="rId1885" ref="AK472"/>
    <hyperlink r:id="rId1886" ref="U473"/>
    <hyperlink r:id="rId1887" ref="AG473"/>
    <hyperlink r:id="rId1888" ref="AK473"/>
    <hyperlink r:id="rId1889" ref="U474"/>
    <hyperlink r:id="rId1890" ref="AG474"/>
    <hyperlink r:id="rId1891" ref="AK474"/>
    <hyperlink r:id="rId1892" ref="U475"/>
    <hyperlink r:id="rId1893" ref="AG475"/>
    <hyperlink r:id="rId1894" ref="AK475"/>
    <hyperlink r:id="rId1895" ref="U476"/>
    <hyperlink r:id="rId1896" ref="AG476"/>
    <hyperlink r:id="rId1897" ref="AK476"/>
    <hyperlink r:id="rId1898" ref="U477"/>
    <hyperlink r:id="rId1899" ref="AG477"/>
    <hyperlink r:id="rId1900" ref="AK477"/>
    <hyperlink r:id="rId1901" ref="AG478"/>
    <hyperlink r:id="rId1902" ref="U479"/>
    <hyperlink r:id="rId1903" ref="AG479"/>
    <hyperlink r:id="rId1904" ref="AK479"/>
    <hyperlink r:id="rId1905" ref="U480"/>
    <hyperlink r:id="rId1906" ref="AG480"/>
    <hyperlink r:id="rId1907" ref="AK480"/>
    <hyperlink r:id="rId1908" ref="U481"/>
    <hyperlink r:id="rId1909" ref="AG481"/>
    <hyperlink r:id="rId1910" ref="AK481"/>
    <hyperlink r:id="rId1911" ref="U482"/>
    <hyperlink r:id="rId1912" ref="AG482"/>
    <hyperlink r:id="rId1913" ref="AK482"/>
    <hyperlink r:id="rId1914" ref="U483"/>
    <hyperlink r:id="rId1915" ref="AG483"/>
    <hyperlink r:id="rId1916" ref="AK483"/>
    <hyperlink r:id="rId1917" ref="U484"/>
    <hyperlink r:id="rId1918" ref="AG484"/>
    <hyperlink r:id="rId1919" ref="AK484"/>
    <hyperlink r:id="rId1920" ref="U485"/>
    <hyperlink r:id="rId1921" ref="AG485"/>
    <hyperlink r:id="rId1922" ref="AK485"/>
    <hyperlink r:id="rId1923" ref="U486"/>
    <hyperlink r:id="rId1924" ref="AG486"/>
    <hyperlink r:id="rId1925" ref="AK486"/>
    <hyperlink r:id="rId1926" ref="U487"/>
    <hyperlink r:id="rId1927" ref="AG487"/>
    <hyperlink r:id="rId1928" ref="AK487"/>
    <hyperlink r:id="rId1929" ref="U488"/>
    <hyperlink r:id="rId1930" ref="AG488"/>
    <hyperlink r:id="rId1931" ref="AK488"/>
    <hyperlink r:id="rId1932" ref="U489"/>
    <hyperlink r:id="rId1933" ref="AG489"/>
    <hyperlink r:id="rId1934" ref="AK489"/>
    <hyperlink r:id="rId1935" ref="U490"/>
    <hyperlink r:id="rId1936" ref="AG490"/>
    <hyperlink r:id="rId1937" ref="AK490"/>
    <hyperlink r:id="rId1938" ref="U491"/>
    <hyperlink r:id="rId1939" ref="AG491"/>
    <hyperlink r:id="rId1940" ref="AK491"/>
    <hyperlink r:id="rId1941" ref="U492"/>
    <hyperlink r:id="rId1942" ref="AG492"/>
    <hyperlink r:id="rId1943" ref="AK492"/>
    <hyperlink r:id="rId1944" ref="U493"/>
    <hyperlink r:id="rId1945" ref="AG493"/>
    <hyperlink r:id="rId1946" ref="AK493"/>
    <hyperlink r:id="rId1947" ref="U494"/>
    <hyperlink r:id="rId1948" ref="AG494"/>
    <hyperlink r:id="rId1949" ref="AK494"/>
    <hyperlink r:id="rId1950" ref="U495"/>
    <hyperlink r:id="rId1951" ref="AG495"/>
    <hyperlink r:id="rId1952" ref="AK495"/>
    <hyperlink r:id="rId1953" ref="U496"/>
    <hyperlink r:id="rId1954" ref="AG496"/>
    <hyperlink r:id="rId1955" ref="AK496"/>
    <hyperlink r:id="rId1956" ref="U497"/>
    <hyperlink r:id="rId1957" ref="AG497"/>
    <hyperlink r:id="rId1958" ref="AK497"/>
    <hyperlink r:id="rId1959" ref="U498"/>
    <hyperlink r:id="rId1960" ref="AG498"/>
    <hyperlink r:id="rId1961" ref="AK498"/>
    <hyperlink r:id="rId1962" ref="U499"/>
    <hyperlink r:id="rId1963" ref="AG499"/>
    <hyperlink r:id="rId1964" ref="AK499"/>
    <hyperlink r:id="rId1965" ref="U500"/>
    <hyperlink r:id="rId1966" ref="AG500"/>
    <hyperlink r:id="rId1967" ref="AK500"/>
    <hyperlink r:id="rId1968" ref="U501"/>
    <hyperlink r:id="rId1969" ref="AG501"/>
    <hyperlink r:id="rId1970" ref="AK501"/>
    <hyperlink r:id="rId1971" ref="U502"/>
    <hyperlink r:id="rId1972" ref="AG502"/>
    <hyperlink r:id="rId1973" ref="AK502"/>
    <hyperlink r:id="rId1974" ref="U503"/>
    <hyperlink r:id="rId1975" ref="AG503"/>
    <hyperlink r:id="rId1976" ref="AK503"/>
    <hyperlink r:id="rId1977" ref="U504"/>
    <hyperlink r:id="rId1978" ref="AG504"/>
    <hyperlink r:id="rId1979" ref="AK504"/>
    <hyperlink r:id="rId1980" ref="U505"/>
    <hyperlink r:id="rId1981" ref="AG505"/>
    <hyperlink r:id="rId1982" ref="AK505"/>
    <hyperlink r:id="rId1983" ref="AG506"/>
    <hyperlink r:id="rId1984" ref="U507"/>
    <hyperlink r:id="rId1985" ref="AG507"/>
    <hyperlink r:id="rId1986" ref="AK507"/>
    <hyperlink r:id="rId1987" ref="U508"/>
    <hyperlink r:id="rId1988" ref="AG508"/>
    <hyperlink r:id="rId1989" ref="AK508"/>
    <hyperlink r:id="rId1990" ref="U509"/>
    <hyperlink r:id="rId1991" ref="AG509"/>
    <hyperlink r:id="rId1992" ref="AK509"/>
    <hyperlink r:id="rId1993" ref="U510"/>
    <hyperlink r:id="rId1994" ref="AG510"/>
    <hyperlink r:id="rId1995" ref="AK510"/>
    <hyperlink r:id="rId1996" ref="U511"/>
    <hyperlink r:id="rId1997" ref="AG511"/>
    <hyperlink r:id="rId1998" ref="AK511"/>
    <hyperlink r:id="rId1999" ref="U512"/>
    <hyperlink r:id="rId2000" ref="AG512"/>
    <hyperlink r:id="rId2001" ref="AK512"/>
    <hyperlink r:id="rId2002" ref="U513"/>
    <hyperlink r:id="rId2003" ref="AG513"/>
    <hyperlink r:id="rId2004" ref="AK513"/>
    <hyperlink r:id="rId2005" ref="U514"/>
    <hyperlink r:id="rId2006" ref="AG514"/>
    <hyperlink r:id="rId2007" ref="AK514"/>
    <hyperlink r:id="rId2008" ref="U515"/>
    <hyperlink r:id="rId2009" ref="AG515"/>
    <hyperlink r:id="rId2010" ref="AK515"/>
    <hyperlink r:id="rId2011" ref="U516"/>
    <hyperlink r:id="rId2012" ref="AG516"/>
    <hyperlink r:id="rId2013" ref="AK516"/>
    <hyperlink r:id="rId2014" ref="AG517"/>
    <hyperlink r:id="rId2015" ref="U518"/>
    <hyperlink r:id="rId2016" ref="AG518"/>
    <hyperlink r:id="rId2017" ref="AK518"/>
    <hyperlink r:id="rId2018" ref="U519"/>
    <hyperlink r:id="rId2019" ref="AG519"/>
    <hyperlink r:id="rId2020" ref="AK519"/>
    <hyperlink r:id="rId2021" ref="U520"/>
    <hyperlink r:id="rId2022" ref="AG520"/>
    <hyperlink r:id="rId2023" ref="AK520"/>
    <hyperlink r:id="rId2024" ref="U521"/>
    <hyperlink r:id="rId2025" ref="AG521"/>
    <hyperlink r:id="rId2026" ref="AK521"/>
    <hyperlink r:id="rId2027" ref="AG522"/>
    <hyperlink r:id="rId2028" ref="U523"/>
    <hyperlink r:id="rId2029" ref="AG523"/>
    <hyperlink r:id="rId2030" ref="AK523"/>
    <hyperlink r:id="rId2031" ref="U524"/>
    <hyperlink r:id="rId2032" ref="AG524"/>
    <hyperlink r:id="rId2033" ref="AK524"/>
    <hyperlink r:id="rId2034" ref="U525"/>
    <hyperlink r:id="rId2035" ref="AG525"/>
    <hyperlink r:id="rId2036" ref="AK525"/>
    <hyperlink r:id="rId2037" ref="U526"/>
    <hyperlink r:id="rId2038" ref="AG526"/>
    <hyperlink r:id="rId2039" ref="AK526"/>
    <hyperlink r:id="rId2040" ref="U527"/>
    <hyperlink r:id="rId2041" ref="AG527"/>
    <hyperlink r:id="rId2042" ref="AK527"/>
    <hyperlink r:id="rId2043" ref="U528"/>
    <hyperlink r:id="rId2044" ref="AG528"/>
    <hyperlink r:id="rId2045" ref="AK528"/>
    <hyperlink r:id="rId2046" ref="U529"/>
    <hyperlink r:id="rId2047" ref="AG529"/>
    <hyperlink r:id="rId2048" ref="AK529"/>
    <hyperlink r:id="rId2049" ref="U530"/>
    <hyperlink r:id="rId2050" ref="AG530"/>
    <hyperlink r:id="rId2051" ref="AK530"/>
    <hyperlink r:id="rId2052" ref="U531"/>
    <hyperlink r:id="rId2053" ref="AG531"/>
    <hyperlink r:id="rId2054" ref="AK531"/>
    <hyperlink r:id="rId2055" ref="U532"/>
    <hyperlink r:id="rId2056" ref="AG532"/>
    <hyperlink r:id="rId2057" ref="AK532"/>
    <hyperlink r:id="rId2058" ref="U533"/>
    <hyperlink r:id="rId2059" ref="AG533"/>
    <hyperlink r:id="rId2060" ref="AK533"/>
    <hyperlink r:id="rId2061" ref="U534"/>
    <hyperlink r:id="rId2062" ref="AG534"/>
    <hyperlink r:id="rId2063" ref="AK534"/>
    <hyperlink r:id="rId2064" ref="U535"/>
    <hyperlink r:id="rId2065" ref="AG535"/>
    <hyperlink r:id="rId2066" ref="AK535"/>
    <hyperlink r:id="rId2067" ref="U536"/>
    <hyperlink r:id="rId2068" ref="AG536"/>
    <hyperlink r:id="rId2069" ref="AK536"/>
    <hyperlink r:id="rId2070" ref="U537"/>
    <hyperlink r:id="rId2071" ref="AG537"/>
    <hyperlink r:id="rId2072" ref="AK537"/>
    <hyperlink r:id="rId2073" ref="U538"/>
    <hyperlink r:id="rId2074" ref="AG538"/>
    <hyperlink r:id="rId2075" ref="AK538"/>
    <hyperlink r:id="rId2076" ref="U539"/>
    <hyperlink r:id="rId2077" ref="AG539"/>
    <hyperlink r:id="rId2078" ref="AK539"/>
    <hyperlink r:id="rId2079" ref="U540"/>
    <hyperlink r:id="rId2080" ref="AG540"/>
    <hyperlink r:id="rId2081" ref="AK540"/>
    <hyperlink r:id="rId2082" ref="U541"/>
    <hyperlink r:id="rId2083" ref="AG541"/>
    <hyperlink r:id="rId2084" ref="AK541"/>
    <hyperlink r:id="rId2085" ref="U542"/>
    <hyperlink r:id="rId2086" ref="AG542"/>
    <hyperlink r:id="rId2087" ref="AK542"/>
    <hyperlink r:id="rId2088" ref="U543"/>
    <hyperlink r:id="rId2089" ref="AG543"/>
    <hyperlink r:id="rId2090" ref="AK543"/>
    <hyperlink r:id="rId2091" ref="U544"/>
    <hyperlink r:id="rId2092" ref="AG544"/>
    <hyperlink r:id="rId2093" ref="AK544"/>
    <hyperlink r:id="rId2094" ref="U545"/>
    <hyperlink r:id="rId2095" ref="AG545"/>
    <hyperlink r:id="rId2096" ref="AK545"/>
    <hyperlink r:id="rId2097" ref="U546"/>
    <hyperlink r:id="rId2098" ref="AG546"/>
    <hyperlink r:id="rId2099" ref="AK546"/>
    <hyperlink r:id="rId2100" ref="U547"/>
    <hyperlink r:id="rId2101" ref="AG547"/>
    <hyperlink r:id="rId2102" ref="AK547"/>
    <hyperlink r:id="rId2103" ref="U548"/>
    <hyperlink r:id="rId2104" ref="AG548"/>
    <hyperlink r:id="rId2105" ref="AK548"/>
    <hyperlink r:id="rId2106" ref="U549"/>
    <hyperlink r:id="rId2107" ref="AG549"/>
    <hyperlink r:id="rId2108" ref="AK549"/>
    <hyperlink r:id="rId2109" ref="U550"/>
    <hyperlink r:id="rId2110" ref="AG550"/>
    <hyperlink r:id="rId2111" ref="AK550"/>
    <hyperlink r:id="rId2112" ref="U551"/>
    <hyperlink r:id="rId2113" ref="AG551"/>
    <hyperlink r:id="rId2114" ref="AK551"/>
    <hyperlink r:id="rId2115" ref="U552"/>
    <hyperlink r:id="rId2116" ref="AG552"/>
    <hyperlink r:id="rId2117" ref="AK552"/>
    <hyperlink r:id="rId2118" ref="U553"/>
    <hyperlink r:id="rId2119" ref="AG553"/>
    <hyperlink r:id="rId2120" ref="AK553"/>
    <hyperlink r:id="rId2121" ref="U554"/>
    <hyperlink r:id="rId2122" ref="AG554"/>
    <hyperlink r:id="rId2123" ref="AK554"/>
    <hyperlink r:id="rId2124" ref="U555"/>
    <hyperlink r:id="rId2125" ref="AG555"/>
    <hyperlink r:id="rId2126" ref="AK555"/>
    <hyperlink r:id="rId2127" ref="U556"/>
    <hyperlink r:id="rId2128" ref="AG556"/>
    <hyperlink r:id="rId2129" ref="AK556"/>
    <hyperlink r:id="rId2130" ref="U557"/>
    <hyperlink r:id="rId2131" ref="AG557"/>
    <hyperlink r:id="rId2132" ref="AK557"/>
    <hyperlink r:id="rId2133" ref="U558"/>
    <hyperlink r:id="rId2134" ref="AG558"/>
    <hyperlink r:id="rId2135" ref="AK558"/>
    <hyperlink r:id="rId2136" ref="U559"/>
    <hyperlink r:id="rId2137" ref="AG559"/>
    <hyperlink r:id="rId2138" ref="AK559"/>
    <hyperlink r:id="rId2139" ref="U560"/>
    <hyperlink r:id="rId2140" ref="AG560"/>
    <hyperlink r:id="rId2141" ref="AK560"/>
    <hyperlink r:id="rId2142" ref="U561"/>
    <hyperlink r:id="rId2143" ref="AG561"/>
    <hyperlink r:id="rId2144" ref="AK561"/>
    <hyperlink r:id="rId2145" ref="U562"/>
    <hyperlink r:id="rId2146" ref="AG562"/>
    <hyperlink r:id="rId2147" ref="AK562"/>
    <hyperlink r:id="rId2148" ref="U563"/>
    <hyperlink r:id="rId2149" ref="AG563"/>
    <hyperlink r:id="rId2150" ref="AK563"/>
    <hyperlink r:id="rId2151" ref="AG564"/>
    <hyperlink r:id="rId2152" ref="U565"/>
    <hyperlink r:id="rId2153" ref="AG565"/>
    <hyperlink r:id="rId2154" ref="AK565"/>
    <hyperlink r:id="rId2155" ref="U566"/>
    <hyperlink r:id="rId2156" ref="AG566"/>
    <hyperlink r:id="rId2157" ref="AK566"/>
    <hyperlink r:id="rId2158" ref="U567"/>
    <hyperlink r:id="rId2159" ref="AG567"/>
    <hyperlink r:id="rId2160" ref="AK567"/>
    <hyperlink r:id="rId2161" ref="U568"/>
    <hyperlink r:id="rId2162" ref="AG568"/>
    <hyperlink r:id="rId2163" ref="AK568"/>
    <hyperlink r:id="rId2164" ref="U569"/>
    <hyperlink r:id="rId2165" ref="AG569"/>
    <hyperlink r:id="rId2166" ref="AK569"/>
    <hyperlink r:id="rId2167" ref="U570"/>
    <hyperlink r:id="rId2168" ref="AG570"/>
    <hyperlink r:id="rId2169" ref="AK570"/>
    <hyperlink r:id="rId2170" ref="U571"/>
    <hyperlink r:id="rId2171" ref="AG571"/>
    <hyperlink r:id="rId2172" ref="AK571"/>
    <hyperlink r:id="rId2173" ref="U572"/>
    <hyperlink r:id="rId2174" ref="AG572"/>
    <hyperlink r:id="rId2175" ref="AK572"/>
    <hyperlink r:id="rId2176" ref="U573"/>
    <hyperlink r:id="rId2177" ref="AG573"/>
    <hyperlink r:id="rId2178" ref="AK573"/>
    <hyperlink r:id="rId2179" ref="U574"/>
    <hyperlink r:id="rId2180" ref="AG574"/>
    <hyperlink r:id="rId2181" ref="AK574"/>
    <hyperlink r:id="rId2182" ref="U575"/>
    <hyperlink r:id="rId2183" ref="AG575"/>
    <hyperlink r:id="rId2184" ref="AK575"/>
    <hyperlink r:id="rId2185" ref="U576"/>
    <hyperlink r:id="rId2186" ref="AG576"/>
    <hyperlink r:id="rId2187" ref="AK576"/>
    <hyperlink r:id="rId2188" ref="U577"/>
    <hyperlink r:id="rId2189" ref="AG577"/>
    <hyperlink r:id="rId2190" ref="AK577"/>
    <hyperlink r:id="rId2191" ref="AG578"/>
    <hyperlink r:id="rId2192" ref="U579"/>
    <hyperlink r:id="rId2193" ref="AG579"/>
    <hyperlink r:id="rId2194" ref="AK579"/>
    <hyperlink r:id="rId2195" ref="U580"/>
    <hyperlink r:id="rId2196" ref="AG580"/>
    <hyperlink r:id="rId2197" ref="AK580"/>
    <hyperlink r:id="rId2198" ref="U581"/>
    <hyperlink r:id="rId2199" ref="AG581"/>
    <hyperlink r:id="rId2200" ref="AK581"/>
    <hyperlink r:id="rId2201" ref="U582"/>
    <hyperlink r:id="rId2202" ref="AG582"/>
    <hyperlink r:id="rId2203" ref="AK582"/>
    <hyperlink r:id="rId2204" ref="U583"/>
    <hyperlink r:id="rId2205" ref="AG583"/>
    <hyperlink r:id="rId2206" ref="AK583"/>
    <hyperlink r:id="rId2207" ref="U584"/>
    <hyperlink r:id="rId2208" ref="AG584"/>
    <hyperlink r:id="rId2209" ref="AK584"/>
    <hyperlink r:id="rId2210" ref="U585"/>
    <hyperlink r:id="rId2211" ref="AG585"/>
    <hyperlink r:id="rId2212" ref="AK585"/>
    <hyperlink r:id="rId2213" ref="U586"/>
    <hyperlink r:id="rId2214" ref="AG586"/>
    <hyperlink r:id="rId2215" ref="AK586"/>
    <hyperlink r:id="rId2216" ref="U587"/>
    <hyperlink r:id="rId2217" ref="AG587"/>
    <hyperlink r:id="rId2218" ref="AK587"/>
    <hyperlink r:id="rId2219" ref="U588"/>
    <hyperlink r:id="rId2220" ref="AG588"/>
    <hyperlink r:id="rId2221" ref="AK588"/>
    <hyperlink r:id="rId2222" ref="U589"/>
    <hyperlink r:id="rId2223" ref="AG589"/>
    <hyperlink r:id="rId2224" ref="AK589"/>
    <hyperlink r:id="rId2225" ref="U590"/>
    <hyperlink r:id="rId2226" ref="AG590"/>
    <hyperlink r:id="rId2227" ref="AK590"/>
    <hyperlink r:id="rId2228" ref="U591"/>
    <hyperlink r:id="rId2229" ref="AG591"/>
    <hyperlink r:id="rId2230" ref="AK591"/>
    <hyperlink r:id="rId2231" ref="U592"/>
    <hyperlink r:id="rId2232" ref="AG592"/>
    <hyperlink r:id="rId2233" ref="AK592"/>
    <hyperlink r:id="rId2234" ref="U593"/>
    <hyperlink r:id="rId2235" ref="AG593"/>
    <hyperlink r:id="rId2236" ref="AK593"/>
    <hyperlink r:id="rId2237" ref="U594"/>
    <hyperlink r:id="rId2238" ref="AG594"/>
    <hyperlink r:id="rId2239" ref="AK594"/>
    <hyperlink r:id="rId2240" ref="U595"/>
    <hyperlink r:id="rId2241" ref="AG595"/>
    <hyperlink r:id="rId2242" ref="AK595"/>
    <hyperlink r:id="rId2243" ref="U596"/>
    <hyperlink r:id="rId2244" ref="AG596"/>
    <hyperlink r:id="rId2245" ref="AK596"/>
    <hyperlink r:id="rId2246" ref="U597"/>
    <hyperlink r:id="rId2247" ref="AG597"/>
    <hyperlink r:id="rId2248" ref="AK597"/>
    <hyperlink r:id="rId2249" ref="U598"/>
    <hyperlink r:id="rId2250" ref="AG598"/>
    <hyperlink r:id="rId2251" ref="AK598"/>
    <hyperlink r:id="rId2252" ref="U599"/>
    <hyperlink r:id="rId2253" ref="AG599"/>
    <hyperlink r:id="rId2254" ref="AK599"/>
    <hyperlink r:id="rId2255" ref="U600"/>
    <hyperlink r:id="rId2256" ref="AG600"/>
    <hyperlink r:id="rId2257" ref="AK600"/>
    <hyperlink r:id="rId2258" ref="U601"/>
    <hyperlink r:id="rId2259" ref="AG601"/>
    <hyperlink r:id="rId2260" ref="AK601"/>
    <hyperlink r:id="rId2261" ref="U602"/>
    <hyperlink r:id="rId2262" ref="AG602"/>
    <hyperlink r:id="rId2263" ref="AK602"/>
    <hyperlink r:id="rId2264" ref="U603"/>
    <hyperlink r:id="rId2265" ref="AG603"/>
    <hyperlink r:id="rId2266" ref="AK603"/>
    <hyperlink r:id="rId2267" ref="U604"/>
    <hyperlink r:id="rId2268" ref="AG604"/>
    <hyperlink r:id="rId2269" ref="AK604"/>
    <hyperlink r:id="rId2270" ref="U605"/>
    <hyperlink r:id="rId2271" ref="AG605"/>
    <hyperlink r:id="rId2272" ref="AK605"/>
    <hyperlink r:id="rId2273" ref="U606"/>
    <hyperlink r:id="rId2274" ref="AG606"/>
    <hyperlink r:id="rId2275" ref="AK606"/>
    <hyperlink r:id="rId2276" ref="U607"/>
    <hyperlink r:id="rId2277" ref="AG607"/>
    <hyperlink r:id="rId2278" ref="AK607"/>
    <hyperlink r:id="rId2279" ref="U608"/>
    <hyperlink r:id="rId2280" ref="AG608"/>
    <hyperlink r:id="rId2281" ref="AK608"/>
    <hyperlink r:id="rId2282" ref="U609"/>
    <hyperlink r:id="rId2283" ref="AG609"/>
    <hyperlink r:id="rId2284" ref="AK609"/>
    <hyperlink r:id="rId2285" ref="U610"/>
    <hyperlink r:id="rId2286" ref="AG610"/>
    <hyperlink r:id="rId2287" ref="AK610"/>
    <hyperlink r:id="rId2288" ref="U611"/>
    <hyperlink r:id="rId2289" ref="AG611"/>
    <hyperlink r:id="rId2290" ref="AK611"/>
    <hyperlink r:id="rId2291" ref="U612"/>
    <hyperlink r:id="rId2292" ref="AG612"/>
    <hyperlink r:id="rId2293" ref="AK612"/>
    <hyperlink r:id="rId2294" ref="U613"/>
    <hyperlink r:id="rId2295" ref="AG613"/>
    <hyperlink r:id="rId2296" ref="AK613"/>
    <hyperlink r:id="rId2297" ref="U614"/>
    <hyperlink r:id="rId2298" ref="AG614"/>
    <hyperlink r:id="rId2299" ref="AK614"/>
    <hyperlink r:id="rId2300" ref="U615"/>
    <hyperlink r:id="rId2301" ref="AG615"/>
    <hyperlink r:id="rId2302" ref="AK615"/>
    <hyperlink r:id="rId2303" ref="U616"/>
    <hyperlink r:id="rId2304" ref="AG616"/>
    <hyperlink r:id="rId2305" ref="AK616"/>
    <hyperlink r:id="rId2306" ref="U617"/>
    <hyperlink r:id="rId2307" ref="AG617"/>
    <hyperlink r:id="rId2308" ref="AK617"/>
    <hyperlink r:id="rId2309" ref="U618"/>
    <hyperlink r:id="rId2310" ref="AG618"/>
    <hyperlink r:id="rId2311" ref="AK618"/>
    <hyperlink r:id="rId2312" ref="U619"/>
    <hyperlink r:id="rId2313" ref="AG619"/>
    <hyperlink r:id="rId2314" ref="AK619"/>
    <hyperlink r:id="rId2315" ref="U620"/>
    <hyperlink r:id="rId2316" ref="AG620"/>
    <hyperlink r:id="rId2317" ref="AK620"/>
    <hyperlink r:id="rId2318" ref="U621"/>
    <hyperlink r:id="rId2319" ref="AG621"/>
    <hyperlink r:id="rId2320" ref="AK621"/>
    <hyperlink r:id="rId2321" ref="U622"/>
    <hyperlink r:id="rId2322" ref="AG622"/>
    <hyperlink r:id="rId2323" ref="AK622"/>
    <hyperlink r:id="rId2324" ref="U623"/>
    <hyperlink r:id="rId2325" ref="AG623"/>
    <hyperlink r:id="rId2326" ref="AK623"/>
    <hyperlink r:id="rId2327" ref="U624"/>
    <hyperlink r:id="rId2328" ref="AG624"/>
    <hyperlink r:id="rId2329" ref="AK624"/>
    <hyperlink r:id="rId2330" ref="U625"/>
    <hyperlink r:id="rId2331" ref="AG625"/>
    <hyperlink r:id="rId2332" ref="AK625"/>
    <hyperlink r:id="rId2333" ref="U626"/>
    <hyperlink r:id="rId2334" ref="AG626"/>
    <hyperlink r:id="rId2335" ref="AK626"/>
    <hyperlink r:id="rId2336" ref="U627"/>
    <hyperlink r:id="rId2337" ref="AG627"/>
    <hyperlink r:id="rId2338" ref="AK627"/>
    <hyperlink r:id="rId2339" ref="U628"/>
    <hyperlink r:id="rId2340" ref="AG628"/>
    <hyperlink r:id="rId2341" ref="AK628"/>
    <hyperlink r:id="rId2342" ref="U629"/>
    <hyperlink r:id="rId2343" ref="AG629"/>
    <hyperlink r:id="rId2344" ref="AK629"/>
    <hyperlink r:id="rId2345" ref="U630"/>
    <hyperlink r:id="rId2346" ref="AG630"/>
    <hyperlink r:id="rId2347" ref="AK630"/>
    <hyperlink r:id="rId2348" ref="U631"/>
    <hyperlink r:id="rId2349" ref="AG631"/>
    <hyperlink r:id="rId2350" ref="AK631"/>
    <hyperlink r:id="rId2351" ref="U632"/>
    <hyperlink r:id="rId2352" ref="AG632"/>
    <hyperlink r:id="rId2353" ref="AK632"/>
    <hyperlink r:id="rId2354" ref="U633"/>
    <hyperlink r:id="rId2355" ref="AG633"/>
    <hyperlink r:id="rId2356" ref="AK633"/>
    <hyperlink r:id="rId2357" ref="U634"/>
    <hyperlink r:id="rId2358" ref="AG634"/>
    <hyperlink r:id="rId2359" ref="AK634"/>
    <hyperlink r:id="rId2360" ref="U635"/>
    <hyperlink r:id="rId2361" ref="AG635"/>
    <hyperlink r:id="rId2362" ref="AK635"/>
    <hyperlink r:id="rId2363" ref="U636"/>
    <hyperlink r:id="rId2364" ref="AG636"/>
    <hyperlink r:id="rId2365" ref="AK636"/>
    <hyperlink r:id="rId2366" ref="U637"/>
    <hyperlink r:id="rId2367" ref="AG637"/>
    <hyperlink r:id="rId2368" ref="AK637"/>
    <hyperlink r:id="rId2369" ref="U638"/>
    <hyperlink r:id="rId2370" ref="AG638"/>
    <hyperlink r:id="rId2371" ref="AK638"/>
    <hyperlink r:id="rId2372" ref="U639"/>
    <hyperlink r:id="rId2373" ref="AG639"/>
    <hyperlink r:id="rId2374" ref="AK639"/>
    <hyperlink r:id="rId2375" ref="U640"/>
    <hyperlink r:id="rId2376" ref="AG640"/>
    <hyperlink r:id="rId2377" ref="AK640"/>
    <hyperlink r:id="rId2378" ref="U641"/>
    <hyperlink r:id="rId2379" ref="AG641"/>
    <hyperlink r:id="rId2380" ref="AK641"/>
    <hyperlink r:id="rId2381" ref="U642"/>
    <hyperlink r:id="rId2382" ref="AG642"/>
    <hyperlink r:id="rId2383" ref="AK642"/>
    <hyperlink r:id="rId2384" ref="U643"/>
    <hyperlink r:id="rId2385" ref="AG643"/>
    <hyperlink r:id="rId2386" ref="AK643"/>
    <hyperlink r:id="rId2387" ref="U644"/>
    <hyperlink r:id="rId2388" ref="AG644"/>
    <hyperlink r:id="rId2389" ref="AK644"/>
    <hyperlink r:id="rId2390" ref="U645"/>
    <hyperlink r:id="rId2391" ref="AG645"/>
    <hyperlink r:id="rId2392" ref="AK645"/>
    <hyperlink r:id="rId2393" ref="U646"/>
    <hyperlink r:id="rId2394" ref="AG646"/>
    <hyperlink r:id="rId2395" ref="AK646"/>
    <hyperlink r:id="rId2396" ref="U647"/>
    <hyperlink r:id="rId2397" ref="AG647"/>
    <hyperlink r:id="rId2398" ref="AK647"/>
    <hyperlink r:id="rId2399" ref="AG648"/>
    <hyperlink r:id="rId2400" ref="U649"/>
    <hyperlink r:id="rId2401" ref="AG649"/>
    <hyperlink r:id="rId2402" ref="AK649"/>
    <hyperlink r:id="rId2403" ref="U650"/>
    <hyperlink r:id="rId2404" ref="AG650"/>
    <hyperlink r:id="rId2405" ref="AK650"/>
    <hyperlink r:id="rId2406" ref="U651"/>
    <hyperlink r:id="rId2407" ref="AG651"/>
    <hyperlink r:id="rId2408" ref="AK651"/>
    <hyperlink r:id="rId2409" ref="U652"/>
    <hyperlink r:id="rId2410" ref="AG652"/>
    <hyperlink r:id="rId2411" ref="AK652"/>
    <hyperlink r:id="rId2412" ref="U653"/>
    <hyperlink r:id="rId2413" ref="AG653"/>
    <hyperlink r:id="rId2414" ref="AK653"/>
    <hyperlink r:id="rId2415" ref="AG654"/>
    <hyperlink r:id="rId2416" ref="U655"/>
    <hyperlink r:id="rId2417" ref="AG655"/>
    <hyperlink r:id="rId2418" ref="AK655"/>
    <hyperlink r:id="rId2419" ref="U656"/>
    <hyperlink r:id="rId2420" ref="AG656"/>
    <hyperlink r:id="rId2421" ref="AK656"/>
    <hyperlink r:id="rId2422" ref="U657"/>
    <hyperlink r:id="rId2423" ref="AG657"/>
    <hyperlink r:id="rId2424" ref="AK657"/>
    <hyperlink r:id="rId2425" ref="U658"/>
    <hyperlink r:id="rId2426" ref="AG658"/>
    <hyperlink r:id="rId2427" ref="AK658"/>
    <hyperlink r:id="rId2428" ref="U659"/>
    <hyperlink r:id="rId2429" ref="AG659"/>
    <hyperlink r:id="rId2430" ref="AK659"/>
    <hyperlink r:id="rId2431" ref="U660"/>
    <hyperlink r:id="rId2432" ref="AG660"/>
    <hyperlink r:id="rId2433" ref="AK660"/>
    <hyperlink r:id="rId2434" ref="U661"/>
    <hyperlink r:id="rId2435" ref="AG661"/>
    <hyperlink r:id="rId2436" ref="AK661"/>
    <hyperlink r:id="rId2437" ref="U662"/>
    <hyperlink r:id="rId2438" ref="AG662"/>
    <hyperlink r:id="rId2439" ref="AK662"/>
    <hyperlink r:id="rId2440" ref="U663"/>
    <hyperlink r:id="rId2441" ref="AG663"/>
    <hyperlink r:id="rId2442" ref="AK663"/>
    <hyperlink r:id="rId2443" ref="U664"/>
    <hyperlink r:id="rId2444" ref="AG664"/>
    <hyperlink r:id="rId2445" ref="AK664"/>
    <hyperlink r:id="rId2446" ref="U665"/>
    <hyperlink r:id="rId2447" ref="AG665"/>
    <hyperlink r:id="rId2448" ref="AK665"/>
    <hyperlink r:id="rId2449" ref="AG666"/>
    <hyperlink r:id="rId2450" ref="U667"/>
    <hyperlink r:id="rId2451" ref="AG667"/>
    <hyperlink r:id="rId2452" ref="AK667"/>
    <hyperlink r:id="rId2453" ref="U668"/>
    <hyperlink r:id="rId2454" ref="AG668"/>
    <hyperlink r:id="rId2455" ref="AK668"/>
    <hyperlink r:id="rId2456" ref="U669"/>
    <hyperlink r:id="rId2457" ref="AG669"/>
    <hyperlink r:id="rId2458" ref="AK669"/>
    <hyperlink r:id="rId2459" ref="U670"/>
    <hyperlink r:id="rId2460" ref="AG670"/>
    <hyperlink r:id="rId2461" ref="AK670"/>
    <hyperlink r:id="rId2462" ref="U671"/>
    <hyperlink r:id="rId2463" ref="AG671"/>
    <hyperlink r:id="rId2464" ref="AK671"/>
    <hyperlink r:id="rId2465" ref="U672"/>
    <hyperlink r:id="rId2466" ref="AG672"/>
    <hyperlink r:id="rId2467" ref="AK672"/>
    <hyperlink r:id="rId2468" ref="AG673"/>
    <hyperlink r:id="rId2469" ref="U674"/>
    <hyperlink r:id="rId2470" ref="AG674"/>
    <hyperlink r:id="rId2471" ref="AK674"/>
    <hyperlink r:id="rId2472" ref="AG675"/>
    <hyperlink r:id="rId2473" ref="U676"/>
    <hyperlink r:id="rId2474" ref="AG676"/>
    <hyperlink r:id="rId2475" ref="AK676"/>
    <hyperlink r:id="rId2476" ref="U677"/>
    <hyperlink r:id="rId2477" ref="AG677"/>
    <hyperlink r:id="rId2478" ref="AK677"/>
    <hyperlink r:id="rId2479" ref="U678"/>
    <hyperlink r:id="rId2480" ref="AG678"/>
    <hyperlink r:id="rId2481" ref="AK678"/>
    <hyperlink r:id="rId2482" ref="U679"/>
    <hyperlink r:id="rId2483" ref="AG679"/>
    <hyperlink r:id="rId2484" ref="AK679"/>
    <hyperlink r:id="rId2485" ref="U680"/>
    <hyperlink r:id="rId2486" ref="AG680"/>
    <hyperlink r:id="rId2487" ref="AK680"/>
    <hyperlink r:id="rId2488" ref="AG681"/>
    <hyperlink r:id="rId2489" ref="U682"/>
    <hyperlink r:id="rId2490" ref="AG682"/>
    <hyperlink r:id="rId2491" ref="AK682"/>
    <hyperlink r:id="rId2492" ref="U683"/>
    <hyperlink r:id="rId2493" ref="AG683"/>
    <hyperlink r:id="rId2494" ref="AK683"/>
    <hyperlink r:id="rId2495" ref="U684"/>
    <hyperlink r:id="rId2496" ref="AG684"/>
    <hyperlink r:id="rId2497" ref="AK684"/>
    <hyperlink r:id="rId2498" ref="U685"/>
    <hyperlink r:id="rId2499" ref="AG685"/>
    <hyperlink r:id="rId2500" ref="AK685"/>
    <hyperlink r:id="rId2501" ref="U686"/>
    <hyperlink r:id="rId2502" ref="AG686"/>
    <hyperlink r:id="rId2503" ref="AK686"/>
    <hyperlink r:id="rId2504" ref="U687"/>
    <hyperlink r:id="rId2505" ref="AG687"/>
    <hyperlink r:id="rId2506" ref="AK687"/>
    <hyperlink r:id="rId2507" ref="U688"/>
    <hyperlink r:id="rId2508" ref="AG688"/>
    <hyperlink r:id="rId2509" ref="AK688"/>
    <hyperlink r:id="rId2510" ref="U689"/>
    <hyperlink r:id="rId2511" ref="AG689"/>
    <hyperlink r:id="rId2512" ref="AK689"/>
    <hyperlink r:id="rId2513" ref="U690"/>
    <hyperlink r:id="rId2514" ref="AG690"/>
    <hyperlink r:id="rId2515" ref="AK690"/>
    <hyperlink r:id="rId2516" ref="U691"/>
    <hyperlink r:id="rId2517" ref="AG691"/>
    <hyperlink r:id="rId2518" ref="AK691"/>
    <hyperlink r:id="rId2519" ref="U692"/>
    <hyperlink r:id="rId2520" ref="AG692"/>
    <hyperlink r:id="rId2521" ref="AK692"/>
    <hyperlink r:id="rId2522" ref="U693"/>
    <hyperlink r:id="rId2523" ref="AG693"/>
    <hyperlink r:id="rId2524" ref="AK693"/>
    <hyperlink r:id="rId2525" ref="U694"/>
    <hyperlink r:id="rId2526" ref="AG694"/>
    <hyperlink r:id="rId2527" ref="AK694"/>
    <hyperlink r:id="rId2528" ref="U695"/>
    <hyperlink r:id="rId2529" ref="AG695"/>
    <hyperlink r:id="rId2530" ref="AK695"/>
    <hyperlink r:id="rId2531" ref="U696"/>
    <hyperlink r:id="rId2532" ref="AG696"/>
    <hyperlink r:id="rId2533" ref="AK696"/>
    <hyperlink r:id="rId2534" ref="U697"/>
    <hyperlink r:id="rId2535" ref="AG697"/>
    <hyperlink r:id="rId2536" ref="AK697"/>
    <hyperlink r:id="rId2537" ref="U698"/>
    <hyperlink r:id="rId2538" ref="AG698"/>
    <hyperlink r:id="rId2539" ref="AK698"/>
    <hyperlink r:id="rId2540" ref="U699"/>
    <hyperlink r:id="rId2541" ref="AG699"/>
    <hyperlink r:id="rId2542" ref="AK699"/>
    <hyperlink r:id="rId2543" ref="U700"/>
    <hyperlink r:id="rId2544" ref="AG700"/>
    <hyperlink r:id="rId2545" ref="AK700"/>
    <hyperlink r:id="rId2546" ref="U701"/>
    <hyperlink r:id="rId2547" ref="AG701"/>
    <hyperlink r:id="rId2548" ref="AK701"/>
    <hyperlink r:id="rId2549" ref="U702"/>
    <hyperlink r:id="rId2550" ref="AG702"/>
    <hyperlink r:id="rId2551" ref="AK702"/>
    <hyperlink r:id="rId2552" ref="U703"/>
    <hyperlink r:id="rId2553" ref="AG703"/>
    <hyperlink r:id="rId2554" ref="AK703"/>
    <hyperlink r:id="rId2555" ref="U704"/>
    <hyperlink r:id="rId2556" ref="AG704"/>
    <hyperlink r:id="rId2557" ref="AK704"/>
    <hyperlink r:id="rId2558" ref="U705"/>
    <hyperlink r:id="rId2559" ref="AG705"/>
    <hyperlink r:id="rId2560" ref="AK705"/>
    <hyperlink r:id="rId2561" ref="U706"/>
    <hyperlink r:id="rId2562" ref="AG706"/>
    <hyperlink r:id="rId2563" ref="AK706"/>
    <hyperlink r:id="rId2564" ref="U707"/>
    <hyperlink r:id="rId2565" ref="AG707"/>
    <hyperlink r:id="rId2566" ref="AK707"/>
    <hyperlink r:id="rId2567" ref="U708"/>
    <hyperlink r:id="rId2568" ref="AG708"/>
    <hyperlink r:id="rId2569" ref="AK708"/>
    <hyperlink r:id="rId2570" ref="U709"/>
    <hyperlink r:id="rId2571" ref="AG709"/>
    <hyperlink r:id="rId2572" ref="AK709"/>
    <hyperlink r:id="rId2573" ref="U710"/>
    <hyperlink r:id="rId2574" ref="AG710"/>
    <hyperlink r:id="rId2575" ref="AK710"/>
    <hyperlink r:id="rId2576" ref="U711"/>
    <hyperlink r:id="rId2577" ref="AG711"/>
    <hyperlink r:id="rId2578" ref="AK711"/>
    <hyperlink r:id="rId2579" ref="U712"/>
    <hyperlink r:id="rId2580" ref="AG712"/>
    <hyperlink r:id="rId2581" ref="AK712"/>
    <hyperlink r:id="rId2582" ref="U713"/>
    <hyperlink r:id="rId2583" ref="AG713"/>
    <hyperlink r:id="rId2584" ref="AK713"/>
    <hyperlink r:id="rId2585" ref="U714"/>
    <hyperlink r:id="rId2586" ref="AG714"/>
    <hyperlink r:id="rId2587" ref="AK714"/>
    <hyperlink r:id="rId2588" ref="U715"/>
    <hyperlink r:id="rId2589" ref="AG715"/>
    <hyperlink r:id="rId2590" ref="AK715"/>
    <hyperlink r:id="rId2591" ref="U716"/>
    <hyperlink r:id="rId2592" ref="AG716"/>
    <hyperlink r:id="rId2593" ref="AK716"/>
    <hyperlink r:id="rId2594" ref="U717"/>
    <hyperlink r:id="rId2595" ref="AG717"/>
    <hyperlink r:id="rId2596" ref="AK717"/>
    <hyperlink r:id="rId2597" ref="AG718"/>
    <hyperlink r:id="rId2598" ref="U719"/>
    <hyperlink r:id="rId2599" ref="AG719"/>
    <hyperlink r:id="rId2600" ref="AK719"/>
    <hyperlink r:id="rId2601" ref="U720"/>
    <hyperlink r:id="rId2602" ref="AG720"/>
    <hyperlink r:id="rId2603" ref="AK720"/>
    <hyperlink r:id="rId2604" ref="U721"/>
    <hyperlink r:id="rId2605" ref="AG721"/>
    <hyperlink r:id="rId2606" ref="AK721"/>
    <hyperlink r:id="rId2607" ref="U722"/>
    <hyperlink r:id="rId2608" ref="AG722"/>
    <hyperlink r:id="rId2609" ref="AK722"/>
    <hyperlink r:id="rId2610" ref="AG723"/>
    <hyperlink r:id="rId2611" ref="U724"/>
    <hyperlink r:id="rId2612" ref="AG724"/>
    <hyperlink r:id="rId2613" ref="AK724"/>
    <hyperlink r:id="rId2614" ref="U725"/>
    <hyperlink r:id="rId2615" ref="AG725"/>
    <hyperlink r:id="rId2616" ref="AK725"/>
    <hyperlink r:id="rId2617" ref="U726"/>
    <hyperlink r:id="rId2618" ref="AG726"/>
    <hyperlink r:id="rId2619" ref="AK726"/>
    <hyperlink r:id="rId2620" ref="U727"/>
    <hyperlink r:id="rId2621" ref="AG727"/>
    <hyperlink r:id="rId2622" ref="AK727"/>
    <hyperlink r:id="rId2623" ref="U728"/>
    <hyperlink r:id="rId2624" ref="AG728"/>
    <hyperlink r:id="rId2625" ref="AK728"/>
    <hyperlink r:id="rId2626" ref="U729"/>
    <hyperlink r:id="rId2627" ref="AG729"/>
    <hyperlink r:id="rId2628" ref="AK729"/>
    <hyperlink r:id="rId2629" ref="U730"/>
    <hyperlink r:id="rId2630" ref="AG730"/>
    <hyperlink r:id="rId2631" ref="AK730"/>
    <hyperlink r:id="rId2632" ref="U731"/>
    <hyperlink r:id="rId2633" ref="AG731"/>
    <hyperlink r:id="rId2634" ref="AK731"/>
    <hyperlink r:id="rId2635" ref="U732"/>
    <hyperlink r:id="rId2636" ref="AG732"/>
    <hyperlink r:id="rId2637" ref="AK732"/>
    <hyperlink r:id="rId2638" ref="U733"/>
    <hyperlink r:id="rId2639" ref="AG733"/>
    <hyperlink r:id="rId2640" ref="AK733"/>
    <hyperlink r:id="rId2641" ref="U734"/>
    <hyperlink r:id="rId2642" ref="AG734"/>
    <hyperlink r:id="rId2643" ref="AK734"/>
    <hyperlink r:id="rId2644" ref="U735"/>
    <hyperlink r:id="rId2645" ref="AG735"/>
    <hyperlink r:id="rId2646" ref="AK735"/>
    <hyperlink r:id="rId2647" ref="U736"/>
    <hyperlink r:id="rId2648" ref="AG736"/>
    <hyperlink r:id="rId2649" ref="AK736"/>
    <hyperlink r:id="rId2650" ref="U737"/>
    <hyperlink r:id="rId2651" ref="AG737"/>
    <hyperlink r:id="rId2652" ref="AK737"/>
    <hyperlink r:id="rId2653" ref="U738"/>
    <hyperlink r:id="rId2654" ref="AG738"/>
    <hyperlink r:id="rId2655" ref="AK738"/>
    <hyperlink r:id="rId2656" ref="U739"/>
    <hyperlink r:id="rId2657" ref="AG739"/>
    <hyperlink r:id="rId2658" ref="AK739"/>
    <hyperlink r:id="rId2659" ref="U740"/>
    <hyperlink r:id="rId2660" ref="AG740"/>
    <hyperlink r:id="rId2661" ref="AK740"/>
    <hyperlink r:id="rId2662" ref="AG741"/>
    <hyperlink r:id="rId2663" ref="AK741"/>
    <hyperlink r:id="rId2664" ref="U742"/>
    <hyperlink r:id="rId2665" ref="AG742"/>
    <hyperlink r:id="rId2666" ref="AK742"/>
    <hyperlink r:id="rId2667" ref="U743"/>
    <hyperlink r:id="rId2668" ref="AG743"/>
    <hyperlink r:id="rId2669" ref="AK743"/>
    <hyperlink r:id="rId2670" ref="U744"/>
    <hyperlink r:id="rId2671" ref="AG744"/>
    <hyperlink r:id="rId2672" ref="AK744"/>
    <hyperlink r:id="rId2673" ref="U745"/>
    <hyperlink r:id="rId2674" ref="AG745"/>
    <hyperlink r:id="rId2675" ref="AK745"/>
    <hyperlink r:id="rId2676" ref="U746"/>
    <hyperlink r:id="rId2677" ref="AG746"/>
    <hyperlink r:id="rId2678" ref="AK746"/>
    <hyperlink r:id="rId2679" ref="U747"/>
    <hyperlink r:id="rId2680" ref="AG747"/>
    <hyperlink r:id="rId2681" ref="AK747"/>
    <hyperlink r:id="rId2682" ref="U748"/>
    <hyperlink r:id="rId2683" ref="AG748"/>
    <hyperlink r:id="rId2684" ref="AK748"/>
    <hyperlink r:id="rId2685" ref="U749"/>
    <hyperlink r:id="rId2686" ref="AG749"/>
    <hyperlink r:id="rId2687" ref="AK749"/>
    <hyperlink r:id="rId2688" ref="U750"/>
    <hyperlink r:id="rId2689" ref="AG750"/>
    <hyperlink r:id="rId2690" ref="AK750"/>
    <hyperlink r:id="rId2691" ref="U751"/>
    <hyperlink r:id="rId2692" ref="AG751"/>
    <hyperlink r:id="rId2693" ref="AK751"/>
    <hyperlink r:id="rId2694" ref="U752"/>
    <hyperlink r:id="rId2695" ref="AG752"/>
    <hyperlink r:id="rId2696" ref="AK752"/>
    <hyperlink r:id="rId2697" ref="U753"/>
    <hyperlink r:id="rId2698" ref="AG753"/>
    <hyperlink r:id="rId2699" ref="AK753"/>
    <hyperlink r:id="rId2700" ref="U754"/>
    <hyperlink r:id="rId2701" ref="AG754"/>
    <hyperlink r:id="rId2702" ref="AK754"/>
    <hyperlink r:id="rId2703" ref="U755"/>
    <hyperlink r:id="rId2704" ref="AG755"/>
    <hyperlink r:id="rId2705" ref="AK755"/>
    <hyperlink r:id="rId2706" ref="U756"/>
    <hyperlink r:id="rId2707" ref="AG756"/>
    <hyperlink r:id="rId2708" ref="AK756"/>
    <hyperlink r:id="rId2709" ref="U757"/>
    <hyperlink r:id="rId2710" ref="AG757"/>
    <hyperlink r:id="rId2711" ref="AK757"/>
    <hyperlink r:id="rId2712" ref="U758"/>
    <hyperlink r:id="rId2713" ref="AG758"/>
    <hyperlink r:id="rId2714" ref="AK758"/>
    <hyperlink r:id="rId2715" ref="U759"/>
    <hyperlink r:id="rId2716" ref="AG759"/>
    <hyperlink r:id="rId2717" ref="AK759"/>
    <hyperlink r:id="rId2718" ref="U760"/>
    <hyperlink r:id="rId2719" ref="AG760"/>
    <hyperlink r:id="rId2720" ref="AK760"/>
    <hyperlink r:id="rId2721" ref="U761"/>
    <hyperlink r:id="rId2722" ref="AG761"/>
    <hyperlink r:id="rId2723" ref="AK761"/>
    <hyperlink r:id="rId2724" ref="U762"/>
    <hyperlink r:id="rId2725" ref="AG762"/>
    <hyperlink r:id="rId2726" ref="AK762"/>
    <hyperlink r:id="rId2727" ref="U763"/>
    <hyperlink r:id="rId2728" ref="AG763"/>
    <hyperlink r:id="rId2729" ref="AK763"/>
    <hyperlink r:id="rId2730" ref="U764"/>
    <hyperlink r:id="rId2731" ref="AG764"/>
    <hyperlink r:id="rId2732" ref="AK764"/>
    <hyperlink r:id="rId2733" ref="U765"/>
    <hyperlink r:id="rId2734" ref="AG765"/>
    <hyperlink r:id="rId2735" ref="AK765"/>
    <hyperlink r:id="rId2736" ref="U766"/>
    <hyperlink r:id="rId2737" ref="AG766"/>
    <hyperlink r:id="rId2738" ref="AK766"/>
    <hyperlink r:id="rId2739" ref="U767"/>
    <hyperlink r:id="rId2740" ref="AG767"/>
    <hyperlink r:id="rId2741" ref="AK767"/>
    <hyperlink r:id="rId2742" ref="U768"/>
    <hyperlink r:id="rId2743" ref="AG768"/>
    <hyperlink r:id="rId2744" ref="AK768"/>
    <hyperlink r:id="rId2745" ref="U769"/>
    <hyperlink r:id="rId2746" ref="AG769"/>
    <hyperlink r:id="rId2747" ref="AK769"/>
    <hyperlink r:id="rId2748" ref="U770"/>
    <hyperlink r:id="rId2749" ref="AG770"/>
    <hyperlink r:id="rId2750" ref="AK770"/>
    <hyperlink r:id="rId2751" ref="U771"/>
    <hyperlink r:id="rId2752" ref="AG771"/>
    <hyperlink r:id="rId2753" ref="AK771"/>
    <hyperlink r:id="rId2754" ref="U772"/>
    <hyperlink r:id="rId2755" ref="AG772"/>
    <hyperlink r:id="rId2756" ref="AK772"/>
    <hyperlink r:id="rId2757" ref="U773"/>
    <hyperlink r:id="rId2758" ref="AG773"/>
    <hyperlink r:id="rId2759" ref="AK773"/>
    <hyperlink r:id="rId2760" ref="U774"/>
    <hyperlink r:id="rId2761" ref="AG774"/>
    <hyperlink r:id="rId2762" ref="AK774"/>
    <hyperlink r:id="rId2763" ref="U775"/>
    <hyperlink r:id="rId2764" ref="AG775"/>
    <hyperlink r:id="rId2765" ref="AK775"/>
    <hyperlink r:id="rId2766" ref="U776"/>
    <hyperlink r:id="rId2767" ref="AG776"/>
    <hyperlink r:id="rId2768" ref="AK776"/>
    <hyperlink r:id="rId2769" ref="U777"/>
    <hyperlink r:id="rId2770" ref="AG777"/>
    <hyperlink r:id="rId2771" ref="AK777"/>
    <hyperlink r:id="rId2772" ref="U778"/>
    <hyperlink r:id="rId2773" ref="AG778"/>
    <hyperlink r:id="rId2774" ref="AK778"/>
    <hyperlink r:id="rId2775" ref="U779"/>
    <hyperlink r:id="rId2776" ref="AG779"/>
    <hyperlink r:id="rId2777" ref="AK779"/>
    <hyperlink r:id="rId2778" ref="U780"/>
    <hyperlink r:id="rId2779" ref="AG780"/>
    <hyperlink r:id="rId2780" ref="AK780"/>
    <hyperlink r:id="rId2781" ref="U781"/>
    <hyperlink r:id="rId2782" ref="AG781"/>
    <hyperlink r:id="rId2783" ref="AK781"/>
    <hyperlink r:id="rId2784" ref="U782"/>
    <hyperlink r:id="rId2785" ref="AG782"/>
    <hyperlink r:id="rId2786" ref="AK782"/>
    <hyperlink r:id="rId2787" ref="U783"/>
    <hyperlink r:id="rId2788" ref="AG783"/>
    <hyperlink r:id="rId2789" ref="AK783"/>
    <hyperlink r:id="rId2790" ref="U784"/>
    <hyperlink r:id="rId2791" ref="AG784"/>
    <hyperlink r:id="rId2792" ref="AK784"/>
    <hyperlink r:id="rId2793" ref="U785"/>
    <hyperlink r:id="rId2794" ref="AG785"/>
    <hyperlink r:id="rId2795" ref="AK785"/>
    <hyperlink r:id="rId2796" ref="U786"/>
    <hyperlink r:id="rId2797" ref="AG786"/>
    <hyperlink r:id="rId2798" ref="AK786"/>
    <hyperlink r:id="rId2799" ref="U787"/>
    <hyperlink r:id="rId2800" ref="AG787"/>
    <hyperlink r:id="rId2801" ref="AK787"/>
    <hyperlink r:id="rId2802" ref="U788"/>
    <hyperlink r:id="rId2803" ref="AG788"/>
    <hyperlink r:id="rId2804" ref="AK788"/>
    <hyperlink r:id="rId2805" ref="U789"/>
    <hyperlink r:id="rId2806" ref="AG789"/>
    <hyperlink r:id="rId2807" ref="AK789"/>
    <hyperlink r:id="rId2808" ref="U790"/>
    <hyperlink r:id="rId2809" ref="AG790"/>
    <hyperlink r:id="rId2810" ref="AK790"/>
    <hyperlink r:id="rId2811" ref="U791"/>
    <hyperlink r:id="rId2812" ref="AG791"/>
    <hyperlink r:id="rId2813" ref="AK791"/>
    <hyperlink r:id="rId2814" ref="AG792"/>
    <hyperlink r:id="rId2815" ref="U793"/>
    <hyperlink r:id="rId2816" ref="AG793"/>
    <hyperlink r:id="rId2817" ref="AK793"/>
    <hyperlink r:id="rId2818" ref="U794"/>
    <hyperlink r:id="rId2819" ref="AG794"/>
    <hyperlink r:id="rId2820" ref="AK794"/>
    <hyperlink r:id="rId2821" ref="U795"/>
    <hyperlink r:id="rId2822" ref="AG795"/>
    <hyperlink r:id="rId2823" ref="AK795"/>
    <hyperlink r:id="rId2824" ref="AG796"/>
    <hyperlink r:id="rId2825" ref="U797"/>
    <hyperlink r:id="rId2826" ref="AG797"/>
    <hyperlink r:id="rId2827" ref="AK797"/>
    <hyperlink r:id="rId2828" ref="U798"/>
    <hyperlink r:id="rId2829" ref="AG798"/>
    <hyperlink r:id="rId2830" ref="AK798"/>
    <hyperlink r:id="rId2831" ref="U799"/>
    <hyperlink r:id="rId2832" ref="AG799"/>
    <hyperlink r:id="rId2833" ref="AK799"/>
    <hyperlink r:id="rId2834" ref="U800"/>
    <hyperlink r:id="rId2835" ref="AG800"/>
    <hyperlink r:id="rId2836" ref="AK800"/>
    <hyperlink r:id="rId2837" ref="U801"/>
    <hyperlink r:id="rId2838" ref="AG801"/>
    <hyperlink r:id="rId2839" ref="AK801"/>
    <hyperlink r:id="rId2840" ref="U802"/>
    <hyperlink r:id="rId2841" ref="AG802"/>
    <hyperlink r:id="rId2842" ref="AK802"/>
    <hyperlink r:id="rId2843" ref="U803"/>
    <hyperlink r:id="rId2844" ref="AG803"/>
    <hyperlink r:id="rId2845" ref="AK803"/>
    <hyperlink r:id="rId2846" ref="U804"/>
    <hyperlink r:id="rId2847" ref="AG804"/>
    <hyperlink r:id="rId2848" ref="AK804"/>
    <hyperlink r:id="rId2849" ref="AG805"/>
    <hyperlink r:id="rId2850" ref="U806"/>
    <hyperlink r:id="rId2851" ref="AG806"/>
    <hyperlink r:id="rId2852" ref="AK806"/>
    <hyperlink r:id="rId2853" ref="AG807"/>
    <hyperlink r:id="rId2854" ref="U808"/>
    <hyperlink r:id="rId2855" ref="AG808"/>
    <hyperlink r:id="rId2856" ref="AK808"/>
    <hyperlink r:id="rId2857" ref="U809"/>
    <hyperlink r:id="rId2858" ref="AG809"/>
    <hyperlink r:id="rId2859" ref="AK809"/>
    <hyperlink r:id="rId2860" ref="U810"/>
    <hyperlink r:id="rId2861" ref="AG810"/>
    <hyperlink r:id="rId2862" ref="AK810"/>
    <hyperlink r:id="rId2863" ref="U811"/>
    <hyperlink r:id="rId2864" ref="AG811"/>
    <hyperlink r:id="rId2865" ref="AK811"/>
    <hyperlink r:id="rId2866" ref="U812"/>
    <hyperlink r:id="rId2867" ref="AG812"/>
    <hyperlink r:id="rId2868" ref="AK812"/>
    <hyperlink r:id="rId2869" ref="U813"/>
    <hyperlink r:id="rId2870" ref="AG813"/>
    <hyperlink r:id="rId2871" ref="AK813"/>
    <hyperlink r:id="rId2872" ref="U814"/>
    <hyperlink r:id="rId2873" ref="AG814"/>
    <hyperlink r:id="rId2874" ref="AK814"/>
    <hyperlink r:id="rId2875" ref="U815"/>
    <hyperlink r:id="rId2876" ref="AG815"/>
    <hyperlink r:id="rId2877" ref="AK815"/>
    <hyperlink r:id="rId2878" ref="U816"/>
    <hyperlink r:id="rId2879" ref="AG816"/>
    <hyperlink r:id="rId2880" ref="AK816"/>
    <hyperlink r:id="rId2881" ref="AG817"/>
    <hyperlink r:id="rId2882" ref="U818"/>
    <hyperlink r:id="rId2883" ref="AG818"/>
    <hyperlink r:id="rId2884" ref="AK818"/>
    <hyperlink r:id="rId2885" ref="U819"/>
    <hyperlink r:id="rId2886" ref="AG819"/>
    <hyperlink r:id="rId2887" ref="AK819"/>
    <hyperlink r:id="rId2888" ref="U820"/>
    <hyperlink r:id="rId2889" ref="AG820"/>
    <hyperlink r:id="rId2890" ref="AK820"/>
    <hyperlink r:id="rId2891" ref="U821"/>
    <hyperlink r:id="rId2892" ref="AG821"/>
    <hyperlink r:id="rId2893" ref="AK821"/>
    <hyperlink r:id="rId2894" ref="U822"/>
    <hyperlink r:id="rId2895" ref="AG822"/>
    <hyperlink r:id="rId2896" ref="AK822"/>
    <hyperlink r:id="rId2897" ref="U823"/>
    <hyperlink r:id="rId2898" ref="AG823"/>
    <hyperlink r:id="rId2899" ref="AK823"/>
    <hyperlink r:id="rId2900" ref="U824"/>
    <hyperlink r:id="rId2901" ref="AG824"/>
    <hyperlink r:id="rId2902" ref="AK824"/>
    <hyperlink r:id="rId2903" ref="U825"/>
    <hyperlink r:id="rId2904" ref="AG825"/>
    <hyperlink r:id="rId2905" ref="AK825"/>
    <hyperlink r:id="rId2906" ref="U826"/>
    <hyperlink r:id="rId2907" ref="AG826"/>
    <hyperlink r:id="rId2908" ref="AK826"/>
    <hyperlink r:id="rId2909" ref="U827"/>
    <hyperlink r:id="rId2910" ref="AG827"/>
    <hyperlink r:id="rId2911" ref="AK827"/>
    <hyperlink r:id="rId2912" ref="U828"/>
    <hyperlink r:id="rId2913" ref="AG828"/>
    <hyperlink r:id="rId2914" ref="AK828"/>
    <hyperlink r:id="rId2915" ref="U829"/>
    <hyperlink r:id="rId2916" ref="AG829"/>
    <hyperlink r:id="rId2917" ref="AK829"/>
    <hyperlink r:id="rId2918" ref="U830"/>
    <hyperlink r:id="rId2919" ref="AG830"/>
    <hyperlink r:id="rId2920" ref="AK830"/>
    <hyperlink r:id="rId2921" ref="U831"/>
    <hyperlink r:id="rId2922" ref="AG831"/>
    <hyperlink r:id="rId2923" ref="AK831"/>
    <hyperlink r:id="rId2924" ref="U832"/>
    <hyperlink r:id="rId2925" ref="AG832"/>
    <hyperlink r:id="rId2926" ref="AK832"/>
    <hyperlink r:id="rId2927" ref="U833"/>
    <hyperlink r:id="rId2928" ref="AG833"/>
    <hyperlink r:id="rId2929" ref="AK833"/>
    <hyperlink r:id="rId2930" ref="U834"/>
    <hyperlink r:id="rId2931" ref="AG834"/>
    <hyperlink r:id="rId2932" ref="AK834"/>
    <hyperlink r:id="rId2933" ref="U835"/>
    <hyperlink r:id="rId2934" ref="AG835"/>
    <hyperlink r:id="rId2935" ref="AK835"/>
    <hyperlink r:id="rId2936" ref="U836"/>
    <hyperlink r:id="rId2937" ref="AG836"/>
    <hyperlink r:id="rId2938" ref="AK836"/>
    <hyperlink r:id="rId2939" ref="U837"/>
    <hyperlink r:id="rId2940" ref="AG837"/>
    <hyperlink r:id="rId2941" ref="AK837"/>
    <hyperlink r:id="rId2942" ref="U838"/>
    <hyperlink r:id="rId2943" ref="AG838"/>
    <hyperlink r:id="rId2944" ref="AK838"/>
    <hyperlink r:id="rId2945" ref="U839"/>
    <hyperlink r:id="rId2946" ref="AG839"/>
    <hyperlink r:id="rId2947" ref="AK839"/>
    <hyperlink r:id="rId2948" ref="U840"/>
    <hyperlink r:id="rId2949" ref="AG840"/>
    <hyperlink r:id="rId2950" ref="AK840"/>
    <hyperlink r:id="rId2951" ref="U841"/>
    <hyperlink r:id="rId2952" ref="AG841"/>
    <hyperlink r:id="rId2953" ref="AK841"/>
    <hyperlink r:id="rId2954" ref="U842"/>
    <hyperlink r:id="rId2955" ref="AG842"/>
    <hyperlink r:id="rId2956" ref="AK842"/>
    <hyperlink r:id="rId2957" ref="U843"/>
    <hyperlink r:id="rId2958" ref="AG843"/>
    <hyperlink r:id="rId2959" ref="AK843"/>
    <hyperlink r:id="rId2960" ref="U844"/>
    <hyperlink r:id="rId2961" ref="AG844"/>
    <hyperlink r:id="rId2962" ref="AK844"/>
    <hyperlink r:id="rId2963" ref="U845"/>
    <hyperlink r:id="rId2964" ref="AG845"/>
    <hyperlink r:id="rId2965" ref="AK845"/>
    <hyperlink r:id="rId2966" ref="U846"/>
    <hyperlink r:id="rId2967" ref="AG846"/>
    <hyperlink r:id="rId2968" ref="AK846"/>
    <hyperlink r:id="rId2969" ref="U847"/>
    <hyperlink r:id="rId2970" ref="AG847"/>
    <hyperlink r:id="rId2971" ref="AK847"/>
    <hyperlink r:id="rId2972" ref="U848"/>
    <hyperlink r:id="rId2973" ref="AG848"/>
    <hyperlink r:id="rId2974" ref="AK848"/>
    <hyperlink r:id="rId2975" ref="U849"/>
    <hyperlink r:id="rId2976" ref="AG849"/>
    <hyperlink r:id="rId2977" ref="AK849"/>
    <hyperlink r:id="rId2978" ref="U850"/>
    <hyperlink r:id="rId2979" ref="AG850"/>
    <hyperlink r:id="rId2980" ref="AK850"/>
    <hyperlink r:id="rId2981" ref="U851"/>
    <hyperlink r:id="rId2982" ref="AG851"/>
    <hyperlink r:id="rId2983" ref="AK851"/>
    <hyperlink r:id="rId2984" ref="U852"/>
    <hyperlink r:id="rId2985" ref="AG852"/>
    <hyperlink r:id="rId2986" ref="AK852"/>
    <hyperlink r:id="rId2987" ref="U853"/>
    <hyperlink r:id="rId2988" ref="AG853"/>
    <hyperlink r:id="rId2989" ref="AK853"/>
    <hyperlink r:id="rId2990" ref="U854"/>
    <hyperlink r:id="rId2991" ref="AG854"/>
    <hyperlink r:id="rId2992" ref="AK854"/>
    <hyperlink r:id="rId2993" ref="U855"/>
    <hyperlink r:id="rId2994" ref="AG855"/>
    <hyperlink r:id="rId2995" ref="AK855"/>
    <hyperlink r:id="rId2996" ref="U856"/>
    <hyperlink r:id="rId2997" ref="AG856"/>
    <hyperlink r:id="rId2998" ref="AK856"/>
    <hyperlink r:id="rId2999" ref="U857"/>
    <hyperlink r:id="rId3000" ref="AG857"/>
    <hyperlink r:id="rId3001" ref="AK857"/>
    <hyperlink r:id="rId3002" ref="U858"/>
    <hyperlink r:id="rId3003" ref="AG858"/>
    <hyperlink r:id="rId3004" ref="AK858"/>
    <hyperlink r:id="rId3005" ref="U859"/>
    <hyperlink r:id="rId3006" ref="AG859"/>
    <hyperlink r:id="rId3007" ref="AK859"/>
    <hyperlink r:id="rId3008" ref="U860"/>
    <hyperlink r:id="rId3009" ref="AG860"/>
    <hyperlink r:id="rId3010" ref="AK860"/>
    <hyperlink r:id="rId3011" ref="U861"/>
    <hyperlink r:id="rId3012" ref="AG861"/>
    <hyperlink r:id="rId3013" ref="AK861"/>
    <hyperlink r:id="rId3014" ref="U862"/>
    <hyperlink r:id="rId3015" ref="AG862"/>
    <hyperlink r:id="rId3016" ref="AK862"/>
    <hyperlink r:id="rId3017" ref="U863"/>
    <hyperlink r:id="rId3018" ref="AG863"/>
    <hyperlink r:id="rId3019" ref="AK863"/>
    <hyperlink r:id="rId3020" ref="U864"/>
    <hyperlink r:id="rId3021" ref="AG864"/>
    <hyperlink r:id="rId3022" ref="AK864"/>
    <hyperlink r:id="rId3023" ref="U865"/>
    <hyperlink r:id="rId3024" ref="AG865"/>
    <hyperlink r:id="rId3025" ref="AK865"/>
    <hyperlink r:id="rId3026" ref="U866"/>
    <hyperlink r:id="rId3027" ref="AG866"/>
    <hyperlink r:id="rId3028" ref="AK866"/>
    <hyperlink r:id="rId3029" ref="U867"/>
    <hyperlink r:id="rId3030" ref="AG867"/>
    <hyperlink r:id="rId3031" ref="AK867"/>
    <hyperlink r:id="rId3032" ref="U868"/>
    <hyperlink r:id="rId3033" ref="AG868"/>
    <hyperlink r:id="rId3034" ref="AK868"/>
    <hyperlink r:id="rId3035" ref="U869"/>
    <hyperlink r:id="rId3036" ref="AG869"/>
    <hyperlink r:id="rId3037" ref="AK869"/>
    <hyperlink r:id="rId3038" ref="U870"/>
    <hyperlink r:id="rId3039" ref="AG870"/>
    <hyperlink r:id="rId3040" ref="AK870"/>
    <hyperlink r:id="rId3041" ref="U871"/>
    <hyperlink r:id="rId3042" ref="AG871"/>
    <hyperlink r:id="rId3043" ref="AK871"/>
    <hyperlink r:id="rId3044" ref="U872"/>
    <hyperlink r:id="rId3045" ref="AG872"/>
    <hyperlink r:id="rId3046" ref="AK872"/>
    <hyperlink r:id="rId3047" ref="U873"/>
    <hyperlink r:id="rId3048" ref="AG873"/>
    <hyperlink r:id="rId3049" ref="AK873"/>
    <hyperlink r:id="rId3050" ref="U874"/>
    <hyperlink r:id="rId3051" ref="AG874"/>
    <hyperlink r:id="rId3052" ref="AK874"/>
    <hyperlink r:id="rId3053" ref="U875"/>
    <hyperlink r:id="rId3054" ref="AG875"/>
    <hyperlink r:id="rId3055" ref="AK875"/>
    <hyperlink r:id="rId3056" ref="U876"/>
    <hyperlink r:id="rId3057" ref="AG876"/>
    <hyperlink r:id="rId3058" ref="AK876"/>
    <hyperlink r:id="rId3059" ref="U877"/>
    <hyperlink r:id="rId3060" ref="AG877"/>
    <hyperlink r:id="rId3061" ref="AK877"/>
    <hyperlink r:id="rId3062" ref="U878"/>
    <hyperlink r:id="rId3063" ref="AG878"/>
    <hyperlink r:id="rId3064" ref="AK878"/>
    <hyperlink r:id="rId3065" ref="U879"/>
    <hyperlink r:id="rId3066" ref="AG879"/>
    <hyperlink r:id="rId3067" ref="AK879"/>
    <hyperlink r:id="rId3068" ref="U880"/>
    <hyperlink r:id="rId3069" ref="AG880"/>
    <hyperlink r:id="rId3070" ref="AK880"/>
    <hyperlink r:id="rId3071" ref="U881"/>
    <hyperlink r:id="rId3072" ref="AG881"/>
    <hyperlink r:id="rId3073" ref="AK881"/>
    <hyperlink r:id="rId3074" ref="U882"/>
    <hyperlink r:id="rId3075" ref="AG882"/>
    <hyperlink r:id="rId3076" ref="AK882"/>
    <hyperlink r:id="rId3077" ref="U883"/>
    <hyperlink r:id="rId3078" ref="AG883"/>
    <hyperlink r:id="rId3079" ref="AK883"/>
    <hyperlink r:id="rId3080" ref="U884"/>
    <hyperlink r:id="rId3081" ref="AG884"/>
    <hyperlink r:id="rId3082" ref="AK884"/>
    <hyperlink r:id="rId3083" ref="U885"/>
    <hyperlink r:id="rId3084" ref="AG885"/>
    <hyperlink r:id="rId3085" ref="AK885"/>
    <hyperlink r:id="rId3086" ref="U886"/>
    <hyperlink r:id="rId3087" ref="AG886"/>
    <hyperlink r:id="rId3088" ref="AK886"/>
    <hyperlink r:id="rId3089" ref="U887"/>
    <hyperlink r:id="rId3090" ref="AG887"/>
    <hyperlink r:id="rId3091" ref="AK887"/>
    <hyperlink r:id="rId3092" ref="U888"/>
    <hyperlink r:id="rId3093" ref="AG888"/>
    <hyperlink r:id="rId3094" ref="AK888"/>
    <hyperlink r:id="rId3095" ref="U889"/>
    <hyperlink r:id="rId3096" ref="AG889"/>
    <hyperlink r:id="rId3097" ref="AK889"/>
    <hyperlink r:id="rId3098" ref="U890"/>
    <hyperlink r:id="rId3099" ref="AG890"/>
    <hyperlink r:id="rId3100" ref="AK890"/>
    <hyperlink r:id="rId3101" ref="U891"/>
    <hyperlink r:id="rId3102" ref="AG891"/>
    <hyperlink r:id="rId3103" ref="AK891"/>
    <hyperlink r:id="rId3104" ref="U892"/>
    <hyperlink r:id="rId3105" ref="AG892"/>
    <hyperlink r:id="rId3106" ref="AK892"/>
    <hyperlink r:id="rId3107" ref="U893"/>
    <hyperlink r:id="rId3108" ref="AG893"/>
    <hyperlink r:id="rId3109" ref="AK893"/>
    <hyperlink r:id="rId3110" ref="U894"/>
    <hyperlink r:id="rId3111" ref="AG894"/>
    <hyperlink r:id="rId3112" ref="AK894"/>
    <hyperlink r:id="rId3113" ref="U895"/>
    <hyperlink r:id="rId3114" ref="AG895"/>
    <hyperlink r:id="rId3115" ref="AK895"/>
    <hyperlink r:id="rId3116" ref="U896"/>
    <hyperlink r:id="rId3117" ref="AG896"/>
    <hyperlink r:id="rId3118" ref="AK896"/>
    <hyperlink r:id="rId3119" ref="U897"/>
    <hyperlink r:id="rId3120" ref="AG897"/>
    <hyperlink r:id="rId3121" ref="AK897"/>
    <hyperlink r:id="rId3122" ref="U898"/>
    <hyperlink r:id="rId3123" ref="AG898"/>
    <hyperlink r:id="rId3124" ref="AK898"/>
    <hyperlink r:id="rId3125" ref="U899"/>
    <hyperlink r:id="rId3126" ref="AG899"/>
    <hyperlink r:id="rId3127" ref="AK899"/>
    <hyperlink r:id="rId3128" ref="U900"/>
    <hyperlink r:id="rId3129" ref="AG900"/>
    <hyperlink r:id="rId3130" ref="AK900"/>
    <hyperlink r:id="rId3131" ref="U901"/>
    <hyperlink r:id="rId3132" ref="AG901"/>
    <hyperlink r:id="rId3133" ref="AK901"/>
    <hyperlink r:id="rId3134" ref="U902"/>
    <hyperlink r:id="rId3135" ref="AG902"/>
    <hyperlink r:id="rId3136" ref="AK902"/>
    <hyperlink r:id="rId3137" ref="U903"/>
    <hyperlink r:id="rId3138" ref="AG903"/>
    <hyperlink r:id="rId3139" ref="AK903"/>
    <hyperlink r:id="rId3140" ref="U904"/>
    <hyperlink r:id="rId3141" ref="AG904"/>
    <hyperlink r:id="rId3142" ref="AK904"/>
    <hyperlink r:id="rId3143" ref="U905"/>
    <hyperlink r:id="rId3144" ref="AG905"/>
    <hyperlink r:id="rId3145" ref="AK905"/>
    <hyperlink r:id="rId3146" ref="U906"/>
    <hyperlink r:id="rId3147" ref="AG906"/>
    <hyperlink r:id="rId3148" ref="AK906"/>
    <hyperlink r:id="rId3149" ref="U907"/>
    <hyperlink r:id="rId3150" ref="AG907"/>
    <hyperlink r:id="rId3151" ref="AK907"/>
    <hyperlink r:id="rId3152" ref="U908"/>
    <hyperlink r:id="rId3153" ref="AG908"/>
    <hyperlink r:id="rId3154" ref="AK908"/>
    <hyperlink r:id="rId3155" ref="U909"/>
    <hyperlink r:id="rId3156" ref="AG909"/>
    <hyperlink r:id="rId3157" ref="AK909"/>
    <hyperlink r:id="rId3158" ref="U910"/>
    <hyperlink r:id="rId3159" ref="AG910"/>
    <hyperlink r:id="rId3160" ref="AK910"/>
    <hyperlink r:id="rId3161" ref="U911"/>
    <hyperlink r:id="rId3162" ref="AG911"/>
    <hyperlink r:id="rId3163" ref="AK911"/>
    <hyperlink r:id="rId3164" ref="U912"/>
    <hyperlink r:id="rId3165" ref="AG912"/>
    <hyperlink r:id="rId3166" ref="AK912"/>
    <hyperlink r:id="rId3167" ref="U913"/>
    <hyperlink r:id="rId3168" ref="AG913"/>
    <hyperlink r:id="rId3169" ref="AK913"/>
    <hyperlink r:id="rId3170" ref="U914"/>
    <hyperlink r:id="rId3171" ref="AG914"/>
    <hyperlink r:id="rId3172" ref="AK914"/>
    <hyperlink r:id="rId3173" ref="U915"/>
    <hyperlink r:id="rId3174" ref="AG915"/>
    <hyperlink r:id="rId3175" ref="AK915"/>
    <hyperlink r:id="rId3176" ref="U916"/>
    <hyperlink r:id="rId3177" ref="AG916"/>
    <hyperlink r:id="rId3178" ref="AK916"/>
    <hyperlink r:id="rId3179" ref="U917"/>
    <hyperlink r:id="rId3180" ref="AG917"/>
    <hyperlink r:id="rId3181" ref="AK917"/>
    <hyperlink r:id="rId3182" ref="U918"/>
    <hyperlink r:id="rId3183" ref="AG918"/>
    <hyperlink r:id="rId3184" ref="AK918"/>
    <hyperlink r:id="rId3185" ref="U919"/>
    <hyperlink r:id="rId3186" ref="AG919"/>
    <hyperlink r:id="rId3187" ref="AK919"/>
    <hyperlink r:id="rId3188" ref="U920"/>
    <hyperlink r:id="rId3189" ref="AG920"/>
    <hyperlink r:id="rId3190" ref="AK920"/>
    <hyperlink r:id="rId3191" ref="U921"/>
    <hyperlink r:id="rId3192" ref="AG921"/>
    <hyperlink r:id="rId3193" ref="AK921"/>
    <hyperlink r:id="rId3194" ref="U922"/>
    <hyperlink r:id="rId3195" ref="AG922"/>
    <hyperlink r:id="rId3196" ref="AK922"/>
    <hyperlink r:id="rId3197" ref="U923"/>
    <hyperlink r:id="rId3198" ref="AG923"/>
    <hyperlink r:id="rId3199" ref="AK923"/>
    <hyperlink r:id="rId3200" ref="U924"/>
    <hyperlink r:id="rId3201" ref="AG924"/>
    <hyperlink r:id="rId3202" ref="AK924"/>
    <hyperlink r:id="rId3203" ref="U925"/>
    <hyperlink r:id="rId3204" ref="AG925"/>
    <hyperlink r:id="rId3205" ref="AK925"/>
    <hyperlink r:id="rId3206" ref="U926"/>
    <hyperlink r:id="rId3207" ref="AG926"/>
    <hyperlink r:id="rId3208" ref="AK926"/>
    <hyperlink r:id="rId3209" ref="U927"/>
    <hyperlink r:id="rId3210" ref="AG927"/>
    <hyperlink r:id="rId3211" ref="AK927"/>
    <hyperlink r:id="rId3212" ref="U928"/>
    <hyperlink r:id="rId3213" ref="AG928"/>
    <hyperlink r:id="rId3214" ref="AK928"/>
    <hyperlink r:id="rId3215" ref="U929"/>
    <hyperlink r:id="rId3216" ref="AG929"/>
    <hyperlink r:id="rId3217" ref="AK929"/>
    <hyperlink r:id="rId3218" ref="U930"/>
    <hyperlink r:id="rId3219" ref="AG930"/>
    <hyperlink r:id="rId3220" ref="AK930"/>
    <hyperlink r:id="rId3221" ref="U931"/>
    <hyperlink r:id="rId3222" ref="AG931"/>
    <hyperlink r:id="rId3223" ref="AK931"/>
    <hyperlink r:id="rId3224" ref="U932"/>
    <hyperlink r:id="rId3225" ref="AG932"/>
    <hyperlink r:id="rId3226" ref="AK932"/>
    <hyperlink r:id="rId3227" ref="AG933"/>
    <hyperlink r:id="rId3228" ref="U934"/>
    <hyperlink r:id="rId3229" ref="AG934"/>
    <hyperlink r:id="rId3230" ref="AK934"/>
    <hyperlink r:id="rId3231" ref="U935"/>
    <hyperlink r:id="rId3232" ref="AG935"/>
    <hyperlink r:id="rId3233" ref="AK935"/>
    <hyperlink r:id="rId3234" ref="U936"/>
    <hyperlink r:id="rId3235" ref="AG936"/>
    <hyperlink r:id="rId3236" ref="AK936"/>
    <hyperlink r:id="rId3237" ref="U937"/>
    <hyperlink r:id="rId3238" ref="AG937"/>
    <hyperlink r:id="rId3239" ref="AK937"/>
    <hyperlink r:id="rId3240" ref="U938"/>
    <hyperlink r:id="rId3241" ref="AG938"/>
    <hyperlink r:id="rId3242" ref="AK938"/>
    <hyperlink r:id="rId3243" ref="U939"/>
    <hyperlink r:id="rId3244" ref="AG939"/>
    <hyperlink r:id="rId3245" ref="AK939"/>
    <hyperlink r:id="rId3246" ref="U940"/>
    <hyperlink r:id="rId3247" ref="AG940"/>
    <hyperlink r:id="rId3248" ref="AK940"/>
    <hyperlink r:id="rId3249" ref="U941"/>
    <hyperlink r:id="rId3250" ref="AG941"/>
    <hyperlink r:id="rId3251" ref="AK941"/>
    <hyperlink r:id="rId3252" ref="U942"/>
    <hyperlink r:id="rId3253" ref="AG942"/>
    <hyperlink r:id="rId3254" ref="AK942"/>
    <hyperlink r:id="rId3255" ref="U943"/>
    <hyperlink r:id="rId3256" ref="AG943"/>
    <hyperlink r:id="rId3257" ref="AK943"/>
    <hyperlink r:id="rId3258" ref="U944"/>
    <hyperlink r:id="rId3259" ref="AG944"/>
    <hyperlink r:id="rId3260" ref="AK944"/>
    <hyperlink r:id="rId3261" ref="U945"/>
    <hyperlink r:id="rId3262" ref="AG945"/>
    <hyperlink r:id="rId3263" ref="AK945"/>
    <hyperlink r:id="rId3264" ref="U946"/>
    <hyperlink r:id="rId3265" ref="AG946"/>
    <hyperlink r:id="rId3266" ref="AK946"/>
    <hyperlink r:id="rId3267" ref="U947"/>
    <hyperlink r:id="rId3268" ref="AG947"/>
    <hyperlink r:id="rId3269" ref="AK947"/>
    <hyperlink r:id="rId3270" ref="U948"/>
    <hyperlink r:id="rId3271" ref="AG948"/>
    <hyperlink r:id="rId3272" ref="AK948"/>
    <hyperlink r:id="rId3273" ref="U949"/>
    <hyperlink r:id="rId3274" ref="AG949"/>
    <hyperlink r:id="rId3275" ref="AK949"/>
    <hyperlink r:id="rId3276" ref="U950"/>
    <hyperlink r:id="rId3277" ref="AG950"/>
    <hyperlink r:id="rId3278" ref="AK950"/>
    <hyperlink r:id="rId3279" ref="U951"/>
    <hyperlink r:id="rId3280" ref="AG951"/>
    <hyperlink r:id="rId3281" ref="AK951"/>
    <hyperlink r:id="rId3282" ref="U952"/>
    <hyperlink r:id="rId3283" ref="AG952"/>
    <hyperlink r:id="rId3284" ref="AK952"/>
    <hyperlink r:id="rId3285" ref="U953"/>
    <hyperlink r:id="rId3286" ref="AG953"/>
    <hyperlink r:id="rId3287" ref="AK953"/>
    <hyperlink r:id="rId3288" ref="U954"/>
    <hyperlink r:id="rId3289" ref="AG954"/>
    <hyperlink r:id="rId3290" ref="AK954"/>
    <hyperlink r:id="rId3291" ref="U955"/>
    <hyperlink r:id="rId3292" ref="AG955"/>
    <hyperlink r:id="rId3293" ref="AK955"/>
    <hyperlink r:id="rId3294" ref="U956"/>
    <hyperlink r:id="rId3295" ref="AG956"/>
    <hyperlink r:id="rId3296" ref="AK956"/>
    <hyperlink r:id="rId3297" ref="U957"/>
    <hyperlink r:id="rId3298" ref="AG957"/>
    <hyperlink r:id="rId3299" ref="AK957"/>
    <hyperlink r:id="rId3300" ref="U958"/>
    <hyperlink r:id="rId3301" ref="AG958"/>
    <hyperlink r:id="rId3302" ref="AK958"/>
    <hyperlink r:id="rId3303" ref="U959"/>
    <hyperlink r:id="rId3304" ref="AG959"/>
    <hyperlink r:id="rId3305" ref="AK959"/>
    <hyperlink r:id="rId3306" ref="U960"/>
    <hyperlink r:id="rId3307" ref="AG960"/>
    <hyperlink r:id="rId3308" ref="AK960"/>
    <hyperlink r:id="rId3309" ref="U961"/>
    <hyperlink r:id="rId3310" ref="AG961"/>
    <hyperlink r:id="rId3311" ref="AK961"/>
    <hyperlink r:id="rId3312" ref="U962"/>
    <hyperlink r:id="rId3313" ref="AG962"/>
    <hyperlink r:id="rId3314" ref="AK962"/>
    <hyperlink r:id="rId3315" ref="U963"/>
    <hyperlink r:id="rId3316" ref="AG963"/>
    <hyperlink r:id="rId3317" ref="AK963"/>
    <hyperlink r:id="rId3318" ref="U964"/>
    <hyperlink r:id="rId3319" ref="AG964"/>
    <hyperlink r:id="rId3320" ref="AK964"/>
    <hyperlink r:id="rId3321" ref="U965"/>
    <hyperlink r:id="rId3322" ref="AG965"/>
    <hyperlink r:id="rId3323" ref="AK965"/>
    <hyperlink r:id="rId3324" ref="U966"/>
    <hyperlink r:id="rId3325" ref="AG966"/>
    <hyperlink r:id="rId3326" ref="AK966"/>
    <hyperlink r:id="rId3327" ref="U967"/>
    <hyperlink r:id="rId3328" ref="AG967"/>
    <hyperlink r:id="rId3329" ref="AK967"/>
    <hyperlink r:id="rId3330" ref="U968"/>
    <hyperlink r:id="rId3331" ref="AF968"/>
    <hyperlink r:id="rId3332" ref="AG968"/>
    <hyperlink r:id="rId3333" ref="AK968"/>
    <hyperlink r:id="rId3334" ref="U969"/>
    <hyperlink r:id="rId3335" ref="AG969"/>
    <hyperlink r:id="rId3336" ref="AK969"/>
    <hyperlink r:id="rId3337" ref="U970"/>
    <hyperlink r:id="rId3338" ref="AG970"/>
    <hyperlink r:id="rId3339" ref="AK970"/>
    <hyperlink r:id="rId3340" ref="U971"/>
    <hyperlink r:id="rId3341" ref="AG971"/>
    <hyperlink r:id="rId3342" ref="AK971"/>
    <hyperlink r:id="rId3343" ref="U972"/>
    <hyperlink r:id="rId3344" ref="AG972"/>
    <hyperlink r:id="rId3345" ref="AK972"/>
    <hyperlink r:id="rId3346" ref="U973"/>
    <hyperlink r:id="rId3347" ref="AG973"/>
    <hyperlink r:id="rId3348" ref="AK973"/>
    <hyperlink r:id="rId3349" ref="U974"/>
    <hyperlink r:id="rId3350" ref="AG974"/>
    <hyperlink r:id="rId3351" ref="AK974"/>
    <hyperlink r:id="rId3352" ref="U975"/>
    <hyperlink r:id="rId3353" ref="AG975"/>
    <hyperlink r:id="rId3354" ref="AK975"/>
    <hyperlink r:id="rId3355" ref="U976"/>
    <hyperlink r:id="rId3356" ref="AG976"/>
    <hyperlink r:id="rId3357" ref="AK976"/>
    <hyperlink r:id="rId3358" ref="U977"/>
    <hyperlink r:id="rId3359" ref="AG977"/>
    <hyperlink r:id="rId3360" ref="AK977"/>
    <hyperlink r:id="rId3361" ref="U978"/>
    <hyperlink r:id="rId3362" ref="AG978"/>
    <hyperlink r:id="rId3363" ref="AK978"/>
    <hyperlink r:id="rId3364" ref="U979"/>
    <hyperlink r:id="rId3365" ref="AG979"/>
    <hyperlink r:id="rId3366" ref="AK979"/>
    <hyperlink r:id="rId3367" ref="U980"/>
    <hyperlink r:id="rId3368" ref="AG980"/>
    <hyperlink r:id="rId3369" ref="AK980"/>
    <hyperlink r:id="rId3370" ref="U981"/>
    <hyperlink r:id="rId3371" ref="AG981"/>
    <hyperlink r:id="rId3372" ref="AK981"/>
    <hyperlink r:id="rId3373" ref="U982"/>
    <hyperlink r:id="rId3374" ref="AG982"/>
    <hyperlink r:id="rId3375" ref="AK982"/>
    <hyperlink r:id="rId3376" ref="U983"/>
    <hyperlink r:id="rId3377" ref="AG983"/>
    <hyperlink r:id="rId3378" ref="AK983"/>
    <hyperlink r:id="rId3379" ref="U984"/>
    <hyperlink r:id="rId3380" ref="AG984"/>
    <hyperlink r:id="rId3381" ref="AK984"/>
    <hyperlink r:id="rId3382" ref="U985"/>
    <hyperlink r:id="rId3383" ref="AG985"/>
    <hyperlink r:id="rId3384" ref="AK985"/>
    <hyperlink r:id="rId3385" ref="U986"/>
    <hyperlink r:id="rId3386" ref="AG986"/>
    <hyperlink r:id="rId3387" ref="AK986"/>
    <hyperlink r:id="rId3388" ref="U987"/>
    <hyperlink r:id="rId3389" ref="AG987"/>
    <hyperlink r:id="rId3390" ref="AK987"/>
    <hyperlink r:id="rId3391" ref="U988"/>
    <hyperlink r:id="rId3392" ref="AG988"/>
    <hyperlink r:id="rId3393" ref="AK988"/>
    <hyperlink r:id="rId3394" ref="U989"/>
    <hyperlink r:id="rId3395" ref="AG989"/>
    <hyperlink r:id="rId3396" ref="AK989"/>
    <hyperlink r:id="rId3397" ref="U990"/>
    <hyperlink r:id="rId3398" ref="AG990"/>
    <hyperlink r:id="rId3399" ref="AK990"/>
    <hyperlink r:id="rId3400" ref="U991"/>
    <hyperlink r:id="rId3401" ref="AF991"/>
    <hyperlink r:id="rId3402" ref="AG991"/>
    <hyperlink r:id="rId3403" ref="AK991"/>
    <hyperlink r:id="rId3404" ref="U992"/>
    <hyperlink r:id="rId3405" ref="AG992"/>
    <hyperlink r:id="rId3406" ref="AK992"/>
    <hyperlink r:id="rId3407" ref="U993"/>
    <hyperlink r:id="rId3408" ref="AF993"/>
    <hyperlink r:id="rId3409" ref="AG993"/>
    <hyperlink r:id="rId3410" ref="AK993"/>
    <hyperlink r:id="rId3411" ref="U994"/>
    <hyperlink r:id="rId3412" ref="AG994"/>
    <hyperlink r:id="rId3413" ref="AK994"/>
    <hyperlink r:id="rId3414" ref="U995"/>
    <hyperlink r:id="rId3415" ref="AG995"/>
    <hyperlink r:id="rId3416" ref="AK995"/>
    <hyperlink r:id="rId3417" ref="U996"/>
    <hyperlink r:id="rId3418" ref="AG996"/>
    <hyperlink r:id="rId3419" ref="AK996"/>
    <hyperlink r:id="rId3420" ref="U997"/>
    <hyperlink r:id="rId3421" ref="AG997"/>
    <hyperlink r:id="rId3422" ref="AK997"/>
    <hyperlink r:id="rId3423" ref="U998"/>
    <hyperlink r:id="rId3424" ref="AG998"/>
    <hyperlink r:id="rId3425" ref="AK998"/>
    <hyperlink r:id="rId3426" ref="U999"/>
    <hyperlink r:id="rId3427" ref="AG999"/>
    <hyperlink r:id="rId3428" ref="AK999"/>
    <hyperlink r:id="rId3429" ref="U1000"/>
    <hyperlink r:id="rId3430" ref="AG1000"/>
    <hyperlink r:id="rId3431" ref="AK1000"/>
    <hyperlink r:id="rId3432" ref="U1001"/>
    <hyperlink r:id="rId3433" ref="AG1001"/>
    <hyperlink r:id="rId3434" ref="AK1001"/>
    <hyperlink r:id="rId3435" ref="U1002"/>
    <hyperlink r:id="rId3436" ref="AG1002"/>
    <hyperlink r:id="rId3437" ref="AK1002"/>
    <hyperlink r:id="rId3438" ref="U1003"/>
    <hyperlink r:id="rId3439" ref="AG1003"/>
    <hyperlink r:id="rId3440" ref="AK1003"/>
    <hyperlink r:id="rId3441" ref="U1004"/>
    <hyperlink r:id="rId3442" ref="AG1004"/>
    <hyperlink r:id="rId3443" ref="AK1004"/>
    <hyperlink r:id="rId3444" ref="U1005"/>
    <hyperlink r:id="rId3445" ref="AG1005"/>
    <hyperlink r:id="rId3446" ref="AK1005"/>
    <hyperlink r:id="rId3447" ref="U1006"/>
    <hyperlink r:id="rId3448" ref="AG1006"/>
    <hyperlink r:id="rId3449" ref="AK1006"/>
    <hyperlink r:id="rId3450" ref="U1007"/>
    <hyperlink r:id="rId3451" ref="AG1007"/>
    <hyperlink r:id="rId3452" ref="AK1007"/>
    <hyperlink r:id="rId3453" ref="U1008"/>
    <hyperlink r:id="rId3454" ref="AG1008"/>
    <hyperlink r:id="rId3455" ref="AK1008"/>
    <hyperlink r:id="rId3456" ref="U1009"/>
    <hyperlink r:id="rId3457" ref="AG1009"/>
    <hyperlink r:id="rId3458" ref="AK1009"/>
    <hyperlink r:id="rId3459" ref="U1010"/>
    <hyperlink r:id="rId3460" ref="AG1010"/>
    <hyperlink r:id="rId3461" ref="AK1010"/>
    <hyperlink r:id="rId3462" ref="U1011"/>
    <hyperlink r:id="rId3463" ref="AG1011"/>
    <hyperlink r:id="rId3464" ref="AK1011"/>
    <hyperlink r:id="rId3465" ref="U1012"/>
    <hyperlink r:id="rId3466" ref="AF1012"/>
    <hyperlink r:id="rId3467" ref="AG1012"/>
    <hyperlink r:id="rId3468" ref="AK1012"/>
    <hyperlink r:id="rId3469" ref="U1013"/>
    <hyperlink r:id="rId3470" ref="AF1013"/>
    <hyperlink r:id="rId3471" ref="AG1013"/>
    <hyperlink r:id="rId3472" ref="AK1013"/>
    <hyperlink r:id="rId3473" ref="U1014"/>
    <hyperlink r:id="rId3474" ref="AF1014"/>
    <hyperlink r:id="rId3475" ref="AG1014"/>
    <hyperlink r:id="rId3476" ref="AK1014"/>
    <hyperlink r:id="rId3477" ref="U1015"/>
    <hyperlink r:id="rId3478" ref="AF1015"/>
    <hyperlink r:id="rId3479" ref="AG1015"/>
    <hyperlink r:id="rId3480" ref="AK1015"/>
    <hyperlink r:id="rId3481" ref="U1016"/>
    <hyperlink r:id="rId3482" ref="AF1016"/>
    <hyperlink r:id="rId3483" ref="AG1016"/>
    <hyperlink r:id="rId3484" ref="AK1016"/>
    <hyperlink r:id="rId3485" ref="U1017"/>
    <hyperlink r:id="rId3486" ref="AF1017"/>
    <hyperlink r:id="rId3487" ref="AG1017"/>
    <hyperlink r:id="rId3488" ref="AK1017"/>
    <hyperlink r:id="rId3489" ref="U1018"/>
    <hyperlink r:id="rId3490" ref="AF1018"/>
    <hyperlink r:id="rId3491" ref="AG1018"/>
    <hyperlink r:id="rId3492" ref="AK1018"/>
    <hyperlink r:id="rId3493" ref="U1019"/>
    <hyperlink r:id="rId3494" ref="AG1019"/>
    <hyperlink r:id="rId3495" ref="AK1019"/>
    <hyperlink r:id="rId3496" ref="U1020"/>
    <hyperlink r:id="rId3497" ref="AG1020"/>
    <hyperlink r:id="rId3498" ref="AK1020"/>
    <hyperlink r:id="rId3499" ref="U1021"/>
    <hyperlink r:id="rId3500" ref="AG1021"/>
    <hyperlink r:id="rId3501" ref="AK1021"/>
    <hyperlink r:id="rId3502" ref="U1022"/>
    <hyperlink r:id="rId3503" ref="AG1022"/>
    <hyperlink r:id="rId3504" ref="AK1022"/>
    <hyperlink r:id="rId3505" ref="U1023"/>
    <hyperlink r:id="rId3506" ref="AG1023"/>
    <hyperlink r:id="rId3507" ref="AK1023"/>
    <hyperlink r:id="rId3508" ref="U1024"/>
    <hyperlink r:id="rId3509" ref="AG1024"/>
    <hyperlink r:id="rId3510" ref="AK1024"/>
    <hyperlink r:id="rId3511" ref="U1025"/>
    <hyperlink r:id="rId3512" ref="AG1025"/>
    <hyperlink r:id="rId3513" ref="AK1025"/>
    <hyperlink r:id="rId3514" ref="U1026"/>
    <hyperlink r:id="rId3515" ref="AG1026"/>
    <hyperlink r:id="rId3516" ref="AK1026"/>
    <hyperlink r:id="rId3517" ref="U1027"/>
    <hyperlink r:id="rId3518" ref="AG1027"/>
    <hyperlink r:id="rId3519" ref="AK1027"/>
    <hyperlink r:id="rId3520" ref="U1028"/>
    <hyperlink r:id="rId3521" ref="AG1028"/>
    <hyperlink r:id="rId3522" ref="AK1028"/>
    <hyperlink r:id="rId3523" ref="U1029"/>
    <hyperlink r:id="rId3524" ref="AG1029"/>
    <hyperlink r:id="rId3525" ref="AK1029"/>
    <hyperlink r:id="rId3526" ref="U1030"/>
    <hyperlink r:id="rId3527" ref="AG1030"/>
    <hyperlink r:id="rId3528" ref="AK1030"/>
    <hyperlink r:id="rId3529" ref="U1031"/>
    <hyperlink r:id="rId3530" ref="AG1031"/>
    <hyperlink r:id="rId3531" ref="AK1031"/>
    <hyperlink r:id="rId3532" ref="U1032"/>
    <hyperlink r:id="rId3533" ref="AG1032"/>
    <hyperlink r:id="rId3534" ref="AK1032"/>
    <hyperlink r:id="rId3535" ref="U1033"/>
    <hyperlink r:id="rId3536" ref="AG1033"/>
    <hyperlink r:id="rId3537" ref="AK1033"/>
    <hyperlink r:id="rId3538" ref="U1034"/>
    <hyperlink r:id="rId3539" ref="AG1034"/>
    <hyperlink r:id="rId3540" ref="AK1034"/>
    <hyperlink r:id="rId3541" ref="U1035"/>
    <hyperlink r:id="rId3542" ref="AG1035"/>
    <hyperlink r:id="rId3543" ref="AK1035"/>
    <hyperlink r:id="rId3544" ref="U1036"/>
    <hyperlink r:id="rId3545" ref="AG1036"/>
    <hyperlink r:id="rId3546" ref="AK1036"/>
    <hyperlink r:id="rId3547" ref="U1037"/>
    <hyperlink r:id="rId3548" ref="AG1037"/>
    <hyperlink r:id="rId3549" ref="AK1037"/>
    <hyperlink r:id="rId3550" ref="U1038"/>
    <hyperlink r:id="rId3551" ref="AG1038"/>
    <hyperlink r:id="rId3552" ref="AK1038"/>
    <hyperlink r:id="rId3553" ref="U1039"/>
    <hyperlink r:id="rId3554" ref="AG1039"/>
    <hyperlink r:id="rId3555" ref="AK1039"/>
    <hyperlink r:id="rId3556" ref="U1040"/>
    <hyperlink r:id="rId3557" ref="AG1040"/>
    <hyperlink r:id="rId3558" ref="AK1040"/>
    <hyperlink r:id="rId3559" ref="U1041"/>
    <hyperlink r:id="rId3560" ref="AG1041"/>
    <hyperlink r:id="rId3561" ref="AK1041"/>
    <hyperlink r:id="rId3562" ref="U1042"/>
    <hyperlink r:id="rId3563" ref="AG1042"/>
    <hyperlink r:id="rId3564" ref="AK1042"/>
    <hyperlink r:id="rId3565" ref="U1043"/>
    <hyperlink r:id="rId3566" ref="AG1043"/>
    <hyperlink r:id="rId3567" ref="AK1043"/>
    <hyperlink r:id="rId3568" ref="U1044"/>
    <hyperlink r:id="rId3569" ref="AG1044"/>
    <hyperlink r:id="rId3570" ref="AK1044"/>
    <hyperlink r:id="rId3571" ref="U1045"/>
    <hyperlink r:id="rId3572" ref="AG1045"/>
    <hyperlink r:id="rId3573" ref="AK1045"/>
    <hyperlink r:id="rId3574" ref="U1046"/>
    <hyperlink r:id="rId3575" ref="AG1046"/>
    <hyperlink r:id="rId3576" ref="AK1046"/>
    <hyperlink r:id="rId3577" ref="U1047"/>
    <hyperlink r:id="rId3578" ref="AG1047"/>
    <hyperlink r:id="rId3579" ref="AK1047"/>
    <hyperlink r:id="rId3580" ref="U1048"/>
    <hyperlink r:id="rId3581" ref="AG1048"/>
    <hyperlink r:id="rId3582" ref="AK1048"/>
    <hyperlink r:id="rId3583" ref="U1049"/>
    <hyperlink r:id="rId3584" ref="AG1049"/>
    <hyperlink r:id="rId3585" ref="AK1049"/>
    <hyperlink r:id="rId3586" ref="U1050"/>
    <hyperlink r:id="rId3587" ref="AG1050"/>
    <hyperlink r:id="rId3588" ref="AK1050"/>
    <hyperlink r:id="rId3589" ref="U1051"/>
    <hyperlink r:id="rId3590" ref="AG1051"/>
    <hyperlink r:id="rId3591" ref="AK1051"/>
    <hyperlink r:id="rId3592" ref="AG1052"/>
    <hyperlink r:id="rId3593" ref="U1053"/>
    <hyperlink r:id="rId3594" ref="AG1053"/>
    <hyperlink r:id="rId3595" ref="AK1053"/>
    <hyperlink r:id="rId3596" ref="U1054"/>
    <hyperlink r:id="rId3597" ref="AG1054"/>
    <hyperlink r:id="rId3598" ref="AK1054"/>
    <hyperlink r:id="rId3599" ref="U1055"/>
    <hyperlink r:id="rId3600" ref="AG1055"/>
    <hyperlink r:id="rId3601" ref="AK1055"/>
    <hyperlink r:id="rId3602" ref="U1056"/>
    <hyperlink r:id="rId3603" ref="AG1056"/>
    <hyperlink r:id="rId3604" ref="AK1056"/>
    <hyperlink r:id="rId3605" ref="U1057"/>
    <hyperlink r:id="rId3606" ref="AG1057"/>
    <hyperlink r:id="rId3607" ref="AK1057"/>
    <hyperlink r:id="rId3608" ref="U1058"/>
    <hyperlink r:id="rId3609" ref="AG1058"/>
    <hyperlink r:id="rId3610" ref="AK1058"/>
    <hyperlink r:id="rId3611" ref="U1059"/>
    <hyperlink r:id="rId3612" ref="AG1059"/>
    <hyperlink r:id="rId3613" ref="AK1059"/>
    <hyperlink r:id="rId3614" ref="U1060"/>
    <hyperlink r:id="rId3615" ref="AG1060"/>
    <hyperlink r:id="rId3616" ref="AK1060"/>
    <hyperlink r:id="rId3617" ref="U1061"/>
    <hyperlink r:id="rId3618" ref="AG1061"/>
    <hyperlink r:id="rId3619" ref="AK1061"/>
    <hyperlink r:id="rId3620" ref="U1062"/>
    <hyperlink r:id="rId3621" ref="AG1062"/>
    <hyperlink r:id="rId3622" ref="AK1062"/>
    <hyperlink r:id="rId3623" ref="U1063"/>
    <hyperlink r:id="rId3624" ref="AG1063"/>
    <hyperlink r:id="rId3625" ref="AK1063"/>
    <hyperlink r:id="rId3626" ref="U1064"/>
    <hyperlink r:id="rId3627" ref="AG1064"/>
    <hyperlink r:id="rId3628" ref="AK1064"/>
    <hyperlink r:id="rId3629" ref="U1065"/>
    <hyperlink r:id="rId3630" ref="AG1065"/>
    <hyperlink r:id="rId3631" ref="AK1065"/>
    <hyperlink r:id="rId3632" ref="U1066"/>
    <hyperlink r:id="rId3633" ref="AG1066"/>
    <hyperlink r:id="rId3634" ref="AK1066"/>
    <hyperlink r:id="rId3635" ref="U1067"/>
    <hyperlink r:id="rId3636" ref="AG1067"/>
    <hyperlink r:id="rId3637" ref="AK1067"/>
    <hyperlink r:id="rId3638" ref="U1068"/>
    <hyperlink r:id="rId3639" ref="AG1068"/>
    <hyperlink r:id="rId3640" ref="AK1068"/>
    <hyperlink r:id="rId3641" ref="U1069"/>
    <hyperlink r:id="rId3642" ref="AG1069"/>
    <hyperlink r:id="rId3643" ref="AK1069"/>
    <hyperlink r:id="rId3644" ref="U1070"/>
    <hyperlink r:id="rId3645" ref="AG1070"/>
    <hyperlink r:id="rId3646" ref="AK1070"/>
    <hyperlink r:id="rId3647" ref="U1071"/>
    <hyperlink r:id="rId3648" ref="AG1071"/>
    <hyperlink r:id="rId3649" ref="AK1071"/>
    <hyperlink r:id="rId3650" ref="U1072"/>
    <hyperlink r:id="rId3651" ref="AG1072"/>
    <hyperlink r:id="rId3652" ref="AK1072"/>
    <hyperlink r:id="rId3653" ref="U1073"/>
    <hyperlink r:id="rId3654" ref="AG1073"/>
    <hyperlink r:id="rId3655" ref="AK1073"/>
    <hyperlink r:id="rId3656" ref="U1074"/>
    <hyperlink r:id="rId3657" ref="AG1074"/>
    <hyperlink r:id="rId3658" ref="AK1074"/>
    <hyperlink r:id="rId3659" ref="U1075"/>
    <hyperlink r:id="rId3660" ref="AG1075"/>
    <hyperlink r:id="rId3661" ref="AK1075"/>
    <hyperlink r:id="rId3662" ref="U1076"/>
    <hyperlink r:id="rId3663" ref="AG1076"/>
    <hyperlink r:id="rId3664" ref="AK1076"/>
    <hyperlink r:id="rId3665" ref="U1077"/>
    <hyperlink r:id="rId3666" ref="AG1077"/>
    <hyperlink r:id="rId3667" ref="AK1077"/>
    <hyperlink r:id="rId3668" ref="U1078"/>
    <hyperlink r:id="rId3669" ref="AG1078"/>
    <hyperlink r:id="rId3670" ref="AK1078"/>
    <hyperlink r:id="rId3671" ref="U1079"/>
    <hyperlink r:id="rId3672" ref="AG1079"/>
    <hyperlink r:id="rId3673" ref="AK1079"/>
    <hyperlink r:id="rId3674" ref="U1080"/>
    <hyperlink r:id="rId3675" ref="AG1080"/>
    <hyperlink r:id="rId3676" ref="AK1080"/>
    <hyperlink r:id="rId3677" ref="U1081"/>
    <hyperlink r:id="rId3678" ref="AG1081"/>
    <hyperlink r:id="rId3679" ref="AK1081"/>
    <hyperlink r:id="rId3680" ref="U1082"/>
    <hyperlink r:id="rId3681" ref="AG1082"/>
    <hyperlink r:id="rId3682" ref="AK1082"/>
    <hyperlink r:id="rId3683" ref="U1083"/>
    <hyperlink r:id="rId3684" ref="AG1083"/>
    <hyperlink r:id="rId3685" ref="AK1083"/>
    <hyperlink r:id="rId3686" ref="U1084"/>
    <hyperlink r:id="rId3687" ref="AG1084"/>
    <hyperlink r:id="rId3688" ref="AK1084"/>
    <hyperlink r:id="rId3689" ref="U1085"/>
    <hyperlink r:id="rId3690" ref="AG1085"/>
    <hyperlink r:id="rId3691" ref="AK1085"/>
    <hyperlink r:id="rId3692" ref="U1086"/>
    <hyperlink r:id="rId3693" ref="AG1086"/>
    <hyperlink r:id="rId3694" ref="AK1086"/>
    <hyperlink r:id="rId3695" ref="U1087"/>
    <hyperlink r:id="rId3696" ref="AG1087"/>
    <hyperlink r:id="rId3697" ref="AK1087"/>
    <hyperlink r:id="rId3698" ref="U1088"/>
    <hyperlink r:id="rId3699" ref="AG1088"/>
    <hyperlink r:id="rId3700" ref="AK1088"/>
    <hyperlink r:id="rId3701" ref="U1089"/>
    <hyperlink r:id="rId3702" ref="AG1089"/>
    <hyperlink r:id="rId3703" ref="AK1089"/>
    <hyperlink r:id="rId3704" ref="U1090"/>
    <hyperlink r:id="rId3705" ref="AG1090"/>
    <hyperlink r:id="rId3706" ref="AK1090"/>
    <hyperlink r:id="rId3707" ref="U1091"/>
    <hyperlink r:id="rId3708" ref="AG1091"/>
    <hyperlink r:id="rId3709" ref="AK1091"/>
    <hyperlink r:id="rId3710" ref="U1092"/>
    <hyperlink r:id="rId3711" ref="AG1092"/>
    <hyperlink r:id="rId3712" ref="AK1092"/>
    <hyperlink r:id="rId3713" ref="U1093"/>
    <hyperlink r:id="rId3714" ref="AG1093"/>
    <hyperlink r:id="rId3715" ref="AK1093"/>
    <hyperlink r:id="rId3716" ref="U1094"/>
    <hyperlink r:id="rId3717" ref="AG1094"/>
    <hyperlink r:id="rId3718" ref="AK1094"/>
    <hyperlink r:id="rId3719" ref="U1095"/>
    <hyperlink r:id="rId3720" ref="AG1095"/>
    <hyperlink r:id="rId3721" ref="AK1095"/>
    <hyperlink r:id="rId3722" ref="U1096"/>
    <hyperlink r:id="rId3723" ref="AG1096"/>
    <hyperlink r:id="rId3724" ref="AK1096"/>
    <hyperlink r:id="rId3725" ref="U1097"/>
    <hyperlink r:id="rId3726" ref="AG1097"/>
    <hyperlink r:id="rId3727" ref="AK1097"/>
    <hyperlink r:id="rId3728" ref="U1098"/>
    <hyperlink r:id="rId3729" ref="AG1098"/>
    <hyperlink r:id="rId3730" ref="AK1098"/>
    <hyperlink r:id="rId3731" ref="U1099"/>
    <hyperlink r:id="rId3732" ref="AG1099"/>
    <hyperlink r:id="rId3733" ref="AK1099"/>
    <hyperlink r:id="rId3734" ref="U1100"/>
    <hyperlink r:id="rId3735" ref="AG1100"/>
    <hyperlink r:id="rId3736" ref="AK1100"/>
    <hyperlink r:id="rId3737" ref="AG1101"/>
    <hyperlink r:id="rId3738" ref="U1102"/>
    <hyperlink r:id="rId3739" ref="AG1102"/>
    <hyperlink r:id="rId3740" ref="AK1102"/>
    <hyperlink r:id="rId3741" ref="U1103"/>
    <hyperlink r:id="rId3742" ref="AG1103"/>
    <hyperlink r:id="rId3743" ref="AK1103"/>
    <hyperlink r:id="rId3744" ref="U1104"/>
    <hyperlink r:id="rId3745" ref="AG1104"/>
    <hyperlink r:id="rId3746" ref="AK1104"/>
    <hyperlink r:id="rId3747" ref="U1105"/>
    <hyperlink r:id="rId3748" ref="AG1105"/>
    <hyperlink r:id="rId3749" ref="AK1105"/>
    <hyperlink r:id="rId3750" ref="U1106"/>
    <hyperlink r:id="rId3751" ref="AG1106"/>
    <hyperlink r:id="rId3752" ref="AK1106"/>
    <hyperlink r:id="rId3753" ref="U1107"/>
    <hyperlink r:id="rId3754" ref="AG1107"/>
    <hyperlink r:id="rId3755" ref="AK1107"/>
    <hyperlink r:id="rId3756" ref="U1108"/>
    <hyperlink r:id="rId3757" ref="AG1108"/>
    <hyperlink r:id="rId3758" ref="AK1108"/>
    <hyperlink r:id="rId3759" ref="U1109"/>
    <hyperlink r:id="rId3760" ref="AG1109"/>
    <hyperlink r:id="rId3761" ref="AK1109"/>
    <hyperlink r:id="rId3762" ref="U1110"/>
    <hyperlink r:id="rId3763" ref="AG1110"/>
    <hyperlink r:id="rId3764" ref="AK1110"/>
    <hyperlink r:id="rId3765" ref="U1111"/>
    <hyperlink r:id="rId3766" ref="AG1111"/>
    <hyperlink r:id="rId3767" ref="AK1111"/>
    <hyperlink r:id="rId3768" ref="U1112"/>
    <hyperlink r:id="rId3769" ref="AG1112"/>
    <hyperlink r:id="rId3770" ref="AK1112"/>
    <hyperlink r:id="rId3771" ref="U1113"/>
    <hyperlink r:id="rId3772" ref="AG1113"/>
    <hyperlink r:id="rId3773" ref="AK1113"/>
    <hyperlink r:id="rId3774" ref="U1114"/>
    <hyperlink r:id="rId3775" ref="AG1114"/>
    <hyperlink r:id="rId3776" ref="AK1114"/>
    <hyperlink r:id="rId3777" ref="U1115"/>
    <hyperlink r:id="rId3778" ref="AG1115"/>
    <hyperlink r:id="rId3779" ref="AK1115"/>
    <hyperlink r:id="rId3780" ref="U1116"/>
    <hyperlink r:id="rId3781" ref="AG1116"/>
    <hyperlink r:id="rId3782" ref="AK1116"/>
    <hyperlink r:id="rId3783" ref="U1117"/>
    <hyperlink r:id="rId3784" ref="AG1117"/>
    <hyperlink r:id="rId3785" ref="AK1117"/>
    <hyperlink r:id="rId3786" ref="U1118"/>
    <hyperlink r:id="rId3787" ref="AG1118"/>
    <hyperlink r:id="rId3788" ref="AK1118"/>
    <hyperlink r:id="rId3789" ref="U1119"/>
    <hyperlink r:id="rId3790" ref="AG1119"/>
    <hyperlink r:id="rId3791" ref="AK1119"/>
    <hyperlink r:id="rId3792" ref="U1120"/>
    <hyperlink r:id="rId3793" ref="AG1120"/>
    <hyperlink r:id="rId3794" ref="AK1120"/>
    <hyperlink r:id="rId3795" ref="U1121"/>
    <hyperlink r:id="rId3796" ref="AG1121"/>
    <hyperlink r:id="rId3797" ref="AK1121"/>
    <hyperlink r:id="rId3798" ref="U1122"/>
    <hyperlink r:id="rId3799" ref="AG1122"/>
    <hyperlink r:id="rId3800" ref="AK1122"/>
    <hyperlink r:id="rId3801" ref="U1123"/>
    <hyperlink r:id="rId3802" ref="AG1123"/>
    <hyperlink r:id="rId3803" ref="AK1123"/>
    <hyperlink r:id="rId3804" ref="U1124"/>
    <hyperlink r:id="rId3805" ref="AG1124"/>
    <hyperlink r:id="rId3806" ref="AK1124"/>
    <hyperlink r:id="rId3807" ref="U1125"/>
    <hyperlink r:id="rId3808" ref="AG1125"/>
    <hyperlink r:id="rId3809" ref="AK1125"/>
    <hyperlink r:id="rId3810" ref="U1126"/>
    <hyperlink r:id="rId3811" ref="AG1126"/>
    <hyperlink r:id="rId3812" ref="AK1126"/>
    <hyperlink r:id="rId3813" ref="U1127"/>
    <hyperlink r:id="rId3814" ref="AG1127"/>
    <hyperlink r:id="rId3815" ref="AK1127"/>
    <hyperlink r:id="rId3816" ref="U1128"/>
    <hyperlink r:id="rId3817" ref="AG1128"/>
    <hyperlink r:id="rId3818" ref="AK1128"/>
    <hyperlink r:id="rId3819" ref="U1129"/>
    <hyperlink r:id="rId3820" ref="AG1129"/>
    <hyperlink r:id="rId3821" ref="AK1129"/>
    <hyperlink r:id="rId3822" ref="U1130"/>
    <hyperlink r:id="rId3823" ref="AG1130"/>
    <hyperlink r:id="rId3824" ref="AK1130"/>
    <hyperlink r:id="rId3825" ref="U1131"/>
    <hyperlink r:id="rId3826" ref="AG1131"/>
    <hyperlink r:id="rId3827" ref="AK1131"/>
    <hyperlink r:id="rId3828" ref="U1132"/>
    <hyperlink r:id="rId3829" ref="AG1132"/>
    <hyperlink r:id="rId3830" ref="AK1132"/>
    <hyperlink r:id="rId3831" ref="U1133"/>
    <hyperlink r:id="rId3832" ref="AG1133"/>
    <hyperlink r:id="rId3833" ref="AK1133"/>
    <hyperlink r:id="rId3834" ref="U1134"/>
    <hyperlink r:id="rId3835" ref="AG1134"/>
    <hyperlink r:id="rId3836" ref="AK1134"/>
    <hyperlink r:id="rId3837" ref="U1135"/>
    <hyperlink r:id="rId3838" ref="AG1135"/>
    <hyperlink r:id="rId3839" ref="AK1135"/>
    <hyperlink r:id="rId3840" ref="U1136"/>
    <hyperlink r:id="rId3841" ref="AG1136"/>
    <hyperlink r:id="rId3842" ref="AK1136"/>
    <hyperlink r:id="rId3843" ref="U1137"/>
    <hyperlink r:id="rId3844" ref="AG1137"/>
    <hyperlink r:id="rId3845" ref="AK1137"/>
    <hyperlink r:id="rId3846" ref="U1138"/>
    <hyperlink r:id="rId3847" ref="AG1138"/>
    <hyperlink r:id="rId3848" ref="AK1138"/>
    <hyperlink r:id="rId3849" ref="U1139"/>
    <hyperlink r:id="rId3850" ref="AG1139"/>
    <hyperlink r:id="rId3851" ref="AK1139"/>
    <hyperlink r:id="rId3852" ref="U1140"/>
    <hyperlink r:id="rId3853" ref="AG1140"/>
    <hyperlink r:id="rId3854" ref="AK1140"/>
    <hyperlink r:id="rId3855" ref="U1141"/>
    <hyperlink r:id="rId3856" ref="AG1141"/>
    <hyperlink r:id="rId3857" ref="AK1141"/>
    <hyperlink r:id="rId3858" ref="U1142"/>
    <hyperlink r:id="rId3859" ref="AG1142"/>
    <hyperlink r:id="rId3860" ref="AK1142"/>
    <hyperlink r:id="rId3861" ref="U1143"/>
    <hyperlink r:id="rId3862" ref="AG1143"/>
    <hyperlink r:id="rId3863" ref="AK1143"/>
    <hyperlink r:id="rId3864" ref="U1144"/>
    <hyperlink r:id="rId3865" ref="AG1144"/>
    <hyperlink r:id="rId3866" ref="AK1144"/>
    <hyperlink r:id="rId3867" ref="U1145"/>
    <hyperlink r:id="rId3868" ref="AG1145"/>
    <hyperlink r:id="rId3869" ref="AK1145"/>
    <hyperlink r:id="rId3870" ref="U1146"/>
    <hyperlink r:id="rId3871" ref="AG1146"/>
    <hyperlink r:id="rId3872" ref="AK1146"/>
    <hyperlink r:id="rId3873" ref="U1147"/>
    <hyperlink r:id="rId3874" ref="AG1147"/>
    <hyperlink r:id="rId3875" ref="AK1147"/>
    <hyperlink r:id="rId3876" ref="U1148"/>
    <hyperlink r:id="rId3877" ref="AG1148"/>
    <hyperlink r:id="rId3878" ref="AK1148"/>
    <hyperlink r:id="rId3879" ref="U1149"/>
    <hyperlink r:id="rId3880" ref="AG1149"/>
    <hyperlink r:id="rId3881" ref="AK1149"/>
    <hyperlink r:id="rId3882" ref="U1150"/>
    <hyperlink r:id="rId3883" ref="AG1150"/>
    <hyperlink r:id="rId3884" ref="AK1150"/>
    <hyperlink r:id="rId3885" ref="U1151"/>
    <hyperlink r:id="rId3886" ref="AG1151"/>
    <hyperlink r:id="rId3887" ref="AK1151"/>
    <hyperlink r:id="rId3888" ref="U1152"/>
    <hyperlink r:id="rId3889" ref="AG1152"/>
    <hyperlink r:id="rId3890" ref="AK1152"/>
    <hyperlink r:id="rId3891" ref="U1153"/>
    <hyperlink r:id="rId3892" ref="AG1153"/>
    <hyperlink r:id="rId3893" ref="AK1153"/>
    <hyperlink r:id="rId3894" ref="U1154"/>
    <hyperlink r:id="rId3895" ref="AG1154"/>
    <hyperlink r:id="rId3896" ref="AK1154"/>
    <hyperlink r:id="rId3897" ref="U1155"/>
    <hyperlink r:id="rId3898" ref="AG1155"/>
    <hyperlink r:id="rId3899" ref="AK1155"/>
    <hyperlink r:id="rId3900" ref="U1156"/>
    <hyperlink r:id="rId3901" ref="AG1156"/>
    <hyperlink r:id="rId3902" ref="AK1156"/>
    <hyperlink r:id="rId3903" ref="U1157"/>
    <hyperlink r:id="rId3904" ref="AG1157"/>
    <hyperlink r:id="rId3905" ref="AK1157"/>
    <hyperlink r:id="rId3906" ref="U1158"/>
    <hyperlink r:id="rId3907" ref="AG1158"/>
    <hyperlink r:id="rId3908" ref="AK1158"/>
    <hyperlink r:id="rId3909" ref="U1159"/>
    <hyperlink r:id="rId3910" ref="AG1159"/>
    <hyperlink r:id="rId3911" ref="AK1159"/>
    <hyperlink r:id="rId3912" ref="U1160"/>
    <hyperlink r:id="rId3913" ref="AG1160"/>
    <hyperlink r:id="rId3914" ref="AK1160"/>
    <hyperlink r:id="rId3915" ref="U1161"/>
    <hyperlink r:id="rId3916" ref="AG1161"/>
    <hyperlink r:id="rId3917" ref="AK1161"/>
    <hyperlink r:id="rId3918" ref="U1162"/>
    <hyperlink r:id="rId3919" ref="AG1162"/>
    <hyperlink r:id="rId3920" ref="AK1162"/>
    <hyperlink r:id="rId3921" ref="U1163"/>
    <hyperlink r:id="rId3922" ref="AG1163"/>
    <hyperlink r:id="rId3923" ref="AK1163"/>
    <hyperlink r:id="rId3924" ref="U1164"/>
    <hyperlink r:id="rId3925" ref="AG1164"/>
    <hyperlink r:id="rId3926" ref="AK1164"/>
    <hyperlink r:id="rId3927" ref="U1165"/>
    <hyperlink r:id="rId3928" ref="AG1165"/>
    <hyperlink r:id="rId3929" ref="AK1165"/>
    <hyperlink r:id="rId3930" ref="U1166"/>
    <hyperlink r:id="rId3931" ref="AG1166"/>
    <hyperlink r:id="rId3932" ref="AK1166"/>
    <hyperlink r:id="rId3933" ref="U1167"/>
    <hyperlink r:id="rId3934" ref="AG1167"/>
    <hyperlink r:id="rId3935" ref="AK1167"/>
    <hyperlink r:id="rId3936" ref="U1168"/>
    <hyperlink r:id="rId3937" ref="AG1168"/>
    <hyperlink r:id="rId3938" ref="AK1168"/>
    <hyperlink r:id="rId3939" ref="U1169"/>
    <hyperlink r:id="rId3940" ref="AG1169"/>
    <hyperlink r:id="rId3941" ref="AK1169"/>
    <hyperlink r:id="rId3942" ref="U1170"/>
    <hyperlink r:id="rId3943" ref="AG1170"/>
    <hyperlink r:id="rId3944" ref="AK1170"/>
    <hyperlink r:id="rId3945" ref="U1171"/>
    <hyperlink r:id="rId3946" ref="AG1171"/>
    <hyperlink r:id="rId3947" ref="AK1171"/>
    <hyperlink r:id="rId3948" ref="U1172"/>
    <hyperlink r:id="rId3949" ref="AG1172"/>
    <hyperlink r:id="rId3950" ref="AK1172"/>
    <hyperlink r:id="rId3951" ref="U1173"/>
    <hyperlink r:id="rId3952" ref="AG1173"/>
    <hyperlink r:id="rId3953" ref="AK1173"/>
    <hyperlink r:id="rId3954" ref="U1174"/>
    <hyperlink r:id="rId3955" ref="AG1174"/>
    <hyperlink r:id="rId3956" ref="AK1174"/>
    <hyperlink r:id="rId3957" ref="U1175"/>
    <hyperlink r:id="rId3958" ref="AG1175"/>
    <hyperlink r:id="rId3959" ref="AK1175"/>
    <hyperlink r:id="rId3960" ref="U1176"/>
    <hyperlink r:id="rId3961" ref="AG1176"/>
    <hyperlink r:id="rId3962" ref="AK1176"/>
    <hyperlink r:id="rId3963" ref="U1177"/>
    <hyperlink r:id="rId3964" ref="AG1177"/>
    <hyperlink r:id="rId3965" ref="AK1177"/>
    <hyperlink r:id="rId3966" ref="U1178"/>
    <hyperlink r:id="rId3967" ref="AG1178"/>
    <hyperlink r:id="rId3968" ref="AK1178"/>
    <hyperlink r:id="rId3969" ref="U1179"/>
    <hyperlink r:id="rId3970" ref="AG1179"/>
    <hyperlink r:id="rId3971" ref="AK1179"/>
    <hyperlink r:id="rId3972" ref="U1180"/>
    <hyperlink r:id="rId3973" ref="AG1180"/>
    <hyperlink r:id="rId3974" ref="AK1180"/>
    <hyperlink r:id="rId3975" ref="U1181"/>
    <hyperlink r:id="rId3976" ref="AG1181"/>
    <hyperlink r:id="rId3977" ref="AK1181"/>
    <hyperlink r:id="rId3978" ref="U1182"/>
    <hyperlink r:id="rId3979" ref="AG1182"/>
    <hyperlink r:id="rId3980" ref="AK1182"/>
    <hyperlink r:id="rId3981" ref="U1183"/>
    <hyperlink r:id="rId3982" ref="AG1183"/>
    <hyperlink r:id="rId3983" ref="AK1183"/>
    <hyperlink r:id="rId3984" ref="U1184"/>
    <hyperlink r:id="rId3985" ref="AG1184"/>
    <hyperlink r:id="rId3986" ref="AK1184"/>
    <hyperlink r:id="rId3987" ref="U1185"/>
    <hyperlink r:id="rId3988" ref="AG1185"/>
    <hyperlink r:id="rId3989" ref="AK1185"/>
    <hyperlink r:id="rId3990" ref="U1186"/>
    <hyperlink r:id="rId3991" ref="AG1186"/>
    <hyperlink r:id="rId3992" ref="AK1186"/>
    <hyperlink r:id="rId3993" ref="U1187"/>
    <hyperlink r:id="rId3994" ref="AG1187"/>
    <hyperlink r:id="rId3995" ref="AK1187"/>
    <hyperlink r:id="rId3996" ref="U1188"/>
    <hyperlink r:id="rId3997" ref="AG1188"/>
    <hyperlink r:id="rId3998" ref="AK1188"/>
    <hyperlink r:id="rId3999" ref="U1189"/>
    <hyperlink r:id="rId4000" ref="AG1189"/>
    <hyperlink r:id="rId4001" ref="AK1189"/>
    <hyperlink r:id="rId4002" ref="U1190"/>
    <hyperlink r:id="rId4003" ref="AG1190"/>
    <hyperlink r:id="rId4004" ref="AK1190"/>
    <hyperlink r:id="rId4005" ref="U1191"/>
    <hyperlink r:id="rId4006" ref="AG1191"/>
    <hyperlink r:id="rId4007" ref="AK1191"/>
    <hyperlink r:id="rId4008" ref="U1192"/>
    <hyperlink r:id="rId4009" ref="AG1192"/>
    <hyperlink r:id="rId4010" ref="AK1192"/>
    <hyperlink r:id="rId4011" ref="U1193"/>
    <hyperlink r:id="rId4012" ref="AG1193"/>
    <hyperlink r:id="rId4013" ref="AK1193"/>
    <hyperlink r:id="rId4014" ref="U1194"/>
    <hyperlink r:id="rId4015" ref="AG1194"/>
    <hyperlink r:id="rId4016" ref="AK1194"/>
    <hyperlink r:id="rId4017" ref="U1195"/>
    <hyperlink r:id="rId4018" ref="AG1195"/>
    <hyperlink r:id="rId4019" ref="AK1195"/>
    <hyperlink r:id="rId4020" ref="U1196"/>
    <hyperlink r:id="rId4021" ref="AG1196"/>
    <hyperlink r:id="rId4022" ref="AK1196"/>
    <hyperlink r:id="rId4023" ref="U1197"/>
    <hyperlink r:id="rId4024" ref="AG1197"/>
    <hyperlink r:id="rId4025" ref="AK1197"/>
    <hyperlink r:id="rId4026" ref="U1198"/>
    <hyperlink r:id="rId4027" ref="AG1198"/>
    <hyperlink r:id="rId4028" ref="AK1198"/>
    <hyperlink r:id="rId4029" ref="U1199"/>
    <hyperlink r:id="rId4030" ref="AG1199"/>
    <hyperlink r:id="rId4031" ref="AK1199"/>
    <hyperlink r:id="rId4032" ref="U1200"/>
    <hyperlink r:id="rId4033" ref="AG1200"/>
    <hyperlink r:id="rId4034" ref="AK1200"/>
    <hyperlink r:id="rId4035" ref="U1201"/>
    <hyperlink r:id="rId4036" ref="AG1201"/>
    <hyperlink r:id="rId4037" ref="AK1201"/>
    <hyperlink r:id="rId4038" ref="U1202"/>
    <hyperlink r:id="rId4039" ref="AG1202"/>
    <hyperlink r:id="rId4040" ref="AK1202"/>
    <hyperlink r:id="rId4041" ref="U1203"/>
    <hyperlink r:id="rId4042" ref="AG1203"/>
    <hyperlink r:id="rId4043" ref="AK1203"/>
    <hyperlink r:id="rId4044" ref="U1204"/>
    <hyperlink r:id="rId4045" ref="AG1204"/>
    <hyperlink r:id="rId4046" ref="AK1204"/>
    <hyperlink r:id="rId4047" ref="U1205"/>
    <hyperlink r:id="rId4048" ref="AG1205"/>
    <hyperlink r:id="rId4049" ref="AK1205"/>
    <hyperlink r:id="rId4050" ref="U1206"/>
    <hyperlink r:id="rId4051" ref="AG1206"/>
    <hyperlink r:id="rId4052" ref="AK1206"/>
    <hyperlink r:id="rId4053" ref="U1207"/>
    <hyperlink r:id="rId4054" ref="AG1207"/>
    <hyperlink r:id="rId4055" ref="AK1207"/>
    <hyperlink r:id="rId4056" ref="U1208"/>
    <hyperlink r:id="rId4057" ref="AG1208"/>
    <hyperlink r:id="rId4058" ref="AK1208"/>
    <hyperlink r:id="rId4059" ref="U1209"/>
    <hyperlink r:id="rId4060" ref="AG1209"/>
    <hyperlink r:id="rId4061" ref="AK1209"/>
    <hyperlink r:id="rId4062" ref="U1210"/>
    <hyperlink r:id="rId4063" ref="AG1210"/>
    <hyperlink r:id="rId4064" ref="AK1210"/>
    <hyperlink r:id="rId4065" ref="U1211"/>
    <hyperlink r:id="rId4066" ref="AG1211"/>
    <hyperlink r:id="rId4067" ref="AK1211"/>
    <hyperlink r:id="rId4068" ref="U1212"/>
    <hyperlink r:id="rId4069" ref="AG1212"/>
    <hyperlink r:id="rId4070" ref="AK1212"/>
    <hyperlink r:id="rId4071" ref="U1213"/>
    <hyperlink r:id="rId4072" ref="AG1213"/>
    <hyperlink r:id="rId4073" ref="AK1213"/>
    <hyperlink r:id="rId4074" ref="U1214"/>
    <hyperlink r:id="rId4075" ref="AG1214"/>
    <hyperlink r:id="rId4076" ref="AK1214"/>
    <hyperlink r:id="rId4077" ref="U1215"/>
    <hyperlink r:id="rId4078" ref="AG1215"/>
    <hyperlink r:id="rId4079" ref="AK1215"/>
    <hyperlink r:id="rId4080" ref="U1216"/>
    <hyperlink r:id="rId4081" ref="AG1216"/>
    <hyperlink r:id="rId4082" ref="AK1216"/>
    <hyperlink r:id="rId4083" ref="U1217"/>
    <hyperlink r:id="rId4084" ref="AG1217"/>
    <hyperlink r:id="rId4085" ref="AK1217"/>
    <hyperlink r:id="rId4086" ref="U1218"/>
    <hyperlink r:id="rId4087" ref="AG1218"/>
    <hyperlink r:id="rId4088" ref="AK1218"/>
    <hyperlink r:id="rId4089" ref="U1219"/>
    <hyperlink r:id="rId4090" ref="AG1219"/>
    <hyperlink r:id="rId4091" ref="AK1219"/>
    <hyperlink r:id="rId4092" ref="U1220"/>
    <hyperlink r:id="rId4093" ref="AG1220"/>
    <hyperlink r:id="rId4094" ref="AK1220"/>
    <hyperlink r:id="rId4095" ref="AG1221"/>
    <hyperlink r:id="rId4096" ref="U1222"/>
    <hyperlink r:id="rId4097" ref="AG1222"/>
    <hyperlink r:id="rId4098" ref="AK1222"/>
    <hyperlink r:id="rId4099" ref="U1223"/>
    <hyperlink r:id="rId4100" ref="AG1223"/>
    <hyperlink r:id="rId4101" ref="AK1223"/>
    <hyperlink r:id="rId4102" ref="U1224"/>
    <hyperlink r:id="rId4103" ref="AG1224"/>
    <hyperlink r:id="rId4104" ref="AK1224"/>
    <hyperlink r:id="rId4105" ref="U1225"/>
    <hyperlink r:id="rId4106" ref="AG1225"/>
    <hyperlink r:id="rId4107" ref="AK1225"/>
    <hyperlink r:id="rId4108" ref="U1226"/>
    <hyperlink r:id="rId4109" ref="AG1226"/>
    <hyperlink r:id="rId4110" ref="AK1226"/>
    <hyperlink r:id="rId4111" ref="U1227"/>
    <hyperlink r:id="rId4112" ref="AG1227"/>
    <hyperlink r:id="rId4113" ref="AK1227"/>
    <hyperlink r:id="rId4114" ref="U1228"/>
    <hyperlink r:id="rId4115" ref="AG1228"/>
    <hyperlink r:id="rId4116" ref="AK1228"/>
    <hyperlink r:id="rId4117" ref="U1229"/>
    <hyperlink r:id="rId4118" ref="AG1229"/>
    <hyperlink r:id="rId4119" ref="AK1229"/>
    <hyperlink r:id="rId4120" ref="U1230"/>
    <hyperlink r:id="rId4121" ref="AG1230"/>
    <hyperlink r:id="rId4122" ref="AK1230"/>
    <hyperlink r:id="rId4123" ref="U1231"/>
    <hyperlink r:id="rId4124" ref="AG1231"/>
    <hyperlink r:id="rId4125" ref="AK1231"/>
    <hyperlink r:id="rId4126" ref="U1232"/>
    <hyperlink r:id="rId4127" ref="AG1232"/>
    <hyperlink r:id="rId4128" ref="AK1232"/>
    <hyperlink r:id="rId4129" ref="U1233"/>
    <hyperlink r:id="rId4130" ref="AG1233"/>
    <hyperlink r:id="rId4131" ref="AK1233"/>
    <hyperlink r:id="rId4132" ref="U1234"/>
    <hyperlink r:id="rId4133" ref="AG1234"/>
    <hyperlink r:id="rId4134" ref="AK1234"/>
    <hyperlink r:id="rId4135" ref="U1235"/>
    <hyperlink r:id="rId4136" ref="AG1235"/>
    <hyperlink r:id="rId4137" ref="AK1235"/>
    <hyperlink r:id="rId4138" ref="U1236"/>
    <hyperlink r:id="rId4139" ref="AG1236"/>
    <hyperlink r:id="rId4140" ref="AK1236"/>
    <hyperlink r:id="rId4141" ref="U1237"/>
    <hyperlink r:id="rId4142" ref="AG1237"/>
    <hyperlink r:id="rId4143" ref="AK1237"/>
    <hyperlink r:id="rId4144" ref="U1238"/>
    <hyperlink r:id="rId4145" ref="AG1238"/>
    <hyperlink r:id="rId4146" ref="AK1238"/>
    <hyperlink r:id="rId4147" ref="U1239"/>
    <hyperlink r:id="rId4148" ref="AG1239"/>
    <hyperlink r:id="rId4149" ref="AK1239"/>
    <hyperlink r:id="rId4150" ref="U1240"/>
    <hyperlink r:id="rId4151" ref="AG1240"/>
    <hyperlink r:id="rId4152" ref="AK1240"/>
    <hyperlink r:id="rId4153" ref="U1241"/>
    <hyperlink r:id="rId4154" ref="AG1241"/>
    <hyperlink r:id="rId4155" ref="AK1241"/>
    <hyperlink r:id="rId4156" ref="U1242"/>
    <hyperlink r:id="rId4157" ref="AG1242"/>
    <hyperlink r:id="rId4158" ref="AK1242"/>
    <hyperlink r:id="rId4159" ref="U1243"/>
    <hyperlink r:id="rId4160" ref="AG1243"/>
    <hyperlink r:id="rId4161" ref="AK1243"/>
    <hyperlink r:id="rId4162" ref="U1244"/>
    <hyperlink r:id="rId4163" ref="AG1244"/>
    <hyperlink r:id="rId4164" ref="AK1244"/>
    <hyperlink r:id="rId4165" ref="U1245"/>
    <hyperlink r:id="rId4166" ref="AG1245"/>
    <hyperlink r:id="rId4167" ref="AK1245"/>
    <hyperlink r:id="rId4168" ref="U1246"/>
    <hyperlink r:id="rId4169" ref="AG1246"/>
    <hyperlink r:id="rId4170" ref="AK1246"/>
    <hyperlink r:id="rId4171" ref="U1247"/>
    <hyperlink r:id="rId4172" ref="AG1247"/>
    <hyperlink r:id="rId4173" ref="AK1247"/>
    <hyperlink r:id="rId4174" ref="U1248"/>
    <hyperlink r:id="rId4175" ref="AG1248"/>
    <hyperlink r:id="rId4176" ref="AK1248"/>
    <hyperlink r:id="rId4177" ref="U1249"/>
    <hyperlink r:id="rId4178" ref="AG1249"/>
    <hyperlink r:id="rId4179" ref="AK1249"/>
    <hyperlink r:id="rId4180" ref="U1250"/>
    <hyperlink r:id="rId4181" ref="AG1250"/>
    <hyperlink r:id="rId4182" ref="AK1250"/>
    <hyperlink r:id="rId4183" ref="U1251"/>
    <hyperlink r:id="rId4184" ref="AG1251"/>
    <hyperlink r:id="rId4185" ref="AK1251"/>
    <hyperlink r:id="rId4186" ref="U1252"/>
    <hyperlink r:id="rId4187" ref="AG1252"/>
    <hyperlink r:id="rId4188" ref="AK1252"/>
    <hyperlink r:id="rId4189" ref="U1253"/>
    <hyperlink r:id="rId4190" ref="AG1253"/>
    <hyperlink r:id="rId4191" ref="AK1253"/>
    <hyperlink r:id="rId4192" ref="U1254"/>
    <hyperlink r:id="rId4193" ref="AG1254"/>
    <hyperlink r:id="rId4194" ref="AK1254"/>
    <hyperlink r:id="rId4195" ref="U1255"/>
    <hyperlink r:id="rId4196" ref="AG1255"/>
    <hyperlink r:id="rId4197" ref="AK1255"/>
    <hyperlink r:id="rId4198" ref="U1256"/>
    <hyperlink r:id="rId4199" ref="AG1256"/>
    <hyperlink r:id="rId4200" ref="AK1256"/>
    <hyperlink r:id="rId4201" ref="U1257"/>
    <hyperlink r:id="rId4202" ref="AG1257"/>
    <hyperlink r:id="rId4203" ref="AK1257"/>
    <hyperlink r:id="rId4204" ref="U1258"/>
    <hyperlink r:id="rId4205" ref="AG1258"/>
    <hyperlink r:id="rId4206" ref="AK1258"/>
    <hyperlink r:id="rId4207" ref="U1259"/>
    <hyperlink r:id="rId4208" ref="AG1259"/>
    <hyperlink r:id="rId4209" ref="AK1259"/>
    <hyperlink r:id="rId4210" ref="U1260"/>
    <hyperlink r:id="rId4211" ref="AG1260"/>
    <hyperlink r:id="rId4212" ref="AK1260"/>
    <hyperlink r:id="rId4213" ref="U1261"/>
    <hyperlink r:id="rId4214" ref="AG1261"/>
    <hyperlink r:id="rId4215" ref="AK1261"/>
    <hyperlink r:id="rId4216" ref="U1262"/>
    <hyperlink r:id="rId4217" ref="AG1262"/>
    <hyperlink r:id="rId4218" ref="AK1262"/>
    <hyperlink r:id="rId4219" ref="U1263"/>
    <hyperlink r:id="rId4220" ref="AG1263"/>
    <hyperlink r:id="rId4221" ref="AK1263"/>
    <hyperlink r:id="rId4222" ref="U1264"/>
    <hyperlink r:id="rId4223" ref="AG1264"/>
    <hyperlink r:id="rId4224" ref="AK1264"/>
    <hyperlink r:id="rId4225" ref="U1265"/>
    <hyperlink r:id="rId4226" ref="AG1265"/>
    <hyperlink r:id="rId4227" ref="AK1265"/>
    <hyperlink r:id="rId4228" ref="U1266"/>
    <hyperlink r:id="rId4229" ref="AG1266"/>
    <hyperlink r:id="rId4230" ref="AK1266"/>
    <hyperlink r:id="rId4231" ref="U1267"/>
    <hyperlink r:id="rId4232" ref="AG1267"/>
    <hyperlink r:id="rId4233" ref="AK1267"/>
    <hyperlink r:id="rId4234" ref="U1268"/>
    <hyperlink r:id="rId4235" ref="AG1268"/>
    <hyperlink r:id="rId4236" ref="AK1268"/>
    <hyperlink r:id="rId4237" ref="U1269"/>
    <hyperlink r:id="rId4238" ref="AG1269"/>
    <hyperlink r:id="rId4239" ref="AK1269"/>
    <hyperlink r:id="rId4240" ref="U1270"/>
    <hyperlink r:id="rId4241" ref="AG1270"/>
    <hyperlink r:id="rId4242" ref="AK1270"/>
    <hyperlink r:id="rId4243" ref="U1271"/>
    <hyperlink r:id="rId4244" ref="AG1271"/>
    <hyperlink r:id="rId4245" ref="AK1271"/>
    <hyperlink r:id="rId4246" ref="U1272"/>
    <hyperlink r:id="rId4247" ref="AG1272"/>
    <hyperlink r:id="rId4248" ref="AK1272"/>
    <hyperlink r:id="rId4249" ref="U1273"/>
    <hyperlink r:id="rId4250" ref="AG1273"/>
    <hyperlink r:id="rId4251" ref="AK1273"/>
    <hyperlink r:id="rId4252" ref="U1274"/>
    <hyperlink r:id="rId4253" ref="AG1274"/>
    <hyperlink r:id="rId4254" ref="AK1274"/>
    <hyperlink r:id="rId4255" ref="U1275"/>
    <hyperlink r:id="rId4256" ref="AG1275"/>
    <hyperlink r:id="rId4257" ref="AK1275"/>
    <hyperlink r:id="rId4258" ref="U1276"/>
    <hyperlink r:id="rId4259" ref="AG1276"/>
    <hyperlink r:id="rId4260" ref="AK1276"/>
    <hyperlink r:id="rId4261" ref="U1277"/>
    <hyperlink r:id="rId4262" ref="AG1277"/>
    <hyperlink r:id="rId4263" ref="AK1277"/>
    <hyperlink r:id="rId4264" ref="U1278"/>
    <hyperlink r:id="rId4265" ref="AG1278"/>
    <hyperlink r:id="rId4266" ref="AK1278"/>
    <hyperlink r:id="rId4267" ref="U1279"/>
    <hyperlink r:id="rId4268" ref="AG1279"/>
    <hyperlink r:id="rId4269" ref="AK1279"/>
    <hyperlink r:id="rId4270" ref="U1280"/>
    <hyperlink r:id="rId4271" ref="AG1280"/>
    <hyperlink r:id="rId4272" ref="AK1280"/>
    <hyperlink r:id="rId4273" ref="U1281"/>
    <hyperlink r:id="rId4274" ref="AG1281"/>
    <hyperlink r:id="rId4275" ref="AK1281"/>
    <hyperlink r:id="rId4276" ref="U1282"/>
    <hyperlink r:id="rId4277" ref="AG1282"/>
    <hyperlink r:id="rId4278" ref="AK1282"/>
    <hyperlink r:id="rId4279" ref="U1283"/>
    <hyperlink r:id="rId4280" ref="AG1283"/>
    <hyperlink r:id="rId4281" ref="AK1283"/>
    <hyperlink r:id="rId4282" ref="U1284"/>
    <hyperlink r:id="rId4283" ref="AG1284"/>
    <hyperlink r:id="rId4284" ref="AK1284"/>
    <hyperlink r:id="rId4285" ref="U1285"/>
    <hyperlink r:id="rId4286" ref="AG1285"/>
    <hyperlink r:id="rId4287" ref="AK1285"/>
    <hyperlink r:id="rId4288" ref="U1286"/>
    <hyperlink r:id="rId4289" ref="AG1286"/>
    <hyperlink r:id="rId4290" ref="AK1286"/>
    <hyperlink r:id="rId4291" ref="U1287"/>
    <hyperlink r:id="rId4292" ref="AG1287"/>
    <hyperlink r:id="rId4293" ref="AK1287"/>
    <hyperlink r:id="rId4294" ref="U1288"/>
    <hyperlink r:id="rId4295" ref="AG1288"/>
    <hyperlink r:id="rId4296" ref="AK1288"/>
    <hyperlink r:id="rId4297" ref="U1289"/>
    <hyperlink r:id="rId4298" ref="AG1289"/>
    <hyperlink r:id="rId4299" ref="AK1289"/>
    <hyperlink r:id="rId4300" ref="U1290"/>
    <hyperlink r:id="rId4301" ref="AG1290"/>
    <hyperlink r:id="rId4302" ref="AK1290"/>
    <hyperlink r:id="rId4303" ref="U1291"/>
    <hyperlink r:id="rId4304" ref="AG1291"/>
    <hyperlink r:id="rId4305" ref="AK1291"/>
    <hyperlink r:id="rId4306" ref="U1292"/>
    <hyperlink r:id="rId4307" ref="AG1292"/>
    <hyperlink r:id="rId4308" ref="AK1292"/>
    <hyperlink r:id="rId4309" ref="U1293"/>
    <hyperlink r:id="rId4310" ref="AG1293"/>
    <hyperlink r:id="rId4311" ref="AK1293"/>
    <hyperlink r:id="rId4312" ref="U1294"/>
    <hyperlink r:id="rId4313" ref="AG1294"/>
    <hyperlink r:id="rId4314" ref="AK1294"/>
    <hyperlink r:id="rId4315" ref="U1295"/>
    <hyperlink r:id="rId4316" ref="AG1295"/>
    <hyperlink r:id="rId4317" ref="AK1295"/>
    <hyperlink r:id="rId4318" ref="U1296"/>
    <hyperlink r:id="rId4319" ref="AG1296"/>
    <hyperlink r:id="rId4320" ref="AK1296"/>
    <hyperlink r:id="rId4321" ref="U1297"/>
    <hyperlink r:id="rId4322" ref="AG1297"/>
    <hyperlink r:id="rId4323" ref="AK1297"/>
    <hyperlink r:id="rId4324" ref="U1298"/>
    <hyperlink r:id="rId4325" ref="AG1298"/>
    <hyperlink r:id="rId4326" ref="AK1298"/>
    <hyperlink r:id="rId4327" ref="U1299"/>
    <hyperlink r:id="rId4328" ref="AG1299"/>
    <hyperlink r:id="rId4329" ref="AK1299"/>
    <hyperlink r:id="rId4330" ref="U1300"/>
    <hyperlink r:id="rId4331" ref="AG1300"/>
    <hyperlink r:id="rId4332" ref="AK1300"/>
    <hyperlink r:id="rId4333" ref="AG1301"/>
    <hyperlink r:id="rId4334" ref="U1302"/>
    <hyperlink r:id="rId4335" ref="AG1302"/>
    <hyperlink r:id="rId4336" ref="AK1302"/>
    <hyperlink r:id="rId4337" ref="U1303"/>
    <hyperlink r:id="rId4338" ref="AG1303"/>
    <hyperlink r:id="rId4339" ref="AK1303"/>
    <hyperlink r:id="rId4340" ref="U1304"/>
    <hyperlink r:id="rId4341" ref="AG1304"/>
    <hyperlink r:id="rId4342" ref="AK1304"/>
    <hyperlink r:id="rId4343" ref="U1305"/>
    <hyperlink r:id="rId4344" ref="AG1305"/>
    <hyperlink r:id="rId4345" ref="AK1305"/>
    <hyperlink r:id="rId4346" ref="U1306"/>
    <hyperlink r:id="rId4347" ref="AG1306"/>
    <hyperlink r:id="rId4348" ref="AK1306"/>
    <hyperlink r:id="rId4349" ref="U1307"/>
    <hyperlink r:id="rId4350" ref="AG1307"/>
    <hyperlink r:id="rId4351" ref="AK1307"/>
    <hyperlink r:id="rId4352" ref="U1308"/>
    <hyperlink r:id="rId4353" ref="AG1308"/>
    <hyperlink r:id="rId4354" ref="AK1308"/>
    <hyperlink r:id="rId4355" ref="U1309"/>
    <hyperlink r:id="rId4356" ref="AG1309"/>
    <hyperlink r:id="rId4357" ref="AK1309"/>
    <hyperlink r:id="rId4358" ref="U1310"/>
    <hyperlink r:id="rId4359" ref="AG1310"/>
    <hyperlink r:id="rId4360" ref="AK1310"/>
    <hyperlink r:id="rId4361" ref="U1311"/>
    <hyperlink r:id="rId4362" ref="AG1311"/>
    <hyperlink r:id="rId4363" ref="AK1311"/>
    <hyperlink r:id="rId4364" ref="U1312"/>
    <hyperlink r:id="rId4365" ref="AG1312"/>
    <hyperlink r:id="rId4366" ref="AK1312"/>
    <hyperlink r:id="rId4367" ref="U1313"/>
    <hyperlink r:id="rId4368" ref="AG1313"/>
    <hyperlink r:id="rId4369" ref="AK1313"/>
    <hyperlink r:id="rId4370" ref="U1314"/>
    <hyperlink r:id="rId4371" ref="AG1314"/>
    <hyperlink r:id="rId4372" ref="AK1314"/>
    <hyperlink r:id="rId4373" ref="U1315"/>
    <hyperlink r:id="rId4374" ref="AG1315"/>
    <hyperlink r:id="rId4375" ref="AK1315"/>
    <hyperlink r:id="rId4376" ref="U1316"/>
    <hyperlink r:id="rId4377" ref="AG1316"/>
    <hyperlink r:id="rId4378" ref="AK1316"/>
    <hyperlink r:id="rId4379" ref="U1317"/>
    <hyperlink r:id="rId4380" ref="AG1317"/>
    <hyperlink r:id="rId4381" ref="AK1317"/>
    <hyperlink r:id="rId4382" ref="U1318"/>
    <hyperlink r:id="rId4383" ref="AG1318"/>
    <hyperlink r:id="rId4384" ref="AK1318"/>
    <hyperlink r:id="rId4385" ref="U1319"/>
    <hyperlink r:id="rId4386" ref="AG1319"/>
    <hyperlink r:id="rId4387" ref="AK1319"/>
    <hyperlink r:id="rId4388" ref="U1320"/>
    <hyperlink r:id="rId4389" ref="AG1320"/>
    <hyperlink r:id="rId4390" ref="AK1320"/>
    <hyperlink r:id="rId4391" ref="U1321"/>
    <hyperlink r:id="rId4392" ref="AG1321"/>
    <hyperlink r:id="rId4393" ref="AK1321"/>
    <hyperlink r:id="rId4394" ref="U1322"/>
    <hyperlink r:id="rId4395" ref="AG1322"/>
    <hyperlink r:id="rId4396" ref="AK1322"/>
    <hyperlink r:id="rId4397" ref="U1323"/>
    <hyperlink r:id="rId4398" ref="AG1323"/>
    <hyperlink r:id="rId4399" ref="AK1323"/>
    <hyperlink r:id="rId4400" ref="AG1324"/>
    <hyperlink r:id="rId4401" ref="U1325"/>
    <hyperlink r:id="rId4402" ref="AG1325"/>
    <hyperlink r:id="rId4403" ref="AK1325"/>
    <hyperlink r:id="rId4404" ref="U1326"/>
    <hyperlink r:id="rId4405" ref="AG1326"/>
    <hyperlink r:id="rId4406" ref="AK1326"/>
    <hyperlink r:id="rId4407" ref="U1327"/>
    <hyperlink r:id="rId4408" ref="AG1327"/>
    <hyperlink r:id="rId4409" ref="AK1327"/>
    <hyperlink r:id="rId4410" ref="U1328"/>
    <hyperlink r:id="rId4411" ref="AG1328"/>
    <hyperlink r:id="rId4412" ref="AK1328"/>
    <hyperlink r:id="rId4413" ref="U1329"/>
    <hyperlink r:id="rId4414" ref="AG1329"/>
    <hyperlink r:id="rId4415" ref="AK1329"/>
    <hyperlink r:id="rId4416" ref="U1330"/>
    <hyperlink r:id="rId4417" ref="AG1330"/>
    <hyperlink r:id="rId4418" ref="AK1330"/>
    <hyperlink r:id="rId4419" ref="AG1331"/>
    <hyperlink r:id="rId4420" ref="U1332"/>
    <hyperlink r:id="rId4421" ref="AG1332"/>
    <hyperlink r:id="rId4422" ref="AK1332"/>
    <hyperlink r:id="rId4423" ref="U1333"/>
    <hyperlink r:id="rId4424" ref="AG1333"/>
    <hyperlink r:id="rId4425" ref="AK1333"/>
    <hyperlink r:id="rId4426" ref="U1334"/>
    <hyperlink r:id="rId4427" ref="AG1334"/>
    <hyperlink r:id="rId4428" ref="AK1334"/>
    <hyperlink r:id="rId4429" ref="U1335"/>
    <hyperlink r:id="rId4430" ref="AG1335"/>
    <hyperlink r:id="rId4431" ref="AK1335"/>
    <hyperlink r:id="rId4432" ref="U1336"/>
    <hyperlink r:id="rId4433" ref="AG1336"/>
    <hyperlink r:id="rId4434" ref="AK1336"/>
    <hyperlink r:id="rId4435" ref="U1337"/>
    <hyperlink r:id="rId4436" ref="AG1337"/>
    <hyperlink r:id="rId4437" ref="AK1337"/>
    <hyperlink r:id="rId4438" ref="U1338"/>
    <hyperlink r:id="rId4439" ref="AG1338"/>
    <hyperlink r:id="rId4440" ref="AK1338"/>
    <hyperlink r:id="rId4441" ref="U1339"/>
    <hyperlink r:id="rId4442" ref="AG1339"/>
    <hyperlink r:id="rId4443" ref="AK1339"/>
    <hyperlink r:id="rId4444" ref="U1340"/>
    <hyperlink r:id="rId4445" ref="AG1340"/>
    <hyperlink r:id="rId4446" ref="AK1340"/>
    <hyperlink r:id="rId4447" ref="U1341"/>
    <hyperlink r:id="rId4448" ref="AG1341"/>
    <hyperlink r:id="rId4449" ref="AK1341"/>
    <hyperlink r:id="rId4450" ref="U1342"/>
    <hyperlink r:id="rId4451" ref="AG1342"/>
    <hyperlink r:id="rId4452" ref="AK1342"/>
    <hyperlink r:id="rId4453" ref="AG1343"/>
    <hyperlink r:id="rId4454" ref="U1344"/>
    <hyperlink r:id="rId4455" ref="AG1344"/>
    <hyperlink r:id="rId4456" ref="AK1344"/>
    <hyperlink r:id="rId4457" ref="U1345"/>
    <hyperlink r:id="rId4458" ref="AG1345"/>
    <hyperlink r:id="rId4459" ref="AK1345"/>
    <hyperlink r:id="rId4460" ref="U1346"/>
    <hyperlink r:id="rId4461" ref="AG1346"/>
    <hyperlink r:id="rId4462" ref="AK1346"/>
    <hyperlink r:id="rId4463" ref="U1347"/>
    <hyperlink r:id="rId4464" ref="AG1347"/>
    <hyperlink r:id="rId4465" ref="AK1347"/>
    <hyperlink r:id="rId4466" ref="U1348"/>
    <hyperlink r:id="rId4467" ref="AG1348"/>
    <hyperlink r:id="rId4468" ref="AK1348"/>
    <hyperlink r:id="rId4469" ref="U1349"/>
    <hyperlink r:id="rId4470" ref="AG1349"/>
    <hyperlink r:id="rId4471" ref="AK1349"/>
    <hyperlink r:id="rId4472" ref="U1350"/>
    <hyperlink r:id="rId4473" ref="AG1350"/>
    <hyperlink r:id="rId4474" ref="AK1350"/>
    <hyperlink r:id="rId4475" ref="U1351"/>
    <hyperlink r:id="rId4476" ref="AG1351"/>
    <hyperlink r:id="rId4477" ref="AK1351"/>
    <hyperlink r:id="rId4478" ref="U1352"/>
    <hyperlink r:id="rId4479" ref="AG1352"/>
    <hyperlink r:id="rId4480" ref="AK1352"/>
    <hyperlink r:id="rId4481" ref="U1353"/>
    <hyperlink r:id="rId4482" ref="AG1353"/>
    <hyperlink r:id="rId4483" ref="AK1353"/>
    <hyperlink r:id="rId4484" ref="U1354"/>
    <hyperlink r:id="rId4485" ref="AG1354"/>
    <hyperlink r:id="rId4486" ref="AK1354"/>
    <hyperlink r:id="rId4487" ref="U1355"/>
    <hyperlink r:id="rId4488" ref="AG1355"/>
    <hyperlink r:id="rId4489" ref="AK1355"/>
    <hyperlink r:id="rId4490" ref="U1356"/>
    <hyperlink r:id="rId4491" ref="AG1356"/>
    <hyperlink r:id="rId4492" ref="AK1356"/>
    <hyperlink r:id="rId4493" ref="U1357"/>
    <hyperlink r:id="rId4494" ref="AG1357"/>
    <hyperlink r:id="rId4495" ref="AK1357"/>
    <hyperlink r:id="rId4496" ref="U1358"/>
    <hyperlink r:id="rId4497" ref="AG1358"/>
    <hyperlink r:id="rId4498" ref="AK1358"/>
    <hyperlink r:id="rId4499" ref="U1359"/>
    <hyperlink r:id="rId4500" ref="AG1359"/>
    <hyperlink r:id="rId4501" ref="AK1359"/>
    <hyperlink r:id="rId4502" ref="U1360"/>
    <hyperlink r:id="rId4503" ref="AG1360"/>
    <hyperlink r:id="rId4504" ref="AK1360"/>
    <hyperlink r:id="rId4505" ref="U1361"/>
    <hyperlink r:id="rId4506" ref="AG1361"/>
    <hyperlink r:id="rId4507" ref="AK1361"/>
    <hyperlink r:id="rId4508" ref="U1362"/>
    <hyperlink r:id="rId4509" ref="AG1362"/>
    <hyperlink r:id="rId4510" ref="AK1362"/>
    <hyperlink r:id="rId4511" ref="U1363"/>
    <hyperlink r:id="rId4512" ref="AG1363"/>
    <hyperlink r:id="rId4513" ref="AK1363"/>
    <hyperlink r:id="rId4514" ref="U1364"/>
    <hyperlink r:id="rId4515" ref="AG1364"/>
    <hyperlink r:id="rId4516" ref="AK1364"/>
    <hyperlink r:id="rId4517" ref="U1365"/>
    <hyperlink r:id="rId4518" ref="AG1365"/>
    <hyperlink r:id="rId4519" ref="AK1365"/>
    <hyperlink r:id="rId4520" ref="U1366"/>
    <hyperlink r:id="rId4521" ref="AG1366"/>
    <hyperlink r:id="rId4522" ref="AK1366"/>
    <hyperlink r:id="rId4523" ref="U1367"/>
    <hyperlink r:id="rId4524" ref="AG1367"/>
    <hyperlink r:id="rId4525" ref="AK1367"/>
    <hyperlink r:id="rId4526" ref="U1368"/>
    <hyperlink r:id="rId4527" ref="AG1368"/>
    <hyperlink r:id="rId4528" ref="AK1368"/>
    <hyperlink r:id="rId4529" ref="U1369"/>
    <hyperlink r:id="rId4530" ref="AG1369"/>
    <hyperlink r:id="rId4531" ref="AK1369"/>
    <hyperlink r:id="rId4532" ref="U1370"/>
    <hyperlink r:id="rId4533" ref="AG1370"/>
    <hyperlink r:id="rId4534" ref="AK1370"/>
    <hyperlink r:id="rId4535" ref="U1371"/>
    <hyperlink r:id="rId4536" ref="AG1371"/>
    <hyperlink r:id="rId4537" ref="AK1371"/>
    <hyperlink r:id="rId4538" ref="U1372"/>
    <hyperlink r:id="rId4539" ref="AG1372"/>
    <hyperlink r:id="rId4540" ref="AK1372"/>
    <hyperlink r:id="rId4541" ref="U1373"/>
    <hyperlink r:id="rId4542" ref="AG1373"/>
    <hyperlink r:id="rId4543" ref="AK1373"/>
    <hyperlink r:id="rId4544" ref="U1374"/>
    <hyperlink r:id="rId4545" ref="AG1374"/>
    <hyperlink r:id="rId4546" ref="AK1374"/>
    <hyperlink r:id="rId4547" ref="U1375"/>
    <hyperlink r:id="rId4548" ref="AG1375"/>
    <hyperlink r:id="rId4549" ref="AK1375"/>
    <hyperlink r:id="rId4550" ref="U1376"/>
    <hyperlink r:id="rId4551" ref="AG1376"/>
    <hyperlink r:id="rId4552" ref="AK1376"/>
    <hyperlink r:id="rId4553" ref="U1377"/>
    <hyperlink r:id="rId4554" ref="AG1377"/>
    <hyperlink r:id="rId4555" ref="AK1377"/>
    <hyperlink r:id="rId4556" ref="U1378"/>
    <hyperlink r:id="rId4557" ref="AG1378"/>
    <hyperlink r:id="rId4558" ref="AK1378"/>
    <hyperlink r:id="rId4559" ref="U1379"/>
    <hyperlink r:id="rId4560" ref="AG1379"/>
    <hyperlink r:id="rId4561" ref="AK1379"/>
    <hyperlink r:id="rId4562" ref="U1380"/>
    <hyperlink r:id="rId4563" ref="AG1380"/>
    <hyperlink r:id="rId4564" ref="AK1380"/>
    <hyperlink r:id="rId4565" ref="U1381"/>
    <hyperlink r:id="rId4566" ref="AG1381"/>
    <hyperlink r:id="rId4567" ref="AK1381"/>
    <hyperlink r:id="rId4568" ref="U1382"/>
    <hyperlink r:id="rId4569" ref="AG1382"/>
    <hyperlink r:id="rId4570" ref="AK1382"/>
    <hyperlink r:id="rId4571" ref="U1383"/>
    <hyperlink r:id="rId4572" ref="AG1383"/>
    <hyperlink r:id="rId4573" ref="AK1383"/>
    <hyperlink r:id="rId4574" ref="U1384"/>
    <hyperlink r:id="rId4575" ref="AG1384"/>
    <hyperlink r:id="rId4576" ref="AK1384"/>
    <hyperlink r:id="rId4577" ref="U1385"/>
    <hyperlink r:id="rId4578" ref="AG1385"/>
    <hyperlink r:id="rId4579" ref="AK1385"/>
    <hyperlink r:id="rId4580" ref="U1386"/>
    <hyperlink r:id="rId4581" ref="AG1386"/>
    <hyperlink r:id="rId4582" ref="AK1386"/>
    <hyperlink r:id="rId4583" ref="U1387"/>
    <hyperlink r:id="rId4584" ref="AG1387"/>
    <hyperlink r:id="rId4585" ref="AK1387"/>
    <hyperlink r:id="rId4586" ref="U1388"/>
    <hyperlink r:id="rId4587" ref="AG1388"/>
    <hyperlink r:id="rId4588" ref="AK1388"/>
    <hyperlink r:id="rId4589" ref="U1389"/>
    <hyperlink r:id="rId4590" ref="AG1389"/>
    <hyperlink r:id="rId4591" ref="AK1389"/>
    <hyperlink r:id="rId4592" ref="U1390"/>
    <hyperlink r:id="rId4593" ref="AG1390"/>
    <hyperlink r:id="rId4594" ref="AK1390"/>
    <hyperlink r:id="rId4595" ref="U1391"/>
    <hyperlink r:id="rId4596" ref="AG1391"/>
    <hyperlink r:id="rId4597" ref="AK1391"/>
    <hyperlink r:id="rId4598" ref="U1392"/>
    <hyperlink r:id="rId4599" ref="AG1392"/>
    <hyperlink r:id="rId4600" ref="AK1392"/>
    <hyperlink r:id="rId4601" ref="U1393"/>
    <hyperlink r:id="rId4602" ref="AG1393"/>
    <hyperlink r:id="rId4603" ref="AK1393"/>
    <hyperlink r:id="rId4604" ref="U1394"/>
    <hyperlink r:id="rId4605" ref="AG1394"/>
    <hyperlink r:id="rId4606" ref="AK1394"/>
    <hyperlink r:id="rId4607" ref="U1395"/>
    <hyperlink r:id="rId4608" ref="AG1395"/>
    <hyperlink r:id="rId4609" ref="AK1395"/>
    <hyperlink r:id="rId4610" ref="U1396"/>
    <hyperlink r:id="rId4611" ref="AG1396"/>
    <hyperlink r:id="rId4612" ref="AK1396"/>
    <hyperlink r:id="rId4613" ref="U1397"/>
    <hyperlink r:id="rId4614" ref="AG1397"/>
    <hyperlink r:id="rId4615" ref="AK1397"/>
    <hyperlink r:id="rId4616" ref="U1398"/>
    <hyperlink r:id="rId4617" ref="AG1398"/>
    <hyperlink r:id="rId4618" ref="AK1398"/>
    <hyperlink r:id="rId4619" ref="U1399"/>
    <hyperlink r:id="rId4620" ref="AG1399"/>
    <hyperlink r:id="rId4621" ref="AK1399"/>
    <hyperlink r:id="rId4622" ref="U1400"/>
    <hyperlink r:id="rId4623" ref="AG1400"/>
    <hyperlink r:id="rId4624" ref="AK1400"/>
    <hyperlink r:id="rId4625" ref="U1401"/>
    <hyperlink r:id="rId4626" ref="AG1401"/>
    <hyperlink r:id="rId4627" ref="AK1401"/>
    <hyperlink r:id="rId4628" ref="U1402"/>
    <hyperlink r:id="rId4629" ref="AG1402"/>
    <hyperlink r:id="rId4630" ref="AK1402"/>
    <hyperlink r:id="rId4631" ref="U1403"/>
    <hyperlink r:id="rId4632" ref="AG1403"/>
    <hyperlink r:id="rId4633" ref="AK1403"/>
    <hyperlink r:id="rId4634" ref="U1404"/>
    <hyperlink r:id="rId4635" ref="AG1404"/>
    <hyperlink r:id="rId4636" ref="AK1404"/>
    <hyperlink r:id="rId4637" ref="U1405"/>
    <hyperlink r:id="rId4638" ref="AG1405"/>
    <hyperlink r:id="rId4639" ref="AK1405"/>
    <hyperlink r:id="rId4640" ref="U1406"/>
    <hyperlink r:id="rId4641" ref="AG1406"/>
    <hyperlink r:id="rId4642" ref="AK1406"/>
    <hyperlink r:id="rId4643" ref="U1407"/>
    <hyperlink r:id="rId4644" ref="AG1407"/>
    <hyperlink r:id="rId4645" ref="AK1407"/>
    <hyperlink r:id="rId4646" ref="U1408"/>
    <hyperlink r:id="rId4647" ref="AG1408"/>
    <hyperlink r:id="rId4648" ref="AK1408"/>
    <hyperlink r:id="rId4649" ref="U1409"/>
    <hyperlink r:id="rId4650" ref="AG1409"/>
    <hyperlink r:id="rId4651" ref="AK1409"/>
    <hyperlink r:id="rId4652" ref="U1410"/>
    <hyperlink r:id="rId4653" ref="AG1410"/>
    <hyperlink r:id="rId4654" ref="AK1410"/>
    <hyperlink r:id="rId4655" ref="U1411"/>
    <hyperlink r:id="rId4656" ref="AG1411"/>
    <hyperlink r:id="rId4657" ref="AK1411"/>
    <hyperlink r:id="rId4658" ref="U1412"/>
    <hyperlink r:id="rId4659" ref="AG1412"/>
    <hyperlink r:id="rId4660" ref="AK1412"/>
    <hyperlink r:id="rId4661" ref="U1413"/>
    <hyperlink r:id="rId4662" ref="AG1413"/>
    <hyperlink r:id="rId4663" ref="AK1413"/>
    <hyperlink r:id="rId4664" ref="U1414"/>
    <hyperlink r:id="rId4665" ref="AG1414"/>
    <hyperlink r:id="rId4666" ref="AK1414"/>
    <hyperlink r:id="rId4667" ref="U1415"/>
    <hyperlink r:id="rId4668" ref="AG1415"/>
    <hyperlink r:id="rId4669" ref="AK1415"/>
    <hyperlink r:id="rId4670" ref="U1416"/>
    <hyperlink r:id="rId4671" ref="AG1416"/>
    <hyperlink r:id="rId4672" ref="AK1416"/>
    <hyperlink r:id="rId4673" ref="U1417"/>
    <hyperlink r:id="rId4674" ref="AG1417"/>
    <hyperlink r:id="rId4675" ref="AK1417"/>
    <hyperlink r:id="rId4676" ref="U1418"/>
    <hyperlink r:id="rId4677" ref="AG1418"/>
    <hyperlink r:id="rId4678" ref="AK1418"/>
    <hyperlink r:id="rId4679" ref="U1419"/>
    <hyperlink r:id="rId4680" ref="AG1419"/>
    <hyperlink r:id="rId4681" ref="AK1419"/>
    <hyperlink r:id="rId4682" ref="U1420"/>
    <hyperlink r:id="rId4683" ref="AG1420"/>
    <hyperlink r:id="rId4684" ref="AK1420"/>
    <hyperlink r:id="rId4685" ref="U1421"/>
    <hyperlink r:id="rId4686" ref="AG1421"/>
    <hyperlink r:id="rId4687" ref="AK1421"/>
    <hyperlink r:id="rId4688" ref="U1422"/>
    <hyperlink r:id="rId4689" ref="AG1422"/>
    <hyperlink r:id="rId4690" ref="AK1422"/>
    <hyperlink r:id="rId4691" ref="U1423"/>
    <hyperlink r:id="rId4692" ref="AG1423"/>
    <hyperlink r:id="rId4693" ref="AK1423"/>
    <hyperlink r:id="rId4694" ref="U1424"/>
    <hyperlink r:id="rId4695" ref="AG1424"/>
    <hyperlink r:id="rId4696" ref="AK1424"/>
    <hyperlink r:id="rId4697" ref="U1425"/>
    <hyperlink r:id="rId4698" ref="AG1425"/>
    <hyperlink r:id="rId4699" ref="AK1425"/>
    <hyperlink r:id="rId4700" ref="U1426"/>
    <hyperlink r:id="rId4701" ref="AG1426"/>
    <hyperlink r:id="rId4702" ref="AK1426"/>
    <hyperlink r:id="rId4703" ref="U1427"/>
    <hyperlink r:id="rId4704" ref="AG1427"/>
    <hyperlink r:id="rId4705" ref="AK1427"/>
    <hyperlink r:id="rId4706" ref="U1428"/>
    <hyperlink r:id="rId4707" ref="AG1428"/>
    <hyperlink r:id="rId4708" ref="AK1428"/>
    <hyperlink r:id="rId4709" ref="U1429"/>
    <hyperlink r:id="rId4710" ref="AG1429"/>
    <hyperlink r:id="rId4711" ref="AK1429"/>
    <hyperlink r:id="rId4712" ref="U1430"/>
    <hyperlink r:id="rId4713" ref="AG1430"/>
    <hyperlink r:id="rId4714" ref="AK1430"/>
    <hyperlink r:id="rId4715" ref="U1431"/>
    <hyperlink r:id="rId4716" ref="AG1431"/>
    <hyperlink r:id="rId4717" ref="AK1431"/>
    <hyperlink r:id="rId4718" ref="U1432"/>
    <hyperlink r:id="rId4719" ref="AG1432"/>
    <hyperlink r:id="rId4720" ref="AK1432"/>
    <hyperlink r:id="rId4721" ref="U1433"/>
    <hyperlink r:id="rId4722" ref="AG1433"/>
    <hyperlink r:id="rId4723" ref="AK1433"/>
    <hyperlink r:id="rId4724" ref="U1434"/>
    <hyperlink r:id="rId4725" ref="AG1434"/>
    <hyperlink r:id="rId4726" ref="AK1434"/>
    <hyperlink r:id="rId4727" ref="U1435"/>
    <hyperlink r:id="rId4728" ref="AG1435"/>
    <hyperlink r:id="rId4729" ref="AK1435"/>
    <hyperlink r:id="rId4730" ref="U1436"/>
    <hyperlink r:id="rId4731" ref="AG1436"/>
    <hyperlink r:id="rId4732" ref="AK1436"/>
    <hyperlink r:id="rId4733" ref="U1437"/>
    <hyperlink r:id="rId4734" ref="AG1437"/>
    <hyperlink r:id="rId4735" ref="AK1437"/>
    <hyperlink r:id="rId4736" ref="U1438"/>
    <hyperlink r:id="rId4737" ref="AG1438"/>
    <hyperlink r:id="rId4738" ref="AK1438"/>
    <hyperlink r:id="rId4739" ref="U1439"/>
    <hyperlink r:id="rId4740" ref="AG1439"/>
    <hyperlink r:id="rId4741" ref="AK1439"/>
    <hyperlink r:id="rId4742" ref="U1440"/>
    <hyperlink r:id="rId4743" ref="AG1440"/>
    <hyperlink r:id="rId4744" ref="AK1440"/>
    <hyperlink r:id="rId4745" ref="U1441"/>
    <hyperlink r:id="rId4746" ref="AG1441"/>
    <hyperlink r:id="rId4747" ref="AK1441"/>
    <hyperlink r:id="rId4748" ref="U1442"/>
    <hyperlink r:id="rId4749" ref="AG1442"/>
    <hyperlink r:id="rId4750" ref="AK1442"/>
    <hyperlink r:id="rId4751" ref="U1443"/>
    <hyperlink r:id="rId4752" ref="AG1443"/>
    <hyperlink r:id="rId4753" ref="AK1443"/>
    <hyperlink r:id="rId4754" ref="U1444"/>
    <hyperlink r:id="rId4755" ref="AG1444"/>
    <hyperlink r:id="rId4756" ref="AK1444"/>
    <hyperlink r:id="rId4757" ref="U1445"/>
    <hyperlink r:id="rId4758" ref="AG1445"/>
    <hyperlink r:id="rId4759" ref="AK1445"/>
    <hyperlink r:id="rId4760" ref="U1446"/>
    <hyperlink r:id="rId4761" ref="AG1446"/>
    <hyperlink r:id="rId4762" ref="AK1446"/>
    <hyperlink r:id="rId4763" ref="U1447"/>
    <hyperlink r:id="rId4764" ref="AG1447"/>
    <hyperlink r:id="rId4765" ref="AK1447"/>
    <hyperlink r:id="rId4766" ref="U1448"/>
    <hyperlink r:id="rId4767" ref="AG1448"/>
    <hyperlink r:id="rId4768" ref="AK1448"/>
    <hyperlink r:id="rId4769" ref="U1449"/>
    <hyperlink r:id="rId4770" ref="AG1449"/>
    <hyperlink r:id="rId4771" ref="AK1449"/>
    <hyperlink r:id="rId4772" ref="U1450"/>
    <hyperlink r:id="rId4773" ref="AG1450"/>
    <hyperlink r:id="rId4774" ref="AK1450"/>
    <hyperlink r:id="rId4775" ref="U1451"/>
    <hyperlink r:id="rId4776" ref="AG1451"/>
    <hyperlink r:id="rId4777" ref="AK1451"/>
    <hyperlink r:id="rId4778" ref="U1452"/>
    <hyperlink r:id="rId4779" ref="AG1452"/>
    <hyperlink r:id="rId4780" ref="AK1452"/>
    <hyperlink r:id="rId4781" ref="U1453"/>
    <hyperlink r:id="rId4782" ref="AG1453"/>
    <hyperlink r:id="rId4783" ref="AK1453"/>
    <hyperlink r:id="rId4784" ref="U1454"/>
    <hyperlink r:id="rId4785" ref="AG1454"/>
    <hyperlink r:id="rId4786" ref="AK1454"/>
    <hyperlink r:id="rId4787" ref="U1455"/>
    <hyperlink r:id="rId4788" ref="AG1455"/>
    <hyperlink r:id="rId4789" ref="AK1455"/>
    <hyperlink r:id="rId4790" ref="U1456"/>
    <hyperlink r:id="rId4791" ref="AG1456"/>
    <hyperlink r:id="rId4792" ref="AK1456"/>
    <hyperlink r:id="rId4793" ref="U1457"/>
    <hyperlink r:id="rId4794" ref="AG1457"/>
    <hyperlink r:id="rId4795" ref="AK1457"/>
    <hyperlink r:id="rId4796" ref="U1458"/>
    <hyperlink r:id="rId4797" ref="AG1458"/>
    <hyperlink r:id="rId4798" ref="AK1458"/>
    <hyperlink r:id="rId4799" ref="U1459"/>
    <hyperlink r:id="rId4800" ref="AG1459"/>
    <hyperlink r:id="rId4801" ref="AK1459"/>
    <hyperlink r:id="rId4802" ref="U1460"/>
    <hyperlink r:id="rId4803" ref="AG1460"/>
    <hyperlink r:id="rId4804" ref="AK1460"/>
    <hyperlink r:id="rId4805" ref="U1461"/>
    <hyperlink r:id="rId4806" ref="AG1461"/>
    <hyperlink r:id="rId4807" ref="AK1461"/>
    <hyperlink r:id="rId4808" ref="U1462"/>
    <hyperlink r:id="rId4809" ref="AG1462"/>
    <hyperlink r:id="rId4810" ref="AK1462"/>
    <hyperlink r:id="rId4811" ref="U1463"/>
    <hyperlink r:id="rId4812" ref="AG1463"/>
    <hyperlink r:id="rId4813" ref="AK1463"/>
    <hyperlink r:id="rId4814" ref="U1464"/>
    <hyperlink r:id="rId4815" ref="AG1464"/>
    <hyperlink r:id="rId4816" ref="AK1464"/>
    <hyperlink r:id="rId4817" ref="U1465"/>
    <hyperlink r:id="rId4818" ref="AG1465"/>
    <hyperlink r:id="rId4819" ref="AK1465"/>
    <hyperlink r:id="rId4820" ref="U1466"/>
    <hyperlink r:id="rId4821" ref="AG1466"/>
    <hyperlink r:id="rId4822" ref="AK1466"/>
    <hyperlink r:id="rId4823" ref="U1467"/>
    <hyperlink r:id="rId4824" ref="AG1467"/>
    <hyperlink r:id="rId4825" ref="AK1467"/>
    <hyperlink r:id="rId4826" ref="U1468"/>
    <hyperlink r:id="rId4827" ref="AG1468"/>
    <hyperlink r:id="rId4828" ref="AK1468"/>
    <hyperlink r:id="rId4829" ref="U1469"/>
    <hyperlink r:id="rId4830" ref="AG1469"/>
    <hyperlink r:id="rId4831" ref="AK1469"/>
    <hyperlink r:id="rId4832" ref="U1470"/>
    <hyperlink r:id="rId4833" ref="AG1470"/>
    <hyperlink r:id="rId4834" ref="AK1470"/>
    <hyperlink r:id="rId4835" ref="U1471"/>
    <hyperlink r:id="rId4836" ref="AG1471"/>
    <hyperlink r:id="rId4837" ref="AK1471"/>
    <hyperlink r:id="rId4838" ref="U1472"/>
    <hyperlink r:id="rId4839" ref="AG1472"/>
    <hyperlink r:id="rId4840" ref="AK1472"/>
    <hyperlink r:id="rId4841" ref="U1473"/>
    <hyperlink r:id="rId4842" ref="AG1473"/>
    <hyperlink r:id="rId4843" ref="AK1473"/>
    <hyperlink r:id="rId4844" ref="U1474"/>
    <hyperlink r:id="rId4845" ref="AG1474"/>
    <hyperlink r:id="rId4846" ref="AK1474"/>
    <hyperlink r:id="rId4847" ref="U1475"/>
    <hyperlink r:id="rId4848" ref="AG1475"/>
    <hyperlink r:id="rId4849" ref="AK1475"/>
    <hyperlink r:id="rId4850" ref="U1476"/>
    <hyperlink r:id="rId4851" ref="AG1476"/>
    <hyperlink r:id="rId4852" ref="AK1476"/>
    <hyperlink r:id="rId4853" ref="U1477"/>
    <hyperlink r:id="rId4854" ref="AG1477"/>
    <hyperlink r:id="rId4855" ref="AK1477"/>
    <hyperlink r:id="rId4856" ref="U1478"/>
    <hyperlink r:id="rId4857" ref="AG1478"/>
    <hyperlink r:id="rId4858" ref="AK1478"/>
    <hyperlink r:id="rId4859" ref="AG1479"/>
    <hyperlink r:id="rId4860" ref="U1480"/>
    <hyperlink r:id="rId4861" ref="AG1480"/>
    <hyperlink r:id="rId4862" ref="AK1480"/>
    <hyperlink r:id="rId4863" ref="U1481"/>
    <hyperlink r:id="rId4864" ref="AG1481"/>
    <hyperlink r:id="rId4865" ref="AK1481"/>
    <hyperlink r:id="rId4866" ref="U1482"/>
    <hyperlink r:id="rId4867" ref="AG1482"/>
    <hyperlink r:id="rId4868" ref="AK1482"/>
    <hyperlink r:id="rId4869" ref="U1483"/>
    <hyperlink r:id="rId4870" ref="AG1483"/>
    <hyperlink r:id="rId4871" ref="AK1483"/>
    <hyperlink r:id="rId4872" ref="U1484"/>
    <hyperlink r:id="rId4873" ref="AG1484"/>
    <hyperlink r:id="rId4874" ref="AK1484"/>
    <hyperlink r:id="rId4875" ref="U1485"/>
    <hyperlink r:id="rId4876" ref="AG1485"/>
    <hyperlink r:id="rId4877" ref="AK1485"/>
    <hyperlink r:id="rId4878" ref="U1486"/>
    <hyperlink r:id="rId4879" ref="AG1486"/>
    <hyperlink r:id="rId4880" ref="AK1486"/>
    <hyperlink r:id="rId4881" ref="U1487"/>
    <hyperlink r:id="rId4882" ref="AG1487"/>
    <hyperlink r:id="rId4883" ref="AK1487"/>
    <hyperlink r:id="rId4884" ref="U1488"/>
    <hyperlink r:id="rId4885" ref="AG1488"/>
    <hyperlink r:id="rId4886" ref="AK1488"/>
    <hyperlink r:id="rId4887" ref="U1489"/>
    <hyperlink r:id="rId4888" ref="AG1489"/>
    <hyperlink r:id="rId4889" ref="AK1489"/>
    <hyperlink r:id="rId4890" ref="U1490"/>
    <hyperlink r:id="rId4891" ref="AG1490"/>
    <hyperlink r:id="rId4892" ref="AK1490"/>
    <hyperlink r:id="rId4893" ref="U1491"/>
    <hyperlink r:id="rId4894" ref="AG1491"/>
    <hyperlink r:id="rId4895" ref="AK1491"/>
    <hyperlink r:id="rId4896" ref="U1492"/>
    <hyperlink r:id="rId4897" ref="AG1492"/>
    <hyperlink r:id="rId4898" ref="AK1492"/>
    <hyperlink r:id="rId4899" ref="U1493"/>
    <hyperlink r:id="rId4900" ref="AG1493"/>
    <hyperlink r:id="rId4901" ref="AK1493"/>
    <hyperlink r:id="rId4902" ref="U1494"/>
    <hyperlink r:id="rId4903" ref="AG1494"/>
    <hyperlink r:id="rId4904" ref="AK1494"/>
    <hyperlink r:id="rId4905" ref="U1495"/>
    <hyperlink r:id="rId4906" ref="AG1495"/>
    <hyperlink r:id="rId4907" ref="AK1495"/>
    <hyperlink r:id="rId4908" ref="U1496"/>
    <hyperlink r:id="rId4909" ref="AG1496"/>
    <hyperlink r:id="rId4910" ref="AK1496"/>
    <hyperlink r:id="rId4911" ref="U1497"/>
    <hyperlink r:id="rId4912" ref="AG1497"/>
    <hyperlink r:id="rId4913" ref="AK1497"/>
    <hyperlink r:id="rId4914" ref="U1498"/>
    <hyperlink r:id="rId4915" ref="AG1498"/>
    <hyperlink r:id="rId4916" ref="AK1498"/>
    <hyperlink r:id="rId4917" ref="U1499"/>
    <hyperlink r:id="rId4918" ref="AG1499"/>
    <hyperlink r:id="rId4919" ref="AK1499"/>
    <hyperlink r:id="rId4920" ref="U1500"/>
    <hyperlink r:id="rId4921" ref="AG1500"/>
    <hyperlink r:id="rId4922" ref="AK1500"/>
    <hyperlink r:id="rId4923" ref="U1501"/>
    <hyperlink r:id="rId4924" ref="AG1501"/>
    <hyperlink r:id="rId4925" ref="AK1501"/>
    <hyperlink r:id="rId4926" ref="U1502"/>
    <hyperlink r:id="rId4927" ref="AG1502"/>
    <hyperlink r:id="rId4928" ref="AK1502"/>
    <hyperlink r:id="rId4929" ref="AG1503"/>
    <hyperlink r:id="rId4930" ref="AG1504"/>
    <hyperlink r:id="rId4931" ref="AG1505"/>
    <hyperlink r:id="rId4932" ref="U1506"/>
    <hyperlink r:id="rId4933" ref="AG1506"/>
    <hyperlink r:id="rId4934" ref="AK1506"/>
    <hyperlink r:id="rId4935" ref="U1507"/>
    <hyperlink r:id="rId4936" ref="AG1507"/>
    <hyperlink r:id="rId4937" ref="AK1507"/>
    <hyperlink r:id="rId4938" ref="U1508"/>
    <hyperlink r:id="rId4939" ref="AG1508"/>
    <hyperlink r:id="rId4940" ref="AK1508"/>
    <hyperlink r:id="rId4941" ref="U1509"/>
    <hyperlink r:id="rId4942" ref="AG1509"/>
    <hyperlink r:id="rId4943" ref="AK1509"/>
    <hyperlink r:id="rId4944" ref="U1510"/>
    <hyperlink r:id="rId4945" ref="AG1510"/>
    <hyperlink r:id="rId4946" ref="AK1510"/>
    <hyperlink r:id="rId4947" ref="U1511"/>
    <hyperlink r:id="rId4948" ref="AG1511"/>
    <hyperlink r:id="rId4949" ref="AK1511"/>
    <hyperlink r:id="rId4950" ref="U1512"/>
    <hyperlink r:id="rId4951" ref="AG1512"/>
    <hyperlink r:id="rId4952" ref="AK1512"/>
    <hyperlink r:id="rId4953" ref="U1513"/>
    <hyperlink r:id="rId4954" ref="AG1513"/>
    <hyperlink r:id="rId4955" ref="AK1513"/>
    <hyperlink r:id="rId4956" ref="U1514"/>
    <hyperlink r:id="rId4957" ref="AG1514"/>
    <hyperlink r:id="rId4958" ref="AK1514"/>
    <hyperlink r:id="rId4959" ref="U1515"/>
    <hyperlink r:id="rId4960" ref="AG1515"/>
    <hyperlink r:id="rId4961" ref="AK1515"/>
    <hyperlink r:id="rId4962" ref="U1516"/>
    <hyperlink r:id="rId4963" ref="AG1516"/>
    <hyperlink r:id="rId4964" ref="AK1516"/>
    <hyperlink r:id="rId4965" ref="U1517"/>
    <hyperlink r:id="rId4966" ref="AG1517"/>
    <hyperlink r:id="rId4967" ref="AK1517"/>
    <hyperlink r:id="rId4968" ref="U1518"/>
    <hyperlink r:id="rId4969" ref="AG1518"/>
    <hyperlink r:id="rId4970" ref="AK1518"/>
    <hyperlink r:id="rId4971" ref="U1519"/>
    <hyperlink r:id="rId4972" ref="AG1519"/>
    <hyperlink r:id="rId4973" ref="AK1519"/>
    <hyperlink r:id="rId4974" ref="U1520"/>
    <hyperlink r:id="rId4975" ref="AG1520"/>
    <hyperlink r:id="rId4976" ref="AK1520"/>
    <hyperlink r:id="rId4977" ref="U1521"/>
    <hyperlink r:id="rId4978" ref="AG1521"/>
    <hyperlink r:id="rId4979" ref="AK1521"/>
    <hyperlink r:id="rId4980" ref="U1522"/>
    <hyperlink r:id="rId4981" ref="AG1522"/>
    <hyperlink r:id="rId4982" ref="AK1522"/>
    <hyperlink r:id="rId4983" ref="U1523"/>
    <hyperlink r:id="rId4984" ref="AG1523"/>
    <hyperlink r:id="rId4985" ref="AK1523"/>
    <hyperlink r:id="rId4986" ref="U1524"/>
    <hyperlink r:id="rId4987" ref="AG1524"/>
    <hyperlink r:id="rId4988" ref="AK1524"/>
    <hyperlink r:id="rId4989" ref="U1525"/>
    <hyperlink r:id="rId4990" ref="AG1525"/>
    <hyperlink r:id="rId4991" ref="AK1525"/>
    <hyperlink r:id="rId4992" ref="U1526"/>
    <hyperlink r:id="rId4993" ref="AG1526"/>
    <hyperlink r:id="rId4994" ref="AK1526"/>
    <hyperlink r:id="rId4995" ref="U1527"/>
    <hyperlink r:id="rId4996" ref="AG1527"/>
    <hyperlink r:id="rId4997" ref="AK1527"/>
    <hyperlink r:id="rId4998" ref="U1528"/>
    <hyperlink r:id="rId4999" ref="AG1528"/>
    <hyperlink r:id="rId5000" ref="AK1528"/>
    <hyperlink r:id="rId5001" ref="U1529"/>
    <hyperlink r:id="rId5002" ref="AG1529"/>
    <hyperlink r:id="rId5003" ref="AK1529"/>
    <hyperlink r:id="rId5004" ref="U1530"/>
    <hyperlink r:id="rId5005" ref="AG1530"/>
    <hyperlink r:id="rId5006" ref="AK1530"/>
    <hyperlink r:id="rId5007" ref="U1531"/>
    <hyperlink r:id="rId5008" ref="AG1531"/>
    <hyperlink r:id="rId5009" ref="AK1531"/>
    <hyperlink r:id="rId5010" ref="U1532"/>
    <hyperlink r:id="rId5011" ref="AG1532"/>
    <hyperlink r:id="rId5012" ref="AK1532"/>
    <hyperlink r:id="rId5013" ref="U1533"/>
    <hyperlink r:id="rId5014" ref="AG1533"/>
    <hyperlink r:id="rId5015" ref="AK1533"/>
    <hyperlink r:id="rId5016" ref="U1534"/>
    <hyperlink r:id="rId5017" ref="AG1534"/>
    <hyperlink r:id="rId5018" ref="AK1534"/>
    <hyperlink r:id="rId5019" ref="U1535"/>
    <hyperlink r:id="rId5020" ref="AG1535"/>
    <hyperlink r:id="rId5021" ref="AK1535"/>
    <hyperlink r:id="rId5022" ref="U1536"/>
    <hyperlink r:id="rId5023" ref="AG1536"/>
    <hyperlink r:id="rId5024" ref="AK1536"/>
    <hyperlink r:id="rId5025" ref="U1537"/>
    <hyperlink r:id="rId5026" ref="AG1537"/>
    <hyperlink r:id="rId5027" ref="AK1537"/>
    <hyperlink r:id="rId5028" ref="U1538"/>
    <hyperlink r:id="rId5029" ref="AG1538"/>
    <hyperlink r:id="rId5030" ref="AK1538"/>
    <hyperlink r:id="rId5031" ref="U1539"/>
    <hyperlink r:id="rId5032" ref="AG1539"/>
    <hyperlink r:id="rId5033" ref="AK1539"/>
    <hyperlink r:id="rId5034" ref="U1540"/>
    <hyperlink r:id="rId5035" ref="AG1540"/>
    <hyperlink r:id="rId5036" ref="AK1540"/>
    <hyperlink r:id="rId5037" ref="U1541"/>
    <hyperlink r:id="rId5038" ref="AG1541"/>
    <hyperlink r:id="rId5039" ref="AK1541"/>
    <hyperlink r:id="rId5040" ref="U1542"/>
    <hyperlink r:id="rId5041" ref="AG1542"/>
    <hyperlink r:id="rId5042" ref="AK1542"/>
    <hyperlink r:id="rId5043" ref="U1543"/>
    <hyperlink r:id="rId5044" ref="AG1543"/>
    <hyperlink r:id="rId5045" ref="AK1543"/>
    <hyperlink r:id="rId5046" ref="U1544"/>
    <hyperlink r:id="rId5047" ref="AG1544"/>
    <hyperlink r:id="rId5048" ref="AK1544"/>
    <hyperlink r:id="rId5049" ref="U1545"/>
    <hyperlink r:id="rId5050" ref="AG1545"/>
    <hyperlink r:id="rId5051" ref="AK1545"/>
    <hyperlink r:id="rId5052" ref="U1546"/>
    <hyperlink r:id="rId5053" ref="AG1546"/>
    <hyperlink r:id="rId5054" ref="AK1546"/>
    <hyperlink r:id="rId5055" ref="U1547"/>
    <hyperlink r:id="rId5056" ref="AG1547"/>
    <hyperlink r:id="rId5057" ref="AK1547"/>
    <hyperlink r:id="rId5058" ref="AG1548"/>
    <hyperlink r:id="rId5059" ref="U1549"/>
    <hyperlink r:id="rId5060" ref="AG1549"/>
    <hyperlink r:id="rId5061" ref="AK1549"/>
    <hyperlink r:id="rId5062" ref="U1550"/>
    <hyperlink r:id="rId5063" ref="AG1550"/>
    <hyperlink r:id="rId5064" ref="AK1550"/>
    <hyperlink r:id="rId5065" ref="U1551"/>
    <hyperlink r:id="rId5066" ref="AG1551"/>
    <hyperlink r:id="rId5067" ref="AK1551"/>
    <hyperlink r:id="rId5068" ref="U1552"/>
    <hyperlink r:id="rId5069" ref="AG1552"/>
    <hyperlink r:id="rId5070" ref="AK1552"/>
    <hyperlink r:id="rId5071" ref="U1553"/>
    <hyperlink r:id="rId5072" ref="AG1553"/>
    <hyperlink r:id="rId5073" ref="AK1553"/>
    <hyperlink r:id="rId5074" ref="U1554"/>
    <hyperlink r:id="rId5075" ref="AG1554"/>
    <hyperlink r:id="rId5076" ref="AK1554"/>
    <hyperlink r:id="rId5077" ref="U1555"/>
    <hyperlink r:id="rId5078" ref="AG1555"/>
    <hyperlink r:id="rId5079" ref="AK1555"/>
    <hyperlink r:id="rId5080" ref="U1556"/>
    <hyperlink r:id="rId5081" ref="AG1556"/>
    <hyperlink r:id="rId5082" ref="AK1556"/>
    <hyperlink r:id="rId5083" ref="U1557"/>
    <hyperlink r:id="rId5084" ref="AG1557"/>
    <hyperlink r:id="rId5085" ref="AK1557"/>
    <hyperlink r:id="rId5086" ref="U1558"/>
    <hyperlink r:id="rId5087" ref="AG1558"/>
    <hyperlink r:id="rId5088" ref="AK1558"/>
    <hyperlink r:id="rId5089" ref="U1559"/>
    <hyperlink r:id="rId5090" ref="AG1559"/>
    <hyperlink r:id="rId5091" ref="AK1559"/>
    <hyperlink r:id="rId5092" ref="U1560"/>
    <hyperlink r:id="rId5093" ref="AG1560"/>
    <hyperlink r:id="rId5094" ref="AK1560"/>
    <hyperlink r:id="rId5095" ref="U1561"/>
    <hyperlink r:id="rId5096" ref="AG1561"/>
    <hyperlink r:id="rId5097" ref="AK1561"/>
    <hyperlink r:id="rId5098" ref="U1562"/>
    <hyperlink r:id="rId5099" ref="AG1562"/>
    <hyperlink r:id="rId5100" ref="AK1562"/>
    <hyperlink r:id="rId5101" ref="U1563"/>
    <hyperlink r:id="rId5102" ref="AG1563"/>
    <hyperlink r:id="rId5103" ref="AK1563"/>
    <hyperlink r:id="rId5104" ref="U1564"/>
    <hyperlink r:id="rId5105" ref="AG1564"/>
    <hyperlink r:id="rId5106" ref="AK1564"/>
    <hyperlink r:id="rId5107" ref="U1565"/>
    <hyperlink r:id="rId5108" ref="AG1565"/>
    <hyperlink r:id="rId5109" ref="AK1565"/>
    <hyperlink r:id="rId5110" ref="U1566"/>
    <hyperlink r:id="rId5111" ref="AG1566"/>
    <hyperlink r:id="rId5112" ref="AK1566"/>
    <hyperlink r:id="rId5113" ref="U1567"/>
    <hyperlink r:id="rId5114" ref="AG1567"/>
    <hyperlink r:id="rId5115" ref="AK1567"/>
    <hyperlink r:id="rId5116" ref="U1568"/>
    <hyperlink r:id="rId5117" ref="AG1568"/>
    <hyperlink r:id="rId5118" ref="AK1568"/>
    <hyperlink r:id="rId5119" ref="U1569"/>
    <hyperlink r:id="rId5120" ref="AG1569"/>
    <hyperlink r:id="rId5121" ref="AK1569"/>
    <hyperlink r:id="rId5122" ref="U1570"/>
    <hyperlink r:id="rId5123" ref="AG1570"/>
    <hyperlink r:id="rId5124" ref="AK1570"/>
    <hyperlink r:id="rId5125" ref="U1571"/>
    <hyperlink r:id="rId5126" ref="AG1571"/>
    <hyperlink r:id="rId5127" ref="AK1571"/>
    <hyperlink r:id="rId5128" ref="U1572"/>
    <hyperlink r:id="rId5129" ref="AG1572"/>
    <hyperlink r:id="rId5130" ref="AK1572"/>
    <hyperlink r:id="rId5131" ref="U1573"/>
    <hyperlink r:id="rId5132" ref="AG1573"/>
    <hyperlink r:id="rId5133" ref="AK1573"/>
    <hyperlink r:id="rId5134" ref="U1574"/>
    <hyperlink r:id="rId5135" ref="AG1574"/>
    <hyperlink r:id="rId5136" ref="AK1574"/>
    <hyperlink r:id="rId5137" ref="U1575"/>
    <hyperlink r:id="rId5138" ref="AG1575"/>
    <hyperlink r:id="rId5139" ref="AK1575"/>
    <hyperlink r:id="rId5140" ref="U1576"/>
    <hyperlink r:id="rId5141" ref="AG1576"/>
    <hyperlink r:id="rId5142" ref="AK1576"/>
    <hyperlink r:id="rId5143" ref="U1577"/>
    <hyperlink r:id="rId5144" ref="AG1577"/>
    <hyperlink r:id="rId5145" ref="AK1577"/>
    <hyperlink r:id="rId5146" ref="AG1578"/>
    <hyperlink r:id="rId5147" ref="U1579"/>
    <hyperlink r:id="rId5148" ref="AG1579"/>
    <hyperlink r:id="rId5149" ref="AK1579"/>
    <hyperlink r:id="rId5150" ref="U1580"/>
    <hyperlink r:id="rId5151" ref="AG1580"/>
    <hyperlink r:id="rId5152" ref="AK1580"/>
    <hyperlink r:id="rId5153" ref="U1581"/>
    <hyperlink r:id="rId5154" ref="AG1581"/>
    <hyperlink r:id="rId5155" ref="AK1581"/>
    <hyperlink r:id="rId5156" ref="U1582"/>
    <hyperlink r:id="rId5157" ref="AG1582"/>
    <hyperlink r:id="rId5158" ref="AK1582"/>
    <hyperlink r:id="rId5159" ref="U1583"/>
    <hyperlink r:id="rId5160" ref="AG1583"/>
    <hyperlink r:id="rId5161" ref="AK1583"/>
    <hyperlink r:id="rId5162" ref="AG1584"/>
    <hyperlink r:id="rId5163" ref="AG1585"/>
    <hyperlink r:id="rId5164" ref="U1586"/>
    <hyperlink r:id="rId5165" ref="AG1586"/>
    <hyperlink r:id="rId5166" ref="AK1586"/>
    <hyperlink r:id="rId5167" ref="U1587"/>
    <hyperlink r:id="rId5168" ref="AG1587"/>
    <hyperlink r:id="rId5169" ref="AK1587"/>
    <hyperlink r:id="rId5170" ref="U1588"/>
    <hyperlink r:id="rId5171" ref="AG1588"/>
    <hyperlink r:id="rId5172" ref="AK1588"/>
    <hyperlink r:id="rId5173" ref="U1589"/>
    <hyperlink r:id="rId5174" ref="AG1589"/>
    <hyperlink r:id="rId5175" ref="AK1589"/>
    <hyperlink r:id="rId5176" ref="U1590"/>
    <hyperlink r:id="rId5177" ref="AG1590"/>
    <hyperlink r:id="rId5178" ref="AK1590"/>
    <hyperlink r:id="rId5179" ref="U1591"/>
    <hyperlink r:id="rId5180" ref="AG1591"/>
    <hyperlink r:id="rId5181" ref="AK1591"/>
    <hyperlink r:id="rId5182" ref="U1592"/>
    <hyperlink r:id="rId5183" ref="AG1592"/>
    <hyperlink r:id="rId5184" ref="AK1592"/>
    <hyperlink r:id="rId5185" ref="AG1593"/>
    <hyperlink r:id="rId5186" ref="U1594"/>
    <hyperlink r:id="rId5187" ref="AG1594"/>
    <hyperlink r:id="rId5188" ref="AK1594"/>
    <hyperlink r:id="rId5189" ref="U1595"/>
    <hyperlink r:id="rId5190" ref="AG1595"/>
    <hyperlink r:id="rId5191" ref="AK1595"/>
    <hyperlink r:id="rId5192" ref="U1596"/>
    <hyperlink r:id="rId5193" ref="AG1596"/>
    <hyperlink r:id="rId5194" ref="AK1596"/>
    <hyperlink r:id="rId5195" ref="U1597"/>
    <hyperlink r:id="rId5196" ref="AG1597"/>
    <hyperlink r:id="rId5197" ref="AK1597"/>
    <hyperlink r:id="rId5198" ref="U1598"/>
    <hyperlink r:id="rId5199" ref="AG1598"/>
    <hyperlink r:id="rId5200" ref="AK1598"/>
    <hyperlink r:id="rId5201" ref="U1599"/>
    <hyperlink r:id="rId5202" ref="AG1599"/>
    <hyperlink r:id="rId5203" ref="AK1599"/>
    <hyperlink r:id="rId5204" ref="U1600"/>
    <hyperlink r:id="rId5205" ref="AG1600"/>
    <hyperlink r:id="rId5206" ref="AK1600"/>
    <hyperlink r:id="rId5207" ref="U1601"/>
    <hyperlink r:id="rId5208" ref="AG1601"/>
    <hyperlink r:id="rId5209" ref="AK1601"/>
    <hyperlink r:id="rId5210" ref="U1602"/>
    <hyperlink r:id="rId5211" ref="AG1602"/>
    <hyperlink r:id="rId5212" ref="AK1602"/>
    <hyperlink r:id="rId5213" ref="AG1603"/>
    <hyperlink r:id="rId5214" ref="AG1604"/>
    <hyperlink r:id="rId5215" ref="U1605"/>
    <hyperlink r:id="rId5216" ref="AG1605"/>
    <hyperlink r:id="rId5217" ref="AK1605"/>
    <hyperlink r:id="rId5218" ref="U1606"/>
    <hyperlink r:id="rId5219" ref="AG1606"/>
    <hyperlink r:id="rId5220" ref="AK1606"/>
    <hyperlink r:id="rId5221" ref="U1607"/>
    <hyperlink r:id="rId5222" ref="AG1607"/>
    <hyperlink r:id="rId5223" ref="AK1607"/>
    <hyperlink r:id="rId5224" ref="U1608"/>
    <hyperlink r:id="rId5225" ref="AG1608"/>
    <hyperlink r:id="rId5226" ref="AK1608"/>
    <hyperlink r:id="rId5227" ref="U1609"/>
    <hyperlink r:id="rId5228" ref="AG1609"/>
    <hyperlink r:id="rId5229" ref="AK1609"/>
    <hyperlink r:id="rId5230" ref="U1610"/>
    <hyperlink r:id="rId5231" ref="AG1610"/>
    <hyperlink r:id="rId5232" ref="AK1610"/>
    <hyperlink r:id="rId5233" ref="U1611"/>
    <hyperlink r:id="rId5234" ref="AG1611"/>
    <hyperlink r:id="rId5235" ref="AK1611"/>
    <hyperlink r:id="rId5236" ref="U1612"/>
    <hyperlink r:id="rId5237" ref="AG1612"/>
    <hyperlink r:id="rId5238" ref="AK1612"/>
    <hyperlink r:id="rId5239" ref="U1613"/>
    <hyperlink r:id="rId5240" ref="AG1613"/>
    <hyperlink r:id="rId5241" ref="AK1613"/>
    <hyperlink r:id="rId5242" ref="U1614"/>
    <hyperlink r:id="rId5243" ref="AG1614"/>
    <hyperlink r:id="rId5244" ref="AK1614"/>
    <hyperlink r:id="rId5245" ref="U1615"/>
    <hyperlink r:id="rId5246" ref="AG1615"/>
    <hyperlink r:id="rId5247" ref="AK1615"/>
    <hyperlink r:id="rId5248" ref="U1616"/>
    <hyperlink r:id="rId5249" ref="AG1616"/>
    <hyperlink r:id="rId5250" ref="AK1616"/>
    <hyperlink r:id="rId5251" ref="U1617"/>
    <hyperlink r:id="rId5252" ref="AG1617"/>
    <hyperlink r:id="rId5253" ref="AK1617"/>
    <hyperlink r:id="rId5254" ref="U1618"/>
    <hyperlink r:id="rId5255" ref="AG1618"/>
    <hyperlink r:id="rId5256" ref="AK1618"/>
    <hyperlink r:id="rId5257" ref="U1619"/>
    <hyperlink r:id="rId5258" ref="AG1619"/>
    <hyperlink r:id="rId5259" ref="AK1619"/>
    <hyperlink r:id="rId5260" ref="AG1620"/>
    <hyperlink r:id="rId5261" ref="U1621"/>
    <hyperlink r:id="rId5262" ref="AG1621"/>
    <hyperlink r:id="rId5263" ref="AK1621"/>
    <hyperlink r:id="rId5264" ref="U1622"/>
    <hyperlink r:id="rId5265" ref="AG1622"/>
    <hyperlink r:id="rId5266" ref="AK1622"/>
    <hyperlink r:id="rId5267" ref="U1623"/>
    <hyperlink r:id="rId5268" ref="AG1623"/>
    <hyperlink r:id="rId5269" ref="AK1623"/>
    <hyperlink r:id="rId5270" ref="U1624"/>
    <hyperlink r:id="rId5271" ref="AG1624"/>
    <hyperlink r:id="rId5272" ref="AK1624"/>
    <hyperlink r:id="rId5273" ref="U1625"/>
    <hyperlink r:id="rId5274" ref="AG1625"/>
    <hyperlink r:id="rId5275" ref="AK1625"/>
    <hyperlink r:id="rId5276" ref="U1626"/>
    <hyperlink r:id="rId5277" ref="AG1626"/>
    <hyperlink r:id="rId5278" ref="AK1626"/>
    <hyperlink r:id="rId5279" ref="U1627"/>
    <hyperlink r:id="rId5280" ref="AG1627"/>
    <hyperlink r:id="rId5281" ref="AK1627"/>
    <hyperlink r:id="rId5282" ref="U1628"/>
    <hyperlink r:id="rId5283" ref="AG1628"/>
    <hyperlink r:id="rId5284" ref="AK1628"/>
    <hyperlink r:id="rId5285" ref="U1629"/>
    <hyperlink r:id="rId5286" ref="AG1629"/>
    <hyperlink r:id="rId5287" ref="AK1629"/>
    <hyperlink r:id="rId5288" ref="U1630"/>
    <hyperlink r:id="rId5289" ref="AG1630"/>
    <hyperlink r:id="rId5290" ref="AK1630"/>
    <hyperlink r:id="rId5291" ref="U1631"/>
    <hyperlink r:id="rId5292" ref="AG1631"/>
    <hyperlink r:id="rId5293" ref="AK1631"/>
    <hyperlink r:id="rId5294" ref="U1632"/>
    <hyperlink r:id="rId5295" ref="AG1632"/>
    <hyperlink r:id="rId5296" ref="AK1632"/>
    <hyperlink r:id="rId5297" ref="U1633"/>
    <hyperlink r:id="rId5298" ref="AG1633"/>
    <hyperlink r:id="rId5299" ref="AK1633"/>
    <hyperlink r:id="rId5300" ref="U1634"/>
    <hyperlink r:id="rId5301" ref="AG1634"/>
    <hyperlink r:id="rId5302" ref="AK1634"/>
    <hyperlink r:id="rId5303" ref="U1635"/>
    <hyperlink r:id="rId5304" ref="AG1635"/>
    <hyperlink r:id="rId5305" ref="AK1635"/>
    <hyperlink r:id="rId5306" ref="U1636"/>
    <hyperlink r:id="rId5307" ref="AG1636"/>
    <hyperlink r:id="rId5308" ref="AK1636"/>
    <hyperlink r:id="rId5309" ref="U1637"/>
    <hyperlink r:id="rId5310" ref="AG1637"/>
    <hyperlink r:id="rId5311" ref="AK1637"/>
    <hyperlink r:id="rId5312" ref="U1638"/>
    <hyperlink r:id="rId5313" ref="AG1638"/>
    <hyperlink r:id="rId5314" ref="AK1638"/>
    <hyperlink r:id="rId5315" ref="U1639"/>
    <hyperlink r:id="rId5316" ref="AG1639"/>
    <hyperlink r:id="rId5317" ref="AK1639"/>
    <hyperlink r:id="rId5318" ref="U1640"/>
    <hyperlink r:id="rId5319" ref="AG1640"/>
    <hyperlink r:id="rId5320" ref="AK1640"/>
    <hyperlink r:id="rId5321" ref="U1641"/>
    <hyperlink r:id="rId5322" ref="AG1641"/>
    <hyperlink r:id="rId5323" ref="AK1641"/>
    <hyperlink r:id="rId5324" ref="U1642"/>
    <hyperlink r:id="rId5325" ref="AG1642"/>
    <hyperlink r:id="rId5326" ref="AK1642"/>
    <hyperlink r:id="rId5327" ref="U1643"/>
    <hyperlink r:id="rId5328" ref="AG1643"/>
    <hyperlink r:id="rId5329" ref="AK1643"/>
    <hyperlink r:id="rId5330" ref="U1644"/>
    <hyperlink r:id="rId5331" ref="AG1644"/>
    <hyperlink r:id="rId5332" ref="AK1644"/>
    <hyperlink r:id="rId5333" ref="U1645"/>
    <hyperlink r:id="rId5334" ref="AG1645"/>
    <hyperlink r:id="rId5335" ref="AK1645"/>
    <hyperlink r:id="rId5336" ref="U1646"/>
    <hyperlink r:id="rId5337" ref="AG1646"/>
    <hyperlink r:id="rId5338" ref="AK1646"/>
    <hyperlink r:id="rId5339" ref="U1647"/>
    <hyperlink r:id="rId5340" ref="AG1647"/>
    <hyperlink r:id="rId5341" ref="AK1647"/>
    <hyperlink r:id="rId5342" ref="U1648"/>
    <hyperlink r:id="rId5343" ref="AG1648"/>
    <hyperlink r:id="rId5344" ref="AK1648"/>
    <hyperlink r:id="rId5345" ref="U1649"/>
    <hyperlink r:id="rId5346" ref="AG1649"/>
    <hyperlink r:id="rId5347" ref="AK1649"/>
    <hyperlink r:id="rId5348" ref="U1650"/>
    <hyperlink r:id="rId5349" ref="AG1650"/>
    <hyperlink r:id="rId5350" ref="AK1650"/>
    <hyperlink r:id="rId5351" ref="U1651"/>
    <hyperlink r:id="rId5352" ref="AG1651"/>
    <hyperlink r:id="rId5353" ref="AK1651"/>
    <hyperlink r:id="rId5354" ref="U1652"/>
    <hyperlink r:id="rId5355" ref="AG1652"/>
    <hyperlink r:id="rId5356" ref="AK1652"/>
    <hyperlink r:id="rId5357" ref="U1653"/>
    <hyperlink r:id="rId5358" ref="AG1653"/>
    <hyperlink r:id="rId5359" ref="AK1653"/>
    <hyperlink r:id="rId5360" ref="U1654"/>
    <hyperlink r:id="rId5361" ref="AG1654"/>
    <hyperlink r:id="rId5362" ref="AK1654"/>
    <hyperlink r:id="rId5363" ref="U1655"/>
    <hyperlink r:id="rId5364" ref="AG1655"/>
    <hyperlink r:id="rId5365" ref="AK1655"/>
    <hyperlink r:id="rId5366" ref="U1656"/>
    <hyperlink r:id="rId5367" ref="AG1656"/>
    <hyperlink r:id="rId5368" ref="AK1656"/>
    <hyperlink r:id="rId5369" ref="U1657"/>
    <hyperlink r:id="rId5370" ref="AG1657"/>
    <hyperlink r:id="rId5371" ref="AK1657"/>
    <hyperlink r:id="rId5372" ref="U1658"/>
    <hyperlink r:id="rId5373" ref="AG1658"/>
    <hyperlink r:id="rId5374" ref="AK1658"/>
    <hyperlink r:id="rId5375" ref="U1659"/>
    <hyperlink r:id="rId5376" ref="AG1659"/>
    <hyperlink r:id="rId5377" ref="AK1659"/>
    <hyperlink r:id="rId5378" ref="U1660"/>
    <hyperlink r:id="rId5379" ref="AG1660"/>
    <hyperlink r:id="rId5380" ref="AK1660"/>
    <hyperlink r:id="rId5381" ref="U1661"/>
    <hyperlink r:id="rId5382" ref="AG1661"/>
    <hyperlink r:id="rId5383" ref="AK1661"/>
    <hyperlink r:id="rId5384" ref="U1662"/>
    <hyperlink r:id="rId5385" ref="AG1662"/>
    <hyperlink r:id="rId5386" ref="AK1662"/>
    <hyperlink r:id="rId5387" ref="U1663"/>
    <hyperlink r:id="rId5388" ref="AG1663"/>
    <hyperlink r:id="rId5389" ref="AK1663"/>
    <hyperlink r:id="rId5390" ref="U1664"/>
    <hyperlink r:id="rId5391" ref="AG1664"/>
    <hyperlink r:id="rId5392" ref="AK1664"/>
    <hyperlink r:id="rId5393" ref="U1665"/>
    <hyperlink r:id="rId5394" ref="AG1665"/>
    <hyperlink r:id="rId5395" ref="AK1665"/>
    <hyperlink r:id="rId5396" ref="U1666"/>
    <hyperlink r:id="rId5397" ref="AG1666"/>
    <hyperlink r:id="rId5398" ref="AK1666"/>
    <hyperlink r:id="rId5399" ref="U1667"/>
    <hyperlink r:id="rId5400" ref="AG1667"/>
    <hyperlink r:id="rId5401" ref="AK1667"/>
    <hyperlink r:id="rId5402" ref="U1668"/>
    <hyperlink r:id="rId5403" ref="AG1668"/>
    <hyperlink r:id="rId5404" ref="AK1668"/>
    <hyperlink r:id="rId5405" ref="U1669"/>
    <hyperlink r:id="rId5406" ref="AG1669"/>
    <hyperlink r:id="rId5407" ref="AK1669"/>
    <hyperlink r:id="rId5408" ref="U1670"/>
    <hyperlink r:id="rId5409" ref="AG1670"/>
    <hyperlink r:id="rId5410" ref="AK1670"/>
    <hyperlink r:id="rId5411" ref="U1671"/>
    <hyperlink r:id="rId5412" ref="AG1671"/>
    <hyperlink r:id="rId5413" ref="AK1671"/>
    <hyperlink r:id="rId5414" ref="U1672"/>
    <hyperlink r:id="rId5415" ref="AG1672"/>
    <hyperlink r:id="rId5416" ref="AK1672"/>
    <hyperlink r:id="rId5417" ref="U1673"/>
    <hyperlink r:id="rId5418" ref="AG1673"/>
    <hyperlink r:id="rId5419" ref="AK1673"/>
    <hyperlink r:id="rId5420" ref="U1674"/>
    <hyperlink r:id="rId5421" ref="AG1674"/>
    <hyperlink r:id="rId5422" ref="AK1674"/>
    <hyperlink r:id="rId5423" ref="U1675"/>
    <hyperlink r:id="rId5424" ref="AG1675"/>
    <hyperlink r:id="rId5425" ref="AK1675"/>
    <hyperlink r:id="rId5426" ref="U1676"/>
    <hyperlink r:id="rId5427" ref="AG1676"/>
    <hyperlink r:id="rId5428" ref="AK1676"/>
    <hyperlink r:id="rId5429" ref="U1677"/>
    <hyperlink r:id="rId5430" ref="AG1677"/>
    <hyperlink r:id="rId5431" ref="AK1677"/>
    <hyperlink r:id="rId5432" ref="U1678"/>
    <hyperlink r:id="rId5433" ref="AG1678"/>
    <hyperlink r:id="rId5434" ref="AK1678"/>
    <hyperlink r:id="rId5435" ref="U1679"/>
    <hyperlink r:id="rId5436" ref="AG1679"/>
    <hyperlink r:id="rId5437" ref="AK1679"/>
    <hyperlink r:id="rId5438" ref="U1680"/>
    <hyperlink r:id="rId5439" ref="AG1680"/>
    <hyperlink r:id="rId5440" ref="AK1680"/>
    <hyperlink r:id="rId5441" ref="U1681"/>
    <hyperlink r:id="rId5442" ref="AG1681"/>
    <hyperlink r:id="rId5443" ref="AK1681"/>
    <hyperlink r:id="rId5444" ref="U1682"/>
    <hyperlink r:id="rId5445" ref="AG1682"/>
    <hyperlink r:id="rId5446" ref="AK1682"/>
    <hyperlink r:id="rId5447" ref="U1683"/>
    <hyperlink r:id="rId5448" ref="AG1683"/>
    <hyperlink r:id="rId5449" ref="AK1683"/>
    <hyperlink r:id="rId5450" ref="U1684"/>
    <hyperlink r:id="rId5451" ref="AG1684"/>
    <hyperlink r:id="rId5452" ref="AK1684"/>
    <hyperlink r:id="rId5453" ref="U1685"/>
    <hyperlink r:id="rId5454" ref="AG1685"/>
    <hyperlink r:id="rId5455" ref="AK1685"/>
    <hyperlink r:id="rId5456" ref="U1686"/>
    <hyperlink r:id="rId5457" ref="AG1686"/>
    <hyperlink r:id="rId5458" ref="AK1686"/>
    <hyperlink r:id="rId5459" ref="U1687"/>
    <hyperlink r:id="rId5460" ref="AG1687"/>
    <hyperlink r:id="rId5461" ref="AK1687"/>
    <hyperlink r:id="rId5462" ref="U1688"/>
    <hyperlink r:id="rId5463" ref="AG1688"/>
    <hyperlink r:id="rId5464" ref="AK1688"/>
    <hyperlink r:id="rId5465" ref="U1689"/>
    <hyperlink r:id="rId5466" ref="AG1689"/>
    <hyperlink r:id="rId5467" ref="AK1689"/>
    <hyperlink r:id="rId5468" ref="U1690"/>
    <hyperlink r:id="rId5469" ref="AG1690"/>
    <hyperlink r:id="rId5470" ref="AK1690"/>
    <hyperlink r:id="rId5471" ref="U1691"/>
    <hyperlink r:id="rId5472" ref="AG1691"/>
    <hyperlink r:id="rId5473" ref="AK1691"/>
    <hyperlink r:id="rId5474" ref="U1692"/>
    <hyperlink r:id="rId5475" ref="AG1692"/>
    <hyperlink r:id="rId5476" ref="AK1692"/>
    <hyperlink r:id="rId5477" ref="U1693"/>
    <hyperlink r:id="rId5478" ref="AG1693"/>
    <hyperlink r:id="rId5479" ref="AK1693"/>
    <hyperlink r:id="rId5480" ref="U1694"/>
    <hyperlink r:id="rId5481" ref="AG1694"/>
    <hyperlink r:id="rId5482" ref="AK1694"/>
    <hyperlink r:id="rId5483" ref="U1695"/>
    <hyperlink r:id="rId5484" ref="AG1695"/>
    <hyperlink r:id="rId5485" ref="AK1695"/>
    <hyperlink r:id="rId5486" ref="U1696"/>
    <hyperlink r:id="rId5487" ref="AG1696"/>
    <hyperlink r:id="rId5488" ref="AK1696"/>
    <hyperlink r:id="rId5489" ref="U1697"/>
    <hyperlink r:id="rId5490" ref="AG1697"/>
    <hyperlink r:id="rId5491" ref="AK1697"/>
    <hyperlink r:id="rId5492" ref="U1698"/>
    <hyperlink r:id="rId5493" ref="AG1698"/>
    <hyperlink r:id="rId5494" ref="AK1698"/>
    <hyperlink r:id="rId5495" ref="U1699"/>
    <hyperlink r:id="rId5496" ref="AG1699"/>
    <hyperlink r:id="rId5497" ref="AK1699"/>
    <hyperlink r:id="rId5498" ref="U1700"/>
    <hyperlink r:id="rId5499" ref="AG1700"/>
    <hyperlink r:id="rId5500" ref="AK1700"/>
    <hyperlink r:id="rId5501" ref="U1701"/>
    <hyperlink r:id="rId5502" ref="AG1701"/>
    <hyperlink r:id="rId5503" ref="AK1701"/>
    <hyperlink r:id="rId5504" ref="U1702"/>
    <hyperlink r:id="rId5505" ref="AG1702"/>
    <hyperlink r:id="rId5506" ref="AK1702"/>
    <hyperlink r:id="rId5507" ref="U1703"/>
    <hyperlink r:id="rId5508" ref="AG1703"/>
    <hyperlink r:id="rId5509" ref="AK1703"/>
    <hyperlink r:id="rId5510" ref="U1704"/>
    <hyperlink r:id="rId5511" ref="AG1704"/>
    <hyperlink r:id="rId5512" ref="AK1704"/>
    <hyperlink r:id="rId5513" ref="U1705"/>
    <hyperlink r:id="rId5514" ref="AG1705"/>
    <hyperlink r:id="rId5515" ref="AK1705"/>
    <hyperlink r:id="rId5516" ref="U1706"/>
    <hyperlink r:id="rId5517" ref="AG1706"/>
    <hyperlink r:id="rId5518" ref="AK1706"/>
    <hyperlink r:id="rId5519" ref="U1707"/>
    <hyperlink r:id="rId5520" ref="AG1707"/>
    <hyperlink r:id="rId5521" ref="AK1707"/>
    <hyperlink r:id="rId5522" ref="U1708"/>
    <hyperlink r:id="rId5523" ref="AG1708"/>
    <hyperlink r:id="rId5524" ref="AK1708"/>
    <hyperlink r:id="rId5525" ref="U1709"/>
    <hyperlink r:id="rId5526" ref="AG1709"/>
    <hyperlink r:id="rId5527" ref="AK1709"/>
    <hyperlink r:id="rId5528" ref="AG1710"/>
    <hyperlink r:id="rId5529" ref="U1711"/>
    <hyperlink r:id="rId5530" ref="AG1711"/>
    <hyperlink r:id="rId5531" ref="AK1711"/>
    <hyperlink r:id="rId5532" ref="U1712"/>
    <hyperlink r:id="rId5533" ref="AG1712"/>
    <hyperlink r:id="rId5534" ref="AK1712"/>
    <hyperlink r:id="rId5535" ref="U1713"/>
    <hyperlink r:id="rId5536" ref="AG1713"/>
    <hyperlink r:id="rId5537" ref="AK1713"/>
    <hyperlink r:id="rId5538" ref="U1714"/>
    <hyperlink r:id="rId5539" ref="AG1714"/>
    <hyperlink r:id="rId5540" ref="AK1714"/>
    <hyperlink r:id="rId5541" ref="AG1715"/>
    <hyperlink r:id="rId5542" ref="U1716"/>
    <hyperlink r:id="rId5543" ref="AG1716"/>
    <hyperlink r:id="rId5544" ref="AK1716"/>
    <hyperlink r:id="rId5545" ref="U1717"/>
    <hyperlink r:id="rId5546" ref="AG1717"/>
    <hyperlink r:id="rId5547" ref="AK1717"/>
    <hyperlink r:id="rId5548" ref="U1718"/>
    <hyperlink r:id="rId5549" ref="AG1718"/>
    <hyperlink r:id="rId5550" ref="AK1718"/>
    <hyperlink r:id="rId5551" ref="U1719"/>
    <hyperlink r:id="rId5552" ref="AG1719"/>
    <hyperlink r:id="rId5553" ref="AK1719"/>
    <hyperlink r:id="rId5554" ref="U1720"/>
    <hyperlink r:id="rId5555" ref="AG1720"/>
    <hyperlink r:id="rId5556" ref="AK1720"/>
    <hyperlink r:id="rId5557" ref="U1721"/>
    <hyperlink r:id="rId5558" ref="AG1721"/>
    <hyperlink r:id="rId5559" ref="AK1721"/>
    <hyperlink r:id="rId5560" ref="U1722"/>
    <hyperlink r:id="rId5561" ref="AG1722"/>
    <hyperlink r:id="rId5562" ref="AK1722"/>
    <hyperlink r:id="rId5563" ref="U1723"/>
    <hyperlink r:id="rId5564" ref="AG1723"/>
    <hyperlink r:id="rId5565" ref="AK1723"/>
    <hyperlink r:id="rId5566" ref="U1724"/>
    <hyperlink r:id="rId5567" ref="AG1724"/>
    <hyperlink r:id="rId5568" ref="AK1724"/>
    <hyperlink r:id="rId5569" ref="U1725"/>
    <hyperlink r:id="rId5570" ref="AG1725"/>
    <hyperlink r:id="rId5571" ref="AK1725"/>
    <hyperlink r:id="rId5572" ref="U1726"/>
    <hyperlink r:id="rId5573" ref="AG1726"/>
    <hyperlink r:id="rId5574" ref="AK1726"/>
    <hyperlink r:id="rId5575" ref="U1727"/>
    <hyperlink r:id="rId5576" ref="AG1727"/>
    <hyperlink r:id="rId5577" ref="AK1727"/>
    <hyperlink r:id="rId5578" ref="U1728"/>
    <hyperlink r:id="rId5579" ref="AG1728"/>
    <hyperlink r:id="rId5580" ref="AK1728"/>
    <hyperlink r:id="rId5581" ref="U1729"/>
    <hyperlink r:id="rId5582" ref="AG1729"/>
    <hyperlink r:id="rId5583" ref="AK1729"/>
    <hyperlink r:id="rId5584" ref="U1730"/>
    <hyperlink r:id="rId5585" ref="AG1730"/>
    <hyperlink r:id="rId5586" ref="AK1730"/>
    <hyperlink r:id="rId5587" ref="U1731"/>
    <hyperlink r:id="rId5588" ref="AG1731"/>
    <hyperlink r:id="rId5589" ref="AK1731"/>
    <hyperlink r:id="rId5590" ref="U1732"/>
    <hyperlink r:id="rId5591" ref="AG1732"/>
    <hyperlink r:id="rId5592" ref="AK1732"/>
    <hyperlink r:id="rId5593" ref="U1733"/>
    <hyperlink r:id="rId5594" ref="AG1733"/>
    <hyperlink r:id="rId5595" ref="AK1733"/>
    <hyperlink r:id="rId5596" ref="U1734"/>
    <hyperlink r:id="rId5597" ref="AG1734"/>
    <hyperlink r:id="rId5598" ref="AK1734"/>
    <hyperlink r:id="rId5599" ref="U1735"/>
    <hyperlink r:id="rId5600" ref="AG1735"/>
    <hyperlink r:id="rId5601" ref="AK1735"/>
    <hyperlink r:id="rId5602" ref="U1736"/>
    <hyperlink r:id="rId5603" ref="AG1736"/>
    <hyperlink r:id="rId5604" ref="AK1736"/>
    <hyperlink r:id="rId5605" ref="U1737"/>
    <hyperlink r:id="rId5606" ref="AG1737"/>
    <hyperlink r:id="rId5607" ref="AK1737"/>
    <hyperlink r:id="rId5608" ref="U1738"/>
    <hyperlink r:id="rId5609" ref="AG1738"/>
    <hyperlink r:id="rId5610" ref="AK1738"/>
    <hyperlink r:id="rId5611" ref="U1739"/>
    <hyperlink r:id="rId5612" ref="AG1739"/>
    <hyperlink r:id="rId5613" ref="AK1739"/>
    <hyperlink r:id="rId5614" ref="U1740"/>
    <hyperlink r:id="rId5615" ref="AG1740"/>
    <hyperlink r:id="rId5616" ref="AK1740"/>
    <hyperlink r:id="rId5617" ref="U1741"/>
    <hyperlink r:id="rId5618" ref="AG1741"/>
    <hyperlink r:id="rId5619" ref="AK1741"/>
    <hyperlink r:id="rId5620" ref="U1742"/>
    <hyperlink r:id="rId5621" ref="AG1742"/>
    <hyperlink r:id="rId5622" ref="AK1742"/>
    <hyperlink r:id="rId5623" ref="U1743"/>
    <hyperlink r:id="rId5624" ref="AG1743"/>
    <hyperlink r:id="rId5625" ref="AK1743"/>
    <hyperlink r:id="rId5626" ref="U1744"/>
    <hyperlink r:id="rId5627" ref="AG1744"/>
    <hyperlink r:id="rId5628" ref="AK1744"/>
    <hyperlink r:id="rId5629" ref="U1745"/>
    <hyperlink r:id="rId5630" ref="AG1745"/>
    <hyperlink r:id="rId5631" ref="AK1745"/>
    <hyperlink r:id="rId5632" ref="U1746"/>
    <hyperlink r:id="rId5633" ref="AG1746"/>
    <hyperlink r:id="rId5634" ref="AK1746"/>
    <hyperlink r:id="rId5635" ref="AG1747"/>
    <hyperlink r:id="rId5636" ref="U1748"/>
    <hyperlink r:id="rId5637" ref="AG1748"/>
    <hyperlink r:id="rId5638" ref="AK1748"/>
    <hyperlink r:id="rId5639" ref="U1749"/>
    <hyperlink r:id="rId5640" ref="AG1749"/>
    <hyperlink r:id="rId5641" ref="AK1749"/>
    <hyperlink r:id="rId5642" ref="U1750"/>
    <hyperlink r:id="rId5643" ref="AG1750"/>
    <hyperlink r:id="rId5644" ref="AK1750"/>
    <hyperlink r:id="rId5645" ref="U1751"/>
    <hyperlink r:id="rId5646" ref="AG1751"/>
    <hyperlink r:id="rId5647" ref="AK1751"/>
    <hyperlink r:id="rId5648" ref="U1752"/>
    <hyperlink r:id="rId5649" ref="AG1752"/>
    <hyperlink r:id="rId5650" ref="AK1752"/>
    <hyperlink r:id="rId5651" ref="U1753"/>
    <hyperlink r:id="rId5652" ref="AG1753"/>
    <hyperlink r:id="rId5653" ref="AK1753"/>
    <hyperlink r:id="rId5654" ref="U1754"/>
    <hyperlink r:id="rId5655" ref="AG1754"/>
    <hyperlink r:id="rId5656" ref="AK1754"/>
    <hyperlink r:id="rId5657" ref="U1755"/>
    <hyperlink r:id="rId5658" ref="AG1755"/>
    <hyperlink r:id="rId5659" ref="AK1755"/>
    <hyperlink r:id="rId5660" ref="U1756"/>
    <hyperlink r:id="rId5661" ref="AG1756"/>
    <hyperlink r:id="rId5662" ref="AK1756"/>
    <hyperlink r:id="rId5663" ref="U1757"/>
    <hyperlink r:id="rId5664" ref="AG1757"/>
    <hyperlink r:id="rId5665" ref="AK1757"/>
    <hyperlink r:id="rId5666" ref="U1758"/>
    <hyperlink r:id="rId5667" ref="AG1758"/>
    <hyperlink r:id="rId5668" ref="AK1758"/>
    <hyperlink r:id="rId5669" ref="U1759"/>
    <hyperlink r:id="rId5670" ref="AG1759"/>
    <hyperlink r:id="rId5671" ref="AK1759"/>
    <hyperlink r:id="rId5672" ref="U1760"/>
    <hyperlink r:id="rId5673" ref="AG1760"/>
    <hyperlink r:id="rId5674" ref="AK1760"/>
    <hyperlink r:id="rId5675" ref="U1761"/>
    <hyperlink r:id="rId5676" ref="AG1761"/>
    <hyperlink r:id="rId5677" ref="AK1761"/>
    <hyperlink r:id="rId5678" ref="U1762"/>
    <hyperlink r:id="rId5679" ref="AG1762"/>
    <hyperlink r:id="rId5680" ref="AK1762"/>
    <hyperlink r:id="rId5681" ref="U1763"/>
    <hyperlink r:id="rId5682" ref="AG1763"/>
    <hyperlink r:id="rId5683" ref="AK1763"/>
    <hyperlink r:id="rId5684" ref="U1764"/>
    <hyperlink r:id="rId5685" ref="AG1764"/>
    <hyperlink r:id="rId5686" ref="AK1764"/>
    <hyperlink r:id="rId5687" ref="AG1765"/>
    <hyperlink r:id="rId5688" ref="U1766"/>
    <hyperlink r:id="rId5689" ref="AG1766"/>
    <hyperlink r:id="rId5690" ref="AK1766"/>
    <hyperlink r:id="rId5691" ref="U1767"/>
    <hyperlink r:id="rId5692" ref="AG1767"/>
    <hyperlink r:id="rId5693" ref="AK1767"/>
    <hyperlink r:id="rId5694" ref="U1768"/>
    <hyperlink r:id="rId5695" ref="AG1768"/>
    <hyperlink r:id="rId5696" ref="AK1768"/>
    <hyperlink r:id="rId5697" ref="U1769"/>
    <hyperlink r:id="rId5698" ref="AG1769"/>
    <hyperlink r:id="rId5699" ref="AK1769"/>
    <hyperlink r:id="rId5700" ref="U1770"/>
    <hyperlink r:id="rId5701" ref="AG1770"/>
    <hyperlink r:id="rId5702" ref="AK1770"/>
    <hyperlink r:id="rId5703" ref="U1771"/>
    <hyperlink r:id="rId5704" ref="AG1771"/>
    <hyperlink r:id="rId5705" ref="AK1771"/>
    <hyperlink r:id="rId5706" ref="U1772"/>
    <hyperlink r:id="rId5707" ref="AG1772"/>
    <hyperlink r:id="rId5708" ref="AK1772"/>
    <hyperlink r:id="rId5709" ref="U1773"/>
    <hyperlink r:id="rId5710" ref="AG1773"/>
    <hyperlink r:id="rId5711" ref="AK1773"/>
    <hyperlink r:id="rId5712" ref="U1774"/>
    <hyperlink r:id="rId5713" ref="AG1774"/>
    <hyperlink r:id="rId5714" ref="AK1774"/>
    <hyperlink r:id="rId5715" ref="U1775"/>
    <hyperlink r:id="rId5716" ref="AG1775"/>
    <hyperlink r:id="rId5717" ref="AK1775"/>
    <hyperlink r:id="rId5718" ref="U1776"/>
    <hyperlink r:id="rId5719" ref="AG1776"/>
    <hyperlink r:id="rId5720" ref="AK1776"/>
    <hyperlink r:id="rId5721" ref="U1777"/>
    <hyperlink r:id="rId5722" ref="AG1777"/>
    <hyperlink r:id="rId5723" ref="AK1777"/>
    <hyperlink r:id="rId5724" ref="U1778"/>
    <hyperlink r:id="rId5725" ref="AG1778"/>
    <hyperlink r:id="rId5726" ref="AK1778"/>
    <hyperlink r:id="rId5727" ref="AG1779"/>
    <hyperlink r:id="rId5728" ref="U1780"/>
    <hyperlink r:id="rId5729" ref="AG1780"/>
    <hyperlink r:id="rId5730" ref="AK1780"/>
    <hyperlink r:id="rId5731" ref="U1781"/>
    <hyperlink r:id="rId5732" ref="AG1781"/>
    <hyperlink r:id="rId5733" ref="AK1781"/>
    <hyperlink r:id="rId5734" ref="U1782"/>
    <hyperlink r:id="rId5735" ref="AG1782"/>
    <hyperlink r:id="rId5736" ref="AK1782"/>
    <hyperlink r:id="rId5737" ref="U1783"/>
    <hyperlink r:id="rId5738" ref="AG1783"/>
    <hyperlink r:id="rId5739" ref="AK1783"/>
    <hyperlink r:id="rId5740" ref="U1784"/>
    <hyperlink r:id="rId5741" ref="AG1784"/>
    <hyperlink r:id="rId5742" ref="AK1784"/>
    <hyperlink r:id="rId5743" ref="U1785"/>
    <hyperlink r:id="rId5744" ref="AG1785"/>
    <hyperlink r:id="rId5745" ref="AK1785"/>
    <hyperlink r:id="rId5746" ref="U1786"/>
    <hyperlink r:id="rId5747" ref="AG1786"/>
    <hyperlink r:id="rId5748" ref="AK1786"/>
    <hyperlink r:id="rId5749" ref="U1787"/>
    <hyperlink r:id="rId5750" ref="AG1787"/>
    <hyperlink r:id="rId5751" ref="AK1787"/>
    <hyperlink r:id="rId5752" ref="U1788"/>
    <hyperlink r:id="rId5753" ref="AG1788"/>
    <hyperlink r:id="rId5754" ref="AK1788"/>
    <hyperlink r:id="rId5755" ref="AG1789"/>
    <hyperlink r:id="rId5756" ref="U1790"/>
    <hyperlink r:id="rId5757" ref="AG1790"/>
    <hyperlink r:id="rId5758" ref="AK1790"/>
    <hyperlink r:id="rId5759" ref="U1791"/>
    <hyperlink r:id="rId5760" ref="AG1791"/>
    <hyperlink r:id="rId5761" ref="AK1791"/>
    <hyperlink r:id="rId5762" ref="U1792"/>
    <hyperlink r:id="rId5763" ref="AG1792"/>
    <hyperlink r:id="rId5764" ref="AK1792"/>
    <hyperlink r:id="rId5765" ref="U1793"/>
    <hyperlink r:id="rId5766" ref="AG1793"/>
    <hyperlink r:id="rId5767" ref="AK1793"/>
    <hyperlink r:id="rId5768" ref="U1794"/>
    <hyperlink r:id="rId5769" ref="AG1794"/>
    <hyperlink r:id="rId5770" ref="AK1794"/>
    <hyperlink r:id="rId5771" ref="U1795"/>
    <hyperlink r:id="rId5772" ref="AG1795"/>
    <hyperlink r:id="rId5773" ref="AK1795"/>
    <hyperlink r:id="rId5774" ref="U1796"/>
    <hyperlink r:id="rId5775" ref="AG1796"/>
    <hyperlink r:id="rId5776" ref="AK1796"/>
    <hyperlink r:id="rId5777" ref="U1797"/>
    <hyperlink r:id="rId5778" ref="AG1797"/>
    <hyperlink r:id="rId5779" ref="AK1797"/>
    <hyperlink r:id="rId5780" ref="U1798"/>
    <hyperlink r:id="rId5781" ref="AG1798"/>
    <hyperlink r:id="rId5782" ref="AK1798"/>
    <hyperlink r:id="rId5783" ref="U1799"/>
    <hyperlink r:id="rId5784" ref="AG1799"/>
    <hyperlink r:id="rId5785" ref="AK1799"/>
    <hyperlink r:id="rId5786" ref="U1800"/>
    <hyperlink r:id="rId5787" ref="AG1800"/>
    <hyperlink r:id="rId5788" ref="AK1800"/>
    <hyperlink r:id="rId5789" ref="U1801"/>
    <hyperlink r:id="rId5790" ref="AG1801"/>
    <hyperlink r:id="rId5791" ref="AK1801"/>
    <hyperlink r:id="rId5792" ref="U1802"/>
    <hyperlink r:id="rId5793" ref="AG1802"/>
    <hyperlink r:id="rId5794" ref="AK1802"/>
    <hyperlink r:id="rId5795" ref="U1803"/>
    <hyperlink r:id="rId5796" ref="AG1803"/>
    <hyperlink r:id="rId5797" ref="AK1803"/>
    <hyperlink r:id="rId5798" ref="U1804"/>
    <hyperlink r:id="rId5799" ref="AG1804"/>
    <hyperlink r:id="rId5800" ref="AK1804"/>
    <hyperlink r:id="rId5801" ref="U1805"/>
    <hyperlink r:id="rId5802" ref="AG1805"/>
    <hyperlink r:id="rId5803" ref="AK1805"/>
    <hyperlink r:id="rId5804" ref="U1806"/>
    <hyperlink r:id="rId5805" ref="AG1806"/>
    <hyperlink r:id="rId5806" ref="AK1806"/>
    <hyperlink r:id="rId5807" ref="U1807"/>
    <hyperlink r:id="rId5808" ref="AG1807"/>
    <hyperlink r:id="rId5809" ref="AK1807"/>
    <hyperlink r:id="rId5810" ref="U1808"/>
    <hyperlink r:id="rId5811" ref="AG1808"/>
    <hyperlink r:id="rId5812" ref="AK1808"/>
    <hyperlink r:id="rId5813" ref="U1809"/>
    <hyperlink r:id="rId5814" ref="AG1809"/>
    <hyperlink r:id="rId5815" ref="AK1809"/>
    <hyperlink r:id="rId5816" ref="U1810"/>
    <hyperlink r:id="rId5817" ref="AG1810"/>
    <hyperlink r:id="rId5818" ref="AK1810"/>
    <hyperlink r:id="rId5819" ref="U1811"/>
    <hyperlink r:id="rId5820" ref="AG1811"/>
    <hyperlink r:id="rId5821" ref="AK1811"/>
    <hyperlink r:id="rId5822" ref="U1812"/>
    <hyperlink r:id="rId5823" ref="AG1812"/>
    <hyperlink r:id="rId5824" ref="AK1812"/>
    <hyperlink r:id="rId5825" ref="U1813"/>
    <hyperlink r:id="rId5826" ref="AG1813"/>
    <hyperlink r:id="rId5827" ref="AK1813"/>
    <hyperlink r:id="rId5828" ref="U1814"/>
    <hyperlink r:id="rId5829" ref="AG1814"/>
    <hyperlink r:id="rId5830" ref="AK1814"/>
    <hyperlink r:id="rId5831" ref="U1815"/>
    <hyperlink r:id="rId5832" ref="AG1815"/>
    <hyperlink r:id="rId5833" ref="AK1815"/>
    <hyperlink r:id="rId5834" ref="U1816"/>
    <hyperlink r:id="rId5835" ref="AG1816"/>
    <hyperlink r:id="rId5836" ref="AK1816"/>
    <hyperlink r:id="rId5837" ref="U1817"/>
    <hyperlink r:id="rId5838" ref="AG1817"/>
    <hyperlink r:id="rId5839" ref="AK1817"/>
    <hyperlink r:id="rId5840" ref="U1818"/>
    <hyperlink r:id="rId5841" ref="AG1818"/>
    <hyperlink r:id="rId5842" ref="AK1818"/>
    <hyperlink r:id="rId5843" ref="U1819"/>
    <hyperlink r:id="rId5844" ref="AG1819"/>
    <hyperlink r:id="rId5845" ref="AK1819"/>
    <hyperlink r:id="rId5846" ref="U1820"/>
    <hyperlink r:id="rId5847" ref="AG1820"/>
    <hyperlink r:id="rId5848" ref="AK1820"/>
    <hyperlink r:id="rId5849" ref="U1821"/>
    <hyperlink r:id="rId5850" ref="AG1821"/>
    <hyperlink r:id="rId5851" ref="AK1821"/>
    <hyperlink r:id="rId5852" ref="U1822"/>
    <hyperlink r:id="rId5853" ref="AG1822"/>
    <hyperlink r:id="rId5854" ref="AK1822"/>
    <hyperlink r:id="rId5855" ref="U1823"/>
    <hyperlink r:id="rId5856" ref="AG1823"/>
    <hyperlink r:id="rId5857" ref="AK1823"/>
    <hyperlink r:id="rId5858" ref="U1824"/>
    <hyperlink r:id="rId5859" ref="AG1824"/>
    <hyperlink r:id="rId5860" ref="AK1824"/>
    <hyperlink r:id="rId5861" ref="U1825"/>
    <hyperlink r:id="rId5862" ref="AG1825"/>
    <hyperlink r:id="rId5863" ref="AK1825"/>
    <hyperlink r:id="rId5864" ref="U1826"/>
    <hyperlink r:id="rId5865" ref="AG1826"/>
    <hyperlink r:id="rId5866" ref="AK1826"/>
    <hyperlink r:id="rId5867" ref="U1827"/>
    <hyperlink r:id="rId5868" ref="AG1827"/>
    <hyperlink r:id="rId5869" ref="AK1827"/>
    <hyperlink r:id="rId5870" ref="U1828"/>
    <hyperlink r:id="rId5871" ref="AG1828"/>
    <hyperlink r:id="rId5872" ref="AK1828"/>
    <hyperlink r:id="rId5873" ref="U1829"/>
    <hyperlink r:id="rId5874" ref="AG1829"/>
    <hyperlink r:id="rId5875" ref="AK1829"/>
    <hyperlink r:id="rId5876" ref="U1830"/>
    <hyperlink r:id="rId5877" ref="AG1830"/>
    <hyperlink r:id="rId5878" ref="AK1830"/>
    <hyperlink r:id="rId5879" ref="U1831"/>
    <hyperlink r:id="rId5880" ref="AG1831"/>
    <hyperlink r:id="rId5881" ref="AK1831"/>
    <hyperlink r:id="rId5882" ref="U1832"/>
    <hyperlink r:id="rId5883" ref="AG1832"/>
    <hyperlink r:id="rId5884" ref="AK1832"/>
    <hyperlink r:id="rId5885" ref="AG1833"/>
    <hyperlink r:id="rId5886" ref="U1834"/>
    <hyperlink r:id="rId5887" ref="AG1834"/>
    <hyperlink r:id="rId5888" ref="AK1834"/>
    <hyperlink r:id="rId5889" ref="U1835"/>
    <hyperlink r:id="rId5890" ref="AG1835"/>
    <hyperlink r:id="rId5891" ref="AK1835"/>
    <hyperlink r:id="rId5892" ref="U1836"/>
    <hyperlink r:id="rId5893" ref="AG1836"/>
    <hyperlink r:id="rId5894" ref="AK1836"/>
    <hyperlink r:id="rId5895" ref="U1837"/>
    <hyperlink r:id="rId5896" ref="AG1837"/>
    <hyperlink r:id="rId5897" ref="AK1837"/>
    <hyperlink r:id="rId5898" ref="U1838"/>
    <hyperlink r:id="rId5899" ref="AG1838"/>
    <hyperlink r:id="rId5900" ref="AK1838"/>
    <hyperlink r:id="rId5901" ref="U1839"/>
    <hyperlink r:id="rId5902" ref="AG1839"/>
    <hyperlink r:id="rId5903" ref="AK1839"/>
    <hyperlink r:id="rId5904" ref="U1840"/>
    <hyperlink r:id="rId5905" ref="AG1840"/>
    <hyperlink r:id="rId5906" ref="AK1840"/>
    <hyperlink r:id="rId5907" ref="U1841"/>
    <hyperlink r:id="rId5908" ref="AG1841"/>
    <hyperlink r:id="rId5909" ref="AK1841"/>
    <hyperlink r:id="rId5910" ref="U1842"/>
    <hyperlink r:id="rId5911" ref="AG1842"/>
    <hyperlink r:id="rId5912" ref="AK1842"/>
    <hyperlink r:id="rId5913" ref="U1843"/>
    <hyperlink r:id="rId5914" ref="AG1843"/>
    <hyperlink r:id="rId5915" ref="AK1843"/>
    <hyperlink r:id="rId5916" ref="U1844"/>
    <hyperlink r:id="rId5917" ref="AG1844"/>
    <hyperlink r:id="rId5918" ref="AK1844"/>
    <hyperlink r:id="rId5919" ref="U1845"/>
    <hyperlink r:id="rId5920" ref="AG1845"/>
    <hyperlink r:id="rId5921" ref="AK1845"/>
    <hyperlink r:id="rId5922" ref="U1846"/>
    <hyperlink r:id="rId5923" ref="AG1846"/>
    <hyperlink r:id="rId5924" ref="AK1846"/>
    <hyperlink r:id="rId5925" ref="U1847"/>
    <hyperlink r:id="rId5926" ref="AG1847"/>
    <hyperlink r:id="rId5927" ref="AK1847"/>
    <hyperlink r:id="rId5928" ref="U1848"/>
    <hyperlink r:id="rId5929" ref="AG1848"/>
    <hyperlink r:id="rId5930" ref="AK1848"/>
    <hyperlink r:id="rId5931" ref="U1849"/>
    <hyperlink r:id="rId5932" ref="AG1849"/>
    <hyperlink r:id="rId5933" ref="AK1849"/>
    <hyperlink r:id="rId5934" ref="U1850"/>
    <hyperlink r:id="rId5935" ref="AG1850"/>
    <hyperlink r:id="rId5936" ref="AK1850"/>
    <hyperlink r:id="rId5937" ref="AG1851"/>
    <hyperlink r:id="rId5938" ref="U1852"/>
    <hyperlink r:id="rId5939" ref="AG1852"/>
    <hyperlink r:id="rId5940" ref="AK1852"/>
    <hyperlink r:id="rId5941" ref="U1853"/>
    <hyperlink r:id="rId5942" ref="AG1853"/>
    <hyperlink r:id="rId5943" ref="AK1853"/>
    <hyperlink r:id="rId5944" ref="U1854"/>
    <hyperlink r:id="rId5945" ref="AG1854"/>
    <hyperlink r:id="rId5946" ref="AK1854"/>
    <hyperlink r:id="rId5947" ref="U1855"/>
    <hyperlink r:id="rId5948" ref="AG1855"/>
    <hyperlink r:id="rId5949" ref="AK1855"/>
    <hyperlink r:id="rId5950" ref="U1856"/>
    <hyperlink r:id="rId5951" ref="AG1856"/>
    <hyperlink r:id="rId5952" ref="AK1856"/>
    <hyperlink r:id="rId5953" ref="U1857"/>
    <hyperlink r:id="rId5954" ref="AG1857"/>
    <hyperlink r:id="rId5955" ref="AK1857"/>
    <hyperlink r:id="rId5956" ref="U1858"/>
    <hyperlink r:id="rId5957" ref="AG1858"/>
    <hyperlink r:id="rId5958" ref="AK1858"/>
    <hyperlink r:id="rId5959" ref="U1859"/>
    <hyperlink r:id="rId5960" ref="AG1859"/>
    <hyperlink r:id="rId5961" ref="AK1859"/>
    <hyperlink r:id="rId5962" ref="U1860"/>
    <hyperlink r:id="rId5963" ref="AG1860"/>
    <hyperlink r:id="rId5964" ref="AK1860"/>
    <hyperlink r:id="rId5965" ref="U1861"/>
    <hyperlink r:id="rId5966" ref="AG1861"/>
    <hyperlink r:id="rId5967" ref="AK1861"/>
    <hyperlink r:id="rId5968" ref="U1862"/>
    <hyperlink r:id="rId5969" ref="AG1862"/>
    <hyperlink r:id="rId5970" ref="AK1862"/>
    <hyperlink r:id="rId5971" ref="U1863"/>
    <hyperlink r:id="rId5972" ref="AG1863"/>
    <hyperlink r:id="rId5973" ref="AK1863"/>
    <hyperlink r:id="rId5974" ref="U1864"/>
    <hyperlink r:id="rId5975" ref="AG1864"/>
    <hyperlink r:id="rId5976" ref="AK1864"/>
    <hyperlink r:id="rId5977" ref="U1865"/>
    <hyperlink r:id="rId5978" ref="AG1865"/>
    <hyperlink r:id="rId5979" ref="AK1865"/>
    <hyperlink r:id="rId5980" ref="U1866"/>
    <hyperlink r:id="rId5981" ref="AG1866"/>
    <hyperlink r:id="rId5982" ref="AK1866"/>
    <hyperlink r:id="rId5983" ref="U1867"/>
    <hyperlink r:id="rId5984" ref="AG1867"/>
    <hyperlink r:id="rId5985" ref="AK1867"/>
    <hyperlink r:id="rId5986" ref="U1868"/>
    <hyperlink r:id="rId5987" ref="AG1868"/>
    <hyperlink r:id="rId5988" ref="AK1868"/>
    <hyperlink r:id="rId5989" ref="U1869"/>
    <hyperlink r:id="rId5990" ref="AG1869"/>
    <hyperlink r:id="rId5991" ref="AK1869"/>
    <hyperlink r:id="rId5992" ref="U1870"/>
    <hyperlink r:id="rId5993" ref="AG1870"/>
    <hyperlink r:id="rId5994" ref="AK1870"/>
    <hyperlink r:id="rId5995" ref="U1871"/>
    <hyperlink r:id="rId5996" ref="AG1871"/>
    <hyperlink r:id="rId5997" ref="AK1871"/>
    <hyperlink r:id="rId5998" ref="U1872"/>
    <hyperlink r:id="rId5999" ref="AG1872"/>
    <hyperlink r:id="rId6000" ref="AK1872"/>
    <hyperlink r:id="rId6001" ref="U1873"/>
    <hyperlink r:id="rId6002" ref="AG1873"/>
    <hyperlink r:id="rId6003" ref="AK1873"/>
    <hyperlink r:id="rId6004" ref="U1874"/>
    <hyperlink r:id="rId6005" ref="AG1874"/>
    <hyperlink r:id="rId6006" ref="AK1874"/>
    <hyperlink r:id="rId6007" ref="U1875"/>
    <hyperlink r:id="rId6008" ref="AG1875"/>
    <hyperlink r:id="rId6009" ref="AK1875"/>
    <hyperlink r:id="rId6010" ref="U1876"/>
    <hyperlink r:id="rId6011" ref="AG1876"/>
    <hyperlink r:id="rId6012" ref="AK1876"/>
    <hyperlink r:id="rId6013" ref="U1877"/>
    <hyperlink r:id="rId6014" ref="AG1877"/>
    <hyperlink r:id="rId6015" ref="AK1877"/>
    <hyperlink r:id="rId6016" ref="U1878"/>
    <hyperlink r:id="rId6017" ref="AG1878"/>
    <hyperlink r:id="rId6018" ref="AK1878"/>
    <hyperlink r:id="rId6019" ref="U1879"/>
    <hyperlink r:id="rId6020" ref="AG1879"/>
    <hyperlink r:id="rId6021" ref="AK1879"/>
    <hyperlink r:id="rId6022" ref="U1880"/>
    <hyperlink r:id="rId6023" ref="AG1880"/>
    <hyperlink r:id="rId6024" ref="AK1880"/>
    <hyperlink r:id="rId6025" ref="U1881"/>
    <hyperlink r:id="rId6026" ref="AG1881"/>
    <hyperlink r:id="rId6027" ref="AK1881"/>
    <hyperlink r:id="rId6028" ref="U1882"/>
    <hyperlink r:id="rId6029" ref="AG1882"/>
    <hyperlink r:id="rId6030" ref="AK1882"/>
    <hyperlink r:id="rId6031" ref="U1883"/>
    <hyperlink r:id="rId6032" ref="AG1883"/>
    <hyperlink r:id="rId6033" ref="AK1883"/>
    <hyperlink r:id="rId6034" ref="U1884"/>
    <hyperlink r:id="rId6035" ref="AG1884"/>
    <hyperlink r:id="rId6036" ref="AK1884"/>
    <hyperlink r:id="rId6037" ref="U1885"/>
    <hyperlink r:id="rId6038" ref="AG1885"/>
    <hyperlink r:id="rId6039" ref="AK1885"/>
    <hyperlink r:id="rId6040" ref="U1886"/>
    <hyperlink r:id="rId6041" ref="AG1886"/>
    <hyperlink r:id="rId6042" ref="AK1886"/>
    <hyperlink r:id="rId6043" ref="U1887"/>
    <hyperlink r:id="rId6044" ref="AG1887"/>
    <hyperlink r:id="rId6045" ref="AK1887"/>
    <hyperlink r:id="rId6046" ref="U1888"/>
    <hyperlink r:id="rId6047" ref="AG1888"/>
    <hyperlink r:id="rId6048" ref="AK1888"/>
    <hyperlink r:id="rId6049" ref="U1889"/>
    <hyperlink r:id="rId6050" ref="AG1889"/>
    <hyperlink r:id="rId6051" ref="AK1889"/>
    <hyperlink r:id="rId6052" ref="U1890"/>
    <hyperlink r:id="rId6053" ref="AG1890"/>
    <hyperlink r:id="rId6054" ref="AK1890"/>
    <hyperlink r:id="rId6055" ref="U1891"/>
    <hyperlink r:id="rId6056" ref="AG1891"/>
    <hyperlink r:id="rId6057" ref="AK1891"/>
    <hyperlink r:id="rId6058" ref="U1892"/>
    <hyperlink r:id="rId6059" ref="AG1892"/>
    <hyperlink r:id="rId6060" ref="AK1892"/>
    <hyperlink r:id="rId6061" ref="U1893"/>
    <hyperlink r:id="rId6062" ref="AG1893"/>
    <hyperlink r:id="rId6063" ref="AK1893"/>
    <hyperlink r:id="rId6064" ref="U1894"/>
    <hyperlink r:id="rId6065" ref="AG1894"/>
    <hyperlink r:id="rId6066" ref="AK1894"/>
    <hyperlink r:id="rId6067" ref="U1895"/>
    <hyperlink r:id="rId6068" ref="AG1895"/>
    <hyperlink r:id="rId6069" ref="AK1895"/>
    <hyperlink r:id="rId6070" ref="U1896"/>
    <hyperlink r:id="rId6071" ref="AG1896"/>
    <hyperlink r:id="rId6072" ref="AK1896"/>
    <hyperlink r:id="rId6073" ref="U1897"/>
    <hyperlink r:id="rId6074" ref="AG1897"/>
    <hyperlink r:id="rId6075" ref="AK1897"/>
    <hyperlink r:id="rId6076" ref="U1898"/>
    <hyperlink r:id="rId6077" ref="AG1898"/>
    <hyperlink r:id="rId6078" ref="AK1898"/>
    <hyperlink r:id="rId6079" ref="AG1899"/>
    <hyperlink r:id="rId6080" ref="U1900"/>
    <hyperlink r:id="rId6081" ref="AG1900"/>
    <hyperlink r:id="rId6082" ref="AK1900"/>
    <hyperlink r:id="rId6083" ref="U1901"/>
    <hyperlink r:id="rId6084" ref="AG1901"/>
    <hyperlink r:id="rId6085" ref="AK1901"/>
    <hyperlink r:id="rId6086" ref="U1902"/>
    <hyperlink r:id="rId6087" ref="AG1902"/>
    <hyperlink r:id="rId6088" ref="AK1902"/>
    <hyperlink r:id="rId6089" ref="U1903"/>
    <hyperlink r:id="rId6090" ref="AG1903"/>
    <hyperlink r:id="rId6091" ref="AK1903"/>
    <hyperlink r:id="rId6092" ref="U1904"/>
    <hyperlink r:id="rId6093" ref="AG1904"/>
    <hyperlink r:id="rId6094" ref="AK1904"/>
    <hyperlink r:id="rId6095" ref="U1905"/>
    <hyperlink r:id="rId6096" ref="AG1905"/>
    <hyperlink r:id="rId6097" ref="AK1905"/>
    <hyperlink r:id="rId6098" ref="AG1906"/>
    <hyperlink r:id="rId6099" ref="U1907"/>
    <hyperlink r:id="rId6100" ref="AG1907"/>
    <hyperlink r:id="rId6101" ref="AK1907"/>
    <hyperlink r:id="rId6102" ref="U1908"/>
    <hyperlink r:id="rId6103" ref="AG1908"/>
    <hyperlink r:id="rId6104" ref="AK1908"/>
    <hyperlink r:id="rId6105" ref="U1909"/>
    <hyperlink r:id="rId6106" ref="AG1909"/>
    <hyperlink r:id="rId6107" ref="AK1909"/>
    <hyperlink r:id="rId6108" ref="U1910"/>
    <hyperlink r:id="rId6109" ref="AG1910"/>
    <hyperlink r:id="rId6110" ref="AK1910"/>
    <hyperlink r:id="rId6111" ref="U1911"/>
    <hyperlink r:id="rId6112" ref="AG1911"/>
    <hyperlink r:id="rId6113" ref="AK1911"/>
    <hyperlink r:id="rId6114" ref="U1912"/>
    <hyperlink r:id="rId6115" ref="AG1912"/>
    <hyperlink r:id="rId6116" ref="AK1912"/>
    <hyperlink r:id="rId6117" ref="U1913"/>
    <hyperlink r:id="rId6118" ref="AG1913"/>
    <hyperlink r:id="rId6119" ref="AK1913"/>
    <hyperlink r:id="rId6120" ref="U1914"/>
    <hyperlink r:id="rId6121" ref="AG1914"/>
    <hyperlink r:id="rId6122" ref="AK1914"/>
    <hyperlink r:id="rId6123" ref="U1915"/>
    <hyperlink r:id="rId6124" ref="AG1915"/>
    <hyperlink r:id="rId6125" ref="AK1915"/>
    <hyperlink r:id="rId6126" ref="U1916"/>
    <hyperlink r:id="rId6127" ref="AG1916"/>
    <hyperlink r:id="rId6128" ref="AK1916"/>
    <hyperlink r:id="rId6129" ref="U1917"/>
    <hyperlink r:id="rId6130" ref="AG1917"/>
    <hyperlink r:id="rId6131" ref="AK1917"/>
    <hyperlink r:id="rId6132" ref="U1918"/>
    <hyperlink r:id="rId6133" ref="AG1918"/>
    <hyperlink r:id="rId6134" ref="AK1918"/>
    <hyperlink r:id="rId6135" ref="U1919"/>
    <hyperlink r:id="rId6136" ref="AG1919"/>
    <hyperlink r:id="rId6137" ref="AK1919"/>
    <hyperlink r:id="rId6138" ref="U1920"/>
    <hyperlink r:id="rId6139" ref="AG1920"/>
    <hyperlink r:id="rId6140" ref="AK1920"/>
    <hyperlink r:id="rId6141" ref="U1921"/>
    <hyperlink r:id="rId6142" ref="AG1921"/>
    <hyperlink r:id="rId6143" ref="AK1921"/>
    <hyperlink r:id="rId6144" ref="U1922"/>
    <hyperlink r:id="rId6145" ref="AG1922"/>
    <hyperlink r:id="rId6146" ref="AK1922"/>
    <hyperlink r:id="rId6147" ref="U1923"/>
    <hyperlink r:id="rId6148" ref="AG1923"/>
    <hyperlink r:id="rId6149" ref="AK1923"/>
    <hyperlink r:id="rId6150" ref="U1924"/>
    <hyperlink r:id="rId6151" ref="AG1924"/>
    <hyperlink r:id="rId6152" ref="AK1924"/>
    <hyperlink r:id="rId6153" ref="U1925"/>
    <hyperlink r:id="rId6154" ref="AG1925"/>
    <hyperlink r:id="rId6155" ref="AK1925"/>
    <hyperlink r:id="rId6156" ref="U1926"/>
    <hyperlink r:id="rId6157" ref="AG1926"/>
    <hyperlink r:id="rId6158" ref="AK1926"/>
    <hyperlink r:id="rId6159" ref="U1927"/>
    <hyperlink r:id="rId6160" ref="AG1927"/>
    <hyperlink r:id="rId6161" ref="AK1927"/>
    <hyperlink r:id="rId6162" ref="U1928"/>
    <hyperlink r:id="rId6163" ref="AG1928"/>
    <hyperlink r:id="rId6164" ref="AK1928"/>
    <hyperlink r:id="rId6165" ref="U1929"/>
    <hyperlink r:id="rId6166" ref="AG1929"/>
    <hyperlink r:id="rId6167" ref="AK1929"/>
    <hyperlink r:id="rId6168" ref="U1930"/>
    <hyperlink r:id="rId6169" ref="AG1930"/>
    <hyperlink r:id="rId6170" ref="AK1930"/>
    <hyperlink r:id="rId6171" ref="AG1931"/>
    <hyperlink r:id="rId6172" ref="U1932"/>
    <hyperlink r:id="rId6173" ref="AG1932"/>
    <hyperlink r:id="rId6174" ref="AK1932"/>
    <hyperlink r:id="rId6175" ref="U1933"/>
    <hyperlink r:id="rId6176" ref="AG1933"/>
    <hyperlink r:id="rId6177" ref="AK1933"/>
    <hyperlink r:id="rId6178" ref="U1934"/>
    <hyperlink r:id="rId6179" ref="AG1934"/>
    <hyperlink r:id="rId6180" ref="AK1934"/>
    <hyperlink r:id="rId6181" ref="U1935"/>
    <hyperlink r:id="rId6182" ref="AG1935"/>
    <hyperlink r:id="rId6183" ref="AK1935"/>
    <hyperlink r:id="rId6184" ref="U1936"/>
    <hyperlink r:id="rId6185" ref="AG1936"/>
    <hyperlink r:id="rId6186" ref="AK1936"/>
    <hyperlink r:id="rId6187" ref="U1937"/>
    <hyperlink r:id="rId6188" ref="AG1937"/>
    <hyperlink r:id="rId6189" ref="AK1937"/>
    <hyperlink r:id="rId6190" ref="U1938"/>
    <hyperlink r:id="rId6191" ref="AG1938"/>
    <hyperlink r:id="rId6192" ref="AK1938"/>
    <hyperlink r:id="rId6193" ref="U1939"/>
    <hyperlink r:id="rId6194" ref="AG1939"/>
    <hyperlink r:id="rId6195" ref="AK1939"/>
    <hyperlink r:id="rId6196" ref="U1940"/>
    <hyperlink r:id="rId6197" ref="AG1940"/>
    <hyperlink r:id="rId6198" ref="AK1940"/>
    <hyperlink r:id="rId6199" ref="U1941"/>
    <hyperlink r:id="rId6200" ref="AG1941"/>
    <hyperlink r:id="rId6201" ref="AK1941"/>
    <hyperlink r:id="rId6202" ref="U1942"/>
    <hyperlink r:id="rId6203" ref="AG1942"/>
    <hyperlink r:id="rId6204" ref="AK1942"/>
    <hyperlink r:id="rId6205" ref="U1943"/>
    <hyperlink r:id="rId6206" ref="AG1943"/>
    <hyperlink r:id="rId6207" ref="AK1943"/>
    <hyperlink r:id="rId6208" ref="U1944"/>
    <hyperlink r:id="rId6209" ref="AG1944"/>
    <hyperlink r:id="rId6210" ref="AK1944"/>
    <hyperlink r:id="rId6211" ref="AG1945"/>
    <hyperlink r:id="rId6212" ref="U1946"/>
    <hyperlink r:id="rId6213" ref="AG1946"/>
    <hyperlink r:id="rId6214" ref="AK1946"/>
    <hyperlink r:id="rId6215" ref="U1947"/>
    <hyperlink r:id="rId6216" ref="AG1947"/>
    <hyperlink r:id="rId6217" ref="AK1947"/>
    <hyperlink r:id="rId6218" ref="AG1948"/>
    <hyperlink r:id="rId6219" ref="U1949"/>
    <hyperlink r:id="rId6220" ref="AG1949"/>
    <hyperlink r:id="rId6221" ref="AK1949"/>
    <hyperlink r:id="rId6222" ref="U1950"/>
    <hyperlink r:id="rId6223" ref="AG1950"/>
    <hyperlink r:id="rId6224" ref="AK1950"/>
    <hyperlink r:id="rId6225" ref="U1951"/>
    <hyperlink r:id="rId6226" ref="AG1951"/>
    <hyperlink r:id="rId6227" ref="AK1951"/>
    <hyperlink r:id="rId6228" ref="U1952"/>
    <hyperlink r:id="rId6229" ref="AG1952"/>
    <hyperlink r:id="rId6230" ref="AK1952"/>
    <hyperlink r:id="rId6231" ref="U1953"/>
    <hyperlink r:id="rId6232" ref="AG1953"/>
    <hyperlink r:id="rId6233" ref="AK1953"/>
    <hyperlink r:id="rId6234" ref="U1954"/>
    <hyperlink r:id="rId6235" ref="AG1954"/>
    <hyperlink r:id="rId6236" ref="AK1954"/>
    <hyperlink r:id="rId6237" ref="U1955"/>
    <hyperlink r:id="rId6238" ref="AG1955"/>
    <hyperlink r:id="rId6239" ref="AK1955"/>
    <hyperlink r:id="rId6240" ref="U1956"/>
    <hyperlink r:id="rId6241" ref="AG1956"/>
    <hyperlink r:id="rId6242" ref="AK1956"/>
    <hyperlink r:id="rId6243" ref="AG1957"/>
    <hyperlink r:id="rId6244" ref="U1958"/>
    <hyperlink r:id="rId6245" ref="AG1958"/>
    <hyperlink r:id="rId6246" ref="AK1958"/>
    <hyperlink r:id="rId6247" ref="U1959"/>
    <hyperlink r:id="rId6248" ref="AG1959"/>
    <hyperlink r:id="rId6249" ref="AK1959"/>
    <hyperlink r:id="rId6250" ref="U1960"/>
    <hyperlink r:id="rId6251" ref="AG1960"/>
    <hyperlink r:id="rId6252" ref="AK1960"/>
    <hyperlink r:id="rId6253" ref="U1961"/>
    <hyperlink r:id="rId6254" ref="AG1961"/>
    <hyperlink r:id="rId6255" ref="AK1961"/>
    <hyperlink r:id="rId6256" ref="U1962"/>
    <hyperlink r:id="rId6257" ref="AG1962"/>
    <hyperlink r:id="rId6258" ref="AK1962"/>
    <hyperlink r:id="rId6259" ref="U1963"/>
    <hyperlink r:id="rId6260" ref="AG1963"/>
    <hyperlink r:id="rId6261" ref="AK1963"/>
    <hyperlink r:id="rId6262" ref="U1964"/>
    <hyperlink r:id="rId6263" ref="AG1964"/>
    <hyperlink r:id="rId6264" ref="AK1964"/>
    <hyperlink r:id="rId6265" ref="U1965"/>
    <hyperlink r:id="rId6266" ref="AG1965"/>
    <hyperlink r:id="rId6267" ref="AK1965"/>
    <hyperlink r:id="rId6268" ref="U1966"/>
    <hyperlink r:id="rId6269" ref="AG1966"/>
    <hyperlink r:id="rId6270" ref="AK1966"/>
    <hyperlink r:id="rId6271" ref="U1967"/>
    <hyperlink r:id="rId6272" ref="AG1967"/>
    <hyperlink r:id="rId6273" ref="AK1967"/>
    <hyperlink r:id="rId6274" ref="U1968"/>
    <hyperlink r:id="rId6275" ref="AG1968"/>
    <hyperlink r:id="rId6276" ref="AK1968"/>
    <hyperlink r:id="rId6277" ref="U1969"/>
    <hyperlink r:id="rId6278" ref="AG1969"/>
    <hyperlink r:id="rId6279" ref="AK1969"/>
    <hyperlink r:id="rId6280" ref="U1970"/>
    <hyperlink r:id="rId6281" ref="AG1970"/>
    <hyperlink r:id="rId6282" ref="AK1970"/>
    <hyperlink r:id="rId6283" ref="U1971"/>
    <hyperlink r:id="rId6284" ref="AG1971"/>
    <hyperlink r:id="rId6285" ref="AK1971"/>
    <hyperlink r:id="rId6286" ref="U1972"/>
    <hyperlink r:id="rId6287" ref="AG1972"/>
    <hyperlink r:id="rId6288" ref="AK1972"/>
    <hyperlink r:id="rId6289" ref="U1973"/>
    <hyperlink r:id="rId6290" ref="AG1973"/>
    <hyperlink r:id="rId6291" ref="AK1973"/>
    <hyperlink r:id="rId6292" ref="U1974"/>
    <hyperlink r:id="rId6293" ref="AG1974"/>
    <hyperlink r:id="rId6294" ref="AK1974"/>
    <hyperlink r:id="rId6295" ref="U1975"/>
    <hyperlink r:id="rId6296" ref="AG1975"/>
    <hyperlink r:id="rId6297" ref="AK1975"/>
    <hyperlink r:id="rId6298" ref="U1976"/>
    <hyperlink r:id="rId6299" ref="AG1976"/>
    <hyperlink r:id="rId6300" ref="AK1976"/>
    <hyperlink r:id="rId6301" ref="U1977"/>
    <hyperlink r:id="rId6302" ref="AG1977"/>
    <hyperlink r:id="rId6303" ref="AK1977"/>
    <hyperlink r:id="rId6304" ref="U1978"/>
    <hyperlink r:id="rId6305" ref="AG1978"/>
    <hyperlink r:id="rId6306" ref="AK1978"/>
    <hyperlink r:id="rId6307" ref="U1979"/>
    <hyperlink r:id="rId6308" ref="AG1979"/>
    <hyperlink r:id="rId6309" ref="AK1979"/>
    <hyperlink r:id="rId6310" ref="U1980"/>
    <hyperlink r:id="rId6311" ref="AG1980"/>
    <hyperlink r:id="rId6312" ref="AK1980"/>
    <hyperlink r:id="rId6313" ref="U1981"/>
    <hyperlink r:id="rId6314" ref="AG1981"/>
    <hyperlink r:id="rId6315" ref="AK1981"/>
    <hyperlink r:id="rId6316" ref="U1982"/>
    <hyperlink r:id="rId6317" ref="AG1982"/>
    <hyperlink r:id="rId6318" ref="AK1982"/>
    <hyperlink r:id="rId6319" ref="U1983"/>
    <hyperlink r:id="rId6320" ref="AG1983"/>
    <hyperlink r:id="rId6321" ref="AK1983"/>
    <hyperlink r:id="rId6322" ref="U1984"/>
    <hyperlink r:id="rId6323" ref="AG1984"/>
    <hyperlink r:id="rId6324" ref="AK1984"/>
    <hyperlink r:id="rId6325" ref="U1985"/>
    <hyperlink r:id="rId6326" ref="AG1985"/>
    <hyperlink r:id="rId6327" ref="AK1985"/>
    <hyperlink r:id="rId6328" ref="U1986"/>
    <hyperlink r:id="rId6329" ref="AG1986"/>
    <hyperlink r:id="rId6330" ref="AK1986"/>
    <hyperlink r:id="rId6331" ref="U1987"/>
    <hyperlink r:id="rId6332" ref="AG1987"/>
    <hyperlink r:id="rId6333" ref="AK1987"/>
    <hyperlink r:id="rId6334" ref="AG1988"/>
    <hyperlink r:id="rId6335" ref="U1989"/>
    <hyperlink r:id="rId6336" ref="AG1989"/>
    <hyperlink r:id="rId6337" ref="AK1989"/>
    <hyperlink r:id="rId6338" ref="U1990"/>
    <hyperlink r:id="rId6339" ref="AG1990"/>
    <hyperlink r:id="rId6340" ref="AK1990"/>
    <hyperlink r:id="rId6341" ref="U1991"/>
    <hyperlink r:id="rId6342" ref="AG1991"/>
    <hyperlink r:id="rId6343" ref="AK1991"/>
    <hyperlink r:id="rId6344" ref="U1992"/>
    <hyperlink r:id="rId6345" ref="AG1992"/>
    <hyperlink r:id="rId6346" ref="AK1992"/>
    <hyperlink r:id="rId6347" ref="U1993"/>
    <hyperlink r:id="rId6348" ref="AG1993"/>
    <hyperlink r:id="rId6349" ref="AK1993"/>
    <hyperlink r:id="rId6350" ref="U1994"/>
    <hyperlink r:id="rId6351" ref="AG1994"/>
    <hyperlink r:id="rId6352" ref="AK1994"/>
    <hyperlink r:id="rId6353" ref="U1995"/>
    <hyperlink r:id="rId6354" ref="AG1995"/>
    <hyperlink r:id="rId6355" ref="AK1995"/>
    <hyperlink r:id="rId6356" ref="U1996"/>
    <hyperlink r:id="rId6357" ref="AG1996"/>
    <hyperlink r:id="rId6358" ref="AK1996"/>
    <hyperlink r:id="rId6359" ref="U1997"/>
    <hyperlink r:id="rId6360" ref="AG1997"/>
    <hyperlink r:id="rId6361" ref="AK1997"/>
    <hyperlink r:id="rId6362" ref="U1998"/>
    <hyperlink r:id="rId6363" ref="AG1998"/>
    <hyperlink r:id="rId6364" ref="AK1998"/>
    <hyperlink r:id="rId6365" ref="U1999"/>
    <hyperlink r:id="rId6366" ref="AG1999"/>
    <hyperlink r:id="rId6367" ref="AK1999"/>
    <hyperlink r:id="rId6368" ref="U2000"/>
    <hyperlink r:id="rId6369" ref="AG2000"/>
    <hyperlink r:id="rId6370" ref="AK2000"/>
    <hyperlink r:id="rId6371" ref="U2001"/>
    <hyperlink r:id="rId6372" ref="AG2001"/>
    <hyperlink r:id="rId6373" ref="AK2001"/>
    <hyperlink r:id="rId6374" ref="U2002"/>
    <hyperlink r:id="rId6375" ref="AG2002"/>
    <hyperlink r:id="rId6376" ref="AK2002"/>
    <hyperlink r:id="rId6377" ref="U2003"/>
    <hyperlink r:id="rId6378" ref="AG2003"/>
    <hyperlink r:id="rId6379" ref="AK2003"/>
    <hyperlink r:id="rId6380" ref="U2004"/>
    <hyperlink r:id="rId6381" ref="AG2004"/>
    <hyperlink r:id="rId6382" ref="AK2004"/>
    <hyperlink r:id="rId6383" ref="U2005"/>
    <hyperlink r:id="rId6384" ref="AG2005"/>
    <hyperlink r:id="rId6385" ref="AK2005"/>
    <hyperlink r:id="rId6386" ref="U2006"/>
    <hyperlink r:id="rId6387" ref="AG2006"/>
    <hyperlink r:id="rId6388" ref="AK2006"/>
    <hyperlink r:id="rId6389" ref="U2007"/>
    <hyperlink r:id="rId6390" ref="AG2007"/>
    <hyperlink r:id="rId6391" ref="AK2007"/>
    <hyperlink r:id="rId6392" ref="U2008"/>
    <hyperlink r:id="rId6393" ref="AG2008"/>
    <hyperlink r:id="rId6394" ref="AK2008"/>
    <hyperlink r:id="rId6395" ref="U2009"/>
    <hyperlink r:id="rId6396" ref="AG2009"/>
    <hyperlink r:id="rId6397" ref="AK2009"/>
    <hyperlink r:id="rId6398" ref="AG2010"/>
    <hyperlink r:id="rId6399" ref="U2011"/>
    <hyperlink r:id="rId6400" ref="AG2011"/>
    <hyperlink r:id="rId6401" ref="AK2011"/>
    <hyperlink r:id="rId6402" ref="AG2012"/>
    <hyperlink r:id="rId6403" ref="U2013"/>
    <hyperlink r:id="rId6404" ref="AG2013"/>
    <hyperlink r:id="rId6405" ref="AK2013"/>
    <hyperlink r:id="rId6406" ref="U2014"/>
    <hyperlink r:id="rId6407" ref="AG2014"/>
    <hyperlink r:id="rId6408" ref="AK2014"/>
    <hyperlink r:id="rId6409" ref="U2015"/>
    <hyperlink r:id="rId6410" ref="AG2015"/>
    <hyperlink r:id="rId6411" ref="AK2015"/>
    <hyperlink r:id="rId6412" ref="U2016"/>
    <hyperlink r:id="rId6413" ref="AG2016"/>
    <hyperlink r:id="rId6414" ref="AK2016"/>
    <hyperlink r:id="rId6415" ref="U2017"/>
    <hyperlink r:id="rId6416" ref="AG2017"/>
    <hyperlink r:id="rId6417" ref="AK2017"/>
    <hyperlink r:id="rId6418" ref="U2018"/>
    <hyperlink r:id="rId6419" ref="AG2018"/>
    <hyperlink r:id="rId6420" ref="AK2018"/>
    <hyperlink r:id="rId6421" ref="U2019"/>
    <hyperlink r:id="rId6422" ref="AG2019"/>
    <hyperlink r:id="rId6423" ref="AK2019"/>
    <hyperlink r:id="rId6424" ref="AG2020"/>
    <hyperlink r:id="rId6425" ref="U2021"/>
    <hyperlink r:id="rId6426" ref="AG2021"/>
    <hyperlink r:id="rId6427" ref="AK2021"/>
    <hyperlink r:id="rId6428" ref="U2022"/>
    <hyperlink r:id="rId6429" ref="AG2022"/>
    <hyperlink r:id="rId6430" ref="AK2022"/>
    <hyperlink r:id="rId6431" ref="AG2023"/>
    <hyperlink r:id="rId6432" ref="U2024"/>
    <hyperlink r:id="rId6433" ref="AG2024"/>
    <hyperlink r:id="rId6434" ref="AK2024"/>
    <hyperlink r:id="rId6435" ref="U2025"/>
    <hyperlink r:id="rId6436" ref="AG2025"/>
    <hyperlink r:id="rId6437" ref="AK2025"/>
    <hyperlink r:id="rId6438" ref="U2026"/>
    <hyperlink r:id="rId6439" ref="AG2026"/>
    <hyperlink r:id="rId6440" ref="AK2026"/>
    <hyperlink r:id="rId6441" ref="AG2027"/>
    <hyperlink r:id="rId6442" ref="U2028"/>
    <hyperlink r:id="rId6443" ref="AG2028"/>
    <hyperlink r:id="rId6444" ref="AK2028"/>
    <hyperlink r:id="rId6445" ref="U2029"/>
    <hyperlink r:id="rId6446" ref="AG2029"/>
    <hyperlink r:id="rId6447" ref="AK2029"/>
    <hyperlink r:id="rId6448" ref="U2030"/>
    <hyperlink r:id="rId6449" ref="AG2030"/>
    <hyperlink r:id="rId6450" ref="AK2030"/>
    <hyperlink r:id="rId6451" ref="U2031"/>
    <hyperlink r:id="rId6452" ref="AG2031"/>
    <hyperlink r:id="rId6453" ref="AK2031"/>
    <hyperlink r:id="rId6454" ref="U2032"/>
    <hyperlink r:id="rId6455" ref="AG2032"/>
    <hyperlink r:id="rId6456" ref="AK2032"/>
    <hyperlink r:id="rId6457" ref="U2033"/>
    <hyperlink r:id="rId6458" ref="AG2033"/>
    <hyperlink r:id="rId6459" ref="AK2033"/>
    <hyperlink r:id="rId6460" ref="U2034"/>
    <hyperlink r:id="rId6461" ref="AG2034"/>
    <hyperlink r:id="rId6462" ref="AK2034"/>
    <hyperlink r:id="rId6463" ref="U2035"/>
    <hyperlink r:id="rId6464" ref="AG2035"/>
    <hyperlink r:id="rId6465" ref="AK2035"/>
    <hyperlink r:id="rId6466" ref="U2036"/>
    <hyperlink r:id="rId6467" ref="AG2036"/>
    <hyperlink r:id="rId6468" ref="AK2036"/>
    <hyperlink r:id="rId6469" ref="U2037"/>
    <hyperlink r:id="rId6470" ref="AG2037"/>
    <hyperlink r:id="rId6471" ref="AK2037"/>
    <hyperlink r:id="rId6472" ref="U2038"/>
    <hyperlink r:id="rId6473" ref="AG2038"/>
    <hyperlink r:id="rId6474" ref="AK2038"/>
    <hyperlink r:id="rId6475" ref="AG2039"/>
    <hyperlink r:id="rId6476" ref="U2040"/>
    <hyperlink r:id="rId6477" ref="AG2040"/>
    <hyperlink r:id="rId6478" ref="AK2040"/>
    <hyperlink r:id="rId6479" ref="U2041"/>
    <hyperlink r:id="rId6480" ref="AG2041"/>
    <hyperlink r:id="rId6481" ref="AK2041"/>
    <hyperlink r:id="rId6482" ref="U2042"/>
    <hyperlink r:id="rId6483" ref="AG2042"/>
    <hyperlink r:id="rId6484" ref="AK2042"/>
    <hyperlink r:id="rId6485" ref="U2043"/>
    <hyperlink r:id="rId6486" ref="AG2043"/>
    <hyperlink r:id="rId6487" ref="AK2043"/>
    <hyperlink r:id="rId6488" ref="U2044"/>
    <hyperlink r:id="rId6489" ref="AG2044"/>
    <hyperlink r:id="rId6490" ref="AK2044"/>
    <hyperlink r:id="rId6491" ref="U2045"/>
    <hyperlink r:id="rId6492" ref="AG2045"/>
    <hyperlink r:id="rId6493" ref="AK2045"/>
    <hyperlink r:id="rId6494" ref="U2046"/>
    <hyperlink r:id="rId6495" ref="AG2046"/>
    <hyperlink r:id="rId6496" ref="AK2046"/>
    <hyperlink r:id="rId6497" ref="U2047"/>
    <hyperlink r:id="rId6498" ref="AG2047"/>
    <hyperlink r:id="rId6499" ref="AK2047"/>
    <hyperlink r:id="rId6500" ref="AG2048"/>
    <hyperlink r:id="rId6501" ref="U2049"/>
    <hyperlink r:id="rId6502" ref="AG2049"/>
    <hyperlink r:id="rId6503" ref="AK2049"/>
    <hyperlink r:id="rId6504" ref="U2050"/>
    <hyperlink r:id="rId6505" ref="AG2050"/>
    <hyperlink r:id="rId6506" ref="AK2050"/>
    <hyperlink r:id="rId6507" ref="U2051"/>
    <hyperlink r:id="rId6508" ref="AG2051"/>
    <hyperlink r:id="rId6509" ref="AK2051"/>
    <hyperlink r:id="rId6510" ref="U2052"/>
    <hyperlink r:id="rId6511" ref="AG2052"/>
    <hyperlink r:id="rId6512" ref="AK2052"/>
    <hyperlink r:id="rId6513" ref="U2053"/>
    <hyperlink r:id="rId6514" ref="AG2053"/>
    <hyperlink r:id="rId6515" ref="AK2053"/>
    <hyperlink r:id="rId6516" ref="U2054"/>
    <hyperlink r:id="rId6517" ref="AG2054"/>
    <hyperlink r:id="rId6518" ref="AK2054"/>
    <hyperlink r:id="rId6519" ref="U2055"/>
    <hyperlink r:id="rId6520" ref="AG2055"/>
    <hyperlink r:id="rId6521" ref="AK2055"/>
    <hyperlink r:id="rId6522" ref="U2056"/>
    <hyperlink r:id="rId6523" ref="AG2056"/>
    <hyperlink r:id="rId6524" ref="AK2056"/>
    <hyperlink r:id="rId6525" ref="U2057"/>
    <hyperlink r:id="rId6526" ref="AG2057"/>
    <hyperlink r:id="rId6527" ref="AK2057"/>
    <hyperlink r:id="rId6528" ref="U2058"/>
    <hyperlink r:id="rId6529" ref="AG2058"/>
    <hyperlink r:id="rId6530" ref="AK2058"/>
    <hyperlink r:id="rId6531" ref="U2059"/>
    <hyperlink r:id="rId6532" ref="AG2059"/>
    <hyperlink r:id="rId6533" ref="AK2059"/>
    <hyperlink r:id="rId6534" ref="U2060"/>
    <hyperlink r:id="rId6535" ref="AG2060"/>
    <hyperlink r:id="rId6536" ref="AK2060"/>
    <hyperlink r:id="rId6537" ref="U2061"/>
    <hyperlink r:id="rId6538" ref="AG2061"/>
    <hyperlink r:id="rId6539" ref="AK2061"/>
    <hyperlink r:id="rId6540" ref="U2062"/>
    <hyperlink r:id="rId6541" ref="AG2062"/>
    <hyperlink r:id="rId6542" ref="AK2062"/>
    <hyperlink r:id="rId6543" ref="U2063"/>
    <hyperlink r:id="rId6544" ref="AG2063"/>
    <hyperlink r:id="rId6545" ref="AK2063"/>
    <hyperlink r:id="rId6546" ref="U2064"/>
    <hyperlink r:id="rId6547" ref="AG2064"/>
    <hyperlink r:id="rId6548" ref="AK2064"/>
    <hyperlink r:id="rId6549" ref="U2065"/>
    <hyperlink r:id="rId6550" ref="AG2065"/>
    <hyperlink r:id="rId6551" ref="AK2065"/>
    <hyperlink r:id="rId6552" ref="U2066"/>
    <hyperlink r:id="rId6553" ref="AG2066"/>
    <hyperlink r:id="rId6554" ref="AK2066"/>
    <hyperlink r:id="rId6555" ref="U2067"/>
    <hyperlink r:id="rId6556" ref="AG2067"/>
    <hyperlink r:id="rId6557" ref="AK2067"/>
    <hyperlink r:id="rId6558" ref="AG2068"/>
    <hyperlink r:id="rId6559" ref="U2069"/>
    <hyperlink r:id="rId6560" ref="AG2069"/>
    <hyperlink r:id="rId6561" ref="AK2069"/>
    <hyperlink r:id="rId6562" ref="AG2070"/>
    <hyperlink r:id="rId6563" ref="U2071"/>
    <hyperlink r:id="rId6564" ref="AG2071"/>
    <hyperlink r:id="rId6565" ref="AK2071"/>
    <hyperlink r:id="rId6566" ref="U2072"/>
    <hyperlink r:id="rId6567" ref="AG2072"/>
    <hyperlink r:id="rId6568" ref="AK2072"/>
    <hyperlink r:id="rId6569" ref="U2073"/>
    <hyperlink r:id="rId6570" ref="AG2073"/>
    <hyperlink r:id="rId6571" ref="AK2073"/>
    <hyperlink r:id="rId6572" ref="AG2074"/>
    <hyperlink r:id="rId6573" ref="AG2075"/>
    <hyperlink r:id="rId6574" ref="U2076"/>
    <hyperlink r:id="rId6575" ref="AG2076"/>
    <hyperlink r:id="rId6576" ref="AK2076"/>
    <hyperlink r:id="rId6577" ref="U2077"/>
    <hyperlink r:id="rId6578" ref="AG2077"/>
    <hyperlink r:id="rId6579" ref="AK2077"/>
    <hyperlink r:id="rId6580" ref="AG2078"/>
    <hyperlink r:id="rId6581" ref="AG2079"/>
    <hyperlink r:id="rId6582" ref="AG2080"/>
    <hyperlink r:id="rId6583" ref="U2081"/>
    <hyperlink r:id="rId6584" ref="AG2081"/>
    <hyperlink r:id="rId6585" ref="AK2081"/>
    <hyperlink r:id="rId6586" ref="AG2082"/>
    <hyperlink r:id="rId6587" ref="U2083"/>
    <hyperlink r:id="rId6588" ref="AG2083"/>
    <hyperlink r:id="rId6589" ref="AK2083"/>
    <hyperlink r:id="rId6590" ref="U2084"/>
    <hyperlink r:id="rId6591" ref="AG2084"/>
    <hyperlink r:id="rId6592" ref="AK2084"/>
    <hyperlink r:id="rId6593" ref="AG2085"/>
    <hyperlink r:id="rId6594" ref="U2086"/>
    <hyperlink r:id="rId6595" ref="AG2086"/>
    <hyperlink r:id="rId6596" ref="AK2086"/>
    <hyperlink r:id="rId6597" ref="U2087"/>
    <hyperlink r:id="rId6598" ref="AG2087"/>
    <hyperlink r:id="rId6599" ref="AK2087"/>
    <hyperlink r:id="rId6600" ref="AG2088"/>
    <hyperlink r:id="rId6601" ref="U2089"/>
    <hyperlink r:id="rId6602" ref="AG2089"/>
    <hyperlink r:id="rId6603" ref="AK2089"/>
    <hyperlink r:id="rId6604" ref="AG2090"/>
    <hyperlink r:id="rId6605" ref="U2091"/>
    <hyperlink r:id="rId6606" ref="AG2091"/>
    <hyperlink r:id="rId6607" ref="AK2091"/>
    <hyperlink r:id="rId6608" ref="AG2092"/>
    <hyperlink r:id="rId6609" ref="U2093"/>
    <hyperlink r:id="rId6610" ref="AG2093"/>
    <hyperlink r:id="rId6611" ref="AK2093"/>
    <hyperlink r:id="rId6612" ref="AG2094"/>
    <hyperlink r:id="rId6613" ref="U2095"/>
    <hyperlink r:id="rId6614" ref="AG2095"/>
    <hyperlink r:id="rId6615" ref="AK2095"/>
    <hyperlink r:id="rId6616" ref="AG2096"/>
    <hyperlink r:id="rId6617" ref="AG2097"/>
    <hyperlink r:id="rId6618" ref="U2098"/>
    <hyperlink r:id="rId6619" ref="AG2098"/>
    <hyperlink r:id="rId6620" ref="AK2098"/>
    <hyperlink r:id="rId6621" ref="AG2099"/>
    <hyperlink r:id="rId6622" ref="U2100"/>
    <hyperlink r:id="rId6623" ref="AG2100"/>
    <hyperlink r:id="rId6624" ref="AK2100"/>
    <hyperlink r:id="rId6625" ref="AG2101"/>
    <hyperlink r:id="rId6626" ref="U2102"/>
    <hyperlink r:id="rId6627" ref="AG2102"/>
    <hyperlink r:id="rId6628" ref="AK2102"/>
    <hyperlink r:id="rId6629" ref="U2103"/>
    <hyperlink r:id="rId6630" ref="AG2103"/>
    <hyperlink r:id="rId6631" ref="AK2103"/>
    <hyperlink r:id="rId6632" ref="U2104"/>
    <hyperlink r:id="rId6633" ref="AG2104"/>
    <hyperlink r:id="rId6634" ref="AK2104"/>
    <hyperlink r:id="rId6635" ref="U2105"/>
    <hyperlink r:id="rId6636" ref="AG2105"/>
    <hyperlink r:id="rId6637" ref="AK2105"/>
    <hyperlink r:id="rId6638" ref="U2106"/>
    <hyperlink r:id="rId6639" ref="AG2106"/>
    <hyperlink r:id="rId6640" ref="AK2106"/>
    <hyperlink r:id="rId6641" ref="U2107"/>
    <hyperlink r:id="rId6642" ref="AG2107"/>
    <hyperlink r:id="rId6643" ref="AK2107"/>
    <hyperlink r:id="rId6644" ref="U2108"/>
    <hyperlink r:id="rId6645" ref="AG2108"/>
    <hyperlink r:id="rId6646" ref="AK2108"/>
    <hyperlink r:id="rId6647" ref="U2109"/>
    <hyperlink r:id="rId6648" ref="AG2109"/>
    <hyperlink r:id="rId6649" ref="AK2109"/>
    <hyperlink r:id="rId6650" ref="U2110"/>
    <hyperlink r:id="rId6651" ref="AG2110"/>
    <hyperlink r:id="rId6652" ref="AK2110"/>
    <hyperlink r:id="rId6653" ref="U2111"/>
    <hyperlink r:id="rId6654" ref="AG2111"/>
    <hyperlink r:id="rId6655" ref="AK2111"/>
    <hyperlink r:id="rId6656" ref="U2112"/>
    <hyperlink r:id="rId6657" ref="AG2112"/>
    <hyperlink r:id="rId6658" ref="AK2112"/>
    <hyperlink r:id="rId6659" ref="U2113"/>
    <hyperlink r:id="rId6660" ref="AG2113"/>
    <hyperlink r:id="rId6661" ref="AK2113"/>
    <hyperlink r:id="rId6662" ref="U2114"/>
    <hyperlink r:id="rId6663" ref="AG2114"/>
    <hyperlink r:id="rId6664" ref="AK2114"/>
    <hyperlink r:id="rId6665" ref="U2115"/>
    <hyperlink r:id="rId6666" ref="AG2115"/>
    <hyperlink r:id="rId6667" ref="AK2115"/>
    <hyperlink r:id="rId6668" ref="AG2116"/>
    <hyperlink r:id="rId6669" ref="AG2117"/>
    <hyperlink r:id="rId6670" ref="U2118"/>
    <hyperlink r:id="rId6671" ref="AG2118"/>
    <hyperlink r:id="rId6672" ref="AK2118"/>
    <hyperlink r:id="rId6673" ref="U2119"/>
    <hyperlink r:id="rId6674" ref="AG2119"/>
    <hyperlink r:id="rId6675" ref="AK2119"/>
    <hyperlink r:id="rId6676" ref="U2120"/>
    <hyperlink r:id="rId6677" ref="AG2120"/>
    <hyperlink r:id="rId6678" ref="AK2120"/>
    <hyperlink r:id="rId6679" ref="AG2121"/>
    <hyperlink r:id="rId6680" ref="U2122"/>
    <hyperlink r:id="rId6681" ref="AG2122"/>
    <hyperlink r:id="rId6682" ref="AK2122"/>
    <hyperlink r:id="rId6683" ref="U2123"/>
    <hyperlink r:id="rId6684" ref="AG2123"/>
    <hyperlink r:id="rId6685" ref="AK2123"/>
    <hyperlink r:id="rId6686" ref="U2124"/>
    <hyperlink r:id="rId6687" ref="AG2124"/>
    <hyperlink r:id="rId6688" ref="AK2124"/>
    <hyperlink r:id="rId6689" ref="U2125"/>
    <hyperlink r:id="rId6690" ref="AG2125"/>
    <hyperlink r:id="rId6691" ref="AK2125"/>
    <hyperlink r:id="rId6692" ref="AG2126"/>
    <hyperlink r:id="rId6693" ref="U2127"/>
    <hyperlink r:id="rId6694" ref="AG2127"/>
    <hyperlink r:id="rId6695" ref="AK2127"/>
    <hyperlink r:id="rId6696" ref="AG2128"/>
    <hyperlink r:id="rId6697" ref="U2129"/>
    <hyperlink r:id="rId6698" ref="AG2129"/>
    <hyperlink r:id="rId6699" ref="AK2129"/>
    <hyperlink r:id="rId6700" ref="U2130"/>
    <hyperlink r:id="rId6701" ref="AG2130"/>
    <hyperlink r:id="rId6702" ref="AK2130"/>
    <hyperlink r:id="rId6703" ref="U2131"/>
    <hyperlink r:id="rId6704" ref="AG2131"/>
    <hyperlink r:id="rId6705" ref="AK2131"/>
    <hyperlink r:id="rId6706" ref="U2132"/>
    <hyperlink r:id="rId6707" ref="AG2132"/>
    <hyperlink r:id="rId6708" ref="AK2132"/>
    <hyperlink r:id="rId6709" ref="U2133"/>
    <hyperlink r:id="rId6710" ref="AG2133"/>
    <hyperlink r:id="rId6711" ref="AK2133"/>
    <hyperlink r:id="rId6712" ref="U2134"/>
    <hyperlink r:id="rId6713" ref="AG2134"/>
    <hyperlink r:id="rId6714" ref="AK2134"/>
    <hyperlink r:id="rId6715" ref="U2135"/>
    <hyperlink r:id="rId6716" ref="AG2135"/>
    <hyperlink r:id="rId6717" ref="AK2135"/>
    <hyperlink r:id="rId6718" ref="U2136"/>
    <hyperlink r:id="rId6719" ref="AG2136"/>
    <hyperlink r:id="rId6720" ref="AK2136"/>
    <hyperlink r:id="rId6721" ref="U2137"/>
    <hyperlink r:id="rId6722" ref="AG2137"/>
    <hyperlink r:id="rId6723" ref="AK2137"/>
    <hyperlink r:id="rId6724" ref="U2138"/>
    <hyperlink r:id="rId6725" ref="AG2138"/>
    <hyperlink r:id="rId6726" ref="AK2138"/>
    <hyperlink r:id="rId6727" ref="U2139"/>
    <hyperlink r:id="rId6728" ref="AG2139"/>
    <hyperlink r:id="rId6729" ref="AK2139"/>
    <hyperlink r:id="rId6730" ref="U2140"/>
    <hyperlink r:id="rId6731" ref="AG2140"/>
    <hyperlink r:id="rId6732" ref="AK2140"/>
    <hyperlink r:id="rId6733" ref="U2141"/>
    <hyperlink r:id="rId6734" ref="AG2141"/>
    <hyperlink r:id="rId6735" ref="AK2141"/>
    <hyperlink r:id="rId6736" ref="U2142"/>
    <hyperlink r:id="rId6737" ref="AG2142"/>
    <hyperlink r:id="rId6738" ref="AK2142"/>
    <hyperlink r:id="rId6739" ref="U2143"/>
    <hyperlink r:id="rId6740" ref="AG2143"/>
    <hyperlink r:id="rId6741" ref="AK2143"/>
    <hyperlink r:id="rId6742" ref="U2144"/>
    <hyperlink r:id="rId6743" ref="AG2144"/>
    <hyperlink r:id="rId6744" ref="AK2144"/>
    <hyperlink r:id="rId6745" ref="U2145"/>
    <hyperlink r:id="rId6746" ref="AG2145"/>
    <hyperlink r:id="rId6747" ref="AK2145"/>
    <hyperlink r:id="rId6748" ref="U2146"/>
    <hyperlink r:id="rId6749" ref="AG2146"/>
    <hyperlink r:id="rId6750" ref="AK2146"/>
    <hyperlink r:id="rId6751" ref="U2147"/>
    <hyperlink r:id="rId6752" ref="AG2147"/>
    <hyperlink r:id="rId6753" ref="AK2147"/>
    <hyperlink r:id="rId6754" ref="U2148"/>
    <hyperlink r:id="rId6755" ref="AG2148"/>
    <hyperlink r:id="rId6756" ref="AK2148"/>
    <hyperlink r:id="rId6757" ref="U2149"/>
    <hyperlink r:id="rId6758" ref="AG2149"/>
    <hyperlink r:id="rId6759" ref="AK2149"/>
    <hyperlink r:id="rId6760" ref="U2150"/>
    <hyperlink r:id="rId6761" ref="AG2150"/>
    <hyperlink r:id="rId6762" ref="AK2150"/>
    <hyperlink r:id="rId6763" ref="U2151"/>
    <hyperlink r:id="rId6764" ref="AG2151"/>
    <hyperlink r:id="rId6765" ref="AK2151"/>
    <hyperlink r:id="rId6766" ref="U2152"/>
    <hyperlink r:id="rId6767" ref="AG2152"/>
    <hyperlink r:id="rId6768" ref="AK2152"/>
    <hyperlink r:id="rId6769" ref="U2153"/>
    <hyperlink r:id="rId6770" ref="AG2153"/>
    <hyperlink r:id="rId6771" ref="AK2153"/>
    <hyperlink r:id="rId6772" ref="U2154"/>
    <hyperlink r:id="rId6773" ref="AG2154"/>
    <hyperlink r:id="rId6774" ref="AK2154"/>
    <hyperlink r:id="rId6775" ref="U2155"/>
    <hyperlink r:id="rId6776" ref="AG2155"/>
    <hyperlink r:id="rId6777" ref="AK2155"/>
    <hyperlink r:id="rId6778" ref="U2156"/>
    <hyperlink r:id="rId6779" ref="AG2156"/>
    <hyperlink r:id="rId6780" ref="AK2156"/>
    <hyperlink r:id="rId6781" ref="U2157"/>
    <hyperlink r:id="rId6782" ref="AG2157"/>
    <hyperlink r:id="rId6783" ref="AK2157"/>
    <hyperlink r:id="rId6784" ref="U2158"/>
    <hyperlink r:id="rId6785" ref="AG2158"/>
    <hyperlink r:id="rId6786" ref="AK2158"/>
    <hyperlink r:id="rId6787" ref="U2159"/>
    <hyperlink r:id="rId6788" ref="AG2159"/>
    <hyperlink r:id="rId6789" ref="AK2159"/>
    <hyperlink r:id="rId6790" ref="U2160"/>
    <hyperlink r:id="rId6791" ref="AG2160"/>
    <hyperlink r:id="rId6792" ref="AK2160"/>
    <hyperlink r:id="rId6793" ref="U2161"/>
    <hyperlink r:id="rId6794" ref="AG2161"/>
    <hyperlink r:id="rId6795" ref="AK2161"/>
    <hyperlink r:id="rId6796" ref="U2162"/>
    <hyperlink r:id="rId6797" ref="AG2162"/>
    <hyperlink r:id="rId6798" ref="AK2162"/>
    <hyperlink r:id="rId6799" ref="U2163"/>
    <hyperlink r:id="rId6800" ref="AG2163"/>
    <hyperlink r:id="rId6801" ref="AK2163"/>
    <hyperlink r:id="rId6802" ref="U2164"/>
    <hyperlink r:id="rId6803" ref="AG2164"/>
    <hyperlink r:id="rId6804" ref="AK2164"/>
    <hyperlink r:id="rId6805" ref="U2165"/>
    <hyperlink r:id="rId6806" ref="AG2165"/>
    <hyperlink r:id="rId6807" ref="AK2165"/>
    <hyperlink r:id="rId6808" ref="U2166"/>
    <hyperlink r:id="rId6809" ref="AG2166"/>
    <hyperlink r:id="rId6810" ref="AK2166"/>
    <hyperlink r:id="rId6811" ref="U2167"/>
    <hyperlink r:id="rId6812" ref="AG2167"/>
    <hyperlink r:id="rId6813" ref="AK2167"/>
    <hyperlink r:id="rId6814" ref="U2168"/>
    <hyperlink r:id="rId6815" ref="AG2168"/>
    <hyperlink r:id="rId6816" ref="AK2168"/>
    <hyperlink r:id="rId6817" ref="AG2169"/>
    <hyperlink r:id="rId6818" ref="U2170"/>
    <hyperlink r:id="rId6819" ref="AG2170"/>
    <hyperlink r:id="rId6820" ref="AK2170"/>
    <hyperlink r:id="rId6821" ref="U2171"/>
    <hyperlink r:id="rId6822" ref="AG2171"/>
    <hyperlink r:id="rId6823" ref="AK2171"/>
    <hyperlink r:id="rId6824" ref="U2172"/>
    <hyperlink r:id="rId6825" ref="AG2172"/>
    <hyperlink r:id="rId6826" ref="AK2172"/>
    <hyperlink r:id="rId6827" ref="U2173"/>
    <hyperlink r:id="rId6828" ref="AG2173"/>
    <hyperlink r:id="rId6829" ref="AK2173"/>
    <hyperlink r:id="rId6830" ref="U2174"/>
    <hyperlink r:id="rId6831" ref="AG2174"/>
    <hyperlink r:id="rId6832" ref="AK2174"/>
    <hyperlink r:id="rId6833" ref="U2175"/>
    <hyperlink r:id="rId6834" ref="AG2175"/>
    <hyperlink r:id="rId6835" ref="AK2175"/>
    <hyperlink r:id="rId6836" ref="U2176"/>
    <hyperlink r:id="rId6837" ref="AG2176"/>
    <hyperlink r:id="rId6838" ref="AK2176"/>
    <hyperlink r:id="rId6839" ref="AG2177"/>
    <hyperlink r:id="rId6840" ref="U2178"/>
    <hyperlink r:id="rId6841" ref="AG2178"/>
    <hyperlink r:id="rId6842" ref="AK2178"/>
    <hyperlink r:id="rId6843" ref="U2179"/>
    <hyperlink r:id="rId6844" ref="AG2179"/>
    <hyperlink r:id="rId6845" ref="AK2179"/>
    <hyperlink r:id="rId6846" ref="U2180"/>
    <hyperlink r:id="rId6847" ref="AG2180"/>
    <hyperlink r:id="rId6848" ref="AK2180"/>
    <hyperlink r:id="rId6849" ref="U2181"/>
    <hyperlink r:id="rId6850" ref="AG2181"/>
    <hyperlink r:id="rId6851" ref="AK2181"/>
    <hyperlink r:id="rId6852" ref="U2182"/>
    <hyperlink r:id="rId6853" ref="AG2182"/>
    <hyperlink r:id="rId6854" ref="AK2182"/>
    <hyperlink r:id="rId6855" ref="U2183"/>
    <hyperlink r:id="rId6856" ref="AG2183"/>
    <hyperlink r:id="rId6857" ref="AK2183"/>
    <hyperlink r:id="rId6858" ref="U2184"/>
    <hyperlink r:id="rId6859" ref="AG2184"/>
    <hyperlink r:id="rId6860" ref="AK2184"/>
    <hyperlink r:id="rId6861" ref="U2185"/>
    <hyperlink r:id="rId6862" ref="AG2185"/>
    <hyperlink r:id="rId6863" ref="AK2185"/>
    <hyperlink r:id="rId6864" ref="U2186"/>
    <hyperlink r:id="rId6865" ref="AG2186"/>
    <hyperlink r:id="rId6866" ref="AK2186"/>
    <hyperlink r:id="rId6867" ref="U2187"/>
    <hyperlink r:id="rId6868" ref="AG2187"/>
    <hyperlink r:id="rId6869" ref="AK2187"/>
    <hyperlink r:id="rId6870" ref="U2188"/>
    <hyperlink r:id="rId6871" ref="AG2188"/>
    <hyperlink r:id="rId6872" ref="AK2188"/>
    <hyperlink r:id="rId6873" ref="U2189"/>
    <hyperlink r:id="rId6874" ref="AG2189"/>
    <hyperlink r:id="rId6875" ref="AK2189"/>
    <hyperlink r:id="rId6876" ref="U2190"/>
    <hyperlink r:id="rId6877" ref="AG2190"/>
    <hyperlink r:id="rId6878" ref="AK2190"/>
    <hyperlink r:id="rId6879" ref="U2191"/>
    <hyperlink r:id="rId6880" ref="AG2191"/>
    <hyperlink r:id="rId6881" ref="AK2191"/>
    <hyperlink r:id="rId6882" ref="U2192"/>
    <hyperlink r:id="rId6883" ref="AG2192"/>
    <hyperlink r:id="rId6884" ref="AK2192"/>
    <hyperlink r:id="rId6885" ref="U2193"/>
    <hyperlink r:id="rId6886" ref="AG2193"/>
    <hyperlink r:id="rId6887" ref="AK2193"/>
    <hyperlink r:id="rId6888" ref="U2194"/>
    <hyperlink r:id="rId6889" ref="AG2194"/>
    <hyperlink r:id="rId6890" ref="AK2194"/>
    <hyperlink r:id="rId6891" ref="U2195"/>
    <hyperlink r:id="rId6892" ref="AG2195"/>
    <hyperlink r:id="rId6893" ref="AK2195"/>
    <hyperlink r:id="rId6894" ref="U2196"/>
    <hyperlink r:id="rId6895" ref="AG2196"/>
    <hyperlink r:id="rId6896" ref="AK2196"/>
    <hyperlink r:id="rId6897" ref="U2197"/>
    <hyperlink r:id="rId6898" ref="AG2197"/>
    <hyperlink r:id="rId6899" ref="AK2197"/>
    <hyperlink r:id="rId6900" ref="U2198"/>
    <hyperlink r:id="rId6901" ref="AG2198"/>
    <hyperlink r:id="rId6902" ref="AK2198"/>
    <hyperlink r:id="rId6903" ref="U2199"/>
    <hyperlink r:id="rId6904" ref="AG2199"/>
    <hyperlink r:id="rId6905" ref="AK2199"/>
    <hyperlink r:id="rId6906" ref="AG2200"/>
    <hyperlink r:id="rId6907" ref="U2201"/>
    <hyperlink r:id="rId6908" ref="AG2201"/>
    <hyperlink r:id="rId6909" ref="AK2201"/>
    <hyperlink r:id="rId6910" ref="AG2202"/>
    <hyperlink r:id="rId6911" ref="U2203"/>
    <hyperlink r:id="rId6912" ref="AG2203"/>
    <hyperlink r:id="rId6913" ref="AK2203"/>
    <hyperlink r:id="rId6914" ref="AG2204"/>
    <hyperlink r:id="rId6915" ref="U2205"/>
    <hyperlink r:id="rId6916" ref="AG2205"/>
    <hyperlink r:id="rId6917" ref="AK2205"/>
    <hyperlink r:id="rId6918" ref="U2206"/>
    <hyperlink r:id="rId6919" ref="AG2206"/>
    <hyperlink r:id="rId6920" ref="AK2206"/>
    <hyperlink r:id="rId6921" ref="AG2207"/>
    <hyperlink r:id="rId6922" ref="U2208"/>
    <hyperlink r:id="rId6923" ref="AG2208"/>
    <hyperlink r:id="rId6924" ref="AK2208"/>
    <hyperlink r:id="rId6925" ref="U2209"/>
    <hyperlink r:id="rId6926" ref="AG2209"/>
    <hyperlink r:id="rId6927" ref="AK2209"/>
    <hyperlink r:id="rId6928" ref="AG2210"/>
    <hyperlink r:id="rId6929" ref="AG2211"/>
    <hyperlink r:id="rId6930" ref="U2212"/>
    <hyperlink r:id="rId6931" ref="AG2212"/>
    <hyperlink r:id="rId6932" ref="AK2212"/>
    <hyperlink r:id="rId6933" ref="AG2213"/>
    <hyperlink r:id="rId6934" ref="U2214"/>
    <hyperlink r:id="rId6935" ref="AG2214"/>
    <hyperlink r:id="rId6936" ref="AK2214"/>
    <hyperlink r:id="rId6937" ref="U2215"/>
    <hyperlink r:id="rId6938" ref="AG2215"/>
    <hyperlink r:id="rId6939" ref="AK2215"/>
    <hyperlink r:id="rId6940" ref="U2216"/>
    <hyperlink r:id="rId6941" ref="AG2216"/>
    <hyperlink r:id="rId6942" ref="AK2216"/>
    <hyperlink r:id="rId6943" ref="AG2217"/>
    <hyperlink r:id="rId6944" ref="U2218"/>
    <hyperlink r:id="rId6945" ref="AG2218"/>
    <hyperlink r:id="rId6946" ref="AK2218"/>
    <hyperlink r:id="rId6947" ref="AG2219"/>
    <hyperlink r:id="rId6948" ref="AG2220"/>
    <hyperlink r:id="rId6949" ref="U2221"/>
    <hyperlink r:id="rId6950" ref="AG2221"/>
    <hyperlink r:id="rId6951" ref="AK2221"/>
    <hyperlink r:id="rId6952" ref="AG2222"/>
    <hyperlink r:id="rId6953" ref="U2223"/>
    <hyperlink r:id="rId6954" ref="AG2223"/>
    <hyperlink r:id="rId6955" ref="AK2223"/>
    <hyperlink r:id="rId6956" ref="U2224"/>
    <hyperlink r:id="rId6957" ref="AG2224"/>
    <hyperlink r:id="rId6958" ref="AK2224"/>
    <hyperlink r:id="rId6959" ref="U2225"/>
    <hyperlink r:id="rId6960" ref="AG2225"/>
    <hyperlink r:id="rId6961" ref="AK2225"/>
    <hyperlink r:id="rId6962" ref="U2226"/>
    <hyperlink r:id="rId6963" ref="AG2226"/>
    <hyperlink r:id="rId6964" ref="AK2226"/>
    <hyperlink r:id="rId6965" ref="U2227"/>
    <hyperlink r:id="rId6966" ref="AG2227"/>
    <hyperlink r:id="rId6967" ref="AK2227"/>
    <hyperlink r:id="rId6968" ref="AG2228"/>
    <hyperlink r:id="rId6969" ref="U2229"/>
    <hyperlink r:id="rId6970" ref="AG2229"/>
    <hyperlink r:id="rId6971" ref="AK2229"/>
    <hyperlink r:id="rId6972" ref="AG2230"/>
    <hyperlink r:id="rId6973" ref="U2231"/>
    <hyperlink r:id="rId6974" ref="AG2231"/>
    <hyperlink r:id="rId6975" ref="AK2231"/>
    <hyperlink r:id="rId6976" ref="U2232"/>
    <hyperlink r:id="rId6977" ref="AG2232"/>
    <hyperlink r:id="rId6978" ref="AK2232"/>
    <hyperlink r:id="rId6979" ref="AG2233"/>
    <hyperlink r:id="rId6980" ref="U2234"/>
    <hyperlink r:id="rId6981" ref="AG2234"/>
    <hyperlink r:id="rId6982" ref="AK2234"/>
    <hyperlink r:id="rId6983" ref="AG2235"/>
    <hyperlink r:id="rId6984" ref="AG2236"/>
    <hyperlink r:id="rId6985" ref="U2237"/>
    <hyperlink r:id="rId6986" ref="AG2237"/>
    <hyperlink r:id="rId6987" ref="AK2237"/>
    <hyperlink r:id="rId6988" ref="AG2238"/>
    <hyperlink r:id="rId6989" ref="U2239"/>
    <hyperlink r:id="rId6990" ref="AG2239"/>
    <hyperlink r:id="rId6991" ref="AK2239"/>
    <hyperlink r:id="rId6992" ref="U2240"/>
    <hyperlink r:id="rId6993" ref="AG2240"/>
    <hyperlink r:id="rId6994" ref="AK2240"/>
    <hyperlink r:id="rId6995" ref="U2241"/>
    <hyperlink r:id="rId6996" ref="AG2241"/>
    <hyperlink r:id="rId6997" ref="AK2241"/>
    <hyperlink r:id="rId6998" ref="AG2242"/>
    <hyperlink r:id="rId6999" ref="U2243"/>
    <hyperlink r:id="rId7000" ref="AG2243"/>
    <hyperlink r:id="rId7001" ref="AK2243"/>
    <hyperlink r:id="rId7002" ref="U2244"/>
    <hyperlink r:id="rId7003" ref="AG2244"/>
    <hyperlink r:id="rId7004" ref="AK2244"/>
    <hyperlink r:id="rId7005" ref="U2245"/>
    <hyperlink r:id="rId7006" ref="AG2245"/>
    <hyperlink r:id="rId7007" ref="AK2245"/>
    <hyperlink r:id="rId7008" ref="U2246"/>
    <hyperlink r:id="rId7009" ref="AG2246"/>
    <hyperlink r:id="rId7010" ref="AK2246"/>
    <hyperlink r:id="rId7011" ref="U2247"/>
    <hyperlink r:id="rId7012" ref="AG2247"/>
    <hyperlink r:id="rId7013" ref="AK2247"/>
    <hyperlink r:id="rId7014" ref="U2248"/>
    <hyperlink r:id="rId7015" ref="AG2248"/>
    <hyperlink r:id="rId7016" ref="AK2248"/>
    <hyperlink r:id="rId7017" ref="AG2249"/>
    <hyperlink r:id="rId7018" ref="U2250"/>
    <hyperlink r:id="rId7019" ref="AG2250"/>
    <hyperlink r:id="rId7020" ref="AK2250"/>
    <hyperlink r:id="rId7021" ref="AG2251"/>
    <hyperlink r:id="rId7022" ref="AG2252"/>
    <hyperlink r:id="rId7023" ref="U2253"/>
    <hyperlink r:id="rId7024" ref="AG2253"/>
    <hyperlink r:id="rId7025" ref="AK2253"/>
    <hyperlink r:id="rId7026" ref="AG2254"/>
    <hyperlink r:id="rId7027" ref="U2255"/>
    <hyperlink r:id="rId7028" ref="AG2255"/>
    <hyperlink r:id="rId7029" ref="AK2255"/>
    <hyperlink r:id="rId7030" ref="U2256"/>
    <hyperlink r:id="rId7031" ref="AG2256"/>
    <hyperlink r:id="rId7032" ref="AK2256"/>
    <hyperlink r:id="rId7033" ref="U2257"/>
    <hyperlink r:id="rId7034" ref="AG2257"/>
    <hyperlink r:id="rId7035" ref="AK2257"/>
    <hyperlink r:id="rId7036" ref="AG2258"/>
    <hyperlink r:id="rId7037" ref="AG2259"/>
    <hyperlink r:id="rId7038" ref="U2260"/>
    <hyperlink r:id="rId7039" ref="AG2260"/>
    <hyperlink r:id="rId7040" ref="AK2260"/>
    <hyperlink r:id="rId7041" ref="U2261"/>
    <hyperlink r:id="rId7042" ref="AG2261"/>
    <hyperlink r:id="rId7043" ref="AK2261"/>
    <hyperlink r:id="rId7044" ref="U2262"/>
    <hyperlink r:id="rId7045" ref="AG2262"/>
    <hyperlink r:id="rId7046" ref="AK2262"/>
    <hyperlink r:id="rId7047" ref="U2263"/>
    <hyperlink r:id="rId7048" ref="AG2263"/>
    <hyperlink r:id="rId7049" ref="AK2263"/>
    <hyperlink r:id="rId7050" ref="AG2264"/>
    <hyperlink r:id="rId7051" ref="AG2265"/>
    <hyperlink r:id="rId7052" ref="U2266"/>
    <hyperlink r:id="rId7053" ref="AG2266"/>
    <hyperlink r:id="rId7054" ref="AK2266"/>
    <hyperlink r:id="rId7055" ref="U2267"/>
    <hyperlink r:id="rId7056" ref="AG2267"/>
    <hyperlink r:id="rId7057" ref="AK2267"/>
    <hyperlink r:id="rId7058" ref="U2268"/>
    <hyperlink r:id="rId7059" ref="AG2268"/>
    <hyperlink r:id="rId7060" ref="AK2268"/>
    <hyperlink r:id="rId7061" ref="AG2269"/>
    <hyperlink r:id="rId7062" ref="U2270"/>
    <hyperlink r:id="rId7063" ref="AG2270"/>
    <hyperlink r:id="rId7064" ref="AK2270"/>
    <hyperlink r:id="rId7065" ref="U2271"/>
    <hyperlink r:id="rId7066" ref="AG2271"/>
    <hyperlink r:id="rId7067" ref="AK2271"/>
    <hyperlink r:id="rId7068" ref="AG2272"/>
    <hyperlink r:id="rId7069" ref="U2273"/>
    <hyperlink r:id="rId7070" ref="AG2273"/>
    <hyperlink r:id="rId7071" ref="AK2273"/>
    <hyperlink r:id="rId7072" ref="U2274"/>
    <hyperlink r:id="rId7073" ref="AG2274"/>
    <hyperlink r:id="rId7074" ref="AK2274"/>
    <hyperlink r:id="rId7075" ref="AG2275"/>
    <hyperlink r:id="rId7076" ref="AG2276"/>
    <hyperlink r:id="rId7077" ref="U2277"/>
    <hyperlink r:id="rId7078" ref="AG2277"/>
    <hyperlink r:id="rId7079" ref="AK2277"/>
    <hyperlink r:id="rId7080" ref="AG2278"/>
    <hyperlink r:id="rId7081" ref="U2279"/>
    <hyperlink r:id="rId7082" ref="AG2279"/>
    <hyperlink r:id="rId7083" ref="AK2279"/>
    <hyperlink r:id="rId7084" ref="U2280"/>
    <hyperlink r:id="rId7085" ref="AG2280"/>
    <hyperlink r:id="rId7086" ref="AK2280"/>
    <hyperlink r:id="rId7087" ref="U2281"/>
    <hyperlink r:id="rId7088" ref="AG2281"/>
    <hyperlink r:id="rId7089" ref="AK2281"/>
    <hyperlink r:id="rId7090" ref="U2282"/>
    <hyperlink r:id="rId7091" ref="AG2282"/>
    <hyperlink r:id="rId7092" ref="AK2282"/>
    <hyperlink r:id="rId7093" ref="AG2283"/>
    <hyperlink r:id="rId7094" ref="AG2284"/>
    <hyperlink r:id="rId7095" ref="AG2285"/>
    <hyperlink r:id="rId7096" ref="U2286"/>
    <hyperlink r:id="rId7097" ref="AG2286"/>
    <hyperlink r:id="rId7098" ref="AK2286"/>
    <hyperlink r:id="rId7099" ref="U2287"/>
    <hyperlink r:id="rId7100" ref="AG2287"/>
    <hyperlink r:id="rId7101" ref="AK2287"/>
    <hyperlink r:id="rId7102" ref="U2288"/>
    <hyperlink r:id="rId7103" ref="AG2288"/>
    <hyperlink r:id="rId7104" ref="AK2288"/>
    <hyperlink r:id="rId7105" ref="U2289"/>
    <hyperlink r:id="rId7106" ref="AG2289"/>
    <hyperlink r:id="rId7107" ref="AK2289"/>
    <hyperlink r:id="rId7108" ref="AG2290"/>
    <hyperlink r:id="rId7109" ref="U2291"/>
    <hyperlink r:id="rId7110" ref="AG2291"/>
    <hyperlink r:id="rId7111" ref="AK2291"/>
    <hyperlink r:id="rId7112" ref="U2292"/>
    <hyperlink r:id="rId7113" ref="AG2292"/>
    <hyperlink r:id="rId7114" ref="AK2292"/>
    <hyperlink r:id="rId7115" ref="U2293"/>
    <hyperlink r:id="rId7116" ref="AG2293"/>
    <hyperlink r:id="rId7117" ref="AK2293"/>
    <hyperlink r:id="rId7118" ref="U2294"/>
    <hyperlink r:id="rId7119" ref="AG2294"/>
    <hyperlink r:id="rId7120" ref="AK2294"/>
    <hyperlink r:id="rId7121" ref="U2295"/>
    <hyperlink r:id="rId7122" ref="AG2295"/>
    <hyperlink r:id="rId7123" ref="AK2295"/>
    <hyperlink r:id="rId7124" ref="U2296"/>
    <hyperlink r:id="rId7125" ref="AG2296"/>
    <hyperlink r:id="rId7126" ref="AK2296"/>
    <hyperlink r:id="rId7127" ref="U2297"/>
    <hyperlink r:id="rId7128" ref="AG2297"/>
    <hyperlink r:id="rId7129" ref="AK2297"/>
    <hyperlink r:id="rId7130" ref="U2298"/>
    <hyperlink r:id="rId7131" ref="AG2298"/>
    <hyperlink r:id="rId7132" ref="AK2298"/>
    <hyperlink r:id="rId7133" ref="U2299"/>
    <hyperlink r:id="rId7134" ref="AG2299"/>
    <hyperlink r:id="rId7135" ref="AK2299"/>
    <hyperlink r:id="rId7136" ref="U2300"/>
    <hyperlink r:id="rId7137" ref="AG2300"/>
    <hyperlink r:id="rId7138" ref="AK2300"/>
    <hyperlink r:id="rId7139" ref="U2301"/>
    <hyperlink r:id="rId7140" ref="AG2301"/>
    <hyperlink r:id="rId7141" ref="AK2301"/>
    <hyperlink r:id="rId7142" ref="U2302"/>
    <hyperlink r:id="rId7143" ref="AG2302"/>
    <hyperlink r:id="rId7144" ref="AK2302"/>
    <hyperlink r:id="rId7145" ref="U2303"/>
    <hyperlink r:id="rId7146" ref="AG2303"/>
    <hyperlink r:id="rId7147" ref="AK2303"/>
    <hyperlink r:id="rId7148" ref="U2304"/>
    <hyperlink r:id="rId7149" ref="AG2304"/>
    <hyperlink r:id="rId7150" ref="AK2304"/>
    <hyperlink r:id="rId7151" ref="AG2305"/>
    <hyperlink r:id="rId7152" ref="AG2306"/>
    <hyperlink r:id="rId7153" ref="AG2307"/>
    <hyperlink r:id="rId7154" ref="U2308"/>
    <hyperlink r:id="rId7155" ref="AG2308"/>
    <hyperlink r:id="rId7156" ref="AK2308"/>
    <hyperlink r:id="rId7157" ref="U2309"/>
    <hyperlink r:id="rId7158" ref="AG2309"/>
    <hyperlink r:id="rId7159" ref="AK2309"/>
    <hyperlink r:id="rId7160" ref="U2310"/>
    <hyperlink r:id="rId7161" ref="AG2310"/>
    <hyperlink r:id="rId7162" ref="AK2310"/>
    <hyperlink r:id="rId7163" ref="U2311"/>
    <hyperlink r:id="rId7164" ref="AG2311"/>
    <hyperlink r:id="rId7165" ref="AK2311"/>
    <hyperlink r:id="rId7166" ref="AG2312"/>
    <hyperlink r:id="rId7167" ref="AG2313"/>
    <hyperlink r:id="rId7168" ref="U2314"/>
    <hyperlink r:id="rId7169" ref="AG2314"/>
    <hyperlink r:id="rId7170" ref="AK2314"/>
    <hyperlink r:id="rId7171" ref="U2315"/>
    <hyperlink r:id="rId7172" ref="AG2315"/>
    <hyperlink r:id="rId7173" ref="AK2315"/>
    <hyperlink r:id="rId7174" ref="U2316"/>
    <hyperlink r:id="rId7175" ref="AG2316"/>
    <hyperlink r:id="rId7176" ref="AK2316"/>
    <hyperlink r:id="rId7177" ref="U2317"/>
    <hyperlink r:id="rId7178" ref="AG2317"/>
    <hyperlink r:id="rId7179" ref="AK2317"/>
    <hyperlink r:id="rId7180" ref="U2318"/>
    <hyperlink r:id="rId7181" ref="AG2318"/>
    <hyperlink r:id="rId7182" ref="AK2318"/>
    <hyperlink r:id="rId7183" ref="AG2319"/>
    <hyperlink r:id="rId7184" ref="AG2320"/>
    <hyperlink r:id="rId7185" ref="U2321"/>
    <hyperlink r:id="rId7186" ref="AG2321"/>
    <hyperlink r:id="rId7187" ref="AK2321"/>
    <hyperlink r:id="rId7188" ref="AG2322"/>
    <hyperlink r:id="rId7189" ref="AG2323"/>
    <hyperlink r:id="rId7190" ref="U2324"/>
    <hyperlink r:id="rId7191" ref="AG2324"/>
    <hyperlink r:id="rId7192" ref="AK2324"/>
    <hyperlink r:id="rId7193" ref="U2325"/>
    <hyperlink r:id="rId7194" ref="AG2325"/>
    <hyperlink r:id="rId7195" ref="AK2325"/>
    <hyperlink r:id="rId7196" ref="U2326"/>
    <hyperlink r:id="rId7197" ref="AG2326"/>
    <hyperlink r:id="rId7198" ref="AK2326"/>
    <hyperlink r:id="rId7199" ref="U2327"/>
    <hyperlink r:id="rId7200" ref="AG2327"/>
    <hyperlink r:id="rId7201" ref="AK2327"/>
    <hyperlink r:id="rId7202" ref="U2328"/>
    <hyperlink r:id="rId7203" ref="AG2328"/>
    <hyperlink r:id="rId7204" ref="AK2328"/>
    <hyperlink r:id="rId7205" ref="U2329"/>
    <hyperlink r:id="rId7206" ref="AG2329"/>
    <hyperlink r:id="rId7207" ref="AK2329"/>
    <hyperlink r:id="rId7208" ref="U2330"/>
    <hyperlink r:id="rId7209" ref="AG2330"/>
    <hyperlink r:id="rId7210" ref="AK2330"/>
    <hyperlink r:id="rId7211" ref="U2331"/>
    <hyperlink r:id="rId7212" ref="AG2331"/>
    <hyperlink r:id="rId7213" ref="AK2331"/>
    <hyperlink r:id="rId7214" ref="U2332"/>
    <hyperlink r:id="rId7215" ref="AG2332"/>
    <hyperlink r:id="rId7216" ref="AK2332"/>
    <hyperlink r:id="rId7217" ref="U2333"/>
    <hyperlink r:id="rId7218" ref="AG2333"/>
    <hyperlink r:id="rId7219" ref="AK2333"/>
    <hyperlink r:id="rId7220" ref="U2334"/>
    <hyperlink r:id="rId7221" ref="AG2334"/>
    <hyperlink r:id="rId7222" ref="AK2334"/>
    <hyperlink r:id="rId7223" ref="U2335"/>
    <hyperlink r:id="rId7224" ref="AG2335"/>
    <hyperlink r:id="rId7225" ref="AK2335"/>
    <hyperlink r:id="rId7226" ref="U2336"/>
    <hyperlink r:id="rId7227" ref="AG2336"/>
    <hyperlink r:id="rId7228" ref="AK2336"/>
    <hyperlink r:id="rId7229" ref="U2337"/>
    <hyperlink r:id="rId7230" ref="AG2337"/>
    <hyperlink r:id="rId7231" ref="AK2337"/>
    <hyperlink r:id="rId7232" ref="U2338"/>
    <hyperlink r:id="rId7233" ref="AG2338"/>
    <hyperlink r:id="rId7234" ref="AK2338"/>
    <hyperlink r:id="rId7235" ref="U2339"/>
    <hyperlink r:id="rId7236" ref="AG2339"/>
    <hyperlink r:id="rId7237" ref="AK2339"/>
    <hyperlink r:id="rId7238" ref="U2340"/>
    <hyperlink r:id="rId7239" ref="AG2340"/>
    <hyperlink r:id="rId7240" ref="AK2340"/>
    <hyperlink r:id="rId7241" ref="U2341"/>
    <hyperlink r:id="rId7242" ref="AG2341"/>
    <hyperlink r:id="rId7243" ref="AK2341"/>
    <hyperlink r:id="rId7244" ref="U2342"/>
    <hyperlink r:id="rId7245" ref="AG2342"/>
    <hyperlink r:id="rId7246" ref="AK2342"/>
    <hyperlink r:id="rId7247" ref="U2343"/>
    <hyperlink r:id="rId7248" ref="AG2343"/>
    <hyperlink r:id="rId7249" ref="AK2343"/>
    <hyperlink r:id="rId7250" ref="U2344"/>
    <hyperlink r:id="rId7251" ref="AG2344"/>
    <hyperlink r:id="rId7252" ref="AK2344"/>
    <hyperlink r:id="rId7253" ref="U2345"/>
    <hyperlink r:id="rId7254" ref="AG2345"/>
    <hyperlink r:id="rId7255" ref="AK2345"/>
    <hyperlink r:id="rId7256" ref="AG2346"/>
    <hyperlink r:id="rId7257" ref="U2347"/>
    <hyperlink r:id="rId7258" ref="AG2347"/>
    <hyperlink r:id="rId7259" ref="AK2347"/>
    <hyperlink r:id="rId7260" ref="U2348"/>
    <hyperlink r:id="rId7261" ref="AG2348"/>
    <hyperlink r:id="rId7262" ref="AK2348"/>
    <hyperlink r:id="rId7263" ref="U2349"/>
    <hyperlink r:id="rId7264" ref="AG2349"/>
    <hyperlink r:id="rId7265" ref="AK2349"/>
    <hyperlink r:id="rId7266" ref="U2350"/>
    <hyperlink r:id="rId7267" ref="AG2350"/>
    <hyperlink r:id="rId7268" ref="AK2350"/>
    <hyperlink r:id="rId7269" ref="U2351"/>
    <hyperlink r:id="rId7270" ref="AG2351"/>
    <hyperlink r:id="rId7271" ref="AK2351"/>
    <hyperlink r:id="rId7272" ref="U2352"/>
    <hyperlink r:id="rId7273" ref="AG2352"/>
    <hyperlink r:id="rId7274" ref="AK2352"/>
    <hyperlink r:id="rId7275" ref="U2353"/>
    <hyperlink r:id="rId7276" ref="AG2353"/>
    <hyperlink r:id="rId7277" ref="AK2353"/>
    <hyperlink r:id="rId7278" ref="U2354"/>
    <hyperlink r:id="rId7279" ref="AG2354"/>
    <hyperlink r:id="rId7280" ref="AK2354"/>
    <hyperlink r:id="rId7281" ref="U2355"/>
    <hyperlink r:id="rId7282" ref="AG2355"/>
    <hyperlink r:id="rId7283" ref="AK2355"/>
    <hyperlink r:id="rId7284" ref="U2356"/>
    <hyperlink r:id="rId7285" ref="AG2356"/>
    <hyperlink r:id="rId7286" ref="AK2356"/>
    <hyperlink r:id="rId7287" ref="AG2357"/>
    <hyperlink r:id="rId7288" ref="U2358"/>
    <hyperlink r:id="rId7289" ref="AG2358"/>
    <hyperlink r:id="rId7290" ref="AK2358"/>
    <hyperlink r:id="rId7291" ref="U2359"/>
    <hyperlink r:id="rId7292" ref="AG2359"/>
    <hyperlink r:id="rId7293" ref="AK2359"/>
    <hyperlink r:id="rId7294" ref="U2360"/>
    <hyperlink r:id="rId7295" ref="AG2360"/>
    <hyperlink r:id="rId7296" ref="AK2360"/>
    <hyperlink r:id="rId7297" ref="U2361"/>
    <hyperlink r:id="rId7298" ref="AG2361"/>
    <hyperlink r:id="rId7299" ref="AK2361"/>
    <hyperlink r:id="rId7300" ref="U2362"/>
    <hyperlink r:id="rId7301" ref="AG2362"/>
    <hyperlink r:id="rId7302" ref="AK2362"/>
    <hyperlink r:id="rId7303" ref="U2363"/>
    <hyperlink r:id="rId7304" ref="AG2363"/>
    <hyperlink r:id="rId7305" ref="AK2363"/>
    <hyperlink r:id="rId7306" ref="AG2364"/>
    <hyperlink r:id="rId7307" ref="U2365"/>
    <hyperlink r:id="rId7308" ref="AG2365"/>
    <hyperlink r:id="rId7309" ref="AK2365"/>
    <hyperlink r:id="rId7310" ref="U2366"/>
    <hyperlink r:id="rId7311" ref="AG2366"/>
    <hyperlink r:id="rId7312" ref="AK2366"/>
    <hyperlink r:id="rId7313" ref="AG2367"/>
    <hyperlink r:id="rId7314" ref="AG2368"/>
    <hyperlink r:id="rId7315" ref="U2369"/>
    <hyperlink r:id="rId7316" ref="AG2369"/>
    <hyperlink r:id="rId7317" ref="AK2369"/>
    <hyperlink r:id="rId7318" ref="U2370"/>
    <hyperlink r:id="rId7319" ref="AG2370"/>
    <hyperlink r:id="rId7320" ref="AK2370"/>
    <hyperlink r:id="rId7321" ref="U2371"/>
    <hyperlink r:id="rId7322" ref="AG2371"/>
    <hyperlink r:id="rId7323" ref="AK2371"/>
    <hyperlink r:id="rId7324" ref="U2372"/>
    <hyperlink r:id="rId7325" ref="AG2372"/>
    <hyperlink r:id="rId7326" ref="AK2372"/>
    <hyperlink r:id="rId7327" ref="U2373"/>
    <hyperlink r:id="rId7328" ref="AG2373"/>
    <hyperlink r:id="rId7329" ref="AK2373"/>
    <hyperlink r:id="rId7330" ref="U2374"/>
    <hyperlink r:id="rId7331" ref="AG2374"/>
    <hyperlink r:id="rId7332" ref="AK2374"/>
    <hyperlink r:id="rId7333" ref="U2375"/>
    <hyperlink r:id="rId7334" ref="AG2375"/>
    <hyperlink r:id="rId7335" ref="AK2375"/>
    <hyperlink r:id="rId7336" ref="U2376"/>
    <hyperlink r:id="rId7337" ref="AG2376"/>
    <hyperlink r:id="rId7338" ref="AK2376"/>
    <hyperlink r:id="rId7339" ref="U2377"/>
    <hyperlink r:id="rId7340" ref="AG2377"/>
    <hyperlink r:id="rId7341" ref="AK2377"/>
    <hyperlink r:id="rId7342" ref="U2378"/>
    <hyperlink r:id="rId7343" ref="AG2378"/>
    <hyperlink r:id="rId7344" ref="AK2378"/>
    <hyperlink r:id="rId7345" ref="U2379"/>
    <hyperlink r:id="rId7346" ref="AG2379"/>
    <hyperlink r:id="rId7347" ref="AK2379"/>
    <hyperlink r:id="rId7348" ref="U2380"/>
    <hyperlink r:id="rId7349" ref="AG2380"/>
    <hyperlink r:id="rId7350" ref="AK2380"/>
    <hyperlink r:id="rId7351" ref="U2381"/>
    <hyperlink r:id="rId7352" ref="AG2381"/>
    <hyperlink r:id="rId7353" ref="AK2381"/>
    <hyperlink r:id="rId7354" ref="AG2382"/>
    <hyperlink r:id="rId7355" ref="AG2383"/>
    <hyperlink r:id="rId7356" ref="U2384"/>
    <hyperlink r:id="rId7357" ref="AG2384"/>
    <hyperlink r:id="rId7358" ref="AK2384"/>
    <hyperlink r:id="rId7359" ref="U2385"/>
    <hyperlink r:id="rId7360" ref="AG2385"/>
    <hyperlink r:id="rId7361" ref="AK2385"/>
    <hyperlink r:id="rId7362" ref="U2386"/>
    <hyperlink r:id="rId7363" ref="AG2386"/>
    <hyperlink r:id="rId7364" ref="AK2386"/>
    <hyperlink r:id="rId7365" ref="U2387"/>
    <hyperlink r:id="rId7366" ref="AG2387"/>
    <hyperlink r:id="rId7367" ref="AK2387"/>
    <hyperlink r:id="rId7368" ref="U2388"/>
    <hyperlink r:id="rId7369" ref="AG2388"/>
    <hyperlink r:id="rId7370" ref="AK2388"/>
    <hyperlink r:id="rId7371" ref="U2389"/>
    <hyperlink r:id="rId7372" ref="AG2389"/>
    <hyperlink r:id="rId7373" ref="AK2389"/>
    <hyperlink r:id="rId7374" ref="U2390"/>
    <hyperlink r:id="rId7375" ref="AG2390"/>
    <hyperlink r:id="rId7376" ref="AK2390"/>
    <hyperlink r:id="rId7377" ref="U2391"/>
    <hyperlink r:id="rId7378" ref="AG2391"/>
    <hyperlink r:id="rId7379" ref="AK2391"/>
    <hyperlink r:id="rId7380" ref="AG2392"/>
    <hyperlink r:id="rId7381" ref="U2393"/>
    <hyperlink r:id="rId7382" ref="AG2393"/>
    <hyperlink r:id="rId7383" ref="AK2393"/>
    <hyperlink r:id="rId7384" ref="U2394"/>
    <hyperlink r:id="rId7385" ref="AG2394"/>
    <hyperlink r:id="rId7386" ref="AK2394"/>
    <hyperlink r:id="rId7387" ref="AG2395"/>
    <hyperlink r:id="rId7388" ref="U2396"/>
    <hyperlink r:id="rId7389" ref="AG2396"/>
    <hyperlink r:id="rId7390" ref="AK2396"/>
    <hyperlink r:id="rId7391" ref="U2397"/>
    <hyperlink r:id="rId7392" ref="AG2397"/>
    <hyperlink r:id="rId7393" ref="AK2397"/>
    <hyperlink r:id="rId7394" ref="U2398"/>
    <hyperlink r:id="rId7395" ref="AG2398"/>
    <hyperlink r:id="rId7396" ref="AK2398"/>
    <hyperlink r:id="rId7397" ref="U2399"/>
    <hyperlink r:id="rId7398" ref="AG2399"/>
    <hyperlink r:id="rId7399" ref="AK2399"/>
    <hyperlink r:id="rId7400" ref="U2400"/>
    <hyperlink r:id="rId7401" ref="AG2400"/>
    <hyperlink r:id="rId7402" ref="AK2400"/>
    <hyperlink r:id="rId7403" ref="U2401"/>
    <hyperlink r:id="rId7404" ref="AG2401"/>
    <hyperlink r:id="rId7405" ref="AK2401"/>
    <hyperlink r:id="rId7406" ref="U2402"/>
    <hyperlink r:id="rId7407" ref="AG2402"/>
    <hyperlink r:id="rId7408" ref="AK2402"/>
    <hyperlink r:id="rId7409" ref="AG2403"/>
    <hyperlink r:id="rId7410" ref="U2404"/>
    <hyperlink r:id="rId7411" ref="AG2404"/>
    <hyperlink r:id="rId7412" ref="AK2404"/>
    <hyperlink r:id="rId7413" ref="U2405"/>
    <hyperlink r:id="rId7414" ref="AG2405"/>
    <hyperlink r:id="rId7415" ref="AK2405"/>
    <hyperlink r:id="rId7416" ref="U2406"/>
    <hyperlink r:id="rId7417" ref="AG2406"/>
    <hyperlink r:id="rId7418" ref="AK2406"/>
    <hyperlink r:id="rId7419" ref="AG2407"/>
    <hyperlink r:id="rId7420" ref="U2408"/>
    <hyperlink r:id="rId7421" ref="AG2408"/>
    <hyperlink r:id="rId7422" ref="AK2408"/>
    <hyperlink r:id="rId7423" ref="U2409"/>
    <hyperlink r:id="rId7424" ref="AG2409"/>
    <hyperlink r:id="rId7425" ref="AK2409"/>
    <hyperlink r:id="rId7426" ref="U2410"/>
    <hyperlink r:id="rId7427" ref="AG2410"/>
    <hyperlink r:id="rId7428" ref="AK2410"/>
    <hyperlink r:id="rId7429" ref="U2411"/>
    <hyperlink r:id="rId7430" ref="AG2411"/>
    <hyperlink r:id="rId7431" ref="AK2411"/>
    <hyperlink r:id="rId7432" ref="U2412"/>
    <hyperlink r:id="rId7433" ref="AG2412"/>
    <hyperlink r:id="rId7434" ref="AK2412"/>
    <hyperlink r:id="rId7435" ref="U2413"/>
    <hyperlink r:id="rId7436" ref="AG2413"/>
    <hyperlink r:id="rId7437" ref="AK2413"/>
    <hyperlink r:id="rId7438" ref="U2414"/>
    <hyperlink r:id="rId7439" ref="AG2414"/>
    <hyperlink r:id="rId7440" ref="AK2414"/>
    <hyperlink r:id="rId7441" ref="U2415"/>
    <hyperlink r:id="rId7442" ref="AG2415"/>
    <hyperlink r:id="rId7443" ref="AK2415"/>
    <hyperlink r:id="rId7444" ref="U2416"/>
    <hyperlink r:id="rId7445" ref="AG2416"/>
    <hyperlink r:id="rId7446" ref="AK2416"/>
    <hyperlink r:id="rId7447" ref="U2417"/>
    <hyperlink r:id="rId7448" ref="AG2417"/>
    <hyperlink r:id="rId7449" ref="AK2417"/>
    <hyperlink r:id="rId7450" ref="U2418"/>
    <hyperlink r:id="rId7451" ref="AG2418"/>
    <hyperlink r:id="rId7452" ref="AK2418"/>
    <hyperlink r:id="rId7453" ref="U2419"/>
    <hyperlink r:id="rId7454" ref="AG2419"/>
    <hyperlink r:id="rId7455" ref="AK2419"/>
    <hyperlink r:id="rId7456" ref="U2420"/>
    <hyperlink r:id="rId7457" ref="AG2420"/>
    <hyperlink r:id="rId7458" ref="AK2420"/>
    <hyperlink r:id="rId7459" ref="U2421"/>
    <hyperlink r:id="rId7460" ref="AG2421"/>
    <hyperlink r:id="rId7461" ref="AK2421"/>
    <hyperlink r:id="rId7462" ref="U2422"/>
    <hyperlink r:id="rId7463" ref="AG2422"/>
    <hyperlink r:id="rId7464" ref="AK2422"/>
    <hyperlink r:id="rId7465" ref="U2423"/>
    <hyperlink r:id="rId7466" ref="AG2423"/>
    <hyperlink r:id="rId7467" ref="AK2423"/>
    <hyperlink r:id="rId7468" ref="U2424"/>
    <hyperlink r:id="rId7469" ref="AG2424"/>
    <hyperlink r:id="rId7470" ref="AK2424"/>
    <hyperlink r:id="rId7471" ref="U2425"/>
    <hyperlink r:id="rId7472" ref="AG2425"/>
    <hyperlink r:id="rId7473" ref="AK2425"/>
    <hyperlink r:id="rId7474" ref="U2426"/>
    <hyperlink r:id="rId7475" ref="AG2426"/>
    <hyperlink r:id="rId7476" ref="AK2426"/>
    <hyperlink r:id="rId7477" ref="U2427"/>
    <hyperlink r:id="rId7478" ref="AG2427"/>
    <hyperlink r:id="rId7479" ref="AK2427"/>
    <hyperlink r:id="rId7480" ref="U2428"/>
    <hyperlink r:id="rId7481" ref="AG2428"/>
    <hyperlink r:id="rId7482" ref="AK2428"/>
    <hyperlink r:id="rId7483" ref="U2429"/>
    <hyperlink r:id="rId7484" ref="AG2429"/>
    <hyperlink r:id="rId7485" ref="AK2429"/>
    <hyperlink r:id="rId7486" ref="U2430"/>
    <hyperlink r:id="rId7487" ref="AG2430"/>
    <hyperlink r:id="rId7488" ref="AK2430"/>
    <hyperlink r:id="rId7489" ref="U2431"/>
    <hyperlink r:id="rId7490" ref="AG2431"/>
    <hyperlink r:id="rId7491" ref="AK2431"/>
    <hyperlink r:id="rId7492" ref="U2432"/>
    <hyperlink r:id="rId7493" ref="AG2432"/>
    <hyperlink r:id="rId7494" ref="AK2432"/>
    <hyperlink r:id="rId7495" ref="U2433"/>
    <hyperlink r:id="rId7496" ref="AG2433"/>
    <hyperlink r:id="rId7497" ref="AK2433"/>
    <hyperlink r:id="rId7498" ref="AG2434"/>
    <hyperlink r:id="rId7499" ref="U2435"/>
    <hyperlink r:id="rId7500" ref="AG2435"/>
    <hyperlink r:id="rId7501" ref="AK2435"/>
    <hyperlink r:id="rId7502" ref="U2436"/>
    <hyperlink r:id="rId7503" ref="AG2436"/>
    <hyperlink r:id="rId7504" ref="AK2436"/>
    <hyperlink r:id="rId7505" ref="U2437"/>
    <hyperlink r:id="rId7506" ref="AG2437"/>
    <hyperlink r:id="rId7507" ref="AK2437"/>
    <hyperlink r:id="rId7508" ref="U2438"/>
    <hyperlink r:id="rId7509" ref="AG2438"/>
    <hyperlink r:id="rId7510" ref="AK2438"/>
    <hyperlink r:id="rId7511" ref="U2439"/>
    <hyperlink r:id="rId7512" ref="AG2439"/>
    <hyperlink r:id="rId7513" ref="AK2439"/>
    <hyperlink r:id="rId7514" ref="U2440"/>
    <hyperlink r:id="rId7515" ref="AG2440"/>
    <hyperlink r:id="rId7516" ref="AK2440"/>
    <hyperlink r:id="rId7517" ref="U2441"/>
    <hyperlink r:id="rId7518" ref="AG2441"/>
    <hyperlink r:id="rId7519" ref="AK2441"/>
    <hyperlink r:id="rId7520" ref="U2442"/>
    <hyperlink r:id="rId7521" ref="AG2442"/>
    <hyperlink r:id="rId7522" ref="AK2442"/>
    <hyperlink r:id="rId7523" ref="U2443"/>
    <hyperlink r:id="rId7524" ref="AG2443"/>
    <hyperlink r:id="rId7525" ref="AK2443"/>
    <hyperlink r:id="rId7526" ref="U2444"/>
    <hyperlink r:id="rId7527" ref="AG2444"/>
    <hyperlink r:id="rId7528" ref="AK2444"/>
    <hyperlink r:id="rId7529" ref="U2445"/>
    <hyperlink r:id="rId7530" ref="AG2445"/>
    <hyperlink r:id="rId7531" ref="AK2445"/>
    <hyperlink r:id="rId7532" ref="U2446"/>
    <hyperlink r:id="rId7533" ref="AG2446"/>
    <hyperlink r:id="rId7534" ref="AK2446"/>
    <hyperlink r:id="rId7535" ref="U2447"/>
    <hyperlink r:id="rId7536" ref="AG2447"/>
    <hyperlink r:id="rId7537" ref="AK2447"/>
    <hyperlink r:id="rId7538" ref="U2448"/>
    <hyperlink r:id="rId7539" ref="AG2448"/>
    <hyperlink r:id="rId7540" ref="AK2448"/>
    <hyperlink r:id="rId7541" ref="U2449"/>
    <hyperlink r:id="rId7542" ref="AG2449"/>
    <hyperlink r:id="rId7543" ref="AK2449"/>
    <hyperlink r:id="rId7544" ref="U2450"/>
    <hyperlink r:id="rId7545" ref="AG2450"/>
    <hyperlink r:id="rId7546" ref="AK2450"/>
    <hyperlink r:id="rId7547" ref="U2451"/>
    <hyperlink r:id="rId7548" ref="AG2451"/>
    <hyperlink r:id="rId7549" ref="AK2451"/>
    <hyperlink r:id="rId7550" ref="U2452"/>
    <hyperlink r:id="rId7551" ref="AG2452"/>
    <hyperlink r:id="rId7552" ref="AK2452"/>
    <hyperlink r:id="rId7553" ref="U2453"/>
    <hyperlink r:id="rId7554" ref="AG2453"/>
    <hyperlink r:id="rId7555" ref="AK2453"/>
    <hyperlink r:id="rId7556" ref="U2454"/>
    <hyperlink r:id="rId7557" ref="AG2454"/>
    <hyperlink r:id="rId7558" ref="AK2454"/>
    <hyperlink r:id="rId7559" ref="U2455"/>
    <hyperlink r:id="rId7560" ref="AG2455"/>
    <hyperlink r:id="rId7561" ref="AK2455"/>
    <hyperlink r:id="rId7562" ref="U2456"/>
    <hyperlink r:id="rId7563" ref="AG2456"/>
    <hyperlink r:id="rId7564" ref="AK2456"/>
    <hyperlink r:id="rId7565" ref="U2457"/>
    <hyperlink r:id="rId7566" ref="AG2457"/>
    <hyperlink r:id="rId7567" ref="AK2457"/>
    <hyperlink r:id="rId7568" ref="AG2458"/>
    <hyperlink r:id="rId7569" ref="U2459"/>
    <hyperlink r:id="rId7570" ref="AG2459"/>
    <hyperlink r:id="rId7571" ref="AK2459"/>
    <hyperlink r:id="rId7572" ref="U2460"/>
    <hyperlink r:id="rId7573" ref="AG2460"/>
    <hyperlink r:id="rId7574" ref="AK2460"/>
    <hyperlink r:id="rId7575" ref="U2461"/>
    <hyperlink r:id="rId7576" ref="AG2461"/>
    <hyperlink r:id="rId7577" ref="AK2461"/>
    <hyperlink r:id="rId7578" ref="U2462"/>
    <hyperlink r:id="rId7579" ref="AG2462"/>
    <hyperlink r:id="rId7580" ref="AK2462"/>
    <hyperlink r:id="rId7581" ref="U2463"/>
    <hyperlink r:id="rId7582" ref="AG2463"/>
    <hyperlink r:id="rId7583" ref="AK2463"/>
    <hyperlink r:id="rId7584" ref="U2464"/>
    <hyperlink r:id="rId7585" ref="AG2464"/>
    <hyperlink r:id="rId7586" ref="AK2464"/>
    <hyperlink r:id="rId7587" ref="U2465"/>
    <hyperlink r:id="rId7588" ref="AG2465"/>
    <hyperlink r:id="rId7589" ref="AK2465"/>
    <hyperlink r:id="rId7590" ref="U2466"/>
    <hyperlink r:id="rId7591" ref="AG2466"/>
    <hyperlink r:id="rId7592" ref="AK2466"/>
    <hyperlink r:id="rId7593" ref="U2467"/>
    <hyperlink r:id="rId7594" ref="AG2467"/>
    <hyperlink r:id="rId7595" ref="AK2467"/>
    <hyperlink r:id="rId7596" ref="U2468"/>
    <hyperlink r:id="rId7597" ref="AG2468"/>
    <hyperlink r:id="rId7598" ref="AK2468"/>
    <hyperlink r:id="rId7599" ref="U2469"/>
    <hyperlink r:id="rId7600" ref="AG2469"/>
    <hyperlink r:id="rId7601" ref="AK2469"/>
    <hyperlink r:id="rId7602" ref="U2470"/>
    <hyperlink r:id="rId7603" ref="AG2470"/>
    <hyperlink r:id="rId7604" ref="AK2470"/>
    <hyperlink r:id="rId7605" ref="U2471"/>
    <hyperlink r:id="rId7606" ref="AG2471"/>
    <hyperlink r:id="rId7607" ref="AK2471"/>
    <hyperlink r:id="rId7608" ref="U2472"/>
    <hyperlink r:id="rId7609" ref="AG2472"/>
    <hyperlink r:id="rId7610" ref="AK2472"/>
    <hyperlink r:id="rId7611" ref="U2473"/>
    <hyperlink r:id="rId7612" ref="AG2473"/>
    <hyperlink r:id="rId7613" ref="AK2473"/>
    <hyperlink r:id="rId7614" ref="U2474"/>
    <hyperlink r:id="rId7615" ref="AG2474"/>
    <hyperlink r:id="rId7616" ref="AK2474"/>
    <hyperlink r:id="rId7617" ref="U2475"/>
    <hyperlink r:id="rId7618" ref="AG2475"/>
    <hyperlink r:id="rId7619" ref="AK2475"/>
    <hyperlink r:id="rId7620" ref="U2476"/>
    <hyperlink r:id="rId7621" ref="AG2476"/>
    <hyperlink r:id="rId7622" ref="AK2476"/>
    <hyperlink r:id="rId7623" ref="AG2477"/>
    <hyperlink r:id="rId7624" ref="U2478"/>
    <hyperlink r:id="rId7625" ref="AG2478"/>
    <hyperlink r:id="rId7626" ref="AK2478"/>
    <hyperlink r:id="rId7627" ref="U2479"/>
    <hyperlink r:id="rId7628" ref="AG2479"/>
    <hyperlink r:id="rId7629" ref="AK2479"/>
    <hyperlink r:id="rId7630" ref="U2480"/>
    <hyperlink r:id="rId7631" ref="AG2480"/>
    <hyperlink r:id="rId7632" ref="AK2480"/>
    <hyperlink r:id="rId7633" ref="U2481"/>
    <hyperlink r:id="rId7634" ref="AG2481"/>
    <hyperlink r:id="rId7635" ref="AK2481"/>
    <hyperlink r:id="rId7636" ref="U2482"/>
    <hyperlink r:id="rId7637" ref="AG2482"/>
    <hyperlink r:id="rId7638" ref="AK2482"/>
    <hyperlink r:id="rId7639" ref="U2483"/>
    <hyperlink r:id="rId7640" ref="AG2483"/>
    <hyperlink r:id="rId7641" ref="AK2483"/>
    <hyperlink r:id="rId7642" ref="U2484"/>
    <hyperlink r:id="rId7643" ref="AG2484"/>
    <hyperlink r:id="rId7644" ref="AK2484"/>
    <hyperlink r:id="rId7645" ref="U2485"/>
    <hyperlink r:id="rId7646" ref="AG2485"/>
    <hyperlink r:id="rId7647" ref="AK2485"/>
    <hyperlink r:id="rId7648" ref="U2486"/>
    <hyperlink r:id="rId7649" ref="AG2486"/>
    <hyperlink r:id="rId7650" ref="AK2486"/>
    <hyperlink r:id="rId7651" ref="U2487"/>
    <hyperlink r:id="rId7652" ref="AG2487"/>
    <hyperlink r:id="rId7653" ref="AK2487"/>
    <hyperlink r:id="rId7654" ref="AG2488"/>
    <hyperlink r:id="rId7655" ref="AG2489"/>
    <hyperlink r:id="rId7656" ref="AG2490"/>
    <hyperlink r:id="rId7657" ref="AG2491"/>
    <hyperlink r:id="rId7658" ref="AG2492"/>
    <hyperlink r:id="rId7659" ref="AG2493"/>
    <hyperlink r:id="rId7660" ref="AG2494"/>
    <hyperlink r:id="rId7661" ref="AG2495"/>
    <hyperlink r:id="rId7662" ref="AG2496"/>
    <hyperlink r:id="rId7663" ref="U2497"/>
    <hyperlink r:id="rId7664" ref="AG2497"/>
    <hyperlink r:id="rId7665" ref="AK2497"/>
    <hyperlink r:id="rId7666" ref="U2498"/>
    <hyperlink r:id="rId7667" ref="AG2498"/>
    <hyperlink r:id="rId7668" ref="AK2498"/>
    <hyperlink r:id="rId7669" ref="U2499"/>
    <hyperlink r:id="rId7670" ref="AG2499"/>
    <hyperlink r:id="rId7671" ref="AK2499"/>
    <hyperlink r:id="rId7672" ref="U2500"/>
    <hyperlink r:id="rId7673" ref="AG2500"/>
    <hyperlink r:id="rId7674" ref="AK2500"/>
    <hyperlink r:id="rId7675" ref="U2501"/>
    <hyperlink r:id="rId7676" ref="AG2501"/>
    <hyperlink r:id="rId7677" ref="AK2501"/>
    <hyperlink r:id="rId7678" ref="U2502"/>
    <hyperlink r:id="rId7679" ref="AG2502"/>
    <hyperlink r:id="rId7680" ref="AK2502"/>
    <hyperlink r:id="rId7681" ref="U2503"/>
    <hyperlink r:id="rId7682" ref="AG2503"/>
    <hyperlink r:id="rId7683" ref="AK2503"/>
    <hyperlink r:id="rId7684" ref="U2504"/>
    <hyperlink r:id="rId7685" ref="AG2504"/>
    <hyperlink r:id="rId7686" ref="AK2504"/>
    <hyperlink r:id="rId7687" ref="U2505"/>
    <hyperlink r:id="rId7688" ref="AG2505"/>
    <hyperlink r:id="rId7689" ref="AK2505"/>
    <hyperlink r:id="rId7690" ref="U2506"/>
    <hyperlink r:id="rId7691" ref="AG2506"/>
    <hyperlink r:id="rId7692" ref="AK2506"/>
    <hyperlink r:id="rId7693" ref="U2507"/>
    <hyperlink r:id="rId7694" ref="AG2507"/>
    <hyperlink r:id="rId7695" ref="AK2507"/>
    <hyperlink r:id="rId7696" ref="U2508"/>
    <hyperlink r:id="rId7697" ref="AG2508"/>
    <hyperlink r:id="rId7698" ref="AK2508"/>
    <hyperlink r:id="rId7699" ref="U2509"/>
    <hyperlink r:id="rId7700" ref="AG2509"/>
    <hyperlink r:id="rId7701" ref="AK2509"/>
    <hyperlink r:id="rId7702" ref="U2510"/>
    <hyperlink r:id="rId7703" ref="AG2510"/>
    <hyperlink r:id="rId7704" ref="AK2510"/>
    <hyperlink r:id="rId7705" ref="U2511"/>
    <hyperlink r:id="rId7706" ref="AG2511"/>
    <hyperlink r:id="rId7707" ref="AK2511"/>
    <hyperlink r:id="rId7708" ref="U2512"/>
    <hyperlink r:id="rId7709" ref="AG2512"/>
    <hyperlink r:id="rId7710" ref="AK2512"/>
    <hyperlink r:id="rId7711" ref="U2513"/>
    <hyperlink r:id="rId7712" ref="AG2513"/>
    <hyperlink r:id="rId7713" ref="AK2513"/>
    <hyperlink r:id="rId7714" ref="U2514"/>
    <hyperlink r:id="rId7715" ref="AG2514"/>
    <hyperlink r:id="rId7716" ref="AK2514"/>
    <hyperlink r:id="rId7717" ref="U2515"/>
    <hyperlink r:id="rId7718" ref="AG2515"/>
    <hyperlink r:id="rId7719" ref="AK2515"/>
    <hyperlink r:id="rId7720" ref="U2516"/>
    <hyperlink r:id="rId7721" ref="AG2516"/>
    <hyperlink r:id="rId7722" ref="AK2516"/>
    <hyperlink r:id="rId7723" ref="U2517"/>
    <hyperlink r:id="rId7724" ref="AG2517"/>
    <hyperlink r:id="rId7725" ref="AK2517"/>
    <hyperlink r:id="rId7726" ref="U2518"/>
    <hyperlink r:id="rId7727" ref="AG2518"/>
    <hyperlink r:id="rId7728" ref="AK2518"/>
    <hyperlink r:id="rId7729" ref="U2519"/>
    <hyperlink r:id="rId7730" ref="AG2519"/>
    <hyperlink r:id="rId7731" ref="AK2519"/>
    <hyperlink r:id="rId7732" ref="U2520"/>
    <hyperlink r:id="rId7733" ref="AG2520"/>
    <hyperlink r:id="rId7734" ref="AK2520"/>
    <hyperlink r:id="rId7735" ref="U2521"/>
    <hyperlink r:id="rId7736" ref="AG2521"/>
    <hyperlink r:id="rId7737" ref="AK2521"/>
    <hyperlink r:id="rId7738" ref="U2522"/>
    <hyperlink r:id="rId7739" ref="AG2522"/>
    <hyperlink r:id="rId7740" ref="AK2522"/>
    <hyperlink r:id="rId7741" ref="U2523"/>
    <hyperlink r:id="rId7742" ref="AG2523"/>
    <hyperlink r:id="rId7743" ref="AK2523"/>
    <hyperlink r:id="rId7744" ref="U2524"/>
    <hyperlink r:id="rId7745" ref="AG2524"/>
    <hyperlink r:id="rId7746" ref="AK2524"/>
    <hyperlink r:id="rId7747" ref="U2525"/>
    <hyperlink r:id="rId7748" ref="AG2525"/>
    <hyperlink r:id="rId7749" ref="AK2525"/>
    <hyperlink r:id="rId7750" ref="U2526"/>
    <hyperlink r:id="rId7751" ref="AG2526"/>
    <hyperlink r:id="rId7752" ref="AK2526"/>
    <hyperlink r:id="rId7753" ref="U2527"/>
    <hyperlink r:id="rId7754" ref="AG2527"/>
    <hyperlink r:id="rId7755" ref="AK2527"/>
    <hyperlink r:id="rId7756" ref="AG2528"/>
    <hyperlink r:id="rId7757" ref="U2529"/>
    <hyperlink r:id="rId7758" ref="AG2529"/>
    <hyperlink r:id="rId7759" ref="AK2529"/>
    <hyperlink r:id="rId7760" ref="U2530"/>
    <hyperlink r:id="rId7761" ref="AG2530"/>
    <hyperlink r:id="rId7762" ref="AK2530"/>
    <hyperlink r:id="rId7763" ref="U2531"/>
    <hyperlink r:id="rId7764" ref="AG2531"/>
    <hyperlink r:id="rId7765" ref="AK2531"/>
    <hyperlink r:id="rId7766" ref="U2532"/>
    <hyperlink r:id="rId7767" ref="AG2532"/>
    <hyperlink r:id="rId7768" ref="AK2532"/>
    <hyperlink r:id="rId7769" ref="U2533"/>
    <hyperlink r:id="rId7770" ref="AG2533"/>
    <hyperlink r:id="rId7771" ref="AK2533"/>
    <hyperlink r:id="rId7772" ref="U2534"/>
    <hyperlink r:id="rId7773" ref="AG2534"/>
    <hyperlink r:id="rId7774" ref="AK2534"/>
    <hyperlink r:id="rId7775" ref="AG2535"/>
    <hyperlink r:id="rId7776" ref="AG2536"/>
    <hyperlink r:id="rId7777" ref="U2537"/>
    <hyperlink r:id="rId7778" ref="AG2537"/>
    <hyperlink r:id="rId7779" ref="AK2537"/>
    <hyperlink r:id="rId7780" ref="U2538"/>
    <hyperlink r:id="rId7781" ref="AG2538"/>
    <hyperlink r:id="rId7782" ref="AK2538"/>
    <hyperlink r:id="rId7783" ref="U2539"/>
    <hyperlink r:id="rId7784" ref="AG2539"/>
    <hyperlink r:id="rId7785" ref="AK2539"/>
    <hyperlink r:id="rId7786" ref="U2540"/>
    <hyperlink r:id="rId7787" ref="AG2540"/>
    <hyperlink r:id="rId7788" ref="AK2540"/>
    <hyperlink r:id="rId7789" ref="U2541"/>
    <hyperlink r:id="rId7790" ref="AG2541"/>
    <hyperlink r:id="rId7791" ref="AK2541"/>
    <hyperlink r:id="rId7792" ref="U2542"/>
    <hyperlink r:id="rId7793" ref="AG2542"/>
    <hyperlink r:id="rId7794" ref="AK2542"/>
    <hyperlink r:id="rId7795" ref="U2543"/>
    <hyperlink r:id="rId7796" ref="AG2543"/>
    <hyperlink r:id="rId7797" ref="AK2543"/>
    <hyperlink r:id="rId7798" ref="U2544"/>
    <hyperlink r:id="rId7799" ref="AG2544"/>
    <hyperlink r:id="rId7800" ref="AK2544"/>
    <hyperlink r:id="rId7801" ref="U2545"/>
    <hyperlink r:id="rId7802" ref="AG2545"/>
    <hyperlink r:id="rId7803" ref="AK2545"/>
    <hyperlink r:id="rId7804" ref="U2546"/>
    <hyperlink r:id="rId7805" ref="AG2546"/>
    <hyperlink r:id="rId7806" ref="AK2546"/>
    <hyperlink r:id="rId7807" ref="U2547"/>
    <hyperlink r:id="rId7808" ref="AG2547"/>
    <hyperlink r:id="rId7809" ref="AK2547"/>
    <hyperlink r:id="rId7810" ref="U2548"/>
    <hyperlink r:id="rId7811" ref="AG2548"/>
    <hyperlink r:id="rId7812" ref="AK2548"/>
    <hyperlink r:id="rId7813" ref="U2549"/>
    <hyperlink r:id="rId7814" ref="AG2549"/>
    <hyperlink r:id="rId7815" ref="AK2549"/>
    <hyperlink r:id="rId7816" ref="U2550"/>
    <hyperlink r:id="rId7817" ref="AG2550"/>
    <hyperlink r:id="rId7818" ref="AK2550"/>
    <hyperlink r:id="rId7819" ref="U2551"/>
    <hyperlink r:id="rId7820" ref="AG2551"/>
    <hyperlink r:id="rId7821" ref="AK2551"/>
    <hyperlink r:id="rId7822" ref="AG2552"/>
    <hyperlink r:id="rId7823" ref="U2553"/>
    <hyperlink r:id="rId7824" ref="AG2553"/>
    <hyperlink r:id="rId7825" ref="AK2553"/>
    <hyperlink r:id="rId7826" ref="U2554"/>
    <hyperlink r:id="rId7827" ref="AG2554"/>
    <hyperlink r:id="rId7828" ref="AK2554"/>
    <hyperlink r:id="rId7829" ref="U2555"/>
    <hyperlink r:id="rId7830" ref="AG2555"/>
    <hyperlink r:id="rId7831" ref="AK2555"/>
    <hyperlink r:id="rId7832" ref="U2556"/>
    <hyperlink r:id="rId7833" ref="AG2556"/>
    <hyperlink r:id="rId7834" ref="AK2556"/>
    <hyperlink r:id="rId7835" ref="U2557"/>
    <hyperlink r:id="rId7836" ref="AG2557"/>
    <hyperlink r:id="rId7837" ref="AK2557"/>
    <hyperlink r:id="rId7838" ref="U2558"/>
    <hyperlink r:id="rId7839" ref="AG2558"/>
    <hyperlink r:id="rId7840" ref="AK2558"/>
    <hyperlink r:id="rId7841" ref="AG2559"/>
    <hyperlink r:id="rId7842" ref="AG2560"/>
    <hyperlink r:id="rId7843" ref="AG2561"/>
    <hyperlink r:id="rId7844" ref="AG2562"/>
    <hyperlink r:id="rId7845" ref="AG2563"/>
    <hyperlink r:id="rId7846" ref="AG2564"/>
    <hyperlink r:id="rId7847" ref="U2565"/>
    <hyperlink r:id="rId7848" ref="AG2565"/>
    <hyperlink r:id="rId7849" ref="AK2565"/>
    <hyperlink r:id="rId7850" ref="U2566"/>
    <hyperlink r:id="rId7851" ref="AG2566"/>
    <hyperlink r:id="rId7852" ref="AK2566"/>
    <hyperlink r:id="rId7853" ref="U2567"/>
    <hyperlink r:id="rId7854" ref="AG2567"/>
    <hyperlink r:id="rId7855" ref="AK2567"/>
    <hyperlink r:id="rId7856" ref="U2568"/>
    <hyperlink r:id="rId7857" ref="AG2568"/>
    <hyperlink r:id="rId7858" ref="AK2568"/>
    <hyperlink r:id="rId7859" ref="U2569"/>
    <hyperlink r:id="rId7860" ref="AG2569"/>
    <hyperlink r:id="rId7861" ref="AK2569"/>
    <hyperlink r:id="rId7862" ref="U2570"/>
    <hyperlink r:id="rId7863" ref="AG2570"/>
    <hyperlink r:id="rId7864" ref="AK2570"/>
    <hyperlink r:id="rId7865" ref="AG2571"/>
    <hyperlink r:id="rId7866" ref="U2572"/>
    <hyperlink r:id="rId7867" ref="AG2572"/>
    <hyperlink r:id="rId7868" ref="AK2572"/>
    <hyperlink r:id="rId7869" ref="U2573"/>
    <hyperlink r:id="rId7870" ref="AG2573"/>
    <hyperlink r:id="rId7871" ref="AK2573"/>
    <hyperlink r:id="rId7872" ref="U2574"/>
    <hyperlink r:id="rId7873" ref="AG2574"/>
    <hyperlink r:id="rId7874" ref="AK2574"/>
    <hyperlink r:id="rId7875" ref="U2575"/>
    <hyperlink r:id="rId7876" ref="AG2575"/>
    <hyperlink r:id="rId7877" ref="AK2575"/>
    <hyperlink r:id="rId7878" ref="U2576"/>
    <hyperlink r:id="rId7879" ref="AG2576"/>
    <hyperlink r:id="rId7880" ref="AK2576"/>
    <hyperlink r:id="rId7881" ref="U2577"/>
    <hyperlink r:id="rId7882" ref="AG2577"/>
    <hyperlink r:id="rId7883" ref="AK2577"/>
    <hyperlink r:id="rId7884" ref="U2578"/>
    <hyperlink r:id="rId7885" ref="AG2578"/>
    <hyperlink r:id="rId7886" ref="AK2578"/>
    <hyperlink r:id="rId7887" ref="U2579"/>
    <hyperlink r:id="rId7888" ref="AG2579"/>
    <hyperlink r:id="rId7889" ref="AK2579"/>
    <hyperlink r:id="rId7890" ref="U2580"/>
    <hyperlink r:id="rId7891" ref="AG2580"/>
    <hyperlink r:id="rId7892" ref="AK2580"/>
    <hyperlink r:id="rId7893" ref="U2581"/>
    <hyperlink r:id="rId7894" ref="AG2581"/>
    <hyperlink r:id="rId7895" ref="AK2581"/>
    <hyperlink r:id="rId7896" ref="U2582"/>
    <hyperlink r:id="rId7897" ref="AG2582"/>
    <hyperlink r:id="rId7898" ref="AK2582"/>
    <hyperlink r:id="rId7899" ref="U2583"/>
    <hyperlink r:id="rId7900" ref="AG2583"/>
    <hyperlink r:id="rId7901" ref="AK2583"/>
    <hyperlink r:id="rId7902" ref="U2584"/>
    <hyperlink r:id="rId7903" ref="AG2584"/>
    <hyperlink r:id="rId7904" ref="AK2584"/>
    <hyperlink r:id="rId7905" ref="U2585"/>
    <hyperlink r:id="rId7906" ref="AG2585"/>
    <hyperlink r:id="rId7907" ref="AK2585"/>
    <hyperlink r:id="rId7908" ref="U2586"/>
    <hyperlink r:id="rId7909" ref="AG2586"/>
    <hyperlink r:id="rId7910" ref="AK2586"/>
    <hyperlink r:id="rId7911" ref="U2587"/>
    <hyperlink r:id="rId7912" ref="AG2587"/>
    <hyperlink r:id="rId7913" ref="AK2587"/>
    <hyperlink r:id="rId7914" ref="U2588"/>
    <hyperlink r:id="rId7915" ref="AG2588"/>
    <hyperlink r:id="rId7916" ref="AK2588"/>
    <hyperlink r:id="rId7917" ref="AG2589"/>
    <hyperlink r:id="rId7918" ref="U2590"/>
    <hyperlink r:id="rId7919" ref="AG2590"/>
    <hyperlink r:id="rId7920" ref="AK2590"/>
    <hyperlink r:id="rId7921" ref="U2591"/>
    <hyperlink r:id="rId7922" ref="AG2591"/>
    <hyperlink r:id="rId7923" ref="AK2591"/>
    <hyperlink r:id="rId7924" ref="U2592"/>
    <hyperlink r:id="rId7925" ref="AG2592"/>
    <hyperlink r:id="rId7926" ref="AK2592"/>
    <hyperlink r:id="rId7927" ref="U2593"/>
    <hyperlink r:id="rId7928" ref="AG2593"/>
    <hyperlink r:id="rId7929" ref="AK2593"/>
    <hyperlink r:id="rId7930" ref="U2594"/>
    <hyperlink r:id="rId7931" ref="AG2594"/>
    <hyperlink r:id="rId7932" ref="AK2594"/>
    <hyperlink r:id="rId7933" ref="U2595"/>
    <hyperlink r:id="rId7934" ref="AG2595"/>
    <hyperlink r:id="rId7935" ref="AK2595"/>
    <hyperlink r:id="rId7936" ref="U2596"/>
    <hyperlink r:id="rId7937" ref="AG2596"/>
    <hyperlink r:id="rId7938" ref="AK2596"/>
    <hyperlink r:id="rId7939" ref="U2597"/>
    <hyperlink r:id="rId7940" ref="AG2597"/>
    <hyperlink r:id="rId7941" ref="AK2597"/>
    <hyperlink r:id="rId7942" ref="U2598"/>
    <hyperlink r:id="rId7943" ref="AG2598"/>
    <hyperlink r:id="rId7944" ref="AK2598"/>
    <hyperlink r:id="rId7945" ref="U2599"/>
    <hyperlink r:id="rId7946" ref="AG2599"/>
    <hyperlink r:id="rId7947" ref="AK2599"/>
    <hyperlink r:id="rId7948" ref="U2600"/>
    <hyperlink r:id="rId7949" ref="AG2600"/>
    <hyperlink r:id="rId7950" ref="AK2600"/>
    <hyperlink r:id="rId7951" ref="U2601"/>
    <hyperlink r:id="rId7952" ref="AG2601"/>
    <hyperlink r:id="rId7953" ref="AK2601"/>
    <hyperlink r:id="rId7954" ref="U2602"/>
    <hyperlink r:id="rId7955" ref="AG2602"/>
    <hyperlink r:id="rId7956" ref="AK2602"/>
    <hyperlink r:id="rId7957" ref="U2603"/>
    <hyperlink r:id="rId7958" ref="AG2603"/>
    <hyperlink r:id="rId7959" ref="AK2603"/>
    <hyperlink r:id="rId7960" ref="AG2604"/>
    <hyperlink r:id="rId7961" ref="U2605"/>
    <hyperlink r:id="rId7962" ref="AG2605"/>
    <hyperlink r:id="rId7963" ref="AK2605"/>
    <hyperlink r:id="rId7964" ref="U2606"/>
    <hyperlink r:id="rId7965" ref="AG2606"/>
    <hyperlink r:id="rId7966" ref="AK2606"/>
    <hyperlink r:id="rId7967" ref="U2607"/>
    <hyperlink r:id="rId7968" ref="AG2607"/>
    <hyperlink r:id="rId7969" ref="AK2607"/>
    <hyperlink r:id="rId7970" ref="U2608"/>
    <hyperlink r:id="rId7971" ref="AG2608"/>
    <hyperlink r:id="rId7972" ref="AK2608"/>
    <hyperlink r:id="rId7973" ref="U2609"/>
    <hyperlink r:id="rId7974" ref="AG2609"/>
    <hyperlink r:id="rId7975" ref="AK2609"/>
    <hyperlink r:id="rId7976" ref="U2610"/>
    <hyperlink r:id="rId7977" ref="AG2610"/>
    <hyperlink r:id="rId7978" ref="AK2610"/>
    <hyperlink r:id="rId7979" ref="U2611"/>
    <hyperlink r:id="rId7980" ref="AG2611"/>
    <hyperlink r:id="rId7981" ref="AK2611"/>
    <hyperlink r:id="rId7982" ref="U2612"/>
    <hyperlink r:id="rId7983" ref="AG2612"/>
    <hyperlink r:id="rId7984" ref="AK2612"/>
    <hyperlink r:id="rId7985" ref="U2613"/>
    <hyperlink r:id="rId7986" ref="AG2613"/>
    <hyperlink r:id="rId7987" ref="AK2613"/>
    <hyperlink r:id="rId7988" ref="U2614"/>
    <hyperlink r:id="rId7989" ref="AG2614"/>
    <hyperlink r:id="rId7990" ref="AK2614"/>
    <hyperlink r:id="rId7991" ref="AG2615"/>
    <hyperlink r:id="rId7992" ref="U2616"/>
    <hyperlink r:id="rId7993" ref="AG2616"/>
    <hyperlink r:id="rId7994" ref="AK2616"/>
    <hyperlink r:id="rId7995" ref="U2617"/>
    <hyperlink r:id="rId7996" ref="AG2617"/>
    <hyperlink r:id="rId7997" ref="AK2617"/>
    <hyperlink r:id="rId7998" ref="U2618"/>
    <hyperlink r:id="rId7999" ref="AG2618"/>
    <hyperlink r:id="rId8000" ref="AK2618"/>
    <hyperlink r:id="rId8001" ref="U2619"/>
    <hyperlink r:id="rId8002" ref="AG2619"/>
    <hyperlink r:id="rId8003" ref="AK2619"/>
    <hyperlink r:id="rId8004" ref="U2620"/>
    <hyperlink r:id="rId8005" ref="AG2620"/>
    <hyperlink r:id="rId8006" ref="AK2620"/>
    <hyperlink r:id="rId8007" ref="U2621"/>
    <hyperlink r:id="rId8008" ref="AG2621"/>
    <hyperlink r:id="rId8009" ref="AK2621"/>
    <hyperlink r:id="rId8010" ref="U2622"/>
    <hyperlink r:id="rId8011" ref="AG2622"/>
    <hyperlink r:id="rId8012" ref="AK2622"/>
    <hyperlink r:id="rId8013" ref="U2623"/>
    <hyperlink r:id="rId8014" ref="AG2623"/>
    <hyperlink r:id="rId8015" ref="AK2623"/>
    <hyperlink r:id="rId8016" ref="U2624"/>
    <hyperlink r:id="rId8017" ref="AG2624"/>
    <hyperlink r:id="rId8018" ref="AK2624"/>
    <hyperlink r:id="rId8019" ref="U2625"/>
    <hyperlink r:id="rId8020" ref="AG2625"/>
    <hyperlink r:id="rId8021" ref="AK2625"/>
    <hyperlink r:id="rId8022" ref="U2626"/>
    <hyperlink r:id="rId8023" ref="AG2626"/>
    <hyperlink r:id="rId8024" ref="AK2626"/>
    <hyperlink r:id="rId8025" ref="U2627"/>
    <hyperlink r:id="rId8026" ref="AG2627"/>
    <hyperlink r:id="rId8027" ref="AK2627"/>
    <hyperlink r:id="rId8028" ref="U2628"/>
    <hyperlink r:id="rId8029" ref="AG2628"/>
    <hyperlink r:id="rId8030" ref="AK2628"/>
    <hyperlink r:id="rId8031" ref="U2629"/>
    <hyperlink r:id="rId8032" ref="AG2629"/>
    <hyperlink r:id="rId8033" ref="AK2629"/>
    <hyperlink r:id="rId8034" ref="U2630"/>
    <hyperlink r:id="rId8035" ref="AG2630"/>
    <hyperlink r:id="rId8036" ref="AK2630"/>
    <hyperlink r:id="rId8037" ref="U2631"/>
    <hyperlink r:id="rId8038" ref="AG2631"/>
    <hyperlink r:id="rId8039" ref="AK2631"/>
    <hyperlink r:id="rId8040" ref="U2632"/>
    <hyperlink r:id="rId8041" ref="AG2632"/>
    <hyperlink r:id="rId8042" ref="AK2632"/>
    <hyperlink r:id="rId8043" ref="U2633"/>
    <hyperlink r:id="rId8044" ref="AG2633"/>
    <hyperlink r:id="rId8045" ref="AK2633"/>
    <hyperlink r:id="rId8046" ref="U2634"/>
    <hyperlink r:id="rId8047" ref="AG2634"/>
    <hyperlink r:id="rId8048" ref="AK2634"/>
    <hyperlink r:id="rId8049" ref="U2635"/>
    <hyperlink r:id="rId8050" ref="AG2635"/>
    <hyperlink r:id="rId8051" ref="AK2635"/>
    <hyperlink r:id="rId8052" ref="U2636"/>
    <hyperlink r:id="rId8053" ref="AG2636"/>
    <hyperlink r:id="rId8054" ref="AK2636"/>
    <hyperlink r:id="rId8055" ref="U2637"/>
    <hyperlink r:id="rId8056" ref="AG2637"/>
    <hyperlink r:id="rId8057" ref="AK2637"/>
    <hyperlink r:id="rId8058" ref="U2638"/>
    <hyperlink r:id="rId8059" ref="AG2638"/>
    <hyperlink r:id="rId8060" ref="AK2638"/>
    <hyperlink r:id="rId8061" ref="U2639"/>
    <hyperlink r:id="rId8062" ref="AG2639"/>
    <hyperlink r:id="rId8063" ref="AK2639"/>
    <hyperlink r:id="rId8064" ref="U2640"/>
    <hyperlink r:id="rId8065" ref="AG2640"/>
    <hyperlink r:id="rId8066" ref="AK2640"/>
    <hyperlink r:id="rId8067" ref="U2641"/>
    <hyperlink r:id="rId8068" ref="AG2641"/>
    <hyperlink r:id="rId8069" ref="AK2641"/>
    <hyperlink r:id="rId8070" ref="U2642"/>
    <hyperlink r:id="rId8071" ref="AG2642"/>
    <hyperlink r:id="rId8072" ref="AK2642"/>
    <hyperlink r:id="rId8073" ref="U2643"/>
    <hyperlink r:id="rId8074" ref="AG2643"/>
    <hyperlink r:id="rId8075" ref="AK2643"/>
    <hyperlink r:id="rId8076" ref="U2644"/>
    <hyperlink r:id="rId8077" ref="AG2644"/>
    <hyperlink r:id="rId8078" ref="AK2644"/>
    <hyperlink r:id="rId8079" ref="U2645"/>
    <hyperlink r:id="rId8080" ref="AG2645"/>
    <hyperlink r:id="rId8081" ref="AK2645"/>
    <hyperlink r:id="rId8082" ref="U2646"/>
    <hyperlink r:id="rId8083" ref="AG2646"/>
    <hyperlink r:id="rId8084" ref="AK2646"/>
    <hyperlink r:id="rId8085" ref="U2647"/>
    <hyperlink r:id="rId8086" ref="AG2647"/>
    <hyperlink r:id="rId8087" ref="AK2647"/>
    <hyperlink r:id="rId8088" ref="U2648"/>
    <hyperlink r:id="rId8089" ref="AG2648"/>
    <hyperlink r:id="rId8090" ref="AK2648"/>
    <hyperlink r:id="rId8091" ref="U2649"/>
    <hyperlink r:id="rId8092" ref="AG2649"/>
    <hyperlink r:id="rId8093" ref="AK2649"/>
    <hyperlink r:id="rId8094" ref="U2650"/>
    <hyperlink r:id="rId8095" ref="AG2650"/>
    <hyperlink r:id="rId8096" ref="AK2650"/>
    <hyperlink r:id="rId8097" ref="U2651"/>
    <hyperlink r:id="rId8098" ref="AG2651"/>
    <hyperlink r:id="rId8099" ref="AK2651"/>
    <hyperlink r:id="rId8100" ref="AG2652"/>
    <hyperlink r:id="rId8101" ref="AG2653"/>
    <hyperlink r:id="rId8102" ref="U2654"/>
    <hyperlink r:id="rId8103" ref="AG2654"/>
    <hyperlink r:id="rId8104" ref="AK2654"/>
    <hyperlink r:id="rId8105" ref="U2655"/>
    <hyperlink r:id="rId8106" ref="AG2655"/>
    <hyperlink r:id="rId8107" ref="AK2655"/>
    <hyperlink r:id="rId8108" ref="U2656"/>
    <hyperlink r:id="rId8109" ref="AG2656"/>
    <hyperlink r:id="rId8110" ref="AK2656"/>
    <hyperlink r:id="rId8111" ref="U2657"/>
    <hyperlink r:id="rId8112" ref="AG2657"/>
    <hyperlink r:id="rId8113" ref="AK2657"/>
    <hyperlink r:id="rId8114" ref="AG2658"/>
    <hyperlink r:id="rId8115" ref="U2659"/>
    <hyperlink r:id="rId8116" ref="AG2659"/>
    <hyperlink r:id="rId8117" ref="AK2659"/>
    <hyperlink r:id="rId8118" ref="U2660"/>
    <hyperlink r:id="rId8119" ref="AG2660"/>
    <hyperlink r:id="rId8120" ref="AK2660"/>
    <hyperlink r:id="rId8121" ref="U2661"/>
    <hyperlink r:id="rId8122" ref="AG2661"/>
    <hyperlink r:id="rId8123" ref="AK2661"/>
    <hyperlink r:id="rId8124" ref="U2662"/>
    <hyperlink r:id="rId8125" ref="AG2662"/>
    <hyperlink r:id="rId8126" ref="AK2662"/>
    <hyperlink r:id="rId8127" ref="U2663"/>
    <hyperlink r:id="rId8128" ref="AG2663"/>
    <hyperlink r:id="rId8129" ref="AK2663"/>
  </hyperlinks>
  <drawing r:id="rId8130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7" t="s">
        <v>8780</v>
      </c>
      <c r="B1" s="38" t="s">
        <v>560</v>
      </c>
      <c r="C1" s="38" t="s">
        <v>8781</v>
      </c>
      <c r="D1" s="38" t="s">
        <v>8782</v>
      </c>
      <c r="E1" s="39" t="s">
        <v>8783</v>
      </c>
      <c r="F1" s="39" t="s">
        <v>8782</v>
      </c>
      <c r="G1" s="39" t="s">
        <v>66</v>
      </c>
      <c r="H1" s="39" t="s">
        <v>8784</v>
      </c>
      <c r="I1" s="39" t="s">
        <v>8785</v>
      </c>
      <c r="J1" s="39" t="s">
        <v>8786</v>
      </c>
      <c r="K1" s="40" t="s">
        <v>8787</v>
      </c>
      <c r="L1" s="40" t="s">
        <v>58</v>
      </c>
      <c r="M1" s="40" t="s">
        <v>59</v>
      </c>
      <c r="N1" s="39" t="s">
        <v>8788</v>
      </c>
      <c r="O1" s="41" t="s">
        <v>8789</v>
      </c>
      <c r="P1" s="38" t="s">
        <v>8790</v>
      </c>
      <c r="Q1" s="38" t="s">
        <v>8791</v>
      </c>
      <c r="R1" s="38" t="s">
        <v>8792</v>
      </c>
      <c r="S1" s="38" t="s">
        <v>8793</v>
      </c>
      <c r="T1" s="38" t="s">
        <v>8794</v>
      </c>
      <c r="U1" s="42"/>
      <c r="V1" s="42"/>
      <c r="W1" s="42"/>
      <c r="X1" s="42"/>
      <c r="Y1" s="42"/>
    </row>
    <row r="2">
      <c r="A2" s="43">
        <v>45785.440671296295</v>
      </c>
      <c r="B2" s="44" t="s">
        <v>579</v>
      </c>
      <c r="C2" s="45" t="s">
        <v>8795</v>
      </c>
      <c r="D2" s="46" t="s">
        <v>66</v>
      </c>
      <c r="E2" s="46" t="s">
        <v>199</v>
      </c>
      <c r="F2" s="46" t="s">
        <v>66</v>
      </c>
      <c r="G2" s="46" t="s">
        <v>46</v>
      </c>
      <c r="H2" s="46">
        <v>0.0</v>
      </c>
      <c r="I2" s="46">
        <v>1.0</v>
      </c>
      <c r="J2" s="46">
        <v>208.0</v>
      </c>
      <c r="K2" s="46" t="s">
        <v>63</v>
      </c>
      <c r="L2" s="46">
        <v>9.0</v>
      </c>
      <c r="M2" s="46">
        <v>1.0</v>
      </c>
      <c r="N2" s="46" t="s">
        <v>580</v>
      </c>
      <c r="O2" s="45">
        <v>2.0</v>
      </c>
      <c r="P2" s="47" t="s">
        <v>8796</v>
      </c>
      <c r="Q2" s="48" t="s">
        <v>8797</v>
      </c>
      <c r="R2" s="45" t="s">
        <v>8798</v>
      </c>
      <c r="S2" s="49" t="s">
        <v>575</v>
      </c>
      <c r="T2" s="49" t="s">
        <v>576</v>
      </c>
    </row>
    <row r="3">
      <c r="A3" s="43">
        <v>45785.44290509259</v>
      </c>
      <c r="B3" s="44" t="s">
        <v>579</v>
      </c>
      <c r="C3" s="45" t="s">
        <v>8795</v>
      </c>
      <c r="D3" s="46" t="s">
        <v>66</v>
      </c>
      <c r="E3" s="46" t="s">
        <v>198</v>
      </c>
      <c r="F3" s="46" t="s">
        <v>66</v>
      </c>
      <c r="G3" s="46" t="s">
        <v>46</v>
      </c>
      <c r="H3" s="46">
        <v>0.0</v>
      </c>
      <c r="I3" s="46">
        <v>1.0</v>
      </c>
      <c r="J3" s="46">
        <v>207.0</v>
      </c>
      <c r="K3" s="46" t="s">
        <v>63</v>
      </c>
      <c r="L3" s="46">
        <v>9.0</v>
      </c>
      <c r="M3" s="46">
        <v>1.0</v>
      </c>
      <c r="N3" s="46" t="s">
        <v>580</v>
      </c>
      <c r="O3" s="45">
        <v>2.0</v>
      </c>
      <c r="P3" s="47" t="s">
        <v>8796</v>
      </c>
      <c r="Q3" s="50" t="s">
        <v>8799</v>
      </c>
      <c r="R3" s="45" t="s">
        <v>8798</v>
      </c>
      <c r="S3" s="49" t="s">
        <v>575</v>
      </c>
      <c r="T3" s="49" t="s">
        <v>576</v>
      </c>
    </row>
    <row r="4">
      <c r="A4" s="43">
        <v>45785.44814814815</v>
      </c>
      <c r="B4" s="44" t="s">
        <v>579</v>
      </c>
      <c r="C4" s="45" t="s">
        <v>8795</v>
      </c>
      <c r="D4" s="46" t="s">
        <v>66</v>
      </c>
      <c r="E4" s="46" t="s">
        <v>280</v>
      </c>
      <c r="F4" s="46" t="s">
        <v>66</v>
      </c>
      <c r="G4" s="46" t="s">
        <v>46</v>
      </c>
      <c r="H4" s="46">
        <v>0.0</v>
      </c>
      <c r="I4" s="46">
        <v>1.0</v>
      </c>
      <c r="J4" s="46">
        <v>284.0</v>
      </c>
      <c r="K4" s="46" t="s">
        <v>63</v>
      </c>
      <c r="L4" s="46">
        <v>8.0</v>
      </c>
      <c r="M4" s="46">
        <v>7.0</v>
      </c>
      <c r="N4" s="46" t="s">
        <v>580</v>
      </c>
      <c r="O4" s="45">
        <v>1.0</v>
      </c>
      <c r="P4" s="47" t="s">
        <v>8796</v>
      </c>
      <c r="Q4" s="50" t="s">
        <v>8800</v>
      </c>
      <c r="R4" s="45" t="s">
        <v>8798</v>
      </c>
      <c r="S4" s="49" t="s">
        <v>575</v>
      </c>
      <c r="T4" s="49" t="s">
        <v>576</v>
      </c>
    </row>
    <row r="5">
      <c r="A5" s="43">
        <v>45816.43827546296</v>
      </c>
      <c r="B5" s="44" t="s">
        <v>598</v>
      </c>
      <c r="C5" s="45" t="s">
        <v>8801</v>
      </c>
      <c r="D5" s="46" t="s">
        <v>66</v>
      </c>
      <c r="E5" s="46" t="s">
        <v>238</v>
      </c>
      <c r="F5" s="46" t="s">
        <v>66</v>
      </c>
      <c r="G5" s="46" t="s">
        <v>46</v>
      </c>
      <c r="H5" s="46">
        <v>0.0</v>
      </c>
      <c r="I5" s="46">
        <v>5.0</v>
      </c>
      <c r="J5" s="46">
        <v>246.0</v>
      </c>
      <c r="K5" s="46" t="s">
        <v>63</v>
      </c>
      <c r="L5" s="46">
        <v>9.0</v>
      </c>
      <c r="M5" s="46">
        <v>1.0</v>
      </c>
      <c r="N5" s="46" t="s">
        <v>580</v>
      </c>
      <c r="O5" s="45">
        <v>1.0</v>
      </c>
      <c r="P5" s="47" t="s">
        <v>8796</v>
      </c>
      <c r="Q5" s="50" t="s">
        <v>8802</v>
      </c>
      <c r="R5" s="45" t="s">
        <v>8803</v>
      </c>
      <c r="S5" s="49">
        <v>101.6944587</v>
      </c>
      <c r="T5" s="49">
        <v>3.1472616</v>
      </c>
    </row>
    <row r="6">
      <c r="A6" s="43">
        <v>45816.438368055555</v>
      </c>
      <c r="B6" s="44" t="s">
        <v>598</v>
      </c>
      <c r="C6" s="45" t="s">
        <v>8801</v>
      </c>
      <c r="D6" s="46" t="s">
        <v>66</v>
      </c>
      <c r="E6" s="46" t="s">
        <v>238</v>
      </c>
      <c r="F6" s="46" t="s">
        <v>66</v>
      </c>
      <c r="G6" s="46" t="s">
        <v>46</v>
      </c>
      <c r="H6" s="46">
        <v>0.0</v>
      </c>
      <c r="I6" s="46">
        <v>5.0</v>
      </c>
      <c r="J6" s="46">
        <v>246.0</v>
      </c>
      <c r="K6" s="46" t="s">
        <v>63</v>
      </c>
      <c r="L6" s="46">
        <v>9.0</v>
      </c>
      <c r="M6" s="46">
        <v>1.0</v>
      </c>
      <c r="N6" s="46" t="s">
        <v>580</v>
      </c>
      <c r="O6" s="45">
        <v>1.0</v>
      </c>
      <c r="P6" s="47" t="s">
        <v>8796</v>
      </c>
      <c r="Q6" s="50" t="s">
        <v>8804</v>
      </c>
      <c r="R6" s="45" t="s">
        <v>8803</v>
      </c>
      <c r="S6" s="49">
        <v>101.6944587</v>
      </c>
      <c r="T6" s="49">
        <v>3.1472616</v>
      </c>
    </row>
    <row r="7">
      <c r="A7" s="43">
        <v>45816.44799768519</v>
      </c>
      <c r="B7" s="44" t="s">
        <v>608</v>
      </c>
      <c r="C7" s="45" t="s">
        <v>8805</v>
      </c>
      <c r="D7" s="46" t="s">
        <v>66</v>
      </c>
      <c r="E7" s="46" t="s">
        <v>270</v>
      </c>
      <c r="F7" s="46" t="s">
        <v>66</v>
      </c>
      <c r="G7" s="46" t="s">
        <v>52</v>
      </c>
      <c r="H7" s="46">
        <v>0.0</v>
      </c>
      <c r="I7" s="46">
        <v>4.0</v>
      </c>
      <c r="J7" s="46">
        <v>275.0</v>
      </c>
      <c r="K7" s="46" t="s">
        <v>63</v>
      </c>
      <c r="L7" s="46">
        <v>8.0</v>
      </c>
      <c r="M7" s="46">
        <v>7.0</v>
      </c>
      <c r="N7" s="46" t="s">
        <v>580</v>
      </c>
      <c r="O7" s="45">
        <v>1.0</v>
      </c>
      <c r="P7" s="47" t="s">
        <v>8796</v>
      </c>
      <c r="Q7" s="50" t="s">
        <v>8806</v>
      </c>
      <c r="R7" s="45" t="s">
        <v>8807</v>
      </c>
      <c r="S7" s="49">
        <v>101.694615233284</v>
      </c>
      <c r="T7" s="49">
        <v>3.14962875649449</v>
      </c>
    </row>
    <row r="8">
      <c r="A8" s="43">
        <v>45816.44826388889</v>
      </c>
      <c r="B8" s="44" t="s">
        <v>598</v>
      </c>
      <c r="C8" s="45" t="s">
        <v>8801</v>
      </c>
      <c r="D8" s="46" t="s">
        <v>66</v>
      </c>
      <c r="E8" s="46" t="s">
        <v>303</v>
      </c>
      <c r="F8" s="46" t="s">
        <v>66</v>
      </c>
      <c r="G8" s="46" t="s">
        <v>52</v>
      </c>
      <c r="H8" s="46">
        <v>0.0</v>
      </c>
      <c r="I8" s="46">
        <v>5.0</v>
      </c>
      <c r="J8" s="46">
        <v>305.0</v>
      </c>
      <c r="K8" s="46" t="s">
        <v>16</v>
      </c>
      <c r="L8" s="46">
        <v>14.0</v>
      </c>
      <c r="M8" s="46">
        <v>11.0</v>
      </c>
      <c r="N8" s="46" t="s">
        <v>580</v>
      </c>
      <c r="O8" s="45">
        <v>1.0</v>
      </c>
      <c r="P8" s="47" t="s">
        <v>8796</v>
      </c>
      <c r="Q8" s="50" t="s">
        <v>8808</v>
      </c>
      <c r="R8" s="45" t="s">
        <v>8809</v>
      </c>
      <c r="S8" s="49">
        <v>101.6945814</v>
      </c>
      <c r="T8" s="49">
        <v>3.1469195</v>
      </c>
    </row>
    <row r="9">
      <c r="A9" s="43">
        <v>45816.44997685185</v>
      </c>
      <c r="B9" s="44" t="s">
        <v>598</v>
      </c>
      <c r="C9" s="45" t="s">
        <v>8801</v>
      </c>
      <c r="D9" s="46" t="s">
        <v>66</v>
      </c>
      <c r="E9" s="46" t="s">
        <v>303</v>
      </c>
      <c r="F9" s="46" t="s">
        <v>66</v>
      </c>
      <c r="G9" s="46" t="s">
        <v>52</v>
      </c>
      <c r="H9" s="46">
        <v>0.0</v>
      </c>
      <c r="I9" s="46">
        <v>5.0</v>
      </c>
      <c r="J9" s="46">
        <v>305.0</v>
      </c>
      <c r="K9" s="46" t="s">
        <v>16</v>
      </c>
      <c r="L9" s="46">
        <v>14.0</v>
      </c>
      <c r="M9" s="46">
        <v>11.0</v>
      </c>
      <c r="N9" s="46" t="s">
        <v>580</v>
      </c>
      <c r="O9" s="45">
        <v>1.0</v>
      </c>
      <c r="P9" s="47" t="s">
        <v>8796</v>
      </c>
      <c r="Q9" s="50" t="s">
        <v>8810</v>
      </c>
      <c r="R9" s="45" t="s">
        <v>8811</v>
      </c>
      <c r="S9" s="49">
        <v>101.6946043</v>
      </c>
      <c r="T9" s="49">
        <v>3.1470493</v>
      </c>
    </row>
    <row r="10">
      <c r="A10" s="43">
        <v>45816.4531712963</v>
      </c>
      <c r="B10" s="44" t="s">
        <v>608</v>
      </c>
      <c r="C10" s="45" t="s">
        <v>8805</v>
      </c>
      <c r="D10" s="46" t="s">
        <v>66</v>
      </c>
      <c r="E10" s="46" t="s">
        <v>321</v>
      </c>
      <c r="F10" s="46" t="s">
        <v>66</v>
      </c>
      <c r="G10" s="46" t="s">
        <v>46</v>
      </c>
      <c r="H10" s="46">
        <v>0.0</v>
      </c>
      <c r="I10" s="46">
        <v>4.0</v>
      </c>
      <c r="J10" s="46">
        <v>322.0</v>
      </c>
      <c r="K10" s="46" t="s">
        <v>16</v>
      </c>
      <c r="L10" s="46">
        <v>14.0</v>
      </c>
      <c r="M10" s="46">
        <v>11.0</v>
      </c>
      <c r="N10" s="46" t="s">
        <v>580</v>
      </c>
      <c r="O10" s="45">
        <v>14.0</v>
      </c>
      <c r="P10" s="47" t="s">
        <v>8796</v>
      </c>
      <c r="Q10" s="50" t="s">
        <v>8812</v>
      </c>
      <c r="R10" s="45" t="s">
        <v>8813</v>
      </c>
      <c r="S10" s="49">
        <v>101.694570976838</v>
      </c>
      <c r="T10" s="49" t="s">
        <v>621</v>
      </c>
    </row>
    <row r="11">
      <c r="A11" s="43">
        <v>45816.455046296294</v>
      </c>
      <c r="B11" s="44" t="s">
        <v>608</v>
      </c>
      <c r="C11" s="45" t="s">
        <v>8805</v>
      </c>
      <c r="D11" s="46" t="s">
        <v>66</v>
      </c>
      <c r="E11" s="46" t="s">
        <v>205</v>
      </c>
      <c r="F11" s="46" t="s">
        <v>66</v>
      </c>
      <c r="G11" s="46" t="s">
        <v>46</v>
      </c>
      <c r="H11" s="46">
        <v>0.0</v>
      </c>
      <c r="I11" s="46">
        <v>4.0</v>
      </c>
      <c r="J11" s="46">
        <v>214.0</v>
      </c>
      <c r="K11" s="46" t="s">
        <v>63</v>
      </c>
      <c r="L11" s="46">
        <v>9.0</v>
      </c>
      <c r="M11" s="46">
        <v>1.0</v>
      </c>
      <c r="N11" s="46" t="s">
        <v>580</v>
      </c>
      <c r="O11" s="45">
        <v>2.0</v>
      </c>
      <c r="P11" s="47" t="s">
        <v>8796</v>
      </c>
      <c r="Q11" s="50" t="s">
        <v>8814</v>
      </c>
      <c r="R11" s="45" t="s">
        <v>8813</v>
      </c>
      <c r="S11" s="49">
        <v>101.694570976838</v>
      </c>
      <c r="T11" s="49" t="s">
        <v>621</v>
      </c>
    </row>
    <row r="12">
      <c r="A12" s="43">
        <v>45816.45662037037</v>
      </c>
      <c r="B12" s="44" t="s">
        <v>608</v>
      </c>
      <c r="C12" s="45" t="s">
        <v>8805</v>
      </c>
      <c r="D12" s="46" t="s">
        <v>66</v>
      </c>
      <c r="E12" s="46" t="s">
        <v>323</v>
      </c>
      <c r="F12" s="46" t="s">
        <v>66</v>
      </c>
      <c r="G12" s="46" t="s">
        <v>46</v>
      </c>
      <c r="H12" s="46">
        <v>0.0</v>
      </c>
      <c r="I12" s="46">
        <v>4.0</v>
      </c>
      <c r="J12" s="46">
        <v>324.0</v>
      </c>
      <c r="K12" s="46" t="s">
        <v>16</v>
      </c>
      <c r="L12" s="46">
        <v>14.0</v>
      </c>
      <c r="M12" s="46">
        <v>11.0</v>
      </c>
      <c r="N12" s="46" t="s">
        <v>580</v>
      </c>
      <c r="O12" s="45">
        <v>4.0</v>
      </c>
      <c r="P12" s="47" t="s">
        <v>8796</v>
      </c>
      <c r="Q12" s="50" t="s">
        <v>8815</v>
      </c>
      <c r="R12" s="45" t="s">
        <v>8816</v>
      </c>
      <c r="S12" s="49">
        <v>101.694562930211</v>
      </c>
      <c r="T12" s="49" t="s">
        <v>630</v>
      </c>
    </row>
    <row r="13">
      <c r="A13" s="43">
        <v>45816.458969907406</v>
      </c>
      <c r="B13" s="44" t="s">
        <v>608</v>
      </c>
      <c r="C13" s="45" t="s">
        <v>8805</v>
      </c>
      <c r="D13" s="46" t="s">
        <v>66</v>
      </c>
      <c r="E13" s="46" t="s">
        <v>252</v>
      </c>
      <c r="F13" s="46" t="s">
        <v>66</v>
      </c>
      <c r="G13" s="46" t="s">
        <v>46</v>
      </c>
      <c r="H13" s="46">
        <v>0.0</v>
      </c>
      <c r="I13" s="46">
        <v>4.0</v>
      </c>
      <c r="J13" s="46">
        <v>258.0</v>
      </c>
      <c r="K13" s="46" t="s">
        <v>63</v>
      </c>
      <c r="L13" s="46">
        <v>9.0</v>
      </c>
      <c r="M13" s="46">
        <v>1.0</v>
      </c>
      <c r="N13" s="46" t="s">
        <v>580</v>
      </c>
      <c r="O13" s="45">
        <v>6.0</v>
      </c>
      <c r="P13" s="47" t="s">
        <v>8796</v>
      </c>
      <c r="Q13" s="50" t="s">
        <v>8817</v>
      </c>
      <c r="R13" s="45" t="s">
        <v>8818</v>
      </c>
      <c r="S13" s="49">
        <v>101.694654125313</v>
      </c>
      <c r="T13" s="49" t="s">
        <v>636</v>
      </c>
    </row>
    <row r="14">
      <c r="A14" s="43">
        <v>45816.461909722224</v>
      </c>
      <c r="B14" s="44" t="s">
        <v>608</v>
      </c>
      <c r="C14" s="45" t="s">
        <v>8805</v>
      </c>
      <c r="D14" s="46" t="s">
        <v>66</v>
      </c>
      <c r="E14" s="46" t="s">
        <v>233</v>
      </c>
      <c r="F14" s="46" t="s">
        <v>66</v>
      </c>
      <c r="G14" s="46" t="s">
        <v>46</v>
      </c>
      <c r="H14" s="46">
        <v>0.0</v>
      </c>
      <c r="I14" s="46">
        <v>4.0</v>
      </c>
      <c r="J14" s="46">
        <v>242.0</v>
      </c>
      <c r="K14" s="46" t="s">
        <v>63</v>
      </c>
      <c r="L14" s="46">
        <v>9.0</v>
      </c>
      <c r="M14" s="46">
        <v>1.0</v>
      </c>
      <c r="N14" s="46" t="s">
        <v>580</v>
      </c>
      <c r="O14" s="45">
        <v>1.0</v>
      </c>
      <c r="P14" s="47" t="s">
        <v>8796</v>
      </c>
      <c r="Q14" s="50" t="s">
        <v>8819</v>
      </c>
      <c r="R14" s="45" t="s">
        <v>8820</v>
      </c>
      <c r="S14" s="49">
        <v>101.694593775613</v>
      </c>
      <c r="T14" s="49" t="s">
        <v>640</v>
      </c>
    </row>
    <row r="15">
      <c r="A15" s="43">
        <v>45816.463321759256</v>
      </c>
      <c r="B15" s="44" t="s">
        <v>579</v>
      </c>
      <c r="C15" s="45" t="s">
        <v>8795</v>
      </c>
      <c r="D15" s="46" t="s">
        <v>66</v>
      </c>
      <c r="E15" s="46" t="s">
        <v>233</v>
      </c>
      <c r="F15" s="46" t="s">
        <v>66</v>
      </c>
      <c r="G15" s="46" t="s">
        <v>46</v>
      </c>
      <c r="H15" s="46">
        <v>0.0</v>
      </c>
      <c r="I15" s="46">
        <v>1.0</v>
      </c>
      <c r="J15" s="46">
        <v>242.0</v>
      </c>
      <c r="K15" s="46" t="s">
        <v>63</v>
      </c>
      <c r="L15" s="46">
        <v>9.0</v>
      </c>
      <c r="M15" s="46">
        <v>1.0</v>
      </c>
      <c r="N15" s="46" t="s">
        <v>580</v>
      </c>
      <c r="O15" s="45">
        <v>3.0</v>
      </c>
      <c r="P15" s="47" t="s">
        <v>8796</v>
      </c>
      <c r="Q15" s="50" t="s">
        <v>8821</v>
      </c>
      <c r="R15" s="45" t="s">
        <v>8798</v>
      </c>
      <c r="S15" s="49" t="s">
        <v>575</v>
      </c>
      <c r="T15" s="49" t="s">
        <v>576</v>
      </c>
    </row>
    <row r="16">
      <c r="A16" s="43">
        <v>45816.46511574074</v>
      </c>
      <c r="B16" s="44" t="s">
        <v>579</v>
      </c>
      <c r="C16" s="45" t="s">
        <v>8795</v>
      </c>
      <c r="D16" s="46" t="s">
        <v>66</v>
      </c>
      <c r="E16" s="46" t="s">
        <v>205</v>
      </c>
      <c r="F16" s="46" t="s">
        <v>66</v>
      </c>
      <c r="G16" s="46" t="s">
        <v>46</v>
      </c>
      <c r="H16" s="46">
        <v>0.0</v>
      </c>
      <c r="I16" s="46">
        <v>1.0</v>
      </c>
      <c r="J16" s="46">
        <v>214.0</v>
      </c>
      <c r="K16" s="46" t="s">
        <v>63</v>
      </c>
      <c r="L16" s="46">
        <v>9.0</v>
      </c>
      <c r="M16" s="46">
        <v>1.0</v>
      </c>
      <c r="N16" s="46" t="s">
        <v>580</v>
      </c>
      <c r="O16" s="45">
        <v>7.0</v>
      </c>
      <c r="P16" s="47" t="s">
        <v>8796</v>
      </c>
      <c r="Q16" s="50" t="s">
        <v>8822</v>
      </c>
      <c r="R16" s="45" t="s">
        <v>8798</v>
      </c>
      <c r="S16" s="49" t="s">
        <v>575</v>
      </c>
      <c r="T16" s="49" t="s">
        <v>576</v>
      </c>
    </row>
    <row r="17">
      <c r="A17" s="43">
        <v>45816.467256944445</v>
      </c>
      <c r="B17" s="44" t="s">
        <v>608</v>
      </c>
      <c r="C17" s="45" t="s">
        <v>8805</v>
      </c>
      <c r="D17" s="46" t="s">
        <v>66</v>
      </c>
      <c r="E17" s="46" t="s">
        <v>184</v>
      </c>
      <c r="F17" s="46" t="s">
        <v>66</v>
      </c>
      <c r="G17" s="46" t="s">
        <v>52</v>
      </c>
      <c r="H17" s="46">
        <v>0.0</v>
      </c>
      <c r="I17" s="46">
        <v>4.0</v>
      </c>
      <c r="J17" s="46">
        <v>194.0</v>
      </c>
      <c r="K17" s="46" t="s">
        <v>63</v>
      </c>
      <c r="L17" s="46">
        <v>9.0</v>
      </c>
      <c r="M17" s="46">
        <v>1.0</v>
      </c>
      <c r="N17" s="46" t="s">
        <v>580</v>
      </c>
      <c r="O17" s="45">
        <v>1.0</v>
      </c>
      <c r="P17" s="47" t="s">
        <v>8796</v>
      </c>
      <c r="Q17" s="50" t="s">
        <v>8823</v>
      </c>
      <c r="R17" s="45" t="s">
        <v>8824</v>
      </c>
      <c r="S17" s="49">
        <v>101.694735506469</v>
      </c>
      <c r="T17" s="49" t="s">
        <v>654</v>
      </c>
    </row>
    <row r="18">
      <c r="A18" s="43">
        <v>45816.468136574076</v>
      </c>
      <c r="B18" s="44" t="s">
        <v>579</v>
      </c>
      <c r="C18" s="45" t="s">
        <v>8795</v>
      </c>
      <c r="D18" s="46" t="s">
        <v>66</v>
      </c>
      <c r="E18" s="46" t="s">
        <v>238</v>
      </c>
      <c r="F18" s="46" t="s">
        <v>66</v>
      </c>
      <c r="G18" s="46" t="s">
        <v>46</v>
      </c>
      <c r="H18" s="46">
        <v>0.0</v>
      </c>
      <c r="I18" s="46">
        <v>1.0</v>
      </c>
      <c r="J18" s="46">
        <v>246.0</v>
      </c>
      <c r="K18" s="46" t="s">
        <v>63</v>
      </c>
      <c r="L18" s="46">
        <v>9.0</v>
      </c>
      <c r="M18" s="46">
        <v>1.0</v>
      </c>
      <c r="N18" s="46" t="s">
        <v>580</v>
      </c>
      <c r="O18" s="45">
        <v>3.0</v>
      </c>
      <c r="P18" s="47" t="s">
        <v>8796</v>
      </c>
      <c r="Q18" s="50" t="s">
        <v>8825</v>
      </c>
      <c r="R18" s="45" t="s">
        <v>8826</v>
      </c>
      <c r="S18" s="49" t="s">
        <v>658</v>
      </c>
      <c r="T18" s="49" t="s">
        <v>659</v>
      </c>
    </row>
    <row r="19">
      <c r="A19" s="43">
        <v>45816.69998842593</v>
      </c>
      <c r="B19" s="44" t="s">
        <v>608</v>
      </c>
      <c r="C19" s="45" t="s">
        <v>8805</v>
      </c>
      <c r="D19" s="46" t="s">
        <v>66</v>
      </c>
      <c r="E19" s="46" t="s">
        <v>270</v>
      </c>
      <c r="F19" s="46" t="s">
        <v>66</v>
      </c>
      <c r="G19" s="46" t="s">
        <v>52</v>
      </c>
      <c r="H19" s="46">
        <v>0.0</v>
      </c>
      <c r="I19" s="46">
        <v>4.0</v>
      </c>
      <c r="J19" s="46">
        <v>275.0</v>
      </c>
      <c r="K19" s="46" t="s">
        <v>63</v>
      </c>
      <c r="L19" s="46">
        <v>8.0</v>
      </c>
      <c r="M19" s="46">
        <v>7.0</v>
      </c>
      <c r="N19" s="46" t="s">
        <v>580</v>
      </c>
      <c r="O19" s="45">
        <v>1.0</v>
      </c>
      <c r="P19" s="47" t="s">
        <v>8796</v>
      </c>
      <c r="Q19" s="50" t="s">
        <v>8827</v>
      </c>
      <c r="R19" s="45" t="s">
        <v>8828</v>
      </c>
      <c r="S19" s="49">
        <v>101.694710451699</v>
      </c>
      <c r="T19" s="49" t="s">
        <v>663</v>
      </c>
    </row>
    <row r="20">
      <c r="A20" s="43">
        <v>45846.42917824074</v>
      </c>
      <c r="B20" s="44" t="s">
        <v>669</v>
      </c>
      <c r="C20" s="45" t="s">
        <v>8801</v>
      </c>
      <c r="D20" s="46" t="s">
        <v>66</v>
      </c>
      <c r="E20" s="46" t="s">
        <v>274</v>
      </c>
      <c r="F20" s="46" t="s">
        <v>66</v>
      </c>
      <c r="G20" s="46" t="s">
        <v>52</v>
      </c>
      <c r="H20" s="46">
        <v>0.0</v>
      </c>
      <c r="I20" s="46">
        <v>5.0</v>
      </c>
      <c r="J20" s="46">
        <v>278.0</v>
      </c>
      <c r="K20" s="46" t="s">
        <v>63</v>
      </c>
      <c r="L20" s="46">
        <v>8.0</v>
      </c>
      <c r="M20" s="46">
        <v>7.0</v>
      </c>
      <c r="N20" s="46" t="s">
        <v>580</v>
      </c>
      <c r="O20" s="45">
        <v>1.0</v>
      </c>
      <c r="P20" s="47" t="s">
        <v>8796</v>
      </c>
      <c r="Q20" s="50" t="s">
        <v>8829</v>
      </c>
      <c r="R20" s="45" t="s">
        <v>8830</v>
      </c>
      <c r="S20" s="49">
        <v>101.6941637</v>
      </c>
      <c r="T20" s="49">
        <v>3.1471577</v>
      </c>
    </row>
    <row r="21">
      <c r="A21" s="43">
        <v>45846.432662037034</v>
      </c>
      <c r="B21" s="44" t="s">
        <v>669</v>
      </c>
      <c r="C21" s="45" t="s">
        <v>8801</v>
      </c>
      <c r="D21" s="46" t="s">
        <v>66</v>
      </c>
      <c r="E21" s="46" t="s">
        <v>303</v>
      </c>
      <c r="F21" s="46" t="s">
        <v>66</v>
      </c>
      <c r="G21" s="46" t="s">
        <v>52</v>
      </c>
      <c r="H21" s="46">
        <v>0.0</v>
      </c>
      <c r="I21" s="46">
        <v>5.0</v>
      </c>
      <c r="J21" s="46">
        <v>305.0</v>
      </c>
      <c r="K21" s="46" t="s">
        <v>16</v>
      </c>
      <c r="L21" s="46">
        <v>14.0</v>
      </c>
      <c r="M21" s="46">
        <v>11.0</v>
      </c>
      <c r="N21" s="46" t="s">
        <v>580</v>
      </c>
      <c r="O21" s="45">
        <v>1.0</v>
      </c>
      <c r="P21" s="47" t="s">
        <v>8796</v>
      </c>
      <c r="Q21" s="50" t="s">
        <v>8831</v>
      </c>
      <c r="R21" s="45" t="s">
        <v>8832</v>
      </c>
      <c r="S21" s="49">
        <v>101.6949628</v>
      </c>
      <c r="T21" s="49">
        <v>3.1470254</v>
      </c>
    </row>
    <row r="22">
      <c r="A22" s="43">
        <v>45846.43592592593</v>
      </c>
      <c r="B22" s="44" t="s">
        <v>679</v>
      </c>
      <c r="C22" s="45" t="s">
        <v>8801</v>
      </c>
      <c r="D22" s="46" t="s">
        <v>66</v>
      </c>
      <c r="E22" s="46" t="s">
        <v>247</v>
      </c>
      <c r="F22" s="46" t="s">
        <v>66</v>
      </c>
      <c r="G22" s="46" t="s">
        <v>52</v>
      </c>
      <c r="H22" s="46">
        <v>0.0</v>
      </c>
      <c r="I22" s="46">
        <v>5.0</v>
      </c>
      <c r="J22" s="46">
        <v>253.0</v>
      </c>
      <c r="K22" s="46" t="s">
        <v>63</v>
      </c>
      <c r="L22" s="46">
        <v>9.0</v>
      </c>
      <c r="M22" s="46">
        <v>1.0</v>
      </c>
      <c r="N22" s="46" t="s">
        <v>580</v>
      </c>
      <c r="O22" s="45">
        <v>2.0</v>
      </c>
      <c r="P22" s="47" t="s">
        <v>8796</v>
      </c>
      <c r="Q22" s="50" t="s">
        <v>8833</v>
      </c>
      <c r="R22" s="45" t="s">
        <v>8834</v>
      </c>
      <c r="S22" s="49">
        <v>101.6948731</v>
      </c>
      <c r="T22" s="49">
        <v>3.1471073</v>
      </c>
    </row>
    <row r="23">
      <c r="A23" s="43">
        <v>45846.438125</v>
      </c>
      <c r="B23" s="44" t="s">
        <v>679</v>
      </c>
      <c r="C23" s="45" t="s">
        <v>8801</v>
      </c>
      <c r="D23" s="46" t="s">
        <v>66</v>
      </c>
      <c r="E23" s="46" t="s">
        <v>303</v>
      </c>
      <c r="F23" s="46" t="s">
        <v>66</v>
      </c>
      <c r="G23" s="46" t="s">
        <v>52</v>
      </c>
      <c r="H23" s="46">
        <v>0.0</v>
      </c>
      <c r="I23" s="46">
        <v>5.0</v>
      </c>
      <c r="J23" s="46">
        <v>305.0</v>
      </c>
      <c r="K23" s="46" t="s">
        <v>16</v>
      </c>
      <c r="L23" s="46">
        <v>14.0</v>
      </c>
      <c r="M23" s="46">
        <v>11.0</v>
      </c>
      <c r="N23" s="46" t="s">
        <v>580</v>
      </c>
      <c r="O23" s="45">
        <v>1.0</v>
      </c>
      <c r="P23" s="47" t="s">
        <v>8796</v>
      </c>
      <c r="Q23" s="50" t="s">
        <v>8835</v>
      </c>
      <c r="R23" s="45" t="s">
        <v>8836</v>
      </c>
      <c r="S23" s="49">
        <v>101.694981405686</v>
      </c>
      <c r="T23" s="49">
        <v>3.14700369153411</v>
      </c>
    </row>
    <row r="24">
      <c r="A24" s="43">
        <v>45846.43912037037</v>
      </c>
      <c r="B24" s="44" t="s">
        <v>669</v>
      </c>
      <c r="C24" s="45" t="s">
        <v>8801</v>
      </c>
      <c r="D24" s="46" t="s">
        <v>66</v>
      </c>
      <c r="E24" s="46" t="s">
        <v>274</v>
      </c>
      <c r="F24" s="46" t="s">
        <v>66</v>
      </c>
      <c r="G24" s="46" t="s">
        <v>52</v>
      </c>
      <c r="H24" s="46">
        <v>0.0</v>
      </c>
      <c r="I24" s="46">
        <v>5.0</v>
      </c>
      <c r="J24" s="46">
        <v>278.0</v>
      </c>
      <c r="K24" s="46" t="s">
        <v>63</v>
      </c>
      <c r="L24" s="46">
        <v>8.0</v>
      </c>
      <c r="M24" s="46">
        <v>7.0</v>
      </c>
      <c r="N24" s="46" t="s">
        <v>580</v>
      </c>
      <c r="O24" s="45">
        <v>1.0</v>
      </c>
      <c r="P24" s="47" t="s">
        <v>8796</v>
      </c>
      <c r="Q24" s="50" t="s">
        <v>8837</v>
      </c>
      <c r="R24" s="45" t="s">
        <v>8838</v>
      </c>
      <c r="S24" s="49">
        <v>101.6947975</v>
      </c>
      <c r="T24" s="49">
        <v>3.1471585</v>
      </c>
    </row>
    <row r="25">
      <c r="A25" s="43">
        <v>45846.442141203705</v>
      </c>
      <c r="B25" s="44" t="s">
        <v>669</v>
      </c>
      <c r="C25" s="45" t="s">
        <v>8801</v>
      </c>
      <c r="D25" s="46" t="s">
        <v>66</v>
      </c>
      <c r="E25" s="46" t="s">
        <v>303</v>
      </c>
      <c r="F25" s="46" t="s">
        <v>66</v>
      </c>
      <c r="G25" s="46" t="s">
        <v>52</v>
      </c>
      <c r="H25" s="46">
        <v>0.0</v>
      </c>
      <c r="I25" s="46">
        <v>5.0</v>
      </c>
      <c r="J25" s="46">
        <v>305.0</v>
      </c>
      <c r="K25" s="46" t="s">
        <v>16</v>
      </c>
      <c r="L25" s="46">
        <v>14.0</v>
      </c>
      <c r="M25" s="46">
        <v>11.0</v>
      </c>
      <c r="N25" s="46" t="s">
        <v>580</v>
      </c>
      <c r="O25" s="45">
        <v>1.0</v>
      </c>
      <c r="P25" s="47" t="s">
        <v>8796</v>
      </c>
      <c r="Q25" s="50" t="s">
        <v>8839</v>
      </c>
      <c r="R25" s="45" t="s">
        <v>8840</v>
      </c>
      <c r="S25" s="49">
        <v>101.6951635</v>
      </c>
      <c r="T25" s="49">
        <v>3.1469966</v>
      </c>
    </row>
    <row r="26">
      <c r="A26" s="43">
        <v>45846.444560185184</v>
      </c>
      <c r="B26" s="44" t="s">
        <v>669</v>
      </c>
      <c r="C26" s="45" t="s">
        <v>8801</v>
      </c>
      <c r="D26" s="46" t="s">
        <v>66</v>
      </c>
      <c r="E26" s="46" t="s">
        <v>303</v>
      </c>
      <c r="F26" s="46" t="s">
        <v>66</v>
      </c>
      <c r="G26" s="46" t="s">
        <v>52</v>
      </c>
      <c r="H26" s="46">
        <v>0.0</v>
      </c>
      <c r="I26" s="46">
        <v>5.0</v>
      </c>
      <c r="J26" s="46">
        <v>305.0</v>
      </c>
      <c r="K26" s="46" t="s">
        <v>16</v>
      </c>
      <c r="L26" s="46">
        <v>14.0</v>
      </c>
      <c r="M26" s="46">
        <v>11.0</v>
      </c>
      <c r="N26" s="46" t="s">
        <v>580</v>
      </c>
      <c r="O26" s="45">
        <v>1.0</v>
      </c>
      <c r="P26" s="47" t="s">
        <v>8796</v>
      </c>
      <c r="Q26" s="50" t="s">
        <v>8841</v>
      </c>
      <c r="R26" s="45" t="s">
        <v>8842</v>
      </c>
      <c r="S26" s="49">
        <v>101.6952848</v>
      </c>
      <c r="T26" s="49">
        <v>3.1469352</v>
      </c>
    </row>
    <row r="27">
      <c r="A27" s="43">
        <v>45846.44494212963</v>
      </c>
      <c r="B27" s="44" t="s">
        <v>679</v>
      </c>
      <c r="C27" s="45" t="s">
        <v>8801</v>
      </c>
      <c r="D27" s="46" t="s">
        <v>66</v>
      </c>
      <c r="E27" s="46" t="s">
        <v>275</v>
      </c>
      <c r="F27" s="46" t="s">
        <v>66</v>
      </c>
      <c r="G27" s="46" t="s">
        <v>52</v>
      </c>
      <c r="H27" s="46">
        <v>0.0</v>
      </c>
      <c r="I27" s="46">
        <v>5.0</v>
      </c>
      <c r="J27" s="46">
        <v>279.0</v>
      </c>
      <c r="K27" s="46" t="s">
        <v>63</v>
      </c>
      <c r="L27" s="46">
        <v>8.0</v>
      </c>
      <c r="M27" s="46">
        <v>7.0</v>
      </c>
      <c r="N27" s="46" t="s">
        <v>580</v>
      </c>
      <c r="O27" s="45">
        <v>1.0</v>
      </c>
      <c r="P27" s="47" t="s">
        <v>8796</v>
      </c>
      <c r="Q27" s="50" t="s">
        <v>8843</v>
      </c>
      <c r="R27" s="45" t="s">
        <v>8844</v>
      </c>
      <c r="S27" s="49">
        <v>101.695179232811</v>
      </c>
      <c r="T27" s="49" t="s">
        <v>696</v>
      </c>
    </row>
    <row r="28">
      <c r="A28" s="43">
        <v>45846.446597222224</v>
      </c>
      <c r="B28" s="44" t="s">
        <v>679</v>
      </c>
      <c r="C28" s="45" t="s">
        <v>8801</v>
      </c>
      <c r="D28" s="46" t="s">
        <v>66</v>
      </c>
      <c r="E28" s="46" t="s">
        <v>275</v>
      </c>
      <c r="F28" s="46" t="s">
        <v>66</v>
      </c>
      <c r="G28" s="46" t="s">
        <v>52</v>
      </c>
      <c r="H28" s="46">
        <v>0.0</v>
      </c>
      <c r="I28" s="46">
        <v>5.0</v>
      </c>
      <c r="J28" s="46">
        <v>279.0</v>
      </c>
      <c r="K28" s="46" t="s">
        <v>63</v>
      </c>
      <c r="L28" s="46">
        <v>8.0</v>
      </c>
      <c r="M28" s="46">
        <v>7.0</v>
      </c>
      <c r="N28" s="46" t="s">
        <v>580</v>
      </c>
      <c r="O28" s="45">
        <v>1.0</v>
      </c>
      <c r="P28" s="47" t="s">
        <v>8796</v>
      </c>
      <c r="Q28" s="50" t="s">
        <v>8845</v>
      </c>
      <c r="R28" s="45" t="s">
        <v>8846</v>
      </c>
      <c r="S28" s="49">
        <v>101.695215474364</v>
      </c>
      <c r="T28" s="49">
        <v>3.14703603467275</v>
      </c>
    </row>
    <row r="29">
      <c r="A29" s="43">
        <v>45846.44943287037</v>
      </c>
      <c r="B29" s="44" t="s">
        <v>598</v>
      </c>
      <c r="C29" s="45" t="s">
        <v>8801</v>
      </c>
      <c r="D29" s="46" t="s">
        <v>66</v>
      </c>
      <c r="E29" s="46" t="s">
        <v>269</v>
      </c>
      <c r="F29" s="46" t="s">
        <v>66</v>
      </c>
      <c r="G29" s="46" t="s">
        <v>46</v>
      </c>
      <c r="H29" s="46">
        <v>0.0</v>
      </c>
      <c r="I29" s="46">
        <v>5.0</v>
      </c>
      <c r="J29" s="46">
        <v>274.0</v>
      </c>
      <c r="K29" s="46" t="s">
        <v>63</v>
      </c>
      <c r="L29" s="46">
        <v>9.0</v>
      </c>
      <c r="M29" s="46">
        <v>1.0</v>
      </c>
      <c r="N29" s="46" t="s">
        <v>580</v>
      </c>
      <c r="O29" s="45">
        <v>58.0</v>
      </c>
      <c r="P29" s="47" t="s">
        <v>8796</v>
      </c>
      <c r="Q29" s="50" t="s">
        <v>8847</v>
      </c>
      <c r="R29" s="45" t="s">
        <v>8848</v>
      </c>
      <c r="S29" s="49">
        <v>101.695170942672</v>
      </c>
      <c r="T29" s="49" t="s">
        <v>704</v>
      </c>
    </row>
    <row r="30">
      <c r="A30" s="43">
        <v>45846.449849537035</v>
      </c>
      <c r="B30" s="44" t="s">
        <v>679</v>
      </c>
      <c r="C30" s="45" t="s">
        <v>8801</v>
      </c>
      <c r="D30" s="46" t="s">
        <v>66</v>
      </c>
      <c r="E30" s="46" t="s">
        <v>321</v>
      </c>
      <c r="F30" s="46" t="s">
        <v>66</v>
      </c>
      <c r="G30" s="46" t="s">
        <v>52</v>
      </c>
      <c r="H30" s="46">
        <v>0.0</v>
      </c>
      <c r="I30" s="46">
        <v>5.0</v>
      </c>
      <c r="J30" s="46">
        <v>322.0</v>
      </c>
      <c r="K30" s="46" t="s">
        <v>16</v>
      </c>
      <c r="L30" s="46">
        <v>14.0</v>
      </c>
      <c r="M30" s="46">
        <v>11.0</v>
      </c>
      <c r="N30" s="46" t="s">
        <v>580</v>
      </c>
      <c r="O30" s="45">
        <v>3.0</v>
      </c>
      <c r="P30" s="47" t="s">
        <v>8796</v>
      </c>
      <c r="Q30" s="50" t="s">
        <v>8849</v>
      </c>
      <c r="R30" s="45" t="s">
        <v>8850</v>
      </c>
      <c r="S30" s="49">
        <v>101.695185413904</v>
      </c>
      <c r="T30" s="49">
        <v>3.14688205743103</v>
      </c>
    </row>
    <row r="31">
      <c r="A31" s="43">
        <v>45846.451516203706</v>
      </c>
      <c r="B31" s="44" t="s">
        <v>679</v>
      </c>
      <c r="C31" s="45" t="s">
        <v>8801</v>
      </c>
      <c r="D31" s="46" t="s">
        <v>66</v>
      </c>
      <c r="E31" s="46" t="s">
        <v>321</v>
      </c>
      <c r="F31" s="46" t="s">
        <v>66</v>
      </c>
      <c r="G31" s="46" t="s">
        <v>52</v>
      </c>
      <c r="H31" s="46">
        <v>0.0</v>
      </c>
      <c r="I31" s="46">
        <v>5.0</v>
      </c>
      <c r="J31" s="46">
        <v>322.0</v>
      </c>
      <c r="K31" s="46" t="s">
        <v>16</v>
      </c>
      <c r="L31" s="46">
        <v>14.0</v>
      </c>
      <c r="M31" s="46">
        <v>11.0</v>
      </c>
      <c r="N31" s="46" t="s">
        <v>580</v>
      </c>
      <c r="O31" s="45">
        <v>3.0</v>
      </c>
      <c r="P31" s="47" t="s">
        <v>8796</v>
      </c>
      <c r="Q31" s="50" t="s">
        <v>8851</v>
      </c>
      <c r="R31" s="45" t="s">
        <v>8852</v>
      </c>
      <c r="S31" s="49">
        <v>101.695085032554</v>
      </c>
      <c r="T31" s="49">
        <v>3.14692937764708</v>
      </c>
    </row>
    <row r="32">
      <c r="A32" s="43">
        <v>45846.45186342593</v>
      </c>
      <c r="B32" s="44" t="s">
        <v>669</v>
      </c>
      <c r="C32" s="45" t="s">
        <v>8801</v>
      </c>
      <c r="D32" s="46" t="s">
        <v>66</v>
      </c>
      <c r="E32" s="46" t="s">
        <v>310</v>
      </c>
      <c r="F32" s="46" t="s">
        <v>66</v>
      </c>
      <c r="G32" s="49" t="s">
        <v>52</v>
      </c>
      <c r="H32" s="46">
        <v>0.0</v>
      </c>
      <c r="I32" s="46">
        <v>5.0</v>
      </c>
      <c r="J32" s="49">
        <v>311.0</v>
      </c>
      <c r="K32" s="46" t="s">
        <v>16</v>
      </c>
      <c r="L32" s="46">
        <v>14.0</v>
      </c>
      <c r="M32" s="46">
        <v>10.0</v>
      </c>
      <c r="N32" s="46" t="s">
        <v>580</v>
      </c>
      <c r="O32" s="45">
        <v>2.0</v>
      </c>
      <c r="P32" s="47" t="s">
        <v>8796</v>
      </c>
      <c r="Q32" s="50" t="s">
        <v>8853</v>
      </c>
      <c r="R32" s="45" t="s">
        <v>8854</v>
      </c>
      <c r="S32" s="49">
        <v>101.6952567</v>
      </c>
      <c r="T32" s="49">
        <v>3.1466203</v>
      </c>
    </row>
    <row r="33">
      <c r="A33" s="43">
        <v>45846.4521875</v>
      </c>
      <c r="B33" s="44" t="s">
        <v>598</v>
      </c>
      <c r="C33" s="45" t="s">
        <v>8801</v>
      </c>
      <c r="D33" s="46" t="s">
        <v>66</v>
      </c>
      <c r="E33" s="46" t="s">
        <v>283</v>
      </c>
      <c r="F33" s="46" t="s">
        <v>66</v>
      </c>
      <c r="G33" s="46" t="s">
        <v>52</v>
      </c>
      <c r="H33" s="46">
        <v>0.0</v>
      </c>
      <c r="I33" s="46">
        <v>5.0</v>
      </c>
      <c r="J33" s="46">
        <v>287.0</v>
      </c>
      <c r="K33" s="46" t="s">
        <v>63</v>
      </c>
      <c r="L33" s="46">
        <v>8.0</v>
      </c>
      <c r="M33" s="46">
        <v>7.0</v>
      </c>
      <c r="N33" s="46" t="s">
        <v>580</v>
      </c>
      <c r="O33" s="45">
        <v>1.0</v>
      </c>
      <c r="P33" s="47" t="s">
        <v>8796</v>
      </c>
      <c r="Q33" s="50" t="s">
        <v>8855</v>
      </c>
      <c r="R33" s="45" t="s">
        <v>8856</v>
      </c>
      <c r="S33" s="49">
        <v>101.695185028467</v>
      </c>
      <c r="T33" s="49" t="s">
        <v>719</v>
      </c>
    </row>
    <row r="34">
      <c r="A34" s="43">
        <v>45846.45502314815</v>
      </c>
      <c r="B34" s="44" t="s">
        <v>679</v>
      </c>
      <c r="C34" s="45" t="s">
        <v>8801</v>
      </c>
      <c r="D34" s="46" t="s">
        <v>66</v>
      </c>
      <c r="E34" s="46" t="s">
        <v>321</v>
      </c>
      <c r="F34" s="46" t="s">
        <v>66</v>
      </c>
      <c r="G34" s="46" t="s">
        <v>52</v>
      </c>
      <c r="H34" s="46">
        <v>0.0</v>
      </c>
      <c r="I34" s="46">
        <v>5.0</v>
      </c>
      <c r="J34" s="46">
        <v>322.0</v>
      </c>
      <c r="K34" s="46" t="s">
        <v>16</v>
      </c>
      <c r="L34" s="46">
        <v>14.0</v>
      </c>
      <c r="M34" s="46">
        <v>11.0</v>
      </c>
      <c r="N34" s="46" t="s">
        <v>580</v>
      </c>
      <c r="O34" s="45">
        <v>1.0</v>
      </c>
      <c r="P34" s="47" t="s">
        <v>8796</v>
      </c>
      <c r="Q34" s="50" t="s">
        <v>8857</v>
      </c>
      <c r="R34" s="45" t="s">
        <v>8858</v>
      </c>
      <c r="S34" s="49">
        <v>101.694999539071</v>
      </c>
      <c r="T34" s="49">
        <v>3.14699201817412</v>
      </c>
    </row>
    <row r="35">
      <c r="A35" s="43">
        <v>45846.45516203704</v>
      </c>
      <c r="B35" s="44" t="s">
        <v>669</v>
      </c>
      <c r="C35" s="45" t="s">
        <v>8801</v>
      </c>
      <c r="D35" s="46" t="s">
        <v>66</v>
      </c>
      <c r="E35" s="46" t="s">
        <v>310</v>
      </c>
      <c r="F35" s="46" t="s">
        <v>66</v>
      </c>
      <c r="G35" s="49" t="s">
        <v>52</v>
      </c>
      <c r="H35" s="46">
        <v>0.0</v>
      </c>
      <c r="I35" s="46">
        <v>5.0</v>
      </c>
      <c r="J35" s="49">
        <v>311.0</v>
      </c>
      <c r="K35" s="46" t="s">
        <v>16</v>
      </c>
      <c r="L35" s="46">
        <v>14.0</v>
      </c>
      <c r="M35" s="46">
        <v>10.0</v>
      </c>
      <c r="N35" s="46" t="s">
        <v>580</v>
      </c>
      <c r="O35" s="45">
        <v>2.0</v>
      </c>
      <c r="P35" s="47" t="s">
        <v>8796</v>
      </c>
      <c r="Q35" s="50" t="s">
        <v>8859</v>
      </c>
      <c r="R35" s="45" t="s">
        <v>8860</v>
      </c>
      <c r="S35" s="49">
        <v>101.6951464</v>
      </c>
      <c r="T35" s="49">
        <v>3.146215</v>
      </c>
    </row>
    <row r="36">
      <c r="A36" s="43">
        <v>45846.45599537037</v>
      </c>
      <c r="B36" s="44" t="s">
        <v>732</v>
      </c>
      <c r="C36" s="45" t="s">
        <v>8801</v>
      </c>
      <c r="D36" s="46" t="s">
        <v>66</v>
      </c>
      <c r="E36" s="49" t="s">
        <v>321</v>
      </c>
      <c r="F36" s="46" t="s">
        <v>66</v>
      </c>
      <c r="G36" s="46" t="s">
        <v>52</v>
      </c>
      <c r="H36" s="46">
        <v>0.0</v>
      </c>
      <c r="I36" s="46">
        <v>5.0</v>
      </c>
      <c r="J36" s="46">
        <v>322.0</v>
      </c>
      <c r="K36" s="46" t="s">
        <v>16</v>
      </c>
      <c r="L36" s="46">
        <v>14.0</v>
      </c>
      <c r="M36" s="46">
        <v>11.0</v>
      </c>
      <c r="N36" s="46" t="s">
        <v>580</v>
      </c>
      <c r="O36" s="45">
        <v>1.0</v>
      </c>
      <c r="P36" s="47" t="s">
        <v>8796</v>
      </c>
      <c r="Q36" s="50" t="s">
        <v>8861</v>
      </c>
      <c r="R36" s="45" t="s">
        <v>8862</v>
      </c>
      <c r="S36" s="49">
        <v>101.69503162019</v>
      </c>
      <c r="T36" s="49">
        <v>3.14690379395366</v>
      </c>
    </row>
    <row r="37">
      <c r="A37" s="43">
        <v>45846.45662037037</v>
      </c>
      <c r="B37" s="44" t="s">
        <v>598</v>
      </c>
      <c r="C37" s="45" t="s">
        <v>8801</v>
      </c>
      <c r="D37" s="46" t="s">
        <v>66</v>
      </c>
      <c r="E37" s="46" t="s">
        <v>233</v>
      </c>
      <c r="F37" s="46" t="s">
        <v>66</v>
      </c>
      <c r="G37" s="46" t="s">
        <v>46</v>
      </c>
      <c r="H37" s="46">
        <v>0.0</v>
      </c>
      <c r="I37" s="46">
        <v>5.0</v>
      </c>
      <c r="J37" s="46">
        <v>242.0</v>
      </c>
      <c r="K37" s="46" t="s">
        <v>63</v>
      </c>
      <c r="L37" s="46">
        <v>9.0</v>
      </c>
      <c r="M37" s="46">
        <v>1.0</v>
      </c>
      <c r="N37" s="46" t="s">
        <v>580</v>
      </c>
      <c r="O37" s="45">
        <v>1.0</v>
      </c>
      <c r="P37" s="47" t="s">
        <v>8796</v>
      </c>
      <c r="Q37" s="50" t="s">
        <v>8863</v>
      </c>
      <c r="R37" s="45" t="s">
        <v>8864</v>
      </c>
      <c r="S37" s="49">
        <v>101.695123337656</v>
      </c>
      <c r="T37" s="49" t="s">
        <v>719</v>
      </c>
    </row>
    <row r="38">
      <c r="A38" s="43">
        <v>45846.45701388889</v>
      </c>
      <c r="B38" s="44" t="s">
        <v>669</v>
      </c>
      <c r="C38" s="45" t="s">
        <v>8801</v>
      </c>
      <c r="D38" s="46" t="s">
        <v>66</v>
      </c>
      <c r="E38" s="46" t="s">
        <v>310</v>
      </c>
      <c r="F38" s="46" t="s">
        <v>66</v>
      </c>
      <c r="G38" s="49" t="s">
        <v>52</v>
      </c>
      <c r="H38" s="46">
        <v>0.0</v>
      </c>
      <c r="I38" s="46">
        <v>5.0</v>
      </c>
      <c r="J38" s="49">
        <v>311.0</v>
      </c>
      <c r="K38" s="46" t="s">
        <v>16</v>
      </c>
      <c r="L38" s="46">
        <v>14.0</v>
      </c>
      <c r="M38" s="46">
        <v>10.0</v>
      </c>
      <c r="N38" s="46" t="s">
        <v>580</v>
      </c>
      <c r="O38" s="45">
        <v>2.0</v>
      </c>
      <c r="P38" s="47" t="s">
        <v>8796</v>
      </c>
      <c r="Q38" s="50" t="s">
        <v>8865</v>
      </c>
      <c r="R38" s="45" t="s">
        <v>8860</v>
      </c>
      <c r="S38" s="49">
        <v>101.6951464</v>
      </c>
      <c r="T38" s="49">
        <v>3.146215</v>
      </c>
    </row>
    <row r="39">
      <c r="A39" s="43">
        <v>45846.45716435185</v>
      </c>
      <c r="B39" s="44" t="s">
        <v>679</v>
      </c>
      <c r="C39" s="45" t="s">
        <v>8801</v>
      </c>
      <c r="D39" s="46" t="s">
        <v>66</v>
      </c>
      <c r="E39" s="46" t="s">
        <v>321</v>
      </c>
      <c r="F39" s="46" t="s">
        <v>66</v>
      </c>
      <c r="G39" s="46" t="s">
        <v>52</v>
      </c>
      <c r="H39" s="46">
        <v>0.0</v>
      </c>
      <c r="I39" s="46">
        <v>5.0</v>
      </c>
      <c r="J39" s="46">
        <v>322.0</v>
      </c>
      <c r="K39" s="46" t="s">
        <v>16</v>
      </c>
      <c r="L39" s="46">
        <v>14.0</v>
      </c>
      <c r="M39" s="46">
        <v>11.0</v>
      </c>
      <c r="N39" s="46" t="s">
        <v>580</v>
      </c>
      <c r="O39" s="45">
        <v>1.0</v>
      </c>
      <c r="P39" s="47" t="s">
        <v>8796</v>
      </c>
      <c r="Q39" s="50" t="s">
        <v>8866</v>
      </c>
      <c r="R39" s="45" t="s">
        <v>8867</v>
      </c>
      <c r="S39" s="49">
        <v>101.695035768341</v>
      </c>
      <c r="T39" s="49">
        <v>3.14695027305297</v>
      </c>
    </row>
    <row r="40">
      <c r="A40" s="43">
        <v>45846.458182870374</v>
      </c>
      <c r="B40" s="44" t="s">
        <v>679</v>
      </c>
      <c r="C40" s="45" t="s">
        <v>8801</v>
      </c>
      <c r="D40" s="46" t="s">
        <v>66</v>
      </c>
      <c r="E40" s="46" t="s">
        <v>321</v>
      </c>
      <c r="F40" s="46" t="s">
        <v>66</v>
      </c>
      <c r="G40" s="46" t="s">
        <v>52</v>
      </c>
      <c r="H40" s="46">
        <v>0.0</v>
      </c>
      <c r="I40" s="46">
        <v>5.0</v>
      </c>
      <c r="J40" s="46">
        <v>322.0</v>
      </c>
      <c r="K40" s="46" t="s">
        <v>16</v>
      </c>
      <c r="L40" s="46">
        <v>14.0</v>
      </c>
      <c r="M40" s="46">
        <v>11.0</v>
      </c>
      <c r="N40" s="46" t="s">
        <v>580</v>
      </c>
      <c r="O40" s="45">
        <v>1.0</v>
      </c>
      <c r="P40" s="47" t="s">
        <v>8796</v>
      </c>
      <c r="Q40" s="50" t="s">
        <v>8868</v>
      </c>
      <c r="R40" s="45" t="s">
        <v>8869</v>
      </c>
      <c r="S40" s="49">
        <v>101.695193070529</v>
      </c>
      <c r="T40" s="49">
        <v>3.14679426861567</v>
      </c>
    </row>
    <row r="41">
      <c r="A41" s="43">
        <v>45846.458553240744</v>
      </c>
      <c r="B41" s="44" t="s">
        <v>598</v>
      </c>
      <c r="C41" s="45" t="s">
        <v>8801</v>
      </c>
      <c r="D41" s="46" t="s">
        <v>66</v>
      </c>
      <c r="E41" s="46" t="s">
        <v>233</v>
      </c>
      <c r="F41" s="46" t="s">
        <v>66</v>
      </c>
      <c r="G41" s="46" t="s">
        <v>46</v>
      </c>
      <c r="H41" s="46">
        <v>0.0</v>
      </c>
      <c r="I41" s="46">
        <v>5.0</v>
      </c>
      <c r="J41" s="46">
        <v>242.0</v>
      </c>
      <c r="K41" s="46" t="s">
        <v>63</v>
      </c>
      <c r="L41" s="46">
        <v>9.0</v>
      </c>
      <c r="M41" s="46">
        <v>1.0</v>
      </c>
      <c r="N41" s="46" t="s">
        <v>580</v>
      </c>
      <c r="O41" s="45">
        <v>1.0</v>
      </c>
      <c r="P41" s="47" t="s">
        <v>8796</v>
      </c>
      <c r="Q41" s="50" t="s">
        <v>8870</v>
      </c>
      <c r="R41" s="45" t="s">
        <v>8871</v>
      </c>
      <c r="S41" s="49">
        <v>101.694745812845</v>
      </c>
      <c r="T41" s="49" t="s">
        <v>748</v>
      </c>
    </row>
    <row r="42">
      <c r="A42" s="43">
        <v>45846.45930555555</v>
      </c>
      <c r="B42" s="44" t="s">
        <v>679</v>
      </c>
      <c r="C42" s="45" t="s">
        <v>8801</v>
      </c>
      <c r="D42" s="46" t="s">
        <v>66</v>
      </c>
      <c r="E42" s="46" t="s">
        <v>321</v>
      </c>
      <c r="F42" s="46" t="s">
        <v>66</v>
      </c>
      <c r="G42" s="46" t="s">
        <v>52</v>
      </c>
      <c r="H42" s="46">
        <v>0.0</v>
      </c>
      <c r="I42" s="46">
        <v>5.0</v>
      </c>
      <c r="J42" s="46">
        <v>322.0</v>
      </c>
      <c r="K42" s="46" t="s">
        <v>16</v>
      </c>
      <c r="L42" s="46">
        <v>14.0</v>
      </c>
      <c r="M42" s="46">
        <v>11.0</v>
      </c>
      <c r="N42" s="46" t="s">
        <v>580</v>
      </c>
      <c r="O42" s="45">
        <v>1.0</v>
      </c>
      <c r="P42" s="47" t="s">
        <v>8796</v>
      </c>
      <c r="Q42" s="50" t="s">
        <v>8872</v>
      </c>
      <c r="R42" s="45" t="s">
        <v>8873</v>
      </c>
      <c r="S42" s="49">
        <v>101.69525207388</v>
      </c>
      <c r="T42" s="49">
        <v>3.14670073574717</v>
      </c>
    </row>
    <row r="43">
      <c r="A43" s="43">
        <v>45846.459375</v>
      </c>
      <c r="B43" s="44" t="s">
        <v>669</v>
      </c>
      <c r="C43" s="45" t="s">
        <v>8801</v>
      </c>
      <c r="D43" s="46" t="s">
        <v>66</v>
      </c>
      <c r="E43" s="46" t="s">
        <v>310</v>
      </c>
      <c r="F43" s="46" t="s">
        <v>66</v>
      </c>
      <c r="G43" s="46" t="s">
        <v>52</v>
      </c>
      <c r="H43" s="46">
        <v>0.0</v>
      </c>
      <c r="I43" s="46">
        <v>5.0</v>
      </c>
      <c r="J43" s="49">
        <v>311.0</v>
      </c>
      <c r="K43" s="46" t="s">
        <v>16</v>
      </c>
      <c r="L43" s="46">
        <v>14.0</v>
      </c>
      <c r="M43" s="46">
        <v>10.0</v>
      </c>
      <c r="N43" s="46" t="s">
        <v>580</v>
      </c>
      <c r="O43" s="45">
        <v>2.0</v>
      </c>
      <c r="P43" s="47" t="s">
        <v>8796</v>
      </c>
      <c r="Q43" s="50" t="s">
        <v>8874</v>
      </c>
      <c r="R43" s="45" t="s">
        <v>8860</v>
      </c>
      <c r="S43" s="49">
        <v>101.6951464</v>
      </c>
      <c r="T43" s="49">
        <v>3.146215</v>
      </c>
    </row>
    <row r="44">
      <c r="A44" s="43">
        <v>45846.46030092592</v>
      </c>
      <c r="B44" s="44" t="s">
        <v>679</v>
      </c>
      <c r="C44" s="45" t="s">
        <v>8801</v>
      </c>
      <c r="D44" s="46" t="s">
        <v>66</v>
      </c>
      <c r="E44" s="46" t="s">
        <v>321</v>
      </c>
      <c r="F44" s="46" t="s">
        <v>66</v>
      </c>
      <c r="G44" s="46" t="s">
        <v>52</v>
      </c>
      <c r="H44" s="46">
        <v>0.0</v>
      </c>
      <c r="I44" s="46">
        <v>5.0</v>
      </c>
      <c r="J44" s="46">
        <v>322.0</v>
      </c>
      <c r="K44" s="46" t="s">
        <v>16</v>
      </c>
      <c r="L44" s="46">
        <v>14.0</v>
      </c>
      <c r="M44" s="46">
        <v>11.0</v>
      </c>
      <c r="N44" s="46" t="s">
        <v>580</v>
      </c>
      <c r="O44" s="45">
        <v>1.0</v>
      </c>
      <c r="P44" s="47" t="s">
        <v>8796</v>
      </c>
      <c r="Q44" s="50" t="s">
        <v>8875</v>
      </c>
      <c r="R44" s="45" t="s">
        <v>8876</v>
      </c>
      <c r="S44" s="49">
        <v>101.69505720717</v>
      </c>
      <c r="T44" s="49">
        <v>3.14676660831905</v>
      </c>
    </row>
    <row r="45">
      <c r="A45" s="43">
        <v>45846.46131944445</v>
      </c>
      <c r="B45" s="44" t="s">
        <v>679</v>
      </c>
      <c r="C45" s="45" t="s">
        <v>8801</v>
      </c>
      <c r="D45" s="46" t="s">
        <v>66</v>
      </c>
      <c r="E45" s="46" t="s">
        <v>321</v>
      </c>
      <c r="F45" s="46" t="s">
        <v>66</v>
      </c>
      <c r="G45" s="46" t="s">
        <v>52</v>
      </c>
      <c r="H45" s="46">
        <v>0.0</v>
      </c>
      <c r="I45" s="46">
        <v>5.0</v>
      </c>
      <c r="J45" s="46">
        <v>322.0</v>
      </c>
      <c r="K45" s="46" t="s">
        <v>16</v>
      </c>
      <c r="L45" s="46">
        <v>14.0</v>
      </c>
      <c r="M45" s="46">
        <v>11.0</v>
      </c>
      <c r="N45" s="46" t="s">
        <v>580</v>
      </c>
      <c r="O45" s="45">
        <v>1.0</v>
      </c>
      <c r="P45" s="47" t="s">
        <v>8796</v>
      </c>
      <c r="Q45" s="50" t="s">
        <v>8877</v>
      </c>
      <c r="R45" s="45" t="s">
        <v>8878</v>
      </c>
      <c r="S45" s="49">
        <v>101.69504370624</v>
      </c>
      <c r="T45" s="49">
        <v>3.14693789530869</v>
      </c>
    </row>
    <row r="46">
      <c r="A46" s="43">
        <v>45846.46246527778</v>
      </c>
      <c r="B46" s="44" t="s">
        <v>679</v>
      </c>
      <c r="C46" s="45" t="s">
        <v>8801</v>
      </c>
      <c r="D46" s="46" t="s">
        <v>66</v>
      </c>
      <c r="E46" s="46" t="s">
        <v>321</v>
      </c>
      <c r="F46" s="46" t="s">
        <v>66</v>
      </c>
      <c r="G46" s="46" t="s">
        <v>52</v>
      </c>
      <c r="H46" s="46">
        <v>0.0</v>
      </c>
      <c r="I46" s="46">
        <v>5.0</v>
      </c>
      <c r="J46" s="46">
        <v>322.0</v>
      </c>
      <c r="K46" s="46" t="s">
        <v>16</v>
      </c>
      <c r="L46" s="46">
        <v>14.0</v>
      </c>
      <c r="M46" s="46">
        <v>11.0</v>
      </c>
      <c r="N46" s="46" t="s">
        <v>580</v>
      </c>
      <c r="O46" s="45">
        <v>1.0</v>
      </c>
      <c r="P46" s="47" t="s">
        <v>8796</v>
      </c>
      <c r="Q46" s="50" t="s">
        <v>8879</v>
      </c>
      <c r="R46" s="45" t="s">
        <v>8880</v>
      </c>
      <c r="S46" s="49">
        <v>101.695095410355</v>
      </c>
      <c r="T46" s="49">
        <v>3.14671454659591</v>
      </c>
    </row>
    <row r="47">
      <c r="A47" s="43">
        <v>45846.46325231482</v>
      </c>
      <c r="B47" s="44" t="s">
        <v>669</v>
      </c>
      <c r="C47" s="45" t="s">
        <v>8801</v>
      </c>
      <c r="D47" s="46" t="s">
        <v>66</v>
      </c>
      <c r="E47" s="46" t="s">
        <v>310</v>
      </c>
      <c r="F47" s="46" t="s">
        <v>66</v>
      </c>
      <c r="G47" s="46" t="s">
        <v>52</v>
      </c>
      <c r="H47" s="46">
        <v>0.0</v>
      </c>
      <c r="I47" s="46">
        <v>5.0</v>
      </c>
      <c r="J47" s="49">
        <v>311.0</v>
      </c>
      <c r="K47" s="46" t="s">
        <v>16</v>
      </c>
      <c r="L47" s="46">
        <v>14.0</v>
      </c>
      <c r="M47" s="46">
        <v>10.0</v>
      </c>
      <c r="N47" s="46" t="s">
        <v>580</v>
      </c>
      <c r="O47" s="45">
        <v>4.0</v>
      </c>
      <c r="P47" s="47" t="s">
        <v>8796</v>
      </c>
      <c r="Q47" s="50" t="s">
        <v>8881</v>
      </c>
      <c r="R47" s="45" t="s">
        <v>8882</v>
      </c>
      <c r="S47" s="49">
        <v>101.6945928</v>
      </c>
      <c r="T47" s="49">
        <v>3.1461413</v>
      </c>
    </row>
    <row r="48">
      <c r="A48" s="43">
        <v>45846.46445601852</v>
      </c>
      <c r="B48" s="44" t="s">
        <v>598</v>
      </c>
      <c r="C48" s="45" t="s">
        <v>8801</v>
      </c>
      <c r="D48" s="46" t="s">
        <v>66</v>
      </c>
      <c r="E48" s="46" t="s">
        <v>199</v>
      </c>
      <c r="F48" s="46" t="s">
        <v>66</v>
      </c>
      <c r="G48" s="46" t="s">
        <v>46</v>
      </c>
      <c r="H48" s="46">
        <v>0.0</v>
      </c>
      <c r="I48" s="46">
        <v>5.0</v>
      </c>
      <c r="J48" s="46">
        <v>208.0</v>
      </c>
      <c r="K48" s="46" t="s">
        <v>63</v>
      </c>
      <c r="L48" s="46">
        <v>9.0</v>
      </c>
      <c r="M48" s="46">
        <v>1.0</v>
      </c>
      <c r="N48" s="46" t="s">
        <v>580</v>
      </c>
      <c r="O48" s="45">
        <v>4.0</v>
      </c>
      <c r="P48" s="47" t="s">
        <v>8796</v>
      </c>
      <c r="Q48" s="50" t="s">
        <v>8883</v>
      </c>
      <c r="R48" s="45" t="s">
        <v>8884</v>
      </c>
      <c r="S48" s="49">
        <v>101.694921246412</v>
      </c>
      <c r="T48" s="49" t="s">
        <v>775</v>
      </c>
    </row>
    <row r="49">
      <c r="A49" s="43">
        <v>45846.47168981482</v>
      </c>
      <c r="B49" s="44" t="s">
        <v>669</v>
      </c>
      <c r="C49" s="45" t="s">
        <v>8801</v>
      </c>
      <c r="D49" s="46" t="s">
        <v>66</v>
      </c>
      <c r="E49" s="46" t="s">
        <v>310</v>
      </c>
      <c r="F49" s="46" t="s">
        <v>66</v>
      </c>
      <c r="G49" s="46" t="s">
        <v>52</v>
      </c>
      <c r="H49" s="46">
        <v>0.0</v>
      </c>
      <c r="I49" s="46">
        <v>5.0</v>
      </c>
      <c r="J49" s="49">
        <v>311.0</v>
      </c>
      <c r="K49" s="46" t="s">
        <v>16</v>
      </c>
      <c r="L49" s="46">
        <v>14.0</v>
      </c>
      <c r="M49" s="46">
        <v>10.0</v>
      </c>
      <c r="N49" s="46" t="s">
        <v>580</v>
      </c>
      <c r="O49" s="45">
        <v>3.0</v>
      </c>
      <c r="P49" s="47" t="s">
        <v>8796</v>
      </c>
      <c r="Q49" s="50" t="s">
        <v>8885</v>
      </c>
      <c r="R49" s="45" t="s">
        <v>8886</v>
      </c>
      <c r="S49" s="49">
        <v>101.6945498</v>
      </c>
      <c r="T49" s="49">
        <v>3.1463557</v>
      </c>
    </row>
    <row r="50">
      <c r="A50" s="43">
        <v>45846.4728125</v>
      </c>
      <c r="B50" s="44" t="s">
        <v>679</v>
      </c>
      <c r="C50" s="45" t="s">
        <v>8801</v>
      </c>
      <c r="D50" s="46" t="s">
        <v>66</v>
      </c>
      <c r="E50" s="46" t="s">
        <v>284</v>
      </c>
      <c r="F50" s="46" t="s">
        <v>66</v>
      </c>
      <c r="G50" s="46" t="s">
        <v>52</v>
      </c>
      <c r="H50" s="46">
        <v>0.0</v>
      </c>
      <c r="I50" s="46">
        <v>5.0</v>
      </c>
      <c r="J50" s="46">
        <v>288.0</v>
      </c>
      <c r="K50" s="46" t="s">
        <v>63</v>
      </c>
      <c r="L50" s="46">
        <v>8.0</v>
      </c>
      <c r="M50" s="46">
        <v>7.0</v>
      </c>
      <c r="N50" s="46" t="s">
        <v>580</v>
      </c>
      <c r="O50" s="45">
        <v>1.0</v>
      </c>
      <c r="P50" s="47" t="s">
        <v>8796</v>
      </c>
      <c r="Q50" s="50" t="s">
        <v>8887</v>
      </c>
      <c r="R50" s="45" t="s">
        <v>8888</v>
      </c>
      <c r="S50" s="49">
        <v>101.69506116677</v>
      </c>
      <c r="T50" s="49">
        <v>3.14568982343972</v>
      </c>
    </row>
    <row r="51">
      <c r="A51" s="43">
        <v>45846.47386574074</v>
      </c>
      <c r="B51" s="44" t="s">
        <v>669</v>
      </c>
      <c r="C51" s="45" t="s">
        <v>8801</v>
      </c>
      <c r="D51" s="46" t="s">
        <v>66</v>
      </c>
      <c r="E51" s="46" t="s">
        <v>310</v>
      </c>
      <c r="F51" s="46" t="s">
        <v>66</v>
      </c>
      <c r="G51" s="46" t="s">
        <v>52</v>
      </c>
      <c r="H51" s="46">
        <v>0.0</v>
      </c>
      <c r="I51" s="46">
        <v>5.0</v>
      </c>
      <c r="J51" s="49">
        <v>311.0</v>
      </c>
      <c r="K51" s="46" t="s">
        <v>16</v>
      </c>
      <c r="L51" s="46">
        <v>14.0</v>
      </c>
      <c r="M51" s="46">
        <v>10.0</v>
      </c>
      <c r="N51" s="46" t="s">
        <v>580</v>
      </c>
      <c r="O51" s="45">
        <v>3.0</v>
      </c>
      <c r="P51" s="47" t="s">
        <v>8796</v>
      </c>
      <c r="Q51" s="50" t="s">
        <v>8889</v>
      </c>
      <c r="R51" s="45" t="s">
        <v>8890</v>
      </c>
      <c r="S51" s="49">
        <v>101.6945643</v>
      </c>
      <c r="T51" s="49">
        <v>3.1465591</v>
      </c>
    </row>
    <row r="52">
      <c r="A52" s="43">
        <v>45846.47418981481</v>
      </c>
      <c r="B52" s="44" t="s">
        <v>679</v>
      </c>
      <c r="C52" s="45" t="s">
        <v>8801</v>
      </c>
      <c r="D52" s="46" t="s">
        <v>66</v>
      </c>
      <c r="E52" s="46" t="s">
        <v>285</v>
      </c>
      <c r="F52" s="46" t="s">
        <v>66</v>
      </c>
      <c r="G52" s="46" t="s">
        <v>52</v>
      </c>
      <c r="H52" s="46">
        <v>0.0</v>
      </c>
      <c r="I52" s="46">
        <v>5.0</v>
      </c>
      <c r="J52" s="46">
        <v>289.0</v>
      </c>
      <c r="K52" s="46" t="s">
        <v>63</v>
      </c>
      <c r="L52" s="46">
        <v>8.0</v>
      </c>
      <c r="M52" s="46">
        <v>7.0</v>
      </c>
      <c r="N52" s="46" t="s">
        <v>580</v>
      </c>
      <c r="O52" s="45">
        <v>1.0</v>
      </c>
      <c r="P52" s="47" t="s">
        <v>8796</v>
      </c>
      <c r="Q52" s="50" t="s">
        <v>8891</v>
      </c>
      <c r="R52" s="45" t="s">
        <v>8892</v>
      </c>
      <c r="S52" s="49">
        <v>101.694536954881</v>
      </c>
      <c r="T52" s="49">
        <v>3.14569452711643</v>
      </c>
    </row>
    <row r="53">
      <c r="A53" s="43">
        <v>45846.47758101852</v>
      </c>
      <c r="B53" s="44" t="s">
        <v>669</v>
      </c>
      <c r="C53" s="45" t="s">
        <v>8801</v>
      </c>
      <c r="D53" s="46" t="s">
        <v>66</v>
      </c>
      <c r="E53" s="46" t="s">
        <v>310</v>
      </c>
      <c r="F53" s="46" t="s">
        <v>66</v>
      </c>
      <c r="G53" s="46" t="s">
        <v>52</v>
      </c>
      <c r="H53" s="46">
        <v>0.0</v>
      </c>
      <c r="I53" s="46">
        <v>5.0</v>
      </c>
      <c r="J53" s="49">
        <v>311.0</v>
      </c>
      <c r="K53" s="46" t="s">
        <v>16</v>
      </c>
      <c r="L53" s="46">
        <v>14.0</v>
      </c>
      <c r="M53" s="46">
        <v>10.0</v>
      </c>
      <c r="N53" s="46" t="s">
        <v>580</v>
      </c>
      <c r="O53" s="45">
        <v>1.0</v>
      </c>
      <c r="P53" s="47" t="s">
        <v>8796</v>
      </c>
      <c r="Q53" s="50" t="s">
        <v>8893</v>
      </c>
      <c r="R53" s="45" t="s">
        <v>8894</v>
      </c>
      <c r="S53" s="49">
        <v>101.6947314</v>
      </c>
      <c r="T53" s="49">
        <v>3.1465493</v>
      </c>
    </row>
    <row r="54">
      <c r="A54" s="43">
        <v>45846.4780787037</v>
      </c>
      <c r="B54" s="44" t="s">
        <v>679</v>
      </c>
      <c r="C54" s="45" t="s">
        <v>8801</v>
      </c>
      <c r="D54" s="46" t="s">
        <v>66</v>
      </c>
      <c r="E54" s="46" t="s">
        <v>276</v>
      </c>
      <c r="F54" s="46" t="s">
        <v>66</v>
      </c>
      <c r="G54" s="46" t="s">
        <v>52</v>
      </c>
      <c r="H54" s="46">
        <v>0.0</v>
      </c>
      <c r="I54" s="46">
        <v>5.0</v>
      </c>
      <c r="J54" s="46">
        <v>280.0</v>
      </c>
      <c r="K54" s="46" t="s">
        <v>63</v>
      </c>
      <c r="L54" s="46">
        <v>8.0</v>
      </c>
      <c r="M54" s="46">
        <v>7.0</v>
      </c>
      <c r="N54" s="46" t="s">
        <v>580</v>
      </c>
      <c r="O54" s="45">
        <v>1.0</v>
      </c>
      <c r="P54" s="47" t="s">
        <v>8796</v>
      </c>
      <c r="Q54" s="50" t="s">
        <v>8895</v>
      </c>
      <c r="R54" s="45" t="s">
        <v>8896</v>
      </c>
      <c r="S54" s="49">
        <v>101.695221250804</v>
      </c>
      <c r="T54" s="49">
        <v>3.14659646852322</v>
      </c>
    </row>
    <row r="55">
      <c r="A55" s="43">
        <v>45846.47949074074</v>
      </c>
      <c r="B55" s="44" t="s">
        <v>598</v>
      </c>
      <c r="C55" s="45" t="s">
        <v>8801</v>
      </c>
      <c r="D55" s="46" t="s">
        <v>66</v>
      </c>
      <c r="E55" s="46" t="s">
        <v>185</v>
      </c>
      <c r="F55" s="46" t="s">
        <v>66</v>
      </c>
      <c r="G55" s="46" t="s">
        <v>52</v>
      </c>
      <c r="H55" s="46">
        <v>0.0</v>
      </c>
      <c r="I55" s="46">
        <v>5.0</v>
      </c>
      <c r="J55" s="46">
        <v>195.0</v>
      </c>
      <c r="K55" s="46" t="s">
        <v>63</v>
      </c>
      <c r="L55" s="46">
        <v>9.0</v>
      </c>
      <c r="M55" s="46">
        <v>1.0</v>
      </c>
      <c r="N55" s="46" t="s">
        <v>580</v>
      </c>
      <c r="O55" s="45">
        <v>2.0</v>
      </c>
      <c r="P55" s="47" t="s">
        <v>8796</v>
      </c>
      <c r="Q55" s="50" t="s">
        <v>8897</v>
      </c>
      <c r="R55" s="45" t="s">
        <v>8898</v>
      </c>
      <c r="S55" s="49">
        <v>101.69525</v>
      </c>
      <c r="T55" s="49" t="s">
        <v>803</v>
      </c>
    </row>
    <row r="56">
      <c r="A56" s="43">
        <v>45846.48409722222</v>
      </c>
      <c r="B56" s="44" t="s">
        <v>679</v>
      </c>
      <c r="C56" s="45" t="s">
        <v>8801</v>
      </c>
      <c r="D56" s="46" t="s">
        <v>66</v>
      </c>
      <c r="E56" s="46" t="s">
        <v>176</v>
      </c>
      <c r="F56" s="46" t="s">
        <v>66</v>
      </c>
      <c r="G56" s="46" t="s">
        <v>52</v>
      </c>
      <c r="H56" s="46">
        <v>0.0</v>
      </c>
      <c r="I56" s="46">
        <v>5.0</v>
      </c>
      <c r="J56" s="46">
        <v>186.0</v>
      </c>
      <c r="K56" s="46" t="s">
        <v>63</v>
      </c>
      <c r="L56" s="46">
        <v>2.0</v>
      </c>
      <c r="M56" s="46">
        <v>4.0</v>
      </c>
      <c r="N56" s="46" t="s">
        <v>580</v>
      </c>
      <c r="O56" s="45">
        <v>12.0</v>
      </c>
      <c r="P56" s="47" t="s">
        <v>8796</v>
      </c>
      <c r="Q56" s="50" t="s">
        <v>8899</v>
      </c>
      <c r="R56" s="45" t="s">
        <v>8900</v>
      </c>
      <c r="S56" s="49">
        <v>101.695250061469</v>
      </c>
      <c r="T56" s="49">
        <v>3.14659003096806</v>
      </c>
    </row>
    <row r="57">
      <c r="A57" s="43">
        <v>45846.48440972222</v>
      </c>
      <c r="B57" s="44" t="s">
        <v>669</v>
      </c>
      <c r="C57" s="45" t="s">
        <v>8801</v>
      </c>
      <c r="D57" s="46" t="s">
        <v>66</v>
      </c>
      <c r="E57" s="51" t="s">
        <v>199</v>
      </c>
      <c r="F57" s="46" t="s">
        <v>66</v>
      </c>
      <c r="G57" s="46" t="s">
        <v>46</v>
      </c>
      <c r="H57" s="46">
        <v>0.0</v>
      </c>
      <c r="I57" s="46">
        <v>5.0</v>
      </c>
      <c r="J57" s="46">
        <v>208.0</v>
      </c>
      <c r="K57" s="46" t="s">
        <v>63</v>
      </c>
      <c r="L57" s="46">
        <v>9.0</v>
      </c>
      <c r="M57" s="46">
        <v>1.0</v>
      </c>
      <c r="N57" s="46" t="s">
        <v>580</v>
      </c>
      <c r="O57" s="45">
        <v>1.0</v>
      </c>
      <c r="P57" s="47" t="s">
        <v>8796</v>
      </c>
      <c r="Q57" s="50" t="s">
        <v>8901</v>
      </c>
      <c r="R57" s="45" t="s">
        <v>8902</v>
      </c>
      <c r="S57" s="49">
        <v>101.6950436</v>
      </c>
      <c r="T57" s="49">
        <v>3.1454796</v>
      </c>
    </row>
    <row r="58">
      <c r="A58" s="43">
        <v>45846.4859375</v>
      </c>
      <c r="B58" s="44" t="s">
        <v>669</v>
      </c>
      <c r="C58" s="45" t="s">
        <v>8801</v>
      </c>
      <c r="D58" s="46" t="s">
        <v>66</v>
      </c>
      <c r="E58" s="51" t="s">
        <v>199</v>
      </c>
      <c r="F58" s="46" t="s">
        <v>66</v>
      </c>
      <c r="G58" s="46" t="s">
        <v>46</v>
      </c>
      <c r="H58" s="46">
        <v>0.0</v>
      </c>
      <c r="I58" s="46">
        <v>5.0</v>
      </c>
      <c r="J58" s="46">
        <v>208.0</v>
      </c>
      <c r="K58" s="46" t="s">
        <v>63</v>
      </c>
      <c r="L58" s="46">
        <v>9.0</v>
      </c>
      <c r="M58" s="46">
        <v>1.0</v>
      </c>
      <c r="N58" s="46" t="s">
        <v>580</v>
      </c>
      <c r="O58" s="45">
        <v>1.0</v>
      </c>
      <c r="P58" s="47" t="s">
        <v>8796</v>
      </c>
      <c r="Q58" s="50" t="s">
        <v>8903</v>
      </c>
      <c r="R58" s="45" t="s">
        <v>8902</v>
      </c>
      <c r="S58" s="49">
        <v>101.6950436</v>
      </c>
      <c r="T58" s="49">
        <v>3.1454796</v>
      </c>
    </row>
    <row r="59">
      <c r="A59" s="43">
        <v>45846.48609953704</v>
      </c>
      <c r="B59" s="44" t="s">
        <v>679</v>
      </c>
      <c r="C59" s="45" t="s">
        <v>8801</v>
      </c>
      <c r="D59" s="46" t="s">
        <v>66</v>
      </c>
      <c r="E59" s="46" t="s">
        <v>185</v>
      </c>
      <c r="F59" s="46" t="s">
        <v>66</v>
      </c>
      <c r="G59" s="46" t="s">
        <v>52</v>
      </c>
      <c r="H59" s="46">
        <v>0.0</v>
      </c>
      <c r="I59" s="46">
        <v>5.0</v>
      </c>
      <c r="J59" s="46">
        <v>195.0</v>
      </c>
      <c r="K59" s="46" t="s">
        <v>63</v>
      </c>
      <c r="L59" s="46">
        <v>9.0</v>
      </c>
      <c r="M59" s="46">
        <v>1.0</v>
      </c>
      <c r="N59" s="46" t="s">
        <v>580</v>
      </c>
      <c r="O59" s="45">
        <v>6.0</v>
      </c>
      <c r="P59" s="47" t="s">
        <v>8796</v>
      </c>
      <c r="Q59" s="50" t="s">
        <v>8904</v>
      </c>
      <c r="R59" s="45" t="s">
        <v>8905</v>
      </c>
      <c r="S59" s="49">
        <v>101.69530520644</v>
      </c>
      <c r="T59" s="49">
        <v>3.14639297784365</v>
      </c>
    </row>
    <row r="60">
      <c r="A60" s="43">
        <v>45846.487708333334</v>
      </c>
      <c r="B60" s="44" t="s">
        <v>669</v>
      </c>
      <c r="C60" s="45" t="s">
        <v>8801</v>
      </c>
      <c r="D60" s="46" t="s">
        <v>66</v>
      </c>
      <c r="E60" s="51" t="s">
        <v>199</v>
      </c>
      <c r="F60" s="46" t="s">
        <v>66</v>
      </c>
      <c r="G60" s="46" t="s">
        <v>46</v>
      </c>
      <c r="H60" s="46">
        <v>0.0</v>
      </c>
      <c r="I60" s="46">
        <v>5.0</v>
      </c>
      <c r="J60" s="46">
        <v>208.0</v>
      </c>
      <c r="K60" s="46" t="s">
        <v>63</v>
      </c>
      <c r="L60" s="46">
        <v>9.0</v>
      </c>
      <c r="M60" s="46">
        <v>1.0</v>
      </c>
      <c r="N60" s="46" t="s">
        <v>580</v>
      </c>
      <c r="O60" s="45">
        <v>1.0</v>
      </c>
      <c r="P60" s="47" t="s">
        <v>8796</v>
      </c>
      <c r="Q60" s="50" t="s">
        <v>8906</v>
      </c>
      <c r="R60" s="45" t="s">
        <v>8907</v>
      </c>
      <c r="S60" s="49">
        <v>101.6951015</v>
      </c>
      <c r="T60" s="49">
        <v>3.1457337</v>
      </c>
    </row>
    <row r="61">
      <c r="A61" s="43">
        <v>45846.489282407405</v>
      </c>
      <c r="B61" s="44" t="s">
        <v>669</v>
      </c>
      <c r="C61" s="45" t="s">
        <v>8801</v>
      </c>
      <c r="D61" s="46" t="s">
        <v>66</v>
      </c>
      <c r="E61" s="51" t="s">
        <v>199</v>
      </c>
      <c r="F61" s="46" t="s">
        <v>66</v>
      </c>
      <c r="G61" s="46" t="s">
        <v>46</v>
      </c>
      <c r="H61" s="46">
        <v>0.0</v>
      </c>
      <c r="I61" s="46">
        <v>5.0</v>
      </c>
      <c r="J61" s="46">
        <v>208.0</v>
      </c>
      <c r="K61" s="46" t="s">
        <v>63</v>
      </c>
      <c r="L61" s="46">
        <v>9.0</v>
      </c>
      <c r="M61" s="46">
        <v>1.0</v>
      </c>
      <c r="N61" s="46" t="s">
        <v>580</v>
      </c>
      <c r="O61" s="45">
        <v>1.0</v>
      </c>
      <c r="P61" s="47" t="s">
        <v>8796</v>
      </c>
      <c r="Q61" s="50" t="s">
        <v>8908</v>
      </c>
      <c r="R61" s="45" t="s">
        <v>8909</v>
      </c>
      <c r="S61" s="49">
        <v>101.6951135</v>
      </c>
      <c r="T61" s="49">
        <v>3.1458641</v>
      </c>
    </row>
    <row r="62">
      <c r="A62" s="43">
        <v>45846.490578703706</v>
      </c>
      <c r="B62" s="44" t="s">
        <v>669</v>
      </c>
      <c r="C62" s="45" t="s">
        <v>8801</v>
      </c>
      <c r="D62" s="46" t="s">
        <v>66</v>
      </c>
      <c r="E62" s="51" t="s">
        <v>199</v>
      </c>
      <c r="F62" s="46" t="s">
        <v>66</v>
      </c>
      <c r="G62" s="46" t="s">
        <v>46</v>
      </c>
      <c r="H62" s="46">
        <v>0.0</v>
      </c>
      <c r="I62" s="46">
        <v>5.0</v>
      </c>
      <c r="J62" s="46">
        <v>208.0</v>
      </c>
      <c r="K62" s="46" t="s">
        <v>63</v>
      </c>
      <c r="L62" s="46">
        <v>9.0</v>
      </c>
      <c r="M62" s="46">
        <v>1.0</v>
      </c>
      <c r="N62" s="46" t="s">
        <v>580</v>
      </c>
      <c r="O62" s="45">
        <v>1.0</v>
      </c>
      <c r="P62" s="47" t="s">
        <v>8796</v>
      </c>
      <c r="Q62" s="50" t="s">
        <v>8910</v>
      </c>
      <c r="R62" s="45" t="s">
        <v>8909</v>
      </c>
      <c r="S62" s="49">
        <v>101.6951135</v>
      </c>
      <c r="T62" s="49">
        <v>3.1458641</v>
      </c>
    </row>
    <row r="63">
      <c r="A63" s="43">
        <v>45846.49061342593</v>
      </c>
      <c r="B63" s="44" t="s">
        <v>669</v>
      </c>
      <c r="C63" s="45" t="s">
        <v>8801</v>
      </c>
      <c r="D63" s="46" t="s">
        <v>66</v>
      </c>
      <c r="E63" s="51" t="s">
        <v>199</v>
      </c>
      <c r="F63" s="46" t="s">
        <v>66</v>
      </c>
      <c r="G63" s="46" t="s">
        <v>46</v>
      </c>
      <c r="H63" s="46">
        <v>0.0</v>
      </c>
      <c r="I63" s="46">
        <v>5.0</v>
      </c>
      <c r="J63" s="46">
        <v>208.0</v>
      </c>
      <c r="K63" s="46" t="s">
        <v>63</v>
      </c>
      <c r="L63" s="46">
        <v>9.0</v>
      </c>
      <c r="M63" s="46">
        <v>1.0</v>
      </c>
      <c r="N63" s="46" t="s">
        <v>580</v>
      </c>
      <c r="O63" s="45">
        <v>1.0</v>
      </c>
      <c r="P63" s="47" t="s">
        <v>8796</v>
      </c>
      <c r="Q63" s="50" t="s">
        <v>8911</v>
      </c>
      <c r="R63" s="45" t="s">
        <v>8909</v>
      </c>
      <c r="S63" s="49">
        <v>101.6951135</v>
      </c>
      <c r="T63" s="49">
        <v>3.1458641</v>
      </c>
    </row>
    <row r="64">
      <c r="A64" s="43">
        <v>45846.51045138889</v>
      </c>
      <c r="B64" s="44" t="s">
        <v>679</v>
      </c>
      <c r="C64" s="45" t="s">
        <v>8801</v>
      </c>
      <c r="D64" s="46" t="s">
        <v>66</v>
      </c>
      <c r="E64" s="46" t="s">
        <v>179</v>
      </c>
      <c r="F64" s="46" t="s">
        <v>66</v>
      </c>
      <c r="G64" s="46" t="s">
        <v>52</v>
      </c>
      <c r="H64" s="46">
        <v>0.0</v>
      </c>
      <c r="I64" s="46">
        <v>5.0</v>
      </c>
      <c r="J64" s="46">
        <v>189.0</v>
      </c>
      <c r="K64" s="46" t="s">
        <v>63</v>
      </c>
      <c r="L64" s="46">
        <v>2.0</v>
      </c>
      <c r="M64" s="46">
        <v>4.0</v>
      </c>
      <c r="N64" s="46" t="s">
        <v>580</v>
      </c>
      <c r="O64" s="45">
        <v>1.0</v>
      </c>
      <c r="P64" s="47" t="s">
        <v>8796</v>
      </c>
      <c r="Q64" s="50" t="s">
        <v>8912</v>
      </c>
      <c r="R64" s="45" t="s">
        <v>8913</v>
      </c>
      <c r="S64" s="49">
        <v>101.695020230646</v>
      </c>
      <c r="T64" s="49">
        <v>3.14602185094267</v>
      </c>
    </row>
    <row r="65">
      <c r="A65" s="43">
        <v>45846.510787037034</v>
      </c>
      <c r="B65" s="44" t="s">
        <v>669</v>
      </c>
      <c r="C65" s="45" t="s">
        <v>8801</v>
      </c>
      <c r="D65" s="46" t="s">
        <v>66</v>
      </c>
      <c r="E65" s="46" t="s">
        <v>310</v>
      </c>
      <c r="F65" s="46" t="s">
        <v>66</v>
      </c>
      <c r="G65" s="46" t="s">
        <v>52</v>
      </c>
      <c r="H65" s="46">
        <v>0.0</v>
      </c>
      <c r="I65" s="46">
        <v>5.0</v>
      </c>
      <c r="J65" s="49">
        <v>311.0</v>
      </c>
      <c r="K65" s="46" t="s">
        <v>16</v>
      </c>
      <c r="L65" s="46">
        <v>14.0</v>
      </c>
      <c r="M65" s="46">
        <v>10.0</v>
      </c>
      <c r="N65" s="46" t="s">
        <v>580</v>
      </c>
      <c r="O65" s="45">
        <v>1.0</v>
      </c>
      <c r="P65" s="47" t="s">
        <v>8796</v>
      </c>
      <c r="Q65" s="50" t="s">
        <v>8914</v>
      </c>
      <c r="R65" s="45" t="s">
        <v>8915</v>
      </c>
      <c r="S65" s="49">
        <v>101.6953328</v>
      </c>
      <c r="T65" s="49">
        <v>3.1460475</v>
      </c>
    </row>
    <row r="66">
      <c r="A66" s="43">
        <v>45846.511145833334</v>
      </c>
      <c r="B66" s="44" t="s">
        <v>598</v>
      </c>
      <c r="C66" s="45" t="s">
        <v>8801</v>
      </c>
      <c r="D66" s="46" t="s">
        <v>66</v>
      </c>
      <c r="E66" s="46" t="s">
        <v>310</v>
      </c>
      <c r="F66" s="46" t="s">
        <v>66</v>
      </c>
      <c r="G66" s="46" t="s">
        <v>52</v>
      </c>
      <c r="H66" s="46">
        <v>0.0</v>
      </c>
      <c r="I66" s="46">
        <v>5.0</v>
      </c>
      <c r="J66" s="49">
        <v>311.0</v>
      </c>
      <c r="K66" s="46" t="s">
        <v>16</v>
      </c>
      <c r="L66" s="46">
        <v>14.0</v>
      </c>
      <c r="M66" s="46">
        <v>10.0</v>
      </c>
      <c r="N66" s="46" t="s">
        <v>580</v>
      </c>
      <c r="O66" s="45">
        <v>1.0</v>
      </c>
      <c r="P66" s="47" t="s">
        <v>8796</v>
      </c>
      <c r="Q66" s="50" t="s">
        <v>8916</v>
      </c>
      <c r="R66" s="45" t="s">
        <v>8915</v>
      </c>
      <c r="S66" s="49">
        <v>101.6953328</v>
      </c>
      <c r="T66" s="49">
        <v>3.1460475</v>
      </c>
    </row>
    <row r="67">
      <c r="A67" s="43">
        <v>45846.537210648145</v>
      </c>
      <c r="B67" s="44" t="s">
        <v>679</v>
      </c>
      <c r="C67" s="45" t="s">
        <v>8801</v>
      </c>
      <c r="D67" s="46" t="s">
        <v>66</v>
      </c>
      <c r="E67" s="46" t="s">
        <v>246</v>
      </c>
      <c r="F67" s="46" t="s">
        <v>66</v>
      </c>
      <c r="G67" s="46" t="s">
        <v>52</v>
      </c>
      <c r="H67" s="46">
        <v>0.0</v>
      </c>
      <c r="I67" s="46">
        <v>5.0</v>
      </c>
      <c r="J67" s="46">
        <v>252.0</v>
      </c>
      <c r="K67" s="46" t="s">
        <v>63</v>
      </c>
      <c r="L67" s="46">
        <v>9.0</v>
      </c>
      <c r="M67" s="46">
        <v>1.0</v>
      </c>
      <c r="N67" s="46" t="s">
        <v>847</v>
      </c>
      <c r="O67" s="45">
        <v>4.0</v>
      </c>
      <c r="P67" s="47" t="s">
        <v>8796</v>
      </c>
      <c r="Q67" s="50" t="s">
        <v>8917</v>
      </c>
      <c r="R67" s="45" t="s">
        <v>8918</v>
      </c>
      <c r="S67" s="49">
        <v>101.6951119</v>
      </c>
      <c r="T67" s="49">
        <v>3.1469227</v>
      </c>
    </row>
    <row r="68">
      <c r="A68" s="43">
        <v>45846.539085648146</v>
      </c>
      <c r="B68" s="44" t="s">
        <v>679</v>
      </c>
      <c r="C68" s="45" t="s">
        <v>8801</v>
      </c>
      <c r="D68" s="46" t="s">
        <v>66</v>
      </c>
      <c r="E68" s="46" t="s">
        <v>246</v>
      </c>
      <c r="F68" s="46" t="s">
        <v>66</v>
      </c>
      <c r="G68" s="46" t="s">
        <v>52</v>
      </c>
      <c r="H68" s="46">
        <v>0.0</v>
      </c>
      <c r="I68" s="46">
        <v>5.0</v>
      </c>
      <c r="J68" s="46">
        <v>252.0</v>
      </c>
      <c r="K68" s="46" t="s">
        <v>63</v>
      </c>
      <c r="L68" s="46">
        <v>9.0</v>
      </c>
      <c r="M68" s="46">
        <v>1.0</v>
      </c>
      <c r="N68" s="46" t="s">
        <v>580</v>
      </c>
      <c r="O68" s="45">
        <v>2.0</v>
      </c>
      <c r="P68" s="47" t="s">
        <v>8796</v>
      </c>
      <c r="Q68" s="50" t="s">
        <v>8919</v>
      </c>
      <c r="R68" s="45" t="s">
        <v>8918</v>
      </c>
      <c r="S68" s="49">
        <v>101.6951119</v>
      </c>
      <c r="T68" s="49">
        <v>3.1469227</v>
      </c>
    </row>
    <row r="69">
      <c r="A69" s="43">
        <v>45846.54194444444</v>
      </c>
      <c r="B69" s="44" t="s">
        <v>679</v>
      </c>
      <c r="C69" s="45" t="s">
        <v>8801</v>
      </c>
      <c r="D69" s="46" t="s">
        <v>66</v>
      </c>
      <c r="E69" s="46" t="s">
        <v>246</v>
      </c>
      <c r="F69" s="46" t="s">
        <v>66</v>
      </c>
      <c r="G69" s="46" t="s">
        <v>52</v>
      </c>
      <c r="H69" s="46">
        <v>0.0</v>
      </c>
      <c r="I69" s="46">
        <v>5.0</v>
      </c>
      <c r="J69" s="46">
        <v>252.0</v>
      </c>
      <c r="K69" s="46" t="s">
        <v>63</v>
      </c>
      <c r="L69" s="46">
        <v>9.0</v>
      </c>
      <c r="M69" s="46">
        <v>1.0</v>
      </c>
      <c r="N69" s="46" t="s">
        <v>580</v>
      </c>
      <c r="O69" s="45">
        <v>2.0</v>
      </c>
      <c r="P69" s="47" t="s">
        <v>8796</v>
      </c>
      <c r="Q69" s="50" t="s">
        <v>8920</v>
      </c>
      <c r="R69" s="45" t="s">
        <v>8921</v>
      </c>
      <c r="S69" s="49">
        <v>101.6948731</v>
      </c>
      <c r="T69" s="49">
        <v>3.1471073</v>
      </c>
    </row>
    <row r="70">
      <c r="A70" s="43">
        <v>45846.54461805556</v>
      </c>
      <c r="B70" s="44" t="s">
        <v>679</v>
      </c>
      <c r="C70" s="45" t="s">
        <v>8801</v>
      </c>
      <c r="D70" s="46" t="s">
        <v>66</v>
      </c>
      <c r="E70" s="46" t="s">
        <v>341</v>
      </c>
      <c r="F70" s="46" t="s">
        <v>66</v>
      </c>
      <c r="G70" s="46" t="s">
        <v>52</v>
      </c>
      <c r="H70" s="46">
        <v>0.0</v>
      </c>
      <c r="I70" s="46">
        <v>5.0</v>
      </c>
      <c r="J70" s="46">
        <v>342.0</v>
      </c>
      <c r="K70" s="46" t="s">
        <v>16</v>
      </c>
      <c r="L70" s="46">
        <v>14.0</v>
      </c>
      <c r="M70" s="46">
        <v>8.0</v>
      </c>
      <c r="N70" s="46" t="s">
        <v>580</v>
      </c>
      <c r="O70" s="45">
        <v>1.0</v>
      </c>
      <c r="P70" s="47" t="s">
        <v>8796</v>
      </c>
      <c r="Q70" s="50" t="s">
        <v>8922</v>
      </c>
      <c r="R70" s="45" t="s">
        <v>8921</v>
      </c>
      <c r="S70" s="49">
        <v>101.6948731</v>
      </c>
      <c r="T70" s="49">
        <v>3.1471073</v>
      </c>
    </row>
    <row r="71">
      <c r="A71" s="43">
        <v>45846.61299768519</v>
      </c>
      <c r="B71" s="44" t="s">
        <v>863</v>
      </c>
      <c r="C71" s="45" t="s">
        <v>8923</v>
      </c>
      <c r="D71" s="46" t="s">
        <v>66</v>
      </c>
      <c r="E71" s="46" t="s">
        <v>274</v>
      </c>
      <c r="F71" s="46" t="s">
        <v>66</v>
      </c>
      <c r="G71" s="46" t="s">
        <v>52</v>
      </c>
      <c r="H71" s="46">
        <v>0.0</v>
      </c>
      <c r="I71" s="46">
        <v>6.0</v>
      </c>
      <c r="J71" s="46">
        <v>278.0</v>
      </c>
      <c r="K71" s="46" t="s">
        <v>63</v>
      </c>
      <c r="L71" s="46">
        <v>8.0</v>
      </c>
      <c r="M71" s="46">
        <v>7.0</v>
      </c>
      <c r="N71" s="46" t="s">
        <v>580</v>
      </c>
      <c r="O71" s="45">
        <v>1.0</v>
      </c>
      <c r="P71" s="47" t="s">
        <v>8796</v>
      </c>
      <c r="Q71" s="50" t="s">
        <v>8924</v>
      </c>
      <c r="R71" s="45" t="s">
        <v>8925</v>
      </c>
      <c r="S71" s="49">
        <v>101.6954689</v>
      </c>
      <c r="T71" s="49">
        <v>3.1438383</v>
      </c>
    </row>
    <row r="72">
      <c r="A72" s="43">
        <v>45969.504791666666</v>
      </c>
      <c r="B72" s="44" t="s">
        <v>871</v>
      </c>
      <c r="C72" s="45" t="s">
        <v>8923</v>
      </c>
      <c r="D72" s="46" t="s">
        <v>66</v>
      </c>
      <c r="E72" s="46" t="s">
        <v>283</v>
      </c>
      <c r="F72" s="46" t="s">
        <v>66</v>
      </c>
      <c r="G72" s="46" t="s">
        <v>52</v>
      </c>
      <c r="H72" s="46">
        <v>0.0</v>
      </c>
      <c r="I72" s="46">
        <v>6.0</v>
      </c>
      <c r="J72" s="46">
        <v>287.0</v>
      </c>
      <c r="K72" s="46" t="s">
        <v>63</v>
      </c>
      <c r="L72" s="46">
        <v>8.0</v>
      </c>
      <c r="M72" s="46">
        <v>7.0</v>
      </c>
      <c r="N72" s="46" t="s">
        <v>580</v>
      </c>
      <c r="O72" s="45">
        <v>1.0</v>
      </c>
      <c r="P72" s="47" t="s">
        <v>8796</v>
      </c>
      <c r="Q72" s="50" t="s">
        <v>8926</v>
      </c>
      <c r="R72" s="45" t="s">
        <v>8927</v>
      </c>
      <c r="S72" s="49">
        <v>101.6954533</v>
      </c>
      <c r="T72" s="49" t="s">
        <v>868</v>
      </c>
    </row>
    <row r="73">
      <c r="A73" s="43">
        <v>45969.507314814815</v>
      </c>
      <c r="B73" s="44" t="s">
        <v>871</v>
      </c>
      <c r="C73" s="45" t="s">
        <v>8923</v>
      </c>
      <c r="D73" s="46" t="s">
        <v>66</v>
      </c>
      <c r="E73" s="49" t="s">
        <v>273</v>
      </c>
      <c r="F73" s="46" t="s">
        <v>66</v>
      </c>
      <c r="G73" s="46" t="s">
        <v>52</v>
      </c>
      <c r="H73" s="46">
        <v>0.0</v>
      </c>
      <c r="I73" s="46">
        <v>6.0</v>
      </c>
      <c r="J73" s="46">
        <v>277.0</v>
      </c>
      <c r="K73" s="46" t="s">
        <v>63</v>
      </c>
      <c r="L73" s="46">
        <v>8.0</v>
      </c>
      <c r="M73" s="46">
        <v>7.0</v>
      </c>
      <c r="N73" s="46" t="s">
        <v>580</v>
      </c>
      <c r="O73" s="45">
        <v>1.0</v>
      </c>
      <c r="P73" s="47" t="s">
        <v>8796</v>
      </c>
      <c r="Q73" s="50" t="s">
        <v>8928</v>
      </c>
      <c r="R73" s="45" t="s">
        <v>8927</v>
      </c>
      <c r="S73" s="49">
        <v>101.6954533</v>
      </c>
      <c r="T73" s="49" t="s">
        <v>868</v>
      </c>
    </row>
    <row r="74">
      <c r="A74" s="43">
        <v>45969.516701388886</v>
      </c>
      <c r="B74" s="44" t="s">
        <v>871</v>
      </c>
      <c r="C74" s="45" t="s">
        <v>8923</v>
      </c>
      <c r="D74" s="46" t="s">
        <v>66</v>
      </c>
      <c r="E74" s="46" t="s">
        <v>321</v>
      </c>
      <c r="F74" s="46" t="s">
        <v>66</v>
      </c>
      <c r="G74" s="46" t="s">
        <v>52</v>
      </c>
      <c r="H74" s="46">
        <v>0.0</v>
      </c>
      <c r="I74" s="46">
        <v>6.0</v>
      </c>
      <c r="J74" s="46">
        <v>322.0</v>
      </c>
      <c r="K74" s="46" t="s">
        <v>16</v>
      </c>
      <c r="L74" s="46">
        <v>14.0</v>
      </c>
      <c r="M74" s="46">
        <v>11.0</v>
      </c>
      <c r="N74" s="46" t="s">
        <v>580</v>
      </c>
      <c r="O74" s="45">
        <v>68.0</v>
      </c>
      <c r="P74" s="47" t="s">
        <v>8796</v>
      </c>
      <c r="Q74" s="50" t="s">
        <v>8929</v>
      </c>
      <c r="R74" s="45" t="s">
        <v>8930</v>
      </c>
      <c r="S74" s="49">
        <v>101.6952244</v>
      </c>
      <c r="T74" s="49">
        <v>3.1430036</v>
      </c>
    </row>
    <row r="75">
      <c r="A75" s="43">
        <v>45969.51834490741</v>
      </c>
      <c r="B75" s="44" t="s">
        <v>871</v>
      </c>
      <c r="C75" s="45" t="s">
        <v>8923</v>
      </c>
      <c r="D75" s="46" t="s">
        <v>66</v>
      </c>
      <c r="E75" s="46" t="s">
        <v>185</v>
      </c>
      <c r="F75" s="46" t="s">
        <v>66</v>
      </c>
      <c r="G75" s="46" t="s">
        <v>52</v>
      </c>
      <c r="H75" s="46">
        <v>0.0</v>
      </c>
      <c r="I75" s="46">
        <v>6.0</v>
      </c>
      <c r="J75" s="46">
        <v>195.0</v>
      </c>
      <c r="K75" s="46" t="s">
        <v>63</v>
      </c>
      <c r="L75" s="46">
        <v>9.0</v>
      </c>
      <c r="M75" s="46">
        <v>1.0</v>
      </c>
      <c r="N75" s="46" t="s">
        <v>580</v>
      </c>
      <c r="O75" s="45">
        <v>1.0</v>
      </c>
      <c r="P75" s="47" t="s">
        <v>8796</v>
      </c>
      <c r="Q75" s="50" t="s">
        <v>8931</v>
      </c>
      <c r="R75" s="45" t="s">
        <v>8932</v>
      </c>
      <c r="S75" s="49">
        <v>101.695221496804</v>
      </c>
      <c r="T75" s="49" t="s">
        <v>884</v>
      </c>
    </row>
    <row r="76">
      <c r="A76" s="43">
        <v>45969.52069444444</v>
      </c>
      <c r="B76" s="44" t="s">
        <v>871</v>
      </c>
      <c r="C76" s="45" t="s">
        <v>8923</v>
      </c>
      <c r="D76" s="46" t="s">
        <v>66</v>
      </c>
      <c r="E76" s="46" t="s">
        <v>84</v>
      </c>
      <c r="F76" s="46" t="s">
        <v>66</v>
      </c>
      <c r="G76" s="46" t="s">
        <v>52</v>
      </c>
      <c r="H76" s="46">
        <v>0.0</v>
      </c>
      <c r="I76" s="46">
        <v>6.0</v>
      </c>
      <c r="J76" s="46">
        <v>9.0</v>
      </c>
      <c r="K76" s="46" t="s">
        <v>63</v>
      </c>
      <c r="L76" s="46">
        <v>9.0</v>
      </c>
      <c r="M76" s="46">
        <v>2.0</v>
      </c>
      <c r="N76" s="46" t="s">
        <v>580</v>
      </c>
      <c r="O76" s="45">
        <v>1.0</v>
      </c>
      <c r="P76" s="47" t="s">
        <v>8796</v>
      </c>
      <c r="Q76" s="50" t="s">
        <v>8933</v>
      </c>
      <c r="R76" s="45" t="s">
        <v>8934</v>
      </c>
      <c r="S76" s="49">
        <v>101.695390772043</v>
      </c>
      <c r="T76" s="49" t="s">
        <v>889</v>
      </c>
    </row>
    <row r="77">
      <c r="A77" s="43">
        <v>45969.52149305555</v>
      </c>
      <c r="B77" s="44" t="s">
        <v>871</v>
      </c>
      <c r="C77" s="45" t="s">
        <v>8923</v>
      </c>
      <c r="D77" s="46" t="s">
        <v>66</v>
      </c>
      <c r="E77" s="46" t="s">
        <v>205</v>
      </c>
      <c r="F77" s="46" t="s">
        <v>66</v>
      </c>
      <c r="G77" s="46" t="s">
        <v>46</v>
      </c>
      <c r="H77" s="46">
        <v>0.0</v>
      </c>
      <c r="I77" s="46">
        <v>6.0</v>
      </c>
      <c r="J77" s="46">
        <v>214.0</v>
      </c>
      <c r="K77" s="46" t="s">
        <v>63</v>
      </c>
      <c r="L77" s="46">
        <v>9.0</v>
      </c>
      <c r="M77" s="46">
        <v>1.0</v>
      </c>
      <c r="N77" s="46" t="s">
        <v>580</v>
      </c>
      <c r="O77" s="45">
        <v>1.0</v>
      </c>
      <c r="P77" s="47" t="s">
        <v>8796</v>
      </c>
      <c r="Q77" s="50" t="s">
        <v>8935</v>
      </c>
      <c r="R77" s="45" t="s">
        <v>8934</v>
      </c>
      <c r="S77" s="49">
        <v>101.695390772043</v>
      </c>
      <c r="T77" s="49" t="s">
        <v>889</v>
      </c>
    </row>
    <row r="78">
      <c r="A78" s="43">
        <v>45969.5222337963</v>
      </c>
      <c r="B78" s="44" t="s">
        <v>871</v>
      </c>
      <c r="C78" s="45" t="s">
        <v>8923</v>
      </c>
      <c r="D78" s="46" t="s">
        <v>66</v>
      </c>
      <c r="E78" s="46" t="s">
        <v>344</v>
      </c>
      <c r="F78" s="46" t="s">
        <v>66</v>
      </c>
      <c r="G78" s="46" t="s">
        <v>52</v>
      </c>
      <c r="H78" s="46">
        <v>0.0</v>
      </c>
      <c r="I78" s="46">
        <v>6.0</v>
      </c>
      <c r="J78" s="46">
        <v>345.0</v>
      </c>
      <c r="K78" s="46" t="s">
        <v>345</v>
      </c>
      <c r="L78" s="46">
        <v>37.0</v>
      </c>
      <c r="M78" s="46">
        <v>3.0</v>
      </c>
      <c r="N78" s="46" t="s">
        <v>580</v>
      </c>
      <c r="O78" s="45">
        <v>1.0</v>
      </c>
      <c r="P78" s="47" t="s">
        <v>8796</v>
      </c>
      <c r="Q78" s="50" t="s">
        <v>8936</v>
      </c>
      <c r="R78" s="45" t="s">
        <v>8937</v>
      </c>
      <c r="S78" s="49">
        <v>101.695438121059</v>
      </c>
      <c r="T78" s="49" t="s">
        <v>897</v>
      </c>
    </row>
    <row r="79">
      <c r="A79" s="43">
        <v>45969.52429398148</v>
      </c>
      <c r="B79" s="44" t="s">
        <v>871</v>
      </c>
      <c r="C79" s="45" t="s">
        <v>8923</v>
      </c>
      <c r="D79" s="46" t="s">
        <v>66</v>
      </c>
      <c r="E79" s="49" t="s">
        <v>310</v>
      </c>
      <c r="F79" s="46" t="s">
        <v>66</v>
      </c>
      <c r="G79" s="46" t="s">
        <v>52</v>
      </c>
      <c r="H79" s="46">
        <v>0.0</v>
      </c>
      <c r="I79" s="46">
        <v>6.0</v>
      </c>
      <c r="J79" s="49">
        <v>311.0</v>
      </c>
      <c r="K79" s="46" t="s">
        <v>16</v>
      </c>
      <c r="L79" s="46">
        <v>14.0</v>
      </c>
      <c r="M79" s="46">
        <v>10.0</v>
      </c>
      <c r="N79" s="46" t="s">
        <v>580</v>
      </c>
      <c r="O79" s="45">
        <v>4.0</v>
      </c>
      <c r="P79" s="47" t="s">
        <v>8796</v>
      </c>
      <c r="Q79" s="50" t="s">
        <v>8938</v>
      </c>
      <c r="R79" s="45" t="s">
        <v>8939</v>
      </c>
      <c r="S79" s="49">
        <v>101.695381789358</v>
      </c>
      <c r="T79" s="49" t="s">
        <v>902</v>
      </c>
    </row>
    <row r="80">
      <c r="A80" s="43">
        <v>45999.63364583333</v>
      </c>
      <c r="B80" s="44" t="s">
        <v>608</v>
      </c>
      <c r="C80" s="45" t="s">
        <v>8805</v>
      </c>
      <c r="D80" s="46" t="s">
        <v>66</v>
      </c>
      <c r="E80" s="46" t="s">
        <v>252</v>
      </c>
      <c r="F80" s="46" t="s">
        <v>66</v>
      </c>
      <c r="G80" s="46" t="s">
        <v>46</v>
      </c>
      <c r="H80" s="46">
        <v>0.0</v>
      </c>
      <c r="I80" s="46">
        <v>4.0</v>
      </c>
      <c r="J80" s="46">
        <v>258.0</v>
      </c>
      <c r="K80" s="46" t="s">
        <v>63</v>
      </c>
      <c r="L80" s="46">
        <v>9.0</v>
      </c>
      <c r="M80" s="46">
        <v>1.0</v>
      </c>
      <c r="N80" s="46" t="s">
        <v>580</v>
      </c>
      <c r="O80" s="45">
        <v>6.0</v>
      </c>
      <c r="P80" s="47" t="s">
        <v>8796</v>
      </c>
      <c r="Q80" s="50" t="s">
        <v>8940</v>
      </c>
      <c r="R80" s="45" t="s">
        <v>8941</v>
      </c>
      <c r="S80" s="49">
        <v>101.694549092953</v>
      </c>
      <c r="T80" s="49" t="s">
        <v>906</v>
      </c>
    </row>
    <row r="81">
      <c r="A81" s="43">
        <v>45999.63550925926</v>
      </c>
      <c r="B81" s="44" t="s">
        <v>608</v>
      </c>
      <c r="C81" s="45" t="s">
        <v>8805</v>
      </c>
      <c r="D81" s="46" t="s">
        <v>66</v>
      </c>
      <c r="E81" s="49" t="s">
        <v>273</v>
      </c>
      <c r="F81" s="46" t="s">
        <v>66</v>
      </c>
      <c r="G81" s="46" t="s">
        <v>52</v>
      </c>
      <c r="H81" s="46">
        <v>0.0</v>
      </c>
      <c r="I81" s="46">
        <v>4.0</v>
      </c>
      <c r="J81" s="46">
        <v>277.0</v>
      </c>
      <c r="K81" s="46" t="s">
        <v>63</v>
      </c>
      <c r="L81" s="46">
        <v>8.0</v>
      </c>
      <c r="M81" s="46">
        <v>7.0</v>
      </c>
      <c r="N81" s="46" t="s">
        <v>580</v>
      </c>
      <c r="O81" s="45">
        <v>1.0</v>
      </c>
      <c r="P81" s="47" t="s">
        <v>8796</v>
      </c>
      <c r="Q81" s="50" t="s">
        <v>8942</v>
      </c>
      <c r="R81" s="45" t="s">
        <v>8943</v>
      </c>
      <c r="S81" s="49">
        <v>101.694654125313</v>
      </c>
      <c r="T81" s="49" t="s">
        <v>910</v>
      </c>
    </row>
    <row r="82">
      <c r="A82" s="43">
        <v>45999.63837962963</v>
      </c>
      <c r="B82" s="44" t="s">
        <v>732</v>
      </c>
      <c r="C82" s="45" t="s">
        <v>8805</v>
      </c>
      <c r="D82" s="46" t="s">
        <v>66</v>
      </c>
      <c r="E82" s="46" t="s">
        <v>274</v>
      </c>
      <c r="F82" s="46" t="s">
        <v>66</v>
      </c>
      <c r="G82" s="46" t="s">
        <v>52</v>
      </c>
      <c r="H82" s="46">
        <v>0.0</v>
      </c>
      <c r="I82" s="46">
        <v>4.0</v>
      </c>
      <c r="J82" s="46">
        <v>278.0</v>
      </c>
      <c r="K82" s="46" t="s">
        <v>63</v>
      </c>
      <c r="L82" s="46">
        <v>8.0</v>
      </c>
      <c r="M82" s="46">
        <v>7.0</v>
      </c>
      <c r="N82" s="46" t="s">
        <v>580</v>
      </c>
      <c r="O82" s="45">
        <v>1.0</v>
      </c>
      <c r="P82" s="47" t="s">
        <v>8796</v>
      </c>
      <c r="Q82" s="50" t="s">
        <v>8944</v>
      </c>
      <c r="R82" s="45" t="s">
        <v>8945</v>
      </c>
      <c r="S82" s="49">
        <v>101.694612800341</v>
      </c>
      <c r="T82" s="49" t="s">
        <v>914</v>
      </c>
    </row>
    <row r="83">
      <c r="A83" s="43">
        <v>45999.646585648145</v>
      </c>
      <c r="B83" s="44" t="s">
        <v>608</v>
      </c>
      <c r="C83" s="45" t="s">
        <v>8805</v>
      </c>
      <c r="D83" s="46" t="s">
        <v>66</v>
      </c>
      <c r="E83" s="46" t="s">
        <v>275</v>
      </c>
      <c r="F83" s="46" t="s">
        <v>66</v>
      </c>
      <c r="G83" s="46" t="s">
        <v>52</v>
      </c>
      <c r="H83" s="46">
        <v>0.0</v>
      </c>
      <c r="I83" s="46">
        <v>4.0</v>
      </c>
      <c r="J83" s="46">
        <v>279.0</v>
      </c>
      <c r="K83" s="46" t="s">
        <v>63</v>
      </c>
      <c r="L83" s="46">
        <v>8.0</v>
      </c>
      <c r="M83" s="46">
        <v>7.0</v>
      </c>
      <c r="N83" s="46" t="s">
        <v>580</v>
      </c>
      <c r="O83" s="45">
        <v>1.0</v>
      </c>
      <c r="P83" s="47" t="s">
        <v>8796</v>
      </c>
      <c r="Q83" s="50" t="s">
        <v>8946</v>
      </c>
      <c r="R83" s="45" t="s">
        <v>8947</v>
      </c>
      <c r="S83" s="49">
        <v>101.694745073329</v>
      </c>
      <c r="T83" s="49" t="s">
        <v>920</v>
      </c>
    </row>
    <row r="84">
      <c r="A84" s="43">
        <v>45999.65310185185</v>
      </c>
      <c r="B84" s="44" t="s">
        <v>608</v>
      </c>
      <c r="C84" s="45" t="s">
        <v>8805</v>
      </c>
      <c r="D84" s="46" t="s">
        <v>66</v>
      </c>
      <c r="E84" s="46" t="s">
        <v>283</v>
      </c>
      <c r="F84" s="46" t="s">
        <v>66</v>
      </c>
      <c r="G84" s="46" t="s">
        <v>52</v>
      </c>
      <c r="H84" s="46">
        <v>0.0</v>
      </c>
      <c r="I84" s="46">
        <v>4.0</v>
      </c>
      <c r="J84" s="46">
        <v>287.0</v>
      </c>
      <c r="K84" s="46" t="s">
        <v>63</v>
      </c>
      <c r="L84" s="46">
        <v>8.0</v>
      </c>
      <c r="M84" s="46">
        <v>7.0</v>
      </c>
      <c r="N84" s="46" t="s">
        <v>580</v>
      </c>
      <c r="O84" s="45">
        <v>1.0</v>
      </c>
      <c r="P84" s="47" t="s">
        <v>8796</v>
      </c>
      <c r="Q84" s="50" t="s">
        <v>8948</v>
      </c>
      <c r="R84" s="45" t="s">
        <v>8949</v>
      </c>
      <c r="S84" s="49">
        <v>101.694552201376</v>
      </c>
      <c r="T84" s="49" t="s">
        <v>924</v>
      </c>
    </row>
    <row r="85">
      <c r="A85" s="43">
        <v>45999.655127314814</v>
      </c>
      <c r="B85" s="44" t="s">
        <v>608</v>
      </c>
      <c r="C85" s="45" t="s">
        <v>8805</v>
      </c>
      <c r="D85" s="46" t="s">
        <v>66</v>
      </c>
      <c r="E85" s="46" t="s">
        <v>205</v>
      </c>
      <c r="F85" s="46" t="s">
        <v>66</v>
      </c>
      <c r="G85" s="46" t="s">
        <v>46</v>
      </c>
      <c r="H85" s="46">
        <v>0.0</v>
      </c>
      <c r="I85" s="46">
        <v>4.0</v>
      </c>
      <c r="J85" s="46">
        <v>214.0</v>
      </c>
      <c r="K85" s="46" t="s">
        <v>63</v>
      </c>
      <c r="L85" s="46">
        <v>9.0</v>
      </c>
      <c r="M85" s="46">
        <v>1.0</v>
      </c>
      <c r="N85" s="46" t="s">
        <v>580</v>
      </c>
      <c r="O85" s="45">
        <v>2.0</v>
      </c>
      <c r="P85" s="47" t="s">
        <v>8796</v>
      </c>
      <c r="Q85" s="50" t="s">
        <v>8950</v>
      </c>
      <c r="R85" s="45" t="s">
        <v>8949</v>
      </c>
      <c r="S85" s="49">
        <v>101.694552201376</v>
      </c>
      <c r="T85" s="49" t="s">
        <v>924</v>
      </c>
    </row>
    <row r="86">
      <c r="A86" s="43">
        <v>45999.65623842592</v>
      </c>
      <c r="B86" s="44" t="s">
        <v>608</v>
      </c>
      <c r="C86" s="45" t="s">
        <v>8805</v>
      </c>
      <c r="D86" s="46" t="s">
        <v>66</v>
      </c>
      <c r="E86" s="46" t="s">
        <v>233</v>
      </c>
      <c r="F86" s="46" t="s">
        <v>66</v>
      </c>
      <c r="G86" s="46" t="s">
        <v>46</v>
      </c>
      <c r="H86" s="46">
        <v>0.0</v>
      </c>
      <c r="I86" s="46">
        <v>4.0</v>
      </c>
      <c r="J86" s="46">
        <v>242.0</v>
      </c>
      <c r="K86" s="46" t="s">
        <v>63</v>
      </c>
      <c r="L86" s="46">
        <v>9.0</v>
      </c>
      <c r="M86" s="46">
        <v>1.0</v>
      </c>
      <c r="N86" s="46" t="s">
        <v>580</v>
      </c>
      <c r="O86" s="45">
        <v>1.0</v>
      </c>
      <c r="P86" s="47" t="s">
        <v>8796</v>
      </c>
      <c r="Q86" s="50" t="s">
        <v>8951</v>
      </c>
      <c r="R86" s="45" t="s">
        <v>8952</v>
      </c>
      <c r="S86" s="49">
        <v>101.695025</v>
      </c>
      <c r="T86" s="49" t="s">
        <v>930</v>
      </c>
    </row>
    <row r="87">
      <c r="A87" s="43">
        <v>45999.66193287037</v>
      </c>
      <c r="B87" s="44" t="s">
        <v>608</v>
      </c>
      <c r="C87" s="45" t="s">
        <v>8805</v>
      </c>
      <c r="D87" s="46" t="s">
        <v>66</v>
      </c>
      <c r="E87" s="46" t="s">
        <v>321</v>
      </c>
      <c r="F87" s="46" t="s">
        <v>66</v>
      </c>
      <c r="G87" s="46" t="s">
        <v>52</v>
      </c>
      <c r="H87" s="46">
        <v>0.0</v>
      </c>
      <c r="I87" s="46">
        <v>4.0</v>
      </c>
      <c r="J87" s="46">
        <v>322.0</v>
      </c>
      <c r="K87" s="46" t="s">
        <v>16</v>
      </c>
      <c r="L87" s="46">
        <v>14.0</v>
      </c>
      <c r="M87" s="46">
        <v>11.0</v>
      </c>
      <c r="N87" s="46" t="s">
        <v>580</v>
      </c>
      <c r="O87" s="45">
        <v>17.0</v>
      </c>
      <c r="P87" s="47" t="s">
        <v>8796</v>
      </c>
      <c r="Q87" s="50" t="s">
        <v>8953</v>
      </c>
      <c r="R87" s="45" t="s">
        <v>8954</v>
      </c>
      <c r="S87" s="49">
        <v>101.694561323942</v>
      </c>
      <c r="T87" s="49" t="s">
        <v>936</v>
      </c>
    </row>
    <row r="88">
      <c r="A88" s="43">
        <v>45999.66289351852</v>
      </c>
      <c r="B88" s="44" t="s">
        <v>608</v>
      </c>
      <c r="C88" s="45" t="s">
        <v>8805</v>
      </c>
      <c r="D88" s="46" t="s">
        <v>66</v>
      </c>
      <c r="E88" s="46" t="s">
        <v>323</v>
      </c>
      <c r="F88" s="46" t="s">
        <v>66</v>
      </c>
      <c r="G88" s="46" t="s">
        <v>52</v>
      </c>
      <c r="H88" s="46">
        <v>0.0</v>
      </c>
      <c r="I88" s="46">
        <v>4.0</v>
      </c>
      <c r="J88" s="46">
        <v>324.0</v>
      </c>
      <c r="K88" s="46" t="s">
        <v>16</v>
      </c>
      <c r="L88" s="46">
        <v>14.0</v>
      </c>
      <c r="M88" s="46">
        <v>11.0</v>
      </c>
      <c r="N88" s="46" t="s">
        <v>580</v>
      </c>
      <c r="O88" s="45">
        <v>8.0</v>
      </c>
      <c r="P88" s="47" t="s">
        <v>8796</v>
      </c>
      <c r="Q88" s="50" t="s">
        <v>8955</v>
      </c>
      <c r="R88" s="45" t="s">
        <v>8956</v>
      </c>
      <c r="S88" s="49">
        <v>101.694733250475</v>
      </c>
      <c r="T88" s="49" t="s">
        <v>941</v>
      </c>
    </row>
    <row r="89">
      <c r="A89" s="43">
        <v>45999.68053240741</v>
      </c>
      <c r="B89" s="44" t="s">
        <v>608</v>
      </c>
      <c r="C89" s="45" t="s">
        <v>8805</v>
      </c>
      <c r="D89" s="46" t="s">
        <v>66</v>
      </c>
      <c r="E89" s="46" t="s">
        <v>323</v>
      </c>
      <c r="F89" s="46" t="s">
        <v>66</v>
      </c>
      <c r="G89" s="46" t="s">
        <v>44</v>
      </c>
      <c r="H89" s="46">
        <v>0.0</v>
      </c>
      <c r="I89" s="46">
        <v>4.0</v>
      </c>
      <c r="J89" s="46">
        <v>324.0</v>
      </c>
      <c r="K89" s="46" t="s">
        <v>16</v>
      </c>
      <c r="L89" s="46">
        <v>14.0</v>
      </c>
      <c r="M89" s="46">
        <v>11.0</v>
      </c>
      <c r="N89" s="46" t="s">
        <v>580</v>
      </c>
      <c r="O89" s="45">
        <v>10.0</v>
      </c>
      <c r="P89" s="47" t="s">
        <v>8796</v>
      </c>
      <c r="Q89" s="50" t="s">
        <v>8957</v>
      </c>
      <c r="R89" s="45" t="s">
        <v>8958</v>
      </c>
      <c r="S89" s="49">
        <v>101.694541046326</v>
      </c>
      <c r="T89" s="49" t="s">
        <v>947</v>
      </c>
    </row>
    <row r="90">
      <c r="A90" s="43">
        <v>45999.68375</v>
      </c>
      <c r="B90" s="44" t="s">
        <v>608</v>
      </c>
      <c r="C90" s="45" t="s">
        <v>8805</v>
      </c>
      <c r="D90" s="46" t="s">
        <v>66</v>
      </c>
      <c r="E90" s="46" t="s">
        <v>344</v>
      </c>
      <c r="F90" s="46" t="s">
        <v>66</v>
      </c>
      <c r="G90" s="46" t="s">
        <v>52</v>
      </c>
      <c r="H90" s="46">
        <v>0.0</v>
      </c>
      <c r="I90" s="46">
        <v>4.0</v>
      </c>
      <c r="J90" s="46">
        <v>345.0</v>
      </c>
      <c r="K90" s="46" t="s">
        <v>345</v>
      </c>
      <c r="L90" s="46">
        <v>37.0</v>
      </c>
      <c r="M90" s="46">
        <v>3.0</v>
      </c>
      <c r="N90" s="46" t="s">
        <v>580</v>
      </c>
      <c r="O90" s="45">
        <v>1.0</v>
      </c>
      <c r="P90" s="47" t="s">
        <v>8796</v>
      </c>
      <c r="Q90" s="50" t="s">
        <v>8959</v>
      </c>
      <c r="R90" s="45" t="s">
        <v>8960</v>
      </c>
      <c r="S90" s="49">
        <v>101.694521355973</v>
      </c>
      <c r="T90" s="49" t="s">
        <v>951</v>
      </c>
    </row>
    <row r="91">
      <c r="A91" s="43">
        <v>45999.685891203706</v>
      </c>
      <c r="B91" s="44" t="s">
        <v>608</v>
      </c>
      <c r="C91" s="45" t="s">
        <v>8805</v>
      </c>
      <c r="D91" s="46" t="s">
        <v>66</v>
      </c>
      <c r="E91" s="46" t="s">
        <v>285</v>
      </c>
      <c r="F91" s="46" t="s">
        <v>66</v>
      </c>
      <c r="G91" s="46" t="s">
        <v>52</v>
      </c>
      <c r="H91" s="46">
        <v>0.0</v>
      </c>
      <c r="I91" s="46">
        <v>4.0</v>
      </c>
      <c r="J91" s="46">
        <v>289.0</v>
      </c>
      <c r="K91" s="46" t="s">
        <v>63</v>
      </c>
      <c r="L91" s="46">
        <v>8.0</v>
      </c>
      <c r="M91" s="46">
        <v>7.0</v>
      </c>
      <c r="N91" s="46" t="s">
        <v>580</v>
      </c>
      <c r="O91" s="45">
        <v>2.0</v>
      </c>
      <c r="P91" s="47" t="s">
        <v>8796</v>
      </c>
      <c r="Q91" s="50" t="s">
        <v>8961</v>
      </c>
      <c r="R91" s="45" t="s">
        <v>8962</v>
      </c>
      <c r="S91" s="49">
        <v>101.694761</v>
      </c>
      <c r="T91" s="49" t="s">
        <v>956</v>
      </c>
    </row>
    <row r="92">
      <c r="A92" s="43">
        <v>45999.687314814815</v>
      </c>
      <c r="B92" s="44" t="s">
        <v>608</v>
      </c>
      <c r="C92" s="45" t="s">
        <v>8805</v>
      </c>
      <c r="D92" s="46" t="s">
        <v>66</v>
      </c>
      <c r="E92" s="46" t="s">
        <v>323</v>
      </c>
      <c r="F92" s="46" t="s">
        <v>66</v>
      </c>
      <c r="G92" s="46" t="s">
        <v>52</v>
      </c>
      <c r="H92" s="46">
        <v>0.0</v>
      </c>
      <c r="I92" s="46">
        <v>4.0</v>
      </c>
      <c r="J92" s="46">
        <v>324.0</v>
      </c>
      <c r="K92" s="46" t="s">
        <v>16</v>
      </c>
      <c r="L92" s="46">
        <v>14.0</v>
      </c>
      <c r="M92" s="46">
        <v>11.0</v>
      </c>
      <c r="N92" s="46" t="s">
        <v>580</v>
      </c>
      <c r="O92" s="45">
        <v>13.0</v>
      </c>
      <c r="P92" s="47" t="s">
        <v>8796</v>
      </c>
      <c r="Q92" s="50" t="s">
        <v>8963</v>
      </c>
      <c r="R92" s="45" t="s">
        <v>8964</v>
      </c>
      <c r="S92" s="49">
        <v>101.694477099527</v>
      </c>
      <c r="T92" s="49" t="s">
        <v>963</v>
      </c>
    </row>
    <row r="93">
      <c r="A93" s="43">
        <v>45999.68894675926</v>
      </c>
      <c r="B93" s="44" t="s">
        <v>608</v>
      </c>
      <c r="C93" s="45" t="s">
        <v>8805</v>
      </c>
      <c r="D93" s="46" t="s">
        <v>66</v>
      </c>
      <c r="E93" s="46" t="s">
        <v>169</v>
      </c>
      <c r="F93" s="46" t="s">
        <v>66</v>
      </c>
      <c r="G93" s="46" t="s">
        <v>52</v>
      </c>
      <c r="H93" s="46">
        <v>0.0</v>
      </c>
      <c r="I93" s="46">
        <v>4.0</v>
      </c>
      <c r="J93" s="46">
        <v>181.0</v>
      </c>
      <c r="K93" s="46" t="s">
        <v>63</v>
      </c>
      <c r="L93" s="46">
        <v>2.0</v>
      </c>
      <c r="M93" s="46">
        <v>4.0</v>
      </c>
      <c r="N93" s="46" t="s">
        <v>580</v>
      </c>
      <c r="O93" s="45">
        <v>7.0</v>
      </c>
      <c r="P93" s="47" t="s">
        <v>8796</v>
      </c>
      <c r="Q93" s="50" t="s">
        <v>8965</v>
      </c>
      <c r="R93" s="45" t="s">
        <v>8966</v>
      </c>
      <c r="S93" s="49">
        <v>101.69461389218</v>
      </c>
      <c r="T93" s="49" t="s">
        <v>968</v>
      </c>
    </row>
    <row r="94">
      <c r="A94" s="43">
        <v>45999.68974537037</v>
      </c>
      <c r="B94" s="44" t="s">
        <v>608</v>
      </c>
      <c r="C94" s="45" t="s">
        <v>8805</v>
      </c>
      <c r="D94" s="46" t="s">
        <v>66</v>
      </c>
      <c r="E94" s="46" t="s">
        <v>169</v>
      </c>
      <c r="F94" s="46" t="s">
        <v>66</v>
      </c>
      <c r="G94" s="46" t="s">
        <v>52</v>
      </c>
      <c r="H94" s="46">
        <v>0.0</v>
      </c>
      <c r="I94" s="46">
        <v>4.0</v>
      </c>
      <c r="J94" s="46">
        <v>181.0</v>
      </c>
      <c r="K94" s="46" t="s">
        <v>63</v>
      </c>
      <c r="L94" s="46">
        <v>2.0</v>
      </c>
      <c r="M94" s="46">
        <v>4.0</v>
      </c>
      <c r="N94" s="46" t="s">
        <v>580</v>
      </c>
      <c r="O94" s="45">
        <v>3.0</v>
      </c>
      <c r="P94" s="47" t="s">
        <v>8796</v>
      </c>
      <c r="Q94" s="50" t="s">
        <v>8967</v>
      </c>
      <c r="R94" s="45" t="s">
        <v>8952</v>
      </c>
      <c r="S94" s="49">
        <v>101.695025</v>
      </c>
      <c r="T94" s="49" t="s">
        <v>930</v>
      </c>
    </row>
    <row r="95">
      <c r="A95" s="45" t="s">
        <v>8968</v>
      </c>
      <c r="B95" s="44" t="s">
        <v>608</v>
      </c>
      <c r="C95" s="45" t="s">
        <v>8805</v>
      </c>
      <c r="D95" s="46" t="s">
        <v>66</v>
      </c>
      <c r="E95" s="46" t="s">
        <v>275</v>
      </c>
      <c r="F95" s="46" t="s">
        <v>66</v>
      </c>
      <c r="G95" s="46" t="s">
        <v>52</v>
      </c>
      <c r="H95" s="46">
        <v>0.0</v>
      </c>
      <c r="I95" s="46">
        <v>4.0</v>
      </c>
      <c r="J95" s="46">
        <v>279.0</v>
      </c>
      <c r="K95" s="46" t="s">
        <v>63</v>
      </c>
      <c r="L95" s="46">
        <v>8.0</v>
      </c>
      <c r="M95" s="46">
        <v>7.0</v>
      </c>
      <c r="N95" s="46" t="s">
        <v>580</v>
      </c>
      <c r="O95" s="45">
        <v>3.0</v>
      </c>
      <c r="P95" s="47" t="s">
        <v>8796</v>
      </c>
      <c r="Q95" s="50" t="s">
        <v>8969</v>
      </c>
      <c r="R95" s="45" t="s">
        <v>8970</v>
      </c>
      <c r="S95" s="49">
        <v>101.694877</v>
      </c>
      <c r="T95" s="49" t="s">
        <v>977</v>
      </c>
    </row>
    <row r="96">
      <c r="A96" s="45" t="s">
        <v>8971</v>
      </c>
      <c r="B96" s="44" t="s">
        <v>608</v>
      </c>
      <c r="C96" s="45" t="s">
        <v>8805</v>
      </c>
      <c r="D96" s="46" t="s">
        <v>66</v>
      </c>
      <c r="E96" s="46" t="s">
        <v>278</v>
      </c>
      <c r="F96" s="46" t="s">
        <v>66</v>
      </c>
      <c r="G96" s="46" t="s">
        <v>52</v>
      </c>
      <c r="H96" s="46">
        <v>0.0</v>
      </c>
      <c r="I96" s="46">
        <v>4.0</v>
      </c>
      <c r="J96" s="46">
        <v>282.0</v>
      </c>
      <c r="K96" s="46" t="s">
        <v>63</v>
      </c>
      <c r="L96" s="46">
        <v>8.0</v>
      </c>
      <c r="M96" s="46">
        <v>7.0</v>
      </c>
      <c r="N96" s="46" t="s">
        <v>580</v>
      </c>
      <c r="O96" s="45">
        <v>2.0</v>
      </c>
      <c r="P96" s="47" t="s">
        <v>8796</v>
      </c>
      <c r="Q96" s="50" t="s">
        <v>8972</v>
      </c>
      <c r="R96" s="45" t="s">
        <v>8973</v>
      </c>
      <c r="S96" s="49">
        <v>101.695221</v>
      </c>
      <c r="T96" s="49" t="s">
        <v>981</v>
      </c>
    </row>
    <row r="97">
      <c r="A97" s="45" t="s">
        <v>8974</v>
      </c>
      <c r="B97" s="44" t="s">
        <v>608</v>
      </c>
      <c r="C97" s="45" t="s">
        <v>8805</v>
      </c>
      <c r="D97" s="46" t="s">
        <v>66</v>
      </c>
      <c r="E97" s="46" t="s">
        <v>287</v>
      </c>
      <c r="F97" s="46" t="s">
        <v>66</v>
      </c>
      <c r="G97" s="46" t="s">
        <v>52</v>
      </c>
      <c r="H97" s="46">
        <v>0.0</v>
      </c>
      <c r="I97" s="46">
        <v>4.0</v>
      </c>
      <c r="J97" s="46">
        <v>291.0</v>
      </c>
      <c r="K97" s="46" t="s">
        <v>63</v>
      </c>
      <c r="L97" s="46">
        <v>8.0</v>
      </c>
      <c r="M97" s="46">
        <v>7.0</v>
      </c>
      <c r="N97" s="46" t="s">
        <v>580</v>
      </c>
      <c r="O97" s="45">
        <v>2.0</v>
      </c>
      <c r="P97" s="47" t="s">
        <v>8796</v>
      </c>
      <c r="Q97" s="50" t="s">
        <v>8975</v>
      </c>
      <c r="R97" s="45" t="s">
        <v>8976</v>
      </c>
      <c r="S97" s="49">
        <v>101.695217</v>
      </c>
      <c r="T97" s="49" t="s">
        <v>985</v>
      </c>
    </row>
    <row r="98">
      <c r="A98" s="45" t="s">
        <v>8977</v>
      </c>
      <c r="B98" s="44" t="s">
        <v>608</v>
      </c>
      <c r="C98" s="45" t="s">
        <v>8805</v>
      </c>
      <c r="D98" s="46" t="s">
        <v>66</v>
      </c>
      <c r="E98" s="46" t="s">
        <v>252</v>
      </c>
      <c r="F98" s="46" t="s">
        <v>66</v>
      </c>
      <c r="G98" s="46" t="s">
        <v>46</v>
      </c>
      <c r="H98" s="46">
        <v>0.0</v>
      </c>
      <c r="I98" s="46">
        <v>4.0</v>
      </c>
      <c r="J98" s="46">
        <v>258.0</v>
      </c>
      <c r="K98" s="46" t="s">
        <v>63</v>
      </c>
      <c r="L98" s="46">
        <v>9.0</v>
      </c>
      <c r="M98" s="46">
        <v>1.0</v>
      </c>
      <c r="N98" s="46" t="s">
        <v>580</v>
      </c>
      <c r="O98" s="45">
        <v>8.0</v>
      </c>
      <c r="P98" s="47" t="s">
        <v>8796</v>
      </c>
      <c r="Q98" s="50" t="s">
        <v>8978</v>
      </c>
      <c r="R98" s="45" t="s">
        <v>8979</v>
      </c>
      <c r="S98" s="49">
        <v>101.694641</v>
      </c>
      <c r="T98" s="49" t="s">
        <v>990</v>
      </c>
    </row>
    <row r="99">
      <c r="A99" s="45" t="s">
        <v>8980</v>
      </c>
      <c r="B99" s="44" t="s">
        <v>608</v>
      </c>
      <c r="C99" s="45" t="s">
        <v>8805</v>
      </c>
      <c r="D99" s="46" t="s">
        <v>66</v>
      </c>
      <c r="E99" s="46" t="s">
        <v>247</v>
      </c>
      <c r="F99" s="46" t="s">
        <v>66</v>
      </c>
      <c r="G99" s="46" t="s">
        <v>52</v>
      </c>
      <c r="H99" s="46">
        <v>0.0</v>
      </c>
      <c r="I99" s="46">
        <v>4.0</v>
      </c>
      <c r="J99" s="46">
        <v>253.0</v>
      </c>
      <c r="K99" s="46" t="s">
        <v>63</v>
      </c>
      <c r="L99" s="46">
        <v>9.0</v>
      </c>
      <c r="M99" s="46">
        <v>1.0</v>
      </c>
      <c r="N99" s="46" t="s">
        <v>580</v>
      </c>
      <c r="O99" s="45">
        <v>13.0</v>
      </c>
      <c r="P99" s="47" t="s">
        <v>8796</v>
      </c>
      <c r="Q99" s="50" t="s">
        <v>8981</v>
      </c>
      <c r="R99" s="45" t="s">
        <v>8982</v>
      </c>
      <c r="S99" s="49">
        <v>101.694771</v>
      </c>
      <c r="T99" s="49" t="s">
        <v>995</v>
      </c>
    </row>
    <row r="100">
      <c r="A100" s="45" t="s">
        <v>8983</v>
      </c>
      <c r="B100" s="44" t="s">
        <v>608</v>
      </c>
      <c r="C100" s="45" t="s">
        <v>8805</v>
      </c>
      <c r="D100" s="46" t="s">
        <v>66</v>
      </c>
      <c r="E100" s="46" t="s">
        <v>303</v>
      </c>
      <c r="F100" s="46" t="s">
        <v>66</v>
      </c>
      <c r="G100" s="46" t="s">
        <v>52</v>
      </c>
      <c r="H100" s="46">
        <v>0.0</v>
      </c>
      <c r="I100" s="46">
        <v>4.0</v>
      </c>
      <c r="J100" s="46">
        <v>305.0</v>
      </c>
      <c r="K100" s="46" t="s">
        <v>16</v>
      </c>
      <c r="L100" s="46">
        <v>14.0</v>
      </c>
      <c r="M100" s="46">
        <v>11.0</v>
      </c>
      <c r="N100" s="46" t="s">
        <v>580</v>
      </c>
      <c r="O100" s="45">
        <v>5.0</v>
      </c>
      <c r="P100" s="47" t="s">
        <v>8796</v>
      </c>
      <c r="Q100" s="50" t="s">
        <v>8984</v>
      </c>
      <c r="R100" s="45" t="s">
        <v>8985</v>
      </c>
      <c r="S100" s="49">
        <v>101.694782</v>
      </c>
      <c r="T100" s="49" t="s">
        <v>1000</v>
      </c>
    </row>
    <row r="101">
      <c r="A101" s="45" t="s">
        <v>8986</v>
      </c>
      <c r="B101" s="44" t="s">
        <v>608</v>
      </c>
      <c r="C101" s="45" t="s">
        <v>8805</v>
      </c>
      <c r="D101" s="46" t="s">
        <v>66</v>
      </c>
      <c r="E101" s="49" t="s">
        <v>316</v>
      </c>
      <c r="F101" s="46" t="s">
        <v>66</v>
      </c>
      <c r="G101" s="46" t="s">
        <v>52</v>
      </c>
      <c r="H101" s="46">
        <v>0.0</v>
      </c>
      <c r="I101" s="46">
        <v>4.0</v>
      </c>
      <c r="J101" s="49">
        <v>317.0</v>
      </c>
      <c r="K101" s="46" t="s">
        <v>16</v>
      </c>
      <c r="L101" s="46">
        <v>14.0</v>
      </c>
      <c r="M101" s="46">
        <v>7.0</v>
      </c>
      <c r="N101" s="46" t="s">
        <v>580</v>
      </c>
      <c r="O101" s="45">
        <v>1.0</v>
      </c>
      <c r="P101" s="47" t="s">
        <v>8796</v>
      </c>
      <c r="Q101" s="50" t="s">
        <v>8987</v>
      </c>
      <c r="R101" s="45" t="s">
        <v>8988</v>
      </c>
      <c r="S101" s="49">
        <v>101.694873</v>
      </c>
      <c r="T101" s="49" t="s">
        <v>1005</v>
      </c>
    </row>
    <row r="102">
      <c r="A102" s="45" t="s">
        <v>8989</v>
      </c>
      <c r="B102" s="44" t="s">
        <v>608</v>
      </c>
      <c r="C102" s="45" t="s">
        <v>8805</v>
      </c>
      <c r="D102" s="46" t="s">
        <v>66</v>
      </c>
      <c r="E102" s="46" t="s">
        <v>310</v>
      </c>
      <c r="F102" s="46" t="s">
        <v>66</v>
      </c>
      <c r="G102" s="46" t="s">
        <v>52</v>
      </c>
      <c r="H102" s="46">
        <v>0.0</v>
      </c>
      <c r="I102" s="46">
        <v>4.0</v>
      </c>
      <c r="J102" s="49">
        <v>311.0</v>
      </c>
      <c r="K102" s="46" t="s">
        <v>16</v>
      </c>
      <c r="L102" s="46">
        <v>14.0</v>
      </c>
      <c r="M102" s="46">
        <v>10.0</v>
      </c>
      <c r="N102" s="46" t="s">
        <v>580</v>
      </c>
      <c r="O102" s="45">
        <v>2.0</v>
      </c>
      <c r="P102" s="47" t="s">
        <v>8796</v>
      </c>
      <c r="Q102" s="50" t="s">
        <v>8990</v>
      </c>
      <c r="R102" s="45" t="s">
        <v>8991</v>
      </c>
      <c r="S102" s="49">
        <v>101.695107</v>
      </c>
      <c r="T102" s="49" t="s">
        <v>1009</v>
      </c>
    </row>
    <row r="103">
      <c r="A103" s="45" t="s">
        <v>8992</v>
      </c>
      <c r="B103" s="44" t="s">
        <v>608</v>
      </c>
      <c r="C103" s="45" t="s">
        <v>8805</v>
      </c>
      <c r="D103" s="46" t="s">
        <v>66</v>
      </c>
      <c r="E103" s="46" t="s">
        <v>321</v>
      </c>
      <c r="F103" s="46" t="s">
        <v>66</v>
      </c>
      <c r="G103" s="46" t="s">
        <v>52</v>
      </c>
      <c r="H103" s="46">
        <v>0.0</v>
      </c>
      <c r="I103" s="46">
        <v>4.0</v>
      </c>
      <c r="J103" s="46">
        <v>322.0</v>
      </c>
      <c r="K103" s="46" t="s">
        <v>16</v>
      </c>
      <c r="L103" s="46">
        <v>14.0</v>
      </c>
      <c r="M103" s="46">
        <v>11.0</v>
      </c>
      <c r="N103" s="46" t="s">
        <v>580</v>
      </c>
      <c r="O103" s="45">
        <v>68.0</v>
      </c>
      <c r="P103" s="47" t="s">
        <v>8796</v>
      </c>
      <c r="Q103" s="50" t="s">
        <v>8993</v>
      </c>
      <c r="R103" s="45" t="s">
        <v>8994</v>
      </c>
      <c r="S103" s="49">
        <v>101.695035037185</v>
      </c>
      <c r="T103" s="49" t="s">
        <v>1016</v>
      </c>
    </row>
    <row r="104">
      <c r="A104" s="45" t="s">
        <v>8995</v>
      </c>
      <c r="B104" s="44" t="s">
        <v>1022</v>
      </c>
      <c r="C104" s="45" t="s">
        <v>8996</v>
      </c>
      <c r="D104" s="46" t="s">
        <v>66</v>
      </c>
      <c r="E104" s="46" t="s">
        <v>277</v>
      </c>
      <c r="F104" s="46" t="s">
        <v>66</v>
      </c>
      <c r="G104" s="46" t="s">
        <v>52</v>
      </c>
      <c r="H104" s="46">
        <v>0.0</v>
      </c>
      <c r="I104" s="46">
        <v>2.0</v>
      </c>
      <c r="J104" s="46">
        <v>281.0</v>
      </c>
      <c r="K104" s="46" t="s">
        <v>63</v>
      </c>
      <c r="L104" s="46">
        <v>8.0</v>
      </c>
      <c r="M104" s="46">
        <v>7.0</v>
      </c>
      <c r="N104" s="46" t="s">
        <v>580</v>
      </c>
      <c r="O104" s="45">
        <v>1.0</v>
      </c>
      <c r="P104" s="47" t="s">
        <v>8796</v>
      </c>
      <c r="Q104" s="50" t="s">
        <v>8997</v>
      </c>
      <c r="R104" s="45" t="s">
        <v>8998</v>
      </c>
      <c r="S104" s="49">
        <v>101.694793</v>
      </c>
      <c r="T104" s="49">
        <v>3.150317</v>
      </c>
    </row>
    <row r="105">
      <c r="A105" s="45" t="s">
        <v>8999</v>
      </c>
      <c r="B105" s="44" t="s">
        <v>1022</v>
      </c>
      <c r="C105" s="45" t="s">
        <v>8996</v>
      </c>
      <c r="D105" s="46" t="s">
        <v>66</v>
      </c>
      <c r="E105" s="46" t="s">
        <v>225</v>
      </c>
      <c r="F105" s="46" t="s">
        <v>66</v>
      </c>
      <c r="G105" s="46" t="s">
        <v>46</v>
      </c>
      <c r="H105" s="46">
        <v>0.0</v>
      </c>
      <c r="I105" s="46">
        <v>2.0</v>
      </c>
      <c r="J105" s="46">
        <v>234.0</v>
      </c>
      <c r="K105" s="46" t="s">
        <v>63</v>
      </c>
      <c r="L105" s="46">
        <v>9.0</v>
      </c>
      <c r="M105" s="46">
        <v>1.0</v>
      </c>
      <c r="N105" s="46" t="s">
        <v>580</v>
      </c>
      <c r="O105" s="45">
        <v>1.0</v>
      </c>
      <c r="P105" s="47" t="s">
        <v>8796</v>
      </c>
      <c r="Q105" s="50" t="s">
        <v>9000</v>
      </c>
      <c r="R105" s="45" t="s">
        <v>9001</v>
      </c>
      <c r="S105" s="49">
        <v>101.694859</v>
      </c>
      <c r="T105" s="49" t="s">
        <v>1026</v>
      </c>
    </row>
    <row r="106">
      <c r="A106" s="45" t="s">
        <v>9002</v>
      </c>
      <c r="B106" s="44" t="s">
        <v>1022</v>
      </c>
      <c r="C106" s="45" t="s">
        <v>8996</v>
      </c>
      <c r="D106" s="46" t="s">
        <v>66</v>
      </c>
      <c r="E106" s="46" t="s">
        <v>248</v>
      </c>
      <c r="F106" s="46" t="s">
        <v>66</v>
      </c>
      <c r="G106" s="46" t="s">
        <v>52</v>
      </c>
      <c r="H106" s="46">
        <v>0.0</v>
      </c>
      <c r="I106" s="46">
        <v>2.0</v>
      </c>
      <c r="J106" s="46">
        <v>254.0</v>
      </c>
      <c r="K106" s="46" t="s">
        <v>63</v>
      </c>
      <c r="L106" s="46">
        <v>9.0</v>
      </c>
      <c r="M106" s="46">
        <v>1.0</v>
      </c>
      <c r="N106" s="46" t="s">
        <v>580</v>
      </c>
      <c r="O106" s="45">
        <v>4.0</v>
      </c>
      <c r="P106" s="47" t="s">
        <v>8796</v>
      </c>
      <c r="Q106" s="50" t="s">
        <v>9003</v>
      </c>
      <c r="R106" s="45" t="s">
        <v>9004</v>
      </c>
      <c r="S106" s="49">
        <v>101.695925</v>
      </c>
      <c r="T106" s="49">
        <v>3.149864</v>
      </c>
    </row>
    <row r="107">
      <c r="A107" s="45" t="s">
        <v>9005</v>
      </c>
      <c r="B107" s="44" t="s">
        <v>1022</v>
      </c>
      <c r="C107" s="45" t="s">
        <v>8996</v>
      </c>
      <c r="D107" s="46" t="s">
        <v>66</v>
      </c>
      <c r="E107" s="46" t="s">
        <v>238</v>
      </c>
      <c r="F107" s="46" t="s">
        <v>66</v>
      </c>
      <c r="G107" s="46" t="s">
        <v>46</v>
      </c>
      <c r="H107" s="46">
        <v>0.0</v>
      </c>
      <c r="I107" s="46">
        <v>2.0</v>
      </c>
      <c r="J107" s="46">
        <v>246.0</v>
      </c>
      <c r="K107" s="46" t="s">
        <v>63</v>
      </c>
      <c r="L107" s="46">
        <v>9.0</v>
      </c>
      <c r="M107" s="46">
        <v>1.0</v>
      </c>
      <c r="N107" s="46" t="s">
        <v>580</v>
      </c>
      <c r="O107" s="45">
        <v>1.0</v>
      </c>
      <c r="P107" s="47" t="s">
        <v>8796</v>
      </c>
      <c r="Q107" s="50" t="s">
        <v>9006</v>
      </c>
      <c r="R107" s="45" t="s">
        <v>9007</v>
      </c>
      <c r="S107" s="49">
        <v>101.69592</v>
      </c>
      <c r="T107" s="49" t="s">
        <v>1033</v>
      </c>
    </row>
    <row r="108">
      <c r="A108" s="45" t="s">
        <v>9008</v>
      </c>
      <c r="B108" s="44" t="s">
        <v>1022</v>
      </c>
      <c r="C108" s="45" t="s">
        <v>8996</v>
      </c>
      <c r="D108" s="46" t="s">
        <v>66</v>
      </c>
      <c r="E108" s="46" t="s">
        <v>285</v>
      </c>
      <c r="F108" s="46" t="s">
        <v>66</v>
      </c>
      <c r="G108" s="46" t="s">
        <v>46</v>
      </c>
      <c r="H108" s="46">
        <v>0.0</v>
      </c>
      <c r="I108" s="46">
        <v>2.0</v>
      </c>
      <c r="J108" s="46">
        <v>289.0</v>
      </c>
      <c r="K108" s="46" t="s">
        <v>63</v>
      </c>
      <c r="L108" s="46">
        <v>8.0</v>
      </c>
      <c r="M108" s="46">
        <v>7.0</v>
      </c>
      <c r="N108" s="46" t="s">
        <v>580</v>
      </c>
      <c r="O108" s="45">
        <v>1.0</v>
      </c>
      <c r="P108" s="47" t="s">
        <v>8796</v>
      </c>
      <c r="Q108" s="50" t="s">
        <v>9009</v>
      </c>
      <c r="R108" s="45" t="s">
        <v>8998</v>
      </c>
      <c r="S108" s="49">
        <v>101.694793</v>
      </c>
      <c r="T108" s="49">
        <v>3.150317</v>
      </c>
    </row>
    <row r="109">
      <c r="A109" s="45" t="s">
        <v>9010</v>
      </c>
      <c r="B109" s="44" t="s">
        <v>1022</v>
      </c>
      <c r="C109" s="45" t="s">
        <v>8996</v>
      </c>
      <c r="D109" s="46" t="s">
        <v>66</v>
      </c>
      <c r="E109" s="46" t="s">
        <v>1039</v>
      </c>
      <c r="F109" s="46" t="s">
        <v>66</v>
      </c>
      <c r="G109" s="46" t="s">
        <v>46</v>
      </c>
      <c r="H109" s="46">
        <v>0.0</v>
      </c>
      <c r="I109" s="46">
        <v>2.0</v>
      </c>
      <c r="J109" s="46">
        <v>290.0</v>
      </c>
      <c r="K109" s="46" t="s">
        <v>63</v>
      </c>
      <c r="L109" s="46">
        <v>8.0</v>
      </c>
      <c r="M109" s="46">
        <v>7.0</v>
      </c>
      <c r="N109" s="46" t="s">
        <v>580</v>
      </c>
      <c r="O109" s="45">
        <v>1.0</v>
      </c>
      <c r="P109" s="47" t="s">
        <v>8796</v>
      </c>
      <c r="Q109" s="50" t="s">
        <v>9011</v>
      </c>
      <c r="R109" s="45" t="s">
        <v>8998</v>
      </c>
      <c r="S109" s="49">
        <v>101.694793</v>
      </c>
      <c r="T109" s="49">
        <v>3.150317</v>
      </c>
    </row>
    <row r="110">
      <c r="A110" s="45" t="s">
        <v>9012</v>
      </c>
      <c r="B110" s="44" t="s">
        <v>1022</v>
      </c>
      <c r="C110" s="45" t="s">
        <v>8996</v>
      </c>
      <c r="D110" s="46" t="s">
        <v>66</v>
      </c>
      <c r="E110" s="49" t="s">
        <v>273</v>
      </c>
      <c r="F110" s="46" t="s">
        <v>66</v>
      </c>
      <c r="G110" s="46" t="s">
        <v>52</v>
      </c>
      <c r="H110" s="46">
        <v>0.0</v>
      </c>
      <c r="I110" s="46">
        <v>2.0</v>
      </c>
      <c r="J110" s="46">
        <v>277.0</v>
      </c>
      <c r="K110" s="46" t="s">
        <v>63</v>
      </c>
      <c r="L110" s="46">
        <v>8.0</v>
      </c>
      <c r="M110" s="46">
        <v>7.0</v>
      </c>
      <c r="N110" s="46" t="s">
        <v>580</v>
      </c>
      <c r="O110" s="45">
        <v>1.0</v>
      </c>
      <c r="P110" s="47" t="s">
        <v>8796</v>
      </c>
      <c r="Q110" s="50" t="s">
        <v>9013</v>
      </c>
      <c r="R110" s="45" t="s">
        <v>9014</v>
      </c>
      <c r="S110" s="49">
        <v>101.69476</v>
      </c>
      <c r="T110" s="49" t="s">
        <v>1044</v>
      </c>
    </row>
    <row r="111">
      <c r="A111" s="45" t="s">
        <v>9015</v>
      </c>
      <c r="B111" s="44" t="s">
        <v>608</v>
      </c>
      <c r="C111" s="45" t="s">
        <v>8805</v>
      </c>
      <c r="D111" s="46" t="s">
        <v>66</v>
      </c>
      <c r="E111" s="49" t="s">
        <v>343</v>
      </c>
      <c r="F111" s="46" t="s">
        <v>66</v>
      </c>
      <c r="G111" s="46" t="s">
        <v>52</v>
      </c>
      <c r="H111" s="46">
        <v>0.0</v>
      </c>
      <c r="I111" s="46">
        <v>4.0</v>
      </c>
      <c r="J111" s="49">
        <v>344.0</v>
      </c>
      <c r="K111" s="46" t="s">
        <v>16</v>
      </c>
      <c r="L111" s="46">
        <v>14.0</v>
      </c>
      <c r="M111" s="46">
        <v>11.0</v>
      </c>
      <c r="N111" s="46" t="s">
        <v>580</v>
      </c>
      <c r="O111" s="45">
        <v>3.0</v>
      </c>
      <c r="P111" s="47" t="s">
        <v>8796</v>
      </c>
      <c r="Q111" s="50" t="s">
        <v>9016</v>
      </c>
      <c r="R111" s="45" t="s">
        <v>9017</v>
      </c>
      <c r="S111" s="49">
        <v>101.694873</v>
      </c>
      <c r="T111" s="49" t="s">
        <v>1048</v>
      </c>
    </row>
    <row r="112">
      <c r="A112" s="45" t="s">
        <v>9018</v>
      </c>
      <c r="B112" s="44" t="s">
        <v>1055</v>
      </c>
      <c r="C112" s="45" t="s">
        <v>8795</v>
      </c>
      <c r="D112" s="46" t="s">
        <v>66</v>
      </c>
      <c r="E112" s="46" t="s">
        <v>275</v>
      </c>
      <c r="F112" s="46" t="s">
        <v>66</v>
      </c>
      <c r="G112" s="46" t="s">
        <v>52</v>
      </c>
      <c r="H112" s="46">
        <v>0.0</v>
      </c>
      <c r="I112" s="46">
        <v>1.0</v>
      </c>
      <c r="J112" s="46">
        <v>279.0</v>
      </c>
      <c r="K112" s="46" t="s">
        <v>63</v>
      </c>
      <c r="L112" s="46">
        <v>8.0</v>
      </c>
      <c r="M112" s="46">
        <v>7.0</v>
      </c>
      <c r="N112" s="46" t="s">
        <v>580</v>
      </c>
      <c r="O112" s="45">
        <v>1.0</v>
      </c>
      <c r="P112" s="47" t="s">
        <v>8796</v>
      </c>
      <c r="Q112" s="50" t="s">
        <v>9019</v>
      </c>
      <c r="R112" s="45" t="s">
        <v>9020</v>
      </c>
      <c r="S112" s="49" t="s">
        <v>1052</v>
      </c>
      <c r="T112" s="49" t="s">
        <v>1053</v>
      </c>
    </row>
    <row r="113">
      <c r="A113" s="45" t="s">
        <v>9021</v>
      </c>
      <c r="B113" s="44" t="s">
        <v>579</v>
      </c>
      <c r="C113" s="45" t="s">
        <v>8795</v>
      </c>
      <c r="D113" s="46" t="s">
        <v>66</v>
      </c>
      <c r="E113" s="46" t="s">
        <v>277</v>
      </c>
      <c r="F113" s="46" t="s">
        <v>66</v>
      </c>
      <c r="G113" s="46" t="s">
        <v>52</v>
      </c>
      <c r="H113" s="46">
        <v>0.0</v>
      </c>
      <c r="I113" s="46">
        <v>1.0</v>
      </c>
      <c r="J113" s="46">
        <v>281.0</v>
      </c>
      <c r="K113" s="46" t="s">
        <v>63</v>
      </c>
      <c r="L113" s="46">
        <v>8.0</v>
      </c>
      <c r="M113" s="46">
        <v>7.0</v>
      </c>
      <c r="N113" s="46" t="s">
        <v>580</v>
      </c>
      <c r="O113" s="45">
        <v>2.0</v>
      </c>
      <c r="P113" s="47" t="s">
        <v>8796</v>
      </c>
      <c r="Q113" s="50" t="s">
        <v>9022</v>
      </c>
      <c r="R113" s="45" t="s">
        <v>9023</v>
      </c>
      <c r="S113" s="49" t="s">
        <v>1058</v>
      </c>
      <c r="T113" s="49" t="s">
        <v>659</v>
      </c>
    </row>
    <row r="114">
      <c r="A114" s="45" t="s">
        <v>9024</v>
      </c>
      <c r="B114" s="44" t="s">
        <v>579</v>
      </c>
      <c r="C114" s="45" t="s">
        <v>8795</v>
      </c>
      <c r="D114" s="46" t="s">
        <v>66</v>
      </c>
      <c r="E114" s="46" t="s">
        <v>278</v>
      </c>
      <c r="F114" s="46" t="s">
        <v>66</v>
      </c>
      <c r="G114" s="46" t="s">
        <v>52</v>
      </c>
      <c r="H114" s="46">
        <v>0.0</v>
      </c>
      <c r="I114" s="46">
        <v>1.0</v>
      </c>
      <c r="J114" s="46">
        <v>282.0</v>
      </c>
      <c r="K114" s="46" t="s">
        <v>63</v>
      </c>
      <c r="L114" s="46">
        <v>8.0</v>
      </c>
      <c r="M114" s="46">
        <v>7.0</v>
      </c>
      <c r="N114" s="46" t="s">
        <v>580</v>
      </c>
      <c r="O114" s="45">
        <v>2.0</v>
      </c>
      <c r="P114" s="47" t="s">
        <v>8796</v>
      </c>
      <c r="Q114" s="50" t="s">
        <v>9025</v>
      </c>
      <c r="R114" s="45" t="s">
        <v>9026</v>
      </c>
      <c r="S114" s="49" t="s">
        <v>1062</v>
      </c>
      <c r="T114" s="49" t="s">
        <v>1063</v>
      </c>
    </row>
    <row r="115">
      <c r="A115" s="45" t="s">
        <v>9027</v>
      </c>
      <c r="B115" s="44" t="s">
        <v>579</v>
      </c>
      <c r="C115" s="45" t="s">
        <v>8795</v>
      </c>
      <c r="D115" s="46" t="s">
        <v>66</v>
      </c>
      <c r="E115" s="46" t="s">
        <v>310</v>
      </c>
      <c r="F115" s="46" t="s">
        <v>66</v>
      </c>
      <c r="G115" s="46" t="s">
        <v>52</v>
      </c>
      <c r="H115" s="46">
        <v>0.0</v>
      </c>
      <c r="I115" s="46">
        <v>1.0</v>
      </c>
      <c r="J115" s="49">
        <v>311.0</v>
      </c>
      <c r="K115" s="46" t="s">
        <v>16</v>
      </c>
      <c r="L115" s="46">
        <v>14.0</v>
      </c>
      <c r="M115" s="46">
        <v>10.0</v>
      </c>
      <c r="N115" s="46" t="s">
        <v>580</v>
      </c>
      <c r="O115" s="45">
        <v>27.0</v>
      </c>
      <c r="P115" s="47" t="s">
        <v>8796</v>
      </c>
      <c r="Q115" s="50" t="s">
        <v>9028</v>
      </c>
      <c r="R115" s="45" t="s">
        <v>9029</v>
      </c>
      <c r="S115" s="49" t="s">
        <v>1069</v>
      </c>
      <c r="T115" s="49" t="s">
        <v>1070</v>
      </c>
    </row>
    <row r="116">
      <c r="A116" s="45" t="s">
        <v>9030</v>
      </c>
      <c r="B116" s="44" t="s">
        <v>579</v>
      </c>
      <c r="C116" s="45" t="s">
        <v>8795</v>
      </c>
      <c r="D116" s="46" t="s">
        <v>66</v>
      </c>
      <c r="E116" s="46" t="s">
        <v>283</v>
      </c>
      <c r="F116" s="46" t="s">
        <v>66</v>
      </c>
      <c r="G116" s="46" t="s">
        <v>52</v>
      </c>
      <c r="H116" s="46">
        <v>0.0</v>
      </c>
      <c r="I116" s="46">
        <v>1.0</v>
      </c>
      <c r="J116" s="46">
        <v>287.0</v>
      </c>
      <c r="K116" s="46" t="s">
        <v>63</v>
      </c>
      <c r="L116" s="46">
        <v>8.0</v>
      </c>
      <c r="M116" s="46">
        <v>7.0</v>
      </c>
      <c r="N116" s="46" t="s">
        <v>580</v>
      </c>
      <c r="O116" s="45">
        <v>3.0</v>
      </c>
      <c r="P116" s="47" t="s">
        <v>8796</v>
      </c>
      <c r="Q116" s="50" t="s">
        <v>9031</v>
      </c>
      <c r="R116" s="45" t="s">
        <v>9032</v>
      </c>
      <c r="S116" s="49" t="s">
        <v>1075</v>
      </c>
      <c r="T116" s="49" t="s">
        <v>1076</v>
      </c>
    </row>
    <row r="117">
      <c r="A117" s="45" t="s">
        <v>9033</v>
      </c>
      <c r="B117" s="44" t="s">
        <v>579</v>
      </c>
      <c r="C117" s="45" t="s">
        <v>8795</v>
      </c>
      <c r="D117" s="46" t="s">
        <v>66</v>
      </c>
      <c r="E117" s="46" t="s">
        <v>273</v>
      </c>
      <c r="F117" s="46" t="s">
        <v>66</v>
      </c>
      <c r="G117" s="46" t="s">
        <v>52</v>
      </c>
      <c r="H117" s="46">
        <v>0.0</v>
      </c>
      <c r="I117" s="46">
        <v>1.0</v>
      </c>
      <c r="J117" s="46">
        <v>277.0</v>
      </c>
      <c r="K117" s="46" t="s">
        <v>63</v>
      </c>
      <c r="L117" s="46">
        <v>8.0</v>
      </c>
      <c r="M117" s="46">
        <v>7.0</v>
      </c>
      <c r="N117" s="46" t="s">
        <v>580</v>
      </c>
      <c r="O117" s="45">
        <v>2.0</v>
      </c>
      <c r="P117" s="47" t="s">
        <v>8796</v>
      </c>
      <c r="Q117" s="50" t="s">
        <v>9034</v>
      </c>
      <c r="R117" s="45" t="s">
        <v>9035</v>
      </c>
      <c r="S117" s="49" t="s">
        <v>1080</v>
      </c>
      <c r="T117" s="49" t="s">
        <v>1081</v>
      </c>
    </row>
    <row r="118">
      <c r="A118" s="45" t="s">
        <v>9036</v>
      </c>
      <c r="B118" s="44" t="s">
        <v>579</v>
      </c>
      <c r="C118" s="45" t="s">
        <v>8795</v>
      </c>
      <c r="D118" s="46" t="s">
        <v>66</v>
      </c>
      <c r="E118" s="46" t="s">
        <v>274</v>
      </c>
      <c r="F118" s="46" t="s">
        <v>66</v>
      </c>
      <c r="G118" s="46" t="s">
        <v>52</v>
      </c>
      <c r="H118" s="46">
        <v>0.0</v>
      </c>
      <c r="I118" s="46">
        <v>1.0</v>
      </c>
      <c r="J118" s="46">
        <v>278.0</v>
      </c>
      <c r="K118" s="46" t="s">
        <v>63</v>
      </c>
      <c r="L118" s="46">
        <v>8.0</v>
      </c>
      <c r="M118" s="46">
        <v>7.0</v>
      </c>
      <c r="N118" s="46" t="s">
        <v>580</v>
      </c>
      <c r="O118" s="45">
        <v>2.0</v>
      </c>
      <c r="P118" s="47" t="s">
        <v>8796</v>
      </c>
      <c r="Q118" s="50" t="s">
        <v>9037</v>
      </c>
      <c r="R118" s="45" t="s">
        <v>9038</v>
      </c>
      <c r="S118" s="49" t="s">
        <v>1085</v>
      </c>
      <c r="T118" s="49" t="s">
        <v>1086</v>
      </c>
    </row>
    <row r="119">
      <c r="A119" s="45" t="s">
        <v>9039</v>
      </c>
      <c r="B119" s="44" t="s">
        <v>579</v>
      </c>
      <c r="C119" s="45" t="s">
        <v>8795</v>
      </c>
      <c r="D119" s="46" t="s">
        <v>66</v>
      </c>
      <c r="E119" s="49" t="s">
        <v>232</v>
      </c>
      <c r="F119" s="46" t="s">
        <v>66</v>
      </c>
      <c r="G119" s="46" t="s">
        <v>46</v>
      </c>
      <c r="H119" s="46">
        <v>0.0</v>
      </c>
      <c r="I119" s="46">
        <v>1.0</v>
      </c>
      <c r="J119" s="49">
        <v>241.0</v>
      </c>
      <c r="K119" s="46" t="s">
        <v>63</v>
      </c>
      <c r="L119" s="46">
        <v>9.0</v>
      </c>
      <c r="M119" s="46">
        <v>1.0</v>
      </c>
      <c r="N119" s="46" t="s">
        <v>580</v>
      </c>
      <c r="O119" s="45">
        <v>10.0</v>
      </c>
      <c r="P119" s="47" t="s">
        <v>8796</v>
      </c>
      <c r="Q119" s="50" t="s">
        <v>9040</v>
      </c>
      <c r="R119" s="45" t="s">
        <v>9041</v>
      </c>
      <c r="S119" s="49" t="s">
        <v>1085</v>
      </c>
      <c r="T119" s="49" t="s">
        <v>1091</v>
      </c>
    </row>
    <row r="120">
      <c r="A120" s="45" t="s">
        <v>9042</v>
      </c>
      <c r="B120" s="44" t="s">
        <v>579</v>
      </c>
      <c r="C120" s="45" t="s">
        <v>8795</v>
      </c>
      <c r="D120" s="46" t="s">
        <v>66</v>
      </c>
      <c r="E120" s="46" t="s">
        <v>318</v>
      </c>
      <c r="F120" s="46" t="s">
        <v>66</v>
      </c>
      <c r="G120" s="46" t="s">
        <v>52</v>
      </c>
      <c r="H120" s="46">
        <v>0.0</v>
      </c>
      <c r="I120" s="46">
        <v>1.0</v>
      </c>
      <c r="J120" s="46">
        <v>319.0</v>
      </c>
      <c r="K120" s="46" t="s">
        <v>16</v>
      </c>
      <c r="L120" s="46">
        <v>14.0</v>
      </c>
      <c r="M120" s="46">
        <v>7.0</v>
      </c>
      <c r="N120" s="46" t="s">
        <v>580</v>
      </c>
      <c r="O120" s="45">
        <v>107.0</v>
      </c>
      <c r="P120" s="47" t="s">
        <v>8796</v>
      </c>
      <c r="Q120" s="50" t="s">
        <v>9043</v>
      </c>
      <c r="R120" s="45" t="s">
        <v>9044</v>
      </c>
      <c r="S120" s="49" t="s">
        <v>1097</v>
      </c>
      <c r="T120" s="49" t="s">
        <v>1098</v>
      </c>
    </row>
    <row r="121">
      <c r="A121" s="45" t="s">
        <v>9045</v>
      </c>
      <c r="B121" s="44" t="s">
        <v>579</v>
      </c>
      <c r="C121" s="45" t="s">
        <v>8795</v>
      </c>
      <c r="D121" s="46" t="s">
        <v>66</v>
      </c>
      <c r="E121" s="46" t="s">
        <v>321</v>
      </c>
      <c r="F121" s="46" t="s">
        <v>66</v>
      </c>
      <c r="G121" s="46" t="s">
        <v>52</v>
      </c>
      <c r="H121" s="46">
        <v>0.0</v>
      </c>
      <c r="I121" s="46">
        <v>1.0</v>
      </c>
      <c r="J121" s="46">
        <v>322.0</v>
      </c>
      <c r="K121" s="46" t="s">
        <v>16</v>
      </c>
      <c r="L121" s="46">
        <v>14.0</v>
      </c>
      <c r="M121" s="46">
        <v>11.0</v>
      </c>
      <c r="N121" s="46" t="s">
        <v>580</v>
      </c>
      <c r="O121" s="45">
        <v>51.0</v>
      </c>
      <c r="P121" s="47" t="s">
        <v>8796</v>
      </c>
      <c r="Q121" s="50" t="s">
        <v>9046</v>
      </c>
      <c r="R121" s="45" t="s">
        <v>9044</v>
      </c>
      <c r="S121" s="49" t="s">
        <v>1097</v>
      </c>
      <c r="T121" s="49" t="s">
        <v>1098</v>
      </c>
    </row>
    <row r="122">
      <c r="A122" s="45" t="s">
        <v>9047</v>
      </c>
      <c r="B122" s="44" t="s">
        <v>579</v>
      </c>
      <c r="C122" s="45" t="s">
        <v>8795</v>
      </c>
      <c r="D122" s="46" t="s">
        <v>66</v>
      </c>
      <c r="E122" s="46" t="s">
        <v>323</v>
      </c>
      <c r="F122" s="46" t="s">
        <v>66</v>
      </c>
      <c r="G122" s="46" t="s">
        <v>44</v>
      </c>
      <c r="H122" s="46">
        <v>0.0</v>
      </c>
      <c r="I122" s="46">
        <v>1.0</v>
      </c>
      <c r="J122" s="46">
        <v>324.0</v>
      </c>
      <c r="K122" s="46" t="s">
        <v>16</v>
      </c>
      <c r="L122" s="46">
        <v>14.0</v>
      </c>
      <c r="M122" s="46">
        <v>11.0</v>
      </c>
      <c r="N122" s="46" t="s">
        <v>580</v>
      </c>
      <c r="O122" s="45">
        <v>30.0</v>
      </c>
      <c r="P122" s="47" t="s">
        <v>8796</v>
      </c>
      <c r="Q122" s="50" t="s">
        <v>9048</v>
      </c>
      <c r="R122" s="45" t="s">
        <v>9049</v>
      </c>
      <c r="S122" s="49" t="s">
        <v>1109</v>
      </c>
      <c r="T122" s="49" t="s">
        <v>1110</v>
      </c>
    </row>
    <row r="123">
      <c r="A123" s="45" t="s">
        <v>9050</v>
      </c>
      <c r="B123" s="44" t="s">
        <v>579</v>
      </c>
      <c r="C123" s="45" t="s">
        <v>8795</v>
      </c>
      <c r="D123" s="46" t="s">
        <v>66</v>
      </c>
      <c r="E123" s="46" t="s">
        <v>198</v>
      </c>
      <c r="F123" s="46" t="s">
        <v>66</v>
      </c>
      <c r="G123" s="46" t="s">
        <v>46</v>
      </c>
      <c r="H123" s="46">
        <v>0.0</v>
      </c>
      <c r="I123" s="46">
        <v>1.0</v>
      </c>
      <c r="J123" s="46">
        <v>207.0</v>
      </c>
      <c r="K123" s="46" t="s">
        <v>63</v>
      </c>
      <c r="L123" s="46">
        <v>9.0</v>
      </c>
      <c r="M123" s="46">
        <v>1.0</v>
      </c>
      <c r="N123" s="46" t="s">
        <v>580</v>
      </c>
      <c r="O123" s="45">
        <v>2.0</v>
      </c>
      <c r="P123" s="47" t="s">
        <v>8796</v>
      </c>
      <c r="Q123" s="50" t="s">
        <v>9051</v>
      </c>
      <c r="R123" s="45" t="s">
        <v>9052</v>
      </c>
      <c r="S123" s="49" t="s">
        <v>1113</v>
      </c>
      <c r="T123" s="49" t="s">
        <v>1114</v>
      </c>
    </row>
    <row r="124">
      <c r="A124" s="45" t="s">
        <v>9053</v>
      </c>
      <c r="B124" s="44" t="s">
        <v>579</v>
      </c>
      <c r="C124" s="45" t="s">
        <v>8795</v>
      </c>
      <c r="D124" s="46" t="s">
        <v>66</v>
      </c>
      <c r="E124" s="46" t="s">
        <v>199</v>
      </c>
      <c r="F124" s="46" t="s">
        <v>66</v>
      </c>
      <c r="G124" s="46" t="s">
        <v>46</v>
      </c>
      <c r="H124" s="46">
        <v>0.0</v>
      </c>
      <c r="I124" s="46">
        <v>1.0</v>
      </c>
      <c r="J124" s="46">
        <v>208.0</v>
      </c>
      <c r="K124" s="46" t="s">
        <v>63</v>
      </c>
      <c r="L124" s="46">
        <v>9.0</v>
      </c>
      <c r="M124" s="46">
        <v>1.0</v>
      </c>
      <c r="N124" s="46" t="s">
        <v>580</v>
      </c>
      <c r="O124" s="45">
        <v>2.0</v>
      </c>
      <c r="P124" s="47" t="s">
        <v>8796</v>
      </c>
      <c r="Q124" s="50" t="s">
        <v>9054</v>
      </c>
      <c r="R124" s="45" t="s">
        <v>9055</v>
      </c>
      <c r="S124" s="49" t="s">
        <v>1109</v>
      </c>
      <c r="T124" s="49" t="s">
        <v>1063</v>
      </c>
    </row>
    <row r="125">
      <c r="A125" s="45" t="s">
        <v>9056</v>
      </c>
      <c r="B125" s="44" t="s">
        <v>579</v>
      </c>
      <c r="C125" s="45" t="s">
        <v>8795</v>
      </c>
      <c r="D125" s="46" t="s">
        <v>66</v>
      </c>
      <c r="E125" s="46" t="s">
        <v>238</v>
      </c>
      <c r="F125" s="46" t="s">
        <v>66</v>
      </c>
      <c r="G125" s="46" t="s">
        <v>46</v>
      </c>
      <c r="H125" s="46">
        <v>0.0</v>
      </c>
      <c r="I125" s="46">
        <v>1.0</v>
      </c>
      <c r="J125" s="46">
        <v>246.0</v>
      </c>
      <c r="K125" s="46" t="s">
        <v>63</v>
      </c>
      <c r="L125" s="46">
        <v>9.0</v>
      </c>
      <c r="M125" s="46">
        <v>1.0</v>
      </c>
      <c r="N125" s="46" t="s">
        <v>580</v>
      </c>
      <c r="O125" s="45">
        <v>3.0</v>
      </c>
      <c r="P125" s="47" t="s">
        <v>8796</v>
      </c>
      <c r="Q125" s="50" t="s">
        <v>9057</v>
      </c>
      <c r="R125" s="45" t="s">
        <v>9058</v>
      </c>
      <c r="S125" s="49" t="s">
        <v>1080</v>
      </c>
      <c r="T125" s="49" t="s">
        <v>1114</v>
      </c>
    </row>
    <row r="126">
      <c r="A126" s="45" t="s">
        <v>9059</v>
      </c>
      <c r="B126" s="44" t="s">
        <v>579</v>
      </c>
      <c r="C126" s="45" t="s">
        <v>8795</v>
      </c>
      <c r="D126" s="46" t="s">
        <v>66</v>
      </c>
      <c r="E126" s="46" t="s">
        <v>246</v>
      </c>
      <c r="F126" s="46" t="s">
        <v>66</v>
      </c>
      <c r="G126" s="46" t="s">
        <v>52</v>
      </c>
      <c r="H126" s="46">
        <v>0.0</v>
      </c>
      <c r="I126" s="46">
        <v>1.0</v>
      </c>
      <c r="J126" s="46">
        <v>252.0</v>
      </c>
      <c r="K126" s="46" t="s">
        <v>63</v>
      </c>
      <c r="L126" s="46">
        <v>9.0</v>
      </c>
      <c r="M126" s="46">
        <v>1.0</v>
      </c>
      <c r="N126" s="46" t="s">
        <v>580</v>
      </c>
      <c r="O126" s="45">
        <v>25.0</v>
      </c>
      <c r="P126" s="47" t="s">
        <v>8796</v>
      </c>
      <c r="Q126" s="50" t="s">
        <v>9060</v>
      </c>
      <c r="R126" s="45" t="s">
        <v>9061</v>
      </c>
      <c r="S126" s="49" t="s">
        <v>1125</v>
      </c>
      <c r="T126" s="49" t="s">
        <v>1126</v>
      </c>
    </row>
    <row r="127">
      <c r="A127" s="45" t="s">
        <v>9062</v>
      </c>
      <c r="B127" s="44" t="s">
        <v>608</v>
      </c>
      <c r="C127" s="45" t="s">
        <v>8805</v>
      </c>
      <c r="D127" s="46" t="s">
        <v>66</v>
      </c>
      <c r="E127" s="46" t="s">
        <v>168</v>
      </c>
      <c r="F127" s="46" t="s">
        <v>66</v>
      </c>
      <c r="G127" s="46" t="s">
        <v>52</v>
      </c>
      <c r="H127" s="46">
        <v>0.0</v>
      </c>
      <c r="I127" s="46">
        <v>4.0</v>
      </c>
      <c r="J127" s="46">
        <v>180.0</v>
      </c>
      <c r="K127" s="46" t="s">
        <v>63</v>
      </c>
      <c r="L127" s="46">
        <v>2.0</v>
      </c>
      <c r="M127" s="46">
        <v>4.0</v>
      </c>
      <c r="N127" s="46" t="s">
        <v>580</v>
      </c>
      <c r="O127" s="45">
        <v>3.0</v>
      </c>
      <c r="P127" s="47" t="s">
        <v>8796</v>
      </c>
      <c r="Q127" s="50" t="s">
        <v>9063</v>
      </c>
      <c r="R127" s="44" t="s">
        <v>9064</v>
      </c>
      <c r="S127" s="49">
        <v>101.694635642617</v>
      </c>
      <c r="T127" s="49" t="s">
        <v>1131</v>
      </c>
    </row>
    <row r="128">
      <c r="A128" s="45" t="s">
        <v>9065</v>
      </c>
      <c r="B128" s="44" t="s">
        <v>608</v>
      </c>
      <c r="C128" s="45" t="s">
        <v>8805</v>
      </c>
      <c r="D128" s="46" t="s">
        <v>66</v>
      </c>
      <c r="E128" s="46" t="s">
        <v>344</v>
      </c>
      <c r="F128" s="46" t="s">
        <v>66</v>
      </c>
      <c r="G128" s="46" t="s">
        <v>52</v>
      </c>
      <c r="H128" s="46">
        <v>0.0</v>
      </c>
      <c r="I128" s="46">
        <v>4.0</v>
      </c>
      <c r="J128" s="46">
        <v>345.0</v>
      </c>
      <c r="K128" s="46" t="s">
        <v>345</v>
      </c>
      <c r="L128" s="46">
        <v>37.0</v>
      </c>
      <c r="M128" s="46">
        <v>3.0</v>
      </c>
      <c r="N128" s="46" t="s">
        <v>580</v>
      </c>
      <c r="O128" s="45">
        <v>3.0</v>
      </c>
      <c r="P128" s="47" t="s">
        <v>8796</v>
      </c>
      <c r="Q128" s="50" t="s">
        <v>9066</v>
      </c>
      <c r="R128" s="44" t="s">
        <v>9067</v>
      </c>
      <c r="S128" s="49">
        <v>101.69472513342</v>
      </c>
      <c r="T128" s="49" t="s">
        <v>1136</v>
      </c>
    </row>
    <row r="129">
      <c r="A129" s="45" t="s">
        <v>9068</v>
      </c>
      <c r="B129" s="44" t="s">
        <v>608</v>
      </c>
      <c r="C129" s="45" t="s">
        <v>8805</v>
      </c>
      <c r="D129" s="46" t="s">
        <v>66</v>
      </c>
      <c r="E129" s="46" t="s">
        <v>81</v>
      </c>
      <c r="F129" s="46" t="s">
        <v>66</v>
      </c>
      <c r="G129" s="46" t="s">
        <v>46</v>
      </c>
      <c r="H129" s="46">
        <v>0.0</v>
      </c>
      <c r="I129" s="46">
        <v>4.0</v>
      </c>
      <c r="J129" s="46">
        <v>8.0</v>
      </c>
      <c r="K129" s="46" t="s">
        <v>63</v>
      </c>
      <c r="L129" s="46">
        <v>9.0</v>
      </c>
      <c r="M129" s="46">
        <v>1.0</v>
      </c>
      <c r="N129" s="46" t="s">
        <v>580</v>
      </c>
      <c r="O129" s="45">
        <v>4.0</v>
      </c>
      <c r="P129" s="47" t="s">
        <v>8796</v>
      </c>
      <c r="Q129" s="50" t="s">
        <v>9069</v>
      </c>
      <c r="R129" s="44" t="s">
        <v>9070</v>
      </c>
      <c r="S129" s="49">
        <v>101.69486914631</v>
      </c>
      <c r="T129" s="49" t="s">
        <v>1140</v>
      </c>
    </row>
    <row r="130">
      <c r="A130" s="45" t="s">
        <v>9071</v>
      </c>
      <c r="B130" s="44" t="s">
        <v>863</v>
      </c>
      <c r="C130" s="45" t="s">
        <v>8923</v>
      </c>
      <c r="D130" s="46" t="s">
        <v>66</v>
      </c>
      <c r="E130" s="46" t="s">
        <v>198</v>
      </c>
      <c r="F130" s="46" t="s">
        <v>66</v>
      </c>
      <c r="G130" s="46" t="s">
        <v>46</v>
      </c>
      <c r="H130" s="46">
        <v>0.0</v>
      </c>
      <c r="I130" s="46">
        <v>6.0</v>
      </c>
      <c r="J130" s="46">
        <v>207.0</v>
      </c>
      <c r="K130" s="46" t="s">
        <v>63</v>
      </c>
      <c r="L130" s="46">
        <v>9.0</v>
      </c>
      <c r="M130" s="46">
        <v>1.0</v>
      </c>
      <c r="N130" s="46" t="s">
        <v>580</v>
      </c>
      <c r="O130" s="45">
        <v>2.0</v>
      </c>
      <c r="P130" s="47" t="s">
        <v>8796</v>
      </c>
      <c r="Q130" s="50" t="s">
        <v>9072</v>
      </c>
      <c r="R130" s="45" t="s">
        <v>9073</v>
      </c>
      <c r="S130" s="49">
        <v>101.694879</v>
      </c>
      <c r="T130" s="49">
        <v>3.1433783</v>
      </c>
    </row>
    <row r="131">
      <c r="A131" s="45" t="s">
        <v>9074</v>
      </c>
      <c r="B131" s="44" t="s">
        <v>863</v>
      </c>
      <c r="C131" s="45" t="s">
        <v>8923</v>
      </c>
      <c r="D131" s="46" t="s">
        <v>66</v>
      </c>
      <c r="E131" s="46" t="s">
        <v>232</v>
      </c>
      <c r="F131" s="46" t="s">
        <v>66</v>
      </c>
      <c r="G131" s="46" t="s">
        <v>46</v>
      </c>
      <c r="H131" s="46">
        <v>0.0</v>
      </c>
      <c r="I131" s="46">
        <v>6.0</v>
      </c>
      <c r="J131" s="49">
        <v>241.0</v>
      </c>
      <c r="K131" s="46" t="s">
        <v>63</v>
      </c>
      <c r="L131" s="46">
        <v>9.0</v>
      </c>
      <c r="M131" s="46">
        <v>1.0</v>
      </c>
      <c r="N131" s="46" t="s">
        <v>580</v>
      </c>
      <c r="O131" s="45">
        <v>1.0</v>
      </c>
      <c r="P131" s="47" t="s">
        <v>8796</v>
      </c>
      <c r="Q131" s="50" t="s">
        <v>9075</v>
      </c>
      <c r="R131" s="45" t="s">
        <v>9073</v>
      </c>
      <c r="S131" s="49">
        <v>101.694879</v>
      </c>
      <c r="T131" s="49">
        <v>3.1433783</v>
      </c>
    </row>
    <row r="132">
      <c r="A132" s="45" t="s">
        <v>9076</v>
      </c>
      <c r="B132" s="44" t="s">
        <v>863</v>
      </c>
      <c r="C132" s="45" t="s">
        <v>8923</v>
      </c>
      <c r="D132" s="46" t="s">
        <v>66</v>
      </c>
      <c r="E132" s="46" t="s">
        <v>199</v>
      </c>
      <c r="F132" s="46" t="s">
        <v>66</v>
      </c>
      <c r="G132" s="46" t="s">
        <v>46</v>
      </c>
      <c r="H132" s="46">
        <v>0.0</v>
      </c>
      <c r="I132" s="46">
        <v>6.0</v>
      </c>
      <c r="J132" s="46">
        <v>208.0</v>
      </c>
      <c r="K132" s="46" t="s">
        <v>63</v>
      </c>
      <c r="L132" s="46">
        <v>9.0</v>
      </c>
      <c r="M132" s="46">
        <v>1.0</v>
      </c>
      <c r="N132" s="46" t="s">
        <v>580</v>
      </c>
      <c r="O132" s="45">
        <v>4.0</v>
      </c>
      <c r="P132" s="47" t="s">
        <v>8796</v>
      </c>
      <c r="Q132" s="50" t="s">
        <v>9077</v>
      </c>
      <c r="R132" s="45" t="s">
        <v>9078</v>
      </c>
      <c r="S132" s="49">
        <v>101.6955887</v>
      </c>
      <c r="T132" s="49">
        <v>3.1438094</v>
      </c>
    </row>
    <row r="133">
      <c r="A133" s="45" t="s">
        <v>9079</v>
      </c>
      <c r="B133" s="44" t="s">
        <v>863</v>
      </c>
      <c r="C133" s="45" t="s">
        <v>8923</v>
      </c>
      <c r="D133" s="46" t="s">
        <v>66</v>
      </c>
      <c r="E133" s="46" t="s">
        <v>303</v>
      </c>
      <c r="F133" s="46" t="s">
        <v>66</v>
      </c>
      <c r="G133" s="46" t="s">
        <v>52</v>
      </c>
      <c r="H133" s="46">
        <v>0.0</v>
      </c>
      <c r="I133" s="46">
        <v>6.0</v>
      </c>
      <c r="J133" s="46">
        <v>305.0</v>
      </c>
      <c r="K133" s="46" t="s">
        <v>16</v>
      </c>
      <c r="L133" s="46">
        <v>14.0</v>
      </c>
      <c r="M133" s="46">
        <v>11.0</v>
      </c>
      <c r="N133" s="46" t="s">
        <v>580</v>
      </c>
      <c r="O133" s="45">
        <v>4.0</v>
      </c>
      <c r="P133" s="47" t="s">
        <v>8796</v>
      </c>
      <c r="Q133" s="50" t="s">
        <v>9080</v>
      </c>
      <c r="R133" s="45" t="s">
        <v>9081</v>
      </c>
      <c r="S133" s="49">
        <v>101.6954787</v>
      </c>
      <c r="T133" s="49">
        <v>3.1437852</v>
      </c>
    </row>
    <row r="134">
      <c r="A134" s="45" t="s">
        <v>9082</v>
      </c>
      <c r="B134" s="44" t="s">
        <v>1158</v>
      </c>
      <c r="C134" s="45" t="s">
        <v>9083</v>
      </c>
      <c r="D134" s="46" t="s">
        <v>66</v>
      </c>
      <c r="E134" s="46" t="s">
        <v>273</v>
      </c>
      <c r="F134" s="46" t="s">
        <v>66</v>
      </c>
      <c r="G134" s="46" t="s">
        <v>52</v>
      </c>
      <c r="H134" s="46">
        <v>0.0</v>
      </c>
      <c r="I134" s="46">
        <v>3.0</v>
      </c>
      <c r="J134" s="46">
        <v>277.0</v>
      </c>
      <c r="K134" s="46" t="s">
        <v>63</v>
      </c>
      <c r="L134" s="46">
        <v>8.0</v>
      </c>
      <c r="M134" s="46">
        <v>7.0</v>
      </c>
      <c r="N134" s="46" t="s">
        <v>580</v>
      </c>
      <c r="O134" s="45">
        <v>1.0</v>
      </c>
      <c r="P134" s="47" t="s">
        <v>8796</v>
      </c>
      <c r="Q134" s="50" t="s">
        <v>9084</v>
      </c>
      <c r="R134" s="45" t="s">
        <v>9085</v>
      </c>
      <c r="S134" s="49">
        <v>101.696568</v>
      </c>
      <c r="T134" s="49">
        <v>3.149135</v>
      </c>
    </row>
    <row r="135">
      <c r="A135" s="45" t="s">
        <v>9086</v>
      </c>
      <c r="B135" s="44" t="s">
        <v>863</v>
      </c>
      <c r="C135" s="45" t="s">
        <v>8923</v>
      </c>
      <c r="D135" s="46" t="s">
        <v>66</v>
      </c>
      <c r="E135" s="46" t="s">
        <v>318</v>
      </c>
      <c r="F135" s="46" t="s">
        <v>66</v>
      </c>
      <c r="G135" s="46" t="s">
        <v>52</v>
      </c>
      <c r="H135" s="46">
        <v>0.0</v>
      </c>
      <c r="I135" s="46">
        <v>6.0</v>
      </c>
      <c r="J135" s="46">
        <v>319.0</v>
      </c>
      <c r="K135" s="46" t="s">
        <v>16</v>
      </c>
      <c r="L135" s="46">
        <v>14.0</v>
      </c>
      <c r="M135" s="46">
        <v>7.0</v>
      </c>
      <c r="N135" s="46" t="s">
        <v>580</v>
      </c>
      <c r="O135" s="45">
        <v>2.0</v>
      </c>
      <c r="P135" s="47" t="s">
        <v>8796</v>
      </c>
      <c r="Q135" s="50" t="s">
        <v>9087</v>
      </c>
      <c r="R135" s="45" t="s">
        <v>9088</v>
      </c>
      <c r="S135" s="49">
        <v>101.6954931</v>
      </c>
      <c r="T135" s="49">
        <v>3.142911</v>
      </c>
    </row>
    <row r="136">
      <c r="A136" s="45" t="s">
        <v>9089</v>
      </c>
      <c r="B136" s="44" t="s">
        <v>863</v>
      </c>
      <c r="C136" s="45" t="s">
        <v>8923</v>
      </c>
      <c r="D136" s="46" t="s">
        <v>66</v>
      </c>
      <c r="E136" s="46" t="s">
        <v>323</v>
      </c>
      <c r="F136" s="46" t="s">
        <v>66</v>
      </c>
      <c r="G136" s="46" t="s">
        <v>52</v>
      </c>
      <c r="H136" s="46">
        <v>0.0</v>
      </c>
      <c r="I136" s="46">
        <v>6.0</v>
      </c>
      <c r="J136" s="46">
        <v>324.0</v>
      </c>
      <c r="K136" s="46" t="s">
        <v>16</v>
      </c>
      <c r="L136" s="46">
        <v>14.0</v>
      </c>
      <c r="M136" s="46">
        <v>11.0</v>
      </c>
      <c r="N136" s="46" t="s">
        <v>580</v>
      </c>
      <c r="O136" s="45">
        <v>8.0</v>
      </c>
      <c r="P136" s="47" t="s">
        <v>8796</v>
      </c>
      <c r="Q136" s="50" t="s">
        <v>9090</v>
      </c>
      <c r="R136" s="45" t="s">
        <v>9081</v>
      </c>
      <c r="S136" s="49">
        <v>101.6954787</v>
      </c>
      <c r="T136" s="49">
        <v>3.1437852</v>
      </c>
    </row>
    <row r="137">
      <c r="A137" s="45" t="s">
        <v>9091</v>
      </c>
      <c r="B137" s="44" t="s">
        <v>863</v>
      </c>
      <c r="C137" s="45" t="s">
        <v>8923</v>
      </c>
      <c r="D137" s="46" t="s">
        <v>66</v>
      </c>
      <c r="E137" s="46" t="s">
        <v>322</v>
      </c>
      <c r="F137" s="46" t="s">
        <v>66</v>
      </c>
      <c r="G137" s="46" t="s">
        <v>52</v>
      </c>
      <c r="H137" s="46">
        <v>0.0</v>
      </c>
      <c r="I137" s="46">
        <v>6.0</v>
      </c>
      <c r="J137" s="46">
        <v>323.0</v>
      </c>
      <c r="K137" s="46" t="s">
        <v>16</v>
      </c>
      <c r="L137" s="46">
        <v>14.0</v>
      </c>
      <c r="M137" s="46">
        <v>11.0</v>
      </c>
      <c r="N137" s="46" t="s">
        <v>580</v>
      </c>
      <c r="O137" s="45">
        <v>5.0</v>
      </c>
      <c r="P137" s="47" t="s">
        <v>8796</v>
      </c>
      <c r="Q137" s="50" t="s">
        <v>9092</v>
      </c>
      <c r="R137" s="45" t="s">
        <v>9093</v>
      </c>
      <c r="S137" s="49">
        <v>101.6954898</v>
      </c>
      <c r="T137" s="49">
        <v>3.1437218</v>
      </c>
    </row>
    <row r="138">
      <c r="A138" s="45" t="s">
        <v>9094</v>
      </c>
      <c r="B138" s="44" t="s">
        <v>863</v>
      </c>
      <c r="C138" s="45" t="s">
        <v>8923</v>
      </c>
      <c r="D138" s="46" t="s">
        <v>66</v>
      </c>
      <c r="E138" s="46" t="s">
        <v>322</v>
      </c>
      <c r="F138" s="46" t="s">
        <v>66</v>
      </c>
      <c r="G138" s="46" t="s">
        <v>52</v>
      </c>
      <c r="H138" s="46">
        <v>0.0</v>
      </c>
      <c r="I138" s="46">
        <v>6.0</v>
      </c>
      <c r="J138" s="46">
        <v>323.0</v>
      </c>
      <c r="K138" s="46" t="s">
        <v>16</v>
      </c>
      <c r="L138" s="46">
        <v>14.0</v>
      </c>
      <c r="M138" s="46">
        <v>11.0</v>
      </c>
      <c r="N138" s="46" t="s">
        <v>580</v>
      </c>
      <c r="O138" s="45">
        <v>2.0</v>
      </c>
      <c r="P138" s="47" t="s">
        <v>8796</v>
      </c>
      <c r="Q138" s="50" t="s">
        <v>9095</v>
      </c>
      <c r="R138" s="45" t="s">
        <v>9088</v>
      </c>
      <c r="S138" s="49">
        <v>101.6954931</v>
      </c>
      <c r="T138" s="49">
        <v>3.142911</v>
      </c>
    </row>
    <row r="139">
      <c r="A139" s="45" t="s">
        <v>9096</v>
      </c>
      <c r="B139" s="44" t="s">
        <v>863</v>
      </c>
      <c r="C139" s="45" t="s">
        <v>8923</v>
      </c>
      <c r="D139" s="46" t="s">
        <v>66</v>
      </c>
      <c r="E139" s="46" t="s">
        <v>322</v>
      </c>
      <c r="F139" s="46" t="s">
        <v>66</v>
      </c>
      <c r="G139" s="46" t="s">
        <v>52</v>
      </c>
      <c r="H139" s="46">
        <v>0.0</v>
      </c>
      <c r="I139" s="46">
        <v>6.0</v>
      </c>
      <c r="J139" s="46">
        <v>323.0</v>
      </c>
      <c r="K139" s="46" t="s">
        <v>16</v>
      </c>
      <c r="L139" s="46">
        <v>14.0</v>
      </c>
      <c r="M139" s="46">
        <v>11.0</v>
      </c>
      <c r="N139" s="46" t="s">
        <v>847</v>
      </c>
      <c r="O139" s="45">
        <v>4.0</v>
      </c>
      <c r="P139" s="47" t="s">
        <v>8796</v>
      </c>
      <c r="Q139" s="50" t="s">
        <v>9097</v>
      </c>
      <c r="R139" s="45" t="s">
        <v>9098</v>
      </c>
      <c r="S139" s="49">
        <v>101.6954183</v>
      </c>
      <c r="T139" s="49">
        <v>3.14252</v>
      </c>
    </row>
    <row r="140">
      <c r="A140" s="45" t="s">
        <v>9099</v>
      </c>
      <c r="B140" s="44" t="s">
        <v>863</v>
      </c>
      <c r="C140" s="45" t="s">
        <v>8923</v>
      </c>
      <c r="D140" s="46" t="s">
        <v>66</v>
      </c>
      <c r="E140" s="46" t="s">
        <v>323</v>
      </c>
      <c r="F140" s="46" t="s">
        <v>66</v>
      </c>
      <c r="G140" s="46" t="s">
        <v>52</v>
      </c>
      <c r="H140" s="46">
        <v>0.0</v>
      </c>
      <c r="I140" s="46">
        <v>6.0</v>
      </c>
      <c r="J140" s="46">
        <v>324.0</v>
      </c>
      <c r="K140" s="46" t="s">
        <v>16</v>
      </c>
      <c r="L140" s="46">
        <v>14.0</v>
      </c>
      <c r="M140" s="46">
        <v>11.0</v>
      </c>
      <c r="N140" s="46" t="s">
        <v>580</v>
      </c>
      <c r="O140" s="45">
        <v>15.0</v>
      </c>
      <c r="P140" s="47" t="s">
        <v>8796</v>
      </c>
      <c r="Q140" s="50" t="s">
        <v>9100</v>
      </c>
      <c r="R140" s="45" t="s">
        <v>9101</v>
      </c>
      <c r="S140" s="49">
        <v>101.6954319</v>
      </c>
      <c r="T140" s="49">
        <v>3.1415034</v>
      </c>
    </row>
    <row r="141">
      <c r="A141" s="45" t="s">
        <v>9102</v>
      </c>
      <c r="B141" s="44" t="s">
        <v>863</v>
      </c>
      <c r="C141" s="45" t="s">
        <v>8923</v>
      </c>
      <c r="D141" s="46" t="s">
        <v>66</v>
      </c>
      <c r="E141" s="46" t="s">
        <v>322</v>
      </c>
      <c r="F141" s="46" t="s">
        <v>66</v>
      </c>
      <c r="G141" s="46" t="s">
        <v>52</v>
      </c>
      <c r="H141" s="46">
        <v>0.0</v>
      </c>
      <c r="I141" s="46">
        <v>6.0</v>
      </c>
      <c r="J141" s="46">
        <v>323.0</v>
      </c>
      <c r="K141" s="46" t="s">
        <v>16</v>
      </c>
      <c r="L141" s="46">
        <v>14.0</v>
      </c>
      <c r="M141" s="46">
        <v>11.0</v>
      </c>
      <c r="N141" s="46" t="s">
        <v>580</v>
      </c>
      <c r="O141" s="45">
        <v>3.0</v>
      </c>
      <c r="P141" s="47" t="s">
        <v>8796</v>
      </c>
      <c r="Q141" s="50" t="s">
        <v>9103</v>
      </c>
      <c r="R141" s="45" t="s">
        <v>9104</v>
      </c>
      <c r="S141" s="49">
        <v>101.6954094</v>
      </c>
      <c r="T141" s="49">
        <v>3.1415457</v>
      </c>
    </row>
    <row r="142">
      <c r="A142" s="45" t="s">
        <v>9105</v>
      </c>
      <c r="B142" s="44" t="s">
        <v>863</v>
      </c>
      <c r="C142" s="45" t="s">
        <v>8923</v>
      </c>
      <c r="D142" s="46" t="s">
        <v>66</v>
      </c>
      <c r="E142" s="46" t="s">
        <v>323</v>
      </c>
      <c r="F142" s="46" t="s">
        <v>66</v>
      </c>
      <c r="G142" s="46" t="s">
        <v>52</v>
      </c>
      <c r="H142" s="46">
        <v>0.0</v>
      </c>
      <c r="I142" s="46">
        <v>6.0</v>
      </c>
      <c r="J142" s="46">
        <v>324.0</v>
      </c>
      <c r="K142" s="46" t="s">
        <v>16</v>
      </c>
      <c r="L142" s="46">
        <v>14.0</v>
      </c>
      <c r="M142" s="46">
        <v>11.0</v>
      </c>
      <c r="N142" s="46" t="s">
        <v>580</v>
      </c>
      <c r="O142" s="45">
        <v>4.0</v>
      </c>
      <c r="P142" s="47" t="s">
        <v>8796</v>
      </c>
      <c r="Q142" s="50" t="s">
        <v>9106</v>
      </c>
      <c r="R142" s="45" t="s">
        <v>9104</v>
      </c>
      <c r="S142" s="49">
        <v>101.6954094</v>
      </c>
      <c r="T142" s="49">
        <v>3.1415457</v>
      </c>
    </row>
    <row r="143">
      <c r="A143" s="45" t="s">
        <v>9107</v>
      </c>
      <c r="B143" s="44" t="s">
        <v>863</v>
      </c>
      <c r="C143" s="45" t="s">
        <v>8923</v>
      </c>
      <c r="D143" s="46" t="s">
        <v>66</v>
      </c>
      <c r="E143" s="46" t="s">
        <v>322</v>
      </c>
      <c r="F143" s="46" t="s">
        <v>66</v>
      </c>
      <c r="G143" s="46" t="s">
        <v>52</v>
      </c>
      <c r="H143" s="46">
        <v>0.0</v>
      </c>
      <c r="I143" s="46">
        <v>6.0</v>
      </c>
      <c r="J143" s="46">
        <v>323.0</v>
      </c>
      <c r="K143" s="46" t="s">
        <v>16</v>
      </c>
      <c r="L143" s="46">
        <v>14.0</v>
      </c>
      <c r="M143" s="46">
        <v>11.0</v>
      </c>
      <c r="N143" s="46" t="s">
        <v>580</v>
      </c>
      <c r="O143" s="45">
        <v>4.0</v>
      </c>
      <c r="P143" s="47" t="s">
        <v>8796</v>
      </c>
      <c r="Q143" s="50" t="s">
        <v>9108</v>
      </c>
      <c r="R143" s="45" t="s">
        <v>9109</v>
      </c>
      <c r="S143" s="49">
        <v>101.6954062</v>
      </c>
      <c r="T143" s="49">
        <v>3.1417103</v>
      </c>
    </row>
    <row r="144">
      <c r="A144" s="45" t="s">
        <v>9110</v>
      </c>
      <c r="B144" s="44" t="s">
        <v>863</v>
      </c>
      <c r="C144" s="45" t="s">
        <v>8923</v>
      </c>
      <c r="D144" s="46" t="s">
        <v>66</v>
      </c>
      <c r="E144" s="46" t="s">
        <v>259</v>
      </c>
      <c r="F144" s="46" t="s">
        <v>66</v>
      </c>
      <c r="G144" s="46" t="s">
        <v>46</v>
      </c>
      <c r="H144" s="46">
        <v>0.0</v>
      </c>
      <c r="I144" s="46">
        <v>6.0</v>
      </c>
      <c r="J144" s="46">
        <v>265.0</v>
      </c>
      <c r="K144" s="46" t="s">
        <v>63</v>
      </c>
      <c r="L144" s="46">
        <v>9.0</v>
      </c>
      <c r="M144" s="46">
        <v>1.0</v>
      </c>
      <c r="N144" s="46" t="s">
        <v>580</v>
      </c>
      <c r="O144" s="45">
        <v>1.0</v>
      </c>
      <c r="P144" s="47" t="s">
        <v>8796</v>
      </c>
      <c r="Q144" s="50" t="s">
        <v>9111</v>
      </c>
      <c r="R144" s="45" t="s">
        <v>9112</v>
      </c>
      <c r="S144" s="49">
        <v>101.694797768285</v>
      </c>
      <c r="T144" s="49" t="s">
        <v>1197</v>
      </c>
    </row>
    <row r="145">
      <c r="A145" s="45" t="s">
        <v>9113</v>
      </c>
      <c r="B145" s="44" t="s">
        <v>863</v>
      </c>
      <c r="C145" s="45" t="s">
        <v>8923</v>
      </c>
      <c r="D145" s="46" t="s">
        <v>66</v>
      </c>
      <c r="E145" s="46" t="s">
        <v>310</v>
      </c>
      <c r="F145" s="46" t="s">
        <v>66</v>
      </c>
      <c r="G145" s="46" t="s">
        <v>46</v>
      </c>
      <c r="H145" s="46">
        <v>0.0</v>
      </c>
      <c r="I145" s="46">
        <v>6.0</v>
      </c>
      <c r="J145" s="49">
        <v>311.0</v>
      </c>
      <c r="K145" s="46" t="s">
        <v>16</v>
      </c>
      <c r="L145" s="46">
        <v>14.0</v>
      </c>
      <c r="M145" s="46">
        <v>10.0</v>
      </c>
      <c r="N145" s="46" t="s">
        <v>580</v>
      </c>
      <c r="O145" s="45">
        <v>1.0</v>
      </c>
      <c r="P145" s="47" t="s">
        <v>8796</v>
      </c>
      <c r="Q145" s="50" t="s">
        <v>9114</v>
      </c>
      <c r="R145" s="45" t="s">
        <v>9115</v>
      </c>
      <c r="S145" s="49">
        <v>101.694797768285</v>
      </c>
      <c r="T145" s="49" t="s">
        <v>1202</v>
      </c>
    </row>
    <row r="146">
      <c r="A146" s="45" t="s">
        <v>9116</v>
      </c>
      <c r="B146" s="44" t="s">
        <v>863</v>
      </c>
      <c r="C146" s="45" t="s">
        <v>8923</v>
      </c>
      <c r="D146" s="46" t="s">
        <v>66</v>
      </c>
      <c r="E146" s="46" t="s">
        <v>310</v>
      </c>
      <c r="F146" s="46" t="s">
        <v>66</v>
      </c>
      <c r="G146" s="46" t="s">
        <v>46</v>
      </c>
      <c r="H146" s="46">
        <v>0.0</v>
      </c>
      <c r="I146" s="46">
        <v>6.0</v>
      </c>
      <c r="J146" s="49">
        <v>311.0</v>
      </c>
      <c r="K146" s="46" t="s">
        <v>16</v>
      </c>
      <c r="L146" s="46">
        <v>14.0</v>
      </c>
      <c r="M146" s="46">
        <v>10.0</v>
      </c>
      <c r="N146" s="46" t="s">
        <v>580</v>
      </c>
      <c r="O146" s="45">
        <v>1.0</v>
      </c>
      <c r="P146" s="47" t="s">
        <v>8796</v>
      </c>
      <c r="Q146" s="50" t="s">
        <v>9117</v>
      </c>
      <c r="R146" s="45" t="s">
        <v>9118</v>
      </c>
      <c r="S146" s="49">
        <v>101.694803404382</v>
      </c>
      <c r="T146" s="49" t="s">
        <v>1206</v>
      </c>
    </row>
    <row r="147">
      <c r="A147" s="45" t="s">
        <v>9119</v>
      </c>
      <c r="B147" s="44" t="s">
        <v>863</v>
      </c>
      <c r="C147" s="45" t="s">
        <v>8923</v>
      </c>
      <c r="D147" s="46" t="s">
        <v>66</v>
      </c>
      <c r="E147" s="46" t="s">
        <v>310</v>
      </c>
      <c r="F147" s="46" t="s">
        <v>66</v>
      </c>
      <c r="G147" s="46" t="s">
        <v>46</v>
      </c>
      <c r="H147" s="46">
        <v>0.0</v>
      </c>
      <c r="I147" s="46">
        <v>6.0</v>
      </c>
      <c r="J147" s="49">
        <v>311.0</v>
      </c>
      <c r="K147" s="46" t="s">
        <v>16</v>
      </c>
      <c r="L147" s="46">
        <v>14.0</v>
      </c>
      <c r="M147" s="46">
        <v>10.0</v>
      </c>
      <c r="N147" s="46" t="s">
        <v>580</v>
      </c>
      <c r="O147" s="45">
        <v>1.0</v>
      </c>
      <c r="P147" s="47" t="s">
        <v>8796</v>
      </c>
      <c r="Q147" s="50" t="s">
        <v>9120</v>
      </c>
      <c r="R147" s="45" t="s">
        <v>9121</v>
      </c>
      <c r="S147" s="49">
        <v>101.694742315276</v>
      </c>
      <c r="T147" s="49" t="s">
        <v>1210</v>
      </c>
    </row>
    <row r="148">
      <c r="A148" s="45" t="s">
        <v>9122</v>
      </c>
      <c r="B148" s="44" t="s">
        <v>863</v>
      </c>
      <c r="C148" s="45" t="s">
        <v>8923</v>
      </c>
      <c r="D148" s="46" t="s">
        <v>66</v>
      </c>
      <c r="E148" s="46" t="s">
        <v>310</v>
      </c>
      <c r="F148" s="46" t="s">
        <v>66</v>
      </c>
      <c r="G148" s="46" t="s">
        <v>46</v>
      </c>
      <c r="H148" s="46">
        <v>0.0</v>
      </c>
      <c r="I148" s="46">
        <v>6.0</v>
      </c>
      <c r="J148" s="49">
        <v>311.0</v>
      </c>
      <c r="K148" s="46" t="s">
        <v>16</v>
      </c>
      <c r="L148" s="46">
        <v>14.0</v>
      </c>
      <c r="M148" s="46">
        <v>10.0</v>
      </c>
      <c r="N148" s="46" t="s">
        <v>580</v>
      </c>
      <c r="O148" s="45">
        <v>1.0</v>
      </c>
      <c r="P148" s="47" t="s">
        <v>8796</v>
      </c>
      <c r="Q148" s="50" t="s">
        <v>9123</v>
      </c>
      <c r="R148" s="45" t="s">
        <v>9124</v>
      </c>
      <c r="S148" s="49">
        <v>101.694731711438</v>
      </c>
      <c r="T148" s="49" t="s">
        <v>1214</v>
      </c>
    </row>
    <row r="149">
      <c r="A149" s="45" t="s">
        <v>9125</v>
      </c>
      <c r="B149" s="44" t="s">
        <v>863</v>
      </c>
      <c r="C149" s="45" t="s">
        <v>8923</v>
      </c>
      <c r="D149" s="46" t="s">
        <v>66</v>
      </c>
      <c r="E149" s="46" t="s">
        <v>310</v>
      </c>
      <c r="F149" s="46" t="s">
        <v>66</v>
      </c>
      <c r="G149" s="46" t="s">
        <v>46</v>
      </c>
      <c r="H149" s="46">
        <v>0.0</v>
      </c>
      <c r="I149" s="46">
        <v>6.0</v>
      </c>
      <c r="J149" s="49">
        <v>311.0</v>
      </c>
      <c r="K149" s="46" t="s">
        <v>16</v>
      </c>
      <c r="L149" s="46">
        <v>14.0</v>
      </c>
      <c r="M149" s="46">
        <v>10.0</v>
      </c>
      <c r="N149" s="46" t="s">
        <v>580</v>
      </c>
      <c r="O149" s="45">
        <v>1.0</v>
      </c>
      <c r="P149" s="47" t="s">
        <v>8796</v>
      </c>
      <c r="Q149" s="50" t="s">
        <v>9126</v>
      </c>
      <c r="R149" s="45" t="s">
        <v>9127</v>
      </c>
      <c r="S149" s="49">
        <v>101.694684419204</v>
      </c>
      <c r="T149" s="49" t="s">
        <v>1218</v>
      </c>
    </row>
    <row r="150">
      <c r="A150" s="45" t="s">
        <v>9128</v>
      </c>
      <c r="B150" s="44" t="s">
        <v>863</v>
      </c>
      <c r="C150" s="45" t="s">
        <v>8923</v>
      </c>
      <c r="D150" s="46" t="s">
        <v>66</v>
      </c>
      <c r="E150" s="46" t="s">
        <v>310</v>
      </c>
      <c r="F150" s="46" t="s">
        <v>66</v>
      </c>
      <c r="G150" s="46" t="s">
        <v>46</v>
      </c>
      <c r="H150" s="46">
        <v>0.0</v>
      </c>
      <c r="I150" s="46">
        <v>6.0</v>
      </c>
      <c r="J150" s="49">
        <v>311.0</v>
      </c>
      <c r="K150" s="46" t="s">
        <v>16</v>
      </c>
      <c r="L150" s="46">
        <v>14.0</v>
      </c>
      <c r="M150" s="46">
        <v>10.0</v>
      </c>
      <c r="N150" s="46" t="s">
        <v>580</v>
      </c>
      <c r="O150" s="45">
        <v>4.0</v>
      </c>
      <c r="P150" s="47" t="s">
        <v>8796</v>
      </c>
      <c r="Q150" s="50" t="s">
        <v>9129</v>
      </c>
      <c r="R150" s="52" t="s">
        <v>9130</v>
      </c>
      <c r="S150" s="49">
        <v>101.694606387017</v>
      </c>
      <c r="T150" s="49" t="s">
        <v>1223</v>
      </c>
    </row>
    <row r="151">
      <c r="A151" s="45" t="s">
        <v>9131</v>
      </c>
      <c r="B151" s="44" t="s">
        <v>863</v>
      </c>
      <c r="C151" s="45" t="s">
        <v>8923</v>
      </c>
      <c r="D151" s="46" t="s">
        <v>66</v>
      </c>
      <c r="E151" s="46" t="s">
        <v>273</v>
      </c>
      <c r="F151" s="46" t="s">
        <v>66</v>
      </c>
      <c r="G151" s="46" t="s">
        <v>52</v>
      </c>
      <c r="H151" s="46">
        <v>0.0</v>
      </c>
      <c r="I151" s="46">
        <v>6.0</v>
      </c>
      <c r="J151" s="46">
        <v>277.0</v>
      </c>
      <c r="K151" s="46" t="s">
        <v>63</v>
      </c>
      <c r="L151" s="46">
        <v>8.0</v>
      </c>
      <c r="M151" s="46">
        <v>7.0</v>
      </c>
      <c r="N151" s="46" t="s">
        <v>580</v>
      </c>
      <c r="O151" s="45">
        <v>1.0</v>
      </c>
      <c r="P151" s="47" t="s">
        <v>8796</v>
      </c>
      <c r="Q151" s="50" t="s">
        <v>9132</v>
      </c>
      <c r="R151" s="45" t="s">
        <v>9133</v>
      </c>
      <c r="S151" s="49">
        <v>101.694821566683</v>
      </c>
      <c r="T151" s="49" t="s">
        <v>1226</v>
      </c>
    </row>
    <row r="152">
      <c r="A152" s="45" t="s">
        <v>9134</v>
      </c>
      <c r="B152" s="44" t="s">
        <v>863</v>
      </c>
      <c r="C152" s="45" t="s">
        <v>8923</v>
      </c>
      <c r="D152" s="46" t="s">
        <v>66</v>
      </c>
      <c r="E152" s="46" t="s">
        <v>247</v>
      </c>
      <c r="F152" s="46" t="s">
        <v>66</v>
      </c>
      <c r="G152" s="46" t="s">
        <v>52</v>
      </c>
      <c r="H152" s="46">
        <v>0.0</v>
      </c>
      <c r="I152" s="46">
        <v>6.0</v>
      </c>
      <c r="J152" s="46">
        <v>253.0</v>
      </c>
      <c r="K152" s="46" t="s">
        <v>63</v>
      </c>
      <c r="L152" s="46">
        <v>9.0</v>
      </c>
      <c r="M152" s="46">
        <v>1.0</v>
      </c>
      <c r="N152" s="46" t="s">
        <v>580</v>
      </c>
      <c r="O152" s="45">
        <v>8.0</v>
      </c>
      <c r="P152" s="47" t="s">
        <v>8796</v>
      </c>
      <c r="Q152" s="50" t="s">
        <v>9135</v>
      </c>
      <c r="R152" s="45" t="s">
        <v>9136</v>
      </c>
      <c r="S152" s="49">
        <v>101.6954231</v>
      </c>
      <c r="T152" s="49">
        <v>3.1439314</v>
      </c>
    </row>
    <row r="153">
      <c r="A153" s="45" t="s">
        <v>9137</v>
      </c>
      <c r="B153" s="44" t="s">
        <v>1236</v>
      </c>
      <c r="C153" s="45" t="s">
        <v>9083</v>
      </c>
      <c r="D153" s="46" t="s">
        <v>66</v>
      </c>
      <c r="E153" s="46" t="s">
        <v>283</v>
      </c>
      <c r="F153" s="46" t="s">
        <v>66</v>
      </c>
      <c r="G153" s="46" t="s">
        <v>52</v>
      </c>
      <c r="H153" s="46">
        <v>0.0</v>
      </c>
      <c r="I153" s="46">
        <v>3.0</v>
      </c>
      <c r="J153" s="46">
        <v>287.0</v>
      </c>
      <c r="K153" s="46" t="s">
        <v>63</v>
      </c>
      <c r="L153" s="46">
        <v>8.0</v>
      </c>
      <c r="M153" s="46">
        <v>7.0</v>
      </c>
      <c r="N153" s="46" t="s">
        <v>580</v>
      </c>
      <c r="O153" s="45">
        <v>1.0</v>
      </c>
      <c r="P153" s="47" t="s">
        <v>8796</v>
      </c>
      <c r="Q153" s="50" t="s">
        <v>9138</v>
      </c>
      <c r="R153" s="45" t="s">
        <v>9139</v>
      </c>
      <c r="S153" s="49">
        <v>101.695877</v>
      </c>
      <c r="T153" s="49">
        <v>3.148163</v>
      </c>
    </row>
    <row r="154">
      <c r="A154" s="45" t="s">
        <v>9140</v>
      </c>
      <c r="B154" s="44" t="s">
        <v>1236</v>
      </c>
      <c r="C154" s="45" t="s">
        <v>9083</v>
      </c>
      <c r="D154" s="46" t="s">
        <v>66</v>
      </c>
      <c r="E154" s="46" t="s">
        <v>198</v>
      </c>
      <c r="F154" s="46" t="s">
        <v>66</v>
      </c>
      <c r="G154" s="46" t="s">
        <v>46</v>
      </c>
      <c r="H154" s="46">
        <v>0.0</v>
      </c>
      <c r="I154" s="46">
        <v>3.0</v>
      </c>
      <c r="J154" s="46">
        <v>207.0</v>
      </c>
      <c r="K154" s="46" t="s">
        <v>63</v>
      </c>
      <c r="L154" s="46">
        <v>9.0</v>
      </c>
      <c r="M154" s="46">
        <v>1.0</v>
      </c>
      <c r="N154" s="46" t="s">
        <v>580</v>
      </c>
      <c r="O154" s="45">
        <v>2.0</v>
      </c>
      <c r="P154" s="47" t="s">
        <v>8796</v>
      </c>
      <c r="Q154" s="50" t="s">
        <v>9141</v>
      </c>
      <c r="R154" s="45" t="s">
        <v>9142</v>
      </c>
      <c r="S154" s="49">
        <v>101.696478</v>
      </c>
      <c r="T154" s="49">
        <v>3.148988</v>
      </c>
    </row>
    <row r="155">
      <c r="A155" s="45" t="s">
        <v>9143</v>
      </c>
      <c r="B155" s="44" t="s">
        <v>1236</v>
      </c>
      <c r="C155" s="45" t="s">
        <v>9083</v>
      </c>
      <c r="D155" s="46" t="s">
        <v>66</v>
      </c>
      <c r="E155" s="46" t="s">
        <v>310</v>
      </c>
      <c r="F155" s="46" t="s">
        <v>66</v>
      </c>
      <c r="G155" s="46" t="s">
        <v>52</v>
      </c>
      <c r="H155" s="46">
        <v>0.0</v>
      </c>
      <c r="I155" s="46">
        <v>3.0</v>
      </c>
      <c r="J155" s="49">
        <v>311.0</v>
      </c>
      <c r="K155" s="46" t="s">
        <v>16</v>
      </c>
      <c r="L155" s="46">
        <v>14.0</v>
      </c>
      <c r="M155" s="46">
        <v>10.0</v>
      </c>
      <c r="N155" s="46" t="s">
        <v>580</v>
      </c>
      <c r="O155" s="45">
        <v>2.0</v>
      </c>
      <c r="P155" s="47" t="s">
        <v>8796</v>
      </c>
      <c r="Q155" s="50" t="s">
        <v>9144</v>
      </c>
      <c r="R155" s="45" t="s">
        <v>9145</v>
      </c>
      <c r="S155" s="49">
        <v>101.696558</v>
      </c>
      <c r="T155" s="49">
        <v>3.14902</v>
      </c>
    </row>
    <row r="156">
      <c r="A156" s="45" t="s">
        <v>9146</v>
      </c>
      <c r="B156" s="44" t="s">
        <v>1236</v>
      </c>
      <c r="C156" s="45" t="s">
        <v>9083</v>
      </c>
      <c r="D156" s="46" t="s">
        <v>66</v>
      </c>
      <c r="E156" s="46" t="s">
        <v>247</v>
      </c>
      <c r="F156" s="46" t="s">
        <v>66</v>
      </c>
      <c r="G156" s="46" t="s">
        <v>52</v>
      </c>
      <c r="H156" s="46">
        <v>0.0</v>
      </c>
      <c r="I156" s="46">
        <v>3.0</v>
      </c>
      <c r="J156" s="46">
        <v>253.0</v>
      </c>
      <c r="K156" s="46" t="s">
        <v>63</v>
      </c>
      <c r="L156" s="46">
        <v>9.0</v>
      </c>
      <c r="M156" s="46">
        <v>1.0</v>
      </c>
      <c r="N156" s="46" t="s">
        <v>580</v>
      </c>
      <c r="O156" s="45">
        <v>19.0</v>
      </c>
      <c r="P156" s="47" t="s">
        <v>8796</v>
      </c>
      <c r="Q156" s="50" t="s">
        <v>9147</v>
      </c>
      <c r="R156" s="45" t="s">
        <v>9148</v>
      </c>
      <c r="S156" s="49">
        <v>101.696566</v>
      </c>
      <c r="T156" s="49">
        <v>3.149114</v>
      </c>
    </row>
    <row r="157">
      <c r="A157" s="45" t="s">
        <v>9149</v>
      </c>
      <c r="B157" s="44" t="s">
        <v>1236</v>
      </c>
      <c r="C157" s="45" t="s">
        <v>9083</v>
      </c>
      <c r="D157" s="46" t="s">
        <v>66</v>
      </c>
      <c r="E157" s="46" t="s">
        <v>310</v>
      </c>
      <c r="F157" s="46" t="s">
        <v>66</v>
      </c>
      <c r="G157" s="46" t="s">
        <v>52</v>
      </c>
      <c r="H157" s="46">
        <v>0.0</v>
      </c>
      <c r="I157" s="46">
        <v>3.0</v>
      </c>
      <c r="J157" s="49">
        <v>311.0</v>
      </c>
      <c r="K157" s="46" t="s">
        <v>16</v>
      </c>
      <c r="L157" s="46">
        <v>14.0</v>
      </c>
      <c r="M157" s="46">
        <v>10.0</v>
      </c>
      <c r="N157" s="46" t="s">
        <v>580</v>
      </c>
      <c r="O157" s="45">
        <v>3.0</v>
      </c>
      <c r="P157" s="47" t="s">
        <v>8796</v>
      </c>
      <c r="Q157" s="50" t="s">
        <v>9150</v>
      </c>
      <c r="R157" s="45" t="s">
        <v>9151</v>
      </c>
      <c r="S157" s="49">
        <v>101.696199</v>
      </c>
      <c r="T157" s="49">
        <v>3.148589</v>
      </c>
    </row>
    <row r="158">
      <c r="A158" s="45" t="s">
        <v>9152</v>
      </c>
      <c r="B158" s="44" t="s">
        <v>1236</v>
      </c>
      <c r="C158" s="45" t="s">
        <v>9083</v>
      </c>
      <c r="D158" s="46" t="s">
        <v>66</v>
      </c>
      <c r="E158" s="46" t="s">
        <v>247</v>
      </c>
      <c r="F158" s="46" t="s">
        <v>66</v>
      </c>
      <c r="G158" s="46" t="s">
        <v>52</v>
      </c>
      <c r="H158" s="46">
        <v>0.0</v>
      </c>
      <c r="I158" s="46">
        <v>3.0</v>
      </c>
      <c r="J158" s="46">
        <v>253.0</v>
      </c>
      <c r="K158" s="46" t="s">
        <v>63</v>
      </c>
      <c r="L158" s="46">
        <v>9.0</v>
      </c>
      <c r="M158" s="46">
        <v>1.0</v>
      </c>
      <c r="N158" s="46" t="s">
        <v>580</v>
      </c>
      <c r="O158" s="45">
        <v>9.0</v>
      </c>
      <c r="P158" s="47" t="s">
        <v>8796</v>
      </c>
      <c r="Q158" s="50" t="s">
        <v>9153</v>
      </c>
      <c r="R158" s="45" t="s">
        <v>9154</v>
      </c>
      <c r="S158" s="49">
        <v>101.696346</v>
      </c>
      <c r="T158" s="49">
        <v>3.148726</v>
      </c>
    </row>
    <row r="159">
      <c r="A159" s="45" t="s">
        <v>9155</v>
      </c>
      <c r="B159" s="44" t="s">
        <v>1236</v>
      </c>
      <c r="C159" s="45" t="s">
        <v>9083</v>
      </c>
      <c r="D159" s="46" t="s">
        <v>66</v>
      </c>
      <c r="E159" s="46" t="s">
        <v>247</v>
      </c>
      <c r="F159" s="46" t="s">
        <v>66</v>
      </c>
      <c r="G159" s="46" t="s">
        <v>52</v>
      </c>
      <c r="H159" s="46">
        <v>0.0</v>
      </c>
      <c r="I159" s="46">
        <v>3.0</v>
      </c>
      <c r="J159" s="46">
        <v>253.0</v>
      </c>
      <c r="K159" s="46" t="s">
        <v>63</v>
      </c>
      <c r="L159" s="46">
        <v>9.0</v>
      </c>
      <c r="M159" s="46">
        <v>1.0</v>
      </c>
      <c r="N159" s="46" t="s">
        <v>847</v>
      </c>
      <c r="O159" s="45">
        <v>2.0</v>
      </c>
      <c r="P159" s="47" t="s">
        <v>8796</v>
      </c>
      <c r="Q159" s="50" t="s">
        <v>9156</v>
      </c>
      <c r="R159" s="45" t="s">
        <v>9157</v>
      </c>
      <c r="S159" s="49">
        <v>101.696384</v>
      </c>
      <c r="T159" s="49">
        <v>3.148771</v>
      </c>
    </row>
    <row r="160">
      <c r="A160" s="45" t="s">
        <v>9158</v>
      </c>
      <c r="B160" s="44" t="s">
        <v>1266</v>
      </c>
      <c r="C160" s="45" t="s">
        <v>8795</v>
      </c>
      <c r="D160" s="46" t="s">
        <v>66</v>
      </c>
      <c r="E160" s="46" t="s">
        <v>116</v>
      </c>
      <c r="F160" s="46" t="s">
        <v>66</v>
      </c>
      <c r="G160" s="46" t="s">
        <v>52</v>
      </c>
      <c r="H160" s="46">
        <v>0.0</v>
      </c>
      <c r="I160" s="46">
        <v>1.0</v>
      </c>
      <c r="J160" s="46">
        <v>130.0</v>
      </c>
      <c r="K160" s="46" t="s">
        <v>63</v>
      </c>
      <c r="L160" s="46">
        <v>9.0</v>
      </c>
      <c r="M160" s="46">
        <v>1.0</v>
      </c>
      <c r="N160" s="46" t="s">
        <v>580</v>
      </c>
      <c r="O160" s="45">
        <v>8.0</v>
      </c>
      <c r="P160" s="47" t="s">
        <v>8796</v>
      </c>
      <c r="Q160" s="50" t="s">
        <v>9159</v>
      </c>
      <c r="R160" s="45" t="s">
        <v>9160</v>
      </c>
      <c r="S160" s="49" t="s">
        <v>1125</v>
      </c>
      <c r="T160" s="49" t="s">
        <v>1263</v>
      </c>
    </row>
    <row r="161">
      <c r="A161" s="45" t="s">
        <v>9161</v>
      </c>
      <c r="B161" s="44" t="s">
        <v>1236</v>
      </c>
      <c r="C161" s="45" t="s">
        <v>9083</v>
      </c>
      <c r="D161" s="46" t="s">
        <v>66</v>
      </c>
      <c r="E161" s="46" t="s">
        <v>252</v>
      </c>
      <c r="F161" s="46" t="s">
        <v>66</v>
      </c>
      <c r="G161" s="46" t="s">
        <v>46</v>
      </c>
      <c r="H161" s="46">
        <v>0.0</v>
      </c>
      <c r="I161" s="46">
        <v>3.0</v>
      </c>
      <c r="J161" s="46">
        <v>258.0</v>
      </c>
      <c r="K161" s="46" t="s">
        <v>63</v>
      </c>
      <c r="L161" s="46">
        <v>9.0</v>
      </c>
      <c r="M161" s="46">
        <v>1.0</v>
      </c>
      <c r="N161" s="46" t="s">
        <v>580</v>
      </c>
      <c r="O161" s="45">
        <v>2.0</v>
      </c>
      <c r="P161" s="47" t="s">
        <v>8796</v>
      </c>
      <c r="Q161" s="50" t="s">
        <v>9162</v>
      </c>
      <c r="R161" s="45" t="s">
        <v>9163</v>
      </c>
      <c r="S161" s="49">
        <v>101.696379</v>
      </c>
      <c r="T161" s="49">
        <v>3.148763</v>
      </c>
    </row>
    <row r="162">
      <c r="A162" s="45" t="s">
        <v>9164</v>
      </c>
      <c r="B162" s="44" t="s">
        <v>1236</v>
      </c>
      <c r="C162" s="45" t="s">
        <v>9083</v>
      </c>
      <c r="D162" s="46" t="s">
        <v>66</v>
      </c>
      <c r="E162" s="46" t="s">
        <v>252</v>
      </c>
      <c r="F162" s="46" t="s">
        <v>66</v>
      </c>
      <c r="G162" s="46" t="s">
        <v>46</v>
      </c>
      <c r="H162" s="46">
        <v>0.0</v>
      </c>
      <c r="I162" s="46">
        <v>3.0</v>
      </c>
      <c r="J162" s="46">
        <v>258.0</v>
      </c>
      <c r="K162" s="46" t="s">
        <v>63</v>
      </c>
      <c r="L162" s="46">
        <v>9.0</v>
      </c>
      <c r="M162" s="46">
        <v>1.0</v>
      </c>
      <c r="N162" s="46" t="s">
        <v>580</v>
      </c>
      <c r="O162" s="45">
        <v>3.0</v>
      </c>
      <c r="P162" s="47" t="s">
        <v>8796</v>
      </c>
      <c r="Q162" s="50" t="s">
        <v>9165</v>
      </c>
      <c r="R162" s="45" t="s">
        <v>9166</v>
      </c>
      <c r="S162" s="49">
        <v>101.696094</v>
      </c>
      <c r="T162" s="49">
        <v>3.148466</v>
      </c>
    </row>
    <row r="163">
      <c r="A163" s="45" t="s">
        <v>9167</v>
      </c>
      <c r="B163" s="44" t="s">
        <v>1236</v>
      </c>
      <c r="C163" s="45" t="s">
        <v>9083</v>
      </c>
      <c r="D163" s="46" t="s">
        <v>66</v>
      </c>
      <c r="E163" s="46" t="s">
        <v>252</v>
      </c>
      <c r="F163" s="46" t="s">
        <v>66</v>
      </c>
      <c r="G163" s="46" t="s">
        <v>46</v>
      </c>
      <c r="H163" s="46">
        <v>0.0</v>
      </c>
      <c r="I163" s="46">
        <v>3.0</v>
      </c>
      <c r="J163" s="46">
        <v>258.0</v>
      </c>
      <c r="K163" s="46" t="s">
        <v>63</v>
      </c>
      <c r="L163" s="46">
        <v>9.0</v>
      </c>
      <c r="M163" s="46">
        <v>1.0</v>
      </c>
      <c r="N163" s="46" t="s">
        <v>580</v>
      </c>
      <c r="O163" s="45">
        <v>5.0</v>
      </c>
      <c r="P163" s="47" t="s">
        <v>8796</v>
      </c>
      <c r="Q163" s="50" t="s">
        <v>9168</v>
      </c>
      <c r="R163" s="45" t="s">
        <v>9169</v>
      </c>
      <c r="S163" s="49">
        <v>101.69581</v>
      </c>
      <c r="T163" s="49">
        <v>3.148146</v>
      </c>
    </row>
    <row r="164">
      <c r="A164" s="45" t="s">
        <v>9170</v>
      </c>
      <c r="B164" s="44" t="s">
        <v>1236</v>
      </c>
      <c r="C164" s="45" t="s">
        <v>9083</v>
      </c>
      <c r="D164" s="46" t="s">
        <v>66</v>
      </c>
      <c r="E164" s="46" t="s">
        <v>310</v>
      </c>
      <c r="F164" s="46" t="s">
        <v>66</v>
      </c>
      <c r="G164" s="46" t="s">
        <v>46</v>
      </c>
      <c r="H164" s="46">
        <v>0.0</v>
      </c>
      <c r="I164" s="46">
        <v>3.0</v>
      </c>
      <c r="J164" s="49">
        <v>311.0</v>
      </c>
      <c r="K164" s="46" t="s">
        <v>16</v>
      </c>
      <c r="L164" s="46">
        <v>14.0</v>
      </c>
      <c r="M164" s="46">
        <v>10.0</v>
      </c>
      <c r="N164" s="46" t="s">
        <v>580</v>
      </c>
      <c r="O164" s="45">
        <v>4.0</v>
      </c>
      <c r="P164" s="47" t="s">
        <v>8796</v>
      </c>
      <c r="Q164" s="50" t="s">
        <v>9171</v>
      </c>
      <c r="R164" s="45" t="s">
        <v>9172</v>
      </c>
      <c r="S164" s="49">
        <v>101.695831</v>
      </c>
      <c r="T164" s="49">
        <v>3.147989</v>
      </c>
    </row>
    <row r="165">
      <c r="A165" s="45" t="s">
        <v>9173</v>
      </c>
      <c r="B165" s="44" t="s">
        <v>1236</v>
      </c>
      <c r="C165" s="45" t="s">
        <v>9083</v>
      </c>
      <c r="D165" s="46" t="s">
        <v>66</v>
      </c>
      <c r="E165" s="46" t="s">
        <v>273</v>
      </c>
      <c r="F165" s="46" t="s">
        <v>66</v>
      </c>
      <c r="G165" s="46" t="s">
        <v>52</v>
      </c>
      <c r="H165" s="46">
        <v>0.0</v>
      </c>
      <c r="I165" s="46">
        <v>3.0</v>
      </c>
      <c r="J165" s="46">
        <v>277.0</v>
      </c>
      <c r="K165" s="46" t="s">
        <v>63</v>
      </c>
      <c r="L165" s="46">
        <v>8.0</v>
      </c>
      <c r="M165" s="46">
        <v>7.0</v>
      </c>
      <c r="N165" s="46" t="s">
        <v>580</v>
      </c>
      <c r="O165" s="45">
        <v>1.0</v>
      </c>
      <c r="P165" s="47" t="s">
        <v>8796</v>
      </c>
      <c r="Q165" s="50" t="s">
        <v>9174</v>
      </c>
      <c r="R165" s="45" t="s">
        <v>9175</v>
      </c>
      <c r="S165" s="49">
        <v>101.695984</v>
      </c>
      <c r="T165" s="49">
        <v>3.147917</v>
      </c>
    </row>
    <row r="166">
      <c r="A166" s="45" t="s">
        <v>9176</v>
      </c>
      <c r="B166" s="44" t="s">
        <v>1236</v>
      </c>
      <c r="C166" s="45" t="s">
        <v>9083</v>
      </c>
      <c r="D166" s="46" t="s">
        <v>66</v>
      </c>
      <c r="E166" s="46" t="s">
        <v>273</v>
      </c>
      <c r="F166" s="46" t="s">
        <v>66</v>
      </c>
      <c r="G166" s="46" t="s">
        <v>52</v>
      </c>
      <c r="H166" s="46">
        <v>0.0</v>
      </c>
      <c r="I166" s="46">
        <v>3.0</v>
      </c>
      <c r="J166" s="46">
        <v>277.0</v>
      </c>
      <c r="K166" s="46" t="s">
        <v>63</v>
      </c>
      <c r="L166" s="46">
        <v>8.0</v>
      </c>
      <c r="M166" s="46">
        <v>7.0</v>
      </c>
      <c r="N166" s="46" t="s">
        <v>580</v>
      </c>
      <c r="O166" s="45">
        <v>1.0</v>
      </c>
      <c r="P166" s="47" t="s">
        <v>8796</v>
      </c>
      <c r="Q166" s="50" t="s">
        <v>9177</v>
      </c>
      <c r="R166" s="45" t="s">
        <v>9178</v>
      </c>
      <c r="S166" s="49">
        <v>101.695874</v>
      </c>
      <c r="T166" s="49">
        <v>3.147976</v>
      </c>
    </row>
    <row r="167">
      <c r="A167" s="45" t="s">
        <v>9179</v>
      </c>
      <c r="B167" s="44" t="s">
        <v>1236</v>
      </c>
      <c r="C167" s="45" t="s">
        <v>9083</v>
      </c>
      <c r="D167" s="46" t="s">
        <v>66</v>
      </c>
      <c r="E167" s="46" t="s">
        <v>247</v>
      </c>
      <c r="F167" s="46" t="s">
        <v>66</v>
      </c>
      <c r="G167" s="46" t="s">
        <v>52</v>
      </c>
      <c r="H167" s="46">
        <v>0.0</v>
      </c>
      <c r="I167" s="46">
        <v>3.0</v>
      </c>
      <c r="J167" s="46">
        <v>253.0</v>
      </c>
      <c r="K167" s="46" t="s">
        <v>63</v>
      </c>
      <c r="L167" s="46">
        <v>9.0</v>
      </c>
      <c r="M167" s="46">
        <v>1.0</v>
      </c>
      <c r="N167" s="46" t="s">
        <v>580</v>
      </c>
      <c r="O167" s="45">
        <v>8.0</v>
      </c>
      <c r="P167" s="47" t="s">
        <v>8796</v>
      </c>
      <c r="Q167" s="50" t="s">
        <v>9180</v>
      </c>
      <c r="R167" s="45" t="s">
        <v>9181</v>
      </c>
      <c r="S167" s="49">
        <v>101.695861</v>
      </c>
      <c r="T167" s="49">
        <v>3.147979</v>
      </c>
    </row>
    <row r="168">
      <c r="A168" s="45" t="s">
        <v>9182</v>
      </c>
      <c r="B168" s="44" t="s">
        <v>1236</v>
      </c>
      <c r="C168" s="45" t="s">
        <v>9083</v>
      </c>
      <c r="D168" s="46" t="s">
        <v>66</v>
      </c>
      <c r="E168" s="46" t="s">
        <v>310</v>
      </c>
      <c r="F168" s="46" t="s">
        <v>66</v>
      </c>
      <c r="G168" s="46" t="s">
        <v>46</v>
      </c>
      <c r="H168" s="46">
        <v>0.0</v>
      </c>
      <c r="I168" s="46">
        <v>3.0</v>
      </c>
      <c r="J168" s="49">
        <v>311.0</v>
      </c>
      <c r="K168" s="46" t="s">
        <v>16</v>
      </c>
      <c r="L168" s="46">
        <v>14.0</v>
      </c>
      <c r="M168" s="46">
        <v>10.0</v>
      </c>
      <c r="N168" s="46" t="s">
        <v>580</v>
      </c>
      <c r="O168" s="45">
        <v>3.0</v>
      </c>
      <c r="P168" s="47" t="s">
        <v>8796</v>
      </c>
      <c r="Q168" s="50" t="s">
        <v>9183</v>
      </c>
      <c r="R168" s="45" t="s">
        <v>9184</v>
      </c>
      <c r="S168" s="49">
        <v>101.695531</v>
      </c>
      <c r="T168" s="49">
        <v>3.147711</v>
      </c>
    </row>
    <row r="169">
      <c r="A169" s="45" t="s">
        <v>9185</v>
      </c>
      <c r="B169" s="44" t="s">
        <v>1236</v>
      </c>
      <c r="C169" s="45" t="s">
        <v>9083</v>
      </c>
      <c r="D169" s="46" t="s">
        <v>66</v>
      </c>
      <c r="E169" s="46" t="s">
        <v>310</v>
      </c>
      <c r="F169" s="46" t="s">
        <v>66</v>
      </c>
      <c r="G169" s="46" t="s">
        <v>52</v>
      </c>
      <c r="H169" s="46">
        <v>0.0</v>
      </c>
      <c r="I169" s="46">
        <v>3.0</v>
      </c>
      <c r="J169" s="49">
        <v>311.0</v>
      </c>
      <c r="K169" s="46" t="s">
        <v>16</v>
      </c>
      <c r="L169" s="46">
        <v>14.0</v>
      </c>
      <c r="M169" s="46">
        <v>10.0</v>
      </c>
      <c r="N169" s="46" t="s">
        <v>580</v>
      </c>
      <c r="O169" s="45">
        <v>3.0</v>
      </c>
      <c r="P169" s="47" t="s">
        <v>8796</v>
      </c>
      <c r="Q169" s="50" t="s">
        <v>9186</v>
      </c>
      <c r="R169" s="45" t="s">
        <v>9187</v>
      </c>
      <c r="S169" s="49">
        <v>101.695392</v>
      </c>
      <c r="T169" s="49">
        <v>3.147221</v>
      </c>
    </row>
    <row r="170">
      <c r="A170" s="45" t="s">
        <v>9188</v>
      </c>
      <c r="B170" s="44" t="s">
        <v>1236</v>
      </c>
      <c r="C170" s="45" t="s">
        <v>9083</v>
      </c>
      <c r="D170" s="46" t="s">
        <v>66</v>
      </c>
      <c r="E170" s="46" t="s">
        <v>198</v>
      </c>
      <c r="F170" s="46" t="s">
        <v>66</v>
      </c>
      <c r="G170" s="46" t="s">
        <v>46</v>
      </c>
      <c r="H170" s="46">
        <v>0.0</v>
      </c>
      <c r="I170" s="46">
        <v>3.0</v>
      </c>
      <c r="J170" s="46">
        <v>207.0</v>
      </c>
      <c r="K170" s="46" t="s">
        <v>63</v>
      </c>
      <c r="L170" s="46">
        <v>9.0</v>
      </c>
      <c r="M170" s="46">
        <v>1.0</v>
      </c>
      <c r="N170" s="46" t="s">
        <v>580</v>
      </c>
      <c r="O170" s="45">
        <v>3.0</v>
      </c>
      <c r="P170" s="47" t="s">
        <v>8796</v>
      </c>
      <c r="Q170" s="50" t="s">
        <v>9189</v>
      </c>
      <c r="R170" s="45" t="s">
        <v>9190</v>
      </c>
      <c r="S170" s="49">
        <v>101.695375</v>
      </c>
      <c r="T170" s="49">
        <v>3.147277</v>
      </c>
    </row>
    <row r="171">
      <c r="A171" s="45" t="s">
        <v>9191</v>
      </c>
      <c r="B171" s="44" t="s">
        <v>1236</v>
      </c>
      <c r="C171" s="45" t="s">
        <v>9083</v>
      </c>
      <c r="D171" s="46" t="s">
        <v>66</v>
      </c>
      <c r="E171" s="46" t="s">
        <v>310</v>
      </c>
      <c r="F171" s="46" t="s">
        <v>66</v>
      </c>
      <c r="G171" s="46" t="s">
        <v>52</v>
      </c>
      <c r="H171" s="46">
        <v>0.0</v>
      </c>
      <c r="I171" s="46">
        <v>3.0</v>
      </c>
      <c r="J171" s="49">
        <v>311.0</v>
      </c>
      <c r="K171" s="46" t="s">
        <v>16</v>
      </c>
      <c r="L171" s="46">
        <v>14.0</v>
      </c>
      <c r="M171" s="46">
        <v>10.0</v>
      </c>
      <c r="N171" s="46" t="s">
        <v>580</v>
      </c>
      <c r="O171" s="45">
        <v>3.0</v>
      </c>
      <c r="P171" s="47" t="s">
        <v>8796</v>
      </c>
      <c r="Q171" s="50" t="s">
        <v>9192</v>
      </c>
      <c r="R171" s="45" t="s">
        <v>9193</v>
      </c>
      <c r="S171" s="49">
        <v>101.695215</v>
      </c>
      <c r="T171" s="49">
        <v>3.147122</v>
      </c>
    </row>
    <row r="172">
      <c r="A172" s="45" t="s">
        <v>9194</v>
      </c>
      <c r="B172" s="44" t="s">
        <v>1236</v>
      </c>
      <c r="C172" s="45" t="s">
        <v>9083</v>
      </c>
      <c r="D172" s="46" t="s">
        <v>66</v>
      </c>
      <c r="E172" s="46" t="s">
        <v>273</v>
      </c>
      <c r="F172" s="46" t="s">
        <v>66</v>
      </c>
      <c r="G172" s="46" t="s">
        <v>52</v>
      </c>
      <c r="H172" s="46">
        <v>0.0</v>
      </c>
      <c r="I172" s="46">
        <v>3.0</v>
      </c>
      <c r="J172" s="46">
        <v>277.0</v>
      </c>
      <c r="K172" s="46" t="s">
        <v>63</v>
      </c>
      <c r="L172" s="46">
        <v>8.0</v>
      </c>
      <c r="M172" s="46">
        <v>7.0</v>
      </c>
      <c r="N172" s="46" t="s">
        <v>580</v>
      </c>
      <c r="O172" s="45">
        <v>1.0</v>
      </c>
      <c r="P172" s="47" t="s">
        <v>8796</v>
      </c>
      <c r="Q172" s="50" t="s">
        <v>9195</v>
      </c>
      <c r="R172" s="45" t="s">
        <v>9196</v>
      </c>
      <c r="S172" s="49">
        <v>101.695292</v>
      </c>
      <c r="T172" s="49">
        <v>3.147076</v>
      </c>
    </row>
    <row r="173">
      <c r="A173" s="45" t="s">
        <v>9197</v>
      </c>
      <c r="B173" s="44" t="s">
        <v>1236</v>
      </c>
      <c r="C173" s="45" t="s">
        <v>9083</v>
      </c>
      <c r="D173" s="46" t="s">
        <v>66</v>
      </c>
      <c r="E173" s="46" t="s">
        <v>276</v>
      </c>
      <c r="F173" s="46" t="s">
        <v>66</v>
      </c>
      <c r="G173" s="46" t="s">
        <v>52</v>
      </c>
      <c r="H173" s="46">
        <v>0.0</v>
      </c>
      <c r="I173" s="46">
        <v>3.0</v>
      </c>
      <c r="J173" s="46">
        <v>280.0</v>
      </c>
      <c r="K173" s="46" t="s">
        <v>63</v>
      </c>
      <c r="L173" s="46">
        <v>8.0</v>
      </c>
      <c r="M173" s="46">
        <v>7.0</v>
      </c>
      <c r="N173" s="46" t="s">
        <v>580</v>
      </c>
      <c r="O173" s="45">
        <v>1.0</v>
      </c>
      <c r="P173" s="47" t="s">
        <v>8796</v>
      </c>
      <c r="Q173" s="50" t="s">
        <v>9198</v>
      </c>
      <c r="R173" s="45" t="s">
        <v>9199</v>
      </c>
      <c r="S173" s="49">
        <v>101.695279</v>
      </c>
      <c r="T173" s="49">
        <v>3.147234</v>
      </c>
    </row>
    <row r="174">
      <c r="A174" s="45" t="s">
        <v>9200</v>
      </c>
      <c r="B174" s="44" t="s">
        <v>1236</v>
      </c>
      <c r="C174" s="45" t="s">
        <v>9083</v>
      </c>
      <c r="D174" s="46" t="s">
        <v>66</v>
      </c>
      <c r="E174" s="46" t="s">
        <v>252</v>
      </c>
      <c r="F174" s="46" t="s">
        <v>66</v>
      </c>
      <c r="G174" s="46" t="s">
        <v>46</v>
      </c>
      <c r="H174" s="46">
        <v>0.0</v>
      </c>
      <c r="I174" s="46">
        <v>3.0</v>
      </c>
      <c r="J174" s="46">
        <v>258.0</v>
      </c>
      <c r="K174" s="46" t="s">
        <v>63</v>
      </c>
      <c r="L174" s="46">
        <v>9.0</v>
      </c>
      <c r="M174" s="46">
        <v>1.0</v>
      </c>
      <c r="N174" s="46" t="s">
        <v>580</v>
      </c>
      <c r="O174" s="45">
        <v>4.0</v>
      </c>
      <c r="P174" s="47" t="s">
        <v>8796</v>
      </c>
      <c r="Q174" s="50" t="s">
        <v>9201</v>
      </c>
      <c r="R174" s="45" t="s">
        <v>9202</v>
      </c>
      <c r="S174" s="49">
        <v>101.695255</v>
      </c>
      <c r="T174" s="49">
        <v>3.147116</v>
      </c>
    </row>
    <row r="175">
      <c r="A175" s="45" t="s">
        <v>9203</v>
      </c>
      <c r="B175" s="44" t="s">
        <v>1236</v>
      </c>
      <c r="C175" s="45" t="s">
        <v>9083</v>
      </c>
      <c r="D175" s="46" t="s">
        <v>66</v>
      </c>
      <c r="E175" s="46" t="s">
        <v>274</v>
      </c>
      <c r="F175" s="46" t="s">
        <v>66</v>
      </c>
      <c r="G175" s="46" t="s">
        <v>52</v>
      </c>
      <c r="H175" s="46">
        <v>0.0</v>
      </c>
      <c r="I175" s="46">
        <v>3.0</v>
      </c>
      <c r="J175" s="46">
        <v>278.0</v>
      </c>
      <c r="K175" s="46" t="s">
        <v>63</v>
      </c>
      <c r="L175" s="46">
        <v>8.0</v>
      </c>
      <c r="M175" s="46">
        <v>7.0</v>
      </c>
      <c r="N175" s="46" t="s">
        <v>580</v>
      </c>
      <c r="O175" s="45">
        <v>1.0</v>
      </c>
      <c r="P175" s="47" t="s">
        <v>8796</v>
      </c>
      <c r="Q175" s="50" t="s">
        <v>9204</v>
      </c>
      <c r="R175" s="45" t="s">
        <v>9205</v>
      </c>
      <c r="S175" s="49">
        <v>101.695032</v>
      </c>
      <c r="T175" s="49">
        <v>3.147092</v>
      </c>
    </row>
    <row r="176">
      <c r="A176" s="45" t="s">
        <v>9206</v>
      </c>
      <c r="B176" s="44" t="s">
        <v>1236</v>
      </c>
      <c r="C176" s="45" t="s">
        <v>9083</v>
      </c>
      <c r="D176" s="46" t="s">
        <v>66</v>
      </c>
      <c r="E176" s="46" t="s">
        <v>321</v>
      </c>
      <c r="F176" s="46" t="s">
        <v>66</v>
      </c>
      <c r="G176" s="46" t="s">
        <v>52</v>
      </c>
      <c r="H176" s="46">
        <v>0.0</v>
      </c>
      <c r="I176" s="46">
        <v>3.0</v>
      </c>
      <c r="J176" s="46">
        <v>322.0</v>
      </c>
      <c r="K176" s="46" t="s">
        <v>16</v>
      </c>
      <c r="L176" s="46">
        <v>14.0</v>
      </c>
      <c r="M176" s="46">
        <v>11.0</v>
      </c>
      <c r="N176" s="46" t="s">
        <v>580</v>
      </c>
      <c r="O176" s="45">
        <v>9.0</v>
      </c>
      <c r="P176" s="47" t="s">
        <v>8796</v>
      </c>
      <c r="Q176" s="50" t="s">
        <v>9207</v>
      </c>
      <c r="R176" s="45" t="s">
        <v>9208</v>
      </c>
      <c r="S176" s="49">
        <v>101.69519</v>
      </c>
      <c r="T176" s="49">
        <v>3.147264</v>
      </c>
    </row>
    <row r="177">
      <c r="A177" s="45" t="s">
        <v>9209</v>
      </c>
      <c r="B177" s="44" t="s">
        <v>1236</v>
      </c>
      <c r="C177" s="45" t="s">
        <v>9083</v>
      </c>
      <c r="D177" s="46" t="s">
        <v>66</v>
      </c>
      <c r="E177" s="46" t="s">
        <v>321</v>
      </c>
      <c r="F177" s="46" t="s">
        <v>66</v>
      </c>
      <c r="G177" s="46" t="s">
        <v>52</v>
      </c>
      <c r="H177" s="46">
        <v>0.0</v>
      </c>
      <c r="I177" s="46">
        <v>3.0</v>
      </c>
      <c r="J177" s="46">
        <v>322.0</v>
      </c>
      <c r="K177" s="46" t="s">
        <v>16</v>
      </c>
      <c r="L177" s="46">
        <v>14.0</v>
      </c>
      <c r="M177" s="46">
        <v>11.0</v>
      </c>
      <c r="N177" s="46" t="s">
        <v>580</v>
      </c>
      <c r="O177" s="45">
        <v>10.0</v>
      </c>
      <c r="P177" s="47" t="s">
        <v>8796</v>
      </c>
      <c r="Q177" s="50" t="s">
        <v>9210</v>
      </c>
      <c r="R177" s="45" t="s">
        <v>9184</v>
      </c>
      <c r="S177" s="49">
        <v>101.695531</v>
      </c>
      <c r="T177" s="49">
        <v>3.147711</v>
      </c>
    </row>
    <row r="178">
      <c r="A178" s="45" t="s">
        <v>9211</v>
      </c>
      <c r="B178" s="44" t="s">
        <v>1236</v>
      </c>
      <c r="C178" s="45" t="s">
        <v>9083</v>
      </c>
      <c r="D178" s="46" t="s">
        <v>66</v>
      </c>
      <c r="E178" s="46" t="s">
        <v>321</v>
      </c>
      <c r="F178" s="46" t="s">
        <v>66</v>
      </c>
      <c r="G178" s="46" t="s">
        <v>52</v>
      </c>
      <c r="H178" s="46">
        <v>0.0</v>
      </c>
      <c r="I178" s="46">
        <v>3.0</v>
      </c>
      <c r="J178" s="46">
        <v>322.0</v>
      </c>
      <c r="K178" s="46" t="s">
        <v>16</v>
      </c>
      <c r="L178" s="46">
        <v>14.0</v>
      </c>
      <c r="M178" s="46">
        <v>11.0</v>
      </c>
      <c r="N178" s="46" t="s">
        <v>580</v>
      </c>
      <c r="O178" s="45">
        <v>10.0</v>
      </c>
      <c r="P178" s="47" t="s">
        <v>8796</v>
      </c>
      <c r="Q178" s="50" t="s">
        <v>9212</v>
      </c>
      <c r="R178" s="45" t="s">
        <v>9187</v>
      </c>
      <c r="S178" s="49">
        <v>101.695392</v>
      </c>
      <c r="T178" s="49">
        <v>3.147221</v>
      </c>
    </row>
    <row r="179">
      <c r="A179" s="45" t="s">
        <v>9213</v>
      </c>
      <c r="B179" s="44" t="s">
        <v>579</v>
      </c>
      <c r="C179" s="45" t="s">
        <v>8795</v>
      </c>
      <c r="D179" s="46" t="s">
        <v>66</v>
      </c>
      <c r="E179" s="46" t="s">
        <v>333</v>
      </c>
      <c r="F179" s="46" t="s">
        <v>66</v>
      </c>
      <c r="G179" s="46" t="s">
        <v>46</v>
      </c>
      <c r="H179" s="46">
        <v>0.0</v>
      </c>
      <c r="I179" s="46">
        <v>1.0</v>
      </c>
      <c r="J179" s="46">
        <v>334.0</v>
      </c>
      <c r="K179" s="46" t="s">
        <v>16</v>
      </c>
      <c r="L179" s="46">
        <v>14.0</v>
      </c>
      <c r="M179" s="46">
        <v>10.0</v>
      </c>
      <c r="N179" s="46" t="s">
        <v>580</v>
      </c>
      <c r="O179" s="45">
        <v>44.0</v>
      </c>
      <c r="P179" s="47" t="s">
        <v>8796</v>
      </c>
      <c r="Q179" s="50" t="s">
        <v>9214</v>
      </c>
      <c r="R179" s="45" t="s">
        <v>9215</v>
      </c>
      <c r="S179" s="49" t="s">
        <v>1125</v>
      </c>
      <c r="T179" s="49" t="s">
        <v>1332</v>
      </c>
    </row>
    <row r="180">
      <c r="A180" s="45" t="s">
        <v>9216</v>
      </c>
      <c r="B180" s="44" t="s">
        <v>669</v>
      </c>
      <c r="C180" s="45" t="s">
        <v>8801</v>
      </c>
      <c r="D180" s="46" t="s">
        <v>66</v>
      </c>
      <c r="E180" s="46" t="s">
        <v>238</v>
      </c>
      <c r="F180" s="46" t="s">
        <v>66</v>
      </c>
      <c r="G180" s="46" t="s">
        <v>46</v>
      </c>
      <c r="H180" s="46">
        <v>0.0</v>
      </c>
      <c r="I180" s="46">
        <v>5.0</v>
      </c>
      <c r="J180" s="46">
        <v>246.0</v>
      </c>
      <c r="K180" s="46" t="s">
        <v>63</v>
      </c>
      <c r="L180" s="46">
        <v>9.0</v>
      </c>
      <c r="M180" s="46">
        <v>1.0</v>
      </c>
      <c r="N180" s="46" t="s">
        <v>580</v>
      </c>
      <c r="O180" s="45">
        <v>1.0</v>
      </c>
      <c r="P180" s="47" t="s">
        <v>8796</v>
      </c>
      <c r="Q180" s="50" t="s">
        <v>9217</v>
      </c>
      <c r="R180" s="45" t="s">
        <v>9218</v>
      </c>
      <c r="S180" s="49">
        <v>101.6943402</v>
      </c>
      <c r="T180" s="49">
        <v>3.1472037</v>
      </c>
    </row>
    <row r="181">
      <c r="A181" s="45" t="s">
        <v>9219</v>
      </c>
      <c r="B181" s="44" t="s">
        <v>669</v>
      </c>
      <c r="C181" s="45" t="s">
        <v>8801</v>
      </c>
      <c r="D181" s="46" t="s">
        <v>66</v>
      </c>
      <c r="E181" s="46" t="s">
        <v>252</v>
      </c>
      <c r="F181" s="46" t="s">
        <v>66</v>
      </c>
      <c r="G181" s="46" t="s">
        <v>46</v>
      </c>
      <c r="H181" s="46">
        <v>0.0</v>
      </c>
      <c r="I181" s="46">
        <v>5.0</v>
      </c>
      <c r="J181" s="46">
        <v>258.0</v>
      </c>
      <c r="K181" s="46" t="s">
        <v>63</v>
      </c>
      <c r="L181" s="46">
        <v>9.0</v>
      </c>
      <c r="M181" s="46">
        <v>1.0</v>
      </c>
      <c r="N181" s="46" t="s">
        <v>580</v>
      </c>
      <c r="O181" s="45">
        <v>1.0</v>
      </c>
      <c r="P181" s="47" t="s">
        <v>8796</v>
      </c>
      <c r="Q181" s="50" t="s">
        <v>9220</v>
      </c>
      <c r="R181" s="45" t="s">
        <v>9218</v>
      </c>
      <c r="S181" s="49">
        <v>101.6943402</v>
      </c>
      <c r="T181" s="49">
        <v>3.1472037</v>
      </c>
    </row>
    <row r="182">
      <c r="A182" s="45" t="s">
        <v>9221</v>
      </c>
      <c r="B182" s="44" t="s">
        <v>669</v>
      </c>
      <c r="C182" s="45" t="s">
        <v>8801</v>
      </c>
      <c r="D182" s="46" t="s">
        <v>66</v>
      </c>
      <c r="E182" s="46" t="s">
        <v>303</v>
      </c>
      <c r="F182" s="46" t="s">
        <v>66</v>
      </c>
      <c r="G182" s="46" t="s">
        <v>52</v>
      </c>
      <c r="H182" s="46">
        <v>0.0</v>
      </c>
      <c r="I182" s="46">
        <v>5.0</v>
      </c>
      <c r="J182" s="46">
        <v>305.0</v>
      </c>
      <c r="K182" s="46" t="s">
        <v>16</v>
      </c>
      <c r="L182" s="46">
        <v>14.0</v>
      </c>
      <c r="M182" s="46">
        <v>11.0</v>
      </c>
      <c r="N182" s="46" t="s">
        <v>580</v>
      </c>
      <c r="O182" s="45">
        <v>1.0</v>
      </c>
      <c r="P182" s="47" t="s">
        <v>8796</v>
      </c>
      <c r="Q182" s="50" t="s">
        <v>9222</v>
      </c>
      <c r="R182" s="45" t="s">
        <v>9223</v>
      </c>
      <c r="S182" s="49">
        <v>101.6943716</v>
      </c>
      <c r="T182" s="49">
        <v>3.1471294</v>
      </c>
    </row>
    <row r="183">
      <c r="A183" s="45" t="s">
        <v>9224</v>
      </c>
      <c r="B183" s="44" t="s">
        <v>669</v>
      </c>
      <c r="C183" s="45" t="s">
        <v>8801</v>
      </c>
      <c r="D183" s="46" t="s">
        <v>66</v>
      </c>
      <c r="E183" s="46" t="s">
        <v>252</v>
      </c>
      <c r="F183" s="46" t="s">
        <v>66</v>
      </c>
      <c r="G183" s="46" t="s">
        <v>46</v>
      </c>
      <c r="H183" s="46">
        <v>0.0</v>
      </c>
      <c r="I183" s="46">
        <v>5.0</v>
      </c>
      <c r="J183" s="46">
        <v>258.0</v>
      </c>
      <c r="K183" s="46" t="s">
        <v>63</v>
      </c>
      <c r="L183" s="46">
        <v>9.0</v>
      </c>
      <c r="M183" s="46">
        <v>1.0</v>
      </c>
      <c r="N183" s="46" t="s">
        <v>580</v>
      </c>
      <c r="O183" s="45">
        <v>1.0</v>
      </c>
      <c r="P183" s="47" t="s">
        <v>8796</v>
      </c>
      <c r="Q183" s="50" t="s">
        <v>9225</v>
      </c>
      <c r="R183" s="45" t="s">
        <v>9226</v>
      </c>
      <c r="S183" s="49">
        <v>101.6943643</v>
      </c>
      <c r="T183" s="49">
        <v>3.147213</v>
      </c>
    </row>
    <row r="184">
      <c r="A184" s="45" t="s">
        <v>9227</v>
      </c>
      <c r="B184" s="44" t="s">
        <v>669</v>
      </c>
      <c r="C184" s="45" t="s">
        <v>8801</v>
      </c>
      <c r="D184" s="46" t="s">
        <v>66</v>
      </c>
      <c r="E184" s="46" t="s">
        <v>252</v>
      </c>
      <c r="F184" s="46" t="s">
        <v>66</v>
      </c>
      <c r="G184" s="46" t="s">
        <v>46</v>
      </c>
      <c r="H184" s="46">
        <v>0.0</v>
      </c>
      <c r="I184" s="46">
        <v>5.0</v>
      </c>
      <c r="J184" s="46">
        <v>258.0</v>
      </c>
      <c r="K184" s="46" t="s">
        <v>63</v>
      </c>
      <c r="L184" s="46">
        <v>9.0</v>
      </c>
      <c r="M184" s="46">
        <v>1.0</v>
      </c>
      <c r="N184" s="46" t="s">
        <v>580</v>
      </c>
      <c r="O184" s="45">
        <v>1.0</v>
      </c>
      <c r="P184" s="47" t="s">
        <v>8796</v>
      </c>
      <c r="Q184" s="50" t="s">
        <v>9228</v>
      </c>
      <c r="R184" s="45" t="s">
        <v>9226</v>
      </c>
      <c r="S184" s="49">
        <v>101.6943643</v>
      </c>
      <c r="T184" s="49">
        <v>3.147213</v>
      </c>
    </row>
    <row r="185">
      <c r="A185" s="45" t="s">
        <v>9229</v>
      </c>
      <c r="B185" s="44" t="s">
        <v>669</v>
      </c>
      <c r="C185" s="45" t="s">
        <v>8801</v>
      </c>
      <c r="D185" s="46" t="s">
        <v>66</v>
      </c>
      <c r="E185" s="45" t="s">
        <v>252</v>
      </c>
      <c r="F185" s="46" t="s">
        <v>66</v>
      </c>
      <c r="G185" s="46" t="s">
        <v>46</v>
      </c>
      <c r="H185" s="46">
        <v>0.0</v>
      </c>
      <c r="I185" s="46">
        <v>5.0</v>
      </c>
      <c r="J185" s="46">
        <v>258.0</v>
      </c>
      <c r="K185" s="46" t="s">
        <v>63</v>
      </c>
      <c r="L185" s="46">
        <v>9.0</v>
      </c>
      <c r="M185" s="46">
        <v>1.0</v>
      </c>
      <c r="N185" s="46" t="s">
        <v>580</v>
      </c>
      <c r="O185" s="45">
        <v>1.0</v>
      </c>
      <c r="P185" s="47" t="s">
        <v>8796</v>
      </c>
      <c r="Q185" s="50" t="s">
        <v>9230</v>
      </c>
      <c r="R185" s="45" t="s">
        <v>9226</v>
      </c>
      <c r="S185" s="49">
        <v>101.6943643</v>
      </c>
      <c r="T185" s="49">
        <v>3.147213</v>
      </c>
    </row>
    <row r="186">
      <c r="A186" s="45" t="s">
        <v>9231</v>
      </c>
      <c r="B186" s="44" t="s">
        <v>669</v>
      </c>
      <c r="C186" s="45" t="s">
        <v>8801</v>
      </c>
      <c r="D186" s="46" t="s">
        <v>66</v>
      </c>
      <c r="E186" s="45" t="s">
        <v>252</v>
      </c>
      <c r="F186" s="46" t="s">
        <v>66</v>
      </c>
      <c r="G186" s="46" t="s">
        <v>46</v>
      </c>
      <c r="H186" s="46">
        <v>0.0</v>
      </c>
      <c r="I186" s="46">
        <v>5.0</v>
      </c>
      <c r="J186" s="46">
        <v>258.0</v>
      </c>
      <c r="K186" s="46" t="s">
        <v>63</v>
      </c>
      <c r="L186" s="46">
        <v>9.0</v>
      </c>
      <c r="M186" s="46">
        <v>1.0</v>
      </c>
      <c r="N186" s="46" t="s">
        <v>580</v>
      </c>
      <c r="O186" s="45">
        <v>1.0</v>
      </c>
      <c r="P186" s="47" t="s">
        <v>8796</v>
      </c>
      <c r="Q186" s="50" t="s">
        <v>9232</v>
      </c>
      <c r="R186" s="45" t="s">
        <v>9226</v>
      </c>
      <c r="S186" s="49">
        <v>101.6943643</v>
      </c>
      <c r="T186" s="49">
        <v>3.147213</v>
      </c>
    </row>
    <row r="187">
      <c r="A187" s="45" t="s">
        <v>9233</v>
      </c>
      <c r="B187" s="44" t="s">
        <v>679</v>
      </c>
      <c r="C187" s="45" t="s">
        <v>8801</v>
      </c>
      <c r="D187" s="46" t="s">
        <v>66</v>
      </c>
      <c r="E187" s="46" t="s">
        <v>321</v>
      </c>
      <c r="F187" s="46" t="s">
        <v>66</v>
      </c>
      <c r="G187" s="46" t="s">
        <v>52</v>
      </c>
      <c r="H187" s="46">
        <v>0.0</v>
      </c>
      <c r="I187" s="46">
        <v>5.0</v>
      </c>
      <c r="J187" s="46">
        <v>322.0</v>
      </c>
      <c r="K187" s="46" t="s">
        <v>16</v>
      </c>
      <c r="L187" s="46">
        <v>14.0</v>
      </c>
      <c r="M187" s="46">
        <v>11.0</v>
      </c>
      <c r="N187" s="46" t="s">
        <v>580</v>
      </c>
      <c r="O187" s="45">
        <v>15.0</v>
      </c>
      <c r="P187" s="47" t="s">
        <v>8796</v>
      </c>
      <c r="Q187" s="50" t="s">
        <v>9234</v>
      </c>
      <c r="R187" s="45" t="s">
        <v>9235</v>
      </c>
      <c r="S187" s="49">
        <v>101.695218217157</v>
      </c>
      <c r="T187" s="49">
        <v>3.14671802257547</v>
      </c>
    </row>
    <row r="188">
      <c r="A188" s="45" t="s">
        <v>9236</v>
      </c>
      <c r="B188" s="44" t="s">
        <v>679</v>
      </c>
      <c r="C188" s="45" t="s">
        <v>8801</v>
      </c>
      <c r="D188" s="46" t="s">
        <v>66</v>
      </c>
      <c r="E188" s="46" t="s">
        <v>321</v>
      </c>
      <c r="F188" s="46" t="s">
        <v>66</v>
      </c>
      <c r="G188" s="46" t="s">
        <v>52</v>
      </c>
      <c r="H188" s="46">
        <v>0.0</v>
      </c>
      <c r="I188" s="46">
        <v>5.0</v>
      </c>
      <c r="J188" s="46">
        <v>322.0</v>
      </c>
      <c r="K188" s="46" t="s">
        <v>16</v>
      </c>
      <c r="L188" s="46">
        <v>14.0</v>
      </c>
      <c r="M188" s="46">
        <v>11.0</v>
      </c>
      <c r="N188" s="46" t="s">
        <v>580</v>
      </c>
      <c r="O188" s="45">
        <v>15.0</v>
      </c>
      <c r="P188" s="47" t="s">
        <v>8796</v>
      </c>
      <c r="Q188" s="50" t="s">
        <v>9237</v>
      </c>
      <c r="R188" s="45" t="s">
        <v>9238</v>
      </c>
      <c r="S188" s="49">
        <v>101.695176162369</v>
      </c>
      <c r="T188" s="49">
        <v>3.14631778855267</v>
      </c>
    </row>
    <row r="189">
      <c r="A189" s="45" t="s">
        <v>9239</v>
      </c>
      <c r="B189" s="44" t="s">
        <v>669</v>
      </c>
      <c r="C189" s="45" t="s">
        <v>8801</v>
      </c>
      <c r="D189" s="46" t="s">
        <v>66</v>
      </c>
      <c r="E189" s="46" t="s">
        <v>275</v>
      </c>
      <c r="F189" s="46" t="s">
        <v>66</v>
      </c>
      <c r="G189" s="46" t="s">
        <v>52</v>
      </c>
      <c r="H189" s="46">
        <v>0.0</v>
      </c>
      <c r="I189" s="46">
        <v>5.0</v>
      </c>
      <c r="J189" s="46">
        <v>279.0</v>
      </c>
      <c r="K189" s="46" t="s">
        <v>63</v>
      </c>
      <c r="L189" s="46">
        <v>8.0</v>
      </c>
      <c r="M189" s="46">
        <v>7.0</v>
      </c>
      <c r="N189" s="46" t="s">
        <v>580</v>
      </c>
      <c r="O189" s="45">
        <v>1.0</v>
      </c>
      <c r="P189" s="47" t="s">
        <v>8796</v>
      </c>
      <c r="Q189" s="50" t="s">
        <v>9240</v>
      </c>
      <c r="R189" s="45" t="s">
        <v>9226</v>
      </c>
      <c r="S189" s="49">
        <v>101.6943643</v>
      </c>
      <c r="T189" s="49">
        <v>3.147213</v>
      </c>
    </row>
    <row r="190">
      <c r="A190" s="45" t="s">
        <v>9241</v>
      </c>
      <c r="B190" s="44" t="s">
        <v>679</v>
      </c>
      <c r="C190" s="45" t="s">
        <v>8801</v>
      </c>
      <c r="D190" s="46" t="s">
        <v>66</v>
      </c>
      <c r="E190" s="46" t="s">
        <v>321</v>
      </c>
      <c r="F190" s="46" t="s">
        <v>66</v>
      </c>
      <c r="G190" s="46" t="s">
        <v>52</v>
      </c>
      <c r="H190" s="46">
        <v>0.0</v>
      </c>
      <c r="I190" s="46">
        <v>5.0</v>
      </c>
      <c r="J190" s="46">
        <v>322.0</v>
      </c>
      <c r="K190" s="46" t="s">
        <v>16</v>
      </c>
      <c r="L190" s="46">
        <v>14.0</v>
      </c>
      <c r="M190" s="46">
        <v>11.0</v>
      </c>
      <c r="N190" s="46" t="s">
        <v>580</v>
      </c>
      <c r="O190" s="45">
        <v>15.0</v>
      </c>
      <c r="P190" s="47" t="s">
        <v>8796</v>
      </c>
      <c r="Q190" s="50" t="s">
        <v>9242</v>
      </c>
      <c r="R190" s="45" t="s">
        <v>9243</v>
      </c>
      <c r="S190" s="49">
        <v>101.694968836476</v>
      </c>
      <c r="T190" s="49">
        <v>3.14540103078189</v>
      </c>
    </row>
    <row r="191">
      <c r="A191" s="45" t="s">
        <v>9244</v>
      </c>
      <c r="B191" s="44" t="s">
        <v>669</v>
      </c>
      <c r="C191" s="45" t="s">
        <v>8801</v>
      </c>
      <c r="D191" s="46" t="s">
        <v>66</v>
      </c>
      <c r="E191" s="46" t="s">
        <v>238</v>
      </c>
      <c r="F191" s="46" t="s">
        <v>66</v>
      </c>
      <c r="G191" s="46" t="s">
        <v>46</v>
      </c>
      <c r="H191" s="46">
        <v>0.0</v>
      </c>
      <c r="I191" s="46">
        <v>5.0</v>
      </c>
      <c r="J191" s="46">
        <v>246.0</v>
      </c>
      <c r="K191" s="46" t="s">
        <v>63</v>
      </c>
      <c r="L191" s="46">
        <v>9.0</v>
      </c>
      <c r="M191" s="46">
        <v>1.0</v>
      </c>
      <c r="N191" s="46" t="s">
        <v>580</v>
      </c>
      <c r="O191" s="45">
        <v>1.0</v>
      </c>
      <c r="P191" s="47" t="s">
        <v>8796</v>
      </c>
      <c r="Q191" s="50" t="s">
        <v>9245</v>
      </c>
      <c r="R191" s="45" t="s">
        <v>9246</v>
      </c>
      <c r="S191" s="49">
        <v>101.6943777</v>
      </c>
      <c r="T191" s="49">
        <v>3.1472239</v>
      </c>
    </row>
    <row r="192">
      <c r="A192" s="45" t="s">
        <v>9247</v>
      </c>
      <c r="B192" s="44" t="s">
        <v>669</v>
      </c>
      <c r="C192" s="45" t="s">
        <v>8801</v>
      </c>
      <c r="D192" s="46" t="s">
        <v>66</v>
      </c>
      <c r="E192" s="46" t="s">
        <v>252</v>
      </c>
      <c r="F192" s="46" t="s">
        <v>66</v>
      </c>
      <c r="G192" s="46" t="s">
        <v>46</v>
      </c>
      <c r="H192" s="46">
        <v>0.0</v>
      </c>
      <c r="I192" s="46">
        <v>5.0</v>
      </c>
      <c r="J192" s="46">
        <v>258.0</v>
      </c>
      <c r="K192" s="46" t="s">
        <v>63</v>
      </c>
      <c r="L192" s="46">
        <v>9.0</v>
      </c>
      <c r="M192" s="46">
        <v>1.0</v>
      </c>
      <c r="N192" s="46" t="s">
        <v>580</v>
      </c>
      <c r="O192" s="45">
        <v>1.0</v>
      </c>
      <c r="P192" s="47" t="s">
        <v>8796</v>
      </c>
      <c r="Q192" s="50" t="s">
        <v>9248</v>
      </c>
      <c r="R192" s="45" t="s">
        <v>9249</v>
      </c>
      <c r="S192" s="49">
        <v>101.694488</v>
      </c>
      <c r="T192" s="49">
        <v>3.1469772</v>
      </c>
    </row>
    <row r="193">
      <c r="A193" s="45" t="s">
        <v>9250</v>
      </c>
      <c r="B193" s="44" t="s">
        <v>679</v>
      </c>
      <c r="C193" s="45" t="s">
        <v>8801</v>
      </c>
      <c r="D193" s="46" t="s">
        <v>66</v>
      </c>
      <c r="E193" s="46" t="s">
        <v>321</v>
      </c>
      <c r="F193" s="46" t="s">
        <v>66</v>
      </c>
      <c r="G193" s="46" t="s">
        <v>52</v>
      </c>
      <c r="H193" s="46">
        <v>0.0</v>
      </c>
      <c r="I193" s="46">
        <v>5.0</v>
      </c>
      <c r="J193" s="46">
        <v>322.0</v>
      </c>
      <c r="K193" s="46" t="s">
        <v>16</v>
      </c>
      <c r="L193" s="46">
        <v>14.0</v>
      </c>
      <c r="M193" s="46">
        <v>11.0</v>
      </c>
      <c r="N193" s="46" t="s">
        <v>580</v>
      </c>
      <c r="O193" s="45">
        <v>15.0</v>
      </c>
      <c r="P193" s="47" t="s">
        <v>8796</v>
      </c>
      <c r="Q193" s="50" t="s">
        <v>9251</v>
      </c>
      <c r="R193" s="45" t="s">
        <v>9252</v>
      </c>
      <c r="S193" s="49">
        <v>101.694926424046</v>
      </c>
      <c r="T193" s="49">
        <v>3.14482058398725</v>
      </c>
    </row>
    <row r="194">
      <c r="A194" s="45" t="s">
        <v>9253</v>
      </c>
      <c r="B194" s="44" t="s">
        <v>669</v>
      </c>
      <c r="C194" s="45" t="s">
        <v>8801</v>
      </c>
      <c r="D194" s="46" t="s">
        <v>66</v>
      </c>
      <c r="E194" s="46" t="s">
        <v>275</v>
      </c>
      <c r="F194" s="46" t="s">
        <v>66</v>
      </c>
      <c r="G194" s="46" t="s">
        <v>52</v>
      </c>
      <c r="H194" s="46">
        <v>0.0</v>
      </c>
      <c r="I194" s="46">
        <v>5.0</v>
      </c>
      <c r="J194" s="46">
        <v>279.0</v>
      </c>
      <c r="K194" s="46" t="s">
        <v>63</v>
      </c>
      <c r="L194" s="46">
        <v>8.0</v>
      </c>
      <c r="M194" s="46">
        <v>7.0</v>
      </c>
      <c r="N194" s="46" t="s">
        <v>580</v>
      </c>
      <c r="O194" s="45">
        <v>1.0</v>
      </c>
      <c r="P194" s="47" t="s">
        <v>8796</v>
      </c>
      <c r="Q194" s="50" t="s">
        <v>9254</v>
      </c>
      <c r="R194" s="45" t="s">
        <v>9249</v>
      </c>
      <c r="S194" s="49">
        <v>101.694488</v>
      </c>
      <c r="T194" s="49">
        <v>3.1469772</v>
      </c>
    </row>
    <row r="195">
      <c r="A195" s="45" t="s">
        <v>9255</v>
      </c>
      <c r="B195" s="44" t="s">
        <v>679</v>
      </c>
      <c r="C195" s="45" t="s">
        <v>8801</v>
      </c>
      <c r="D195" s="46" t="s">
        <v>66</v>
      </c>
      <c r="E195" s="46" t="s">
        <v>321</v>
      </c>
      <c r="F195" s="46" t="s">
        <v>66</v>
      </c>
      <c r="G195" s="46" t="s">
        <v>52</v>
      </c>
      <c r="H195" s="46">
        <v>0.0</v>
      </c>
      <c r="I195" s="46">
        <v>5.0</v>
      </c>
      <c r="J195" s="46">
        <v>322.0</v>
      </c>
      <c r="K195" s="46" t="s">
        <v>16</v>
      </c>
      <c r="L195" s="46">
        <v>14.0</v>
      </c>
      <c r="M195" s="46">
        <v>11.0</v>
      </c>
      <c r="N195" s="46" t="s">
        <v>580</v>
      </c>
      <c r="O195" s="45">
        <v>15.0</v>
      </c>
      <c r="P195" s="47" t="s">
        <v>8796</v>
      </c>
      <c r="Q195" s="50" t="s">
        <v>9256</v>
      </c>
      <c r="R195" s="45" t="s">
        <v>9257</v>
      </c>
      <c r="S195" s="49">
        <v>101.695053577517</v>
      </c>
      <c r="T195" s="49">
        <v>3.14411910251075</v>
      </c>
    </row>
    <row r="196">
      <c r="A196" s="45" t="s">
        <v>9258</v>
      </c>
      <c r="B196" s="44" t="s">
        <v>669</v>
      </c>
      <c r="C196" s="45" t="s">
        <v>8801</v>
      </c>
      <c r="D196" s="46" t="s">
        <v>66</v>
      </c>
      <c r="E196" s="46" t="s">
        <v>252</v>
      </c>
      <c r="F196" s="46" t="s">
        <v>66</v>
      </c>
      <c r="G196" s="46" t="s">
        <v>46</v>
      </c>
      <c r="H196" s="46">
        <v>0.0</v>
      </c>
      <c r="I196" s="46">
        <v>5.0</v>
      </c>
      <c r="J196" s="46">
        <v>258.0</v>
      </c>
      <c r="K196" s="46" t="s">
        <v>63</v>
      </c>
      <c r="L196" s="46">
        <v>9.0</v>
      </c>
      <c r="M196" s="46">
        <v>1.0</v>
      </c>
      <c r="N196" s="46" t="s">
        <v>580</v>
      </c>
      <c r="O196" s="45">
        <v>1.0</v>
      </c>
      <c r="P196" s="47" t="s">
        <v>8796</v>
      </c>
      <c r="Q196" s="50" t="s">
        <v>9259</v>
      </c>
      <c r="R196" s="45" t="s">
        <v>9249</v>
      </c>
      <c r="S196" s="49">
        <v>101.694488</v>
      </c>
      <c r="T196" s="49">
        <v>3.1469772</v>
      </c>
    </row>
    <row r="197">
      <c r="A197" s="45" t="s">
        <v>9260</v>
      </c>
      <c r="B197" s="44" t="s">
        <v>679</v>
      </c>
      <c r="C197" s="45" t="s">
        <v>8801</v>
      </c>
      <c r="D197" s="46" t="s">
        <v>66</v>
      </c>
      <c r="E197" s="46" t="s">
        <v>321</v>
      </c>
      <c r="F197" s="46" t="s">
        <v>66</v>
      </c>
      <c r="G197" s="46" t="s">
        <v>52</v>
      </c>
      <c r="H197" s="46">
        <v>0.0</v>
      </c>
      <c r="I197" s="46">
        <v>5.0</v>
      </c>
      <c r="J197" s="46">
        <v>322.0</v>
      </c>
      <c r="K197" s="46" t="s">
        <v>16</v>
      </c>
      <c r="L197" s="46">
        <v>14.0</v>
      </c>
      <c r="M197" s="46">
        <v>11.0</v>
      </c>
      <c r="N197" s="46" t="s">
        <v>580</v>
      </c>
      <c r="O197" s="45">
        <v>7.0</v>
      </c>
      <c r="P197" s="47" t="s">
        <v>8796</v>
      </c>
      <c r="Q197" s="50" t="s">
        <v>9261</v>
      </c>
      <c r="R197" s="45" t="s">
        <v>9262</v>
      </c>
      <c r="S197" s="49">
        <v>101.695160659795</v>
      </c>
      <c r="T197" s="49">
        <v>3.14389022978298</v>
      </c>
    </row>
    <row r="198">
      <c r="A198" s="45" t="s">
        <v>9263</v>
      </c>
      <c r="B198" s="44" t="s">
        <v>669</v>
      </c>
      <c r="C198" s="45" t="s">
        <v>8801</v>
      </c>
      <c r="D198" s="46" t="s">
        <v>66</v>
      </c>
      <c r="E198" s="46" t="s">
        <v>310</v>
      </c>
      <c r="F198" s="46" t="s">
        <v>66</v>
      </c>
      <c r="G198" s="46" t="s">
        <v>46</v>
      </c>
      <c r="H198" s="46">
        <v>0.0</v>
      </c>
      <c r="I198" s="46">
        <v>5.0</v>
      </c>
      <c r="J198" s="49">
        <v>311.0</v>
      </c>
      <c r="K198" s="46" t="s">
        <v>16</v>
      </c>
      <c r="L198" s="46">
        <v>14.0</v>
      </c>
      <c r="M198" s="46">
        <v>10.0</v>
      </c>
      <c r="N198" s="46" t="s">
        <v>580</v>
      </c>
      <c r="O198" s="45">
        <v>1.0</v>
      </c>
      <c r="P198" s="47" t="s">
        <v>8796</v>
      </c>
      <c r="Q198" s="50" t="s">
        <v>9264</v>
      </c>
      <c r="R198" s="45" t="s">
        <v>9249</v>
      </c>
      <c r="S198" s="49">
        <v>101.694488</v>
      </c>
      <c r="T198" s="49">
        <v>3.1469772</v>
      </c>
    </row>
    <row r="199">
      <c r="A199" s="45" t="s">
        <v>9265</v>
      </c>
      <c r="B199" s="44" t="s">
        <v>669</v>
      </c>
      <c r="C199" s="45" t="s">
        <v>8801</v>
      </c>
      <c r="D199" s="46" t="s">
        <v>66</v>
      </c>
      <c r="E199" s="46" t="s">
        <v>252</v>
      </c>
      <c r="F199" s="46" t="s">
        <v>66</v>
      </c>
      <c r="G199" s="46" t="s">
        <v>46</v>
      </c>
      <c r="H199" s="46">
        <v>0.0</v>
      </c>
      <c r="I199" s="46">
        <v>5.0</v>
      </c>
      <c r="J199" s="46">
        <v>258.0</v>
      </c>
      <c r="K199" s="46" t="s">
        <v>63</v>
      </c>
      <c r="L199" s="46">
        <v>9.0</v>
      </c>
      <c r="M199" s="46">
        <v>1.0</v>
      </c>
      <c r="N199" s="46" t="s">
        <v>580</v>
      </c>
      <c r="O199" s="45">
        <v>1.0</v>
      </c>
      <c r="P199" s="47" t="s">
        <v>8796</v>
      </c>
      <c r="Q199" s="50" t="s">
        <v>9266</v>
      </c>
      <c r="R199" s="45" t="s">
        <v>9249</v>
      </c>
      <c r="S199" s="49">
        <v>101.694488</v>
      </c>
      <c r="T199" s="49">
        <v>3.1469772</v>
      </c>
    </row>
    <row r="200">
      <c r="A200" s="45" t="s">
        <v>9267</v>
      </c>
      <c r="B200" s="44" t="s">
        <v>669</v>
      </c>
      <c r="C200" s="45" t="s">
        <v>8801</v>
      </c>
      <c r="D200" s="46" t="s">
        <v>66</v>
      </c>
      <c r="E200" s="46" t="s">
        <v>252</v>
      </c>
      <c r="F200" s="46" t="s">
        <v>66</v>
      </c>
      <c r="G200" s="46" t="s">
        <v>46</v>
      </c>
      <c r="H200" s="46">
        <v>0.0</v>
      </c>
      <c r="I200" s="46">
        <v>5.0</v>
      </c>
      <c r="J200" s="46">
        <v>258.0</v>
      </c>
      <c r="K200" s="46" t="s">
        <v>63</v>
      </c>
      <c r="L200" s="46">
        <v>9.0</v>
      </c>
      <c r="M200" s="46">
        <v>1.0</v>
      </c>
      <c r="N200" s="46" t="s">
        <v>580</v>
      </c>
      <c r="O200" s="45">
        <v>1.0</v>
      </c>
      <c r="P200" s="47" t="s">
        <v>8796</v>
      </c>
      <c r="Q200" s="50" t="s">
        <v>9268</v>
      </c>
      <c r="R200" s="45" t="s">
        <v>9249</v>
      </c>
      <c r="S200" s="49">
        <v>101.694488</v>
      </c>
      <c r="T200" s="49">
        <v>3.1469772</v>
      </c>
    </row>
    <row r="201">
      <c r="A201" s="45" t="s">
        <v>9269</v>
      </c>
      <c r="B201" s="44" t="s">
        <v>669</v>
      </c>
      <c r="C201" s="45" t="s">
        <v>8801</v>
      </c>
      <c r="D201" s="46" t="s">
        <v>66</v>
      </c>
      <c r="E201" s="46" t="s">
        <v>275</v>
      </c>
      <c r="F201" s="46" t="s">
        <v>66</v>
      </c>
      <c r="G201" s="46" t="s">
        <v>52</v>
      </c>
      <c r="H201" s="46">
        <v>0.0</v>
      </c>
      <c r="I201" s="46">
        <v>5.0</v>
      </c>
      <c r="J201" s="46">
        <v>279.0</v>
      </c>
      <c r="K201" s="46" t="s">
        <v>63</v>
      </c>
      <c r="L201" s="46">
        <v>8.0</v>
      </c>
      <c r="M201" s="46">
        <v>7.0</v>
      </c>
      <c r="N201" s="46" t="s">
        <v>580</v>
      </c>
      <c r="O201" s="45">
        <v>1.0</v>
      </c>
      <c r="P201" s="47" t="s">
        <v>8796</v>
      </c>
      <c r="Q201" s="50" t="s">
        <v>9270</v>
      </c>
      <c r="R201" s="45" t="s">
        <v>9249</v>
      </c>
      <c r="S201" s="49">
        <v>101.694488</v>
      </c>
      <c r="T201" s="49">
        <v>3.1469772</v>
      </c>
    </row>
    <row r="202">
      <c r="A202" s="45" t="s">
        <v>9271</v>
      </c>
      <c r="B202" s="44" t="s">
        <v>669</v>
      </c>
      <c r="C202" s="45" t="s">
        <v>8801</v>
      </c>
      <c r="D202" s="46" t="s">
        <v>66</v>
      </c>
      <c r="E202" s="46" t="s">
        <v>310</v>
      </c>
      <c r="F202" s="46" t="s">
        <v>66</v>
      </c>
      <c r="G202" s="46" t="s">
        <v>46</v>
      </c>
      <c r="H202" s="46">
        <v>0.0</v>
      </c>
      <c r="I202" s="46">
        <v>5.0</v>
      </c>
      <c r="J202" s="49">
        <v>311.0</v>
      </c>
      <c r="K202" s="46" t="s">
        <v>16</v>
      </c>
      <c r="L202" s="46">
        <v>14.0</v>
      </c>
      <c r="M202" s="46">
        <v>10.0</v>
      </c>
      <c r="N202" s="46" t="s">
        <v>580</v>
      </c>
      <c r="O202" s="45">
        <v>1.0</v>
      </c>
      <c r="P202" s="47" t="s">
        <v>8796</v>
      </c>
      <c r="Q202" s="50" t="s">
        <v>9272</v>
      </c>
      <c r="R202" s="45" t="s">
        <v>9273</v>
      </c>
      <c r="S202" s="49">
        <v>101.6946213</v>
      </c>
      <c r="T202" s="49">
        <v>3.1470041</v>
      </c>
    </row>
    <row r="203">
      <c r="A203" s="45" t="s">
        <v>9274</v>
      </c>
      <c r="B203" s="44" t="s">
        <v>669</v>
      </c>
      <c r="C203" s="45" t="s">
        <v>8801</v>
      </c>
      <c r="D203" s="46" t="s">
        <v>66</v>
      </c>
      <c r="E203" s="46" t="s">
        <v>252</v>
      </c>
      <c r="F203" s="46" t="s">
        <v>66</v>
      </c>
      <c r="G203" s="46" t="s">
        <v>46</v>
      </c>
      <c r="H203" s="46">
        <v>0.0</v>
      </c>
      <c r="I203" s="46">
        <v>5.0</v>
      </c>
      <c r="J203" s="46">
        <v>258.0</v>
      </c>
      <c r="K203" s="46" t="s">
        <v>63</v>
      </c>
      <c r="L203" s="46">
        <v>9.0</v>
      </c>
      <c r="M203" s="46">
        <v>1.0</v>
      </c>
      <c r="N203" s="46" t="s">
        <v>580</v>
      </c>
      <c r="O203" s="45">
        <v>1.0</v>
      </c>
      <c r="P203" s="47" t="s">
        <v>8796</v>
      </c>
      <c r="Q203" s="50" t="s">
        <v>9275</v>
      </c>
      <c r="R203" s="45" t="s">
        <v>9273</v>
      </c>
      <c r="S203" s="49">
        <v>101.6946213</v>
      </c>
      <c r="T203" s="49">
        <v>3.1470041</v>
      </c>
    </row>
    <row r="204">
      <c r="A204" s="45" t="s">
        <v>9276</v>
      </c>
      <c r="B204" s="44" t="s">
        <v>679</v>
      </c>
      <c r="C204" s="45" t="s">
        <v>8801</v>
      </c>
      <c r="D204" s="46" t="s">
        <v>66</v>
      </c>
      <c r="E204" s="46" t="s">
        <v>167</v>
      </c>
      <c r="F204" s="46" t="s">
        <v>66</v>
      </c>
      <c r="G204" s="46" t="s">
        <v>52</v>
      </c>
      <c r="H204" s="46">
        <v>0.0</v>
      </c>
      <c r="I204" s="46">
        <v>5.0</v>
      </c>
      <c r="J204" s="46">
        <v>179.0</v>
      </c>
      <c r="K204" s="46" t="s">
        <v>63</v>
      </c>
      <c r="L204" s="46">
        <v>2.0</v>
      </c>
      <c r="M204" s="46">
        <v>4.0</v>
      </c>
      <c r="N204" s="46" t="s">
        <v>580</v>
      </c>
      <c r="O204" s="45">
        <v>11.0</v>
      </c>
      <c r="P204" s="47" t="s">
        <v>8796</v>
      </c>
      <c r="Q204" s="50" t="s">
        <v>9277</v>
      </c>
      <c r="R204" s="45" t="s">
        <v>9278</v>
      </c>
      <c r="S204" s="49">
        <v>101.694508382082</v>
      </c>
      <c r="T204" s="49">
        <v>3.14712272531825</v>
      </c>
    </row>
    <row r="205">
      <c r="A205" s="45" t="s">
        <v>9279</v>
      </c>
      <c r="B205" s="44" t="s">
        <v>669</v>
      </c>
      <c r="C205" s="45" t="s">
        <v>8801</v>
      </c>
      <c r="D205" s="46" t="s">
        <v>66</v>
      </c>
      <c r="E205" s="46" t="s">
        <v>252</v>
      </c>
      <c r="F205" s="46" t="s">
        <v>66</v>
      </c>
      <c r="G205" s="46" t="s">
        <v>46</v>
      </c>
      <c r="H205" s="46">
        <v>0.0</v>
      </c>
      <c r="I205" s="46">
        <v>5.0</v>
      </c>
      <c r="J205" s="46">
        <v>258.0</v>
      </c>
      <c r="K205" s="46" t="s">
        <v>63</v>
      </c>
      <c r="L205" s="46">
        <v>9.0</v>
      </c>
      <c r="M205" s="46">
        <v>1.0</v>
      </c>
      <c r="N205" s="46" t="s">
        <v>580</v>
      </c>
      <c r="O205" s="45">
        <v>1.0</v>
      </c>
      <c r="P205" s="47" t="s">
        <v>8796</v>
      </c>
      <c r="Q205" s="50" t="s">
        <v>9280</v>
      </c>
      <c r="R205" s="45" t="s">
        <v>9273</v>
      </c>
      <c r="S205" s="49">
        <v>101.6946213</v>
      </c>
      <c r="T205" s="49">
        <v>3.1470041</v>
      </c>
    </row>
    <row r="206">
      <c r="A206" s="45" t="s">
        <v>9281</v>
      </c>
      <c r="B206" s="44" t="s">
        <v>669</v>
      </c>
      <c r="C206" s="45" t="s">
        <v>8801</v>
      </c>
      <c r="D206" s="46" t="s">
        <v>66</v>
      </c>
      <c r="E206" s="46" t="s">
        <v>252</v>
      </c>
      <c r="F206" s="46" t="s">
        <v>66</v>
      </c>
      <c r="G206" s="46" t="s">
        <v>46</v>
      </c>
      <c r="H206" s="46">
        <v>0.0</v>
      </c>
      <c r="I206" s="46">
        <v>5.0</v>
      </c>
      <c r="J206" s="46">
        <v>258.0</v>
      </c>
      <c r="K206" s="46" t="s">
        <v>63</v>
      </c>
      <c r="L206" s="46">
        <v>9.0</v>
      </c>
      <c r="M206" s="46">
        <v>1.0</v>
      </c>
      <c r="N206" s="46" t="s">
        <v>580</v>
      </c>
      <c r="O206" s="45">
        <v>1.0</v>
      </c>
      <c r="P206" s="47" t="s">
        <v>8796</v>
      </c>
      <c r="Q206" s="50" t="s">
        <v>9282</v>
      </c>
      <c r="R206" s="45" t="s">
        <v>9273</v>
      </c>
      <c r="S206" s="49">
        <v>101.6946213</v>
      </c>
      <c r="T206" s="49">
        <v>3.1470041</v>
      </c>
    </row>
    <row r="207">
      <c r="A207" s="45" t="s">
        <v>9283</v>
      </c>
      <c r="B207" s="44" t="s">
        <v>669</v>
      </c>
      <c r="C207" s="45" t="s">
        <v>8801</v>
      </c>
      <c r="D207" s="46" t="s">
        <v>66</v>
      </c>
      <c r="E207" s="46" t="s">
        <v>275</v>
      </c>
      <c r="F207" s="46" t="s">
        <v>66</v>
      </c>
      <c r="G207" s="46" t="s">
        <v>52</v>
      </c>
      <c r="H207" s="46">
        <v>0.0</v>
      </c>
      <c r="I207" s="46">
        <v>5.0</v>
      </c>
      <c r="J207" s="46">
        <v>279.0</v>
      </c>
      <c r="K207" s="46" t="s">
        <v>63</v>
      </c>
      <c r="L207" s="46">
        <v>8.0</v>
      </c>
      <c r="M207" s="46">
        <v>7.0</v>
      </c>
      <c r="N207" s="46" t="s">
        <v>580</v>
      </c>
      <c r="O207" s="45">
        <v>1.0</v>
      </c>
      <c r="P207" s="47" t="s">
        <v>8796</v>
      </c>
      <c r="Q207" s="50" t="s">
        <v>9284</v>
      </c>
      <c r="R207" s="45" t="s">
        <v>9273</v>
      </c>
      <c r="S207" s="49">
        <v>101.6946213</v>
      </c>
      <c r="T207" s="49">
        <v>3.1470041</v>
      </c>
    </row>
    <row r="208">
      <c r="A208" s="45" t="s">
        <v>9285</v>
      </c>
      <c r="B208" s="44" t="s">
        <v>679</v>
      </c>
      <c r="C208" s="45" t="s">
        <v>8801</v>
      </c>
      <c r="D208" s="46" t="s">
        <v>66</v>
      </c>
      <c r="E208" s="46" t="s">
        <v>167</v>
      </c>
      <c r="F208" s="46" t="s">
        <v>66</v>
      </c>
      <c r="G208" s="46" t="s">
        <v>52</v>
      </c>
      <c r="H208" s="46">
        <v>0.0</v>
      </c>
      <c r="I208" s="46">
        <v>5.0</v>
      </c>
      <c r="J208" s="46">
        <v>179.0</v>
      </c>
      <c r="K208" s="46" t="s">
        <v>63</v>
      </c>
      <c r="L208" s="46">
        <v>2.0</v>
      </c>
      <c r="M208" s="46">
        <v>4.0</v>
      </c>
      <c r="N208" s="46" t="s">
        <v>580</v>
      </c>
      <c r="O208" s="45">
        <v>1.0</v>
      </c>
      <c r="P208" s="47" t="s">
        <v>8796</v>
      </c>
      <c r="Q208" s="50" t="s">
        <v>9286</v>
      </c>
      <c r="R208" s="45" t="s">
        <v>9287</v>
      </c>
      <c r="S208" s="49">
        <v>101.695431014617</v>
      </c>
      <c r="T208" s="49">
        <v>3.14682696014943</v>
      </c>
    </row>
    <row r="209">
      <c r="A209" s="45" t="s">
        <v>9288</v>
      </c>
      <c r="B209" s="44" t="s">
        <v>669</v>
      </c>
      <c r="C209" s="45" t="s">
        <v>8801</v>
      </c>
      <c r="D209" s="46" t="s">
        <v>66</v>
      </c>
      <c r="E209" s="46" t="s">
        <v>310</v>
      </c>
      <c r="F209" s="46" t="s">
        <v>66</v>
      </c>
      <c r="G209" s="46" t="s">
        <v>52</v>
      </c>
      <c r="H209" s="46">
        <v>0.0</v>
      </c>
      <c r="I209" s="46">
        <v>5.0</v>
      </c>
      <c r="J209" s="49">
        <v>311.0</v>
      </c>
      <c r="K209" s="46" t="s">
        <v>16</v>
      </c>
      <c r="L209" s="46">
        <v>14.0</v>
      </c>
      <c r="M209" s="46">
        <v>10.0</v>
      </c>
      <c r="N209" s="46" t="s">
        <v>580</v>
      </c>
      <c r="O209" s="45">
        <v>1.0</v>
      </c>
      <c r="P209" s="47" t="s">
        <v>8796</v>
      </c>
      <c r="Q209" s="50" t="s">
        <v>9289</v>
      </c>
      <c r="R209" s="45" t="s">
        <v>9290</v>
      </c>
      <c r="S209" s="49">
        <v>101.694859</v>
      </c>
      <c r="T209" s="49">
        <v>3.1469155</v>
      </c>
    </row>
    <row r="210">
      <c r="A210" s="45" t="s">
        <v>9291</v>
      </c>
      <c r="B210" s="44" t="s">
        <v>669</v>
      </c>
      <c r="C210" s="45" t="s">
        <v>8801</v>
      </c>
      <c r="D210" s="46" t="s">
        <v>66</v>
      </c>
      <c r="E210" s="46" t="s">
        <v>310</v>
      </c>
      <c r="F210" s="46" t="s">
        <v>66</v>
      </c>
      <c r="G210" s="46" t="s">
        <v>52</v>
      </c>
      <c r="H210" s="46">
        <v>0.0</v>
      </c>
      <c r="I210" s="46">
        <v>5.0</v>
      </c>
      <c r="J210" s="49">
        <v>311.0</v>
      </c>
      <c r="K210" s="46" t="s">
        <v>16</v>
      </c>
      <c r="L210" s="46">
        <v>14.0</v>
      </c>
      <c r="M210" s="46">
        <v>10.0</v>
      </c>
      <c r="N210" s="46" t="s">
        <v>580</v>
      </c>
      <c r="O210" s="45">
        <v>1.0</v>
      </c>
      <c r="P210" s="47" t="s">
        <v>8796</v>
      </c>
      <c r="Q210" s="50" t="s">
        <v>9292</v>
      </c>
      <c r="R210" s="45" t="s">
        <v>9293</v>
      </c>
      <c r="S210" s="49">
        <v>101.6950455</v>
      </c>
      <c r="T210" s="49">
        <v>3.1466623</v>
      </c>
    </row>
    <row r="211">
      <c r="A211" s="45" t="s">
        <v>9294</v>
      </c>
      <c r="B211" s="44" t="s">
        <v>669</v>
      </c>
      <c r="C211" s="45" t="s">
        <v>8801</v>
      </c>
      <c r="D211" s="46" t="s">
        <v>66</v>
      </c>
      <c r="E211" s="46" t="s">
        <v>238</v>
      </c>
      <c r="F211" s="46" t="s">
        <v>66</v>
      </c>
      <c r="G211" s="46" t="s">
        <v>46</v>
      </c>
      <c r="H211" s="46">
        <v>0.0</v>
      </c>
      <c r="I211" s="46">
        <v>5.0</v>
      </c>
      <c r="J211" s="46">
        <v>246.0</v>
      </c>
      <c r="K211" s="46" t="s">
        <v>63</v>
      </c>
      <c r="L211" s="46">
        <v>9.0</v>
      </c>
      <c r="M211" s="46">
        <v>1.0</v>
      </c>
      <c r="N211" s="46" t="s">
        <v>847</v>
      </c>
      <c r="O211" s="45">
        <v>1.0</v>
      </c>
      <c r="P211" s="47" t="s">
        <v>8796</v>
      </c>
      <c r="Q211" s="50" t="s">
        <v>9295</v>
      </c>
      <c r="R211" s="45" t="s">
        <v>9293</v>
      </c>
      <c r="S211" s="49">
        <v>101.6950455</v>
      </c>
      <c r="T211" s="49">
        <v>3.1466623</v>
      </c>
    </row>
    <row r="212">
      <c r="A212" s="45" t="s">
        <v>9296</v>
      </c>
      <c r="B212" s="44" t="s">
        <v>669</v>
      </c>
      <c r="C212" s="45" t="s">
        <v>8801</v>
      </c>
      <c r="D212" s="46" t="s">
        <v>66</v>
      </c>
      <c r="E212" s="46" t="s">
        <v>230</v>
      </c>
      <c r="F212" s="46" t="s">
        <v>66</v>
      </c>
      <c r="G212" s="46" t="s">
        <v>52</v>
      </c>
      <c r="H212" s="46">
        <v>0.0</v>
      </c>
      <c r="I212" s="46">
        <v>5.0</v>
      </c>
      <c r="J212" s="49">
        <v>239.0</v>
      </c>
      <c r="K212" s="46" t="s">
        <v>63</v>
      </c>
      <c r="L212" s="46">
        <v>9.0</v>
      </c>
      <c r="M212" s="46">
        <v>1.0</v>
      </c>
      <c r="N212" s="46" t="s">
        <v>580</v>
      </c>
      <c r="O212" s="45">
        <v>1.0</v>
      </c>
      <c r="P212" s="47" t="s">
        <v>8796</v>
      </c>
      <c r="Q212" s="50" t="s">
        <v>9297</v>
      </c>
      <c r="R212" s="45" t="s">
        <v>9293</v>
      </c>
      <c r="S212" s="49">
        <v>101.6950455</v>
      </c>
      <c r="T212" s="49">
        <v>3.1466623</v>
      </c>
    </row>
    <row r="213">
      <c r="A213" s="45" t="s">
        <v>9298</v>
      </c>
      <c r="B213" s="44" t="s">
        <v>669</v>
      </c>
      <c r="C213" s="45" t="s">
        <v>8801</v>
      </c>
      <c r="D213" s="46" t="s">
        <v>66</v>
      </c>
      <c r="E213" s="46" t="s">
        <v>230</v>
      </c>
      <c r="F213" s="46" t="s">
        <v>66</v>
      </c>
      <c r="G213" s="46" t="s">
        <v>52</v>
      </c>
      <c r="H213" s="46">
        <v>0.0</v>
      </c>
      <c r="I213" s="46">
        <v>5.0</v>
      </c>
      <c r="J213" s="49">
        <v>239.0</v>
      </c>
      <c r="K213" s="46" t="s">
        <v>63</v>
      </c>
      <c r="L213" s="46">
        <v>9.0</v>
      </c>
      <c r="M213" s="46">
        <v>1.0</v>
      </c>
      <c r="N213" s="46" t="s">
        <v>580</v>
      </c>
      <c r="O213" s="45">
        <v>3.0</v>
      </c>
      <c r="P213" s="47" t="s">
        <v>8796</v>
      </c>
      <c r="Q213" s="50" t="s">
        <v>9299</v>
      </c>
      <c r="R213" s="45" t="s">
        <v>9293</v>
      </c>
      <c r="S213" s="49">
        <v>101.6950455</v>
      </c>
      <c r="T213" s="49">
        <v>3.1466623</v>
      </c>
    </row>
    <row r="214">
      <c r="A214" s="45" t="s">
        <v>9300</v>
      </c>
      <c r="B214" s="44" t="s">
        <v>669</v>
      </c>
      <c r="C214" s="45" t="s">
        <v>8801</v>
      </c>
      <c r="D214" s="46" t="s">
        <v>66</v>
      </c>
      <c r="E214" s="46" t="s">
        <v>230</v>
      </c>
      <c r="F214" s="46" t="s">
        <v>66</v>
      </c>
      <c r="G214" s="46" t="s">
        <v>52</v>
      </c>
      <c r="H214" s="46">
        <v>0.0</v>
      </c>
      <c r="I214" s="46">
        <v>5.0</v>
      </c>
      <c r="J214" s="49">
        <v>239.0</v>
      </c>
      <c r="K214" s="46" t="s">
        <v>63</v>
      </c>
      <c r="L214" s="46">
        <v>9.0</v>
      </c>
      <c r="M214" s="46">
        <v>1.0</v>
      </c>
      <c r="N214" s="46" t="s">
        <v>580</v>
      </c>
      <c r="O214" s="45">
        <v>3.0</v>
      </c>
      <c r="P214" s="47" t="s">
        <v>8796</v>
      </c>
      <c r="Q214" s="50" t="s">
        <v>9301</v>
      </c>
      <c r="R214" s="45" t="s">
        <v>9293</v>
      </c>
      <c r="S214" s="49">
        <v>101.6950455</v>
      </c>
      <c r="T214" s="49">
        <v>3.1466623</v>
      </c>
    </row>
    <row r="215">
      <c r="A215" s="45" t="s">
        <v>9302</v>
      </c>
      <c r="B215" s="44" t="s">
        <v>669</v>
      </c>
      <c r="C215" s="45" t="s">
        <v>8801</v>
      </c>
      <c r="D215" s="46" t="s">
        <v>66</v>
      </c>
      <c r="E215" s="46" t="s">
        <v>310</v>
      </c>
      <c r="F215" s="46" t="s">
        <v>66</v>
      </c>
      <c r="G215" s="46" t="s">
        <v>52</v>
      </c>
      <c r="H215" s="46">
        <v>0.0</v>
      </c>
      <c r="I215" s="46">
        <v>5.0</v>
      </c>
      <c r="J215" s="49">
        <v>311.0</v>
      </c>
      <c r="K215" s="46" t="s">
        <v>16</v>
      </c>
      <c r="L215" s="46">
        <v>14.0</v>
      </c>
      <c r="M215" s="46">
        <v>10.0</v>
      </c>
      <c r="N215" s="46" t="s">
        <v>580</v>
      </c>
      <c r="O215" s="45">
        <v>1.0</v>
      </c>
      <c r="P215" s="47" t="s">
        <v>8796</v>
      </c>
      <c r="Q215" s="50" t="s">
        <v>9303</v>
      </c>
      <c r="R215" s="45" t="s">
        <v>9304</v>
      </c>
      <c r="S215" s="49">
        <v>101.6948606</v>
      </c>
      <c r="T215" s="49">
        <v>3.1464201</v>
      </c>
    </row>
    <row r="216">
      <c r="A216" s="45" t="s">
        <v>9305</v>
      </c>
      <c r="B216" s="44" t="s">
        <v>669</v>
      </c>
      <c r="C216" s="45" t="s">
        <v>8801</v>
      </c>
      <c r="D216" s="46" t="s">
        <v>66</v>
      </c>
      <c r="E216" s="46" t="s">
        <v>230</v>
      </c>
      <c r="F216" s="46" t="s">
        <v>66</v>
      </c>
      <c r="G216" s="46" t="s">
        <v>52</v>
      </c>
      <c r="H216" s="46">
        <v>0.0</v>
      </c>
      <c r="I216" s="46">
        <v>5.0</v>
      </c>
      <c r="J216" s="49">
        <v>239.0</v>
      </c>
      <c r="K216" s="46" t="s">
        <v>63</v>
      </c>
      <c r="L216" s="46">
        <v>9.0</v>
      </c>
      <c r="M216" s="46">
        <v>1.0</v>
      </c>
      <c r="N216" s="46" t="s">
        <v>580</v>
      </c>
      <c r="O216" s="45">
        <v>1.0</v>
      </c>
      <c r="P216" s="47" t="s">
        <v>8796</v>
      </c>
      <c r="Q216" s="50" t="s">
        <v>9306</v>
      </c>
      <c r="R216" s="45" t="s">
        <v>9304</v>
      </c>
      <c r="S216" s="49">
        <v>101.6948606</v>
      </c>
      <c r="T216" s="49">
        <v>3.1464201</v>
      </c>
    </row>
    <row r="217">
      <c r="A217" s="45" t="s">
        <v>9307</v>
      </c>
      <c r="B217" s="44" t="s">
        <v>679</v>
      </c>
      <c r="C217" s="45" t="s">
        <v>8801</v>
      </c>
      <c r="D217" s="46" t="s">
        <v>66</v>
      </c>
      <c r="E217" s="46" t="s">
        <v>323</v>
      </c>
      <c r="F217" s="46" t="s">
        <v>66</v>
      </c>
      <c r="G217" s="46" t="s">
        <v>52</v>
      </c>
      <c r="H217" s="46">
        <v>0.0</v>
      </c>
      <c r="I217" s="46">
        <v>5.0</v>
      </c>
      <c r="J217" s="46">
        <v>324.0</v>
      </c>
      <c r="K217" s="46" t="s">
        <v>16</v>
      </c>
      <c r="L217" s="46">
        <v>14.0</v>
      </c>
      <c r="M217" s="46">
        <v>11.0</v>
      </c>
      <c r="N217" s="46" t="s">
        <v>580</v>
      </c>
      <c r="O217" s="45">
        <v>10.0</v>
      </c>
      <c r="P217" s="47" t="s">
        <v>8796</v>
      </c>
      <c r="Q217" s="50" t="s">
        <v>9308</v>
      </c>
      <c r="R217" s="45" t="s">
        <v>9309</v>
      </c>
      <c r="S217" s="49">
        <v>101.694645290807</v>
      </c>
      <c r="T217" s="49">
        <v>3.14451786179807</v>
      </c>
    </row>
    <row r="218">
      <c r="A218" s="45" t="s">
        <v>9310</v>
      </c>
      <c r="B218" s="44" t="s">
        <v>679</v>
      </c>
      <c r="C218" s="45" t="s">
        <v>8801</v>
      </c>
      <c r="D218" s="46" t="s">
        <v>66</v>
      </c>
      <c r="E218" s="46" t="s">
        <v>323</v>
      </c>
      <c r="F218" s="46" t="s">
        <v>66</v>
      </c>
      <c r="G218" s="46" t="s">
        <v>52</v>
      </c>
      <c r="H218" s="46">
        <v>0.0</v>
      </c>
      <c r="I218" s="46">
        <v>5.0</v>
      </c>
      <c r="J218" s="46">
        <v>324.0</v>
      </c>
      <c r="K218" s="46" t="s">
        <v>16</v>
      </c>
      <c r="L218" s="46">
        <v>14.0</v>
      </c>
      <c r="M218" s="46">
        <v>11.0</v>
      </c>
      <c r="N218" s="46" t="s">
        <v>847</v>
      </c>
      <c r="O218" s="45">
        <v>16.0</v>
      </c>
      <c r="P218" s="47" t="s">
        <v>8796</v>
      </c>
      <c r="Q218" s="50" t="s">
        <v>9311</v>
      </c>
      <c r="R218" s="45" t="s">
        <v>9312</v>
      </c>
      <c r="S218" s="49">
        <v>101.694685886324</v>
      </c>
      <c r="T218" s="49">
        <v>3.14454615743168</v>
      </c>
    </row>
    <row r="219">
      <c r="A219" s="45" t="s">
        <v>9313</v>
      </c>
      <c r="B219" s="44" t="s">
        <v>679</v>
      </c>
      <c r="C219" s="45" t="s">
        <v>8801</v>
      </c>
      <c r="D219" s="46" t="s">
        <v>66</v>
      </c>
      <c r="E219" s="46" t="s">
        <v>205</v>
      </c>
      <c r="F219" s="46" t="s">
        <v>66</v>
      </c>
      <c r="G219" s="46" t="s">
        <v>46</v>
      </c>
      <c r="H219" s="46">
        <v>0.0</v>
      </c>
      <c r="I219" s="46">
        <v>5.0</v>
      </c>
      <c r="J219" s="46">
        <v>214.0</v>
      </c>
      <c r="K219" s="46" t="s">
        <v>63</v>
      </c>
      <c r="L219" s="46">
        <v>9.0</v>
      </c>
      <c r="M219" s="46">
        <v>1.0</v>
      </c>
      <c r="N219" s="46" t="s">
        <v>580</v>
      </c>
      <c r="O219" s="45">
        <v>5.0</v>
      </c>
      <c r="P219" s="47" t="s">
        <v>8796</v>
      </c>
      <c r="Q219" s="50" t="s">
        <v>9314</v>
      </c>
      <c r="R219" s="45" t="s">
        <v>9315</v>
      </c>
      <c r="S219" s="49">
        <v>101.69514276181</v>
      </c>
      <c r="T219" s="49">
        <v>3.14477028563972</v>
      </c>
    </row>
    <row r="220">
      <c r="A220" s="45" t="s">
        <v>9316</v>
      </c>
      <c r="B220" s="44" t="s">
        <v>679</v>
      </c>
      <c r="C220" s="45" t="s">
        <v>8801</v>
      </c>
      <c r="D220" s="46" t="s">
        <v>66</v>
      </c>
      <c r="E220" s="46" t="s">
        <v>310</v>
      </c>
      <c r="F220" s="46" t="s">
        <v>66</v>
      </c>
      <c r="G220" s="46" t="s">
        <v>52</v>
      </c>
      <c r="H220" s="46">
        <v>0.0</v>
      </c>
      <c r="I220" s="46">
        <v>5.0</v>
      </c>
      <c r="J220" s="49">
        <v>311.0</v>
      </c>
      <c r="K220" s="46" t="s">
        <v>16</v>
      </c>
      <c r="L220" s="46">
        <v>14.0</v>
      </c>
      <c r="M220" s="46">
        <v>10.0</v>
      </c>
      <c r="N220" s="46" t="s">
        <v>580</v>
      </c>
      <c r="O220" s="45">
        <v>3.0</v>
      </c>
      <c r="P220" s="47" t="s">
        <v>8796</v>
      </c>
      <c r="Q220" s="50" t="s">
        <v>9317</v>
      </c>
      <c r="R220" s="45" t="s">
        <v>9318</v>
      </c>
      <c r="S220" s="49">
        <v>101.695424113543</v>
      </c>
      <c r="T220" s="49">
        <v>3.14445956512664</v>
      </c>
    </row>
    <row r="221">
      <c r="A221" s="45" t="s">
        <v>9319</v>
      </c>
      <c r="B221" s="44" t="s">
        <v>679</v>
      </c>
      <c r="C221" s="45" t="s">
        <v>8801</v>
      </c>
      <c r="D221" s="46" t="s">
        <v>66</v>
      </c>
      <c r="E221" s="46" t="s">
        <v>310</v>
      </c>
      <c r="F221" s="46" t="s">
        <v>66</v>
      </c>
      <c r="G221" s="46" t="s">
        <v>52</v>
      </c>
      <c r="H221" s="46">
        <v>0.0</v>
      </c>
      <c r="I221" s="46">
        <v>5.0</v>
      </c>
      <c r="J221" s="49">
        <v>311.0</v>
      </c>
      <c r="K221" s="46" t="s">
        <v>16</v>
      </c>
      <c r="L221" s="46">
        <v>14.0</v>
      </c>
      <c r="M221" s="46">
        <v>10.0</v>
      </c>
      <c r="N221" s="46" t="s">
        <v>580</v>
      </c>
      <c r="O221" s="45">
        <v>2.0</v>
      </c>
      <c r="P221" s="47" t="s">
        <v>8796</v>
      </c>
      <c r="Q221" s="50" t="s">
        <v>9320</v>
      </c>
      <c r="R221" s="45" t="s">
        <v>9321</v>
      </c>
      <c r="S221" s="49">
        <v>101.694773354692</v>
      </c>
      <c r="T221" s="49">
        <v>3.14452373004375</v>
      </c>
    </row>
    <row r="222">
      <c r="A222" s="45" t="s">
        <v>9322</v>
      </c>
      <c r="B222" s="44" t="s">
        <v>679</v>
      </c>
      <c r="C222" s="45" t="s">
        <v>8801</v>
      </c>
      <c r="D222" s="46" t="s">
        <v>66</v>
      </c>
      <c r="E222" s="46" t="s">
        <v>273</v>
      </c>
      <c r="F222" s="46" t="s">
        <v>66</v>
      </c>
      <c r="G222" s="46" t="s">
        <v>52</v>
      </c>
      <c r="H222" s="46">
        <v>0.0</v>
      </c>
      <c r="I222" s="46">
        <v>5.0</v>
      </c>
      <c r="J222" s="46">
        <v>277.0</v>
      </c>
      <c r="K222" s="46" t="s">
        <v>63</v>
      </c>
      <c r="L222" s="46">
        <v>8.0</v>
      </c>
      <c r="M222" s="46">
        <v>7.0</v>
      </c>
      <c r="N222" s="46" t="s">
        <v>580</v>
      </c>
      <c r="O222" s="45">
        <v>1.0</v>
      </c>
      <c r="P222" s="47" t="s">
        <v>8796</v>
      </c>
      <c r="Q222" s="50" t="s">
        <v>9323</v>
      </c>
      <c r="R222" s="45" t="s">
        <v>9324</v>
      </c>
      <c r="S222" s="49">
        <v>101.694841601688</v>
      </c>
      <c r="T222" s="49">
        <v>3.14462892993667</v>
      </c>
    </row>
    <row r="223">
      <c r="A223" s="45" t="s">
        <v>9325</v>
      </c>
      <c r="B223" s="44" t="s">
        <v>1472</v>
      </c>
      <c r="C223" s="45" t="s">
        <v>8795</v>
      </c>
      <c r="D223" s="46" t="s">
        <v>66</v>
      </c>
      <c r="E223" s="46" t="s">
        <v>79</v>
      </c>
      <c r="F223" s="46" t="s">
        <v>66</v>
      </c>
      <c r="G223" s="46" t="s">
        <v>44</v>
      </c>
      <c r="H223" s="46">
        <v>0.0</v>
      </c>
      <c r="I223" s="46">
        <v>1.0</v>
      </c>
      <c r="J223" s="46">
        <v>7.0</v>
      </c>
      <c r="K223" s="46" t="s">
        <v>32</v>
      </c>
      <c r="L223" s="46">
        <v>27.0</v>
      </c>
      <c r="M223" s="46">
        <v>2.0</v>
      </c>
      <c r="N223" s="46" t="s">
        <v>580</v>
      </c>
      <c r="O223" s="45">
        <v>1.0</v>
      </c>
      <c r="P223" s="47" t="s">
        <v>8796</v>
      </c>
      <c r="Q223" s="50" t="s">
        <v>9326</v>
      </c>
      <c r="R223" s="45" t="s">
        <v>9327</v>
      </c>
      <c r="S223" s="49" t="s">
        <v>1075</v>
      </c>
      <c r="T223" s="49" t="s">
        <v>1470</v>
      </c>
    </row>
    <row r="224">
      <c r="A224" s="45" t="s">
        <v>9328</v>
      </c>
      <c r="B224" s="44" t="s">
        <v>1022</v>
      </c>
      <c r="C224" s="45" t="s">
        <v>8996</v>
      </c>
      <c r="D224" s="46" t="s">
        <v>66</v>
      </c>
      <c r="E224" s="46" t="s">
        <v>1039</v>
      </c>
      <c r="F224" s="46" t="s">
        <v>66</v>
      </c>
      <c r="G224" s="46" t="s">
        <v>46</v>
      </c>
      <c r="H224" s="46">
        <v>0.0</v>
      </c>
      <c r="I224" s="46">
        <v>2.0</v>
      </c>
      <c r="J224" s="46">
        <v>290.0</v>
      </c>
      <c r="K224" s="46" t="s">
        <v>63</v>
      </c>
      <c r="L224" s="46">
        <v>8.0</v>
      </c>
      <c r="M224" s="46">
        <v>7.0</v>
      </c>
      <c r="N224" s="46" t="s">
        <v>580</v>
      </c>
      <c r="O224" s="45">
        <v>1.0</v>
      </c>
      <c r="P224" s="47" t="s">
        <v>8796</v>
      </c>
      <c r="Q224" s="50" t="s">
        <v>9329</v>
      </c>
      <c r="R224" s="45" t="s">
        <v>9330</v>
      </c>
      <c r="S224" s="49">
        <v>101.694759</v>
      </c>
      <c r="T224" s="49">
        <v>3.150268</v>
      </c>
    </row>
    <row r="225">
      <c r="A225" s="45" t="s">
        <v>9331</v>
      </c>
      <c r="B225" s="44" t="s">
        <v>1022</v>
      </c>
      <c r="C225" s="45" t="s">
        <v>8996</v>
      </c>
      <c r="D225" s="46" t="s">
        <v>66</v>
      </c>
      <c r="E225" s="46" t="s">
        <v>247</v>
      </c>
      <c r="F225" s="46" t="s">
        <v>66</v>
      </c>
      <c r="G225" s="46" t="s">
        <v>52</v>
      </c>
      <c r="H225" s="46">
        <v>0.0</v>
      </c>
      <c r="I225" s="46">
        <v>2.0</v>
      </c>
      <c r="J225" s="46">
        <v>253.0</v>
      </c>
      <c r="K225" s="46" t="s">
        <v>63</v>
      </c>
      <c r="L225" s="46">
        <v>9.0</v>
      </c>
      <c r="M225" s="46">
        <v>1.0</v>
      </c>
      <c r="N225" s="46" t="s">
        <v>580</v>
      </c>
      <c r="O225" s="45">
        <v>2.0</v>
      </c>
      <c r="P225" s="47" t="s">
        <v>8796</v>
      </c>
      <c r="Q225" s="50" t="s">
        <v>9332</v>
      </c>
      <c r="R225" s="45" t="s">
        <v>9333</v>
      </c>
      <c r="S225" s="49">
        <v>101.694753</v>
      </c>
      <c r="T225" s="49">
        <v>3.150462</v>
      </c>
    </row>
    <row r="226">
      <c r="A226" s="45" t="s">
        <v>9334</v>
      </c>
      <c r="B226" s="44" t="s">
        <v>1022</v>
      </c>
      <c r="C226" s="45" t="s">
        <v>8996</v>
      </c>
      <c r="D226" s="46" t="s">
        <v>66</v>
      </c>
      <c r="E226" s="46" t="s">
        <v>247</v>
      </c>
      <c r="F226" s="46" t="s">
        <v>66</v>
      </c>
      <c r="G226" s="46" t="s">
        <v>52</v>
      </c>
      <c r="H226" s="46">
        <v>0.0</v>
      </c>
      <c r="I226" s="46">
        <v>2.0</v>
      </c>
      <c r="J226" s="46">
        <v>253.0</v>
      </c>
      <c r="K226" s="46" t="s">
        <v>63</v>
      </c>
      <c r="L226" s="46">
        <v>9.0</v>
      </c>
      <c r="M226" s="46">
        <v>1.0</v>
      </c>
      <c r="N226" s="46" t="s">
        <v>580</v>
      </c>
      <c r="O226" s="45">
        <v>2.0</v>
      </c>
      <c r="P226" s="47" t="s">
        <v>8796</v>
      </c>
      <c r="Q226" s="50" t="s">
        <v>9335</v>
      </c>
      <c r="R226" s="45" t="s">
        <v>9333</v>
      </c>
      <c r="S226" s="49">
        <v>101.694753</v>
      </c>
      <c r="T226" s="49">
        <v>3.150462</v>
      </c>
    </row>
    <row r="227">
      <c r="A227" s="45" t="s">
        <v>9336</v>
      </c>
      <c r="B227" s="44" t="s">
        <v>1022</v>
      </c>
      <c r="C227" s="45" t="s">
        <v>8996</v>
      </c>
      <c r="D227" s="46" t="s">
        <v>66</v>
      </c>
      <c r="E227" s="46" t="s">
        <v>343</v>
      </c>
      <c r="F227" s="46" t="s">
        <v>66</v>
      </c>
      <c r="G227" s="46" t="s">
        <v>46</v>
      </c>
      <c r="H227" s="46">
        <v>0.0</v>
      </c>
      <c r="I227" s="46">
        <v>2.0</v>
      </c>
      <c r="J227" s="49">
        <v>344.0</v>
      </c>
      <c r="K227" s="46" t="s">
        <v>16</v>
      </c>
      <c r="L227" s="46">
        <v>14.0</v>
      </c>
      <c r="M227" s="46">
        <v>11.0</v>
      </c>
      <c r="N227" s="46" t="s">
        <v>580</v>
      </c>
      <c r="O227" s="45">
        <v>1.0</v>
      </c>
      <c r="P227" s="47" t="s">
        <v>8796</v>
      </c>
      <c r="Q227" s="50" t="s">
        <v>9337</v>
      </c>
      <c r="R227" s="45" t="s">
        <v>9338</v>
      </c>
      <c r="S227" s="49">
        <v>101.695552</v>
      </c>
      <c r="T227" s="49" t="s">
        <v>1482</v>
      </c>
    </row>
    <row r="228">
      <c r="A228" s="45" t="s">
        <v>9339</v>
      </c>
      <c r="B228" s="44" t="s">
        <v>1022</v>
      </c>
      <c r="C228" s="45" t="s">
        <v>8996</v>
      </c>
      <c r="D228" s="46" t="s">
        <v>66</v>
      </c>
      <c r="E228" s="46" t="s">
        <v>321</v>
      </c>
      <c r="F228" s="46" t="s">
        <v>66</v>
      </c>
      <c r="G228" s="46" t="s">
        <v>52</v>
      </c>
      <c r="H228" s="46">
        <v>0.0</v>
      </c>
      <c r="I228" s="46">
        <v>2.0</v>
      </c>
      <c r="J228" s="46">
        <v>322.0</v>
      </c>
      <c r="K228" s="46" t="s">
        <v>16</v>
      </c>
      <c r="L228" s="46">
        <v>14.0</v>
      </c>
      <c r="M228" s="46">
        <v>11.0</v>
      </c>
      <c r="N228" s="46" t="s">
        <v>580</v>
      </c>
      <c r="O228" s="45">
        <v>4.0</v>
      </c>
      <c r="P228" s="47" t="s">
        <v>8796</v>
      </c>
      <c r="Q228" s="50" t="s">
        <v>9340</v>
      </c>
      <c r="R228" s="45" t="s">
        <v>9338</v>
      </c>
      <c r="S228" s="49">
        <v>101.695552</v>
      </c>
      <c r="T228" s="49" t="s">
        <v>1482</v>
      </c>
    </row>
    <row r="229">
      <c r="A229" s="45" t="s">
        <v>9341</v>
      </c>
      <c r="B229" s="44" t="s">
        <v>1022</v>
      </c>
      <c r="C229" s="45" t="s">
        <v>8996</v>
      </c>
      <c r="D229" s="46" t="s">
        <v>66</v>
      </c>
      <c r="E229" s="46" t="s">
        <v>343</v>
      </c>
      <c r="F229" s="46" t="s">
        <v>66</v>
      </c>
      <c r="G229" s="46" t="s">
        <v>46</v>
      </c>
      <c r="H229" s="46">
        <v>0.0</v>
      </c>
      <c r="I229" s="46">
        <v>2.0</v>
      </c>
      <c r="J229" s="49">
        <v>344.0</v>
      </c>
      <c r="K229" s="46" t="s">
        <v>16</v>
      </c>
      <c r="L229" s="46">
        <v>14.0</v>
      </c>
      <c r="M229" s="46">
        <v>11.0</v>
      </c>
      <c r="N229" s="46" t="s">
        <v>580</v>
      </c>
      <c r="O229" s="45">
        <v>3.0</v>
      </c>
      <c r="P229" s="47" t="s">
        <v>8796</v>
      </c>
      <c r="Q229" s="50" t="s">
        <v>9342</v>
      </c>
      <c r="R229" s="45" t="s">
        <v>9343</v>
      </c>
      <c r="S229" s="49">
        <v>101.695560858175</v>
      </c>
      <c r="T229" s="49" t="s">
        <v>1490</v>
      </c>
    </row>
    <row r="230">
      <c r="A230" s="45" t="s">
        <v>9344</v>
      </c>
      <c r="B230" s="44" t="s">
        <v>1022</v>
      </c>
      <c r="C230" s="45" t="s">
        <v>8996</v>
      </c>
      <c r="D230" s="46" t="s">
        <v>66</v>
      </c>
      <c r="E230" s="46" t="s">
        <v>321</v>
      </c>
      <c r="F230" s="46" t="s">
        <v>66</v>
      </c>
      <c r="G230" s="46" t="s">
        <v>52</v>
      </c>
      <c r="H230" s="46">
        <v>0.0</v>
      </c>
      <c r="I230" s="46">
        <v>2.0</v>
      </c>
      <c r="J230" s="46">
        <v>322.0</v>
      </c>
      <c r="K230" s="46" t="s">
        <v>16</v>
      </c>
      <c r="L230" s="46">
        <v>14.0</v>
      </c>
      <c r="M230" s="46">
        <v>11.0</v>
      </c>
      <c r="N230" s="46" t="s">
        <v>580</v>
      </c>
      <c r="O230" s="45">
        <v>25.0</v>
      </c>
      <c r="P230" s="47" t="s">
        <v>8796</v>
      </c>
      <c r="Q230" s="50" t="s">
        <v>9345</v>
      </c>
      <c r="R230" s="45" t="s">
        <v>9346</v>
      </c>
      <c r="S230" s="49">
        <v>101.695394</v>
      </c>
      <c r="T230" s="49" t="s">
        <v>1495</v>
      </c>
    </row>
    <row r="231">
      <c r="A231" s="45" t="s">
        <v>9347</v>
      </c>
      <c r="B231" s="44" t="s">
        <v>1022</v>
      </c>
      <c r="C231" s="45" t="s">
        <v>8996</v>
      </c>
      <c r="D231" s="46" t="s">
        <v>66</v>
      </c>
      <c r="E231" s="46" t="s">
        <v>252</v>
      </c>
      <c r="F231" s="46" t="s">
        <v>66</v>
      </c>
      <c r="G231" s="46" t="s">
        <v>46</v>
      </c>
      <c r="H231" s="46">
        <v>0.0</v>
      </c>
      <c r="I231" s="46">
        <v>2.0</v>
      </c>
      <c r="J231" s="46">
        <v>258.0</v>
      </c>
      <c r="K231" s="46" t="s">
        <v>63</v>
      </c>
      <c r="L231" s="46">
        <v>9.0</v>
      </c>
      <c r="M231" s="46">
        <v>1.0</v>
      </c>
      <c r="N231" s="46" t="s">
        <v>580</v>
      </c>
      <c r="O231" s="45">
        <v>6.0</v>
      </c>
      <c r="P231" s="47" t="s">
        <v>8796</v>
      </c>
      <c r="Q231" s="50" t="s">
        <v>9348</v>
      </c>
      <c r="R231" s="45" t="s">
        <v>9346</v>
      </c>
      <c r="S231" s="49">
        <v>101.695394</v>
      </c>
      <c r="T231" s="49" t="s">
        <v>1495</v>
      </c>
    </row>
    <row r="232">
      <c r="A232" s="45" t="s">
        <v>9349</v>
      </c>
      <c r="B232" s="44" t="s">
        <v>1022</v>
      </c>
      <c r="C232" s="45" t="s">
        <v>8996</v>
      </c>
      <c r="D232" s="46" t="s">
        <v>66</v>
      </c>
      <c r="E232" s="46" t="s">
        <v>277</v>
      </c>
      <c r="F232" s="46" t="s">
        <v>66</v>
      </c>
      <c r="G232" s="46" t="s">
        <v>52</v>
      </c>
      <c r="H232" s="46">
        <v>0.0</v>
      </c>
      <c r="I232" s="46">
        <v>2.0</v>
      </c>
      <c r="J232" s="46">
        <v>281.0</v>
      </c>
      <c r="K232" s="46" t="s">
        <v>63</v>
      </c>
      <c r="L232" s="46">
        <v>8.0</v>
      </c>
      <c r="M232" s="46">
        <v>7.0</v>
      </c>
      <c r="N232" s="46" t="s">
        <v>580</v>
      </c>
      <c r="O232" s="45">
        <v>1.0</v>
      </c>
      <c r="P232" s="47" t="s">
        <v>8796</v>
      </c>
      <c r="Q232" s="50" t="s">
        <v>9350</v>
      </c>
      <c r="R232" s="45" t="s">
        <v>9351</v>
      </c>
      <c r="S232" s="49">
        <v>101.695333</v>
      </c>
      <c r="T232" s="49" t="s">
        <v>1501</v>
      </c>
    </row>
    <row r="233">
      <c r="A233" s="45" t="s">
        <v>9352</v>
      </c>
      <c r="B233" s="44" t="s">
        <v>1022</v>
      </c>
      <c r="C233" s="45" t="s">
        <v>8996</v>
      </c>
      <c r="D233" s="46" t="s">
        <v>66</v>
      </c>
      <c r="E233" s="46" t="s">
        <v>274</v>
      </c>
      <c r="F233" s="46" t="s">
        <v>66</v>
      </c>
      <c r="G233" s="46" t="s">
        <v>52</v>
      </c>
      <c r="H233" s="46">
        <v>0.0</v>
      </c>
      <c r="I233" s="46">
        <v>2.0</v>
      </c>
      <c r="J233" s="46">
        <v>278.0</v>
      </c>
      <c r="K233" s="46" t="s">
        <v>63</v>
      </c>
      <c r="L233" s="46">
        <v>8.0</v>
      </c>
      <c r="M233" s="46">
        <v>7.0</v>
      </c>
      <c r="N233" s="46" t="s">
        <v>580</v>
      </c>
      <c r="O233" s="45">
        <v>1.0</v>
      </c>
      <c r="P233" s="47" t="s">
        <v>8796</v>
      </c>
      <c r="Q233" s="50" t="s">
        <v>9353</v>
      </c>
      <c r="R233" s="45" t="s">
        <v>9354</v>
      </c>
      <c r="S233" s="49">
        <v>101.695278</v>
      </c>
      <c r="T233" s="49" t="s">
        <v>1505</v>
      </c>
    </row>
    <row r="234">
      <c r="A234" s="45" t="s">
        <v>9355</v>
      </c>
      <c r="B234" s="44" t="s">
        <v>1022</v>
      </c>
      <c r="C234" s="45" t="s">
        <v>8996</v>
      </c>
      <c r="D234" s="46" t="s">
        <v>66</v>
      </c>
      <c r="E234" s="46" t="s">
        <v>268</v>
      </c>
      <c r="F234" s="46" t="s">
        <v>66</v>
      </c>
      <c r="G234" s="46" t="s">
        <v>46</v>
      </c>
      <c r="H234" s="46">
        <v>0.0</v>
      </c>
      <c r="I234" s="46">
        <v>2.0</v>
      </c>
      <c r="J234" s="46">
        <v>273.0</v>
      </c>
      <c r="K234" s="46" t="s">
        <v>63</v>
      </c>
      <c r="L234" s="46">
        <v>9.0</v>
      </c>
      <c r="M234" s="46">
        <v>1.0</v>
      </c>
      <c r="N234" s="46" t="s">
        <v>580</v>
      </c>
      <c r="O234" s="45">
        <v>1.0</v>
      </c>
      <c r="P234" s="47" t="s">
        <v>8796</v>
      </c>
      <c r="Q234" s="50" t="s">
        <v>9356</v>
      </c>
      <c r="R234" s="45" t="s">
        <v>9354</v>
      </c>
      <c r="S234" s="49">
        <v>101.695278</v>
      </c>
      <c r="T234" s="49" t="s">
        <v>1505</v>
      </c>
    </row>
    <row r="235">
      <c r="A235" s="45" t="s">
        <v>9357</v>
      </c>
      <c r="B235" s="44" t="s">
        <v>1022</v>
      </c>
      <c r="C235" s="45" t="s">
        <v>8996</v>
      </c>
      <c r="D235" s="46" t="s">
        <v>66</v>
      </c>
      <c r="E235" s="46" t="s">
        <v>190</v>
      </c>
      <c r="F235" s="46" t="s">
        <v>66</v>
      </c>
      <c r="G235" s="46" t="s">
        <v>52</v>
      </c>
      <c r="H235" s="46">
        <v>0.0</v>
      </c>
      <c r="I235" s="46">
        <v>2.0</v>
      </c>
      <c r="J235" s="46">
        <v>200.0</v>
      </c>
      <c r="K235" s="46" t="s">
        <v>63</v>
      </c>
      <c r="L235" s="46">
        <v>9.0</v>
      </c>
      <c r="M235" s="46">
        <v>1.0</v>
      </c>
      <c r="N235" s="46" t="s">
        <v>580</v>
      </c>
      <c r="O235" s="45">
        <v>20.0</v>
      </c>
      <c r="P235" s="47" t="s">
        <v>8796</v>
      </c>
      <c r="Q235" s="50" t="s">
        <v>9358</v>
      </c>
      <c r="R235" s="45" t="s">
        <v>9359</v>
      </c>
      <c r="S235" s="49">
        <v>101.695354</v>
      </c>
      <c r="T235" s="49" t="s">
        <v>1513</v>
      </c>
    </row>
    <row r="236">
      <c r="A236" s="45" t="s">
        <v>9360</v>
      </c>
      <c r="B236" s="44" t="s">
        <v>1022</v>
      </c>
      <c r="C236" s="45" t="s">
        <v>8996</v>
      </c>
      <c r="D236" s="46" t="s">
        <v>66</v>
      </c>
      <c r="E236" s="46" t="s">
        <v>273</v>
      </c>
      <c r="F236" s="46" t="s">
        <v>66</v>
      </c>
      <c r="G236" s="46" t="s">
        <v>52</v>
      </c>
      <c r="H236" s="46">
        <v>0.0</v>
      </c>
      <c r="I236" s="46">
        <v>2.0</v>
      </c>
      <c r="J236" s="46">
        <v>277.0</v>
      </c>
      <c r="K236" s="46" t="s">
        <v>63</v>
      </c>
      <c r="L236" s="46">
        <v>8.0</v>
      </c>
      <c r="M236" s="46">
        <v>7.0</v>
      </c>
      <c r="N236" s="46" t="s">
        <v>580</v>
      </c>
      <c r="O236" s="45">
        <v>1.0</v>
      </c>
      <c r="P236" s="47" t="s">
        <v>8796</v>
      </c>
      <c r="Q236" s="50" t="s">
        <v>9361</v>
      </c>
      <c r="R236" s="45" t="s">
        <v>9362</v>
      </c>
      <c r="S236" s="49">
        <v>101.695276</v>
      </c>
      <c r="T236" s="49" t="s">
        <v>1516</v>
      </c>
    </row>
    <row r="237">
      <c r="A237" s="45" t="s">
        <v>9363</v>
      </c>
      <c r="B237" s="44" t="s">
        <v>1022</v>
      </c>
      <c r="C237" s="45" t="s">
        <v>8996</v>
      </c>
      <c r="D237" s="46" t="s">
        <v>66</v>
      </c>
      <c r="E237" s="46" t="s">
        <v>285</v>
      </c>
      <c r="F237" s="46" t="s">
        <v>66</v>
      </c>
      <c r="G237" s="46" t="s">
        <v>52</v>
      </c>
      <c r="H237" s="46">
        <v>0.0</v>
      </c>
      <c r="I237" s="46">
        <v>2.0</v>
      </c>
      <c r="J237" s="46">
        <v>289.0</v>
      </c>
      <c r="K237" s="46" t="s">
        <v>63</v>
      </c>
      <c r="L237" s="46">
        <v>8.0</v>
      </c>
      <c r="M237" s="46">
        <v>7.0</v>
      </c>
      <c r="N237" s="46" t="s">
        <v>580</v>
      </c>
      <c r="O237" s="45">
        <v>1.0</v>
      </c>
      <c r="P237" s="47" t="s">
        <v>8796</v>
      </c>
      <c r="Q237" s="50" t="s">
        <v>9364</v>
      </c>
      <c r="R237" s="45" t="s">
        <v>9365</v>
      </c>
      <c r="S237" s="49">
        <v>101.695367</v>
      </c>
      <c r="T237" s="49" t="s">
        <v>1520</v>
      </c>
    </row>
    <row r="238">
      <c r="A238" s="45" t="s">
        <v>9366</v>
      </c>
      <c r="B238" s="44" t="s">
        <v>1022</v>
      </c>
      <c r="C238" s="45" t="s">
        <v>8996</v>
      </c>
      <c r="D238" s="46" t="s">
        <v>66</v>
      </c>
      <c r="E238" s="46" t="s">
        <v>238</v>
      </c>
      <c r="F238" s="46" t="s">
        <v>66</v>
      </c>
      <c r="G238" s="46" t="s">
        <v>46</v>
      </c>
      <c r="H238" s="46">
        <v>0.0</v>
      </c>
      <c r="I238" s="46">
        <v>2.0</v>
      </c>
      <c r="J238" s="46">
        <v>246.0</v>
      </c>
      <c r="K238" s="46" t="s">
        <v>63</v>
      </c>
      <c r="L238" s="46">
        <v>9.0</v>
      </c>
      <c r="M238" s="46">
        <v>1.0</v>
      </c>
      <c r="N238" s="46" t="s">
        <v>580</v>
      </c>
      <c r="O238" s="45">
        <v>1.0</v>
      </c>
      <c r="P238" s="47" t="s">
        <v>8796</v>
      </c>
      <c r="Q238" s="50" t="s">
        <v>9367</v>
      </c>
      <c r="R238" s="45" t="s">
        <v>9365</v>
      </c>
      <c r="S238" s="49">
        <v>101.695367</v>
      </c>
      <c r="T238" s="49" t="s">
        <v>1520</v>
      </c>
    </row>
    <row r="239">
      <c r="A239" s="45" t="s">
        <v>9368</v>
      </c>
      <c r="B239" s="44" t="s">
        <v>1022</v>
      </c>
      <c r="C239" s="45" t="s">
        <v>8996</v>
      </c>
      <c r="D239" s="46" t="s">
        <v>66</v>
      </c>
      <c r="E239" s="46" t="s">
        <v>264</v>
      </c>
      <c r="F239" s="46" t="s">
        <v>66</v>
      </c>
      <c r="G239" s="46" t="s">
        <v>46</v>
      </c>
      <c r="H239" s="46">
        <v>0.0</v>
      </c>
      <c r="I239" s="46">
        <v>2.0</v>
      </c>
      <c r="J239" s="46">
        <v>269.0</v>
      </c>
      <c r="K239" s="46" t="s">
        <v>63</v>
      </c>
      <c r="L239" s="46">
        <v>9.0</v>
      </c>
      <c r="M239" s="46">
        <v>1.0</v>
      </c>
      <c r="N239" s="46" t="s">
        <v>580</v>
      </c>
      <c r="O239" s="45">
        <v>1.0</v>
      </c>
      <c r="P239" s="47" t="s">
        <v>8796</v>
      </c>
      <c r="Q239" s="50" t="s">
        <v>9369</v>
      </c>
      <c r="R239" s="45" t="s">
        <v>9365</v>
      </c>
      <c r="S239" s="49">
        <v>101.695367</v>
      </c>
      <c r="T239" s="49" t="s">
        <v>1520</v>
      </c>
    </row>
    <row r="240">
      <c r="A240" s="45" t="s">
        <v>9370</v>
      </c>
      <c r="B240" s="44" t="s">
        <v>1022</v>
      </c>
      <c r="C240" s="45" t="s">
        <v>8996</v>
      </c>
      <c r="D240" s="46" t="s">
        <v>66</v>
      </c>
      <c r="E240" s="46" t="s">
        <v>270</v>
      </c>
      <c r="F240" s="46" t="s">
        <v>66</v>
      </c>
      <c r="G240" s="46" t="s">
        <v>52</v>
      </c>
      <c r="H240" s="46">
        <v>0.0</v>
      </c>
      <c r="I240" s="46">
        <v>2.0</v>
      </c>
      <c r="J240" s="46">
        <v>275.0</v>
      </c>
      <c r="K240" s="46" t="s">
        <v>63</v>
      </c>
      <c r="L240" s="46">
        <v>8.0</v>
      </c>
      <c r="M240" s="46">
        <v>7.0</v>
      </c>
      <c r="N240" s="46" t="s">
        <v>580</v>
      </c>
      <c r="O240" s="45">
        <v>1.0</v>
      </c>
      <c r="P240" s="47" t="s">
        <v>8796</v>
      </c>
      <c r="Q240" s="50" t="s">
        <v>9371</v>
      </c>
      <c r="R240" s="45" t="s">
        <v>9372</v>
      </c>
      <c r="S240" s="49">
        <v>101.696175</v>
      </c>
      <c r="T240" s="49" t="s">
        <v>1529</v>
      </c>
    </row>
    <row r="241">
      <c r="A241" s="45" t="s">
        <v>9373</v>
      </c>
      <c r="B241" s="44" t="s">
        <v>1022</v>
      </c>
      <c r="C241" s="45" t="s">
        <v>8996</v>
      </c>
      <c r="D241" s="46" t="s">
        <v>66</v>
      </c>
      <c r="E241" s="46" t="s">
        <v>262</v>
      </c>
      <c r="F241" s="46" t="s">
        <v>66</v>
      </c>
      <c r="G241" s="46" t="s">
        <v>46</v>
      </c>
      <c r="H241" s="46">
        <v>0.0</v>
      </c>
      <c r="I241" s="46">
        <v>2.0</v>
      </c>
      <c r="J241" s="46">
        <v>267.0</v>
      </c>
      <c r="K241" s="46" t="s">
        <v>63</v>
      </c>
      <c r="L241" s="46">
        <v>9.0</v>
      </c>
      <c r="M241" s="46">
        <v>1.0</v>
      </c>
      <c r="N241" s="46" t="s">
        <v>580</v>
      </c>
      <c r="O241" s="45">
        <v>1.0</v>
      </c>
      <c r="P241" s="47" t="s">
        <v>8796</v>
      </c>
      <c r="Q241" s="50" t="s">
        <v>9374</v>
      </c>
      <c r="R241" s="45" t="s">
        <v>9372</v>
      </c>
      <c r="S241" s="49">
        <v>101.696175</v>
      </c>
      <c r="T241" s="49" t="s">
        <v>1529</v>
      </c>
    </row>
    <row r="242">
      <c r="A242" s="45" t="s">
        <v>9375</v>
      </c>
      <c r="B242" s="44" t="s">
        <v>1022</v>
      </c>
      <c r="C242" s="45" t="s">
        <v>8996</v>
      </c>
      <c r="D242" s="46" t="s">
        <v>66</v>
      </c>
      <c r="E242" s="46" t="s">
        <v>248</v>
      </c>
      <c r="F242" s="46" t="s">
        <v>66</v>
      </c>
      <c r="G242" s="46" t="s">
        <v>52</v>
      </c>
      <c r="H242" s="46">
        <v>0.0</v>
      </c>
      <c r="I242" s="46">
        <v>2.0</v>
      </c>
      <c r="J242" s="46">
        <v>254.0</v>
      </c>
      <c r="K242" s="46" t="s">
        <v>63</v>
      </c>
      <c r="L242" s="46">
        <v>9.0</v>
      </c>
      <c r="M242" s="46">
        <v>1.0</v>
      </c>
      <c r="N242" s="46" t="s">
        <v>580</v>
      </c>
      <c r="O242" s="45">
        <v>30.0</v>
      </c>
      <c r="P242" s="47" t="s">
        <v>8796</v>
      </c>
      <c r="Q242" s="50" t="s">
        <v>9376</v>
      </c>
      <c r="R242" s="45" t="s">
        <v>9372</v>
      </c>
      <c r="S242" s="49">
        <v>101.696175</v>
      </c>
      <c r="T242" s="49" t="s">
        <v>1529</v>
      </c>
    </row>
    <row r="243">
      <c r="A243" s="45" t="s">
        <v>9377</v>
      </c>
      <c r="B243" s="44" t="s">
        <v>1022</v>
      </c>
      <c r="C243" s="45" t="s">
        <v>8996</v>
      </c>
      <c r="D243" s="46" t="s">
        <v>66</v>
      </c>
      <c r="E243" s="46" t="s">
        <v>247</v>
      </c>
      <c r="F243" s="46" t="s">
        <v>66</v>
      </c>
      <c r="G243" s="46" t="s">
        <v>52</v>
      </c>
      <c r="H243" s="46">
        <v>0.0</v>
      </c>
      <c r="I243" s="46">
        <v>2.0</v>
      </c>
      <c r="J243" s="46">
        <v>253.0</v>
      </c>
      <c r="K243" s="46" t="s">
        <v>63</v>
      </c>
      <c r="L243" s="46">
        <v>9.0</v>
      </c>
      <c r="M243" s="46">
        <v>1.0</v>
      </c>
      <c r="N243" s="46" t="s">
        <v>580</v>
      </c>
      <c r="O243" s="45">
        <v>30.0</v>
      </c>
      <c r="P243" s="47" t="s">
        <v>8796</v>
      </c>
      <c r="Q243" s="50" t="s">
        <v>9378</v>
      </c>
      <c r="R243" s="45" t="s">
        <v>9379</v>
      </c>
      <c r="S243" s="49">
        <v>101.696155</v>
      </c>
      <c r="T243" s="49" t="s">
        <v>1541</v>
      </c>
    </row>
    <row r="244">
      <c r="A244" s="45" t="s">
        <v>9380</v>
      </c>
      <c r="B244" s="44" t="s">
        <v>1022</v>
      </c>
      <c r="C244" s="45" t="s">
        <v>8996</v>
      </c>
      <c r="D244" s="46" t="s">
        <v>66</v>
      </c>
      <c r="E244" s="46" t="s">
        <v>283</v>
      </c>
      <c r="F244" s="46" t="s">
        <v>66</v>
      </c>
      <c r="G244" s="46" t="s">
        <v>52</v>
      </c>
      <c r="H244" s="46">
        <v>0.0</v>
      </c>
      <c r="I244" s="46">
        <v>2.0</v>
      </c>
      <c r="J244" s="46">
        <v>287.0</v>
      </c>
      <c r="K244" s="46" t="s">
        <v>63</v>
      </c>
      <c r="L244" s="46">
        <v>8.0</v>
      </c>
      <c r="M244" s="46">
        <v>7.0</v>
      </c>
      <c r="N244" s="46" t="s">
        <v>580</v>
      </c>
      <c r="O244" s="45">
        <v>1.0</v>
      </c>
      <c r="P244" s="47" t="s">
        <v>8796</v>
      </c>
      <c r="Q244" s="50" t="s">
        <v>9381</v>
      </c>
      <c r="R244" s="45" t="s">
        <v>9379</v>
      </c>
      <c r="S244" s="49">
        <v>101.696155</v>
      </c>
      <c r="T244" s="49" t="s">
        <v>1541</v>
      </c>
    </row>
    <row r="245">
      <c r="A245" s="45" t="s">
        <v>9382</v>
      </c>
      <c r="B245" s="44" t="s">
        <v>1022</v>
      </c>
      <c r="C245" s="45" t="s">
        <v>8996</v>
      </c>
      <c r="D245" s="46" t="s">
        <v>66</v>
      </c>
      <c r="E245" s="46" t="s">
        <v>79</v>
      </c>
      <c r="F245" s="46" t="s">
        <v>66</v>
      </c>
      <c r="G245" s="46" t="s">
        <v>44</v>
      </c>
      <c r="H245" s="46">
        <v>0.0</v>
      </c>
      <c r="I245" s="46">
        <v>2.0</v>
      </c>
      <c r="J245" s="46">
        <v>7.0</v>
      </c>
      <c r="K245" s="46" t="s">
        <v>32</v>
      </c>
      <c r="L245" s="46">
        <v>27.0</v>
      </c>
      <c r="M245" s="46">
        <v>2.0</v>
      </c>
      <c r="N245" s="46" t="s">
        <v>580</v>
      </c>
      <c r="O245" s="45">
        <v>1.0</v>
      </c>
      <c r="P245" s="47" t="s">
        <v>8796</v>
      </c>
      <c r="Q245" s="50" t="s">
        <v>9383</v>
      </c>
      <c r="R245" s="45" t="s">
        <v>9384</v>
      </c>
      <c r="S245" s="49">
        <v>101.695926668476</v>
      </c>
      <c r="T245" s="49" t="s">
        <v>1548</v>
      </c>
    </row>
    <row r="246">
      <c r="A246" s="45" t="s">
        <v>9385</v>
      </c>
      <c r="B246" s="44" t="s">
        <v>1022</v>
      </c>
      <c r="C246" s="45" t="s">
        <v>8996</v>
      </c>
      <c r="D246" s="46" t="s">
        <v>66</v>
      </c>
      <c r="E246" s="46" t="s">
        <v>81</v>
      </c>
      <c r="F246" s="46" t="s">
        <v>66</v>
      </c>
      <c r="G246" s="46" t="s">
        <v>46</v>
      </c>
      <c r="H246" s="46">
        <v>0.0</v>
      </c>
      <c r="I246" s="46">
        <v>2.0</v>
      </c>
      <c r="J246" s="46">
        <v>8.0</v>
      </c>
      <c r="K246" s="46" t="s">
        <v>63</v>
      </c>
      <c r="L246" s="46">
        <v>9.0</v>
      </c>
      <c r="M246" s="46">
        <v>1.0</v>
      </c>
      <c r="N246" s="46" t="s">
        <v>580</v>
      </c>
      <c r="O246" s="45">
        <v>8.0</v>
      </c>
      <c r="P246" s="47" t="s">
        <v>8796</v>
      </c>
      <c r="Q246" s="50" t="s">
        <v>9386</v>
      </c>
      <c r="R246" s="45" t="s">
        <v>9384</v>
      </c>
      <c r="S246" s="49">
        <v>101.695926668476</v>
      </c>
      <c r="T246" s="49" t="s">
        <v>1548</v>
      </c>
    </row>
    <row r="247">
      <c r="A247" s="45" t="s">
        <v>9387</v>
      </c>
      <c r="B247" s="44" t="s">
        <v>1022</v>
      </c>
      <c r="C247" s="45" t="s">
        <v>8996</v>
      </c>
      <c r="D247" s="46" t="s">
        <v>66</v>
      </c>
      <c r="E247" s="46" t="s">
        <v>213</v>
      </c>
      <c r="F247" s="46" t="s">
        <v>66</v>
      </c>
      <c r="G247" s="46" t="s">
        <v>46</v>
      </c>
      <c r="H247" s="46">
        <v>0.0</v>
      </c>
      <c r="I247" s="46">
        <v>2.0</v>
      </c>
      <c r="J247" s="46">
        <v>222.0</v>
      </c>
      <c r="K247" s="46" t="s">
        <v>63</v>
      </c>
      <c r="L247" s="46">
        <v>9.0</v>
      </c>
      <c r="M247" s="46">
        <v>1.0</v>
      </c>
      <c r="N247" s="46" t="s">
        <v>580</v>
      </c>
      <c r="O247" s="45">
        <v>4.0</v>
      </c>
      <c r="P247" s="47" t="s">
        <v>8796</v>
      </c>
      <c r="Q247" s="50" t="s">
        <v>9388</v>
      </c>
      <c r="R247" s="45" t="s">
        <v>9389</v>
      </c>
      <c r="S247" s="49">
        <v>101.695985</v>
      </c>
      <c r="T247" s="49" t="s">
        <v>1555</v>
      </c>
    </row>
    <row r="248">
      <c r="A248" s="45" t="s">
        <v>9390</v>
      </c>
      <c r="B248" s="44" t="s">
        <v>1022</v>
      </c>
      <c r="C248" s="45" t="s">
        <v>8996</v>
      </c>
      <c r="D248" s="46" t="s">
        <v>66</v>
      </c>
      <c r="E248" s="46" t="s">
        <v>273</v>
      </c>
      <c r="F248" s="46" t="s">
        <v>66</v>
      </c>
      <c r="G248" s="46" t="s">
        <v>52</v>
      </c>
      <c r="H248" s="46">
        <v>0.0</v>
      </c>
      <c r="I248" s="46">
        <v>2.0</v>
      </c>
      <c r="J248" s="46">
        <v>277.0</v>
      </c>
      <c r="K248" s="46" t="s">
        <v>63</v>
      </c>
      <c r="L248" s="46">
        <v>8.0</v>
      </c>
      <c r="M248" s="46">
        <v>7.0</v>
      </c>
      <c r="N248" s="46" t="s">
        <v>580</v>
      </c>
      <c r="O248" s="45">
        <v>1.0</v>
      </c>
      <c r="P248" s="47" t="s">
        <v>8796</v>
      </c>
      <c r="Q248" s="50" t="s">
        <v>9391</v>
      </c>
      <c r="R248" s="45" t="s">
        <v>9392</v>
      </c>
      <c r="S248" s="49">
        <v>101.695974</v>
      </c>
      <c r="T248" s="49" t="s">
        <v>1558</v>
      </c>
    </row>
    <row r="249">
      <c r="A249" s="45" t="s">
        <v>9393</v>
      </c>
      <c r="B249" s="44" t="s">
        <v>1022</v>
      </c>
      <c r="C249" s="45" t="s">
        <v>8996</v>
      </c>
      <c r="D249" s="46" t="s">
        <v>66</v>
      </c>
      <c r="E249" s="46" t="s">
        <v>277</v>
      </c>
      <c r="F249" s="46" t="s">
        <v>66</v>
      </c>
      <c r="G249" s="46" t="s">
        <v>52</v>
      </c>
      <c r="H249" s="46">
        <v>0.0</v>
      </c>
      <c r="I249" s="46">
        <v>2.0</v>
      </c>
      <c r="J249" s="46">
        <v>281.0</v>
      </c>
      <c r="K249" s="46" t="s">
        <v>63</v>
      </c>
      <c r="L249" s="46">
        <v>8.0</v>
      </c>
      <c r="M249" s="46">
        <v>7.0</v>
      </c>
      <c r="N249" s="46" t="s">
        <v>580</v>
      </c>
      <c r="O249" s="45">
        <v>1.0</v>
      </c>
      <c r="P249" s="47" t="s">
        <v>8796</v>
      </c>
      <c r="Q249" s="50" t="s">
        <v>9394</v>
      </c>
      <c r="R249" s="45" t="s">
        <v>9395</v>
      </c>
      <c r="S249" s="49">
        <v>101.694793</v>
      </c>
      <c r="T249" s="49">
        <v>3.150317</v>
      </c>
    </row>
    <row r="250">
      <c r="A250" s="45" t="s">
        <v>9396</v>
      </c>
      <c r="B250" s="44" t="s">
        <v>1022</v>
      </c>
      <c r="C250" s="45" t="s">
        <v>8996</v>
      </c>
      <c r="D250" s="46" t="s">
        <v>66</v>
      </c>
      <c r="E250" s="46" t="s">
        <v>247</v>
      </c>
      <c r="F250" s="46" t="s">
        <v>66</v>
      </c>
      <c r="G250" s="46" t="s">
        <v>52</v>
      </c>
      <c r="H250" s="46">
        <v>0.0</v>
      </c>
      <c r="I250" s="46">
        <v>2.0</v>
      </c>
      <c r="J250" s="46">
        <v>253.0</v>
      </c>
      <c r="K250" s="46" t="s">
        <v>63</v>
      </c>
      <c r="L250" s="46">
        <v>9.0</v>
      </c>
      <c r="M250" s="46">
        <v>1.0</v>
      </c>
      <c r="N250" s="46" t="s">
        <v>580</v>
      </c>
      <c r="O250" s="45">
        <v>24.0</v>
      </c>
      <c r="P250" s="47" t="s">
        <v>8796</v>
      </c>
      <c r="Q250" s="50" t="s">
        <v>9397</v>
      </c>
      <c r="R250" s="45" t="s">
        <v>9398</v>
      </c>
      <c r="S250" s="49">
        <v>101.69515</v>
      </c>
      <c r="T250" s="49" t="s">
        <v>1565</v>
      </c>
    </row>
    <row r="251">
      <c r="A251" s="45" t="s">
        <v>9399</v>
      </c>
      <c r="B251" s="44" t="s">
        <v>1022</v>
      </c>
      <c r="C251" s="45" t="s">
        <v>8996</v>
      </c>
      <c r="D251" s="46" t="s">
        <v>66</v>
      </c>
      <c r="E251" s="46" t="s">
        <v>321</v>
      </c>
      <c r="F251" s="46" t="s">
        <v>66</v>
      </c>
      <c r="G251" s="46" t="s">
        <v>52</v>
      </c>
      <c r="H251" s="46">
        <v>0.0</v>
      </c>
      <c r="I251" s="46">
        <v>2.0</v>
      </c>
      <c r="J251" s="46">
        <v>322.0</v>
      </c>
      <c r="K251" s="46" t="s">
        <v>16</v>
      </c>
      <c r="L251" s="46">
        <v>14.0</v>
      </c>
      <c r="M251" s="46">
        <v>11.0</v>
      </c>
      <c r="N251" s="46" t="s">
        <v>580</v>
      </c>
      <c r="O251" s="45">
        <v>6.0</v>
      </c>
      <c r="P251" s="47" t="s">
        <v>8796</v>
      </c>
      <c r="Q251" s="50" t="s">
        <v>9400</v>
      </c>
      <c r="R251" s="45" t="s">
        <v>9401</v>
      </c>
      <c r="S251" s="49">
        <v>101.694729</v>
      </c>
      <c r="T251" s="49" t="s">
        <v>1570</v>
      </c>
    </row>
    <row r="252">
      <c r="A252" s="45" t="s">
        <v>9402</v>
      </c>
      <c r="B252" s="44" t="s">
        <v>1022</v>
      </c>
      <c r="C252" s="45" t="s">
        <v>8996</v>
      </c>
      <c r="D252" s="46" t="s">
        <v>66</v>
      </c>
      <c r="E252" s="46" t="s">
        <v>247</v>
      </c>
      <c r="F252" s="46" t="s">
        <v>66</v>
      </c>
      <c r="G252" s="46" t="s">
        <v>52</v>
      </c>
      <c r="H252" s="46">
        <v>0.0</v>
      </c>
      <c r="I252" s="46">
        <v>2.0</v>
      </c>
      <c r="J252" s="46">
        <v>253.0</v>
      </c>
      <c r="K252" s="46" t="s">
        <v>63</v>
      </c>
      <c r="L252" s="46">
        <v>9.0</v>
      </c>
      <c r="M252" s="46">
        <v>1.0</v>
      </c>
      <c r="N252" s="46" t="s">
        <v>580</v>
      </c>
      <c r="O252" s="45">
        <v>12.0</v>
      </c>
      <c r="P252" s="47" t="s">
        <v>8796</v>
      </c>
      <c r="Q252" s="50" t="s">
        <v>9403</v>
      </c>
      <c r="R252" s="45" t="s">
        <v>9404</v>
      </c>
      <c r="S252" s="49">
        <v>101.694953</v>
      </c>
      <c r="T252" s="49">
        <v>3.150515</v>
      </c>
    </row>
    <row r="253">
      <c r="A253" s="45" t="s">
        <v>9405</v>
      </c>
      <c r="B253" s="44" t="s">
        <v>1022</v>
      </c>
      <c r="C253" s="45" t="s">
        <v>8996</v>
      </c>
      <c r="D253" s="46" t="s">
        <v>66</v>
      </c>
      <c r="E253" s="46" t="s">
        <v>343</v>
      </c>
      <c r="F253" s="46" t="s">
        <v>66</v>
      </c>
      <c r="G253" s="46" t="s">
        <v>46</v>
      </c>
      <c r="H253" s="46">
        <v>0.0</v>
      </c>
      <c r="I253" s="46">
        <v>2.0</v>
      </c>
      <c r="J253" s="49">
        <v>344.0</v>
      </c>
      <c r="K253" s="46" t="s">
        <v>16</v>
      </c>
      <c r="L253" s="46">
        <v>14.0</v>
      </c>
      <c r="M253" s="46">
        <v>11.0</v>
      </c>
      <c r="N253" s="46" t="s">
        <v>580</v>
      </c>
      <c r="O253" s="45">
        <v>6.0</v>
      </c>
      <c r="P253" s="47" t="s">
        <v>8796</v>
      </c>
      <c r="Q253" s="50" t="s">
        <v>9406</v>
      </c>
      <c r="R253" s="45" t="s">
        <v>9407</v>
      </c>
      <c r="S253" s="49" t="s">
        <v>9407</v>
      </c>
      <c r="T253" s="53"/>
    </row>
    <row r="254">
      <c r="A254" s="45" t="s">
        <v>9408</v>
      </c>
      <c r="B254" s="44" t="s">
        <v>1022</v>
      </c>
      <c r="C254" s="45" t="s">
        <v>8996</v>
      </c>
      <c r="D254" s="46" t="s">
        <v>66</v>
      </c>
      <c r="E254" s="46" t="s">
        <v>285</v>
      </c>
      <c r="F254" s="46" t="s">
        <v>66</v>
      </c>
      <c r="G254" s="46" t="s">
        <v>46</v>
      </c>
      <c r="H254" s="46">
        <v>0.0</v>
      </c>
      <c r="I254" s="46">
        <v>2.0</v>
      </c>
      <c r="J254" s="46">
        <v>289.0</v>
      </c>
      <c r="K254" s="46" t="s">
        <v>63</v>
      </c>
      <c r="L254" s="46">
        <v>8.0</v>
      </c>
      <c r="M254" s="46">
        <v>7.0</v>
      </c>
      <c r="N254" s="46" t="s">
        <v>580</v>
      </c>
      <c r="O254" s="45">
        <v>1.0</v>
      </c>
      <c r="P254" s="47" t="s">
        <v>8796</v>
      </c>
      <c r="Q254" s="50" t="s">
        <v>9409</v>
      </c>
      <c r="R254" s="45" t="s">
        <v>9410</v>
      </c>
      <c r="S254" s="49">
        <v>101.694834991749</v>
      </c>
      <c r="T254" s="49" t="s">
        <v>1582</v>
      </c>
    </row>
    <row r="255">
      <c r="A255" s="45" t="s">
        <v>9411</v>
      </c>
      <c r="B255" s="44" t="s">
        <v>1022</v>
      </c>
      <c r="C255" s="45" t="s">
        <v>8996</v>
      </c>
      <c r="D255" s="46" t="s">
        <v>66</v>
      </c>
      <c r="E255" s="46" t="s">
        <v>277</v>
      </c>
      <c r="F255" s="46" t="s">
        <v>66</v>
      </c>
      <c r="G255" s="46" t="s">
        <v>52</v>
      </c>
      <c r="H255" s="46">
        <v>0.0</v>
      </c>
      <c r="I255" s="46">
        <v>2.0</v>
      </c>
      <c r="J255" s="46">
        <v>281.0</v>
      </c>
      <c r="K255" s="46" t="s">
        <v>63</v>
      </c>
      <c r="L255" s="46">
        <v>8.0</v>
      </c>
      <c r="M255" s="46">
        <v>7.0</v>
      </c>
      <c r="N255" s="46" t="s">
        <v>580</v>
      </c>
      <c r="O255" s="45">
        <v>1.0</v>
      </c>
      <c r="P255" s="47" t="s">
        <v>8796</v>
      </c>
      <c r="Q255" s="50" t="s">
        <v>9412</v>
      </c>
      <c r="R255" s="45" t="s">
        <v>9413</v>
      </c>
      <c r="S255" s="49">
        <v>101.6948</v>
      </c>
      <c r="T255" s="49" t="s">
        <v>1585</v>
      </c>
    </row>
    <row r="256">
      <c r="A256" s="45" t="s">
        <v>9414</v>
      </c>
      <c r="B256" s="44" t="s">
        <v>1022</v>
      </c>
      <c r="C256" s="45" t="s">
        <v>8996</v>
      </c>
      <c r="D256" s="46" t="s">
        <v>66</v>
      </c>
      <c r="E256" s="46" t="s">
        <v>274</v>
      </c>
      <c r="F256" s="46" t="s">
        <v>66</v>
      </c>
      <c r="G256" s="46" t="s">
        <v>52</v>
      </c>
      <c r="H256" s="46">
        <v>0.0</v>
      </c>
      <c r="I256" s="46">
        <v>2.0</v>
      </c>
      <c r="J256" s="46">
        <v>278.0</v>
      </c>
      <c r="K256" s="46" t="s">
        <v>63</v>
      </c>
      <c r="L256" s="46">
        <v>8.0</v>
      </c>
      <c r="M256" s="46">
        <v>7.0</v>
      </c>
      <c r="N256" s="46" t="s">
        <v>580</v>
      </c>
      <c r="O256" s="45">
        <v>1.0</v>
      </c>
      <c r="P256" s="47" t="s">
        <v>8796</v>
      </c>
      <c r="Q256" s="50" t="s">
        <v>9415</v>
      </c>
      <c r="R256" s="45" t="s">
        <v>9395</v>
      </c>
      <c r="S256" s="49">
        <v>101.694793</v>
      </c>
      <c r="T256" s="49">
        <v>3.150317</v>
      </c>
    </row>
    <row r="257">
      <c r="A257" s="45" t="s">
        <v>9416</v>
      </c>
      <c r="B257" s="44" t="s">
        <v>1022</v>
      </c>
      <c r="C257" s="45" t="s">
        <v>8996</v>
      </c>
      <c r="D257" s="46" t="s">
        <v>66</v>
      </c>
      <c r="E257" s="46" t="s">
        <v>238</v>
      </c>
      <c r="F257" s="46" t="s">
        <v>66</v>
      </c>
      <c r="G257" s="46" t="s">
        <v>46</v>
      </c>
      <c r="H257" s="46">
        <v>0.0</v>
      </c>
      <c r="I257" s="46">
        <v>2.0</v>
      </c>
      <c r="J257" s="46">
        <v>246.0</v>
      </c>
      <c r="K257" s="46" t="s">
        <v>63</v>
      </c>
      <c r="L257" s="46">
        <v>9.0</v>
      </c>
      <c r="M257" s="46">
        <v>1.0</v>
      </c>
      <c r="N257" s="46" t="s">
        <v>580</v>
      </c>
      <c r="O257" s="45">
        <v>2.0</v>
      </c>
      <c r="P257" s="47" t="s">
        <v>8796</v>
      </c>
      <c r="Q257" s="50" t="s">
        <v>9417</v>
      </c>
      <c r="R257" s="45" t="s">
        <v>9418</v>
      </c>
      <c r="S257" s="49">
        <v>101.694862</v>
      </c>
      <c r="T257" s="49" t="s">
        <v>1591</v>
      </c>
    </row>
    <row r="258">
      <c r="A258" s="45" t="s">
        <v>9419</v>
      </c>
      <c r="B258" s="44" t="s">
        <v>1022</v>
      </c>
      <c r="C258" s="45" t="s">
        <v>8996</v>
      </c>
      <c r="D258" s="46" t="s">
        <v>66</v>
      </c>
      <c r="E258" s="46" t="s">
        <v>212</v>
      </c>
      <c r="F258" s="46" t="s">
        <v>66</v>
      </c>
      <c r="G258" s="46" t="s">
        <v>46</v>
      </c>
      <c r="H258" s="46">
        <v>0.0</v>
      </c>
      <c r="I258" s="46">
        <v>2.0</v>
      </c>
      <c r="J258" s="46">
        <v>221.0</v>
      </c>
      <c r="K258" s="46" t="s">
        <v>63</v>
      </c>
      <c r="L258" s="46">
        <v>9.0</v>
      </c>
      <c r="M258" s="46">
        <v>1.0</v>
      </c>
      <c r="N258" s="46" t="s">
        <v>580</v>
      </c>
      <c r="O258" s="45">
        <v>4.0</v>
      </c>
      <c r="P258" s="47" t="s">
        <v>8796</v>
      </c>
      <c r="Q258" s="50" t="s">
        <v>9420</v>
      </c>
      <c r="R258" s="45" t="s">
        <v>9418</v>
      </c>
      <c r="S258" s="49">
        <v>101.694862</v>
      </c>
      <c r="T258" s="49" t="s">
        <v>1591</v>
      </c>
    </row>
    <row r="259">
      <c r="A259" s="45" t="s">
        <v>9421</v>
      </c>
      <c r="B259" s="44" t="s">
        <v>1022</v>
      </c>
      <c r="C259" s="45" t="s">
        <v>8996</v>
      </c>
      <c r="D259" s="46" t="s">
        <v>66</v>
      </c>
      <c r="E259" s="46" t="s">
        <v>79</v>
      </c>
      <c r="F259" s="46" t="s">
        <v>66</v>
      </c>
      <c r="G259" s="46" t="s">
        <v>44</v>
      </c>
      <c r="H259" s="46">
        <v>0.0</v>
      </c>
      <c r="I259" s="46">
        <v>2.0</v>
      </c>
      <c r="J259" s="46">
        <v>7.0</v>
      </c>
      <c r="K259" s="46" t="s">
        <v>32</v>
      </c>
      <c r="L259" s="46">
        <v>27.0</v>
      </c>
      <c r="M259" s="46">
        <v>2.0</v>
      </c>
      <c r="N259" s="46" t="s">
        <v>580</v>
      </c>
      <c r="O259" s="45">
        <v>1.0</v>
      </c>
      <c r="P259" s="47" t="s">
        <v>8796</v>
      </c>
      <c r="Q259" s="50" t="s">
        <v>9422</v>
      </c>
      <c r="R259" s="45" t="s">
        <v>9423</v>
      </c>
      <c r="S259" s="49">
        <v>101.694815</v>
      </c>
      <c r="T259" s="49" t="s">
        <v>1598</v>
      </c>
    </row>
    <row r="260">
      <c r="A260" s="45" t="s">
        <v>9424</v>
      </c>
      <c r="B260" s="44" t="s">
        <v>1022</v>
      </c>
      <c r="C260" s="45" t="s">
        <v>8996</v>
      </c>
      <c r="D260" s="46" t="s">
        <v>66</v>
      </c>
      <c r="E260" s="46" t="s">
        <v>277</v>
      </c>
      <c r="F260" s="46" t="s">
        <v>66</v>
      </c>
      <c r="G260" s="46" t="s">
        <v>52</v>
      </c>
      <c r="H260" s="46">
        <v>0.0</v>
      </c>
      <c r="I260" s="46">
        <v>2.0</v>
      </c>
      <c r="J260" s="46">
        <v>281.0</v>
      </c>
      <c r="K260" s="46" t="s">
        <v>63</v>
      </c>
      <c r="L260" s="46">
        <v>8.0</v>
      </c>
      <c r="M260" s="46">
        <v>7.0</v>
      </c>
      <c r="N260" s="46" t="s">
        <v>580</v>
      </c>
      <c r="O260" s="45">
        <v>1.0</v>
      </c>
      <c r="P260" s="47" t="s">
        <v>8796</v>
      </c>
      <c r="Q260" s="50" t="s">
        <v>9425</v>
      </c>
      <c r="R260" s="45" t="s">
        <v>9426</v>
      </c>
      <c r="S260" s="49">
        <v>101.694907</v>
      </c>
      <c r="T260" s="49" t="s">
        <v>1601</v>
      </c>
    </row>
    <row r="261">
      <c r="A261" s="45" t="s">
        <v>9427</v>
      </c>
      <c r="B261" s="44" t="s">
        <v>1606</v>
      </c>
      <c r="C261" s="45" t="s">
        <v>8996</v>
      </c>
      <c r="D261" s="46" t="s">
        <v>66</v>
      </c>
      <c r="E261" s="46" t="s">
        <v>238</v>
      </c>
      <c r="F261" s="46" t="s">
        <v>66</v>
      </c>
      <c r="G261" s="46" t="s">
        <v>46</v>
      </c>
      <c r="H261" s="46">
        <v>0.0</v>
      </c>
      <c r="I261" s="46">
        <v>2.0</v>
      </c>
      <c r="J261" s="46">
        <v>246.0</v>
      </c>
      <c r="K261" s="46" t="s">
        <v>63</v>
      </c>
      <c r="L261" s="46">
        <v>9.0</v>
      </c>
      <c r="M261" s="46">
        <v>1.0</v>
      </c>
      <c r="N261" s="46" t="s">
        <v>847</v>
      </c>
      <c r="O261" s="45">
        <v>1.0</v>
      </c>
      <c r="P261" s="47" t="s">
        <v>8796</v>
      </c>
      <c r="Q261" s="50" t="s">
        <v>9428</v>
      </c>
      <c r="R261" s="45" t="s">
        <v>9429</v>
      </c>
      <c r="S261" s="49">
        <v>101.695295884577</v>
      </c>
      <c r="T261" s="49" t="s">
        <v>1604</v>
      </c>
    </row>
    <row r="262">
      <c r="A262" s="45" t="s">
        <v>9430</v>
      </c>
      <c r="B262" s="44" t="s">
        <v>1610</v>
      </c>
      <c r="C262" s="45" t="s">
        <v>8996</v>
      </c>
      <c r="D262" s="46" t="s">
        <v>66</v>
      </c>
      <c r="E262" s="46" t="s">
        <v>212</v>
      </c>
      <c r="F262" s="46" t="s">
        <v>66</v>
      </c>
      <c r="G262" s="46" t="s">
        <v>46</v>
      </c>
      <c r="H262" s="46">
        <v>0.0</v>
      </c>
      <c r="I262" s="46">
        <v>2.0</v>
      </c>
      <c r="J262" s="46">
        <v>221.0</v>
      </c>
      <c r="K262" s="46" t="s">
        <v>63</v>
      </c>
      <c r="L262" s="46">
        <v>9.0</v>
      </c>
      <c r="M262" s="46">
        <v>1.0</v>
      </c>
      <c r="N262" s="46" t="s">
        <v>580</v>
      </c>
      <c r="O262" s="45">
        <v>2.0</v>
      </c>
      <c r="P262" s="47" t="s">
        <v>8796</v>
      </c>
      <c r="Q262" s="50" t="s">
        <v>9431</v>
      </c>
      <c r="R262" s="45" t="s">
        <v>9432</v>
      </c>
      <c r="S262" s="49">
        <v>101.69584</v>
      </c>
      <c r="T262" s="49">
        <v>3.14887</v>
      </c>
    </row>
    <row r="263">
      <c r="A263" s="45" t="s">
        <v>9433</v>
      </c>
      <c r="B263" s="44" t="s">
        <v>1606</v>
      </c>
      <c r="C263" s="45" t="s">
        <v>8996</v>
      </c>
      <c r="D263" s="46" t="s">
        <v>66</v>
      </c>
      <c r="E263" s="46" t="s">
        <v>212</v>
      </c>
      <c r="F263" s="46" t="s">
        <v>66</v>
      </c>
      <c r="G263" s="46" t="s">
        <v>46</v>
      </c>
      <c r="H263" s="46">
        <v>0.0</v>
      </c>
      <c r="I263" s="46">
        <v>2.0</v>
      </c>
      <c r="J263" s="46">
        <v>221.0</v>
      </c>
      <c r="K263" s="46" t="s">
        <v>63</v>
      </c>
      <c r="L263" s="46">
        <v>9.0</v>
      </c>
      <c r="M263" s="46">
        <v>1.0</v>
      </c>
      <c r="N263" s="46" t="s">
        <v>580</v>
      </c>
      <c r="O263" s="45">
        <v>2.0</v>
      </c>
      <c r="P263" s="47" t="s">
        <v>8796</v>
      </c>
      <c r="Q263" s="50" t="s">
        <v>9434</v>
      </c>
      <c r="R263" s="45" t="s">
        <v>9435</v>
      </c>
      <c r="S263" s="49">
        <v>101.69615</v>
      </c>
      <c r="T263" s="49">
        <v>3.1495</v>
      </c>
    </row>
    <row r="264">
      <c r="A264" s="45" t="s">
        <v>9436</v>
      </c>
      <c r="B264" s="44" t="s">
        <v>1606</v>
      </c>
      <c r="C264" s="45" t="s">
        <v>8996</v>
      </c>
      <c r="D264" s="46" t="s">
        <v>66</v>
      </c>
      <c r="E264" s="46" t="s">
        <v>212</v>
      </c>
      <c r="F264" s="46" t="s">
        <v>66</v>
      </c>
      <c r="G264" s="46" t="s">
        <v>46</v>
      </c>
      <c r="H264" s="46">
        <v>0.0</v>
      </c>
      <c r="I264" s="46">
        <v>2.0</v>
      </c>
      <c r="J264" s="46">
        <v>221.0</v>
      </c>
      <c r="K264" s="46" t="s">
        <v>63</v>
      </c>
      <c r="L264" s="46">
        <v>9.0</v>
      </c>
      <c r="M264" s="46">
        <v>1.0</v>
      </c>
      <c r="N264" s="46" t="s">
        <v>580</v>
      </c>
      <c r="O264" s="45">
        <v>1.0</v>
      </c>
      <c r="P264" s="47" t="s">
        <v>8796</v>
      </c>
      <c r="Q264" s="50" t="s">
        <v>9437</v>
      </c>
      <c r="R264" s="45" t="s">
        <v>9438</v>
      </c>
      <c r="S264" s="49">
        <v>101.69575</v>
      </c>
      <c r="T264" s="49">
        <v>3.14892</v>
      </c>
    </row>
    <row r="265">
      <c r="A265" s="45" t="s">
        <v>9439</v>
      </c>
      <c r="B265" s="44" t="s">
        <v>1606</v>
      </c>
      <c r="C265" s="45" t="s">
        <v>8996</v>
      </c>
      <c r="D265" s="46" t="s">
        <v>66</v>
      </c>
      <c r="E265" s="46" t="s">
        <v>212</v>
      </c>
      <c r="F265" s="46" t="s">
        <v>66</v>
      </c>
      <c r="G265" s="46" t="s">
        <v>46</v>
      </c>
      <c r="H265" s="46">
        <v>0.0</v>
      </c>
      <c r="I265" s="46">
        <v>2.0</v>
      </c>
      <c r="J265" s="46">
        <v>221.0</v>
      </c>
      <c r="K265" s="46" t="s">
        <v>63</v>
      </c>
      <c r="L265" s="46">
        <v>9.0</v>
      </c>
      <c r="M265" s="46">
        <v>1.0</v>
      </c>
      <c r="N265" s="46" t="s">
        <v>580</v>
      </c>
      <c r="O265" s="45">
        <v>2.0</v>
      </c>
      <c r="P265" s="47" t="s">
        <v>8796</v>
      </c>
      <c r="Q265" s="50" t="s">
        <v>9440</v>
      </c>
      <c r="R265" s="45" t="s">
        <v>9441</v>
      </c>
      <c r="S265" s="49">
        <v>101.69586</v>
      </c>
      <c r="T265" s="49">
        <v>3.14829</v>
      </c>
    </row>
    <row r="266">
      <c r="A266" s="45" t="s">
        <v>9442</v>
      </c>
      <c r="B266" s="44" t="s">
        <v>1606</v>
      </c>
      <c r="C266" s="45" t="s">
        <v>8996</v>
      </c>
      <c r="D266" s="46" t="s">
        <v>66</v>
      </c>
      <c r="E266" s="46" t="s">
        <v>212</v>
      </c>
      <c r="F266" s="46" t="s">
        <v>66</v>
      </c>
      <c r="G266" s="46" t="s">
        <v>46</v>
      </c>
      <c r="H266" s="46">
        <v>0.0</v>
      </c>
      <c r="I266" s="46">
        <v>2.0</v>
      </c>
      <c r="J266" s="46">
        <v>221.0</v>
      </c>
      <c r="K266" s="46" t="s">
        <v>63</v>
      </c>
      <c r="L266" s="46">
        <v>9.0</v>
      </c>
      <c r="M266" s="46">
        <v>1.0</v>
      </c>
      <c r="N266" s="46" t="s">
        <v>580</v>
      </c>
      <c r="O266" s="45">
        <v>1.0</v>
      </c>
      <c r="P266" s="47" t="s">
        <v>8796</v>
      </c>
      <c r="Q266" s="50" t="s">
        <v>9443</v>
      </c>
      <c r="R266" s="45" t="s">
        <v>9444</v>
      </c>
      <c r="S266" s="49">
        <v>101.69573</v>
      </c>
      <c r="T266" s="49">
        <v>3.14812</v>
      </c>
    </row>
    <row r="267">
      <c r="A267" s="45" t="s">
        <v>9445</v>
      </c>
      <c r="B267" s="44" t="s">
        <v>1606</v>
      </c>
      <c r="C267" s="45" t="s">
        <v>8996</v>
      </c>
      <c r="D267" s="46" t="s">
        <v>66</v>
      </c>
      <c r="E267" s="46" t="s">
        <v>212</v>
      </c>
      <c r="F267" s="46" t="s">
        <v>66</v>
      </c>
      <c r="G267" s="46" t="s">
        <v>46</v>
      </c>
      <c r="H267" s="46">
        <v>0.0</v>
      </c>
      <c r="I267" s="46">
        <v>2.0</v>
      </c>
      <c r="J267" s="46">
        <v>221.0</v>
      </c>
      <c r="K267" s="46" t="s">
        <v>63</v>
      </c>
      <c r="L267" s="46">
        <v>9.0</v>
      </c>
      <c r="M267" s="46">
        <v>1.0</v>
      </c>
      <c r="N267" s="46" t="s">
        <v>580</v>
      </c>
      <c r="O267" s="45">
        <v>1.0</v>
      </c>
      <c r="P267" s="47" t="s">
        <v>8796</v>
      </c>
      <c r="Q267" s="50" t="s">
        <v>9446</v>
      </c>
      <c r="R267" s="45" t="s">
        <v>9447</v>
      </c>
      <c r="S267" s="49">
        <v>101.69584</v>
      </c>
      <c r="T267" s="49">
        <v>3.14826</v>
      </c>
    </row>
    <row r="268">
      <c r="A268" s="45" t="s">
        <v>9448</v>
      </c>
      <c r="B268" s="44" t="s">
        <v>1606</v>
      </c>
      <c r="C268" s="45" t="s">
        <v>8996</v>
      </c>
      <c r="D268" s="46" t="s">
        <v>66</v>
      </c>
      <c r="E268" s="46" t="s">
        <v>212</v>
      </c>
      <c r="F268" s="46" t="s">
        <v>66</v>
      </c>
      <c r="G268" s="46" t="s">
        <v>46</v>
      </c>
      <c r="H268" s="46">
        <v>0.0</v>
      </c>
      <c r="I268" s="46">
        <v>2.0</v>
      </c>
      <c r="J268" s="46">
        <v>221.0</v>
      </c>
      <c r="K268" s="46" t="s">
        <v>63</v>
      </c>
      <c r="L268" s="46">
        <v>9.0</v>
      </c>
      <c r="M268" s="46">
        <v>1.0</v>
      </c>
      <c r="N268" s="46" t="s">
        <v>580</v>
      </c>
      <c r="O268" s="45">
        <v>1.0</v>
      </c>
      <c r="P268" s="47" t="s">
        <v>8796</v>
      </c>
      <c r="Q268" s="50" t="s">
        <v>9449</v>
      </c>
      <c r="R268" s="45" t="s">
        <v>9450</v>
      </c>
      <c r="S268" s="49">
        <v>101.69612</v>
      </c>
      <c r="T268" s="49">
        <v>3.14811</v>
      </c>
    </row>
    <row r="269">
      <c r="A269" s="45" t="s">
        <v>9451</v>
      </c>
      <c r="B269" s="44" t="s">
        <v>1606</v>
      </c>
      <c r="C269" s="45" t="s">
        <v>8996</v>
      </c>
      <c r="D269" s="46" t="s">
        <v>66</v>
      </c>
      <c r="E269" s="46" t="s">
        <v>212</v>
      </c>
      <c r="F269" s="46" t="s">
        <v>66</v>
      </c>
      <c r="G269" s="46" t="s">
        <v>46</v>
      </c>
      <c r="H269" s="46">
        <v>0.0</v>
      </c>
      <c r="I269" s="46">
        <v>2.0</v>
      </c>
      <c r="J269" s="46">
        <v>221.0</v>
      </c>
      <c r="K269" s="46" t="s">
        <v>63</v>
      </c>
      <c r="L269" s="46">
        <v>9.0</v>
      </c>
      <c r="M269" s="46">
        <v>1.0</v>
      </c>
      <c r="N269" s="46" t="s">
        <v>580</v>
      </c>
      <c r="O269" s="45">
        <v>2.0</v>
      </c>
      <c r="P269" s="47" t="s">
        <v>8796</v>
      </c>
      <c r="Q269" s="50" t="s">
        <v>9452</v>
      </c>
      <c r="R269" s="45" t="s">
        <v>9453</v>
      </c>
      <c r="S269" s="49">
        <v>101.69546</v>
      </c>
      <c r="T269" s="49">
        <v>3.148</v>
      </c>
    </row>
    <row r="270">
      <c r="A270" s="45" t="s">
        <v>9454</v>
      </c>
      <c r="B270" s="44" t="s">
        <v>1606</v>
      </c>
      <c r="C270" s="45" t="s">
        <v>8996</v>
      </c>
      <c r="D270" s="46" t="s">
        <v>66</v>
      </c>
      <c r="E270" s="46" t="s">
        <v>321</v>
      </c>
      <c r="F270" s="46" t="s">
        <v>66</v>
      </c>
      <c r="G270" s="46" t="s">
        <v>46</v>
      </c>
      <c r="H270" s="46">
        <v>0.0</v>
      </c>
      <c r="I270" s="46">
        <v>2.0</v>
      </c>
      <c r="J270" s="46">
        <v>322.0</v>
      </c>
      <c r="K270" s="46" t="s">
        <v>16</v>
      </c>
      <c r="L270" s="46">
        <v>14.0</v>
      </c>
      <c r="M270" s="46">
        <v>11.0</v>
      </c>
      <c r="N270" s="46" t="s">
        <v>580</v>
      </c>
      <c r="O270" s="45">
        <v>1.0</v>
      </c>
      <c r="P270" s="47" t="s">
        <v>8796</v>
      </c>
      <c r="Q270" s="50" t="s">
        <v>9455</v>
      </c>
      <c r="R270" s="45" t="s">
        <v>9456</v>
      </c>
      <c r="S270" s="49">
        <v>101.69613</v>
      </c>
      <c r="T270" s="49">
        <v>3.014932</v>
      </c>
    </row>
    <row r="271">
      <c r="A271" s="45" t="s">
        <v>9457</v>
      </c>
      <c r="B271" s="44" t="s">
        <v>1606</v>
      </c>
      <c r="C271" s="45" t="s">
        <v>8996</v>
      </c>
      <c r="D271" s="46" t="s">
        <v>66</v>
      </c>
      <c r="E271" s="46" t="s">
        <v>321</v>
      </c>
      <c r="F271" s="46" t="s">
        <v>66</v>
      </c>
      <c r="G271" s="46" t="s">
        <v>46</v>
      </c>
      <c r="H271" s="46">
        <v>0.0</v>
      </c>
      <c r="I271" s="46">
        <v>2.0</v>
      </c>
      <c r="J271" s="46">
        <v>322.0</v>
      </c>
      <c r="K271" s="46" t="s">
        <v>16</v>
      </c>
      <c r="L271" s="46">
        <v>14.0</v>
      </c>
      <c r="M271" s="46">
        <v>11.0</v>
      </c>
      <c r="N271" s="46" t="s">
        <v>580</v>
      </c>
      <c r="O271" s="45">
        <v>1.0</v>
      </c>
      <c r="P271" s="47" t="s">
        <v>8796</v>
      </c>
      <c r="Q271" s="50" t="s">
        <v>9458</v>
      </c>
      <c r="R271" s="45" t="s">
        <v>9459</v>
      </c>
      <c r="S271" s="49">
        <v>101.69611</v>
      </c>
      <c r="T271" s="49">
        <v>3.14923</v>
      </c>
    </row>
    <row r="272">
      <c r="A272" s="43">
        <v>45697.39224537037</v>
      </c>
      <c r="B272" s="44" t="s">
        <v>1236</v>
      </c>
      <c r="C272" s="45" t="s">
        <v>9083</v>
      </c>
      <c r="D272" s="46" t="s">
        <v>66</v>
      </c>
      <c r="E272" s="46" t="s">
        <v>230</v>
      </c>
      <c r="F272" s="46" t="s">
        <v>66</v>
      </c>
      <c r="G272" s="46" t="s">
        <v>46</v>
      </c>
      <c r="H272" s="46">
        <v>0.0</v>
      </c>
      <c r="I272" s="46">
        <v>3.0</v>
      </c>
      <c r="J272" s="49">
        <v>239.0</v>
      </c>
      <c r="K272" s="46" t="s">
        <v>63</v>
      </c>
      <c r="L272" s="46">
        <v>9.0</v>
      </c>
      <c r="M272" s="46">
        <v>1.0</v>
      </c>
      <c r="N272" s="46" t="s">
        <v>580</v>
      </c>
      <c r="O272" s="45">
        <v>1.0</v>
      </c>
      <c r="P272" s="47" t="s">
        <v>8796</v>
      </c>
      <c r="Q272" s="50" t="s">
        <v>9460</v>
      </c>
      <c r="R272" s="45" t="s">
        <v>9461</v>
      </c>
      <c r="S272" s="49">
        <v>101.696467</v>
      </c>
      <c r="T272" s="49">
        <v>3.148871</v>
      </c>
    </row>
    <row r="273">
      <c r="A273" s="43">
        <v>45697.654016203705</v>
      </c>
      <c r="B273" s="44" t="s">
        <v>1236</v>
      </c>
      <c r="C273" s="45" t="s">
        <v>9083</v>
      </c>
      <c r="D273" s="46" t="s">
        <v>66</v>
      </c>
      <c r="E273" s="46" t="s">
        <v>230</v>
      </c>
      <c r="F273" s="46" t="s">
        <v>66</v>
      </c>
      <c r="G273" s="46" t="s">
        <v>46</v>
      </c>
      <c r="H273" s="46">
        <v>0.0</v>
      </c>
      <c r="I273" s="46">
        <v>3.0</v>
      </c>
      <c r="J273" s="49">
        <v>239.0</v>
      </c>
      <c r="K273" s="46" t="s">
        <v>63</v>
      </c>
      <c r="L273" s="46">
        <v>9.0</v>
      </c>
      <c r="M273" s="46">
        <v>1.0</v>
      </c>
      <c r="N273" s="46" t="s">
        <v>580</v>
      </c>
      <c r="O273" s="45">
        <v>2.0</v>
      </c>
      <c r="P273" s="47" t="s">
        <v>8796</v>
      </c>
      <c r="Q273" s="50" t="s">
        <v>9462</v>
      </c>
      <c r="R273" s="45" t="s">
        <v>9463</v>
      </c>
      <c r="S273" s="49">
        <v>101.69607</v>
      </c>
      <c r="T273" s="49" t="s">
        <v>1645</v>
      </c>
    </row>
    <row r="274">
      <c r="A274" s="43">
        <v>45697.65479166667</v>
      </c>
      <c r="B274" s="44" t="s">
        <v>1236</v>
      </c>
      <c r="C274" s="45" t="s">
        <v>9083</v>
      </c>
      <c r="D274" s="46" t="s">
        <v>66</v>
      </c>
      <c r="E274" s="46" t="s">
        <v>230</v>
      </c>
      <c r="F274" s="46" t="s">
        <v>66</v>
      </c>
      <c r="G274" s="46" t="s">
        <v>46</v>
      </c>
      <c r="H274" s="46">
        <v>0.0</v>
      </c>
      <c r="I274" s="46">
        <v>3.0</v>
      </c>
      <c r="J274" s="49">
        <v>239.0</v>
      </c>
      <c r="K274" s="46" t="s">
        <v>63</v>
      </c>
      <c r="L274" s="46">
        <v>9.0</v>
      </c>
      <c r="M274" s="46">
        <v>1.0</v>
      </c>
      <c r="N274" s="46" t="s">
        <v>580</v>
      </c>
      <c r="O274" s="45">
        <v>1.0</v>
      </c>
      <c r="P274" s="47" t="s">
        <v>8796</v>
      </c>
      <c r="Q274" s="50" t="s">
        <v>9464</v>
      </c>
      <c r="R274" s="45" t="s">
        <v>9465</v>
      </c>
      <c r="S274" s="49">
        <v>101.695896</v>
      </c>
      <c r="T274" s="49" t="s">
        <v>1648</v>
      </c>
    </row>
    <row r="275">
      <c r="A275" s="43">
        <v>45697.671875</v>
      </c>
      <c r="B275" s="44" t="s">
        <v>1236</v>
      </c>
      <c r="C275" s="45" t="s">
        <v>9083</v>
      </c>
      <c r="D275" s="46" t="s">
        <v>66</v>
      </c>
      <c r="E275" s="46" t="s">
        <v>278</v>
      </c>
      <c r="F275" s="46" t="s">
        <v>66</v>
      </c>
      <c r="G275" s="46" t="s">
        <v>52</v>
      </c>
      <c r="H275" s="46">
        <v>0.0</v>
      </c>
      <c r="I275" s="46">
        <v>3.0</v>
      </c>
      <c r="J275" s="46">
        <v>282.0</v>
      </c>
      <c r="K275" s="46" t="s">
        <v>63</v>
      </c>
      <c r="L275" s="46">
        <v>8.0</v>
      </c>
      <c r="M275" s="46">
        <v>7.0</v>
      </c>
      <c r="N275" s="46" t="s">
        <v>580</v>
      </c>
      <c r="O275" s="45">
        <v>1.0</v>
      </c>
      <c r="P275" s="47" t="s">
        <v>8796</v>
      </c>
      <c r="Q275" s="50" t="s">
        <v>9466</v>
      </c>
      <c r="R275" s="45" t="s">
        <v>9463</v>
      </c>
      <c r="S275" s="49">
        <v>101.69607</v>
      </c>
      <c r="T275" s="49" t="s">
        <v>1645</v>
      </c>
    </row>
    <row r="276">
      <c r="A276" s="43">
        <v>45697.7112037037</v>
      </c>
      <c r="B276" s="44" t="s">
        <v>1236</v>
      </c>
      <c r="C276" s="45" t="s">
        <v>9083</v>
      </c>
      <c r="D276" s="46" t="s">
        <v>66</v>
      </c>
      <c r="E276" s="46" t="s">
        <v>79</v>
      </c>
      <c r="F276" s="46" t="s">
        <v>66</v>
      </c>
      <c r="G276" s="46" t="s">
        <v>44</v>
      </c>
      <c r="H276" s="46">
        <v>0.0</v>
      </c>
      <c r="I276" s="46">
        <v>3.0</v>
      </c>
      <c r="J276" s="46">
        <v>7.0</v>
      </c>
      <c r="K276" s="46" t="s">
        <v>32</v>
      </c>
      <c r="L276" s="46">
        <v>27.0</v>
      </c>
      <c r="M276" s="46">
        <v>2.0</v>
      </c>
      <c r="N276" s="46" t="s">
        <v>580</v>
      </c>
      <c r="O276" s="45">
        <v>1.0</v>
      </c>
      <c r="P276" s="47" t="s">
        <v>8796</v>
      </c>
      <c r="Q276" s="50" t="s">
        <v>9467</v>
      </c>
      <c r="R276" s="45" t="s">
        <v>9468</v>
      </c>
      <c r="S276" s="49">
        <v>101.696287</v>
      </c>
      <c r="T276" s="49">
        <v>3.148662</v>
      </c>
    </row>
    <row r="277">
      <c r="A277" s="43">
        <v>45697.71506944444</v>
      </c>
      <c r="B277" s="44" t="s">
        <v>1236</v>
      </c>
      <c r="C277" s="45" t="s">
        <v>9083</v>
      </c>
      <c r="D277" s="46" t="s">
        <v>66</v>
      </c>
      <c r="E277" s="46" t="s">
        <v>79</v>
      </c>
      <c r="F277" s="46" t="s">
        <v>66</v>
      </c>
      <c r="G277" s="46" t="s">
        <v>44</v>
      </c>
      <c r="H277" s="46">
        <v>0.0</v>
      </c>
      <c r="I277" s="46">
        <v>3.0</v>
      </c>
      <c r="J277" s="46">
        <v>7.0</v>
      </c>
      <c r="K277" s="46" t="s">
        <v>32</v>
      </c>
      <c r="L277" s="46">
        <v>27.0</v>
      </c>
      <c r="M277" s="46">
        <v>2.0</v>
      </c>
      <c r="N277" s="46" t="s">
        <v>580</v>
      </c>
      <c r="O277" s="45">
        <v>1.0</v>
      </c>
      <c r="P277" s="47" t="s">
        <v>8796</v>
      </c>
      <c r="Q277" s="50" t="s">
        <v>9469</v>
      </c>
      <c r="R277" s="45" t="s">
        <v>9470</v>
      </c>
      <c r="S277" s="49">
        <v>101.696287</v>
      </c>
      <c r="T277" s="49" t="s">
        <v>1657</v>
      </c>
    </row>
    <row r="278">
      <c r="A278" s="43">
        <v>45878.714224537034</v>
      </c>
      <c r="B278" s="44" t="s">
        <v>1236</v>
      </c>
      <c r="C278" s="45" t="s">
        <v>9083</v>
      </c>
      <c r="D278" s="46" t="s">
        <v>66</v>
      </c>
      <c r="E278" s="46" t="s">
        <v>232</v>
      </c>
      <c r="F278" s="46" t="s">
        <v>66</v>
      </c>
      <c r="G278" s="46" t="s">
        <v>52</v>
      </c>
      <c r="H278" s="46">
        <v>0.0</v>
      </c>
      <c r="I278" s="46">
        <v>3.0</v>
      </c>
      <c r="J278" s="49">
        <v>241.0</v>
      </c>
      <c r="K278" s="46" t="s">
        <v>63</v>
      </c>
      <c r="L278" s="46">
        <v>9.0</v>
      </c>
      <c r="M278" s="46">
        <v>1.0</v>
      </c>
      <c r="N278" s="46" t="s">
        <v>580</v>
      </c>
      <c r="O278" s="45">
        <v>2.0</v>
      </c>
      <c r="P278" s="47" t="s">
        <v>8796</v>
      </c>
      <c r="Q278" s="50" t="s">
        <v>9471</v>
      </c>
      <c r="R278" s="45" t="s">
        <v>9472</v>
      </c>
      <c r="S278" s="49">
        <v>101.695829</v>
      </c>
      <c r="T278" s="49">
        <v>3.147987</v>
      </c>
    </row>
    <row r="279">
      <c r="A279" s="43">
        <v>45878.72341435185</v>
      </c>
      <c r="B279" s="44" t="s">
        <v>1236</v>
      </c>
      <c r="C279" s="45" t="s">
        <v>9083</v>
      </c>
      <c r="D279" s="46" t="s">
        <v>66</v>
      </c>
      <c r="E279" s="46" t="s">
        <v>278</v>
      </c>
      <c r="F279" s="46" t="s">
        <v>66</v>
      </c>
      <c r="G279" s="46" t="s">
        <v>52</v>
      </c>
      <c r="H279" s="46">
        <v>0.0</v>
      </c>
      <c r="I279" s="46">
        <v>3.0</v>
      </c>
      <c r="J279" s="46">
        <v>282.0</v>
      </c>
      <c r="K279" s="46" t="s">
        <v>63</v>
      </c>
      <c r="L279" s="46">
        <v>8.0</v>
      </c>
      <c r="M279" s="46">
        <v>7.0</v>
      </c>
      <c r="N279" s="46" t="s">
        <v>580</v>
      </c>
      <c r="O279" s="45">
        <v>1.0</v>
      </c>
      <c r="P279" s="47" t="s">
        <v>8796</v>
      </c>
      <c r="Q279" s="50" t="s">
        <v>9473</v>
      </c>
      <c r="R279" s="45" t="s">
        <v>9474</v>
      </c>
      <c r="S279" s="49">
        <v>101.695719</v>
      </c>
      <c r="T279" s="49">
        <v>3.148004</v>
      </c>
    </row>
    <row r="280">
      <c r="A280" s="43">
        <v>45909.69954861111</v>
      </c>
      <c r="B280" s="44" t="s">
        <v>1236</v>
      </c>
      <c r="C280" s="45" t="s">
        <v>9083</v>
      </c>
      <c r="D280" s="46" t="s">
        <v>66</v>
      </c>
      <c r="E280" s="46" t="s">
        <v>278</v>
      </c>
      <c r="F280" s="46" t="s">
        <v>66</v>
      </c>
      <c r="G280" s="46" t="s">
        <v>52</v>
      </c>
      <c r="H280" s="46">
        <v>0.0</v>
      </c>
      <c r="I280" s="46">
        <v>3.0</v>
      </c>
      <c r="J280" s="46">
        <v>282.0</v>
      </c>
      <c r="K280" s="46" t="s">
        <v>63</v>
      </c>
      <c r="L280" s="46">
        <v>8.0</v>
      </c>
      <c r="M280" s="46">
        <v>7.0</v>
      </c>
      <c r="N280" s="46" t="s">
        <v>580</v>
      </c>
      <c r="O280" s="45">
        <v>2.0</v>
      </c>
      <c r="P280" s="47" t="s">
        <v>8796</v>
      </c>
      <c r="Q280" s="50" t="s">
        <v>9475</v>
      </c>
      <c r="R280" s="45" t="s">
        <v>9476</v>
      </c>
      <c r="S280" s="49">
        <v>101.695204</v>
      </c>
      <c r="T280" s="49">
        <v>3.147238</v>
      </c>
    </row>
    <row r="281">
      <c r="A281" s="43">
        <v>45909.71103009259</v>
      </c>
      <c r="B281" s="44" t="s">
        <v>1236</v>
      </c>
      <c r="C281" s="45" t="s">
        <v>9083</v>
      </c>
      <c r="D281" s="46" t="s">
        <v>66</v>
      </c>
      <c r="E281" s="46" t="s">
        <v>323</v>
      </c>
      <c r="F281" s="46" t="s">
        <v>66</v>
      </c>
      <c r="G281" s="46" t="s">
        <v>52</v>
      </c>
      <c r="H281" s="46">
        <v>0.0</v>
      </c>
      <c r="I281" s="46">
        <v>3.0</v>
      </c>
      <c r="J281" s="46">
        <v>324.0</v>
      </c>
      <c r="K281" s="46" t="s">
        <v>16</v>
      </c>
      <c r="L281" s="46">
        <v>14.0</v>
      </c>
      <c r="M281" s="46">
        <v>11.0</v>
      </c>
      <c r="N281" s="46" t="s">
        <v>580</v>
      </c>
      <c r="O281" s="45">
        <v>14.0</v>
      </c>
      <c r="P281" s="47" t="s">
        <v>8796</v>
      </c>
      <c r="Q281" s="50" t="s">
        <v>9477</v>
      </c>
      <c r="R281" s="45" t="s">
        <v>9478</v>
      </c>
      <c r="S281" s="49">
        <v>101.69578</v>
      </c>
      <c r="T281" s="49">
        <v>3.148014</v>
      </c>
    </row>
    <row r="282">
      <c r="A282" s="43">
        <v>45909.713587962964</v>
      </c>
      <c r="B282" s="44" t="s">
        <v>1236</v>
      </c>
      <c r="C282" s="45" t="s">
        <v>9083</v>
      </c>
      <c r="D282" s="46" t="s">
        <v>66</v>
      </c>
      <c r="E282" s="46" t="s">
        <v>323</v>
      </c>
      <c r="F282" s="46" t="s">
        <v>66</v>
      </c>
      <c r="G282" s="46" t="s">
        <v>52</v>
      </c>
      <c r="H282" s="46">
        <v>0.0</v>
      </c>
      <c r="I282" s="46">
        <v>3.0</v>
      </c>
      <c r="J282" s="46">
        <v>324.0</v>
      </c>
      <c r="K282" s="46" t="s">
        <v>16</v>
      </c>
      <c r="L282" s="46">
        <v>14.0</v>
      </c>
      <c r="M282" s="46">
        <v>11.0</v>
      </c>
      <c r="N282" s="46" t="s">
        <v>580</v>
      </c>
      <c r="O282" s="45">
        <v>11.0</v>
      </c>
      <c r="P282" s="47" t="s">
        <v>8796</v>
      </c>
      <c r="Q282" s="50" t="s">
        <v>9479</v>
      </c>
      <c r="R282" s="45" t="s">
        <v>9480</v>
      </c>
      <c r="S282" s="49">
        <v>101.695322</v>
      </c>
      <c r="T282" s="49">
        <v>3.147214</v>
      </c>
    </row>
    <row r="283">
      <c r="A283" s="43">
        <v>45909.72041666666</v>
      </c>
      <c r="B283" s="44" t="s">
        <v>1236</v>
      </c>
      <c r="C283" s="45" t="s">
        <v>9083</v>
      </c>
      <c r="D283" s="46" t="s">
        <v>66</v>
      </c>
      <c r="E283" s="46" t="s">
        <v>323</v>
      </c>
      <c r="F283" s="46" t="s">
        <v>66</v>
      </c>
      <c r="G283" s="46" t="s">
        <v>52</v>
      </c>
      <c r="H283" s="46">
        <v>0.0</v>
      </c>
      <c r="I283" s="46">
        <v>3.0</v>
      </c>
      <c r="J283" s="46">
        <v>324.0</v>
      </c>
      <c r="K283" s="46" t="s">
        <v>16</v>
      </c>
      <c r="L283" s="46">
        <v>14.0</v>
      </c>
      <c r="M283" s="46">
        <v>11.0</v>
      </c>
      <c r="N283" s="46" t="s">
        <v>847</v>
      </c>
      <c r="O283" s="45">
        <v>3.0</v>
      </c>
      <c r="P283" s="47" t="s">
        <v>8796</v>
      </c>
      <c r="Q283" s="50" t="s">
        <v>9481</v>
      </c>
      <c r="R283" s="45" t="s">
        <v>9482</v>
      </c>
      <c r="S283" s="49">
        <v>101.695716</v>
      </c>
      <c r="T283" s="49">
        <v>3.147971</v>
      </c>
    </row>
    <row r="284">
      <c r="A284" s="43">
        <v>45909.72758101852</v>
      </c>
      <c r="B284" s="44" t="s">
        <v>1236</v>
      </c>
      <c r="C284" s="45" t="s">
        <v>9083</v>
      </c>
      <c r="D284" s="46" t="s">
        <v>66</v>
      </c>
      <c r="E284" s="46" t="s">
        <v>322</v>
      </c>
      <c r="F284" s="46" t="s">
        <v>66</v>
      </c>
      <c r="G284" s="46" t="s">
        <v>52</v>
      </c>
      <c r="H284" s="46">
        <v>0.0</v>
      </c>
      <c r="I284" s="46">
        <v>3.0</v>
      </c>
      <c r="J284" s="46">
        <v>323.0</v>
      </c>
      <c r="K284" s="46" t="s">
        <v>16</v>
      </c>
      <c r="L284" s="46">
        <v>14.0</v>
      </c>
      <c r="M284" s="46">
        <v>11.0</v>
      </c>
      <c r="N284" s="46" t="s">
        <v>580</v>
      </c>
      <c r="O284" s="45">
        <v>9.0</v>
      </c>
      <c r="P284" s="47" t="s">
        <v>8796</v>
      </c>
      <c r="Q284" s="50" t="s">
        <v>9483</v>
      </c>
      <c r="R284" s="45" t="s">
        <v>9484</v>
      </c>
      <c r="S284" s="49">
        <v>101.696215</v>
      </c>
      <c r="T284" s="49">
        <v>3.14874</v>
      </c>
    </row>
    <row r="285">
      <c r="A285" s="43">
        <v>45909.7296412037</v>
      </c>
      <c r="B285" s="44" t="s">
        <v>1236</v>
      </c>
      <c r="C285" s="45" t="s">
        <v>9083</v>
      </c>
      <c r="D285" s="46" t="s">
        <v>66</v>
      </c>
      <c r="E285" s="46" t="s">
        <v>319</v>
      </c>
      <c r="F285" s="46" t="s">
        <v>66</v>
      </c>
      <c r="G285" s="46" t="s">
        <v>52</v>
      </c>
      <c r="H285" s="46">
        <v>0.0</v>
      </c>
      <c r="I285" s="46">
        <v>3.0</v>
      </c>
      <c r="J285" s="46">
        <v>320.0</v>
      </c>
      <c r="K285" s="46" t="s">
        <v>16</v>
      </c>
      <c r="L285" s="46">
        <v>14.0</v>
      </c>
      <c r="M285" s="46">
        <v>7.0</v>
      </c>
      <c r="N285" s="46" t="s">
        <v>847</v>
      </c>
      <c r="O285" s="45">
        <v>7.0</v>
      </c>
      <c r="P285" s="47" t="s">
        <v>8796</v>
      </c>
      <c r="Q285" s="50" t="s">
        <v>9485</v>
      </c>
      <c r="R285" s="45" t="s">
        <v>9484</v>
      </c>
      <c r="S285" s="49">
        <v>101.696215</v>
      </c>
      <c r="T285" s="49">
        <v>3.14874</v>
      </c>
    </row>
    <row r="286">
      <c r="A286" s="43">
        <v>45909.73327546296</v>
      </c>
      <c r="B286" s="44" t="s">
        <v>1236</v>
      </c>
      <c r="C286" s="45" t="s">
        <v>9083</v>
      </c>
      <c r="D286" s="46" t="s">
        <v>66</v>
      </c>
      <c r="E286" s="46" t="s">
        <v>252</v>
      </c>
      <c r="F286" s="46" t="s">
        <v>66</v>
      </c>
      <c r="G286" s="46" t="s">
        <v>46</v>
      </c>
      <c r="H286" s="46">
        <v>0.0</v>
      </c>
      <c r="I286" s="46">
        <v>3.0</v>
      </c>
      <c r="J286" s="46">
        <v>258.0</v>
      </c>
      <c r="K286" s="46" t="s">
        <v>63</v>
      </c>
      <c r="L286" s="46">
        <v>9.0</v>
      </c>
      <c r="M286" s="46">
        <v>1.0</v>
      </c>
      <c r="N286" s="46" t="s">
        <v>580</v>
      </c>
      <c r="O286" s="45">
        <v>3.0</v>
      </c>
      <c r="P286" s="47" t="s">
        <v>8796</v>
      </c>
      <c r="Q286" s="50" t="s">
        <v>9486</v>
      </c>
      <c r="R286" s="45" t="s">
        <v>9487</v>
      </c>
      <c r="S286" s="49">
        <v>101.696561</v>
      </c>
      <c r="T286" s="49">
        <v>3.149061</v>
      </c>
    </row>
  </sheetData>
  <hyperlinks>
    <hyperlink r:id="rId1" ref="Q2"/>
    <hyperlink r:id="rId2" ref="Q3"/>
    <hyperlink r:id="rId3" ref="Q4"/>
    <hyperlink r:id="rId4" ref="Q5"/>
    <hyperlink r:id="rId5" ref="Q6"/>
    <hyperlink r:id="rId6" ref="Q7"/>
    <hyperlink r:id="rId7" ref="Q8"/>
    <hyperlink r:id="rId8" ref="Q9"/>
    <hyperlink r:id="rId9" ref="Q10"/>
    <hyperlink r:id="rId10" ref="Q11"/>
    <hyperlink r:id="rId11" ref="Q12"/>
    <hyperlink r:id="rId12" ref="Q13"/>
    <hyperlink r:id="rId13" ref="Q14"/>
    <hyperlink r:id="rId14" ref="Q15"/>
    <hyperlink r:id="rId15" ref="Q16"/>
    <hyperlink r:id="rId16" ref="Q17"/>
    <hyperlink r:id="rId17" ref="Q18"/>
    <hyperlink r:id="rId18" ref="Q19"/>
    <hyperlink r:id="rId19" ref="Q20"/>
    <hyperlink r:id="rId20" ref="Q21"/>
    <hyperlink r:id="rId21" ref="Q22"/>
    <hyperlink r:id="rId22" ref="Q23"/>
    <hyperlink r:id="rId23" ref="Q24"/>
    <hyperlink r:id="rId24" ref="Q25"/>
    <hyperlink r:id="rId25" ref="Q26"/>
    <hyperlink r:id="rId26" ref="Q27"/>
    <hyperlink r:id="rId27" ref="Q28"/>
    <hyperlink r:id="rId28" ref="Q29"/>
    <hyperlink r:id="rId29" ref="Q30"/>
    <hyperlink r:id="rId30" ref="Q31"/>
    <hyperlink r:id="rId31" ref="Q32"/>
    <hyperlink r:id="rId32" ref="Q33"/>
    <hyperlink r:id="rId33" ref="Q34"/>
    <hyperlink r:id="rId34" ref="Q35"/>
    <hyperlink r:id="rId35" ref="Q36"/>
    <hyperlink r:id="rId36" ref="Q37"/>
    <hyperlink r:id="rId37" ref="Q38"/>
    <hyperlink r:id="rId38" ref="Q39"/>
    <hyperlink r:id="rId39" ref="Q40"/>
    <hyperlink r:id="rId40" ref="Q41"/>
    <hyperlink r:id="rId41" ref="Q42"/>
    <hyperlink r:id="rId42" ref="Q43"/>
    <hyperlink r:id="rId43" ref="Q44"/>
    <hyperlink r:id="rId44" ref="Q45"/>
    <hyperlink r:id="rId45" ref="Q46"/>
    <hyperlink r:id="rId46" ref="Q47"/>
    <hyperlink r:id="rId47" ref="Q48"/>
    <hyperlink r:id="rId48" ref="Q49"/>
    <hyperlink r:id="rId49" ref="Q50"/>
    <hyperlink r:id="rId50" ref="Q51"/>
    <hyperlink r:id="rId51" ref="Q52"/>
    <hyperlink r:id="rId52" ref="Q53"/>
    <hyperlink r:id="rId53" ref="Q54"/>
    <hyperlink r:id="rId54" ref="Q55"/>
    <hyperlink r:id="rId55" ref="Q56"/>
    <hyperlink r:id="rId56" ref="Q57"/>
    <hyperlink r:id="rId57" ref="Q58"/>
    <hyperlink r:id="rId58" ref="Q59"/>
    <hyperlink r:id="rId59" ref="Q60"/>
    <hyperlink r:id="rId60" ref="Q61"/>
    <hyperlink r:id="rId61" ref="Q62"/>
    <hyperlink r:id="rId62" ref="Q63"/>
    <hyperlink r:id="rId63" ref="Q64"/>
    <hyperlink r:id="rId64" ref="Q65"/>
    <hyperlink r:id="rId65" ref="Q66"/>
    <hyperlink r:id="rId66" ref="Q67"/>
    <hyperlink r:id="rId67" ref="Q68"/>
    <hyperlink r:id="rId68" ref="Q69"/>
    <hyperlink r:id="rId69" ref="Q70"/>
    <hyperlink r:id="rId70" ref="Q71"/>
    <hyperlink r:id="rId71" ref="Q72"/>
    <hyperlink r:id="rId72" ref="Q73"/>
    <hyperlink r:id="rId73" ref="Q74"/>
    <hyperlink r:id="rId74" ref="Q75"/>
    <hyperlink r:id="rId75" ref="Q76"/>
    <hyperlink r:id="rId76" ref="Q77"/>
    <hyperlink r:id="rId77" ref="Q78"/>
    <hyperlink r:id="rId78" ref="Q79"/>
    <hyperlink r:id="rId79" ref="Q80"/>
    <hyperlink r:id="rId80" ref="Q81"/>
    <hyperlink r:id="rId81" ref="Q82"/>
    <hyperlink r:id="rId82" ref="Q83"/>
    <hyperlink r:id="rId83" ref="Q84"/>
    <hyperlink r:id="rId84" ref="Q85"/>
    <hyperlink r:id="rId85" ref="Q86"/>
    <hyperlink r:id="rId86" ref="Q87"/>
    <hyperlink r:id="rId87" ref="Q88"/>
    <hyperlink r:id="rId88" ref="Q89"/>
    <hyperlink r:id="rId89" ref="Q90"/>
    <hyperlink r:id="rId90" ref="Q91"/>
    <hyperlink r:id="rId91" ref="Q92"/>
    <hyperlink r:id="rId92" ref="Q93"/>
    <hyperlink r:id="rId93" ref="Q94"/>
    <hyperlink r:id="rId94" ref="Q95"/>
    <hyperlink r:id="rId95" ref="Q96"/>
    <hyperlink r:id="rId96" ref="Q97"/>
    <hyperlink r:id="rId97" ref="Q98"/>
    <hyperlink r:id="rId98" ref="Q99"/>
    <hyperlink r:id="rId99" ref="Q100"/>
    <hyperlink r:id="rId100" ref="Q101"/>
    <hyperlink r:id="rId101" ref="Q102"/>
    <hyperlink r:id="rId102" ref="Q103"/>
    <hyperlink r:id="rId103" ref="Q104"/>
    <hyperlink r:id="rId104" ref="Q105"/>
    <hyperlink r:id="rId105" ref="Q106"/>
    <hyperlink r:id="rId106" ref="Q107"/>
    <hyperlink r:id="rId107" ref="Q108"/>
    <hyperlink r:id="rId108" ref="Q109"/>
    <hyperlink r:id="rId109" ref="Q110"/>
    <hyperlink r:id="rId110" ref="Q111"/>
    <hyperlink r:id="rId111" ref="Q112"/>
    <hyperlink r:id="rId112" ref="Q113"/>
    <hyperlink r:id="rId113" ref="Q114"/>
    <hyperlink r:id="rId114" ref="Q115"/>
    <hyperlink r:id="rId115" ref="Q116"/>
    <hyperlink r:id="rId116" ref="Q117"/>
    <hyperlink r:id="rId117" ref="Q118"/>
    <hyperlink r:id="rId118" ref="Q119"/>
    <hyperlink r:id="rId119" ref="Q120"/>
    <hyperlink r:id="rId120" ref="Q121"/>
    <hyperlink r:id="rId121" ref="Q122"/>
    <hyperlink r:id="rId122" ref="Q123"/>
    <hyperlink r:id="rId123" ref="Q124"/>
    <hyperlink r:id="rId124" ref="Q125"/>
    <hyperlink r:id="rId125" ref="Q126"/>
    <hyperlink r:id="rId126" ref="Q127"/>
    <hyperlink r:id="rId127" ref="Q128"/>
    <hyperlink r:id="rId128" ref="Q129"/>
    <hyperlink r:id="rId129" ref="Q130"/>
    <hyperlink r:id="rId130" ref="Q131"/>
    <hyperlink r:id="rId131" ref="Q132"/>
    <hyperlink r:id="rId132" ref="Q133"/>
    <hyperlink r:id="rId133" ref="Q134"/>
    <hyperlink r:id="rId134" ref="Q135"/>
    <hyperlink r:id="rId135" ref="Q136"/>
    <hyperlink r:id="rId136" ref="Q137"/>
    <hyperlink r:id="rId137" ref="Q138"/>
    <hyperlink r:id="rId138" ref="Q139"/>
    <hyperlink r:id="rId139" ref="Q140"/>
    <hyperlink r:id="rId140" ref="Q141"/>
    <hyperlink r:id="rId141" ref="Q142"/>
    <hyperlink r:id="rId142" ref="Q143"/>
    <hyperlink r:id="rId143" ref="Q144"/>
    <hyperlink r:id="rId144" ref="Q145"/>
    <hyperlink r:id="rId145" ref="Q146"/>
    <hyperlink r:id="rId146" ref="Q147"/>
    <hyperlink r:id="rId147" ref="Q148"/>
    <hyperlink r:id="rId148" ref="Q149"/>
    <hyperlink r:id="rId149" ref="Q150"/>
    <hyperlink r:id="rId150" ref="Q151"/>
    <hyperlink r:id="rId151" ref="Q152"/>
    <hyperlink r:id="rId152" ref="Q153"/>
    <hyperlink r:id="rId153" ref="Q154"/>
    <hyperlink r:id="rId154" ref="Q155"/>
    <hyperlink r:id="rId155" ref="Q156"/>
    <hyperlink r:id="rId156" ref="Q157"/>
    <hyperlink r:id="rId157" ref="Q158"/>
    <hyperlink r:id="rId158" ref="Q159"/>
    <hyperlink r:id="rId159" ref="Q160"/>
    <hyperlink r:id="rId160" ref="Q161"/>
    <hyperlink r:id="rId161" ref="Q162"/>
    <hyperlink r:id="rId162" ref="Q163"/>
    <hyperlink r:id="rId163" ref="Q164"/>
    <hyperlink r:id="rId164" ref="Q165"/>
    <hyperlink r:id="rId165" ref="Q166"/>
    <hyperlink r:id="rId166" ref="Q167"/>
    <hyperlink r:id="rId167" ref="Q168"/>
    <hyperlink r:id="rId168" ref="Q169"/>
    <hyperlink r:id="rId169" ref="Q170"/>
    <hyperlink r:id="rId170" ref="Q171"/>
    <hyperlink r:id="rId171" ref="Q172"/>
    <hyperlink r:id="rId172" ref="Q173"/>
    <hyperlink r:id="rId173" ref="Q174"/>
    <hyperlink r:id="rId174" ref="Q175"/>
    <hyperlink r:id="rId175" ref="Q176"/>
    <hyperlink r:id="rId176" ref="Q177"/>
    <hyperlink r:id="rId177" ref="Q178"/>
    <hyperlink r:id="rId178" ref="Q179"/>
    <hyperlink r:id="rId179" ref="Q180"/>
    <hyperlink r:id="rId180" ref="Q181"/>
    <hyperlink r:id="rId181" ref="Q182"/>
    <hyperlink r:id="rId182" ref="Q183"/>
    <hyperlink r:id="rId183" ref="Q184"/>
    <hyperlink r:id="rId184" ref="Q185"/>
    <hyperlink r:id="rId185" ref="Q186"/>
    <hyperlink r:id="rId186" ref="Q187"/>
    <hyperlink r:id="rId187" ref="Q188"/>
    <hyperlink r:id="rId188" ref="Q189"/>
    <hyperlink r:id="rId189" ref="Q190"/>
    <hyperlink r:id="rId190" ref="Q191"/>
    <hyperlink r:id="rId191" ref="Q192"/>
    <hyperlink r:id="rId192" ref="Q193"/>
    <hyperlink r:id="rId193" ref="Q194"/>
    <hyperlink r:id="rId194" ref="Q195"/>
    <hyperlink r:id="rId195" ref="Q196"/>
    <hyperlink r:id="rId196" ref="Q197"/>
    <hyperlink r:id="rId197" ref="Q198"/>
    <hyperlink r:id="rId198" ref="Q199"/>
    <hyperlink r:id="rId199" ref="Q200"/>
    <hyperlink r:id="rId200" ref="Q201"/>
    <hyperlink r:id="rId201" ref="Q202"/>
    <hyperlink r:id="rId202" ref="Q203"/>
    <hyperlink r:id="rId203" ref="Q204"/>
    <hyperlink r:id="rId204" ref="Q205"/>
    <hyperlink r:id="rId205" ref="Q206"/>
    <hyperlink r:id="rId206" ref="Q207"/>
    <hyperlink r:id="rId207" ref="Q208"/>
    <hyperlink r:id="rId208" ref="Q209"/>
    <hyperlink r:id="rId209" ref="Q210"/>
    <hyperlink r:id="rId210" ref="Q211"/>
    <hyperlink r:id="rId211" ref="Q212"/>
    <hyperlink r:id="rId212" ref="Q213"/>
    <hyperlink r:id="rId213" ref="Q214"/>
    <hyperlink r:id="rId214" ref="Q215"/>
    <hyperlink r:id="rId215" ref="Q216"/>
    <hyperlink r:id="rId216" ref="Q217"/>
    <hyperlink r:id="rId217" ref="Q218"/>
    <hyperlink r:id="rId218" ref="Q219"/>
    <hyperlink r:id="rId219" ref="Q220"/>
    <hyperlink r:id="rId220" ref="Q221"/>
    <hyperlink r:id="rId221" ref="Q222"/>
    <hyperlink r:id="rId222" ref="Q223"/>
    <hyperlink r:id="rId223" ref="Q224"/>
    <hyperlink r:id="rId224" ref="Q225"/>
    <hyperlink r:id="rId225" ref="Q226"/>
    <hyperlink r:id="rId226" ref="Q227"/>
    <hyperlink r:id="rId227" ref="Q228"/>
    <hyperlink r:id="rId228" ref="Q229"/>
    <hyperlink r:id="rId229" ref="Q230"/>
    <hyperlink r:id="rId230" ref="Q231"/>
    <hyperlink r:id="rId231" ref="Q232"/>
    <hyperlink r:id="rId232" ref="Q233"/>
    <hyperlink r:id="rId233" ref="Q234"/>
    <hyperlink r:id="rId234" ref="Q235"/>
    <hyperlink r:id="rId235" ref="Q236"/>
    <hyperlink r:id="rId236" ref="Q237"/>
    <hyperlink r:id="rId237" ref="Q238"/>
    <hyperlink r:id="rId238" ref="Q239"/>
    <hyperlink r:id="rId239" ref="Q240"/>
    <hyperlink r:id="rId240" ref="Q241"/>
    <hyperlink r:id="rId241" ref="Q242"/>
    <hyperlink r:id="rId242" ref="Q243"/>
    <hyperlink r:id="rId243" ref="Q244"/>
    <hyperlink r:id="rId244" ref="Q245"/>
    <hyperlink r:id="rId245" ref="Q246"/>
    <hyperlink r:id="rId246" ref="Q247"/>
    <hyperlink r:id="rId247" ref="Q248"/>
    <hyperlink r:id="rId248" ref="Q249"/>
    <hyperlink r:id="rId249" ref="Q250"/>
    <hyperlink r:id="rId250" ref="Q251"/>
    <hyperlink r:id="rId251" ref="Q252"/>
    <hyperlink r:id="rId252" ref="Q253"/>
    <hyperlink r:id="rId253" ref="Q254"/>
    <hyperlink r:id="rId254" ref="Q255"/>
    <hyperlink r:id="rId255" ref="Q256"/>
    <hyperlink r:id="rId256" ref="Q257"/>
    <hyperlink r:id="rId257" ref="Q258"/>
    <hyperlink r:id="rId258" ref="Q259"/>
    <hyperlink r:id="rId259" ref="Q260"/>
    <hyperlink r:id="rId260" ref="Q261"/>
    <hyperlink r:id="rId261" ref="Q262"/>
    <hyperlink r:id="rId262" ref="Q263"/>
    <hyperlink r:id="rId263" ref="Q264"/>
    <hyperlink r:id="rId264" ref="Q265"/>
    <hyperlink r:id="rId265" ref="Q266"/>
    <hyperlink r:id="rId266" ref="Q267"/>
    <hyperlink r:id="rId267" ref="Q268"/>
    <hyperlink r:id="rId268" ref="Q269"/>
    <hyperlink r:id="rId269" ref="Q270"/>
    <hyperlink r:id="rId270" ref="Q271"/>
    <hyperlink r:id="rId271" ref="Q272"/>
    <hyperlink r:id="rId272" ref="Q273"/>
    <hyperlink r:id="rId273" ref="Q274"/>
    <hyperlink r:id="rId274" ref="Q275"/>
    <hyperlink r:id="rId275" ref="Q276"/>
    <hyperlink r:id="rId276" ref="Q277"/>
    <hyperlink r:id="rId277" ref="Q278"/>
    <hyperlink r:id="rId278" ref="Q279"/>
    <hyperlink r:id="rId279" ref="Q280"/>
    <hyperlink r:id="rId280" ref="Q281"/>
    <hyperlink r:id="rId281" ref="Q282"/>
    <hyperlink r:id="rId282" ref="Q283"/>
    <hyperlink r:id="rId283" ref="Q284"/>
    <hyperlink r:id="rId284" ref="Q285"/>
    <hyperlink r:id="rId285" ref="Q286"/>
  </hyperlinks>
  <drawing r:id="rId286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2" width="12.63"/>
    <col customWidth="1" min="3" max="3" width="32.75"/>
    <col customWidth="1" min="6" max="6" width="48.0"/>
    <col customWidth="1" min="7" max="7" width="37.88"/>
  </cols>
  <sheetData>
    <row r="1">
      <c r="A1" s="1" t="s">
        <v>8780</v>
      </c>
      <c r="B1" s="1" t="s">
        <v>559</v>
      </c>
      <c r="C1" s="1" t="s">
        <v>560</v>
      </c>
      <c r="D1" s="1" t="s">
        <v>9488</v>
      </c>
      <c r="E1" s="1" t="s">
        <v>541</v>
      </c>
      <c r="F1" s="1" t="s">
        <v>9489</v>
      </c>
      <c r="G1" s="1" t="s">
        <v>9490</v>
      </c>
      <c r="H1" s="1" t="s">
        <v>9491</v>
      </c>
      <c r="I1" s="1" t="s">
        <v>9492</v>
      </c>
      <c r="J1" s="1" t="s">
        <v>9493</v>
      </c>
    </row>
    <row r="2">
      <c r="C2" s="1" t="s">
        <v>9494</v>
      </c>
      <c r="D2" s="1" t="s">
        <v>9495</v>
      </c>
      <c r="E2" s="54">
        <v>46043.0</v>
      </c>
      <c r="F2" s="1" t="s">
        <v>9496</v>
      </c>
      <c r="G2" s="1" t="s">
        <v>9497</v>
      </c>
      <c r="I2" s="1"/>
      <c r="J2" s="1" t="s">
        <v>9498</v>
      </c>
    </row>
    <row r="3">
      <c r="C3" s="1" t="s">
        <v>584</v>
      </c>
      <c r="D3" s="1" t="s">
        <v>9495</v>
      </c>
      <c r="E3" s="55">
        <v>46006.770279502314</v>
      </c>
      <c r="F3" s="1" t="s">
        <v>581</v>
      </c>
      <c r="G3" s="1" t="s">
        <v>1696</v>
      </c>
      <c r="I3" s="28" t="s">
        <v>1697</v>
      </c>
      <c r="J3" s="1" t="s">
        <v>9498</v>
      </c>
    </row>
    <row r="4">
      <c r="C4" s="1" t="s">
        <v>584</v>
      </c>
      <c r="D4" s="1" t="s">
        <v>9495</v>
      </c>
      <c r="E4" s="55">
        <v>46005.760456909724</v>
      </c>
      <c r="F4" s="1" t="s">
        <v>581</v>
      </c>
      <c r="G4" s="1" t="s">
        <v>582</v>
      </c>
      <c r="I4" s="28" t="s">
        <v>583</v>
      </c>
      <c r="J4" s="1" t="s">
        <v>9499</v>
      </c>
    </row>
    <row r="5">
      <c r="C5" s="1" t="s">
        <v>9500</v>
      </c>
      <c r="D5" s="1" t="s">
        <v>9495</v>
      </c>
      <c r="E5" s="55">
        <v>46008.28263372685</v>
      </c>
      <c r="F5" s="1" t="s">
        <v>9501</v>
      </c>
      <c r="G5" s="1" t="s">
        <v>9502</v>
      </c>
      <c r="I5" s="28" t="s">
        <v>9503</v>
      </c>
      <c r="J5" s="1" t="s">
        <v>9499</v>
      </c>
    </row>
    <row r="6">
      <c r="C6" s="1" t="s">
        <v>9504</v>
      </c>
      <c r="D6" s="1" t="s">
        <v>9495</v>
      </c>
      <c r="E6" s="55">
        <v>46006.506349386575</v>
      </c>
      <c r="F6" s="1" t="s">
        <v>9505</v>
      </c>
      <c r="G6" s="1" t="s">
        <v>9506</v>
      </c>
      <c r="I6" s="28" t="s">
        <v>9507</v>
      </c>
      <c r="J6" s="1" t="s">
        <v>9499</v>
      </c>
    </row>
    <row r="7">
      <c r="C7" s="1" t="s">
        <v>598</v>
      </c>
      <c r="D7" s="1" t="s">
        <v>9495</v>
      </c>
      <c r="E7" s="55">
        <v>46008.495592384264</v>
      </c>
      <c r="F7" s="1" t="s">
        <v>597</v>
      </c>
      <c r="G7" s="1" t="s">
        <v>601</v>
      </c>
      <c r="I7" s="28" t="s">
        <v>599</v>
      </c>
      <c r="J7" s="1" t="s">
        <v>9499</v>
      </c>
    </row>
    <row r="8">
      <c r="C8" s="1" t="s">
        <v>9508</v>
      </c>
      <c r="D8" s="1" t="s">
        <v>9495</v>
      </c>
      <c r="E8" s="55">
        <v>46008.49573864583</v>
      </c>
      <c r="F8" s="1" t="s">
        <v>9509</v>
      </c>
      <c r="G8" s="1" t="s">
        <v>9510</v>
      </c>
      <c r="I8" s="28" t="s">
        <v>9511</v>
      </c>
      <c r="J8" s="1" t="s">
        <v>9499</v>
      </c>
    </row>
    <row r="9">
      <c r="C9" s="1" t="s">
        <v>1022</v>
      </c>
      <c r="D9" s="1" t="s">
        <v>9495</v>
      </c>
      <c r="E9" s="55">
        <v>46008.49607622685</v>
      </c>
      <c r="F9" s="1" t="s">
        <v>1021</v>
      </c>
      <c r="G9" s="1" t="s">
        <v>601</v>
      </c>
      <c r="I9" s="28" t="s">
        <v>1023</v>
      </c>
      <c r="J9" s="1" t="s">
        <v>9499</v>
      </c>
    </row>
    <row r="10">
      <c r="C10" s="1" t="s">
        <v>608</v>
      </c>
      <c r="D10" s="1" t="s">
        <v>9495</v>
      </c>
      <c r="E10" s="55">
        <v>46008.49610104167</v>
      </c>
      <c r="F10" s="1" t="s">
        <v>607</v>
      </c>
      <c r="G10" s="1" t="s">
        <v>601</v>
      </c>
      <c r="I10" s="28" t="s">
        <v>609</v>
      </c>
      <c r="J10" s="1" t="s">
        <v>9499</v>
      </c>
    </row>
    <row r="11">
      <c r="C11" s="1" t="s">
        <v>863</v>
      </c>
      <c r="D11" s="1" t="s">
        <v>9495</v>
      </c>
      <c r="E11" s="55">
        <v>46008.496286504625</v>
      </c>
      <c r="F11" s="1" t="s">
        <v>862</v>
      </c>
      <c r="G11" s="1" t="s">
        <v>866</v>
      </c>
      <c r="I11" s="28" t="s">
        <v>864</v>
      </c>
      <c r="J11" s="1" t="s">
        <v>9499</v>
      </c>
    </row>
    <row r="12">
      <c r="C12" s="1" t="s">
        <v>9512</v>
      </c>
      <c r="D12" s="1" t="s">
        <v>9495</v>
      </c>
      <c r="E12" s="55">
        <v>46008.49631923611</v>
      </c>
      <c r="F12" s="1" t="s">
        <v>9513</v>
      </c>
      <c r="G12" s="1" t="s">
        <v>601</v>
      </c>
      <c r="I12" s="28" t="s">
        <v>9514</v>
      </c>
      <c r="J12" s="1" t="s">
        <v>9499</v>
      </c>
    </row>
    <row r="13">
      <c r="C13" s="1" t="s">
        <v>871</v>
      </c>
      <c r="D13" s="1" t="s">
        <v>9495</v>
      </c>
      <c r="E13" s="55">
        <v>46008.49632898148</v>
      </c>
      <c r="F13" s="1" t="s">
        <v>870</v>
      </c>
      <c r="G13" s="1" t="s">
        <v>874</v>
      </c>
      <c r="I13" s="28" t="s">
        <v>872</v>
      </c>
      <c r="J13" s="1" t="s">
        <v>9499</v>
      </c>
    </row>
    <row r="14">
      <c r="C14" s="1" t="s">
        <v>669</v>
      </c>
      <c r="D14" s="1" t="s">
        <v>9495</v>
      </c>
      <c r="E14" s="55">
        <v>46008.496649050925</v>
      </c>
      <c r="F14" s="1" t="s">
        <v>668</v>
      </c>
      <c r="G14" s="1" t="s">
        <v>672</v>
      </c>
      <c r="I14" s="28" t="s">
        <v>670</v>
      </c>
      <c r="J14" s="1" t="s">
        <v>9499</v>
      </c>
    </row>
    <row r="15">
      <c r="C15" s="1" t="s">
        <v>9515</v>
      </c>
      <c r="D15" s="1" t="s">
        <v>9495</v>
      </c>
      <c r="E15" s="55">
        <v>46008.496694375004</v>
      </c>
      <c r="F15" s="1" t="s">
        <v>9516</v>
      </c>
      <c r="G15" s="1" t="s">
        <v>9517</v>
      </c>
      <c r="I15" s="28" t="s">
        <v>9518</v>
      </c>
      <c r="J15" s="1" t="s">
        <v>9499</v>
      </c>
    </row>
    <row r="16">
      <c r="C16" s="1" t="s">
        <v>9519</v>
      </c>
      <c r="D16" s="1" t="s">
        <v>9495</v>
      </c>
      <c r="E16" s="55">
        <v>46008.49721891204</v>
      </c>
      <c r="F16" s="1" t="s">
        <v>9520</v>
      </c>
      <c r="G16" s="1" t="s">
        <v>601</v>
      </c>
      <c r="I16" s="28" t="s">
        <v>9521</v>
      </c>
      <c r="J16" s="1" t="s">
        <v>9499</v>
      </c>
    </row>
    <row r="17">
      <c r="C17" s="1" t="s">
        <v>9522</v>
      </c>
      <c r="D17" s="1" t="s">
        <v>9495</v>
      </c>
      <c r="E17" s="55">
        <v>46008.497333101855</v>
      </c>
      <c r="F17" s="1" t="s">
        <v>9523</v>
      </c>
      <c r="G17" s="1" t="s">
        <v>9524</v>
      </c>
      <c r="I17" s="28" t="s">
        <v>9525</v>
      </c>
      <c r="J17" s="1" t="s">
        <v>9499</v>
      </c>
    </row>
    <row r="18">
      <c r="C18" s="1" t="s">
        <v>9526</v>
      </c>
      <c r="D18" s="1" t="s">
        <v>9495</v>
      </c>
      <c r="E18" s="55">
        <v>46008.498625671295</v>
      </c>
      <c r="F18" s="1" t="s">
        <v>9527</v>
      </c>
      <c r="G18" s="1" t="s">
        <v>9524</v>
      </c>
      <c r="I18" s="28" t="s">
        <v>9528</v>
      </c>
      <c r="J18" s="1" t="s">
        <v>9499</v>
      </c>
    </row>
    <row r="19">
      <c r="C19" s="1" t="s">
        <v>679</v>
      </c>
      <c r="D19" s="1" t="s">
        <v>9495</v>
      </c>
      <c r="E19" s="55">
        <v>46008.49874498842</v>
      </c>
      <c r="F19" s="1" t="s">
        <v>678</v>
      </c>
      <c r="G19" s="1" t="s">
        <v>682</v>
      </c>
      <c r="I19" s="28" t="s">
        <v>680</v>
      </c>
      <c r="J19" s="1" t="s">
        <v>9499</v>
      </c>
    </row>
    <row r="20">
      <c r="C20" s="1" t="s">
        <v>579</v>
      </c>
      <c r="D20" s="1" t="s">
        <v>9495</v>
      </c>
      <c r="E20" s="55">
        <v>46008.49874498842</v>
      </c>
      <c r="F20" s="1" t="s">
        <v>578</v>
      </c>
      <c r="G20" s="1" t="s">
        <v>586</v>
      </c>
      <c r="J20" s="1" t="s">
        <v>9499</v>
      </c>
    </row>
    <row r="21">
      <c r="C21" s="56" t="s">
        <v>9529</v>
      </c>
      <c r="D21" s="1" t="s">
        <v>9495</v>
      </c>
      <c r="E21" s="55">
        <v>46008.49874498842</v>
      </c>
      <c r="F21" s="21" t="s">
        <v>9530</v>
      </c>
      <c r="G21" s="21" t="s">
        <v>9531</v>
      </c>
      <c r="J21" s="1" t="s">
        <v>9499</v>
      </c>
    </row>
    <row r="22">
      <c r="C22" s="56" t="s">
        <v>1266</v>
      </c>
      <c r="D22" s="1" t="s">
        <v>9495</v>
      </c>
      <c r="E22" s="55">
        <v>46008.49874498842</v>
      </c>
      <c r="F22" s="21" t="s">
        <v>1265</v>
      </c>
      <c r="G22" s="21" t="s">
        <v>1268</v>
      </c>
      <c r="J22" s="1" t="s">
        <v>9499</v>
      </c>
    </row>
    <row r="23">
      <c r="C23" s="56" t="s">
        <v>1236</v>
      </c>
      <c r="D23" s="1" t="s">
        <v>9495</v>
      </c>
      <c r="E23" s="55">
        <v>46008.49874498842</v>
      </c>
      <c r="F23" s="21" t="s">
        <v>1235</v>
      </c>
      <c r="G23" s="21" t="s">
        <v>1160</v>
      </c>
      <c r="J23" s="1" t="s">
        <v>9499</v>
      </c>
    </row>
    <row r="24">
      <c r="C24" s="56" t="s">
        <v>1158</v>
      </c>
      <c r="D24" s="1" t="s">
        <v>9495</v>
      </c>
      <c r="E24" s="55">
        <v>46008.49874498842</v>
      </c>
      <c r="F24" s="21" t="s">
        <v>1157</v>
      </c>
      <c r="G24" s="21" t="s">
        <v>1160</v>
      </c>
      <c r="J24" s="1" t="s">
        <v>9499</v>
      </c>
    </row>
    <row r="25">
      <c r="C25" s="21" t="s">
        <v>9532</v>
      </c>
      <c r="D25" s="1" t="s">
        <v>9495</v>
      </c>
      <c r="E25" s="55">
        <v>46008.49874498842</v>
      </c>
      <c r="F25" s="21" t="s">
        <v>9533</v>
      </c>
      <c r="G25" s="21" t="s">
        <v>1160</v>
      </c>
      <c r="J25" s="1" t="s">
        <v>9499</v>
      </c>
    </row>
    <row r="26">
      <c r="C26" s="21" t="s">
        <v>9534</v>
      </c>
      <c r="D26" s="1" t="s">
        <v>9495</v>
      </c>
      <c r="E26" s="55">
        <v>46008.49874498842</v>
      </c>
      <c r="F26" s="21" t="s">
        <v>9535</v>
      </c>
      <c r="G26" s="21" t="s">
        <v>1160</v>
      </c>
      <c r="J26" s="1" t="s">
        <v>9499</v>
      </c>
    </row>
    <row r="27">
      <c r="C27" s="1" t="s">
        <v>1871</v>
      </c>
      <c r="D27" s="1" t="s">
        <v>9495</v>
      </c>
      <c r="E27" s="55">
        <v>46027.45335916667</v>
      </c>
      <c r="F27" s="32" t="s">
        <v>1870</v>
      </c>
      <c r="G27" s="1" t="s">
        <v>1872</v>
      </c>
      <c r="H27" s="57" t="s">
        <v>9536</v>
      </c>
      <c r="J27" s="1" t="s">
        <v>9499</v>
      </c>
    </row>
    <row r="28">
      <c r="C28" s="1" t="s">
        <v>1716</v>
      </c>
      <c r="D28" s="1" t="s">
        <v>9495</v>
      </c>
      <c r="E28" s="55">
        <v>46027.45324826389</v>
      </c>
      <c r="F28" s="32" t="s">
        <v>1715</v>
      </c>
      <c r="G28" s="1" t="s">
        <v>1718</v>
      </c>
      <c r="H28" s="57" t="s">
        <v>9537</v>
      </c>
      <c r="J28" s="1" t="s">
        <v>9499</v>
      </c>
    </row>
    <row r="29">
      <c r="C29" s="1" t="s">
        <v>1723</v>
      </c>
      <c r="D29" s="1" t="s">
        <v>9495</v>
      </c>
      <c r="E29" s="55">
        <v>46027.453274375</v>
      </c>
      <c r="F29" s="32" t="s">
        <v>1722</v>
      </c>
      <c r="G29" s="1" t="s">
        <v>1725</v>
      </c>
      <c r="H29" s="57" t="s">
        <v>9538</v>
      </c>
      <c r="J29" s="1" t="s">
        <v>9499</v>
      </c>
    </row>
    <row r="30">
      <c r="C30" s="1" t="s">
        <v>1694</v>
      </c>
      <c r="D30" s="1" t="s">
        <v>9495</v>
      </c>
      <c r="E30" s="55">
        <v>46027.453289178244</v>
      </c>
      <c r="F30" s="32" t="s">
        <v>1693</v>
      </c>
      <c r="G30" s="1" t="s">
        <v>1698</v>
      </c>
      <c r="H30" s="57" t="s">
        <v>9539</v>
      </c>
      <c r="J30" s="1" t="s">
        <v>9499</v>
      </c>
    </row>
    <row r="31">
      <c r="C31" s="1" t="s">
        <v>1802</v>
      </c>
      <c r="D31" s="1" t="s">
        <v>9495</v>
      </c>
      <c r="E31" s="55">
        <v>46027.45358502315</v>
      </c>
      <c r="F31" s="32" t="s">
        <v>1801</v>
      </c>
      <c r="G31" s="1" t="s">
        <v>1774</v>
      </c>
      <c r="H31" s="57" t="s">
        <v>9540</v>
      </c>
      <c r="J31" s="1" t="s">
        <v>9499</v>
      </c>
    </row>
    <row r="32">
      <c r="C32" s="1" t="s">
        <v>1729</v>
      </c>
      <c r="D32" s="1" t="s">
        <v>9495</v>
      </c>
      <c r="E32" s="55">
        <v>46027.4535877662</v>
      </c>
      <c r="F32" s="32" t="s">
        <v>1728</v>
      </c>
      <c r="G32" s="1" t="s">
        <v>1731</v>
      </c>
      <c r="H32" s="57" t="s">
        <v>9541</v>
      </c>
      <c r="J32" s="1" t="s">
        <v>9499</v>
      </c>
    </row>
    <row r="33">
      <c r="C33" s="1" t="s">
        <v>1839</v>
      </c>
      <c r="D33" s="1" t="s">
        <v>9495</v>
      </c>
      <c r="E33" s="55">
        <v>46027.453665891204</v>
      </c>
      <c r="F33" s="32" t="s">
        <v>1838</v>
      </c>
      <c r="G33" s="1" t="s">
        <v>1841</v>
      </c>
      <c r="H33" s="57" t="s">
        <v>9542</v>
      </c>
      <c r="J33" s="1" t="s">
        <v>9499</v>
      </c>
    </row>
    <row r="34">
      <c r="C34" s="1" t="s">
        <v>1781</v>
      </c>
      <c r="D34" s="1" t="s">
        <v>9495</v>
      </c>
      <c r="E34" s="55">
        <v>46027.45373521991</v>
      </c>
      <c r="F34" s="32" t="s">
        <v>1780</v>
      </c>
      <c r="G34" s="1" t="s">
        <v>1783</v>
      </c>
      <c r="H34" s="57" t="s">
        <v>9543</v>
      </c>
      <c r="J34" s="1" t="s">
        <v>9499</v>
      </c>
    </row>
    <row r="35">
      <c r="C35" s="1" t="s">
        <v>1739</v>
      </c>
      <c r="D35" s="1" t="s">
        <v>9495</v>
      </c>
      <c r="E35" s="55">
        <v>46027.45374351852</v>
      </c>
      <c r="F35" s="32" t="s">
        <v>1738</v>
      </c>
      <c r="G35" s="1" t="s">
        <v>1741</v>
      </c>
      <c r="H35" s="57" t="s">
        <v>9544</v>
      </c>
      <c r="J35" s="1" t="s">
        <v>9499</v>
      </c>
    </row>
    <row r="36">
      <c r="C36" s="1" t="s">
        <v>1772</v>
      </c>
      <c r="D36" s="1" t="s">
        <v>9495</v>
      </c>
      <c r="E36" s="55">
        <v>46027.45374762731</v>
      </c>
      <c r="F36" s="32" t="s">
        <v>1771</v>
      </c>
      <c r="G36" s="1" t="s">
        <v>1774</v>
      </c>
      <c r="H36" s="57" t="s">
        <v>9545</v>
      </c>
      <c r="J36" s="1" t="s">
        <v>9499</v>
      </c>
    </row>
    <row r="37">
      <c r="C37" s="1" t="s">
        <v>2939</v>
      </c>
      <c r="D37" s="1" t="s">
        <v>9495</v>
      </c>
      <c r="E37" s="55">
        <v>46027.45417662037</v>
      </c>
      <c r="F37" s="32" t="s">
        <v>2938</v>
      </c>
      <c r="G37" s="1" t="s">
        <v>1725</v>
      </c>
      <c r="H37" s="57" t="s">
        <v>9546</v>
      </c>
      <c r="J37" s="1" t="s">
        <v>9499</v>
      </c>
    </row>
    <row r="38">
      <c r="C38" s="1" t="s">
        <v>2597</v>
      </c>
      <c r="D38" s="1" t="s">
        <v>9495</v>
      </c>
      <c r="E38" s="55">
        <v>46027.45408980324</v>
      </c>
      <c r="F38" s="32" t="s">
        <v>2596</v>
      </c>
      <c r="G38" s="1" t="s">
        <v>1709</v>
      </c>
      <c r="H38" s="22">
        <v>60126547876</v>
      </c>
      <c r="J38" s="1" t="s">
        <v>9499</v>
      </c>
    </row>
    <row r="39">
      <c r="C39" s="1" t="s">
        <v>1707</v>
      </c>
      <c r="D39" s="1" t="s">
        <v>9495</v>
      </c>
      <c r="E39" s="55">
        <v>46027.45416037037</v>
      </c>
      <c r="F39" s="32" t="s">
        <v>1706</v>
      </c>
      <c r="G39" s="1" t="s">
        <v>1709</v>
      </c>
      <c r="H39" s="57" t="s">
        <v>9547</v>
      </c>
      <c r="J39" s="1" t="s">
        <v>9499</v>
      </c>
    </row>
    <row r="40">
      <c r="C40" s="1" t="s">
        <v>1701</v>
      </c>
      <c r="D40" s="1" t="s">
        <v>9495</v>
      </c>
      <c r="E40" s="55">
        <v>46027.454205752314</v>
      </c>
      <c r="F40" s="32" t="s">
        <v>1700</v>
      </c>
      <c r="G40" s="1" t="s">
        <v>1702</v>
      </c>
      <c r="H40" s="57" t="s">
        <v>9548</v>
      </c>
      <c r="J40" s="1" t="s">
        <v>9499</v>
      </c>
    </row>
    <row r="41">
      <c r="C41" s="1" t="s">
        <v>1750</v>
      </c>
      <c r="D41" s="1" t="s">
        <v>9495</v>
      </c>
      <c r="E41" s="55">
        <v>46027.4547678125</v>
      </c>
      <c r="F41" s="32" t="s">
        <v>1749</v>
      </c>
      <c r="G41" s="1" t="s">
        <v>1752</v>
      </c>
      <c r="H41" s="57" t="s">
        <v>9549</v>
      </c>
      <c r="J41" s="1" t="s">
        <v>9499</v>
      </c>
    </row>
    <row r="42">
      <c r="C42" s="1" t="s">
        <v>5584</v>
      </c>
      <c r="D42" s="1" t="s">
        <v>9495</v>
      </c>
      <c r="E42" s="55">
        <v>46030.45575918982</v>
      </c>
      <c r="F42" s="1" t="s">
        <v>5583</v>
      </c>
      <c r="G42" s="1" t="s">
        <v>5586</v>
      </c>
      <c r="H42" s="57" t="s">
        <v>9550</v>
      </c>
      <c r="J42" s="1" t="s">
        <v>9499</v>
      </c>
    </row>
    <row r="43">
      <c r="C43" s="1" t="s">
        <v>9551</v>
      </c>
      <c r="D43" s="1" t="s">
        <v>9495</v>
      </c>
      <c r="E43" s="55">
        <v>46030.47905070602</v>
      </c>
      <c r="F43" s="1" t="s">
        <v>9552</v>
      </c>
      <c r="G43" s="1" t="s">
        <v>9553</v>
      </c>
      <c r="H43" s="57" t="s">
        <v>9554</v>
      </c>
      <c r="J43" s="1" t="s">
        <v>9499</v>
      </c>
    </row>
    <row r="44">
      <c r="C44" s="1" t="s">
        <v>9555</v>
      </c>
      <c r="D44" s="1" t="s">
        <v>9556</v>
      </c>
      <c r="E44" s="55">
        <v>46030.481066875</v>
      </c>
      <c r="F44" s="1" t="s">
        <v>9557</v>
      </c>
      <c r="G44" s="1" t="s">
        <v>9558</v>
      </c>
      <c r="H44" s="57" t="s">
        <v>9559</v>
      </c>
      <c r="J44" s="1" t="s">
        <v>9499</v>
      </c>
    </row>
    <row r="45">
      <c r="C45" s="1" t="s">
        <v>4665</v>
      </c>
      <c r="D45" s="1" t="s">
        <v>9495</v>
      </c>
      <c r="E45" s="55">
        <v>46041.361771261574</v>
      </c>
      <c r="F45" s="1" t="s">
        <v>4664</v>
      </c>
      <c r="G45" s="1" t="s">
        <v>4667</v>
      </c>
      <c r="H45" s="57" t="s">
        <v>9560</v>
      </c>
      <c r="J45" s="1" t="s">
        <v>9499</v>
      </c>
    </row>
    <row r="46">
      <c r="C46" s="1" t="s">
        <v>4332</v>
      </c>
      <c r="D46" s="1" t="s">
        <v>9495</v>
      </c>
      <c r="E46" s="55">
        <v>46041.362059328705</v>
      </c>
      <c r="F46" s="1" t="s">
        <v>4331</v>
      </c>
      <c r="G46" s="1" t="s">
        <v>4335</v>
      </c>
      <c r="H46" s="57" t="s">
        <v>9561</v>
      </c>
      <c r="J46" s="1" t="s">
        <v>9499</v>
      </c>
    </row>
  </sheetData>
  <hyperlinks>
    <hyperlink r:id="rId1" ref="I3"/>
    <hyperlink r:id="rId2" ref="I4"/>
    <hyperlink r:id="rId3" ref="I5"/>
    <hyperlink r:id="rId4" ref="I6"/>
    <hyperlink r:id="rId5" ref="I7"/>
    <hyperlink r:id="rId6" ref="I8"/>
    <hyperlink r:id="rId7" ref="I9"/>
    <hyperlink r:id="rId8" ref="I10"/>
    <hyperlink r:id="rId9" ref="I11"/>
    <hyperlink r:id="rId10" ref="I12"/>
    <hyperlink r:id="rId11" ref="I13"/>
    <hyperlink r:id="rId12" ref="I14"/>
    <hyperlink r:id="rId13" ref="I15"/>
    <hyperlink r:id="rId14" ref="I16"/>
    <hyperlink r:id="rId15" ref="I17"/>
    <hyperlink r:id="rId16" ref="I18"/>
    <hyperlink r:id="rId17" ref="I19"/>
  </hyperlinks>
  <drawing r:id="rId18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2" max="2" width="29.88"/>
    <col customWidth="1" min="3" max="3" width="29.13"/>
    <col customWidth="1" min="4" max="4" width="33.63"/>
    <col customWidth="1" min="5" max="5" width="18.38"/>
    <col customWidth="1" min="6" max="6" width="12.88"/>
    <col customWidth="1" min="7" max="7" width="34.13"/>
    <col customWidth="1" min="8" max="8" width="12.88"/>
    <col customWidth="1" min="9" max="9" width="15.5"/>
    <col customWidth="1" min="10" max="10" width="16.63"/>
    <col customWidth="1" min="16" max="16" width="29.25"/>
  </cols>
  <sheetData>
    <row r="1">
      <c r="A1" s="1" t="s">
        <v>1</v>
      </c>
      <c r="B1" s="1" t="s">
        <v>2</v>
      </c>
      <c r="C1" s="1" t="s">
        <v>9562</v>
      </c>
      <c r="D1" s="1" t="s">
        <v>4</v>
      </c>
      <c r="E1" s="17" t="s">
        <v>9563</v>
      </c>
      <c r="F1" s="17" t="s">
        <v>9564</v>
      </c>
      <c r="G1" s="17" t="s">
        <v>9565</v>
      </c>
      <c r="H1" s="17" t="s">
        <v>9566</v>
      </c>
      <c r="I1" s="17" t="s">
        <v>9567</v>
      </c>
      <c r="J1" s="1" t="s">
        <v>9568</v>
      </c>
      <c r="K1" s="1" t="s">
        <v>9569</v>
      </c>
      <c r="L1" s="1" t="s">
        <v>9570</v>
      </c>
      <c r="M1" s="1" t="s">
        <v>9571</v>
      </c>
      <c r="N1" s="1" t="s">
        <v>9572</v>
      </c>
      <c r="O1" s="1" t="s">
        <v>9573</v>
      </c>
      <c r="P1" s="1" t="s">
        <v>9574</v>
      </c>
    </row>
    <row r="2">
      <c r="A2" s="1" t="s">
        <v>5</v>
      </c>
      <c r="B2" s="1" t="s">
        <v>6</v>
      </c>
      <c r="C2" s="2" t="s">
        <v>7</v>
      </c>
      <c r="D2" s="2" t="s">
        <v>8</v>
      </c>
      <c r="E2" s="1" t="s">
        <v>512</v>
      </c>
      <c r="F2" s="20" t="s">
        <v>513</v>
      </c>
      <c r="G2" s="21" t="s">
        <v>514</v>
      </c>
      <c r="H2" s="20" t="s">
        <v>76</v>
      </c>
      <c r="I2" s="4" t="s">
        <v>9575</v>
      </c>
      <c r="J2" s="58" t="s">
        <v>79</v>
      </c>
      <c r="L2" s="59" t="s">
        <v>348</v>
      </c>
      <c r="M2" s="36"/>
      <c r="N2" s="59" t="s">
        <v>348</v>
      </c>
      <c r="P2" s="3"/>
    </row>
    <row r="3">
      <c r="A3" s="1" t="s">
        <v>9</v>
      </c>
      <c r="B3" s="1" t="s">
        <v>10</v>
      </c>
      <c r="C3" s="2" t="s">
        <v>11</v>
      </c>
      <c r="D3" s="2" t="s">
        <v>12</v>
      </c>
      <c r="E3" s="1" t="s">
        <v>515</v>
      </c>
      <c r="F3" s="20" t="s">
        <v>76</v>
      </c>
      <c r="G3" s="21" t="s">
        <v>516</v>
      </c>
      <c r="H3" s="20" t="s">
        <v>64</v>
      </c>
      <c r="I3" s="4"/>
      <c r="J3" s="58" t="s">
        <v>84</v>
      </c>
      <c r="L3" s="59" t="s">
        <v>360</v>
      </c>
      <c r="M3" s="36"/>
      <c r="N3" s="59" t="s">
        <v>360</v>
      </c>
      <c r="P3" s="3"/>
    </row>
    <row r="4">
      <c r="A4" s="1" t="s">
        <v>13</v>
      </c>
      <c r="B4" s="1" t="s">
        <v>14</v>
      </c>
      <c r="C4" s="2" t="s">
        <v>7</v>
      </c>
      <c r="D4" s="2" t="s">
        <v>8</v>
      </c>
      <c r="E4" s="1" t="s">
        <v>517</v>
      </c>
      <c r="F4" s="20" t="s">
        <v>64</v>
      </c>
      <c r="G4" s="21" t="s">
        <v>518</v>
      </c>
      <c r="H4" s="20" t="s">
        <v>347</v>
      </c>
      <c r="I4" s="4"/>
      <c r="J4" s="58" t="s">
        <v>86</v>
      </c>
      <c r="L4" s="59" t="s">
        <v>367</v>
      </c>
      <c r="M4" s="36"/>
      <c r="N4" s="59" t="s">
        <v>367</v>
      </c>
      <c r="P4" s="3"/>
    </row>
    <row r="5">
      <c r="A5" s="1" t="s">
        <v>15</v>
      </c>
      <c r="B5" s="1" t="s">
        <v>16</v>
      </c>
      <c r="C5" s="2" t="s">
        <v>11</v>
      </c>
      <c r="D5" s="2" t="s">
        <v>12</v>
      </c>
      <c r="E5" s="1" t="s">
        <v>519</v>
      </c>
      <c r="F5" s="20" t="s">
        <v>347</v>
      </c>
      <c r="G5" s="21" t="s">
        <v>520</v>
      </c>
      <c r="H5" s="20" t="s">
        <v>151</v>
      </c>
      <c r="I5" s="4"/>
      <c r="J5" s="58" t="s">
        <v>88</v>
      </c>
      <c r="L5" s="59" t="s">
        <v>383</v>
      </c>
      <c r="M5" s="36"/>
      <c r="N5" s="59" t="s">
        <v>383</v>
      </c>
      <c r="P5" s="3"/>
    </row>
    <row r="6">
      <c r="A6" s="1" t="s">
        <v>17</v>
      </c>
      <c r="B6" s="1" t="s">
        <v>18</v>
      </c>
      <c r="C6" s="2" t="s">
        <v>11</v>
      </c>
      <c r="D6" s="2" t="s">
        <v>12</v>
      </c>
      <c r="E6" s="60"/>
      <c r="F6" s="60"/>
      <c r="G6" s="21" t="s">
        <v>521</v>
      </c>
      <c r="H6" s="20" t="s">
        <v>65</v>
      </c>
      <c r="I6" s="4"/>
      <c r="J6" s="58" t="s">
        <v>89</v>
      </c>
      <c r="L6" s="61" t="s">
        <v>9576</v>
      </c>
      <c r="M6" s="36"/>
      <c r="N6" s="61" t="s">
        <v>9576</v>
      </c>
      <c r="P6" s="3"/>
    </row>
    <row r="7">
      <c r="A7" s="1" t="s">
        <v>19</v>
      </c>
      <c r="B7" s="1" t="s">
        <v>20</v>
      </c>
      <c r="C7" s="2" t="s">
        <v>11</v>
      </c>
      <c r="D7" s="2" t="s">
        <v>12</v>
      </c>
      <c r="E7" s="60"/>
      <c r="F7" s="60"/>
      <c r="G7" s="21" t="s">
        <v>522</v>
      </c>
      <c r="H7" s="20" t="s">
        <v>379</v>
      </c>
      <c r="I7" s="4"/>
      <c r="J7" s="58" t="s">
        <v>90</v>
      </c>
      <c r="L7" s="59" t="s">
        <v>388</v>
      </c>
      <c r="M7" s="36"/>
      <c r="N7" s="59" t="s">
        <v>388</v>
      </c>
      <c r="P7" s="3"/>
    </row>
    <row r="8">
      <c r="A8" s="1" t="s">
        <v>21</v>
      </c>
      <c r="B8" s="1" t="s">
        <v>22</v>
      </c>
      <c r="C8" s="2" t="s">
        <v>11</v>
      </c>
      <c r="D8" s="2" t="s">
        <v>12</v>
      </c>
      <c r="E8" s="13"/>
      <c r="F8" s="13"/>
      <c r="G8" s="21" t="s">
        <v>523</v>
      </c>
      <c r="H8" s="20" t="s">
        <v>271</v>
      </c>
      <c r="I8" s="4"/>
      <c r="J8" s="58" t="s">
        <v>91</v>
      </c>
      <c r="L8" s="61" t="s">
        <v>9577</v>
      </c>
      <c r="M8" s="36"/>
      <c r="N8" s="61" t="s">
        <v>9577</v>
      </c>
    </row>
    <row r="9">
      <c r="A9" s="1" t="s">
        <v>23</v>
      </c>
      <c r="B9" s="1" t="s">
        <v>24</v>
      </c>
      <c r="C9" s="2" t="s">
        <v>11</v>
      </c>
      <c r="D9" s="2" t="s">
        <v>12</v>
      </c>
      <c r="E9" s="13"/>
      <c r="F9" s="13"/>
      <c r="G9" s="21" t="s">
        <v>524</v>
      </c>
      <c r="H9" s="20" t="s">
        <v>174</v>
      </c>
      <c r="I9" s="4"/>
      <c r="J9" s="58" t="s">
        <v>92</v>
      </c>
      <c r="L9" s="1" t="s">
        <v>9578</v>
      </c>
      <c r="N9" s="1" t="s">
        <v>9579</v>
      </c>
    </row>
    <row r="10">
      <c r="A10" s="1" t="s">
        <v>25</v>
      </c>
      <c r="B10" s="1" t="s">
        <v>26</v>
      </c>
      <c r="C10" s="2" t="s">
        <v>11</v>
      </c>
      <c r="D10" s="2" t="s">
        <v>12</v>
      </c>
      <c r="E10" s="13"/>
      <c r="F10" s="13"/>
      <c r="G10" s="21" t="s">
        <v>525</v>
      </c>
      <c r="H10" s="20" t="s">
        <v>82</v>
      </c>
      <c r="I10" s="4"/>
      <c r="J10" s="58" t="s">
        <v>93</v>
      </c>
      <c r="L10" s="1" t="s">
        <v>9580</v>
      </c>
      <c r="N10" s="1" t="s">
        <v>9581</v>
      </c>
    </row>
    <row r="11">
      <c r="A11" s="1" t="s">
        <v>27</v>
      </c>
      <c r="B11" s="1" t="s">
        <v>28</v>
      </c>
      <c r="C11" s="2" t="s">
        <v>7</v>
      </c>
      <c r="D11" s="2" t="s">
        <v>8</v>
      </c>
      <c r="E11" s="13"/>
      <c r="F11" s="13"/>
      <c r="G11" s="21" t="s">
        <v>526</v>
      </c>
      <c r="H11" s="4">
        <v>10.0</v>
      </c>
      <c r="I11" s="4"/>
      <c r="J11" s="58" t="s">
        <v>94</v>
      </c>
      <c r="L11" s="1" t="s">
        <v>9581</v>
      </c>
      <c r="N11" s="1" t="s">
        <v>9582</v>
      </c>
    </row>
    <row r="12">
      <c r="A12" s="1" t="s">
        <v>29</v>
      </c>
      <c r="B12" s="1" t="s">
        <v>30</v>
      </c>
      <c r="C12" s="2" t="s">
        <v>7</v>
      </c>
      <c r="D12" s="2" t="s">
        <v>8</v>
      </c>
      <c r="E12" s="13"/>
      <c r="F12" s="13"/>
      <c r="G12" s="21" t="s">
        <v>527</v>
      </c>
      <c r="H12" s="4">
        <v>11.0</v>
      </c>
      <c r="I12" s="4"/>
      <c r="J12" s="58" t="s">
        <v>95</v>
      </c>
      <c r="L12" s="1" t="s">
        <v>9582</v>
      </c>
      <c r="N12" s="1" t="s">
        <v>416</v>
      </c>
    </row>
    <row r="13">
      <c r="A13" s="1" t="s">
        <v>31</v>
      </c>
      <c r="B13" s="1" t="s">
        <v>32</v>
      </c>
      <c r="C13" s="2" t="s">
        <v>11</v>
      </c>
      <c r="D13" s="2" t="s">
        <v>12</v>
      </c>
      <c r="E13" s="13"/>
      <c r="F13" s="13"/>
      <c r="G13" s="21" t="s">
        <v>528</v>
      </c>
      <c r="H13" s="4">
        <v>12.0</v>
      </c>
      <c r="I13" s="4"/>
      <c r="J13" s="58" t="s">
        <v>96</v>
      </c>
      <c r="L13" s="1" t="s">
        <v>416</v>
      </c>
      <c r="N13" s="1" t="s">
        <v>9583</v>
      </c>
    </row>
    <row r="14">
      <c r="A14" s="1" t="s">
        <v>33</v>
      </c>
      <c r="B14" s="1" t="s">
        <v>34</v>
      </c>
      <c r="C14" s="2" t="s">
        <v>7</v>
      </c>
      <c r="D14" s="2" t="s">
        <v>8</v>
      </c>
      <c r="E14" s="13"/>
      <c r="F14" s="13"/>
      <c r="G14" s="21" t="s">
        <v>529</v>
      </c>
      <c r="H14" s="4">
        <v>13.0</v>
      </c>
      <c r="I14" s="4"/>
      <c r="J14" s="58" t="s">
        <v>97</v>
      </c>
      <c r="L14" s="1" t="s">
        <v>9583</v>
      </c>
      <c r="N14" s="1" t="s">
        <v>9584</v>
      </c>
    </row>
    <row r="15">
      <c r="A15" s="1" t="s">
        <v>35</v>
      </c>
      <c r="B15" s="1" t="s">
        <v>36</v>
      </c>
      <c r="C15" s="2" t="s">
        <v>7</v>
      </c>
      <c r="D15" s="2" t="s">
        <v>8</v>
      </c>
      <c r="E15" s="13"/>
      <c r="F15" s="13"/>
      <c r="G15" s="21" t="s">
        <v>530</v>
      </c>
      <c r="H15" s="4">
        <v>14.0</v>
      </c>
      <c r="I15" s="4"/>
      <c r="J15" s="58" t="s">
        <v>98</v>
      </c>
      <c r="L15" s="1" t="s">
        <v>9585</v>
      </c>
      <c r="N15" s="1" t="s">
        <v>9586</v>
      </c>
    </row>
    <row r="16">
      <c r="A16" s="1" t="s">
        <v>37</v>
      </c>
      <c r="B16" s="1" t="s">
        <v>38</v>
      </c>
      <c r="C16" s="1" t="s">
        <v>39</v>
      </c>
      <c r="D16" s="1" t="s">
        <v>40</v>
      </c>
      <c r="E16" s="13"/>
      <c r="F16" s="13"/>
      <c r="G16" s="21" t="s">
        <v>531</v>
      </c>
      <c r="H16" s="4">
        <v>15.0</v>
      </c>
      <c r="I16" s="4"/>
      <c r="J16" s="58" t="s">
        <v>99</v>
      </c>
      <c r="L16" s="1" t="s">
        <v>9586</v>
      </c>
      <c r="N16" s="32" t="s">
        <v>9587</v>
      </c>
    </row>
    <row r="17">
      <c r="E17" s="13"/>
      <c r="F17" s="13"/>
      <c r="G17" s="21" t="s">
        <v>532</v>
      </c>
      <c r="H17" s="4">
        <v>16.0</v>
      </c>
      <c r="I17" s="4"/>
      <c r="J17" s="58" t="s">
        <v>100</v>
      </c>
      <c r="L17" s="32" t="s">
        <v>9587</v>
      </c>
      <c r="N17" s="32" t="s">
        <v>9588</v>
      </c>
    </row>
    <row r="18">
      <c r="E18" s="13"/>
      <c r="F18" s="13"/>
      <c r="G18" s="21" t="s">
        <v>533</v>
      </c>
      <c r="H18" s="4">
        <v>17.0</v>
      </c>
      <c r="I18" s="4"/>
      <c r="J18" s="58" t="s">
        <v>101</v>
      </c>
      <c r="L18" s="32" t="s">
        <v>9588</v>
      </c>
      <c r="N18" s="1" t="s">
        <v>9589</v>
      </c>
    </row>
    <row r="19">
      <c r="E19" s="13"/>
      <c r="F19" s="13"/>
      <c r="G19" s="21" t="s">
        <v>534</v>
      </c>
      <c r="H19" s="4">
        <v>18.0</v>
      </c>
      <c r="I19" s="4"/>
      <c r="J19" s="58" t="s">
        <v>102</v>
      </c>
      <c r="L19" s="1" t="s">
        <v>9589</v>
      </c>
      <c r="N19" s="32" t="s">
        <v>9590</v>
      </c>
    </row>
    <row r="20">
      <c r="E20" s="13"/>
      <c r="F20" s="13"/>
      <c r="G20" s="21" t="s">
        <v>535</v>
      </c>
      <c r="H20" s="4">
        <v>19.0</v>
      </c>
      <c r="I20" s="4"/>
      <c r="J20" s="58" t="s">
        <v>103</v>
      </c>
      <c r="L20" s="32" t="s">
        <v>9590</v>
      </c>
      <c r="N20" s="1" t="s">
        <v>9591</v>
      </c>
    </row>
    <row r="21">
      <c r="E21" s="13"/>
      <c r="F21" s="13"/>
      <c r="G21" s="21" t="s">
        <v>536</v>
      </c>
      <c r="H21" s="4">
        <v>20.0</v>
      </c>
      <c r="I21" s="4"/>
      <c r="J21" s="58" t="s">
        <v>104</v>
      </c>
      <c r="L21" s="1" t="s">
        <v>9591</v>
      </c>
      <c r="N21" s="1" t="s">
        <v>9592</v>
      </c>
    </row>
    <row r="22">
      <c r="E22" s="13"/>
      <c r="F22" s="13"/>
      <c r="G22" s="17" t="s">
        <v>537</v>
      </c>
      <c r="H22" s="23" t="s">
        <v>538</v>
      </c>
      <c r="I22" s="13"/>
      <c r="J22" s="58" t="s">
        <v>105</v>
      </c>
      <c r="L22" s="1" t="s">
        <v>9592</v>
      </c>
      <c r="N22" s="1" t="s">
        <v>9593</v>
      </c>
    </row>
    <row r="23">
      <c r="E23" s="13"/>
      <c r="F23" s="13"/>
      <c r="G23" s="17" t="s">
        <v>539</v>
      </c>
      <c r="H23" s="23" t="s">
        <v>540</v>
      </c>
      <c r="I23" s="13"/>
      <c r="J23" s="58" t="s">
        <v>106</v>
      </c>
      <c r="L23" s="1" t="s">
        <v>9593</v>
      </c>
      <c r="N23" s="1" t="s">
        <v>9594</v>
      </c>
    </row>
    <row r="24">
      <c r="E24" s="13"/>
      <c r="F24" s="13"/>
      <c r="G24" s="13"/>
      <c r="H24" s="13"/>
      <c r="I24" s="13"/>
      <c r="J24" s="58" t="s">
        <v>107</v>
      </c>
      <c r="L24" s="1" t="s">
        <v>9594</v>
      </c>
      <c r="N24" s="1" t="s">
        <v>9595</v>
      </c>
    </row>
    <row r="25">
      <c r="E25" s="13"/>
      <c r="F25" s="13"/>
      <c r="G25" s="13"/>
      <c r="H25" s="13"/>
      <c r="I25" s="13"/>
      <c r="J25" s="58" t="s">
        <v>108</v>
      </c>
      <c r="L25" s="1" t="s">
        <v>9595</v>
      </c>
      <c r="N25" s="1" t="s">
        <v>9596</v>
      </c>
    </row>
    <row r="26">
      <c r="E26" s="13"/>
      <c r="F26" s="13"/>
      <c r="G26" s="13"/>
      <c r="H26" s="13"/>
      <c r="I26" s="13"/>
      <c r="J26" s="58" t="s">
        <v>109</v>
      </c>
      <c r="L26" s="1" t="s">
        <v>9596</v>
      </c>
      <c r="N26" s="1" t="s">
        <v>9597</v>
      </c>
    </row>
    <row r="27">
      <c r="E27" s="13"/>
      <c r="F27" s="13"/>
      <c r="G27" s="13"/>
      <c r="H27" s="13"/>
      <c r="I27" s="13"/>
      <c r="J27" s="58" t="s">
        <v>110</v>
      </c>
      <c r="L27" s="1" t="s">
        <v>9597</v>
      </c>
      <c r="N27" s="1" t="s">
        <v>465</v>
      </c>
    </row>
    <row r="28">
      <c r="E28" s="13"/>
      <c r="F28" s="13"/>
      <c r="G28" s="13"/>
      <c r="H28" s="13"/>
      <c r="I28" s="13"/>
      <c r="J28" s="58" t="s">
        <v>111</v>
      </c>
      <c r="L28" s="1" t="s">
        <v>465</v>
      </c>
      <c r="N28" s="1" t="s">
        <v>466</v>
      </c>
    </row>
    <row r="29">
      <c r="E29" s="13"/>
      <c r="F29" s="13"/>
      <c r="G29" s="13"/>
      <c r="H29" s="13"/>
      <c r="I29" s="13"/>
      <c r="J29" s="58" t="s">
        <v>112</v>
      </c>
      <c r="L29" s="1" t="s">
        <v>466</v>
      </c>
      <c r="N29" s="1" t="s">
        <v>9598</v>
      </c>
    </row>
    <row r="30">
      <c r="E30" s="13"/>
      <c r="F30" s="13"/>
      <c r="G30" s="13"/>
      <c r="H30" s="13"/>
      <c r="I30" s="13"/>
      <c r="J30" s="58" t="s">
        <v>113</v>
      </c>
      <c r="L30" s="1" t="s">
        <v>9598</v>
      </c>
      <c r="N30" s="1" t="s">
        <v>9599</v>
      </c>
    </row>
    <row r="31">
      <c r="E31" s="13"/>
      <c r="F31" s="13"/>
      <c r="G31" s="13"/>
      <c r="H31" s="13"/>
      <c r="I31" s="13"/>
      <c r="J31" s="58" t="s">
        <v>114</v>
      </c>
      <c r="L31" s="1" t="s">
        <v>9599</v>
      </c>
      <c r="N31" s="1" t="s">
        <v>9600</v>
      </c>
    </row>
    <row r="32">
      <c r="E32" s="13"/>
      <c r="F32" s="13"/>
      <c r="G32" s="13"/>
      <c r="H32" s="13"/>
      <c r="I32" s="13"/>
      <c r="J32" s="58" t="s">
        <v>115</v>
      </c>
      <c r="L32" s="1" t="s">
        <v>9600</v>
      </c>
    </row>
    <row r="33">
      <c r="E33" s="13"/>
      <c r="F33" s="13"/>
      <c r="G33" s="13"/>
      <c r="H33" s="13"/>
      <c r="I33" s="13"/>
      <c r="J33" s="58" t="s">
        <v>116</v>
      </c>
    </row>
    <row r="34">
      <c r="E34" s="13"/>
      <c r="F34" s="13"/>
      <c r="G34" s="13"/>
      <c r="H34" s="13"/>
      <c r="I34" s="13"/>
      <c r="J34" s="58" t="s">
        <v>117</v>
      </c>
    </row>
    <row r="35">
      <c r="E35" s="13"/>
      <c r="F35" s="13"/>
      <c r="G35" s="13"/>
      <c r="H35" s="13"/>
      <c r="I35" s="13"/>
      <c r="J35" s="58" t="s">
        <v>118</v>
      </c>
    </row>
    <row r="36">
      <c r="E36" s="13"/>
      <c r="F36" s="13"/>
      <c r="G36" s="13"/>
      <c r="H36" s="13"/>
      <c r="I36" s="13"/>
      <c r="J36" s="58" t="s">
        <v>119</v>
      </c>
    </row>
    <row r="37">
      <c r="E37" s="13"/>
      <c r="F37" s="13"/>
      <c r="G37" s="13"/>
      <c r="H37" s="13"/>
      <c r="I37" s="13"/>
      <c r="J37" s="58" t="s">
        <v>120</v>
      </c>
    </row>
    <row r="38">
      <c r="E38" s="13"/>
      <c r="F38" s="13"/>
      <c r="G38" s="13"/>
      <c r="H38" s="13"/>
      <c r="I38" s="13"/>
      <c r="J38" s="58" t="s">
        <v>121</v>
      </c>
    </row>
    <row r="39">
      <c r="E39" s="13"/>
      <c r="F39" s="13"/>
      <c r="G39" s="13"/>
      <c r="H39" s="13"/>
      <c r="I39" s="13"/>
      <c r="J39" s="58" t="s">
        <v>122</v>
      </c>
    </row>
    <row r="40">
      <c r="E40" s="13"/>
      <c r="F40" s="13"/>
      <c r="G40" s="13"/>
      <c r="H40" s="13"/>
      <c r="I40" s="13"/>
      <c r="J40" s="58" t="s">
        <v>123</v>
      </c>
    </row>
    <row r="41">
      <c r="E41" s="13"/>
      <c r="F41" s="13"/>
      <c r="G41" s="13"/>
      <c r="H41" s="13"/>
      <c r="I41" s="13"/>
      <c r="J41" s="58" t="s">
        <v>124</v>
      </c>
    </row>
    <row r="42">
      <c r="E42" s="13"/>
      <c r="F42" s="13"/>
      <c r="G42" s="13"/>
      <c r="H42" s="13"/>
      <c r="I42" s="13"/>
      <c r="J42" s="58" t="s">
        <v>125</v>
      </c>
    </row>
    <row r="43">
      <c r="E43" s="13"/>
      <c r="F43" s="13"/>
      <c r="G43" s="13"/>
      <c r="H43" s="13"/>
      <c r="I43" s="13"/>
      <c r="J43" s="58" t="s">
        <v>126</v>
      </c>
    </row>
    <row r="44">
      <c r="E44" s="13"/>
      <c r="F44" s="13"/>
      <c r="G44" s="13"/>
      <c r="H44" s="13"/>
      <c r="I44" s="13"/>
      <c r="J44" s="58" t="s">
        <v>86</v>
      </c>
    </row>
    <row r="45">
      <c r="E45" s="13"/>
      <c r="F45" s="13"/>
      <c r="G45" s="13"/>
      <c r="H45" s="13"/>
      <c r="I45" s="13"/>
      <c r="J45" s="58" t="s">
        <v>127</v>
      </c>
    </row>
    <row r="46">
      <c r="E46" s="13"/>
      <c r="F46" s="13"/>
      <c r="G46" s="13"/>
      <c r="H46" s="13"/>
      <c r="I46" s="13"/>
      <c r="J46" s="58" t="s">
        <v>128</v>
      </c>
    </row>
    <row r="47">
      <c r="E47" s="13"/>
      <c r="F47" s="13"/>
      <c r="G47" s="13"/>
      <c r="H47" s="13"/>
      <c r="I47" s="13"/>
      <c r="J47" s="58" t="s">
        <v>129</v>
      </c>
    </row>
    <row r="48">
      <c r="E48" s="13"/>
      <c r="F48" s="13"/>
      <c r="G48" s="13"/>
      <c r="H48" s="13"/>
      <c r="I48" s="13"/>
      <c r="J48" s="58" t="s">
        <v>130</v>
      </c>
    </row>
    <row r="49">
      <c r="E49" s="13"/>
      <c r="F49" s="13"/>
      <c r="G49" s="13"/>
      <c r="H49" s="13"/>
      <c r="I49" s="13"/>
      <c r="J49" s="58" t="s">
        <v>131</v>
      </c>
    </row>
    <row r="50">
      <c r="E50" s="13"/>
      <c r="F50" s="13"/>
      <c r="G50" s="13"/>
      <c r="H50" s="13"/>
      <c r="I50" s="13"/>
      <c r="J50" s="58" t="s">
        <v>132</v>
      </c>
    </row>
    <row r="51">
      <c r="E51" s="13"/>
      <c r="F51" s="13"/>
      <c r="G51" s="13"/>
      <c r="H51" s="13"/>
      <c r="I51" s="13"/>
      <c r="J51" s="58" t="s">
        <v>133</v>
      </c>
    </row>
    <row r="52">
      <c r="E52" s="13"/>
      <c r="F52" s="13"/>
      <c r="G52" s="13"/>
      <c r="H52" s="13"/>
      <c r="I52" s="13"/>
      <c r="J52" s="58" t="s">
        <v>134</v>
      </c>
    </row>
    <row r="53">
      <c r="E53" s="13"/>
      <c r="F53" s="13"/>
      <c r="G53" s="13"/>
      <c r="H53" s="13"/>
      <c r="I53" s="13"/>
      <c r="J53" s="58" t="s">
        <v>135</v>
      </c>
    </row>
    <row r="54">
      <c r="E54" s="13"/>
      <c r="F54" s="13"/>
      <c r="G54" s="13"/>
      <c r="H54" s="13"/>
      <c r="I54" s="13"/>
      <c r="J54" s="58" t="s">
        <v>136</v>
      </c>
    </row>
    <row r="55">
      <c r="E55" s="13"/>
      <c r="F55" s="13"/>
      <c r="G55" s="13"/>
      <c r="H55" s="13"/>
      <c r="I55" s="13"/>
      <c r="J55" s="58" t="s">
        <v>137</v>
      </c>
    </row>
    <row r="56">
      <c r="E56" s="13"/>
      <c r="F56" s="13"/>
      <c r="G56" s="13"/>
      <c r="H56" s="13"/>
      <c r="I56" s="13"/>
      <c r="J56" s="58" t="s">
        <v>138</v>
      </c>
    </row>
    <row r="57">
      <c r="E57" s="13"/>
      <c r="F57" s="13"/>
      <c r="G57" s="13"/>
      <c r="H57" s="13"/>
      <c r="I57" s="13"/>
      <c r="J57" s="58" t="s">
        <v>139</v>
      </c>
    </row>
    <row r="58">
      <c r="E58" s="13"/>
      <c r="F58" s="13"/>
      <c r="G58" s="13"/>
      <c r="H58" s="13"/>
      <c r="I58" s="13"/>
      <c r="J58" s="58" t="s">
        <v>140</v>
      </c>
    </row>
    <row r="59">
      <c r="E59" s="13"/>
      <c r="F59" s="13"/>
      <c r="G59" s="13"/>
      <c r="H59" s="13"/>
      <c r="I59" s="13"/>
      <c r="J59" s="58" t="s">
        <v>141</v>
      </c>
    </row>
    <row r="60">
      <c r="E60" s="13"/>
      <c r="F60" s="13"/>
      <c r="G60" s="13"/>
      <c r="H60" s="13"/>
      <c r="I60" s="13"/>
      <c r="J60" s="58" t="s">
        <v>142</v>
      </c>
    </row>
    <row r="61">
      <c r="E61" s="13"/>
      <c r="F61" s="13"/>
      <c r="G61" s="13"/>
      <c r="H61" s="13"/>
      <c r="I61" s="13"/>
      <c r="J61" s="58" t="s">
        <v>143</v>
      </c>
    </row>
    <row r="62">
      <c r="E62" s="13"/>
      <c r="F62" s="13"/>
      <c r="G62" s="13"/>
      <c r="H62" s="13"/>
      <c r="I62" s="13"/>
      <c r="J62" s="58" t="s">
        <v>144</v>
      </c>
    </row>
    <row r="63">
      <c r="E63" s="13"/>
      <c r="F63" s="13"/>
      <c r="G63" s="13"/>
      <c r="H63" s="13"/>
      <c r="I63" s="13"/>
      <c r="J63" s="58" t="s">
        <v>145</v>
      </c>
    </row>
    <row r="64">
      <c r="E64" s="13"/>
      <c r="F64" s="13"/>
      <c r="G64" s="13"/>
      <c r="H64" s="13"/>
      <c r="I64" s="13"/>
      <c r="J64" s="58" t="s">
        <v>146</v>
      </c>
    </row>
    <row r="65">
      <c r="E65" s="13"/>
      <c r="F65" s="13"/>
      <c r="G65" s="13"/>
      <c r="H65" s="13"/>
      <c r="I65" s="13"/>
      <c r="J65" s="58" t="s">
        <v>147</v>
      </c>
    </row>
    <row r="66">
      <c r="E66" s="13"/>
      <c r="F66" s="13"/>
      <c r="G66" s="13"/>
      <c r="H66" s="13"/>
      <c r="I66" s="13"/>
      <c r="J66" s="58" t="s">
        <v>148</v>
      </c>
    </row>
    <row r="67">
      <c r="E67" s="13"/>
      <c r="F67" s="13"/>
      <c r="G67" s="13"/>
      <c r="H67" s="13"/>
      <c r="I67" s="13"/>
      <c r="J67" s="58" t="s">
        <v>149</v>
      </c>
    </row>
    <row r="68">
      <c r="E68" s="13"/>
      <c r="F68" s="13"/>
      <c r="G68" s="13"/>
      <c r="H68" s="13"/>
      <c r="I68" s="13"/>
      <c r="J68" s="58" t="s">
        <v>150</v>
      </c>
    </row>
    <row r="69">
      <c r="E69" s="13"/>
      <c r="F69" s="13"/>
      <c r="G69" s="13"/>
      <c r="H69" s="13"/>
      <c r="I69" s="13"/>
      <c r="J69" s="58" t="s">
        <v>152</v>
      </c>
    </row>
    <row r="70">
      <c r="E70" s="13"/>
      <c r="F70" s="13"/>
      <c r="G70" s="13"/>
      <c r="H70" s="13"/>
      <c r="I70" s="13"/>
      <c r="J70" s="58" t="s">
        <v>154</v>
      </c>
    </row>
    <row r="71">
      <c r="E71" s="13"/>
      <c r="F71" s="13"/>
      <c r="G71" s="13"/>
      <c r="H71" s="13"/>
      <c r="I71" s="13"/>
      <c r="J71" s="58" t="s">
        <v>155</v>
      </c>
    </row>
    <row r="72">
      <c r="E72" s="13"/>
      <c r="F72" s="13"/>
      <c r="G72" s="13"/>
      <c r="H72" s="13"/>
      <c r="I72" s="13"/>
      <c r="J72" s="58" t="s">
        <v>156</v>
      </c>
    </row>
    <row r="73">
      <c r="E73" s="13"/>
      <c r="F73" s="13"/>
      <c r="G73" s="13"/>
      <c r="H73" s="13"/>
      <c r="I73" s="13"/>
      <c r="J73" s="58" t="s">
        <v>157</v>
      </c>
    </row>
    <row r="74">
      <c r="E74" s="13"/>
      <c r="F74" s="13"/>
      <c r="G74" s="13"/>
      <c r="H74" s="13"/>
      <c r="I74" s="13"/>
      <c r="J74" s="58" t="s">
        <v>159</v>
      </c>
    </row>
    <row r="75">
      <c r="E75" s="13"/>
      <c r="F75" s="13"/>
      <c r="G75" s="13"/>
      <c r="H75" s="13"/>
      <c r="I75" s="13"/>
      <c r="J75" s="58" t="s">
        <v>160</v>
      </c>
    </row>
    <row r="76">
      <c r="E76" s="13"/>
      <c r="F76" s="13"/>
      <c r="G76" s="13"/>
      <c r="H76" s="13"/>
      <c r="I76" s="13"/>
      <c r="J76" s="58" t="s">
        <v>161</v>
      </c>
    </row>
    <row r="77">
      <c r="E77" s="13"/>
      <c r="F77" s="13"/>
      <c r="G77" s="13"/>
      <c r="H77" s="13"/>
      <c r="I77" s="13"/>
      <c r="J77" s="58" t="s">
        <v>162</v>
      </c>
    </row>
    <row r="78">
      <c r="E78" s="13"/>
      <c r="F78" s="13"/>
      <c r="G78" s="13"/>
      <c r="H78" s="13"/>
      <c r="I78" s="13"/>
      <c r="J78" s="58" t="s">
        <v>163</v>
      </c>
    </row>
    <row r="79">
      <c r="E79" s="13"/>
      <c r="F79" s="13"/>
      <c r="G79" s="13"/>
      <c r="H79" s="13"/>
      <c r="I79" s="13"/>
      <c r="J79" s="58" t="s">
        <v>164</v>
      </c>
    </row>
    <row r="80">
      <c r="E80" s="13"/>
      <c r="F80" s="13"/>
      <c r="G80" s="13"/>
      <c r="H80" s="13"/>
      <c r="I80" s="13"/>
      <c r="J80" s="58" t="s">
        <v>165</v>
      </c>
    </row>
    <row r="81">
      <c r="E81" s="13"/>
      <c r="F81" s="13"/>
      <c r="G81" s="13"/>
      <c r="H81" s="13"/>
      <c r="I81" s="13"/>
      <c r="J81" s="1" t="s">
        <v>9601</v>
      </c>
    </row>
    <row r="82">
      <c r="E82" s="13"/>
      <c r="F82" s="13"/>
      <c r="G82" s="13"/>
      <c r="H82" s="13"/>
      <c r="I82" s="13"/>
      <c r="J82" s="1" t="s">
        <v>9602</v>
      </c>
    </row>
    <row r="83">
      <c r="E83" s="13"/>
      <c r="F83" s="13"/>
      <c r="G83" s="13"/>
      <c r="H83" s="13"/>
      <c r="I83" s="13"/>
      <c r="J83" s="1" t="s">
        <v>9583</v>
      </c>
    </row>
    <row r="84">
      <c r="E84" s="13"/>
      <c r="F84" s="13"/>
      <c r="G84" s="13"/>
      <c r="H84" s="13"/>
      <c r="I84" s="13"/>
      <c r="J84" s="1" t="s">
        <v>9586</v>
      </c>
    </row>
    <row r="85">
      <c r="E85" s="13"/>
      <c r="F85" s="13"/>
      <c r="G85" s="13"/>
      <c r="H85" s="13"/>
      <c r="I85" s="13"/>
      <c r="J85" s="32" t="s">
        <v>9587</v>
      </c>
    </row>
    <row r="86">
      <c r="E86" s="13"/>
      <c r="F86" s="13"/>
      <c r="G86" s="13"/>
      <c r="H86" s="13"/>
      <c r="I86" s="13"/>
      <c r="J86" s="32" t="s">
        <v>9588</v>
      </c>
    </row>
    <row r="87">
      <c r="E87" s="13"/>
      <c r="F87" s="13"/>
      <c r="G87" s="13"/>
      <c r="H87" s="13"/>
      <c r="I87" s="13"/>
      <c r="J87" s="1" t="s">
        <v>9589</v>
      </c>
    </row>
    <row r="88">
      <c r="E88" s="13"/>
      <c r="F88" s="13"/>
      <c r="G88" s="13"/>
      <c r="H88" s="13"/>
      <c r="I88" s="13"/>
      <c r="J88" s="32" t="s">
        <v>9590</v>
      </c>
    </row>
    <row r="89">
      <c r="E89" s="13"/>
      <c r="F89" s="13"/>
      <c r="G89" s="13"/>
      <c r="H89" s="13"/>
      <c r="I89" s="13"/>
      <c r="J89" s="1" t="s">
        <v>9591</v>
      </c>
    </row>
    <row r="90">
      <c r="E90" s="13"/>
      <c r="F90" s="13"/>
      <c r="G90" s="13"/>
      <c r="H90" s="13"/>
      <c r="I90" s="13"/>
      <c r="J90" s="1" t="s">
        <v>9592</v>
      </c>
    </row>
    <row r="91">
      <c r="E91" s="13"/>
      <c r="F91" s="13"/>
      <c r="G91" s="13"/>
      <c r="H91" s="13"/>
      <c r="I91" s="13"/>
      <c r="J91" s="1" t="s">
        <v>9593</v>
      </c>
    </row>
    <row r="92">
      <c r="E92" s="13"/>
      <c r="F92" s="13"/>
      <c r="G92" s="13"/>
      <c r="H92" s="13"/>
      <c r="I92" s="13"/>
      <c r="J92" s="1" t="s">
        <v>9594</v>
      </c>
    </row>
    <row r="93">
      <c r="E93" s="13"/>
      <c r="F93" s="13"/>
      <c r="G93" s="13"/>
      <c r="H93" s="13"/>
      <c r="I93" s="13"/>
      <c r="J93" s="1" t="s">
        <v>9595</v>
      </c>
    </row>
    <row r="94">
      <c r="E94" s="13"/>
      <c r="F94" s="13"/>
      <c r="G94" s="13"/>
      <c r="H94" s="13"/>
      <c r="I94" s="13"/>
      <c r="J94" s="1" t="s">
        <v>9596</v>
      </c>
    </row>
    <row r="95">
      <c r="E95" s="13"/>
      <c r="F95" s="13"/>
      <c r="G95" s="13"/>
      <c r="H95" s="13"/>
      <c r="I95" s="13"/>
      <c r="J95" s="1" t="s">
        <v>9597</v>
      </c>
    </row>
    <row r="96">
      <c r="E96" s="13"/>
      <c r="F96" s="13"/>
      <c r="G96" s="13"/>
      <c r="H96" s="13"/>
      <c r="I96" s="13"/>
      <c r="J96" s="1" t="s">
        <v>465</v>
      </c>
    </row>
    <row r="97">
      <c r="E97" s="13"/>
      <c r="F97" s="13"/>
      <c r="G97" s="13"/>
      <c r="H97" s="13"/>
      <c r="I97" s="13"/>
      <c r="J97" s="1" t="s">
        <v>466</v>
      </c>
    </row>
    <row r="98">
      <c r="E98" s="13"/>
      <c r="F98" s="13"/>
      <c r="G98" s="13"/>
      <c r="H98" s="13"/>
      <c r="I98" s="13"/>
      <c r="J98" s="1" t="s">
        <v>9598</v>
      </c>
    </row>
    <row r="99">
      <c r="E99" s="13"/>
      <c r="F99" s="13"/>
      <c r="G99" s="13"/>
      <c r="H99" s="13"/>
      <c r="I99" s="13"/>
      <c r="J99" s="1" t="s">
        <v>9599</v>
      </c>
    </row>
    <row r="100">
      <c r="E100" s="13"/>
      <c r="F100" s="13"/>
      <c r="G100" s="13"/>
      <c r="H100" s="13"/>
      <c r="I100" s="13"/>
      <c r="J100" s="1" t="s">
        <v>9600</v>
      </c>
    </row>
    <row r="101">
      <c r="E101" s="13"/>
      <c r="F101" s="13"/>
      <c r="G101" s="13"/>
      <c r="H101" s="13"/>
      <c r="I101" s="13"/>
    </row>
    <row r="102">
      <c r="E102" s="13"/>
      <c r="F102" s="13"/>
      <c r="G102" s="13"/>
      <c r="H102" s="13"/>
      <c r="I102" s="13"/>
    </row>
    <row r="103">
      <c r="E103" s="13"/>
      <c r="F103" s="13"/>
      <c r="G103" s="13"/>
      <c r="H103" s="13"/>
      <c r="I103" s="13"/>
    </row>
    <row r="104">
      <c r="E104" s="13"/>
      <c r="F104" s="13"/>
      <c r="G104" s="13"/>
      <c r="H104" s="13"/>
      <c r="I104" s="13"/>
    </row>
    <row r="105">
      <c r="E105" s="13"/>
      <c r="F105" s="13"/>
      <c r="G105" s="13"/>
      <c r="H105" s="13"/>
      <c r="I105" s="13"/>
    </row>
    <row r="106">
      <c r="E106" s="13"/>
      <c r="F106" s="13"/>
      <c r="G106" s="13"/>
      <c r="H106" s="13"/>
      <c r="I106" s="13"/>
    </row>
    <row r="107">
      <c r="E107" s="13"/>
      <c r="F107" s="13"/>
      <c r="G107" s="13"/>
      <c r="H107" s="13"/>
      <c r="I107" s="13"/>
    </row>
    <row r="108">
      <c r="E108" s="13"/>
      <c r="F108" s="13"/>
      <c r="G108" s="13"/>
      <c r="H108" s="13"/>
      <c r="I108" s="13"/>
    </row>
    <row r="109">
      <c r="E109" s="13"/>
      <c r="F109" s="13"/>
      <c r="G109" s="13"/>
      <c r="H109" s="13"/>
      <c r="I109" s="13"/>
    </row>
    <row r="110">
      <c r="E110" s="13"/>
      <c r="F110" s="13"/>
      <c r="G110" s="13"/>
      <c r="H110" s="13"/>
      <c r="I110" s="13"/>
    </row>
    <row r="111">
      <c r="E111" s="13"/>
      <c r="F111" s="13"/>
      <c r="G111" s="13"/>
      <c r="H111" s="13"/>
      <c r="I111" s="13"/>
    </row>
    <row r="112">
      <c r="E112" s="13"/>
      <c r="F112" s="13"/>
      <c r="G112" s="13"/>
      <c r="H112" s="13"/>
      <c r="I112" s="13"/>
    </row>
    <row r="113">
      <c r="E113" s="13"/>
      <c r="F113" s="13"/>
      <c r="G113" s="13"/>
      <c r="H113" s="13"/>
      <c r="I113" s="13"/>
    </row>
    <row r="114">
      <c r="E114" s="13"/>
      <c r="F114" s="13"/>
      <c r="G114" s="13"/>
      <c r="H114" s="13"/>
      <c r="I114" s="13"/>
    </row>
    <row r="115">
      <c r="E115" s="13"/>
      <c r="F115" s="13"/>
      <c r="G115" s="13"/>
      <c r="H115" s="13"/>
      <c r="I115" s="13"/>
    </row>
    <row r="116">
      <c r="E116" s="13"/>
      <c r="F116" s="13"/>
      <c r="G116" s="13"/>
      <c r="H116" s="13"/>
      <c r="I116" s="13"/>
    </row>
    <row r="117">
      <c r="E117" s="13"/>
      <c r="F117" s="13"/>
      <c r="G117" s="13"/>
      <c r="H117" s="13"/>
      <c r="I117" s="13"/>
    </row>
    <row r="118">
      <c r="E118" s="13"/>
      <c r="F118" s="13"/>
      <c r="G118" s="13"/>
      <c r="H118" s="13"/>
      <c r="I118" s="13"/>
    </row>
    <row r="119">
      <c r="E119" s="13"/>
      <c r="F119" s="13"/>
      <c r="G119" s="13"/>
      <c r="H119" s="13"/>
      <c r="I119" s="13"/>
    </row>
    <row r="120">
      <c r="E120" s="13"/>
      <c r="F120" s="13"/>
      <c r="G120" s="13"/>
      <c r="H120" s="13"/>
      <c r="I120" s="13"/>
    </row>
    <row r="121">
      <c r="E121" s="13"/>
      <c r="F121" s="13"/>
      <c r="G121" s="13"/>
      <c r="H121" s="13"/>
      <c r="I121" s="13"/>
    </row>
    <row r="122">
      <c r="E122" s="13"/>
      <c r="F122" s="13"/>
      <c r="G122" s="13"/>
      <c r="H122" s="13"/>
      <c r="I122" s="13"/>
    </row>
    <row r="123">
      <c r="E123" s="13"/>
      <c r="F123" s="13"/>
      <c r="G123" s="13"/>
      <c r="H123" s="13"/>
      <c r="I123" s="13"/>
    </row>
    <row r="124">
      <c r="E124" s="13"/>
      <c r="F124" s="13"/>
      <c r="G124" s="13"/>
      <c r="H124" s="13"/>
      <c r="I124" s="13"/>
    </row>
    <row r="125">
      <c r="E125" s="13"/>
      <c r="F125" s="13"/>
      <c r="G125" s="13"/>
      <c r="H125" s="13"/>
      <c r="I125" s="13"/>
    </row>
    <row r="126">
      <c r="E126" s="13"/>
      <c r="F126" s="13"/>
      <c r="G126" s="13"/>
      <c r="H126" s="13"/>
      <c r="I126" s="13"/>
    </row>
    <row r="127">
      <c r="E127" s="13"/>
      <c r="F127" s="13"/>
      <c r="G127" s="13"/>
      <c r="H127" s="13"/>
      <c r="I127" s="13"/>
    </row>
    <row r="128">
      <c r="E128" s="13"/>
      <c r="F128" s="13"/>
      <c r="G128" s="13"/>
      <c r="H128" s="13"/>
      <c r="I128" s="13"/>
    </row>
    <row r="129">
      <c r="E129" s="13"/>
      <c r="F129" s="13"/>
      <c r="G129" s="13"/>
      <c r="H129" s="13"/>
      <c r="I129" s="13"/>
    </row>
    <row r="130">
      <c r="E130" s="13"/>
      <c r="F130" s="13"/>
      <c r="G130" s="13"/>
      <c r="H130" s="13"/>
      <c r="I130" s="13"/>
    </row>
    <row r="131">
      <c r="E131" s="13"/>
      <c r="F131" s="13"/>
      <c r="G131" s="13"/>
      <c r="H131" s="13"/>
      <c r="I131" s="13"/>
    </row>
    <row r="132">
      <c r="E132" s="13"/>
      <c r="F132" s="13"/>
      <c r="G132" s="13"/>
      <c r="H132" s="13"/>
      <c r="I132" s="13"/>
    </row>
    <row r="133">
      <c r="E133" s="13"/>
      <c r="F133" s="13"/>
      <c r="G133" s="13"/>
      <c r="H133" s="13"/>
      <c r="I133" s="13"/>
    </row>
    <row r="134">
      <c r="E134" s="13"/>
      <c r="F134" s="13"/>
      <c r="G134" s="13"/>
      <c r="H134" s="13"/>
      <c r="I134" s="13"/>
    </row>
    <row r="135">
      <c r="E135" s="13"/>
      <c r="F135" s="13"/>
      <c r="G135" s="13"/>
      <c r="H135" s="13"/>
      <c r="I135" s="13"/>
    </row>
    <row r="136">
      <c r="E136" s="13"/>
      <c r="F136" s="13"/>
      <c r="G136" s="13"/>
      <c r="H136" s="13"/>
      <c r="I136" s="13"/>
    </row>
    <row r="137">
      <c r="E137" s="13"/>
      <c r="F137" s="13"/>
      <c r="G137" s="13"/>
      <c r="H137" s="13"/>
      <c r="I137" s="13"/>
    </row>
    <row r="138">
      <c r="E138" s="13"/>
      <c r="F138" s="13"/>
      <c r="G138" s="13"/>
      <c r="H138" s="13"/>
      <c r="I138" s="13"/>
    </row>
    <row r="139">
      <c r="E139" s="13"/>
      <c r="F139" s="13"/>
      <c r="G139" s="13"/>
      <c r="H139" s="13"/>
      <c r="I139" s="13"/>
    </row>
    <row r="140">
      <c r="E140" s="13"/>
      <c r="F140" s="13"/>
      <c r="G140" s="13"/>
      <c r="H140" s="13"/>
      <c r="I140" s="13"/>
    </row>
    <row r="141">
      <c r="E141" s="13"/>
      <c r="F141" s="13"/>
      <c r="G141" s="13"/>
      <c r="H141" s="13"/>
      <c r="I141" s="13"/>
    </row>
    <row r="142">
      <c r="E142" s="13"/>
      <c r="F142" s="13"/>
      <c r="G142" s="13"/>
      <c r="H142" s="13"/>
      <c r="I142" s="13"/>
    </row>
    <row r="143">
      <c r="E143" s="13"/>
      <c r="F143" s="13"/>
      <c r="G143" s="13"/>
      <c r="H143" s="13"/>
      <c r="I143" s="13"/>
    </row>
    <row r="144">
      <c r="E144" s="13"/>
      <c r="F144" s="13"/>
      <c r="G144" s="13"/>
      <c r="H144" s="13"/>
      <c r="I144" s="13"/>
    </row>
    <row r="145">
      <c r="E145" s="13"/>
      <c r="F145" s="13"/>
      <c r="G145" s="13"/>
      <c r="H145" s="13"/>
      <c r="I145" s="13"/>
    </row>
    <row r="146">
      <c r="E146" s="13"/>
      <c r="F146" s="13"/>
      <c r="G146" s="13"/>
      <c r="H146" s="13"/>
      <c r="I146" s="13"/>
    </row>
    <row r="147">
      <c r="E147" s="13"/>
      <c r="F147" s="13"/>
      <c r="G147" s="13"/>
      <c r="H147" s="13"/>
      <c r="I147" s="13"/>
    </row>
    <row r="148">
      <c r="E148" s="13"/>
      <c r="F148" s="13"/>
      <c r="G148" s="13"/>
      <c r="H148" s="13"/>
      <c r="I148" s="13"/>
    </row>
    <row r="149">
      <c r="E149" s="13"/>
      <c r="F149" s="13"/>
      <c r="G149" s="13"/>
      <c r="H149" s="13"/>
      <c r="I149" s="13"/>
    </row>
    <row r="150">
      <c r="E150" s="13"/>
      <c r="F150" s="13"/>
      <c r="G150" s="13"/>
      <c r="H150" s="13"/>
      <c r="I150" s="13"/>
    </row>
    <row r="151">
      <c r="E151" s="13"/>
      <c r="F151" s="13"/>
      <c r="G151" s="13"/>
      <c r="H151" s="13"/>
      <c r="I151" s="13"/>
    </row>
    <row r="152">
      <c r="E152" s="13"/>
      <c r="F152" s="13"/>
      <c r="G152" s="13"/>
      <c r="H152" s="13"/>
      <c r="I152" s="13"/>
    </row>
    <row r="153">
      <c r="E153" s="13"/>
      <c r="F153" s="13"/>
      <c r="G153" s="13"/>
      <c r="H153" s="13"/>
      <c r="I153" s="13"/>
    </row>
    <row r="154">
      <c r="E154" s="13"/>
      <c r="F154" s="13"/>
      <c r="G154" s="13"/>
      <c r="H154" s="13"/>
      <c r="I154" s="13"/>
    </row>
    <row r="155">
      <c r="E155" s="13"/>
      <c r="F155" s="13"/>
      <c r="G155" s="13"/>
      <c r="H155" s="13"/>
      <c r="I155" s="13"/>
    </row>
    <row r="156">
      <c r="E156" s="13"/>
      <c r="F156" s="13"/>
      <c r="G156" s="13"/>
      <c r="H156" s="13"/>
      <c r="I156" s="13"/>
    </row>
    <row r="157">
      <c r="E157" s="13"/>
      <c r="F157" s="13"/>
      <c r="G157" s="13"/>
      <c r="H157" s="13"/>
      <c r="I157" s="13"/>
    </row>
    <row r="158">
      <c r="E158" s="13"/>
      <c r="F158" s="13"/>
      <c r="G158" s="13"/>
      <c r="H158" s="13"/>
      <c r="I158" s="13"/>
    </row>
    <row r="159">
      <c r="E159" s="13"/>
      <c r="F159" s="13"/>
      <c r="G159" s="13"/>
      <c r="H159" s="13"/>
      <c r="I159" s="13"/>
    </row>
    <row r="160">
      <c r="E160" s="13"/>
      <c r="F160" s="13"/>
      <c r="G160" s="13"/>
      <c r="H160" s="13"/>
      <c r="I160" s="13"/>
    </row>
    <row r="161">
      <c r="E161" s="13"/>
      <c r="F161" s="13"/>
      <c r="G161" s="13"/>
      <c r="H161" s="13"/>
      <c r="I161" s="13"/>
    </row>
    <row r="162">
      <c r="E162" s="13"/>
      <c r="F162" s="13"/>
      <c r="G162" s="13"/>
      <c r="H162" s="13"/>
      <c r="I162" s="13"/>
    </row>
    <row r="163">
      <c r="E163" s="13"/>
      <c r="F163" s="13"/>
      <c r="G163" s="13"/>
      <c r="H163" s="13"/>
      <c r="I163" s="13"/>
    </row>
    <row r="164">
      <c r="E164" s="13"/>
      <c r="F164" s="13"/>
      <c r="G164" s="13"/>
      <c r="H164" s="13"/>
      <c r="I164" s="13"/>
    </row>
    <row r="165">
      <c r="E165" s="13"/>
      <c r="F165" s="13"/>
      <c r="G165" s="13"/>
      <c r="H165" s="13"/>
      <c r="I165" s="13"/>
    </row>
    <row r="166">
      <c r="E166" s="13"/>
      <c r="F166" s="13"/>
      <c r="G166" s="13"/>
      <c r="H166" s="13"/>
      <c r="I166" s="13"/>
    </row>
    <row r="167">
      <c r="E167" s="13"/>
      <c r="F167" s="13"/>
      <c r="G167" s="13"/>
      <c r="H167" s="13"/>
      <c r="I167" s="13"/>
    </row>
    <row r="168">
      <c r="E168" s="13"/>
      <c r="F168" s="13"/>
      <c r="G168" s="13"/>
      <c r="H168" s="13"/>
      <c r="I168" s="13"/>
    </row>
    <row r="169">
      <c r="E169" s="13"/>
      <c r="F169" s="13"/>
      <c r="G169" s="13"/>
      <c r="H169" s="13"/>
      <c r="I169" s="13"/>
    </row>
    <row r="170">
      <c r="E170" s="13"/>
      <c r="F170" s="13"/>
      <c r="G170" s="13"/>
      <c r="H170" s="13"/>
      <c r="I170" s="13"/>
    </row>
    <row r="171">
      <c r="E171" s="13"/>
      <c r="F171" s="13"/>
      <c r="G171" s="13"/>
      <c r="H171" s="13"/>
      <c r="I171" s="13"/>
    </row>
    <row r="172">
      <c r="E172" s="13"/>
      <c r="F172" s="13"/>
      <c r="G172" s="13"/>
      <c r="H172" s="13"/>
      <c r="I172" s="13"/>
    </row>
    <row r="173">
      <c r="E173" s="13"/>
      <c r="F173" s="13"/>
      <c r="G173" s="13"/>
      <c r="H173" s="13"/>
      <c r="I173" s="13"/>
    </row>
    <row r="174">
      <c r="E174" s="13"/>
      <c r="F174" s="13"/>
      <c r="G174" s="13"/>
      <c r="H174" s="13"/>
      <c r="I174" s="13"/>
    </row>
    <row r="175">
      <c r="E175" s="13"/>
      <c r="F175" s="13"/>
      <c r="G175" s="13"/>
      <c r="H175" s="13"/>
      <c r="I175" s="13"/>
    </row>
    <row r="176">
      <c r="E176" s="13"/>
      <c r="F176" s="13"/>
      <c r="G176" s="13"/>
      <c r="H176" s="13"/>
      <c r="I176" s="13"/>
    </row>
    <row r="177">
      <c r="E177" s="13"/>
      <c r="F177" s="13"/>
      <c r="G177" s="13"/>
      <c r="H177" s="13"/>
      <c r="I177" s="13"/>
    </row>
    <row r="178">
      <c r="E178" s="13"/>
      <c r="F178" s="13"/>
      <c r="G178" s="13"/>
      <c r="H178" s="13"/>
      <c r="I178" s="13"/>
    </row>
    <row r="179">
      <c r="E179" s="13"/>
      <c r="F179" s="13"/>
      <c r="G179" s="13"/>
      <c r="H179" s="13"/>
      <c r="I179" s="13"/>
    </row>
    <row r="180">
      <c r="E180" s="13"/>
      <c r="F180" s="13"/>
      <c r="G180" s="13"/>
      <c r="H180" s="13"/>
      <c r="I180" s="13"/>
    </row>
    <row r="181">
      <c r="E181" s="13"/>
      <c r="F181" s="13"/>
      <c r="G181" s="13"/>
      <c r="H181" s="13"/>
      <c r="I181" s="13"/>
    </row>
    <row r="182">
      <c r="E182" s="13"/>
      <c r="F182" s="13"/>
      <c r="G182" s="13"/>
      <c r="H182" s="13"/>
      <c r="I182" s="13"/>
    </row>
    <row r="183">
      <c r="E183" s="13"/>
      <c r="F183" s="13"/>
      <c r="G183" s="13"/>
      <c r="H183" s="13"/>
      <c r="I183" s="13"/>
    </row>
    <row r="184">
      <c r="E184" s="13"/>
      <c r="F184" s="13"/>
      <c r="G184" s="13"/>
      <c r="H184" s="13"/>
      <c r="I184" s="13"/>
    </row>
    <row r="185">
      <c r="E185" s="13"/>
      <c r="F185" s="13"/>
      <c r="G185" s="13"/>
      <c r="H185" s="13"/>
      <c r="I185" s="13"/>
    </row>
    <row r="186">
      <c r="E186" s="13"/>
      <c r="F186" s="13"/>
      <c r="G186" s="13"/>
      <c r="H186" s="13"/>
      <c r="I186" s="13"/>
    </row>
    <row r="187">
      <c r="E187" s="13"/>
      <c r="F187" s="13"/>
      <c r="G187" s="13"/>
      <c r="H187" s="13"/>
      <c r="I187" s="13"/>
    </row>
    <row r="188">
      <c r="E188" s="13"/>
      <c r="F188" s="13"/>
      <c r="G188" s="13"/>
      <c r="H188" s="13"/>
      <c r="I188" s="13"/>
    </row>
    <row r="189">
      <c r="E189" s="13"/>
      <c r="F189" s="13"/>
      <c r="G189" s="13"/>
      <c r="H189" s="13"/>
      <c r="I189" s="13"/>
    </row>
    <row r="190">
      <c r="E190" s="13"/>
      <c r="F190" s="13"/>
      <c r="G190" s="13"/>
      <c r="H190" s="13"/>
      <c r="I190" s="13"/>
    </row>
    <row r="191">
      <c r="E191" s="13"/>
      <c r="F191" s="13"/>
      <c r="G191" s="13"/>
      <c r="H191" s="13"/>
      <c r="I191" s="13"/>
    </row>
    <row r="192">
      <c r="E192" s="13"/>
      <c r="F192" s="13"/>
      <c r="G192" s="13"/>
      <c r="H192" s="13"/>
      <c r="I192" s="13"/>
    </row>
    <row r="193">
      <c r="E193" s="13"/>
      <c r="F193" s="13"/>
      <c r="G193" s="13"/>
      <c r="H193" s="13"/>
      <c r="I193" s="13"/>
    </row>
    <row r="194">
      <c r="E194" s="13"/>
      <c r="F194" s="13"/>
      <c r="G194" s="13"/>
      <c r="H194" s="13"/>
      <c r="I194" s="13"/>
    </row>
    <row r="195">
      <c r="E195" s="13"/>
      <c r="F195" s="13"/>
      <c r="G195" s="13"/>
      <c r="H195" s="13"/>
      <c r="I195" s="13"/>
    </row>
    <row r="196">
      <c r="E196" s="13"/>
      <c r="F196" s="13"/>
      <c r="G196" s="13"/>
      <c r="H196" s="13"/>
      <c r="I196" s="13"/>
    </row>
    <row r="197">
      <c r="E197" s="13"/>
      <c r="F197" s="13"/>
      <c r="G197" s="13"/>
      <c r="H197" s="13"/>
      <c r="I197" s="13"/>
    </row>
    <row r="198">
      <c r="E198" s="13"/>
      <c r="F198" s="13"/>
      <c r="G198" s="13"/>
      <c r="H198" s="13"/>
      <c r="I198" s="13"/>
    </row>
    <row r="199">
      <c r="E199" s="13"/>
      <c r="F199" s="13"/>
      <c r="G199" s="13"/>
      <c r="H199" s="13"/>
      <c r="I199" s="13"/>
    </row>
    <row r="200">
      <c r="E200" s="13"/>
      <c r="F200" s="13"/>
      <c r="G200" s="13"/>
      <c r="H200" s="13"/>
      <c r="I200" s="13"/>
    </row>
    <row r="201">
      <c r="E201" s="13"/>
      <c r="F201" s="13"/>
      <c r="G201" s="13"/>
      <c r="H201" s="13"/>
      <c r="I201" s="13"/>
    </row>
    <row r="202">
      <c r="E202" s="13"/>
      <c r="F202" s="13"/>
      <c r="G202" s="13"/>
      <c r="H202" s="13"/>
      <c r="I202" s="13"/>
    </row>
    <row r="203">
      <c r="E203" s="13"/>
      <c r="F203" s="13"/>
      <c r="G203" s="13"/>
      <c r="H203" s="13"/>
      <c r="I203" s="13"/>
    </row>
    <row r="204">
      <c r="E204" s="13"/>
      <c r="F204" s="13"/>
      <c r="G204" s="13"/>
      <c r="H204" s="13"/>
      <c r="I204" s="13"/>
    </row>
    <row r="205">
      <c r="E205" s="13"/>
      <c r="F205" s="13"/>
      <c r="G205" s="13"/>
      <c r="H205" s="13"/>
      <c r="I205" s="13"/>
    </row>
    <row r="206">
      <c r="E206" s="13"/>
      <c r="F206" s="13"/>
      <c r="G206" s="13"/>
      <c r="H206" s="13"/>
      <c r="I206" s="13"/>
    </row>
    <row r="207">
      <c r="E207" s="13"/>
      <c r="F207" s="13"/>
      <c r="G207" s="13"/>
      <c r="H207" s="13"/>
      <c r="I207" s="13"/>
    </row>
    <row r="208">
      <c r="E208" s="13"/>
      <c r="F208" s="13"/>
      <c r="G208" s="13"/>
      <c r="H208" s="13"/>
      <c r="I208" s="13"/>
    </row>
    <row r="209">
      <c r="E209" s="13"/>
      <c r="F209" s="13"/>
      <c r="G209" s="13"/>
      <c r="H209" s="13"/>
      <c r="I209" s="13"/>
    </row>
    <row r="210">
      <c r="E210" s="13"/>
      <c r="F210" s="13"/>
      <c r="G210" s="13"/>
      <c r="H210" s="13"/>
      <c r="I210" s="13"/>
    </row>
    <row r="211">
      <c r="E211" s="13"/>
      <c r="F211" s="13"/>
      <c r="G211" s="13"/>
      <c r="H211" s="13"/>
      <c r="I211" s="13"/>
    </row>
    <row r="212">
      <c r="E212" s="13"/>
      <c r="F212" s="13"/>
      <c r="G212" s="13"/>
      <c r="H212" s="13"/>
      <c r="I212" s="13"/>
    </row>
    <row r="213">
      <c r="E213" s="13"/>
      <c r="F213" s="13"/>
      <c r="G213" s="13"/>
      <c r="H213" s="13"/>
      <c r="I213" s="13"/>
    </row>
    <row r="214">
      <c r="E214" s="13"/>
      <c r="F214" s="13"/>
      <c r="G214" s="13"/>
      <c r="H214" s="13"/>
      <c r="I214" s="13"/>
    </row>
    <row r="215">
      <c r="E215" s="13"/>
      <c r="F215" s="13"/>
      <c r="G215" s="13"/>
      <c r="H215" s="13"/>
      <c r="I215" s="13"/>
    </row>
    <row r="216">
      <c r="E216" s="13"/>
      <c r="F216" s="13"/>
      <c r="G216" s="13"/>
      <c r="H216" s="13"/>
      <c r="I216" s="13"/>
    </row>
    <row r="217">
      <c r="E217" s="13"/>
      <c r="F217" s="13"/>
      <c r="G217" s="13"/>
      <c r="H217" s="13"/>
      <c r="I217" s="13"/>
    </row>
    <row r="218">
      <c r="E218" s="13"/>
      <c r="F218" s="13"/>
      <c r="G218" s="13"/>
      <c r="H218" s="13"/>
      <c r="I218" s="13"/>
    </row>
    <row r="219">
      <c r="E219" s="13"/>
      <c r="F219" s="13"/>
      <c r="G219" s="13"/>
      <c r="H219" s="13"/>
      <c r="I219" s="13"/>
    </row>
    <row r="220">
      <c r="E220" s="13"/>
      <c r="F220" s="13"/>
      <c r="G220" s="13"/>
      <c r="H220" s="13"/>
      <c r="I220" s="13"/>
    </row>
    <row r="221">
      <c r="E221" s="13"/>
      <c r="F221" s="13"/>
      <c r="G221" s="13"/>
      <c r="H221" s="13"/>
      <c r="I221" s="13"/>
    </row>
    <row r="222">
      <c r="E222" s="13"/>
      <c r="F222" s="13"/>
      <c r="G222" s="13"/>
      <c r="H222" s="13"/>
      <c r="I222" s="13"/>
    </row>
    <row r="223">
      <c r="E223" s="13"/>
      <c r="F223" s="13"/>
      <c r="G223" s="13"/>
      <c r="H223" s="13"/>
      <c r="I223" s="13"/>
    </row>
    <row r="224">
      <c r="E224" s="13"/>
      <c r="F224" s="13"/>
      <c r="G224" s="13"/>
      <c r="H224" s="13"/>
      <c r="I224" s="13"/>
    </row>
    <row r="225">
      <c r="E225" s="13"/>
      <c r="F225" s="13"/>
      <c r="G225" s="13"/>
      <c r="H225" s="13"/>
      <c r="I225" s="13"/>
    </row>
    <row r="226">
      <c r="E226" s="13"/>
      <c r="F226" s="13"/>
      <c r="G226" s="13"/>
      <c r="H226" s="13"/>
      <c r="I226" s="13"/>
    </row>
    <row r="227">
      <c r="E227" s="13"/>
      <c r="F227" s="13"/>
      <c r="G227" s="13"/>
      <c r="H227" s="13"/>
      <c r="I227" s="13"/>
    </row>
    <row r="228">
      <c r="E228" s="13"/>
      <c r="F228" s="13"/>
      <c r="G228" s="13"/>
      <c r="H228" s="13"/>
      <c r="I228" s="13"/>
    </row>
    <row r="229">
      <c r="E229" s="13"/>
      <c r="F229" s="13"/>
      <c r="G229" s="13"/>
      <c r="H229" s="13"/>
      <c r="I229" s="13"/>
    </row>
    <row r="230">
      <c r="E230" s="13"/>
      <c r="F230" s="13"/>
      <c r="G230" s="13"/>
      <c r="H230" s="13"/>
      <c r="I230" s="13"/>
    </row>
    <row r="231">
      <c r="E231" s="13"/>
      <c r="F231" s="13"/>
      <c r="G231" s="13"/>
      <c r="H231" s="13"/>
      <c r="I231" s="13"/>
    </row>
    <row r="232">
      <c r="E232" s="13"/>
      <c r="F232" s="13"/>
      <c r="G232" s="13"/>
      <c r="H232" s="13"/>
      <c r="I232" s="13"/>
    </row>
    <row r="233">
      <c r="E233" s="13"/>
      <c r="F233" s="13"/>
      <c r="G233" s="13"/>
      <c r="H233" s="13"/>
      <c r="I233" s="13"/>
    </row>
    <row r="234">
      <c r="E234" s="13"/>
      <c r="F234" s="13"/>
      <c r="G234" s="13"/>
      <c r="H234" s="13"/>
      <c r="I234" s="13"/>
    </row>
    <row r="235">
      <c r="E235" s="13"/>
      <c r="F235" s="13"/>
      <c r="G235" s="13"/>
      <c r="H235" s="13"/>
      <c r="I235" s="13"/>
    </row>
    <row r="236">
      <c r="E236" s="13"/>
      <c r="F236" s="13"/>
      <c r="G236" s="13"/>
      <c r="H236" s="13"/>
      <c r="I236" s="13"/>
    </row>
    <row r="237">
      <c r="E237" s="13"/>
      <c r="F237" s="13"/>
      <c r="G237" s="13"/>
      <c r="H237" s="13"/>
      <c r="I237" s="13"/>
    </row>
    <row r="238">
      <c r="E238" s="13"/>
      <c r="F238" s="13"/>
      <c r="G238" s="13"/>
      <c r="H238" s="13"/>
      <c r="I238" s="13"/>
    </row>
    <row r="239">
      <c r="E239" s="13"/>
      <c r="F239" s="13"/>
      <c r="G239" s="13"/>
      <c r="H239" s="13"/>
      <c r="I239" s="13"/>
    </row>
    <row r="240">
      <c r="E240" s="13"/>
      <c r="F240" s="13"/>
      <c r="G240" s="13"/>
      <c r="H240" s="13"/>
      <c r="I240" s="13"/>
    </row>
    <row r="241">
      <c r="E241" s="13"/>
      <c r="F241" s="13"/>
      <c r="G241" s="13"/>
      <c r="H241" s="13"/>
      <c r="I241" s="13"/>
    </row>
    <row r="242">
      <c r="E242" s="13"/>
      <c r="F242" s="13"/>
      <c r="G242" s="13"/>
      <c r="H242" s="13"/>
      <c r="I242" s="13"/>
    </row>
    <row r="243">
      <c r="E243" s="13"/>
      <c r="F243" s="13"/>
      <c r="G243" s="13"/>
      <c r="H243" s="13"/>
      <c r="I243" s="13"/>
    </row>
    <row r="244">
      <c r="E244" s="13"/>
      <c r="F244" s="13"/>
      <c r="G244" s="13"/>
      <c r="H244" s="13"/>
      <c r="I244" s="13"/>
    </row>
    <row r="245">
      <c r="E245" s="13"/>
      <c r="F245" s="13"/>
      <c r="G245" s="13"/>
      <c r="H245" s="13"/>
      <c r="I245" s="13"/>
    </row>
    <row r="246">
      <c r="E246" s="13"/>
      <c r="F246" s="13"/>
      <c r="G246" s="13"/>
      <c r="H246" s="13"/>
      <c r="I246" s="13"/>
    </row>
    <row r="247">
      <c r="E247" s="13"/>
      <c r="F247" s="13"/>
      <c r="G247" s="13"/>
      <c r="H247" s="13"/>
      <c r="I247" s="13"/>
    </row>
    <row r="248">
      <c r="E248" s="13"/>
      <c r="F248" s="13"/>
      <c r="G248" s="13"/>
      <c r="H248" s="13"/>
      <c r="I248" s="13"/>
    </row>
    <row r="249">
      <c r="E249" s="13"/>
      <c r="F249" s="13"/>
      <c r="G249" s="13"/>
      <c r="H249" s="13"/>
      <c r="I249" s="13"/>
    </row>
    <row r="250">
      <c r="E250" s="13"/>
      <c r="F250" s="13"/>
      <c r="G250" s="13"/>
      <c r="H250" s="13"/>
      <c r="I250" s="13"/>
    </row>
    <row r="251">
      <c r="E251" s="13"/>
      <c r="F251" s="13"/>
      <c r="G251" s="13"/>
      <c r="H251" s="13"/>
      <c r="I251" s="13"/>
    </row>
    <row r="252">
      <c r="E252" s="13"/>
      <c r="F252" s="13"/>
      <c r="G252" s="13"/>
      <c r="H252" s="13"/>
      <c r="I252" s="13"/>
    </row>
    <row r="253">
      <c r="E253" s="13"/>
      <c r="F253" s="13"/>
      <c r="G253" s="13"/>
      <c r="H253" s="13"/>
      <c r="I253" s="13"/>
    </row>
    <row r="254">
      <c r="E254" s="13"/>
      <c r="F254" s="13"/>
      <c r="G254" s="13"/>
      <c r="H254" s="13"/>
      <c r="I254" s="13"/>
    </row>
    <row r="255">
      <c r="E255" s="13"/>
      <c r="F255" s="13"/>
      <c r="G255" s="13"/>
      <c r="H255" s="13"/>
      <c r="I255" s="13"/>
    </row>
    <row r="256">
      <c r="E256" s="13"/>
      <c r="F256" s="13"/>
      <c r="G256" s="13"/>
      <c r="H256" s="13"/>
      <c r="I256" s="13"/>
    </row>
    <row r="257">
      <c r="E257" s="13"/>
      <c r="F257" s="13"/>
      <c r="G257" s="13"/>
      <c r="H257" s="13"/>
      <c r="I257" s="13"/>
    </row>
    <row r="258">
      <c r="E258" s="13"/>
      <c r="F258" s="13"/>
      <c r="G258" s="13"/>
      <c r="H258" s="13"/>
      <c r="I258" s="13"/>
    </row>
    <row r="259">
      <c r="E259" s="13"/>
      <c r="F259" s="13"/>
      <c r="G259" s="13"/>
      <c r="H259" s="13"/>
      <c r="I259" s="13"/>
    </row>
    <row r="260">
      <c r="E260" s="13"/>
      <c r="F260" s="13"/>
      <c r="G260" s="13"/>
      <c r="H260" s="13"/>
      <c r="I260" s="13"/>
    </row>
    <row r="261">
      <c r="E261" s="13"/>
      <c r="F261" s="13"/>
      <c r="G261" s="13"/>
      <c r="H261" s="13"/>
      <c r="I261" s="13"/>
    </row>
    <row r="262">
      <c r="E262" s="13"/>
      <c r="F262" s="13"/>
      <c r="G262" s="13"/>
      <c r="H262" s="13"/>
      <c r="I262" s="13"/>
    </row>
    <row r="263">
      <c r="E263" s="13"/>
      <c r="F263" s="13"/>
      <c r="G263" s="13"/>
      <c r="H263" s="13"/>
      <c r="I263" s="13"/>
    </row>
    <row r="264">
      <c r="E264" s="13"/>
      <c r="F264" s="13"/>
      <c r="G264" s="13"/>
      <c r="H264" s="13"/>
      <c r="I264" s="13"/>
    </row>
    <row r="265">
      <c r="E265" s="13"/>
      <c r="F265" s="13"/>
      <c r="G265" s="13"/>
      <c r="H265" s="13"/>
      <c r="I265" s="13"/>
    </row>
    <row r="266">
      <c r="E266" s="13"/>
      <c r="F266" s="13"/>
      <c r="G266" s="13"/>
      <c r="H266" s="13"/>
      <c r="I266" s="13"/>
    </row>
    <row r="267">
      <c r="E267" s="13"/>
      <c r="F267" s="13"/>
      <c r="G267" s="13"/>
      <c r="H267" s="13"/>
      <c r="I267" s="13"/>
    </row>
    <row r="268">
      <c r="E268" s="13"/>
      <c r="F268" s="13"/>
      <c r="G268" s="13"/>
      <c r="H268" s="13"/>
      <c r="I268" s="13"/>
    </row>
    <row r="269">
      <c r="E269" s="13"/>
      <c r="F269" s="13"/>
      <c r="G269" s="13"/>
      <c r="H269" s="13"/>
      <c r="I269" s="13"/>
    </row>
    <row r="270">
      <c r="E270" s="13"/>
      <c r="F270" s="13"/>
      <c r="G270" s="13"/>
      <c r="H270" s="13"/>
      <c r="I270" s="13"/>
    </row>
    <row r="271">
      <c r="E271" s="13"/>
      <c r="F271" s="13"/>
      <c r="G271" s="13"/>
      <c r="H271" s="13"/>
      <c r="I271" s="13"/>
    </row>
    <row r="272">
      <c r="E272" s="13"/>
      <c r="F272" s="13"/>
      <c r="G272" s="13"/>
      <c r="H272" s="13"/>
      <c r="I272" s="13"/>
    </row>
    <row r="273">
      <c r="E273" s="13"/>
      <c r="F273" s="13"/>
      <c r="G273" s="13"/>
      <c r="H273" s="13"/>
      <c r="I273" s="13"/>
    </row>
    <row r="274">
      <c r="E274" s="13"/>
      <c r="F274" s="13"/>
      <c r="G274" s="13"/>
      <c r="H274" s="13"/>
      <c r="I274" s="13"/>
    </row>
    <row r="275">
      <c r="E275" s="13"/>
      <c r="F275" s="13"/>
      <c r="G275" s="13"/>
      <c r="H275" s="13"/>
      <c r="I275" s="13"/>
    </row>
    <row r="276">
      <c r="E276" s="13"/>
      <c r="F276" s="13"/>
      <c r="G276" s="13"/>
      <c r="H276" s="13"/>
      <c r="I276" s="13"/>
    </row>
    <row r="277">
      <c r="E277" s="13"/>
      <c r="F277" s="13"/>
      <c r="G277" s="13"/>
      <c r="H277" s="13"/>
      <c r="I277" s="13"/>
    </row>
    <row r="278">
      <c r="E278" s="13"/>
      <c r="F278" s="13"/>
      <c r="G278" s="13"/>
      <c r="H278" s="13"/>
      <c r="I278" s="13"/>
    </row>
    <row r="279">
      <c r="E279" s="13"/>
      <c r="F279" s="13"/>
      <c r="G279" s="13"/>
      <c r="H279" s="13"/>
      <c r="I279" s="13"/>
    </row>
    <row r="280">
      <c r="E280" s="13"/>
      <c r="F280" s="13"/>
      <c r="G280" s="13"/>
      <c r="H280" s="13"/>
      <c r="I280" s="13"/>
    </row>
    <row r="281">
      <c r="E281" s="13"/>
      <c r="F281" s="13"/>
      <c r="G281" s="13"/>
      <c r="H281" s="13"/>
      <c r="I281" s="13"/>
    </row>
    <row r="282">
      <c r="E282" s="13"/>
      <c r="F282" s="13"/>
      <c r="G282" s="13"/>
      <c r="H282" s="13"/>
      <c r="I282" s="13"/>
    </row>
    <row r="283">
      <c r="E283" s="13"/>
      <c r="F283" s="13"/>
      <c r="G283" s="13"/>
      <c r="H283" s="13"/>
      <c r="I283" s="13"/>
    </row>
    <row r="284">
      <c r="E284" s="13"/>
      <c r="F284" s="13"/>
      <c r="G284" s="13"/>
      <c r="H284" s="13"/>
      <c r="I284" s="13"/>
    </row>
    <row r="285">
      <c r="E285" s="13"/>
      <c r="F285" s="13"/>
      <c r="G285" s="13"/>
      <c r="H285" s="13"/>
      <c r="I285" s="13"/>
    </row>
    <row r="286">
      <c r="E286" s="13"/>
      <c r="F286" s="13"/>
      <c r="G286" s="13"/>
      <c r="H286" s="13"/>
      <c r="I286" s="13"/>
    </row>
    <row r="287">
      <c r="E287" s="13"/>
      <c r="F287" s="13"/>
      <c r="G287" s="13"/>
      <c r="H287" s="13"/>
      <c r="I287" s="13"/>
    </row>
    <row r="288">
      <c r="E288" s="13"/>
      <c r="F288" s="13"/>
      <c r="G288" s="13"/>
      <c r="H288" s="13"/>
      <c r="I288" s="13"/>
    </row>
    <row r="289">
      <c r="E289" s="13"/>
      <c r="F289" s="13"/>
      <c r="G289" s="13"/>
      <c r="H289" s="13"/>
      <c r="I289" s="13"/>
    </row>
    <row r="290">
      <c r="E290" s="13"/>
      <c r="F290" s="13"/>
      <c r="G290" s="13"/>
      <c r="H290" s="13"/>
      <c r="I290" s="13"/>
    </row>
    <row r="291">
      <c r="E291" s="13"/>
      <c r="F291" s="13"/>
      <c r="G291" s="13"/>
      <c r="H291" s="13"/>
      <c r="I291" s="13"/>
    </row>
    <row r="292">
      <c r="E292" s="13"/>
      <c r="F292" s="13"/>
      <c r="G292" s="13"/>
      <c r="H292" s="13"/>
      <c r="I292" s="13"/>
    </row>
    <row r="293">
      <c r="E293" s="13"/>
      <c r="F293" s="13"/>
      <c r="G293" s="13"/>
      <c r="H293" s="13"/>
      <c r="I293" s="13"/>
    </row>
    <row r="294">
      <c r="E294" s="13"/>
      <c r="F294" s="13"/>
      <c r="G294" s="13"/>
      <c r="H294" s="13"/>
      <c r="I294" s="13"/>
    </row>
    <row r="295">
      <c r="E295" s="13"/>
      <c r="F295" s="13"/>
      <c r="G295" s="13"/>
      <c r="H295" s="13"/>
      <c r="I295" s="13"/>
    </row>
    <row r="296">
      <c r="E296" s="13"/>
      <c r="F296" s="13"/>
      <c r="G296" s="13"/>
      <c r="H296" s="13"/>
      <c r="I296" s="13"/>
    </row>
    <row r="297">
      <c r="E297" s="13"/>
      <c r="F297" s="13"/>
      <c r="G297" s="13"/>
      <c r="H297" s="13"/>
      <c r="I297" s="13"/>
    </row>
    <row r="298">
      <c r="E298" s="13"/>
      <c r="F298" s="13"/>
      <c r="G298" s="13"/>
      <c r="H298" s="13"/>
      <c r="I298" s="13"/>
    </row>
    <row r="299">
      <c r="E299" s="13"/>
      <c r="F299" s="13"/>
      <c r="G299" s="13"/>
      <c r="H299" s="13"/>
      <c r="I299" s="13"/>
    </row>
    <row r="300">
      <c r="E300" s="13"/>
      <c r="F300" s="13"/>
      <c r="G300" s="13"/>
      <c r="H300" s="13"/>
      <c r="I300" s="13"/>
    </row>
    <row r="301">
      <c r="E301" s="13"/>
      <c r="F301" s="13"/>
      <c r="G301" s="13"/>
      <c r="H301" s="13"/>
      <c r="I301" s="13"/>
    </row>
    <row r="302">
      <c r="E302" s="13"/>
      <c r="F302" s="13"/>
      <c r="G302" s="13"/>
      <c r="H302" s="13"/>
      <c r="I302" s="13"/>
    </row>
    <row r="303">
      <c r="E303" s="13"/>
      <c r="F303" s="13"/>
      <c r="G303" s="13"/>
      <c r="H303" s="13"/>
      <c r="I303" s="13"/>
    </row>
    <row r="304">
      <c r="E304" s="13"/>
      <c r="F304" s="13"/>
      <c r="G304" s="13"/>
      <c r="H304" s="13"/>
      <c r="I304" s="13"/>
    </row>
    <row r="305">
      <c r="E305" s="13"/>
      <c r="F305" s="13"/>
      <c r="G305" s="13"/>
      <c r="H305" s="13"/>
      <c r="I305" s="13"/>
    </row>
    <row r="306">
      <c r="E306" s="13"/>
      <c r="F306" s="13"/>
      <c r="G306" s="13"/>
      <c r="H306" s="13"/>
      <c r="I306" s="13"/>
    </row>
    <row r="307">
      <c r="E307" s="13"/>
      <c r="F307" s="13"/>
      <c r="G307" s="13"/>
      <c r="H307" s="13"/>
      <c r="I307" s="13"/>
    </row>
    <row r="308">
      <c r="E308" s="13"/>
      <c r="F308" s="13"/>
      <c r="G308" s="13"/>
      <c r="H308" s="13"/>
      <c r="I308" s="13"/>
    </row>
    <row r="309">
      <c r="E309" s="13"/>
      <c r="F309" s="13"/>
      <c r="G309" s="13"/>
      <c r="H309" s="13"/>
      <c r="I309" s="13"/>
    </row>
    <row r="310">
      <c r="E310" s="13"/>
      <c r="F310" s="13"/>
      <c r="G310" s="13"/>
      <c r="H310" s="13"/>
      <c r="I310" s="13"/>
    </row>
    <row r="311">
      <c r="E311" s="13"/>
      <c r="F311" s="13"/>
      <c r="G311" s="13"/>
      <c r="H311" s="13"/>
      <c r="I311" s="13"/>
    </row>
    <row r="312">
      <c r="E312" s="13"/>
      <c r="F312" s="13"/>
      <c r="G312" s="13"/>
      <c r="H312" s="13"/>
      <c r="I312" s="13"/>
    </row>
    <row r="313">
      <c r="E313" s="13"/>
      <c r="F313" s="13"/>
      <c r="G313" s="13"/>
      <c r="H313" s="13"/>
      <c r="I313" s="13"/>
    </row>
    <row r="314">
      <c r="E314" s="13"/>
      <c r="F314" s="13"/>
      <c r="G314" s="13"/>
      <c r="H314" s="13"/>
      <c r="I314" s="13"/>
    </row>
    <row r="315">
      <c r="E315" s="13"/>
      <c r="F315" s="13"/>
      <c r="G315" s="13"/>
      <c r="H315" s="13"/>
      <c r="I315" s="13"/>
    </row>
    <row r="316">
      <c r="E316" s="13"/>
      <c r="F316" s="13"/>
      <c r="G316" s="13"/>
      <c r="H316" s="13"/>
      <c r="I316" s="13"/>
    </row>
    <row r="317">
      <c r="E317" s="13"/>
      <c r="F317" s="13"/>
      <c r="G317" s="13"/>
      <c r="H317" s="13"/>
      <c r="I317" s="13"/>
    </row>
    <row r="318">
      <c r="E318" s="13"/>
      <c r="F318" s="13"/>
      <c r="G318" s="13"/>
      <c r="H318" s="13"/>
      <c r="I318" s="13"/>
    </row>
    <row r="319">
      <c r="E319" s="13"/>
      <c r="F319" s="13"/>
      <c r="G319" s="13"/>
      <c r="H319" s="13"/>
      <c r="I319" s="13"/>
    </row>
    <row r="320">
      <c r="E320" s="13"/>
      <c r="F320" s="13"/>
      <c r="G320" s="13"/>
      <c r="H320" s="13"/>
      <c r="I320" s="13"/>
    </row>
    <row r="321">
      <c r="E321" s="13"/>
      <c r="F321" s="13"/>
      <c r="G321" s="13"/>
      <c r="H321" s="13"/>
      <c r="I321" s="13"/>
    </row>
    <row r="322">
      <c r="E322" s="13"/>
      <c r="F322" s="13"/>
      <c r="G322" s="13"/>
      <c r="H322" s="13"/>
      <c r="I322" s="13"/>
    </row>
    <row r="323">
      <c r="E323" s="13"/>
      <c r="F323" s="13"/>
      <c r="G323" s="13"/>
      <c r="H323" s="13"/>
      <c r="I323" s="13"/>
    </row>
    <row r="324">
      <c r="E324" s="13"/>
      <c r="F324" s="13"/>
      <c r="G324" s="13"/>
      <c r="H324" s="13"/>
      <c r="I324" s="13"/>
    </row>
    <row r="325">
      <c r="E325" s="13"/>
      <c r="F325" s="13"/>
      <c r="G325" s="13"/>
      <c r="H325" s="13"/>
      <c r="I325" s="13"/>
    </row>
    <row r="326">
      <c r="E326" s="13"/>
      <c r="F326" s="13"/>
      <c r="G326" s="13"/>
      <c r="H326" s="13"/>
      <c r="I326" s="13"/>
    </row>
    <row r="327">
      <c r="E327" s="13"/>
      <c r="F327" s="13"/>
      <c r="G327" s="13"/>
      <c r="H327" s="13"/>
      <c r="I327" s="13"/>
    </row>
    <row r="328">
      <c r="E328" s="13"/>
      <c r="F328" s="13"/>
      <c r="G328" s="13"/>
      <c r="H328" s="13"/>
      <c r="I328" s="13"/>
    </row>
    <row r="329">
      <c r="E329" s="13"/>
      <c r="F329" s="13"/>
      <c r="G329" s="13"/>
      <c r="H329" s="13"/>
      <c r="I329" s="13"/>
    </row>
    <row r="330">
      <c r="E330" s="13"/>
      <c r="F330" s="13"/>
      <c r="G330" s="13"/>
      <c r="H330" s="13"/>
      <c r="I330" s="13"/>
    </row>
    <row r="331">
      <c r="E331" s="13"/>
      <c r="F331" s="13"/>
      <c r="G331" s="13"/>
      <c r="H331" s="13"/>
      <c r="I331" s="13"/>
    </row>
    <row r="332">
      <c r="E332" s="13"/>
      <c r="F332" s="13"/>
      <c r="G332" s="13"/>
      <c r="H332" s="13"/>
      <c r="I332" s="13"/>
    </row>
    <row r="333">
      <c r="E333" s="13"/>
      <c r="F333" s="13"/>
      <c r="G333" s="13"/>
      <c r="H333" s="13"/>
      <c r="I333" s="13"/>
    </row>
    <row r="334">
      <c r="E334" s="13"/>
      <c r="F334" s="13"/>
      <c r="G334" s="13"/>
      <c r="H334" s="13"/>
      <c r="I334" s="13"/>
    </row>
    <row r="335">
      <c r="E335" s="13"/>
      <c r="F335" s="13"/>
      <c r="G335" s="13"/>
      <c r="H335" s="13"/>
      <c r="I335" s="13"/>
    </row>
    <row r="336">
      <c r="E336" s="13"/>
      <c r="F336" s="13"/>
      <c r="G336" s="13"/>
      <c r="H336" s="13"/>
      <c r="I336" s="13"/>
    </row>
    <row r="337">
      <c r="E337" s="13"/>
      <c r="F337" s="13"/>
      <c r="G337" s="13"/>
      <c r="H337" s="13"/>
      <c r="I337" s="13"/>
    </row>
    <row r="338">
      <c r="E338" s="13"/>
      <c r="F338" s="13"/>
      <c r="G338" s="13"/>
      <c r="H338" s="13"/>
      <c r="I338" s="13"/>
    </row>
    <row r="339">
      <c r="E339" s="13"/>
      <c r="F339" s="13"/>
      <c r="G339" s="13"/>
      <c r="H339" s="13"/>
      <c r="I339" s="13"/>
    </row>
    <row r="340">
      <c r="E340" s="13"/>
      <c r="F340" s="13"/>
      <c r="G340" s="13"/>
      <c r="H340" s="13"/>
      <c r="I340" s="13"/>
    </row>
    <row r="341">
      <c r="E341" s="13"/>
      <c r="F341" s="13"/>
      <c r="G341" s="13"/>
      <c r="H341" s="13"/>
      <c r="I341" s="13"/>
    </row>
    <row r="342">
      <c r="E342" s="13"/>
      <c r="F342" s="13"/>
      <c r="G342" s="13"/>
      <c r="H342" s="13"/>
      <c r="I342" s="13"/>
    </row>
    <row r="343">
      <c r="E343" s="13"/>
      <c r="F343" s="13"/>
      <c r="G343" s="13"/>
      <c r="H343" s="13"/>
      <c r="I343" s="13"/>
    </row>
    <row r="344">
      <c r="E344" s="13"/>
      <c r="F344" s="13"/>
      <c r="G344" s="13"/>
      <c r="H344" s="13"/>
      <c r="I344" s="13"/>
    </row>
    <row r="345">
      <c r="E345" s="13"/>
      <c r="F345" s="13"/>
      <c r="G345" s="13"/>
      <c r="H345" s="13"/>
      <c r="I345" s="13"/>
    </row>
    <row r="346">
      <c r="E346" s="13"/>
      <c r="F346" s="13"/>
      <c r="G346" s="13"/>
      <c r="H346" s="13"/>
      <c r="I346" s="13"/>
    </row>
    <row r="347">
      <c r="E347" s="13"/>
      <c r="F347" s="13"/>
      <c r="G347" s="13"/>
      <c r="H347" s="13"/>
      <c r="I347" s="13"/>
    </row>
    <row r="348">
      <c r="E348" s="13"/>
      <c r="F348" s="13"/>
      <c r="G348" s="13"/>
      <c r="H348" s="13"/>
      <c r="I348" s="13"/>
    </row>
    <row r="349">
      <c r="E349" s="13"/>
      <c r="F349" s="13"/>
      <c r="G349" s="13"/>
      <c r="H349" s="13"/>
      <c r="I349" s="13"/>
    </row>
    <row r="350">
      <c r="E350" s="13"/>
      <c r="F350" s="13"/>
      <c r="G350" s="13"/>
      <c r="H350" s="13"/>
      <c r="I350" s="13"/>
    </row>
    <row r="351">
      <c r="E351" s="13"/>
      <c r="F351" s="13"/>
      <c r="G351" s="13"/>
      <c r="H351" s="13"/>
      <c r="I351" s="13"/>
    </row>
    <row r="352">
      <c r="E352" s="13"/>
      <c r="F352" s="13"/>
      <c r="G352" s="13"/>
      <c r="H352" s="13"/>
      <c r="I352" s="13"/>
    </row>
    <row r="353">
      <c r="E353" s="13"/>
      <c r="F353" s="13"/>
      <c r="G353" s="13"/>
      <c r="H353" s="13"/>
      <c r="I353" s="13"/>
    </row>
    <row r="354">
      <c r="E354" s="13"/>
      <c r="F354" s="13"/>
      <c r="G354" s="13"/>
      <c r="H354" s="13"/>
      <c r="I354" s="13"/>
    </row>
    <row r="355">
      <c r="E355" s="13"/>
      <c r="F355" s="13"/>
      <c r="G355" s="13"/>
      <c r="H355" s="13"/>
      <c r="I355" s="13"/>
    </row>
    <row r="356">
      <c r="E356" s="13"/>
      <c r="F356" s="13"/>
      <c r="G356" s="13"/>
      <c r="H356" s="13"/>
      <c r="I356" s="13"/>
    </row>
    <row r="357">
      <c r="E357" s="13"/>
      <c r="F357" s="13"/>
      <c r="G357" s="13"/>
      <c r="H357" s="13"/>
      <c r="I357" s="13"/>
    </row>
    <row r="358">
      <c r="E358" s="13"/>
      <c r="F358" s="13"/>
      <c r="G358" s="13"/>
      <c r="H358" s="13"/>
      <c r="I358" s="13"/>
    </row>
    <row r="359">
      <c r="E359" s="13"/>
      <c r="F359" s="13"/>
      <c r="G359" s="13"/>
      <c r="H359" s="13"/>
      <c r="I359" s="13"/>
    </row>
    <row r="360">
      <c r="E360" s="13"/>
      <c r="F360" s="13"/>
      <c r="G360" s="13"/>
      <c r="H360" s="13"/>
      <c r="I360" s="13"/>
    </row>
    <row r="361">
      <c r="E361" s="13"/>
      <c r="F361" s="13"/>
      <c r="G361" s="13"/>
      <c r="H361" s="13"/>
      <c r="I361" s="13"/>
    </row>
    <row r="362">
      <c r="E362" s="13"/>
      <c r="F362" s="13"/>
      <c r="G362" s="13"/>
      <c r="H362" s="13"/>
      <c r="I362" s="13"/>
    </row>
    <row r="363">
      <c r="E363" s="13"/>
      <c r="F363" s="13"/>
      <c r="G363" s="13"/>
      <c r="H363" s="13"/>
      <c r="I363" s="13"/>
    </row>
    <row r="364">
      <c r="E364" s="13"/>
      <c r="F364" s="13"/>
      <c r="G364" s="13"/>
      <c r="H364" s="13"/>
      <c r="I364" s="13"/>
    </row>
    <row r="365">
      <c r="E365" s="13"/>
      <c r="F365" s="13"/>
      <c r="G365" s="13"/>
      <c r="H365" s="13"/>
      <c r="I365" s="13"/>
    </row>
    <row r="366">
      <c r="E366" s="13"/>
      <c r="F366" s="13"/>
      <c r="G366" s="13"/>
      <c r="H366" s="13"/>
      <c r="I366" s="13"/>
    </row>
    <row r="367">
      <c r="E367" s="13"/>
      <c r="F367" s="13"/>
      <c r="G367" s="13"/>
      <c r="H367" s="13"/>
      <c r="I367" s="13"/>
    </row>
    <row r="368">
      <c r="E368" s="13"/>
      <c r="F368" s="13"/>
      <c r="G368" s="13"/>
      <c r="H368" s="13"/>
      <c r="I368" s="13"/>
    </row>
    <row r="369">
      <c r="E369" s="13"/>
      <c r="F369" s="13"/>
      <c r="G369" s="13"/>
      <c r="H369" s="13"/>
      <c r="I369" s="13"/>
    </row>
    <row r="370">
      <c r="E370" s="13"/>
      <c r="F370" s="13"/>
      <c r="G370" s="13"/>
      <c r="H370" s="13"/>
      <c r="I370" s="13"/>
    </row>
    <row r="371">
      <c r="E371" s="13"/>
      <c r="F371" s="13"/>
      <c r="G371" s="13"/>
      <c r="H371" s="13"/>
      <c r="I371" s="13"/>
    </row>
    <row r="372">
      <c r="E372" s="13"/>
      <c r="F372" s="13"/>
      <c r="G372" s="13"/>
      <c r="H372" s="13"/>
      <c r="I372" s="13"/>
    </row>
    <row r="373">
      <c r="E373" s="13"/>
      <c r="F373" s="13"/>
      <c r="G373" s="13"/>
      <c r="H373" s="13"/>
      <c r="I373" s="13"/>
    </row>
    <row r="374">
      <c r="E374" s="13"/>
      <c r="F374" s="13"/>
      <c r="G374" s="13"/>
      <c r="H374" s="13"/>
      <c r="I374" s="13"/>
    </row>
    <row r="375">
      <c r="E375" s="13"/>
      <c r="F375" s="13"/>
      <c r="G375" s="13"/>
      <c r="H375" s="13"/>
      <c r="I375" s="13"/>
    </row>
    <row r="376">
      <c r="E376" s="13"/>
      <c r="F376" s="13"/>
      <c r="G376" s="13"/>
      <c r="H376" s="13"/>
      <c r="I376" s="13"/>
    </row>
    <row r="377">
      <c r="E377" s="13"/>
      <c r="F377" s="13"/>
      <c r="G377" s="13"/>
      <c r="H377" s="13"/>
      <c r="I377" s="13"/>
    </row>
    <row r="378">
      <c r="E378" s="13"/>
      <c r="F378" s="13"/>
      <c r="G378" s="13"/>
      <c r="H378" s="13"/>
      <c r="I378" s="13"/>
    </row>
    <row r="379">
      <c r="E379" s="13"/>
      <c r="F379" s="13"/>
      <c r="G379" s="13"/>
      <c r="H379" s="13"/>
      <c r="I379" s="13"/>
    </row>
    <row r="380">
      <c r="E380" s="13"/>
      <c r="F380" s="13"/>
      <c r="G380" s="13"/>
      <c r="H380" s="13"/>
      <c r="I380" s="13"/>
    </row>
    <row r="381">
      <c r="E381" s="13"/>
      <c r="F381" s="13"/>
      <c r="G381" s="13"/>
      <c r="H381" s="13"/>
      <c r="I381" s="13"/>
    </row>
    <row r="382">
      <c r="E382" s="13"/>
      <c r="F382" s="13"/>
      <c r="G382" s="13"/>
      <c r="H382" s="13"/>
      <c r="I382" s="13"/>
    </row>
    <row r="383">
      <c r="E383" s="13"/>
      <c r="F383" s="13"/>
      <c r="G383" s="13"/>
      <c r="H383" s="13"/>
      <c r="I383" s="13"/>
    </row>
    <row r="384">
      <c r="E384" s="13"/>
      <c r="F384" s="13"/>
      <c r="G384" s="13"/>
      <c r="H384" s="13"/>
      <c r="I384" s="13"/>
    </row>
    <row r="385">
      <c r="E385" s="13"/>
      <c r="F385" s="13"/>
      <c r="G385" s="13"/>
      <c r="H385" s="13"/>
      <c r="I385" s="13"/>
    </row>
    <row r="386">
      <c r="E386" s="13"/>
      <c r="F386" s="13"/>
      <c r="G386" s="13"/>
      <c r="H386" s="13"/>
      <c r="I386" s="13"/>
    </row>
    <row r="387">
      <c r="E387" s="13"/>
      <c r="F387" s="13"/>
      <c r="G387" s="13"/>
      <c r="H387" s="13"/>
      <c r="I387" s="13"/>
    </row>
    <row r="388">
      <c r="E388" s="13"/>
      <c r="F388" s="13"/>
      <c r="G388" s="13"/>
      <c r="H388" s="13"/>
      <c r="I388" s="13"/>
    </row>
    <row r="389">
      <c r="E389" s="13"/>
      <c r="F389" s="13"/>
      <c r="G389" s="13"/>
      <c r="H389" s="13"/>
      <c r="I389" s="13"/>
    </row>
    <row r="390">
      <c r="E390" s="13"/>
      <c r="F390" s="13"/>
      <c r="G390" s="13"/>
      <c r="H390" s="13"/>
      <c r="I390" s="13"/>
    </row>
    <row r="391">
      <c r="E391" s="13"/>
      <c r="F391" s="13"/>
      <c r="G391" s="13"/>
      <c r="H391" s="13"/>
      <c r="I391" s="13"/>
    </row>
    <row r="392">
      <c r="E392" s="13"/>
      <c r="F392" s="13"/>
      <c r="G392" s="13"/>
      <c r="H392" s="13"/>
      <c r="I392" s="13"/>
    </row>
    <row r="393">
      <c r="E393" s="13"/>
      <c r="F393" s="13"/>
      <c r="G393" s="13"/>
      <c r="H393" s="13"/>
      <c r="I393" s="13"/>
    </row>
    <row r="394">
      <c r="E394" s="13"/>
      <c r="F394" s="13"/>
      <c r="G394" s="13"/>
      <c r="H394" s="13"/>
      <c r="I394" s="13"/>
    </row>
    <row r="395">
      <c r="E395" s="13"/>
      <c r="F395" s="13"/>
      <c r="G395" s="13"/>
      <c r="H395" s="13"/>
      <c r="I395" s="13"/>
    </row>
    <row r="396">
      <c r="E396" s="13"/>
      <c r="F396" s="13"/>
      <c r="G396" s="13"/>
      <c r="H396" s="13"/>
      <c r="I396" s="13"/>
    </row>
    <row r="397">
      <c r="E397" s="13"/>
      <c r="F397" s="13"/>
      <c r="G397" s="13"/>
      <c r="H397" s="13"/>
      <c r="I397" s="13"/>
    </row>
    <row r="398">
      <c r="E398" s="13"/>
      <c r="F398" s="13"/>
      <c r="G398" s="13"/>
      <c r="H398" s="13"/>
      <c r="I398" s="13"/>
    </row>
    <row r="399">
      <c r="E399" s="13"/>
      <c r="F399" s="13"/>
      <c r="G399" s="13"/>
      <c r="H399" s="13"/>
      <c r="I399" s="13"/>
    </row>
    <row r="400">
      <c r="E400" s="13"/>
      <c r="F400" s="13"/>
      <c r="G400" s="13"/>
      <c r="H400" s="13"/>
      <c r="I400" s="13"/>
    </row>
    <row r="401">
      <c r="E401" s="13"/>
      <c r="F401" s="13"/>
      <c r="G401" s="13"/>
      <c r="H401" s="13"/>
      <c r="I401" s="13"/>
    </row>
    <row r="402">
      <c r="E402" s="13"/>
      <c r="F402" s="13"/>
      <c r="G402" s="13"/>
      <c r="H402" s="13"/>
      <c r="I402" s="13"/>
    </row>
    <row r="403">
      <c r="E403" s="13"/>
      <c r="F403" s="13"/>
      <c r="G403" s="13"/>
      <c r="H403" s="13"/>
      <c r="I403" s="13"/>
    </row>
    <row r="404">
      <c r="E404" s="13"/>
      <c r="F404" s="13"/>
      <c r="G404" s="13"/>
      <c r="H404" s="13"/>
      <c r="I404" s="13"/>
    </row>
    <row r="405">
      <c r="E405" s="13"/>
      <c r="F405" s="13"/>
      <c r="G405" s="13"/>
      <c r="H405" s="13"/>
      <c r="I405" s="13"/>
    </row>
    <row r="406">
      <c r="E406" s="13"/>
      <c r="F406" s="13"/>
      <c r="G406" s="13"/>
      <c r="H406" s="13"/>
      <c r="I406" s="13"/>
    </row>
    <row r="407">
      <c r="E407" s="13"/>
      <c r="F407" s="13"/>
      <c r="G407" s="13"/>
      <c r="H407" s="13"/>
      <c r="I407" s="13"/>
    </row>
    <row r="408">
      <c r="E408" s="13"/>
      <c r="F408" s="13"/>
      <c r="G408" s="13"/>
      <c r="H408" s="13"/>
      <c r="I408" s="13"/>
    </row>
    <row r="409">
      <c r="E409" s="13"/>
      <c r="F409" s="13"/>
      <c r="G409" s="13"/>
      <c r="H409" s="13"/>
      <c r="I409" s="13"/>
    </row>
    <row r="410">
      <c r="E410" s="13"/>
      <c r="F410" s="13"/>
      <c r="G410" s="13"/>
      <c r="H410" s="13"/>
      <c r="I410" s="13"/>
    </row>
    <row r="411">
      <c r="E411" s="13"/>
      <c r="F411" s="13"/>
      <c r="G411" s="13"/>
      <c r="H411" s="13"/>
      <c r="I411" s="13"/>
    </row>
    <row r="412">
      <c r="E412" s="13"/>
      <c r="F412" s="13"/>
      <c r="G412" s="13"/>
      <c r="H412" s="13"/>
      <c r="I412" s="13"/>
    </row>
    <row r="413">
      <c r="E413" s="13"/>
      <c r="F413" s="13"/>
      <c r="G413" s="13"/>
      <c r="H413" s="13"/>
      <c r="I413" s="13"/>
    </row>
    <row r="414">
      <c r="E414" s="13"/>
      <c r="F414" s="13"/>
      <c r="G414" s="13"/>
      <c r="H414" s="13"/>
      <c r="I414" s="13"/>
    </row>
    <row r="415">
      <c r="E415" s="13"/>
      <c r="F415" s="13"/>
      <c r="G415" s="13"/>
      <c r="H415" s="13"/>
      <c r="I415" s="13"/>
    </row>
    <row r="416">
      <c r="E416" s="13"/>
      <c r="F416" s="13"/>
      <c r="G416" s="13"/>
      <c r="H416" s="13"/>
      <c r="I416" s="13"/>
    </row>
    <row r="417">
      <c r="E417" s="13"/>
      <c r="F417" s="13"/>
      <c r="G417" s="13"/>
      <c r="H417" s="13"/>
      <c r="I417" s="13"/>
    </row>
    <row r="418">
      <c r="E418" s="13"/>
      <c r="F418" s="13"/>
      <c r="G418" s="13"/>
      <c r="H418" s="13"/>
      <c r="I418" s="13"/>
    </row>
    <row r="419">
      <c r="E419" s="13"/>
      <c r="F419" s="13"/>
      <c r="G419" s="13"/>
      <c r="H419" s="13"/>
      <c r="I419" s="13"/>
    </row>
    <row r="420">
      <c r="E420" s="13"/>
      <c r="F420" s="13"/>
      <c r="G420" s="13"/>
      <c r="H420" s="13"/>
      <c r="I420" s="13"/>
    </row>
    <row r="421">
      <c r="E421" s="13"/>
      <c r="F421" s="13"/>
      <c r="G421" s="13"/>
      <c r="H421" s="13"/>
      <c r="I421" s="13"/>
    </row>
    <row r="422">
      <c r="E422" s="13"/>
      <c r="F422" s="13"/>
      <c r="G422" s="13"/>
      <c r="H422" s="13"/>
      <c r="I422" s="13"/>
    </row>
    <row r="423">
      <c r="E423" s="13"/>
      <c r="F423" s="13"/>
      <c r="G423" s="13"/>
      <c r="H423" s="13"/>
      <c r="I423" s="13"/>
    </row>
    <row r="424">
      <c r="E424" s="13"/>
      <c r="F424" s="13"/>
      <c r="G424" s="13"/>
      <c r="H424" s="13"/>
      <c r="I424" s="13"/>
    </row>
    <row r="425">
      <c r="E425" s="13"/>
      <c r="F425" s="13"/>
      <c r="G425" s="13"/>
      <c r="H425" s="13"/>
      <c r="I425" s="13"/>
    </row>
    <row r="426">
      <c r="E426" s="13"/>
      <c r="F426" s="13"/>
      <c r="G426" s="13"/>
      <c r="H426" s="13"/>
      <c r="I426" s="13"/>
    </row>
    <row r="427">
      <c r="E427" s="13"/>
      <c r="F427" s="13"/>
      <c r="G427" s="13"/>
      <c r="H427" s="13"/>
      <c r="I427" s="13"/>
    </row>
    <row r="428">
      <c r="E428" s="13"/>
      <c r="F428" s="13"/>
      <c r="G428" s="13"/>
      <c r="H428" s="13"/>
      <c r="I428" s="13"/>
    </row>
    <row r="429">
      <c r="E429" s="13"/>
      <c r="F429" s="13"/>
      <c r="G429" s="13"/>
      <c r="H429" s="13"/>
      <c r="I429" s="13"/>
    </row>
    <row r="430">
      <c r="E430" s="13"/>
      <c r="F430" s="13"/>
      <c r="G430" s="13"/>
      <c r="H430" s="13"/>
      <c r="I430" s="13"/>
    </row>
    <row r="431">
      <c r="E431" s="13"/>
      <c r="F431" s="13"/>
      <c r="G431" s="13"/>
      <c r="H431" s="13"/>
      <c r="I431" s="13"/>
    </row>
    <row r="432">
      <c r="E432" s="13"/>
      <c r="F432" s="13"/>
      <c r="G432" s="13"/>
      <c r="H432" s="13"/>
      <c r="I432" s="13"/>
    </row>
    <row r="433">
      <c r="E433" s="13"/>
      <c r="F433" s="13"/>
      <c r="G433" s="13"/>
      <c r="H433" s="13"/>
      <c r="I433" s="13"/>
    </row>
    <row r="434">
      <c r="E434" s="13"/>
      <c r="F434" s="13"/>
      <c r="G434" s="13"/>
      <c r="H434" s="13"/>
      <c r="I434" s="13"/>
    </row>
    <row r="435">
      <c r="E435" s="13"/>
      <c r="F435" s="13"/>
      <c r="G435" s="13"/>
      <c r="H435" s="13"/>
      <c r="I435" s="13"/>
    </row>
    <row r="436">
      <c r="E436" s="13"/>
      <c r="F436" s="13"/>
      <c r="G436" s="13"/>
      <c r="H436" s="13"/>
      <c r="I436" s="13"/>
    </row>
    <row r="437">
      <c r="E437" s="13"/>
      <c r="F437" s="13"/>
      <c r="G437" s="13"/>
      <c r="H437" s="13"/>
      <c r="I437" s="13"/>
    </row>
    <row r="438">
      <c r="E438" s="13"/>
      <c r="F438" s="13"/>
      <c r="G438" s="13"/>
      <c r="H438" s="13"/>
      <c r="I438" s="13"/>
    </row>
    <row r="439">
      <c r="E439" s="13"/>
      <c r="F439" s="13"/>
      <c r="G439" s="13"/>
      <c r="H439" s="13"/>
      <c r="I439" s="13"/>
    </row>
    <row r="440">
      <c r="E440" s="13"/>
      <c r="F440" s="13"/>
      <c r="G440" s="13"/>
      <c r="H440" s="13"/>
      <c r="I440" s="13"/>
    </row>
    <row r="441">
      <c r="E441" s="13"/>
      <c r="F441" s="13"/>
      <c r="G441" s="13"/>
      <c r="H441" s="13"/>
      <c r="I441" s="13"/>
    </row>
    <row r="442">
      <c r="E442" s="13"/>
      <c r="F442" s="13"/>
      <c r="G442" s="13"/>
      <c r="H442" s="13"/>
      <c r="I442" s="13"/>
    </row>
    <row r="443">
      <c r="E443" s="13"/>
      <c r="F443" s="13"/>
      <c r="G443" s="13"/>
      <c r="H443" s="13"/>
      <c r="I443" s="13"/>
    </row>
    <row r="444">
      <c r="E444" s="13"/>
      <c r="F444" s="13"/>
      <c r="G444" s="13"/>
      <c r="H444" s="13"/>
      <c r="I444" s="13"/>
    </row>
    <row r="445">
      <c r="E445" s="13"/>
      <c r="F445" s="13"/>
      <c r="G445" s="13"/>
      <c r="H445" s="13"/>
      <c r="I445" s="13"/>
    </row>
    <row r="446">
      <c r="E446" s="13"/>
      <c r="F446" s="13"/>
      <c r="G446" s="13"/>
      <c r="H446" s="13"/>
      <c r="I446" s="13"/>
    </row>
    <row r="447">
      <c r="E447" s="13"/>
      <c r="F447" s="13"/>
      <c r="G447" s="13"/>
      <c r="H447" s="13"/>
      <c r="I447" s="13"/>
    </row>
    <row r="448">
      <c r="E448" s="13"/>
      <c r="F448" s="13"/>
      <c r="G448" s="13"/>
      <c r="H448" s="13"/>
      <c r="I448" s="13"/>
    </row>
    <row r="449">
      <c r="E449" s="13"/>
      <c r="F449" s="13"/>
      <c r="G449" s="13"/>
      <c r="H449" s="13"/>
      <c r="I449" s="13"/>
    </row>
    <row r="450">
      <c r="E450" s="13"/>
      <c r="F450" s="13"/>
      <c r="G450" s="13"/>
      <c r="H450" s="13"/>
      <c r="I450" s="13"/>
    </row>
    <row r="451">
      <c r="E451" s="13"/>
      <c r="F451" s="13"/>
      <c r="G451" s="13"/>
      <c r="H451" s="13"/>
      <c r="I451" s="13"/>
    </row>
    <row r="452">
      <c r="E452" s="13"/>
      <c r="F452" s="13"/>
      <c r="G452" s="13"/>
      <c r="H452" s="13"/>
      <c r="I452" s="13"/>
    </row>
    <row r="453">
      <c r="E453" s="13"/>
      <c r="F453" s="13"/>
      <c r="G453" s="13"/>
      <c r="H453" s="13"/>
      <c r="I453" s="13"/>
    </row>
    <row r="454">
      <c r="E454" s="13"/>
      <c r="F454" s="13"/>
      <c r="G454" s="13"/>
      <c r="H454" s="13"/>
      <c r="I454" s="13"/>
    </row>
    <row r="455">
      <c r="E455" s="13"/>
      <c r="F455" s="13"/>
      <c r="G455" s="13"/>
      <c r="H455" s="13"/>
      <c r="I455" s="13"/>
    </row>
    <row r="456">
      <c r="E456" s="13"/>
      <c r="F456" s="13"/>
      <c r="G456" s="13"/>
      <c r="H456" s="13"/>
      <c r="I456" s="13"/>
    </row>
    <row r="457">
      <c r="E457" s="13"/>
      <c r="F457" s="13"/>
      <c r="G457" s="13"/>
      <c r="H457" s="13"/>
      <c r="I457" s="13"/>
    </row>
    <row r="458">
      <c r="E458" s="13"/>
      <c r="F458" s="13"/>
      <c r="G458" s="13"/>
      <c r="H458" s="13"/>
      <c r="I458" s="13"/>
    </row>
    <row r="459">
      <c r="E459" s="13"/>
      <c r="F459" s="13"/>
      <c r="G459" s="13"/>
      <c r="H459" s="13"/>
      <c r="I459" s="13"/>
    </row>
    <row r="460">
      <c r="E460" s="13"/>
      <c r="F460" s="13"/>
      <c r="G460" s="13"/>
      <c r="H460" s="13"/>
      <c r="I460" s="13"/>
    </row>
    <row r="461">
      <c r="E461" s="13"/>
      <c r="F461" s="13"/>
      <c r="G461" s="13"/>
      <c r="H461" s="13"/>
      <c r="I461" s="13"/>
    </row>
    <row r="462">
      <c r="E462" s="13"/>
      <c r="F462" s="13"/>
      <c r="G462" s="13"/>
      <c r="H462" s="13"/>
      <c r="I462" s="13"/>
    </row>
    <row r="463">
      <c r="E463" s="13"/>
      <c r="F463" s="13"/>
      <c r="G463" s="13"/>
      <c r="H463" s="13"/>
      <c r="I463" s="13"/>
    </row>
    <row r="464">
      <c r="E464" s="13"/>
      <c r="F464" s="13"/>
      <c r="G464" s="13"/>
      <c r="H464" s="13"/>
      <c r="I464" s="13"/>
    </row>
    <row r="465">
      <c r="E465" s="13"/>
      <c r="F465" s="13"/>
      <c r="G465" s="13"/>
      <c r="H465" s="13"/>
      <c r="I465" s="13"/>
    </row>
    <row r="466">
      <c r="E466" s="13"/>
      <c r="F466" s="13"/>
      <c r="G466" s="13"/>
      <c r="H466" s="13"/>
      <c r="I466" s="13"/>
    </row>
    <row r="467">
      <c r="E467" s="13"/>
      <c r="F467" s="13"/>
      <c r="G467" s="13"/>
      <c r="H467" s="13"/>
      <c r="I467" s="13"/>
    </row>
    <row r="468">
      <c r="E468" s="13"/>
      <c r="F468" s="13"/>
      <c r="G468" s="13"/>
      <c r="H468" s="13"/>
      <c r="I468" s="13"/>
    </row>
    <row r="469">
      <c r="E469" s="13"/>
      <c r="F469" s="13"/>
      <c r="G469" s="13"/>
      <c r="H469" s="13"/>
      <c r="I469" s="13"/>
    </row>
    <row r="470">
      <c r="E470" s="13"/>
      <c r="F470" s="13"/>
      <c r="G470" s="13"/>
      <c r="H470" s="13"/>
      <c r="I470" s="13"/>
    </row>
    <row r="471">
      <c r="E471" s="13"/>
      <c r="F471" s="13"/>
      <c r="G471" s="13"/>
      <c r="H471" s="13"/>
      <c r="I471" s="13"/>
    </row>
    <row r="472">
      <c r="E472" s="13"/>
      <c r="F472" s="13"/>
      <c r="G472" s="13"/>
      <c r="H472" s="13"/>
      <c r="I472" s="13"/>
    </row>
    <row r="473">
      <c r="E473" s="13"/>
      <c r="F473" s="13"/>
      <c r="G473" s="13"/>
      <c r="H473" s="13"/>
      <c r="I473" s="13"/>
    </row>
    <row r="474">
      <c r="E474" s="13"/>
      <c r="F474" s="13"/>
      <c r="G474" s="13"/>
      <c r="H474" s="13"/>
      <c r="I474" s="13"/>
    </row>
    <row r="475">
      <c r="E475" s="13"/>
      <c r="F475" s="13"/>
      <c r="G475" s="13"/>
      <c r="H475" s="13"/>
      <c r="I475" s="13"/>
    </row>
    <row r="476">
      <c r="E476" s="13"/>
      <c r="F476" s="13"/>
      <c r="G476" s="13"/>
      <c r="H476" s="13"/>
      <c r="I476" s="13"/>
    </row>
    <row r="477">
      <c r="E477" s="13"/>
      <c r="F477" s="13"/>
      <c r="G477" s="13"/>
      <c r="H477" s="13"/>
      <c r="I477" s="13"/>
    </row>
    <row r="478">
      <c r="E478" s="13"/>
      <c r="F478" s="13"/>
      <c r="G478" s="13"/>
      <c r="H478" s="13"/>
      <c r="I478" s="13"/>
    </row>
    <row r="479">
      <c r="E479" s="13"/>
      <c r="F479" s="13"/>
      <c r="G479" s="13"/>
      <c r="H479" s="13"/>
      <c r="I479" s="13"/>
    </row>
    <row r="480">
      <c r="E480" s="13"/>
      <c r="F480" s="13"/>
      <c r="G480" s="13"/>
      <c r="H480" s="13"/>
      <c r="I480" s="13"/>
    </row>
    <row r="481">
      <c r="E481" s="13"/>
      <c r="F481" s="13"/>
      <c r="G481" s="13"/>
      <c r="H481" s="13"/>
      <c r="I481" s="13"/>
    </row>
    <row r="482">
      <c r="E482" s="13"/>
      <c r="F482" s="13"/>
      <c r="G482" s="13"/>
      <c r="H482" s="13"/>
      <c r="I482" s="13"/>
    </row>
    <row r="483">
      <c r="E483" s="13"/>
      <c r="F483" s="13"/>
      <c r="G483" s="13"/>
      <c r="H483" s="13"/>
      <c r="I483" s="13"/>
    </row>
    <row r="484">
      <c r="E484" s="13"/>
      <c r="F484" s="13"/>
      <c r="G484" s="13"/>
      <c r="H484" s="13"/>
      <c r="I484" s="13"/>
    </row>
    <row r="485">
      <c r="E485" s="13"/>
      <c r="F485" s="13"/>
      <c r="G485" s="13"/>
      <c r="H485" s="13"/>
      <c r="I485" s="13"/>
    </row>
    <row r="486">
      <c r="E486" s="13"/>
      <c r="F486" s="13"/>
      <c r="G486" s="13"/>
      <c r="H486" s="13"/>
      <c r="I486" s="13"/>
    </row>
    <row r="487">
      <c r="E487" s="13"/>
      <c r="F487" s="13"/>
      <c r="G487" s="13"/>
      <c r="H487" s="13"/>
      <c r="I487" s="13"/>
    </row>
    <row r="488">
      <c r="E488" s="13"/>
      <c r="F488" s="13"/>
      <c r="G488" s="13"/>
      <c r="H488" s="13"/>
      <c r="I488" s="13"/>
    </row>
    <row r="489">
      <c r="E489" s="13"/>
      <c r="F489" s="13"/>
      <c r="G489" s="13"/>
      <c r="H489" s="13"/>
      <c r="I489" s="13"/>
    </row>
    <row r="490">
      <c r="E490" s="13"/>
      <c r="F490" s="13"/>
      <c r="G490" s="13"/>
      <c r="H490" s="13"/>
      <c r="I490" s="13"/>
    </row>
    <row r="491">
      <c r="E491" s="13"/>
      <c r="F491" s="13"/>
      <c r="G491" s="13"/>
      <c r="H491" s="13"/>
      <c r="I491" s="13"/>
    </row>
    <row r="492">
      <c r="E492" s="13"/>
      <c r="F492" s="13"/>
      <c r="G492" s="13"/>
      <c r="H492" s="13"/>
      <c r="I492" s="13"/>
    </row>
    <row r="493">
      <c r="E493" s="13"/>
      <c r="F493" s="13"/>
      <c r="G493" s="13"/>
      <c r="H493" s="13"/>
      <c r="I493" s="13"/>
    </row>
    <row r="494">
      <c r="E494" s="13"/>
      <c r="F494" s="13"/>
      <c r="G494" s="13"/>
      <c r="H494" s="13"/>
      <c r="I494" s="13"/>
    </row>
    <row r="495">
      <c r="E495" s="13"/>
      <c r="F495" s="13"/>
      <c r="G495" s="13"/>
      <c r="H495" s="13"/>
      <c r="I495" s="13"/>
    </row>
    <row r="496">
      <c r="E496" s="13"/>
      <c r="F496" s="13"/>
      <c r="G496" s="13"/>
      <c r="H496" s="13"/>
      <c r="I496" s="13"/>
    </row>
    <row r="497">
      <c r="E497" s="13"/>
      <c r="F497" s="13"/>
      <c r="G497" s="13"/>
      <c r="H497" s="13"/>
      <c r="I497" s="13"/>
    </row>
    <row r="498">
      <c r="E498" s="13"/>
      <c r="F498" s="13"/>
      <c r="G498" s="13"/>
      <c r="H498" s="13"/>
      <c r="I498" s="13"/>
    </row>
    <row r="499">
      <c r="E499" s="13"/>
      <c r="F499" s="13"/>
      <c r="G499" s="13"/>
      <c r="H499" s="13"/>
      <c r="I499" s="13"/>
    </row>
    <row r="500">
      <c r="E500" s="13"/>
      <c r="F500" s="13"/>
      <c r="G500" s="13"/>
      <c r="H500" s="13"/>
      <c r="I500" s="13"/>
    </row>
    <row r="501">
      <c r="E501" s="13"/>
      <c r="F501" s="13"/>
      <c r="G501" s="13"/>
      <c r="H501" s="13"/>
      <c r="I501" s="13"/>
    </row>
    <row r="502">
      <c r="E502" s="13"/>
      <c r="F502" s="13"/>
      <c r="G502" s="13"/>
      <c r="H502" s="13"/>
      <c r="I502" s="13"/>
    </row>
    <row r="503">
      <c r="E503" s="13"/>
      <c r="F503" s="13"/>
      <c r="G503" s="13"/>
      <c r="H503" s="13"/>
      <c r="I503" s="13"/>
    </row>
    <row r="504">
      <c r="E504" s="13"/>
      <c r="F504" s="13"/>
      <c r="G504" s="13"/>
      <c r="H504" s="13"/>
      <c r="I504" s="13"/>
    </row>
    <row r="505">
      <c r="E505" s="13"/>
      <c r="F505" s="13"/>
      <c r="G505" s="13"/>
      <c r="H505" s="13"/>
      <c r="I505" s="13"/>
    </row>
    <row r="506">
      <c r="E506" s="13"/>
      <c r="F506" s="13"/>
      <c r="G506" s="13"/>
      <c r="H506" s="13"/>
      <c r="I506" s="13"/>
    </row>
    <row r="507">
      <c r="E507" s="13"/>
      <c r="F507" s="13"/>
      <c r="G507" s="13"/>
      <c r="H507" s="13"/>
      <c r="I507" s="13"/>
    </row>
    <row r="508">
      <c r="E508" s="13"/>
      <c r="F508" s="13"/>
      <c r="G508" s="13"/>
      <c r="H508" s="13"/>
      <c r="I508" s="13"/>
    </row>
    <row r="509">
      <c r="E509" s="13"/>
      <c r="F509" s="13"/>
      <c r="G509" s="13"/>
      <c r="H509" s="13"/>
      <c r="I509" s="13"/>
    </row>
    <row r="510">
      <c r="E510" s="13"/>
      <c r="F510" s="13"/>
      <c r="G510" s="13"/>
      <c r="H510" s="13"/>
      <c r="I510" s="13"/>
    </row>
    <row r="511">
      <c r="E511" s="13"/>
      <c r="F511" s="13"/>
      <c r="G511" s="13"/>
      <c r="H511" s="13"/>
      <c r="I511" s="13"/>
    </row>
    <row r="512">
      <c r="E512" s="13"/>
      <c r="F512" s="13"/>
      <c r="G512" s="13"/>
      <c r="H512" s="13"/>
      <c r="I512" s="13"/>
    </row>
    <row r="513">
      <c r="E513" s="13"/>
      <c r="F513" s="13"/>
      <c r="G513" s="13"/>
      <c r="H513" s="13"/>
      <c r="I513" s="13"/>
    </row>
    <row r="514">
      <c r="E514" s="13"/>
      <c r="F514" s="13"/>
      <c r="G514" s="13"/>
      <c r="H514" s="13"/>
      <c r="I514" s="13"/>
    </row>
    <row r="515">
      <c r="E515" s="13"/>
      <c r="F515" s="13"/>
      <c r="G515" s="13"/>
      <c r="H515" s="13"/>
      <c r="I515" s="13"/>
    </row>
    <row r="516">
      <c r="E516" s="13"/>
      <c r="F516" s="13"/>
      <c r="G516" s="13"/>
      <c r="H516" s="13"/>
      <c r="I516" s="13"/>
    </row>
    <row r="517">
      <c r="E517" s="13"/>
      <c r="F517" s="13"/>
      <c r="G517" s="13"/>
      <c r="H517" s="13"/>
      <c r="I517" s="13"/>
    </row>
    <row r="518">
      <c r="E518" s="13"/>
      <c r="F518" s="13"/>
      <c r="G518" s="13"/>
      <c r="H518" s="13"/>
      <c r="I518" s="13"/>
    </row>
    <row r="519">
      <c r="E519" s="13"/>
      <c r="F519" s="13"/>
      <c r="G519" s="13"/>
      <c r="H519" s="13"/>
      <c r="I519" s="13"/>
    </row>
    <row r="520">
      <c r="E520" s="13"/>
      <c r="F520" s="13"/>
      <c r="G520" s="13"/>
      <c r="H520" s="13"/>
      <c r="I520" s="13"/>
    </row>
    <row r="521">
      <c r="E521" s="13"/>
      <c r="F521" s="13"/>
      <c r="G521" s="13"/>
      <c r="H521" s="13"/>
      <c r="I521" s="13"/>
    </row>
    <row r="522">
      <c r="E522" s="13"/>
      <c r="F522" s="13"/>
      <c r="G522" s="13"/>
      <c r="H522" s="13"/>
      <c r="I522" s="13"/>
    </row>
    <row r="523">
      <c r="E523" s="13"/>
      <c r="F523" s="13"/>
      <c r="G523" s="13"/>
      <c r="H523" s="13"/>
      <c r="I523" s="13"/>
    </row>
    <row r="524">
      <c r="E524" s="13"/>
      <c r="F524" s="13"/>
      <c r="G524" s="13"/>
      <c r="H524" s="13"/>
      <c r="I524" s="13"/>
    </row>
    <row r="525">
      <c r="E525" s="13"/>
      <c r="F525" s="13"/>
      <c r="G525" s="13"/>
      <c r="H525" s="13"/>
      <c r="I525" s="13"/>
    </row>
    <row r="526">
      <c r="E526" s="13"/>
      <c r="F526" s="13"/>
      <c r="G526" s="13"/>
      <c r="H526" s="13"/>
      <c r="I526" s="13"/>
    </row>
    <row r="527">
      <c r="E527" s="13"/>
      <c r="F527" s="13"/>
      <c r="G527" s="13"/>
      <c r="H527" s="13"/>
      <c r="I527" s="13"/>
    </row>
    <row r="528">
      <c r="E528" s="13"/>
      <c r="F528" s="13"/>
      <c r="G528" s="13"/>
      <c r="H528" s="13"/>
      <c r="I528" s="13"/>
    </row>
    <row r="529">
      <c r="E529" s="13"/>
      <c r="F529" s="13"/>
      <c r="G529" s="13"/>
      <c r="H529" s="13"/>
      <c r="I529" s="13"/>
    </row>
    <row r="530">
      <c r="E530" s="13"/>
      <c r="F530" s="13"/>
      <c r="G530" s="13"/>
      <c r="H530" s="13"/>
      <c r="I530" s="13"/>
    </row>
    <row r="531">
      <c r="E531" s="13"/>
      <c r="F531" s="13"/>
      <c r="G531" s="13"/>
      <c r="H531" s="13"/>
      <c r="I531" s="13"/>
    </row>
    <row r="532">
      <c r="E532" s="13"/>
      <c r="F532" s="13"/>
      <c r="G532" s="13"/>
      <c r="H532" s="13"/>
      <c r="I532" s="13"/>
    </row>
    <row r="533">
      <c r="E533" s="13"/>
      <c r="F533" s="13"/>
      <c r="G533" s="13"/>
      <c r="H533" s="13"/>
      <c r="I533" s="13"/>
    </row>
    <row r="534">
      <c r="E534" s="13"/>
      <c r="F534" s="13"/>
      <c r="G534" s="13"/>
      <c r="H534" s="13"/>
      <c r="I534" s="13"/>
    </row>
    <row r="535">
      <c r="E535" s="13"/>
      <c r="F535" s="13"/>
      <c r="G535" s="13"/>
      <c r="H535" s="13"/>
      <c r="I535" s="13"/>
    </row>
    <row r="536">
      <c r="E536" s="13"/>
      <c r="F536" s="13"/>
      <c r="G536" s="13"/>
      <c r="H536" s="13"/>
      <c r="I536" s="13"/>
    </row>
    <row r="537">
      <c r="E537" s="13"/>
      <c r="F537" s="13"/>
      <c r="G537" s="13"/>
      <c r="H537" s="13"/>
      <c r="I537" s="13"/>
    </row>
    <row r="538">
      <c r="E538" s="13"/>
      <c r="F538" s="13"/>
      <c r="G538" s="13"/>
      <c r="H538" s="13"/>
      <c r="I538" s="13"/>
    </row>
    <row r="539">
      <c r="E539" s="13"/>
      <c r="F539" s="13"/>
      <c r="G539" s="13"/>
      <c r="H539" s="13"/>
      <c r="I539" s="13"/>
    </row>
    <row r="540">
      <c r="E540" s="13"/>
      <c r="F540" s="13"/>
      <c r="G540" s="13"/>
      <c r="H540" s="13"/>
      <c r="I540" s="13"/>
    </row>
    <row r="541">
      <c r="E541" s="13"/>
      <c r="F541" s="13"/>
      <c r="G541" s="13"/>
      <c r="H541" s="13"/>
      <c r="I541" s="13"/>
    </row>
    <row r="542">
      <c r="E542" s="13"/>
      <c r="F542" s="13"/>
      <c r="G542" s="13"/>
      <c r="H542" s="13"/>
      <c r="I542" s="13"/>
    </row>
    <row r="543">
      <c r="E543" s="13"/>
      <c r="F543" s="13"/>
      <c r="G543" s="13"/>
      <c r="H543" s="13"/>
      <c r="I543" s="13"/>
    </row>
    <row r="544">
      <c r="E544" s="13"/>
      <c r="F544" s="13"/>
      <c r="G544" s="13"/>
      <c r="H544" s="13"/>
      <c r="I544" s="13"/>
    </row>
    <row r="545">
      <c r="E545" s="13"/>
      <c r="F545" s="13"/>
      <c r="G545" s="13"/>
      <c r="H545" s="13"/>
      <c r="I545" s="13"/>
    </row>
    <row r="546">
      <c r="E546" s="13"/>
      <c r="F546" s="13"/>
      <c r="G546" s="13"/>
      <c r="H546" s="13"/>
      <c r="I546" s="13"/>
    </row>
    <row r="547">
      <c r="E547" s="13"/>
      <c r="F547" s="13"/>
      <c r="G547" s="13"/>
      <c r="H547" s="13"/>
      <c r="I547" s="13"/>
    </row>
    <row r="548">
      <c r="E548" s="13"/>
      <c r="F548" s="13"/>
      <c r="G548" s="13"/>
      <c r="H548" s="13"/>
      <c r="I548" s="13"/>
    </row>
    <row r="549">
      <c r="E549" s="13"/>
      <c r="F549" s="13"/>
      <c r="G549" s="13"/>
      <c r="H549" s="13"/>
      <c r="I549" s="13"/>
    </row>
    <row r="550">
      <c r="E550" s="13"/>
      <c r="F550" s="13"/>
      <c r="G550" s="13"/>
      <c r="H550" s="13"/>
      <c r="I550" s="13"/>
    </row>
    <row r="551">
      <c r="E551" s="13"/>
      <c r="F551" s="13"/>
      <c r="G551" s="13"/>
      <c r="H551" s="13"/>
      <c r="I551" s="13"/>
    </row>
    <row r="552">
      <c r="E552" s="13"/>
      <c r="F552" s="13"/>
      <c r="G552" s="13"/>
      <c r="H552" s="13"/>
      <c r="I552" s="13"/>
    </row>
    <row r="553">
      <c r="E553" s="13"/>
      <c r="F553" s="13"/>
      <c r="G553" s="13"/>
      <c r="H553" s="13"/>
      <c r="I553" s="13"/>
    </row>
    <row r="554">
      <c r="E554" s="13"/>
      <c r="F554" s="13"/>
      <c r="G554" s="13"/>
      <c r="H554" s="13"/>
      <c r="I554" s="13"/>
    </row>
    <row r="555">
      <c r="E555" s="13"/>
      <c r="F555" s="13"/>
      <c r="G555" s="13"/>
      <c r="H555" s="13"/>
      <c r="I555" s="13"/>
    </row>
    <row r="556">
      <c r="E556" s="13"/>
      <c r="F556" s="13"/>
      <c r="G556" s="13"/>
      <c r="H556" s="13"/>
      <c r="I556" s="13"/>
    </row>
    <row r="557">
      <c r="E557" s="13"/>
      <c r="F557" s="13"/>
      <c r="G557" s="13"/>
      <c r="H557" s="13"/>
      <c r="I557" s="13"/>
    </row>
    <row r="558">
      <c r="E558" s="13"/>
      <c r="F558" s="13"/>
      <c r="G558" s="13"/>
      <c r="H558" s="13"/>
      <c r="I558" s="13"/>
    </row>
    <row r="559">
      <c r="E559" s="13"/>
      <c r="F559" s="13"/>
      <c r="G559" s="13"/>
      <c r="H559" s="13"/>
      <c r="I559" s="13"/>
    </row>
    <row r="560">
      <c r="E560" s="13"/>
      <c r="F560" s="13"/>
      <c r="G560" s="13"/>
      <c r="H560" s="13"/>
      <c r="I560" s="13"/>
    </row>
    <row r="561">
      <c r="E561" s="13"/>
      <c r="F561" s="13"/>
      <c r="G561" s="13"/>
      <c r="H561" s="13"/>
      <c r="I561" s="13"/>
    </row>
    <row r="562">
      <c r="E562" s="13"/>
      <c r="F562" s="13"/>
      <c r="G562" s="13"/>
      <c r="H562" s="13"/>
      <c r="I562" s="13"/>
    </row>
    <row r="563">
      <c r="E563" s="13"/>
      <c r="F563" s="13"/>
      <c r="G563" s="13"/>
      <c r="H563" s="13"/>
      <c r="I563" s="13"/>
    </row>
    <row r="564">
      <c r="E564" s="13"/>
      <c r="F564" s="13"/>
      <c r="G564" s="13"/>
      <c r="H564" s="13"/>
      <c r="I564" s="13"/>
    </row>
    <row r="565">
      <c r="E565" s="13"/>
      <c r="F565" s="13"/>
      <c r="G565" s="13"/>
      <c r="H565" s="13"/>
      <c r="I565" s="13"/>
    </row>
    <row r="566">
      <c r="E566" s="13"/>
      <c r="F566" s="13"/>
      <c r="G566" s="13"/>
      <c r="H566" s="13"/>
      <c r="I566" s="13"/>
    </row>
    <row r="567">
      <c r="E567" s="13"/>
      <c r="F567" s="13"/>
      <c r="G567" s="13"/>
      <c r="H567" s="13"/>
      <c r="I567" s="13"/>
    </row>
    <row r="568">
      <c r="E568" s="13"/>
      <c r="F568" s="13"/>
      <c r="G568" s="13"/>
      <c r="H568" s="13"/>
      <c r="I568" s="13"/>
    </row>
    <row r="569">
      <c r="E569" s="13"/>
      <c r="F569" s="13"/>
      <c r="G569" s="13"/>
      <c r="H569" s="13"/>
      <c r="I569" s="13"/>
    </row>
    <row r="570">
      <c r="E570" s="13"/>
      <c r="F570" s="13"/>
      <c r="G570" s="13"/>
      <c r="H570" s="13"/>
      <c r="I570" s="13"/>
    </row>
    <row r="571">
      <c r="E571" s="13"/>
      <c r="F571" s="13"/>
      <c r="G571" s="13"/>
      <c r="H571" s="13"/>
      <c r="I571" s="13"/>
    </row>
    <row r="572">
      <c r="E572" s="13"/>
      <c r="F572" s="13"/>
      <c r="G572" s="13"/>
      <c r="H572" s="13"/>
      <c r="I572" s="13"/>
    </row>
    <row r="573">
      <c r="E573" s="13"/>
      <c r="F573" s="13"/>
      <c r="G573" s="13"/>
      <c r="H573" s="13"/>
      <c r="I573" s="13"/>
    </row>
    <row r="574">
      <c r="E574" s="13"/>
      <c r="F574" s="13"/>
      <c r="G574" s="13"/>
      <c r="H574" s="13"/>
      <c r="I574" s="13"/>
    </row>
    <row r="575">
      <c r="E575" s="13"/>
      <c r="F575" s="13"/>
      <c r="G575" s="13"/>
      <c r="H575" s="13"/>
      <c r="I575" s="13"/>
    </row>
    <row r="576">
      <c r="E576" s="13"/>
      <c r="F576" s="13"/>
      <c r="G576" s="13"/>
      <c r="H576" s="13"/>
      <c r="I576" s="13"/>
    </row>
    <row r="577">
      <c r="E577" s="13"/>
      <c r="F577" s="13"/>
      <c r="G577" s="13"/>
      <c r="H577" s="13"/>
      <c r="I577" s="13"/>
    </row>
    <row r="578">
      <c r="E578" s="13"/>
      <c r="F578" s="13"/>
      <c r="G578" s="13"/>
      <c r="H578" s="13"/>
      <c r="I578" s="13"/>
    </row>
    <row r="579">
      <c r="E579" s="13"/>
      <c r="F579" s="13"/>
      <c r="G579" s="13"/>
      <c r="H579" s="13"/>
      <c r="I579" s="13"/>
    </row>
    <row r="580">
      <c r="E580" s="13"/>
      <c r="F580" s="13"/>
      <c r="G580" s="13"/>
      <c r="H580" s="13"/>
      <c r="I580" s="13"/>
    </row>
    <row r="581">
      <c r="E581" s="13"/>
      <c r="F581" s="13"/>
      <c r="G581" s="13"/>
      <c r="H581" s="13"/>
      <c r="I581" s="13"/>
    </row>
    <row r="582">
      <c r="E582" s="13"/>
      <c r="F582" s="13"/>
      <c r="G582" s="13"/>
      <c r="H582" s="13"/>
      <c r="I582" s="13"/>
    </row>
    <row r="583">
      <c r="E583" s="13"/>
      <c r="F583" s="13"/>
      <c r="G583" s="13"/>
      <c r="H583" s="13"/>
      <c r="I583" s="13"/>
    </row>
    <row r="584">
      <c r="E584" s="13"/>
      <c r="F584" s="13"/>
      <c r="G584" s="13"/>
      <c r="H584" s="13"/>
      <c r="I584" s="13"/>
    </row>
    <row r="585">
      <c r="E585" s="13"/>
      <c r="F585" s="13"/>
      <c r="G585" s="13"/>
      <c r="H585" s="13"/>
      <c r="I585" s="13"/>
    </row>
    <row r="586">
      <c r="E586" s="13"/>
      <c r="F586" s="13"/>
      <c r="G586" s="13"/>
      <c r="H586" s="13"/>
      <c r="I586" s="13"/>
    </row>
    <row r="587">
      <c r="E587" s="13"/>
      <c r="F587" s="13"/>
      <c r="G587" s="13"/>
      <c r="H587" s="13"/>
      <c r="I587" s="13"/>
    </row>
    <row r="588">
      <c r="E588" s="13"/>
      <c r="F588" s="13"/>
      <c r="G588" s="13"/>
      <c r="H588" s="13"/>
      <c r="I588" s="13"/>
    </row>
    <row r="589">
      <c r="E589" s="13"/>
      <c r="F589" s="13"/>
      <c r="G589" s="13"/>
      <c r="H589" s="13"/>
      <c r="I589" s="13"/>
    </row>
    <row r="590">
      <c r="E590" s="13"/>
      <c r="F590" s="13"/>
      <c r="G590" s="13"/>
      <c r="H590" s="13"/>
      <c r="I590" s="13"/>
    </row>
    <row r="591">
      <c r="E591" s="13"/>
      <c r="F591" s="13"/>
      <c r="G591" s="13"/>
      <c r="H591" s="13"/>
      <c r="I591" s="13"/>
    </row>
    <row r="592">
      <c r="E592" s="13"/>
      <c r="F592" s="13"/>
      <c r="G592" s="13"/>
      <c r="H592" s="13"/>
      <c r="I592" s="13"/>
    </row>
    <row r="593">
      <c r="E593" s="13"/>
      <c r="F593" s="13"/>
      <c r="G593" s="13"/>
      <c r="H593" s="13"/>
      <c r="I593" s="13"/>
    </row>
    <row r="594">
      <c r="E594" s="13"/>
      <c r="F594" s="13"/>
      <c r="G594" s="13"/>
      <c r="H594" s="13"/>
      <c r="I594" s="13"/>
    </row>
    <row r="595">
      <c r="E595" s="13"/>
      <c r="F595" s="13"/>
      <c r="G595" s="13"/>
      <c r="H595" s="13"/>
      <c r="I595" s="13"/>
    </row>
    <row r="596">
      <c r="E596" s="13"/>
      <c r="F596" s="13"/>
      <c r="G596" s="13"/>
      <c r="H596" s="13"/>
      <c r="I596" s="13"/>
    </row>
    <row r="597">
      <c r="E597" s="13"/>
      <c r="F597" s="13"/>
      <c r="G597" s="13"/>
      <c r="H597" s="13"/>
      <c r="I597" s="13"/>
    </row>
    <row r="598">
      <c r="E598" s="13"/>
      <c r="F598" s="13"/>
      <c r="G598" s="13"/>
      <c r="H598" s="13"/>
      <c r="I598" s="13"/>
    </row>
    <row r="599">
      <c r="E599" s="13"/>
      <c r="F599" s="13"/>
      <c r="G599" s="13"/>
      <c r="H599" s="13"/>
      <c r="I599" s="13"/>
    </row>
    <row r="600">
      <c r="E600" s="13"/>
      <c r="F600" s="13"/>
      <c r="G600" s="13"/>
      <c r="H600" s="13"/>
      <c r="I600" s="13"/>
    </row>
    <row r="601">
      <c r="E601" s="13"/>
      <c r="F601" s="13"/>
      <c r="G601" s="13"/>
      <c r="H601" s="13"/>
      <c r="I601" s="13"/>
    </row>
    <row r="602">
      <c r="E602" s="13"/>
      <c r="F602" s="13"/>
      <c r="G602" s="13"/>
      <c r="H602" s="13"/>
      <c r="I602" s="13"/>
    </row>
    <row r="603">
      <c r="E603" s="13"/>
      <c r="F603" s="13"/>
      <c r="G603" s="13"/>
      <c r="H603" s="13"/>
      <c r="I603" s="13"/>
    </row>
    <row r="604">
      <c r="E604" s="13"/>
      <c r="F604" s="13"/>
      <c r="G604" s="13"/>
      <c r="H604" s="13"/>
      <c r="I604" s="13"/>
    </row>
    <row r="605">
      <c r="E605" s="13"/>
      <c r="F605" s="13"/>
      <c r="G605" s="13"/>
      <c r="H605" s="13"/>
      <c r="I605" s="13"/>
    </row>
    <row r="606">
      <c r="E606" s="13"/>
      <c r="F606" s="13"/>
      <c r="G606" s="13"/>
      <c r="H606" s="13"/>
      <c r="I606" s="13"/>
    </row>
    <row r="607">
      <c r="E607" s="13"/>
      <c r="F607" s="13"/>
      <c r="G607" s="13"/>
      <c r="H607" s="13"/>
      <c r="I607" s="13"/>
    </row>
    <row r="608">
      <c r="E608" s="13"/>
      <c r="F608" s="13"/>
      <c r="G608" s="13"/>
      <c r="H608" s="13"/>
      <c r="I608" s="13"/>
    </row>
    <row r="609">
      <c r="E609" s="13"/>
      <c r="F609" s="13"/>
      <c r="G609" s="13"/>
      <c r="H609" s="13"/>
      <c r="I609" s="13"/>
    </row>
    <row r="610">
      <c r="E610" s="13"/>
      <c r="F610" s="13"/>
      <c r="G610" s="13"/>
      <c r="H610" s="13"/>
      <c r="I610" s="13"/>
    </row>
    <row r="611">
      <c r="E611" s="13"/>
      <c r="F611" s="13"/>
      <c r="G611" s="13"/>
      <c r="H611" s="13"/>
      <c r="I611" s="13"/>
    </row>
    <row r="612">
      <c r="E612" s="13"/>
      <c r="F612" s="13"/>
      <c r="G612" s="13"/>
      <c r="H612" s="13"/>
      <c r="I612" s="13"/>
    </row>
    <row r="613">
      <c r="E613" s="13"/>
      <c r="F613" s="13"/>
      <c r="G613" s="13"/>
      <c r="H613" s="13"/>
      <c r="I613" s="13"/>
    </row>
    <row r="614">
      <c r="E614" s="13"/>
      <c r="F614" s="13"/>
      <c r="G614" s="13"/>
      <c r="H614" s="13"/>
      <c r="I614" s="13"/>
    </row>
    <row r="615">
      <c r="E615" s="13"/>
      <c r="F615" s="13"/>
      <c r="G615" s="13"/>
      <c r="H615" s="13"/>
      <c r="I615" s="13"/>
    </row>
    <row r="616">
      <c r="E616" s="13"/>
      <c r="F616" s="13"/>
      <c r="G616" s="13"/>
      <c r="H616" s="13"/>
      <c r="I616" s="13"/>
    </row>
    <row r="617">
      <c r="E617" s="13"/>
      <c r="F617" s="13"/>
      <c r="G617" s="13"/>
      <c r="H617" s="13"/>
      <c r="I617" s="13"/>
    </row>
    <row r="618">
      <c r="E618" s="13"/>
      <c r="F618" s="13"/>
      <c r="G618" s="13"/>
      <c r="H618" s="13"/>
      <c r="I618" s="13"/>
    </row>
    <row r="619">
      <c r="E619" s="13"/>
      <c r="F619" s="13"/>
      <c r="G619" s="13"/>
      <c r="H619" s="13"/>
      <c r="I619" s="13"/>
    </row>
    <row r="620">
      <c r="E620" s="13"/>
      <c r="F620" s="13"/>
      <c r="G620" s="13"/>
      <c r="H620" s="13"/>
      <c r="I620" s="13"/>
    </row>
    <row r="621">
      <c r="E621" s="13"/>
      <c r="F621" s="13"/>
      <c r="G621" s="13"/>
      <c r="H621" s="13"/>
      <c r="I621" s="13"/>
    </row>
    <row r="622">
      <c r="E622" s="13"/>
      <c r="F622" s="13"/>
      <c r="G622" s="13"/>
      <c r="H622" s="13"/>
      <c r="I622" s="13"/>
    </row>
    <row r="623">
      <c r="E623" s="13"/>
      <c r="F623" s="13"/>
      <c r="G623" s="13"/>
      <c r="H623" s="13"/>
      <c r="I623" s="13"/>
    </row>
    <row r="624">
      <c r="E624" s="13"/>
      <c r="F624" s="13"/>
      <c r="G624" s="13"/>
      <c r="H624" s="13"/>
      <c r="I624" s="13"/>
    </row>
    <row r="625">
      <c r="E625" s="13"/>
      <c r="F625" s="13"/>
      <c r="G625" s="13"/>
      <c r="H625" s="13"/>
      <c r="I625" s="13"/>
    </row>
    <row r="626">
      <c r="E626" s="13"/>
      <c r="F626" s="13"/>
      <c r="G626" s="13"/>
      <c r="H626" s="13"/>
      <c r="I626" s="13"/>
    </row>
    <row r="627">
      <c r="E627" s="13"/>
      <c r="F627" s="13"/>
      <c r="G627" s="13"/>
      <c r="H627" s="13"/>
      <c r="I627" s="13"/>
    </row>
    <row r="628">
      <c r="E628" s="13"/>
      <c r="F628" s="13"/>
      <c r="G628" s="13"/>
      <c r="H628" s="13"/>
      <c r="I628" s="13"/>
    </row>
    <row r="629">
      <c r="E629" s="13"/>
      <c r="F629" s="13"/>
      <c r="G629" s="13"/>
      <c r="H629" s="13"/>
      <c r="I629" s="13"/>
    </row>
    <row r="630">
      <c r="E630" s="13"/>
      <c r="F630" s="13"/>
      <c r="G630" s="13"/>
      <c r="H630" s="13"/>
      <c r="I630" s="13"/>
    </row>
    <row r="631">
      <c r="E631" s="13"/>
      <c r="F631" s="13"/>
      <c r="G631" s="13"/>
      <c r="H631" s="13"/>
      <c r="I631" s="13"/>
    </row>
    <row r="632">
      <c r="E632" s="13"/>
      <c r="F632" s="13"/>
      <c r="G632" s="13"/>
      <c r="H632" s="13"/>
      <c r="I632" s="13"/>
    </row>
    <row r="633">
      <c r="E633" s="13"/>
      <c r="F633" s="13"/>
      <c r="G633" s="13"/>
      <c r="H633" s="13"/>
      <c r="I633" s="13"/>
    </row>
    <row r="634">
      <c r="E634" s="13"/>
      <c r="F634" s="13"/>
      <c r="G634" s="13"/>
      <c r="H634" s="13"/>
      <c r="I634" s="13"/>
    </row>
    <row r="635">
      <c r="E635" s="13"/>
      <c r="F635" s="13"/>
      <c r="G635" s="13"/>
      <c r="H635" s="13"/>
      <c r="I635" s="13"/>
    </row>
    <row r="636">
      <c r="E636" s="13"/>
      <c r="F636" s="13"/>
      <c r="G636" s="13"/>
      <c r="H636" s="13"/>
      <c r="I636" s="13"/>
    </row>
    <row r="637">
      <c r="E637" s="13"/>
      <c r="F637" s="13"/>
      <c r="G637" s="13"/>
      <c r="H637" s="13"/>
      <c r="I637" s="13"/>
    </row>
    <row r="638">
      <c r="E638" s="13"/>
      <c r="F638" s="13"/>
      <c r="G638" s="13"/>
      <c r="H638" s="13"/>
      <c r="I638" s="13"/>
    </row>
    <row r="639">
      <c r="E639" s="13"/>
      <c r="F639" s="13"/>
      <c r="G639" s="13"/>
      <c r="H639" s="13"/>
      <c r="I639" s="13"/>
    </row>
    <row r="640">
      <c r="E640" s="13"/>
      <c r="F640" s="13"/>
      <c r="G640" s="13"/>
      <c r="H640" s="13"/>
      <c r="I640" s="13"/>
    </row>
    <row r="641">
      <c r="E641" s="13"/>
      <c r="F641" s="13"/>
      <c r="G641" s="13"/>
      <c r="H641" s="13"/>
      <c r="I641" s="13"/>
    </row>
    <row r="642">
      <c r="E642" s="13"/>
      <c r="F642" s="13"/>
      <c r="G642" s="13"/>
      <c r="H642" s="13"/>
      <c r="I642" s="13"/>
    </row>
    <row r="643">
      <c r="E643" s="13"/>
      <c r="F643" s="13"/>
      <c r="G643" s="13"/>
      <c r="H643" s="13"/>
      <c r="I643" s="13"/>
    </row>
    <row r="644">
      <c r="E644" s="13"/>
      <c r="F644" s="13"/>
      <c r="G644" s="13"/>
      <c r="H644" s="13"/>
      <c r="I644" s="13"/>
    </row>
    <row r="645">
      <c r="E645" s="13"/>
      <c r="F645" s="13"/>
      <c r="G645" s="13"/>
      <c r="H645" s="13"/>
      <c r="I645" s="13"/>
    </row>
    <row r="646">
      <c r="E646" s="13"/>
      <c r="F646" s="13"/>
      <c r="G646" s="13"/>
      <c r="H646" s="13"/>
      <c r="I646" s="13"/>
    </row>
    <row r="647">
      <c r="E647" s="13"/>
      <c r="F647" s="13"/>
      <c r="G647" s="13"/>
      <c r="H647" s="13"/>
      <c r="I647" s="13"/>
    </row>
    <row r="648">
      <c r="E648" s="13"/>
      <c r="F648" s="13"/>
      <c r="G648" s="13"/>
      <c r="H648" s="13"/>
      <c r="I648" s="13"/>
    </row>
    <row r="649">
      <c r="E649" s="13"/>
      <c r="F649" s="13"/>
      <c r="G649" s="13"/>
      <c r="H649" s="13"/>
      <c r="I649" s="13"/>
    </row>
    <row r="650">
      <c r="E650" s="13"/>
      <c r="F650" s="13"/>
      <c r="G650" s="13"/>
      <c r="H650" s="13"/>
      <c r="I650" s="13"/>
    </row>
    <row r="651">
      <c r="E651" s="13"/>
      <c r="F651" s="13"/>
      <c r="G651" s="13"/>
      <c r="H651" s="13"/>
      <c r="I651" s="13"/>
    </row>
    <row r="652">
      <c r="E652" s="13"/>
      <c r="F652" s="13"/>
      <c r="G652" s="13"/>
      <c r="H652" s="13"/>
      <c r="I652" s="13"/>
    </row>
    <row r="653">
      <c r="E653" s="13"/>
      <c r="F653" s="13"/>
      <c r="G653" s="13"/>
      <c r="H653" s="13"/>
      <c r="I653" s="13"/>
    </row>
    <row r="654">
      <c r="E654" s="13"/>
      <c r="F654" s="13"/>
      <c r="G654" s="13"/>
      <c r="H654" s="13"/>
      <c r="I654" s="13"/>
    </row>
    <row r="655">
      <c r="E655" s="13"/>
      <c r="F655" s="13"/>
      <c r="G655" s="13"/>
      <c r="H655" s="13"/>
      <c r="I655" s="13"/>
    </row>
    <row r="656">
      <c r="E656" s="13"/>
      <c r="F656" s="13"/>
      <c r="G656" s="13"/>
      <c r="H656" s="13"/>
      <c r="I656" s="13"/>
    </row>
    <row r="657">
      <c r="E657" s="13"/>
      <c r="F657" s="13"/>
      <c r="G657" s="13"/>
      <c r="H657" s="13"/>
      <c r="I657" s="13"/>
    </row>
    <row r="658">
      <c r="E658" s="13"/>
      <c r="F658" s="13"/>
      <c r="G658" s="13"/>
      <c r="H658" s="13"/>
      <c r="I658" s="13"/>
    </row>
    <row r="659">
      <c r="E659" s="13"/>
      <c r="F659" s="13"/>
      <c r="G659" s="13"/>
      <c r="H659" s="13"/>
      <c r="I659" s="13"/>
    </row>
    <row r="660">
      <c r="E660" s="13"/>
      <c r="F660" s="13"/>
      <c r="G660" s="13"/>
      <c r="H660" s="13"/>
      <c r="I660" s="13"/>
    </row>
    <row r="661">
      <c r="E661" s="13"/>
      <c r="F661" s="13"/>
      <c r="G661" s="13"/>
      <c r="H661" s="13"/>
      <c r="I661" s="13"/>
    </row>
    <row r="662">
      <c r="E662" s="13"/>
      <c r="F662" s="13"/>
      <c r="G662" s="13"/>
      <c r="H662" s="13"/>
      <c r="I662" s="13"/>
    </row>
    <row r="663">
      <c r="E663" s="13"/>
      <c r="F663" s="13"/>
      <c r="G663" s="13"/>
      <c r="H663" s="13"/>
      <c r="I663" s="13"/>
    </row>
    <row r="664">
      <c r="E664" s="13"/>
      <c r="F664" s="13"/>
      <c r="G664" s="13"/>
      <c r="H664" s="13"/>
      <c r="I664" s="13"/>
    </row>
    <row r="665">
      <c r="E665" s="13"/>
      <c r="F665" s="13"/>
      <c r="G665" s="13"/>
      <c r="H665" s="13"/>
      <c r="I665" s="13"/>
    </row>
    <row r="666">
      <c r="E666" s="13"/>
      <c r="F666" s="13"/>
      <c r="G666" s="13"/>
      <c r="H666" s="13"/>
      <c r="I666" s="13"/>
    </row>
    <row r="667">
      <c r="E667" s="13"/>
      <c r="F667" s="13"/>
      <c r="G667" s="13"/>
      <c r="H667" s="13"/>
      <c r="I667" s="13"/>
    </row>
    <row r="668">
      <c r="E668" s="13"/>
      <c r="F668" s="13"/>
      <c r="G668" s="13"/>
      <c r="H668" s="13"/>
      <c r="I668" s="13"/>
    </row>
    <row r="669">
      <c r="E669" s="13"/>
      <c r="F669" s="13"/>
      <c r="G669" s="13"/>
      <c r="H669" s="13"/>
      <c r="I669" s="13"/>
    </row>
    <row r="670">
      <c r="E670" s="13"/>
      <c r="F670" s="13"/>
      <c r="G670" s="13"/>
      <c r="H670" s="13"/>
      <c r="I670" s="13"/>
    </row>
    <row r="671">
      <c r="E671" s="13"/>
      <c r="F671" s="13"/>
      <c r="G671" s="13"/>
      <c r="H671" s="13"/>
      <c r="I671" s="13"/>
    </row>
    <row r="672">
      <c r="E672" s="13"/>
      <c r="F672" s="13"/>
      <c r="G672" s="13"/>
      <c r="H672" s="13"/>
      <c r="I672" s="13"/>
    </row>
    <row r="673">
      <c r="E673" s="13"/>
      <c r="F673" s="13"/>
      <c r="G673" s="13"/>
      <c r="H673" s="13"/>
      <c r="I673" s="13"/>
    </row>
    <row r="674">
      <c r="E674" s="13"/>
      <c r="F674" s="13"/>
      <c r="G674" s="13"/>
      <c r="H674" s="13"/>
      <c r="I674" s="13"/>
    </row>
    <row r="675">
      <c r="E675" s="13"/>
      <c r="F675" s="13"/>
      <c r="G675" s="13"/>
      <c r="H675" s="13"/>
      <c r="I675" s="13"/>
    </row>
    <row r="676">
      <c r="E676" s="13"/>
      <c r="F676" s="13"/>
      <c r="G676" s="13"/>
      <c r="H676" s="13"/>
      <c r="I676" s="13"/>
    </row>
    <row r="677">
      <c r="E677" s="13"/>
      <c r="F677" s="13"/>
      <c r="G677" s="13"/>
      <c r="H677" s="13"/>
      <c r="I677" s="13"/>
    </row>
    <row r="678">
      <c r="E678" s="13"/>
      <c r="F678" s="13"/>
      <c r="G678" s="13"/>
      <c r="H678" s="13"/>
      <c r="I678" s="13"/>
    </row>
    <row r="679">
      <c r="E679" s="13"/>
      <c r="F679" s="13"/>
      <c r="G679" s="13"/>
      <c r="H679" s="13"/>
      <c r="I679" s="13"/>
    </row>
    <row r="680">
      <c r="E680" s="13"/>
      <c r="F680" s="13"/>
      <c r="G680" s="13"/>
      <c r="H680" s="13"/>
      <c r="I680" s="13"/>
    </row>
    <row r="681">
      <c r="E681" s="13"/>
      <c r="F681" s="13"/>
      <c r="G681" s="13"/>
      <c r="H681" s="13"/>
      <c r="I681" s="13"/>
    </row>
    <row r="682">
      <c r="E682" s="13"/>
      <c r="F682" s="13"/>
      <c r="G682" s="13"/>
      <c r="H682" s="13"/>
      <c r="I682" s="13"/>
    </row>
    <row r="683">
      <c r="E683" s="13"/>
      <c r="F683" s="13"/>
      <c r="G683" s="13"/>
      <c r="H683" s="13"/>
      <c r="I683" s="13"/>
    </row>
    <row r="684">
      <c r="E684" s="13"/>
      <c r="F684" s="13"/>
      <c r="G684" s="13"/>
      <c r="H684" s="13"/>
      <c r="I684" s="13"/>
    </row>
    <row r="685">
      <c r="E685" s="13"/>
      <c r="F685" s="13"/>
      <c r="G685" s="13"/>
      <c r="H685" s="13"/>
      <c r="I685" s="13"/>
    </row>
    <row r="686">
      <c r="E686" s="13"/>
      <c r="F686" s="13"/>
      <c r="G686" s="13"/>
      <c r="H686" s="13"/>
      <c r="I686" s="13"/>
    </row>
    <row r="687">
      <c r="E687" s="13"/>
      <c r="F687" s="13"/>
      <c r="G687" s="13"/>
      <c r="H687" s="13"/>
      <c r="I687" s="13"/>
    </row>
    <row r="688">
      <c r="E688" s="13"/>
      <c r="F688" s="13"/>
      <c r="G688" s="13"/>
      <c r="H688" s="13"/>
      <c r="I688" s="13"/>
    </row>
    <row r="689">
      <c r="E689" s="13"/>
      <c r="F689" s="13"/>
      <c r="G689" s="13"/>
      <c r="H689" s="13"/>
      <c r="I689" s="13"/>
    </row>
    <row r="690">
      <c r="E690" s="13"/>
      <c r="F690" s="13"/>
      <c r="G690" s="13"/>
      <c r="H690" s="13"/>
      <c r="I690" s="13"/>
    </row>
    <row r="691">
      <c r="E691" s="13"/>
      <c r="F691" s="13"/>
      <c r="G691" s="13"/>
      <c r="H691" s="13"/>
      <c r="I691" s="13"/>
    </row>
    <row r="692">
      <c r="E692" s="13"/>
      <c r="F692" s="13"/>
      <c r="G692" s="13"/>
      <c r="H692" s="13"/>
      <c r="I692" s="13"/>
    </row>
    <row r="693">
      <c r="E693" s="13"/>
      <c r="F693" s="13"/>
      <c r="G693" s="13"/>
      <c r="H693" s="13"/>
      <c r="I693" s="13"/>
    </row>
    <row r="694">
      <c r="E694" s="13"/>
      <c r="F694" s="13"/>
      <c r="G694" s="13"/>
      <c r="H694" s="13"/>
      <c r="I694" s="13"/>
    </row>
    <row r="695">
      <c r="E695" s="13"/>
      <c r="F695" s="13"/>
      <c r="G695" s="13"/>
      <c r="H695" s="13"/>
      <c r="I695" s="13"/>
    </row>
    <row r="696">
      <c r="E696" s="13"/>
      <c r="F696" s="13"/>
      <c r="G696" s="13"/>
      <c r="H696" s="13"/>
      <c r="I696" s="13"/>
    </row>
    <row r="697">
      <c r="E697" s="13"/>
      <c r="F697" s="13"/>
      <c r="G697" s="13"/>
      <c r="H697" s="13"/>
      <c r="I697" s="13"/>
    </row>
    <row r="698">
      <c r="E698" s="13"/>
      <c r="F698" s="13"/>
      <c r="G698" s="13"/>
      <c r="H698" s="13"/>
      <c r="I698" s="13"/>
    </row>
    <row r="699">
      <c r="E699" s="13"/>
      <c r="F699" s="13"/>
      <c r="G699" s="13"/>
      <c r="H699" s="13"/>
      <c r="I699" s="13"/>
    </row>
    <row r="700">
      <c r="E700" s="13"/>
      <c r="F700" s="13"/>
      <c r="G700" s="13"/>
      <c r="H700" s="13"/>
      <c r="I700" s="13"/>
    </row>
    <row r="701">
      <c r="E701" s="13"/>
      <c r="F701" s="13"/>
      <c r="G701" s="13"/>
      <c r="H701" s="13"/>
      <c r="I701" s="13"/>
    </row>
    <row r="702">
      <c r="E702" s="13"/>
      <c r="F702" s="13"/>
      <c r="G702" s="13"/>
      <c r="H702" s="13"/>
      <c r="I702" s="13"/>
    </row>
    <row r="703">
      <c r="E703" s="13"/>
      <c r="F703" s="13"/>
      <c r="G703" s="13"/>
      <c r="H703" s="13"/>
      <c r="I703" s="13"/>
    </row>
    <row r="704">
      <c r="E704" s="13"/>
      <c r="F704" s="13"/>
      <c r="G704" s="13"/>
      <c r="H704" s="13"/>
      <c r="I704" s="13"/>
    </row>
    <row r="705">
      <c r="E705" s="13"/>
      <c r="F705" s="13"/>
      <c r="G705" s="13"/>
      <c r="H705" s="13"/>
      <c r="I705" s="13"/>
    </row>
    <row r="706">
      <c r="E706" s="13"/>
      <c r="F706" s="13"/>
      <c r="G706" s="13"/>
      <c r="H706" s="13"/>
      <c r="I706" s="13"/>
    </row>
    <row r="707">
      <c r="E707" s="13"/>
      <c r="F707" s="13"/>
      <c r="G707" s="13"/>
      <c r="H707" s="13"/>
      <c r="I707" s="13"/>
    </row>
    <row r="708">
      <c r="E708" s="13"/>
      <c r="F708" s="13"/>
      <c r="G708" s="13"/>
      <c r="H708" s="13"/>
      <c r="I708" s="13"/>
    </row>
    <row r="709">
      <c r="E709" s="13"/>
      <c r="F709" s="13"/>
      <c r="G709" s="13"/>
      <c r="H709" s="13"/>
      <c r="I709" s="13"/>
    </row>
    <row r="710">
      <c r="E710" s="13"/>
      <c r="F710" s="13"/>
      <c r="G710" s="13"/>
      <c r="H710" s="13"/>
      <c r="I710" s="13"/>
    </row>
    <row r="711">
      <c r="E711" s="13"/>
      <c r="F711" s="13"/>
      <c r="G711" s="13"/>
      <c r="H711" s="13"/>
      <c r="I711" s="13"/>
    </row>
    <row r="712">
      <c r="E712" s="13"/>
      <c r="F712" s="13"/>
      <c r="G712" s="13"/>
      <c r="H712" s="13"/>
      <c r="I712" s="13"/>
    </row>
    <row r="713">
      <c r="E713" s="13"/>
      <c r="F713" s="13"/>
      <c r="G713" s="13"/>
      <c r="H713" s="13"/>
      <c r="I713" s="13"/>
    </row>
    <row r="714">
      <c r="E714" s="13"/>
      <c r="F714" s="13"/>
      <c r="G714" s="13"/>
      <c r="H714" s="13"/>
      <c r="I714" s="13"/>
    </row>
    <row r="715">
      <c r="E715" s="13"/>
      <c r="F715" s="13"/>
      <c r="G715" s="13"/>
      <c r="H715" s="13"/>
      <c r="I715" s="13"/>
    </row>
    <row r="716">
      <c r="E716" s="13"/>
      <c r="F716" s="13"/>
      <c r="G716" s="13"/>
      <c r="H716" s="13"/>
      <c r="I716" s="13"/>
    </row>
    <row r="717">
      <c r="E717" s="13"/>
      <c r="F717" s="13"/>
      <c r="G717" s="13"/>
      <c r="H717" s="13"/>
      <c r="I717" s="13"/>
    </row>
    <row r="718">
      <c r="E718" s="13"/>
      <c r="F718" s="13"/>
      <c r="G718" s="13"/>
      <c r="H718" s="13"/>
      <c r="I718" s="13"/>
    </row>
    <row r="719">
      <c r="E719" s="13"/>
      <c r="F719" s="13"/>
      <c r="G719" s="13"/>
      <c r="H719" s="13"/>
      <c r="I719" s="13"/>
    </row>
    <row r="720">
      <c r="E720" s="13"/>
      <c r="F720" s="13"/>
      <c r="G720" s="13"/>
      <c r="H720" s="13"/>
      <c r="I720" s="13"/>
    </row>
    <row r="721">
      <c r="E721" s="13"/>
      <c r="F721" s="13"/>
      <c r="G721" s="13"/>
      <c r="H721" s="13"/>
      <c r="I721" s="13"/>
    </row>
    <row r="722">
      <c r="E722" s="13"/>
      <c r="F722" s="13"/>
      <c r="G722" s="13"/>
      <c r="H722" s="13"/>
      <c r="I722" s="13"/>
    </row>
    <row r="723">
      <c r="E723" s="13"/>
      <c r="F723" s="13"/>
      <c r="G723" s="13"/>
      <c r="H723" s="13"/>
      <c r="I723" s="13"/>
    </row>
    <row r="724">
      <c r="E724" s="13"/>
      <c r="F724" s="13"/>
      <c r="G724" s="13"/>
      <c r="H724" s="13"/>
      <c r="I724" s="13"/>
    </row>
    <row r="725">
      <c r="E725" s="13"/>
      <c r="F725" s="13"/>
      <c r="G725" s="13"/>
      <c r="H725" s="13"/>
      <c r="I725" s="13"/>
    </row>
    <row r="726">
      <c r="E726" s="13"/>
      <c r="F726" s="13"/>
      <c r="G726" s="13"/>
      <c r="H726" s="13"/>
      <c r="I726" s="13"/>
    </row>
    <row r="727">
      <c r="E727" s="13"/>
      <c r="F727" s="13"/>
      <c r="G727" s="13"/>
      <c r="H727" s="13"/>
      <c r="I727" s="13"/>
    </row>
    <row r="728">
      <c r="E728" s="13"/>
      <c r="F728" s="13"/>
      <c r="G728" s="13"/>
      <c r="H728" s="13"/>
      <c r="I728" s="13"/>
    </row>
    <row r="729">
      <c r="E729" s="13"/>
      <c r="F729" s="13"/>
      <c r="G729" s="13"/>
      <c r="H729" s="13"/>
      <c r="I729" s="13"/>
    </row>
    <row r="730">
      <c r="E730" s="13"/>
      <c r="F730" s="13"/>
      <c r="G730" s="13"/>
      <c r="H730" s="13"/>
      <c r="I730" s="13"/>
    </row>
    <row r="731">
      <c r="E731" s="13"/>
      <c r="F731" s="13"/>
      <c r="G731" s="13"/>
      <c r="H731" s="13"/>
      <c r="I731" s="13"/>
    </row>
    <row r="732">
      <c r="E732" s="13"/>
      <c r="F732" s="13"/>
      <c r="G732" s="13"/>
      <c r="H732" s="13"/>
      <c r="I732" s="13"/>
    </row>
    <row r="733">
      <c r="E733" s="13"/>
      <c r="F733" s="13"/>
      <c r="G733" s="13"/>
      <c r="H733" s="13"/>
      <c r="I733" s="13"/>
    </row>
    <row r="734">
      <c r="E734" s="13"/>
      <c r="F734" s="13"/>
      <c r="G734" s="13"/>
      <c r="H734" s="13"/>
      <c r="I734" s="13"/>
    </row>
    <row r="735">
      <c r="E735" s="13"/>
      <c r="F735" s="13"/>
      <c r="G735" s="13"/>
      <c r="H735" s="13"/>
      <c r="I735" s="13"/>
    </row>
    <row r="736">
      <c r="E736" s="13"/>
      <c r="F736" s="13"/>
      <c r="G736" s="13"/>
      <c r="H736" s="13"/>
      <c r="I736" s="13"/>
    </row>
    <row r="737">
      <c r="E737" s="13"/>
      <c r="F737" s="13"/>
      <c r="G737" s="13"/>
      <c r="H737" s="13"/>
      <c r="I737" s="13"/>
    </row>
    <row r="738">
      <c r="E738" s="13"/>
      <c r="F738" s="13"/>
      <c r="G738" s="13"/>
      <c r="H738" s="13"/>
      <c r="I738" s="13"/>
    </row>
    <row r="739">
      <c r="E739" s="13"/>
      <c r="F739" s="13"/>
      <c r="G739" s="13"/>
      <c r="H739" s="13"/>
      <c r="I739" s="13"/>
    </row>
    <row r="740">
      <c r="E740" s="13"/>
      <c r="F740" s="13"/>
      <c r="G740" s="13"/>
      <c r="H740" s="13"/>
      <c r="I740" s="13"/>
    </row>
    <row r="741">
      <c r="E741" s="13"/>
      <c r="F741" s="13"/>
      <c r="G741" s="13"/>
      <c r="H741" s="13"/>
      <c r="I741" s="13"/>
    </row>
    <row r="742">
      <c r="E742" s="13"/>
      <c r="F742" s="13"/>
      <c r="G742" s="13"/>
      <c r="H742" s="13"/>
      <c r="I742" s="13"/>
    </row>
    <row r="743">
      <c r="E743" s="13"/>
      <c r="F743" s="13"/>
      <c r="G743" s="13"/>
      <c r="H743" s="13"/>
      <c r="I743" s="13"/>
    </row>
    <row r="744">
      <c r="E744" s="13"/>
      <c r="F744" s="13"/>
      <c r="G744" s="13"/>
      <c r="H744" s="13"/>
      <c r="I744" s="13"/>
    </row>
    <row r="745">
      <c r="E745" s="13"/>
      <c r="F745" s="13"/>
      <c r="G745" s="13"/>
      <c r="H745" s="13"/>
      <c r="I745" s="13"/>
    </row>
    <row r="746">
      <c r="E746" s="13"/>
      <c r="F746" s="13"/>
      <c r="G746" s="13"/>
      <c r="H746" s="13"/>
      <c r="I746" s="13"/>
    </row>
    <row r="747">
      <c r="E747" s="13"/>
      <c r="F747" s="13"/>
      <c r="G747" s="13"/>
      <c r="H747" s="13"/>
      <c r="I747" s="13"/>
    </row>
    <row r="748">
      <c r="E748" s="13"/>
      <c r="F748" s="13"/>
      <c r="G748" s="13"/>
      <c r="H748" s="13"/>
      <c r="I748" s="13"/>
    </row>
    <row r="749">
      <c r="E749" s="13"/>
      <c r="F749" s="13"/>
      <c r="G749" s="13"/>
      <c r="H749" s="13"/>
      <c r="I749" s="13"/>
    </row>
    <row r="750">
      <c r="E750" s="13"/>
      <c r="F750" s="13"/>
      <c r="G750" s="13"/>
      <c r="H750" s="13"/>
      <c r="I750" s="13"/>
    </row>
    <row r="751">
      <c r="E751" s="13"/>
      <c r="F751" s="13"/>
      <c r="G751" s="13"/>
      <c r="H751" s="13"/>
      <c r="I751" s="13"/>
    </row>
    <row r="752">
      <c r="E752" s="13"/>
      <c r="F752" s="13"/>
      <c r="G752" s="13"/>
      <c r="H752" s="13"/>
      <c r="I752" s="13"/>
    </row>
    <row r="753">
      <c r="E753" s="13"/>
      <c r="F753" s="13"/>
      <c r="G753" s="13"/>
      <c r="H753" s="13"/>
      <c r="I753" s="13"/>
    </row>
    <row r="754">
      <c r="E754" s="13"/>
      <c r="F754" s="13"/>
      <c r="G754" s="13"/>
      <c r="H754" s="13"/>
      <c r="I754" s="13"/>
    </row>
    <row r="755">
      <c r="E755" s="13"/>
      <c r="F755" s="13"/>
      <c r="G755" s="13"/>
      <c r="H755" s="13"/>
      <c r="I755" s="13"/>
    </row>
    <row r="756">
      <c r="E756" s="13"/>
      <c r="F756" s="13"/>
      <c r="G756" s="13"/>
      <c r="H756" s="13"/>
      <c r="I756" s="13"/>
    </row>
    <row r="757">
      <c r="E757" s="13"/>
      <c r="F757" s="13"/>
      <c r="G757" s="13"/>
      <c r="H757" s="13"/>
      <c r="I757" s="13"/>
    </row>
    <row r="758">
      <c r="E758" s="13"/>
      <c r="F758" s="13"/>
      <c r="G758" s="13"/>
      <c r="H758" s="13"/>
      <c r="I758" s="13"/>
    </row>
    <row r="759">
      <c r="E759" s="13"/>
      <c r="F759" s="13"/>
      <c r="G759" s="13"/>
      <c r="H759" s="13"/>
      <c r="I759" s="13"/>
    </row>
    <row r="760">
      <c r="E760" s="13"/>
      <c r="F760" s="13"/>
      <c r="G760" s="13"/>
      <c r="H760" s="13"/>
      <c r="I760" s="13"/>
    </row>
    <row r="761">
      <c r="E761" s="13"/>
      <c r="F761" s="13"/>
      <c r="G761" s="13"/>
      <c r="H761" s="13"/>
      <c r="I761" s="13"/>
    </row>
    <row r="762">
      <c r="E762" s="13"/>
      <c r="F762" s="13"/>
      <c r="G762" s="13"/>
      <c r="H762" s="13"/>
      <c r="I762" s="13"/>
    </row>
    <row r="763">
      <c r="E763" s="13"/>
      <c r="F763" s="13"/>
      <c r="G763" s="13"/>
      <c r="H763" s="13"/>
      <c r="I763" s="13"/>
    </row>
    <row r="764">
      <c r="E764" s="13"/>
      <c r="F764" s="13"/>
      <c r="G764" s="13"/>
      <c r="H764" s="13"/>
      <c r="I764" s="13"/>
    </row>
    <row r="765">
      <c r="E765" s="13"/>
      <c r="F765" s="13"/>
      <c r="G765" s="13"/>
      <c r="H765" s="13"/>
      <c r="I765" s="13"/>
    </row>
    <row r="766">
      <c r="E766" s="13"/>
      <c r="F766" s="13"/>
      <c r="G766" s="13"/>
      <c r="H766" s="13"/>
      <c r="I766" s="13"/>
    </row>
    <row r="767">
      <c r="E767" s="13"/>
      <c r="F767" s="13"/>
      <c r="G767" s="13"/>
      <c r="H767" s="13"/>
      <c r="I767" s="13"/>
    </row>
    <row r="768">
      <c r="E768" s="13"/>
      <c r="F768" s="13"/>
      <c r="G768" s="13"/>
      <c r="H768" s="13"/>
      <c r="I768" s="13"/>
    </row>
    <row r="769">
      <c r="E769" s="13"/>
      <c r="F769" s="13"/>
      <c r="G769" s="13"/>
      <c r="H769" s="13"/>
      <c r="I769" s="13"/>
    </row>
    <row r="770">
      <c r="E770" s="13"/>
      <c r="F770" s="13"/>
      <c r="G770" s="13"/>
      <c r="H770" s="13"/>
      <c r="I770" s="13"/>
    </row>
    <row r="771">
      <c r="E771" s="13"/>
      <c r="F771" s="13"/>
      <c r="G771" s="13"/>
      <c r="H771" s="13"/>
      <c r="I771" s="13"/>
    </row>
    <row r="772">
      <c r="E772" s="13"/>
      <c r="F772" s="13"/>
      <c r="G772" s="13"/>
      <c r="H772" s="13"/>
      <c r="I772" s="13"/>
    </row>
    <row r="773">
      <c r="E773" s="13"/>
      <c r="F773" s="13"/>
      <c r="G773" s="13"/>
      <c r="H773" s="13"/>
      <c r="I773" s="13"/>
    </row>
    <row r="774">
      <c r="E774" s="13"/>
      <c r="F774" s="13"/>
      <c r="G774" s="13"/>
      <c r="H774" s="13"/>
      <c r="I774" s="13"/>
    </row>
    <row r="775">
      <c r="E775" s="13"/>
      <c r="F775" s="13"/>
      <c r="G775" s="13"/>
      <c r="H775" s="13"/>
      <c r="I775" s="13"/>
    </row>
    <row r="776">
      <c r="E776" s="13"/>
      <c r="F776" s="13"/>
      <c r="G776" s="13"/>
      <c r="H776" s="13"/>
      <c r="I776" s="13"/>
    </row>
    <row r="777">
      <c r="E777" s="13"/>
      <c r="F777" s="13"/>
      <c r="G777" s="13"/>
      <c r="H777" s="13"/>
      <c r="I777" s="13"/>
    </row>
    <row r="778">
      <c r="E778" s="13"/>
      <c r="F778" s="13"/>
      <c r="G778" s="13"/>
      <c r="H778" s="13"/>
      <c r="I778" s="13"/>
    </row>
    <row r="779">
      <c r="E779" s="13"/>
      <c r="F779" s="13"/>
      <c r="G779" s="13"/>
      <c r="H779" s="13"/>
      <c r="I779" s="13"/>
    </row>
    <row r="780">
      <c r="E780" s="13"/>
      <c r="F780" s="13"/>
      <c r="G780" s="13"/>
      <c r="H780" s="13"/>
      <c r="I780" s="13"/>
    </row>
    <row r="781">
      <c r="E781" s="13"/>
      <c r="F781" s="13"/>
      <c r="G781" s="13"/>
      <c r="H781" s="13"/>
      <c r="I781" s="13"/>
    </row>
    <row r="782">
      <c r="E782" s="13"/>
      <c r="F782" s="13"/>
      <c r="G782" s="13"/>
      <c r="H782" s="13"/>
      <c r="I782" s="13"/>
    </row>
    <row r="783">
      <c r="E783" s="13"/>
      <c r="F783" s="13"/>
      <c r="G783" s="13"/>
      <c r="H783" s="13"/>
      <c r="I783" s="13"/>
    </row>
    <row r="784">
      <c r="E784" s="13"/>
      <c r="F784" s="13"/>
      <c r="G784" s="13"/>
      <c r="H784" s="13"/>
      <c r="I784" s="13"/>
    </row>
    <row r="785">
      <c r="E785" s="13"/>
      <c r="F785" s="13"/>
      <c r="G785" s="13"/>
      <c r="H785" s="13"/>
      <c r="I785" s="13"/>
    </row>
    <row r="786">
      <c r="E786" s="13"/>
      <c r="F786" s="13"/>
      <c r="G786" s="13"/>
      <c r="H786" s="13"/>
      <c r="I786" s="13"/>
    </row>
    <row r="787">
      <c r="E787" s="13"/>
      <c r="F787" s="13"/>
      <c r="G787" s="13"/>
      <c r="H787" s="13"/>
      <c r="I787" s="13"/>
    </row>
    <row r="788">
      <c r="E788" s="13"/>
      <c r="F788" s="13"/>
      <c r="G788" s="13"/>
      <c r="H788" s="13"/>
      <c r="I788" s="13"/>
    </row>
    <row r="789">
      <c r="E789" s="13"/>
      <c r="F789" s="13"/>
      <c r="G789" s="13"/>
      <c r="H789" s="13"/>
      <c r="I789" s="13"/>
    </row>
    <row r="790">
      <c r="E790" s="13"/>
      <c r="F790" s="13"/>
      <c r="G790" s="13"/>
      <c r="H790" s="13"/>
      <c r="I790" s="13"/>
    </row>
    <row r="791">
      <c r="E791" s="13"/>
      <c r="F791" s="13"/>
      <c r="G791" s="13"/>
      <c r="H791" s="13"/>
      <c r="I791" s="13"/>
    </row>
    <row r="792">
      <c r="E792" s="13"/>
      <c r="F792" s="13"/>
      <c r="G792" s="13"/>
      <c r="H792" s="13"/>
      <c r="I792" s="13"/>
    </row>
    <row r="793">
      <c r="E793" s="13"/>
      <c r="F793" s="13"/>
      <c r="G793" s="13"/>
      <c r="H793" s="13"/>
      <c r="I793" s="13"/>
    </row>
    <row r="794">
      <c r="E794" s="13"/>
      <c r="F794" s="13"/>
      <c r="G794" s="13"/>
      <c r="H794" s="13"/>
      <c r="I794" s="13"/>
    </row>
    <row r="795">
      <c r="E795" s="13"/>
      <c r="F795" s="13"/>
      <c r="G795" s="13"/>
      <c r="H795" s="13"/>
      <c r="I795" s="13"/>
    </row>
    <row r="796">
      <c r="E796" s="13"/>
      <c r="F796" s="13"/>
      <c r="G796" s="13"/>
      <c r="H796" s="13"/>
      <c r="I796" s="13"/>
    </row>
    <row r="797">
      <c r="E797" s="13"/>
      <c r="F797" s="13"/>
      <c r="G797" s="13"/>
      <c r="H797" s="13"/>
      <c r="I797" s="13"/>
    </row>
    <row r="798">
      <c r="E798" s="13"/>
      <c r="F798" s="13"/>
      <c r="G798" s="13"/>
      <c r="H798" s="13"/>
      <c r="I798" s="13"/>
    </row>
    <row r="799">
      <c r="E799" s="13"/>
      <c r="F799" s="13"/>
      <c r="G799" s="13"/>
      <c r="H799" s="13"/>
      <c r="I799" s="13"/>
    </row>
    <row r="800">
      <c r="E800" s="13"/>
      <c r="F800" s="13"/>
      <c r="G800" s="13"/>
      <c r="H800" s="13"/>
      <c r="I800" s="13"/>
    </row>
    <row r="801">
      <c r="E801" s="13"/>
      <c r="F801" s="13"/>
      <c r="G801" s="13"/>
      <c r="H801" s="13"/>
      <c r="I801" s="13"/>
    </row>
    <row r="802">
      <c r="E802" s="13"/>
      <c r="F802" s="13"/>
      <c r="G802" s="13"/>
      <c r="H802" s="13"/>
      <c r="I802" s="13"/>
    </row>
    <row r="803">
      <c r="E803" s="13"/>
      <c r="F803" s="13"/>
      <c r="G803" s="13"/>
      <c r="H803" s="13"/>
      <c r="I803" s="13"/>
    </row>
    <row r="804">
      <c r="E804" s="13"/>
      <c r="F804" s="13"/>
      <c r="G804" s="13"/>
      <c r="H804" s="13"/>
      <c r="I804" s="13"/>
    </row>
    <row r="805">
      <c r="E805" s="13"/>
      <c r="F805" s="13"/>
      <c r="G805" s="13"/>
      <c r="H805" s="13"/>
      <c r="I805" s="13"/>
    </row>
    <row r="806">
      <c r="E806" s="13"/>
      <c r="F806" s="13"/>
      <c r="G806" s="13"/>
      <c r="H806" s="13"/>
      <c r="I806" s="13"/>
    </row>
    <row r="807">
      <c r="E807" s="13"/>
      <c r="F807" s="13"/>
      <c r="G807" s="13"/>
      <c r="H807" s="13"/>
      <c r="I807" s="13"/>
    </row>
    <row r="808">
      <c r="E808" s="13"/>
      <c r="F808" s="13"/>
      <c r="G808" s="13"/>
      <c r="H808" s="13"/>
      <c r="I808" s="13"/>
    </row>
    <row r="809">
      <c r="E809" s="13"/>
      <c r="F809" s="13"/>
      <c r="G809" s="13"/>
      <c r="H809" s="13"/>
      <c r="I809" s="13"/>
    </row>
    <row r="810">
      <c r="E810" s="13"/>
      <c r="F810" s="13"/>
      <c r="G810" s="13"/>
      <c r="H810" s="13"/>
      <c r="I810" s="13"/>
    </row>
    <row r="811">
      <c r="E811" s="13"/>
      <c r="F811" s="13"/>
      <c r="G811" s="13"/>
      <c r="H811" s="13"/>
      <c r="I811" s="13"/>
    </row>
    <row r="812">
      <c r="E812" s="13"/>
      <c r="F812" s="13"/>
      <c r="G812" s="13"/>
      <c r="H812" s="13"/>
      <c r="I812" s="13"/>
    </row>
    <row r="813">
      <c r="E813" s="13"/>
      <c r="F813" s="13"/>
      <c r="G813" s="13"/>
      <c r="H813" s="13"/>
      <c r="I813" s="13"/>
    </row>
    <row r="814">
      <c r="E814" s="13"/>
      <c r="F814" s="13"/>
      <c r="G814" s="13"/>
      <c r="H814" s="13"/>
      <c r="I814" s="13"/>
    </row>
    <row r="815">
      <c r="E815" s="13"/>
      <c r="F815" s="13"/>
      <c r="G815" s="13"/>
      <c r="H815" s="13"/>
      <c r="I815" s="13"/>
    </row>
    <row r="816">
      <c r="E816" s="13"/>
      <c r="F816" s="13"/>
      <c r="G816" s="13"/>
      <c r="H816" s="13"/>
      <c r="I816" s="13"/>
    </row>
    <row r="817">
      <c r="E817" s="13"/>
      <c r="F817" s="13"/>
      <c r="G817" s="13"/>
      <c r="H817" s="13"/>
      <c r="I817" s="13"/>
    </row>
    <row r="818">
      <c r="E818" s="13"/>
      <c r="F818" s="13"/>
      <c r="G818" s="13"/>
      <c r="H818" s="13"/>
      <c r="I818" s="13"/>
    </row>
    <row r="819">
      <c r="E819" s="13"/>
      <c r="F819" s="13"/>
      <c r="G819" s="13"/>
      <c r="H819" s="13"/>
      <c r="I819" s="13"/>
    </row>
    <row r="820">
      <c r="E820" s="13"/>
      <c r="F820" s="13"/>
      <c r="G820" s="13"/>
      <c r="H820" s="13"/>
      <c r="I820" s="13"/>
    </row>
    <row r="821">
      <c r="E821" s="13"/>
      <c r="F821" s="13"/>
      <c r="G821" s="13"/>
      <c r="H821" s="13"/>
      <c r="I821" s="13"/>
    </row>
    <row r="822">
      <c r="E822" s="13"/>
      <c r="F822" s="13"/>
      <c r="G822" s="13"/>
      <c r="H822" s="13"/>
      <c r="I822" s="13"/>
    </row>
    <row r="823">
      <c r="E823" s="13"/>
      <c r="F823" s="13"/>
      <c r="G823" s="13"/>
      <c r="H823" s="13"/>
      <c r="I823" s="13"/>
    </row>
    <row r="824">
      <c r="E824" s="13"/>
      <c r="F824" s="13"/>
      <c r="G824" s="13"/>
      <c r="H824" s="13"/>
      <c r="I824" s="13"/>
    </row>
    <row r="825">
      <c r="E825" s="13"/>
      <c r="F825" s="13"/>
      <c r="G825" s="13"/>
      <c r="H825" s="13"/>
      <c r="I825" s="13"/>
    </row>
    <row r="826">
      <c r="E826" s="13"/>
      <c r="F826" s="13"/>
      <c r="G826" s="13"/>
      <c r="H826" s="13"/>
      <c r="I826" s="13"/>
    </row>
    <row r="827">
      <c r="E827" s="13"/>
      <c r="F827" s="13"/>
      <c r="G827" s="13"/>
      <c r="H827" s="13"/>
      <c r="I827" s="13"/>
    </row>
    <row r="828">
      <c r="E828" s="13"/>
      <c r="F828" s="13"/>
      <c r="G828" s="13"/>
      <c r="H828" s="13"/>
      <c r="I828" s="13"/>
    </row>
    <row r="829">
      <c r="E829" s="13"/>
      <c r="F829" s="13"/>
      <c r="G829" s="13"/>
      <c r="H829" s="13"/>
      <c r="I829" s="13"/>
    </row>
    <row r="830">
      <c r="E830" s="13"/>
      <c r="F830" s="13"/>
      <c r="G830" s="13"/>
      <c r="H830" s="13"/>
      <c r="I830" s="13"/>
    </row>
    <row r="831">
      <c r="E831" s="13"/>
      <c r="F831" s="13"/>
      <c r="G831" s="13"/>
      <c r="H831" s="13"/>
      <c r="I831" s="13"/>
    </row>
    <row r="832">
      <c r="E832" s="13"/>
      <c r="F832" s="13"/>
      <c r="G832" s="13"/>
      <c r="H832" s="13"/>
      <c r="I832" s="13"/>
    </row>
    <row r="833">
      <c r="E833" s="13"/>
      <c r="F833" s="13"/>
      <c r="G833" s="13"/>
      <c r="H833" s="13"/>
      <c r="I833" s="13"/>
    </row>
    <row r="834">
      <c r="E834" s="13"/>
      <c r="F834" s="13"/>
      <c r="G834" s="13"/>
      <c r="H834" s="13"/>
      <c r="I834" s="13"/>
    </row>
    <row r="835">
      <c r="E835" s="13"/>
      <c r="F835" s="13"/>
      <c r="G835" s="13"/>
      <c r="H835" s="13"/>
      <c r="I835" s="13"/>
    </row>
    <row r="836">
      <c r="E836" s="13"/>
      <c r="F836" s="13"/>
      <c r="G836" s="13"/>
      <c r="H836" s="13"/>
      <c r="I836" s="13"/>
    </row>
    <row r="837">
      <c r="E837" s="13"/>
      <c r="F837" s="13"/>
      <c r="G837" s="13"/>
      <c r="H837" s="13"/>
      <c r="I837" s="13"/>
    </row>
    <row r="838">
      <c r="E838" s="13"/>
      <c r="F838" s="13"/>
      <c r="G838" s="13"/>
      <c r="H838" s="13"/>
      <c r="I838" s="13"/>
    </row>
    <row r="839">
      <c r="E839" s="13"/>
      <c r="F839" s="13"/>
      <c r="G839" s="13"/>
      <c r="H839" s="13"/>
      <c r="I839" s="13"/>
    </row>
    <row r="840">
      <c r="E840" s="13"/>
      <c r="F840" s="13"/>
      <c r="G840" s="13"/>
      <c r="H840" s="13"/>
      <c r="I840" s="13"/>
    </row>
    <row r="841">
      <c r="E841" s="13"/>
      <c r="F841" s="13"/>
      <c r="G841" s="13"/>
      <c r="H841" s="13"/>
      <c r="I841" s="13"/>
    </row>
    <row r="842">
      <c r="E842" s="13"/>
      <c r="F842" s="13"/>
      <c r="G842" s="13"/>
      <c r="H842" s="13"/>
      <c r="I842" s="13"/>
    </row>
    <row r="843">
      <c r="E843" s="13"/>
      <c r="F843" s="13"/>
      <c r="G843" s="13"/>
      <c r="H843" s="13"/>
      <c r="I843" s="13"/>
    </row>
    <row r="844">
      <c r="E844" s="13"/>
      <c r="F844" s="13"/>
      <c r="G844" s="13"/>
      <c r="H844" s="13"/>
      <c r="I844" s="13"/>
    </row>
    <row r="845">
      <c r="E845" s="13"/>
      <c r="F845" s="13"/>
      <c r="G845" s="13"/>
      <c r="H845" s="13"/>
      <c r="I845" s="13"/>
    </row>
    <row r="846">
      <c r="E846" s="13"/>
      <c r="F846" s="13"/>
      <c r="G846" s="13"/>
      <c r="H846" s="13"/>
      <c r="I846" s="13"/>
    </row>
    <row r="847">
      <c r="E847" s="13"/>
      <c r="F847" s="13"/>
      <c r="G847" s="13"/>
      <c r="H847" s="13"/>
      <c r="I847" s="13"/>
    </row>
    <row r="848">
      <c r="E848" s="13"/>
      <c r="F848" s="13"/>
      <c r="G848" s="13"/>
      <c r="H848" s="13"/>
      <c r="I848" s="13"/>
    </row>
    <row r="849">
      <c r="E849" s="13"/>
      <c r="F849" s="13"/>
      <c r="G849" s="13"/>
      <c r="H849" s="13"/>
      <c r="I849" s="13"/>
    </row>
    <row r="850">
      <c r="E850" s="13"/>
      <c r="F850" s="13"/>
      <c r="G850" s="13"/>
      <c r="H850" s="13"/>
      <c r="I850" s="13"/>
    </row>
    <row r="851">
      <c r="E851" s="13"/>
      <c r="F851" s="13"/>
      <c r="G851" s="13"/>
      <c r="H851" s="13"/>
      <c r="I851" s="13"/>
    </row>
    <row r="852">
      <c r="E852" s="13"/>
      <c r="F852" s="13"/>
      <c r="G852" s="13"/>
      <c r="H852" s="13"/>
      <c r="I852" s="13"/>
    </row>
    <row r="853">
      <c r="E853" s="13"/>
      <c r="F853" s="13"/>
      <c r="G853" s="13"/>
      <c r="H853" s="13"/>
      <c r="I853" s="13"/>
    </row>
    <row r="854">
      <c r="E854" s="13"/>
      <c r="F854" s="13"/>
      <c r="G854" s="13"/>
      <c r="H854" s="13"/>
      <c r="I854" s="13"/>
    </row>
    <row r="855">
      <c r="E855" s="13"/>
      <c r="F855" s="13"/>
      <c r="G855" s="13"/>
      <c r="H855" s="13"/>
      <c r="I855" s="13"/>
    </row>
    <row r="856">
      <c r="E856" s="13"/>
      <c r="F856" s="13"/>
      <c r="G856" s="13"/>
      <c r="H856" s="13"/>
      <c r="I856" s="13"/>
    </row>
    <row r="857">
      <c r="E857" s="13"/>
      <c r="F857" s="13"/>
      <c r="G857" s="13"/>
      <c r="H857" s="13"/>
      <c r="I857" s="13"/>
    </row>
    <row r="858">
      <c r="E858" s="13"/>
      <c r="F858" s="13"/>
      <c r="G858" s="13"/>
      <c r="H858" s="13"/>
      <c r="I858" s="13"/>
    </row>
    <row r="859">
      <c r="E859" s="13"/>
      <c r="F859" s="13"/>
      <c r="G859" s="13"/>
      <c r="H859" s="13"/>
      <c r="I859" s="13"/>
    </row>
    <row r="860">
      <c r="E860" s="13"/>
      <c r="F860" s="13"/>
      <c r="G860" s="13"/>
      <c r="H860" s="13"/>
      <c r="I860" s="13"/>
    </row>
    <row r="861">
      <c r="E861" s="13"/>
      <c r="F861" s="13"/>
      <c r="G861" s="13"/>
      <c r="H861" s="13"/>
      <c r="I861" s="13"/>
    </row>
    <row r="862">
      <c r="E862" s="13"/>
      <c r="F862" s="13"/>
      <c r="G862" s="13"/>
      <c r="H862" s="13"/>
      <c r="I862" s="13"/>
    </row>
    <row r="863">
      <c r="E863" s="13"/>
      <c r="F863" s="13"/>
      <c r="G863" s="13"/>
      <c r="H863" s="13"/>
      <c r="I863" s="13"/>
    </row>
    <row r="864">
      <c r="E864" s="13"/>
      <c r="F864" s="13"/>
      <c r="G864" s="13"/>
      <c r="H864" s="13"/>
      <c r="I864" s="13"/>
    </row>
    <row r="865">
      <c r="E865" s="13"/>
      <c r="F865" s="13"/>
      <c r="G865" s="13"/>
      <c r="H865" s="13"/>
      <c r="I865" s="13"/>
    </row>
    <row r="866">
      <c r="E866" s="13"/>
      <c r="F866" s="13"/>
      <c r="G866" s="13"/>
      <c r="H866" s="13"/>
      <c r="I866" s="13"/>
    </row>
    <row r="867">
      <c r="E867" s="13"/>
      <c r="F867" s="13"/>
      <c r="G867" s="13"/>
      <c r="H867" s="13"/>
      <c r="I867" s="13"/>
    </row>
    <row r="868">
      <c r="E868" s="13"/>
      <c r="F868" s="13"/>
      <c r="G868" s="13"/>
      <c r="H868" s="13"/>
      <c r="I868" s="13"/>
    </row>
    <row r="869">
      <c r="E869" s="13"/>
      <c r="F869" s="13"/>
      <c r="G869" s="13"/>
      <c r="H869" s="13"/>
      <c r="I869" s="13"/>
    </row>
    <row r="870">
      <c r="E870" s="13"/>
      <c r="F870" s="13"/>
      <c r="G870" s="13"/>
      <c r="H870" s="13"/>
      <c r="I870" s="13"/>
    </row>
    <row r="871">
      <c r="E871" s="13"/>
      <c r="F871" s="13"/>
      <c r="G871" s="13"/>
      <c r="H871" s="13"/>
      <c r="I871" s="13"/>
    </row>
    <row r="872">
      <c r="E872" s="13"/>
      <c r="F872" s="13"/>
      <c r="G872" s="13"/>
      <c r="H872" s="13"/>
      <c r="I872" s="13"/>
    </row>
    <row r="873">
      <c r="E873" s="13"/>
      <c r="F873" s="13"/>
      <c r="G873" s="13"/>
      <c r="H873" s="13"/>
      <c r="I873" s="13"/>
    </row>
    <row r="874">
      <c r="E874" s="13"/>
      <c r="F874" s="13"/>
      <c r="G874" s="13"/>
      <c r="H874" s="13"/>
      <c r="I874" s="13"/>
    </row>
    <row r="875">
      <c r="E875" s="13"/>
      <c r="F875" s="13"/>
      <c r="G875" s="13"/>
      <c r="H875" s="13"/>
      <c r="I875" s="13"/>
    </row>
    <row r="876">
      <c r="E876" s="13"/>
      <c r="F876" s="13"/>
      <c r="G876" s="13"/>
      <c r="H876" s="13"/>
      <c r="I876" s="13"/>
    </row>
    <row r="877">
      <c r="E877" s="13"/>
      <c r="F877" s="13"/>
      <c r="G877" s="13"/>
      <c r="H877" s="13"/>
      <c r="I877" s="13"/>
    </row>
    <row r="878">
      <c r="E878" s="13"/>
      <c r="F878" s="13"/>
      <c r="G878" s="13"/>
      <c r="H878" s="13"/>
      <c r="I878" s="13"/>
    </row>
    <row r="879">
      <c r="E879" s="13"/>
      <c r="F879" s="13"/>
      <c r="G879" s="13"/>
      <c r="H879" s="13"/>
      <c r="I879" s="13"/>
    </row>
    <row r="880">
      <c r="E880" s="13"/>
      <c r="F880" s="13"/>
      <c r="G880" s="13"/>
      <c r="H880" s="13"/>
      <c r="I880" s="13"/>
    </row>
    <row r="881">
      <c r="E881" s="13"/>
      <c r="F881" s="13"/>
      <c r="G881" s="13"/>
      <c r="H881" s="13"/>
      <c r="I881" s="13"/>
    </row>
    <row r="882">
      <c r="E882" s="13"/>
      <c r="F882" s="13"/>
      <c r="G882" s="13"/>
      <c r="H882" s="13"/>
      <c r="I882" s="13"/>
    </row>
    <row r="883">
      <c r="E883" s="13"/>
      <c r="F883" s="13"/>
      <c r="G883" s="13"/>
      <c r="H883" s="13"/>
      <c r="I883" s="13"/>
    </row>
    <row r="884">
      <c r="E884" s="13"/>
      <c r="F884" s="13"/>
      <c r="G884" s="13"/>
      <c r="H884" s="13"/>
      <c r="I884" s="13"/>
    </row>
    <row r="885">
      <c r="E885" s="13"/>
      <c r="F885" s="13"/>
      <c r="G885" s="13"/>
      <c r="H885" s="13"/>
      <c r="I885" s="13"/>
    </row>
    <row r="886">
      <c r="E886" s="13"/>
      <c r="F886" s="13"/>
      <c r="G886" s="13"/>
      <c r="H886" s="13"/>
      <c r="I886" s="13"/>
    </row>
    <row r="887">
      <c r="E887" s="13"/>
      <c r="F887" s="13"/>
      <c r="G887" s="13"/>
      <c r="H887" s="13"/>
      <c r="I887" s="13"/>
    </row>
    <row r="888">
      <c r="E888" s="13"/>
      <c r="F888" s="13"/>
      <c r="G888" s="13"/>
      <c r="H888" s="13"/>
      <c r="I888" s="13"/>
    </row>
    <row r="889">
      <c r="E889" s="13"/>
      <c r="F889" s="13"/>
      <c r="G889" s="13"/>
      <c r="H889" s="13"/>
      <c r="I889" s="13"/>
    </row>
    <row r="890">
      <c r="E890" s="13"/>
      <c r="F890" s="13"/>
      <c r="G890" s="13"/>
      <c r="H890" s="13"/>
      <c r="I890" s="13"/>
    </row>
    <row r="891">
      <c r="E891" s="13"/>
      <c r="F891" s="13"/>
      <c r="G891" s="13"/>
      <c r="H891" s="13"/>
      <c r="I891" s="13"/>
    </row>
    <row r="892">
      <c r="E892" s="13"/>
      <c r="F892" s="13"/>
      <c r="G892" s="13"/>
      <c r="H892" s="13"/>
      <c r="I892" s="13"/>
    </row>
    <row r="893">
      <c r="E893" s="13"/>
      <c r="F893" s="13"/>
      <c r="G893" s="13"/>
      <c r="H893" s="13"/>
      <c r="I893" s="13"/>
    </row>
    <row r="894">
      <c r="E894" s="13"/>
      <c r="F894" s="13"/>
      <c r="G894" s="13"/>
      <c r="H894" s="13"/>
      <c r="I894" s="13"/>
    </row>
    <row r="895">
      <c r="E895" s="13"/>
      <c r="F895" s="13"/>
      <c r="G895" s="13"/>
      <c r="H895" s="13"/>
      <c r="I895" s="13"/>
    </row>
    <row r="896">
      <c r="E896" s="13"/>
      <c r="F896" s="13"/>
      <c r="G896" s="13"/>
      <c r="H896" s="13"/>
      <c r="I896" s="13"/>
    </row>
    <row r="897">
      <c r="E897" s="13"/>
      <c r="F897" s="13"/>
      <c r="G897" s="13"/>
      <c r="H897" s="13"/>
      <c r="I897" s="13"/>
    </row>
    <row r="898">
      <c r="E898" s="13"/>
      <c r="F898" s="13"/>
      <c r="G898" s="13"/>
      <c r="H898" s="13"/>
      <c r="I898" s="13"/>
    </row>
    <row r="899">
      <c r="E899" s="13"/>
      <c r="F899" s="13"/>
      <c r="G899" s="13"/>
      <c r="H899" s="13"/>
      <c r="I899" s="13"/>
    </row>
    <row r="900">
      <c r="E900" s="13"/>
      <c r="F900" s="13"/>
      <c r="G900" s="13"/>
      <c r="H900" s="13"/>
      <c r="I900" s="13"/>
    </row>
    <row r="901">
      <c r="E901" s="13"/>
      <c r="F901" s="13"/>
      <c r="G901" s="13"/>
      <c r="H901" s="13"/>
      <c r="I901" s="13"/>
    </row>
    <row r="902">
      <c r="E902" s="13"/>
      <c r="F902" s="13"/>
      <c r="G902" s="13"/>
      <c r="H902" s="13"/>
      <c r="I902" s="13"/>
    </row>
    <row r="903">
      <c r="E903" s="13"/>
      <c r="F903" s="13"/>
      <c r="G903" s="13"/>
      <c r="H903" s="13"/>
      <c r="I903" s="13"/>
    </row>
    <row r="904">
      <c r="E904" s="13"/>
      <c r="F904" s="13"/>
      <c r="G904" s="13"/>
      <c r="H904" s="13"/>
      <c r="I904" s="13"/>
    </row>
    <row r="905">
      <c r="E905" s="13"/>
      <c r="F905" s="13"/>
      <c r="G905" s="13"/>
      <c r="H905" s="13"/>
      <c r="I905" s="13"/>
    </row>
    <row r="906">
      <c r="E906" s="13"/>
      <c r="F906" s="13"/>
      <c r="G906" s="13"/>
      <c r="H906" s="13"/>
      <c r="I906" s="13"/>
    </row>
    <row r="907">
      <c r="E907" s="13"/>
      <c r="F907" s="13"/>
      <c r="G907" s="13"/>
      <c r="H907" s="13"/>
      <c r="I907" s="13"/>
    </row>
    <row r="908">
      <c r="E908" s="13"/>
      <c r="F908" s="13"/>
      <c r="G908" s="13"/>
      <c r="H908" s="13"/>
      <c r="I908" s="13"/>
    </row>
    <row r="909">
      <c r="E909" s="13"/>
      <c r="F909" s="13"/>
      <c r="G909" s="13"/>
      <c r="H909" s="13"/>
      <c r="I909" s="13"/>
    </row>
    <row r="910">
      <c r="E910" s="13"/>
      <c r="F910" s="13"/>
      <c r="G910" s="13"/>
      <c r="H910" s="13"/>
      <c r="I910" s="13"/>
    </row>
    <row r="911">
      <c r="E911" s="13"/>
      <c r="F911" s="13"/>
      <c r="G911" s="13"/>
      <c r="H911" s="13"/>
      <c r="I911" s="13"/>
    </row>
    <row r="912">
      <c r="E912" s="13"/>
      <c r="F912" s="13"/>
      <c r="G912" s="13"/>
      <c r="H912" s="13"/>
      <c r="I912" s="13"/>
    </row>
    <row r="913">
      <c r="E913" s="13"/>
      <c r="F913" s="13"/>
      <c r="G913" s="13"/>
      <c r="H913" s="13"/>
      <c r="I913" s="13"/>
    </row>
    <row r="914">
      <c r="E914" s="13"/>
      <c r="F914" s="13"/>
      <c r="G914" s="13"/>
      <c r="H914" s="13"/>
      <c r="I914" s="13"/>
    </row>
    <row r="915">
      <c r="E915" s="13"/>
      <c r="F915" s="13"/>
      <c r="G915" s="13"/>
      <c r="H915" s="13"/>
      <c r="I915" s="13"/>
    </row>
    <row r="916">
      <c r="E916" s="13"/>
      <c r="F916" s="13"/>
      <c r="G916" s="13"/>
      <c r="H916" s="13"/>
      <c r="I916" s="13"/>
    </row>
    <row r="917">
      <c r="E917" s="13"/>
      <c r="F917" s="13"/>
      <c r="G917" s="13"/>
      <c r="H917" s="13"/>
      <c r="I917" s="13"/>
    </row>
    <row r="918">
      <c r="E918" s="13"/>
      <c r="F918" s="13"/>
      <c r="G918" s="13"/>
      <c r="H918" s="13"/>
      <c r="I918" s="13"/>
    </row>
    <row r="919">
      <c r="E919" s="13"/>
      <c r="F919" s="13"/>
      <c r="G919" s="13"/>
      <c r="H919" s="13"/>
      <c r="I919" s="13"/>
    </row>
    <row r="920">
      <c r="E920" s="13"/>
      <c r="F920" s="13"/>
      <c r="G920" s="13"/>
      <c r="H920" s="13"/>
      <c r="I920" s="13"/>
    </row>
    <row r="921">
      <c r="E921" s="13"/>
      <c r="F921" s="13"/>
      <c r="G921" s="13"/>
      <c r="H921" s="13"/>
      <c r="I921" s="13"/>
    </row>
    <row r="922">
      <c r="E922" s="13"/>
      <c r="F922" s="13"/>
      <c r="G922" s="13"/>
      <c r="H922" s="13"/>
      <c r="I922" s="13"/>
    </row>
    <row r="923">
      <c r="E923" s="13"/>
      <c r="F923" s="13"/>
      <c r="G923" s="13"/>
      <c r="H923" s="13"/>
      <c r="I923" s="13"/>
    </row>
    <row r="924">
      <c r="E924" s="13"/>
      <c r="F924" s="13"/>
      <c r="G924" s="13"/>
      <c r="H924" s="13"/>
      <c r="I924" s="13"/>
    </row>
    <row r="925">
      <c r="E925" s="13"/>
      <c r="F925" s="13"/>
      <c r="G925" s="13"/>
      <c r="H925" s="13"/>
      <c r="I925" s="13"/>
    </row>
    <row r="926">
      <c r="E926" s="13"/>
      <c r="F926" s="13"/>
      <c r="G926" s="13"/>
      <c r="H926" s="13"/>
      <c r="I926" s="13"/>
    </row>
    <row r="927">
      <c r="E927" s="13"/>
      <c r="F927" s="13"/>
      <c r="G927" s="13"/>
      <c r="H927" s="13"/>
      <c r="I927" s="13"/>
    </row>
    <row r="928">
      <c r="E928" s="13"/>
      <c r="F928" s="13"/>
      <c r="G928" s="13"/>
      <c r="H928" s="13"/>
      <c r="I928" s="13"/>
    </row>
    <row r="929">
      <c r="E929" s="13"/>
      <c r="F929" s="13"/>
      <c r="G929" s="13"/>
      <c r="H929" s="13"/>
      <c r="I929" s="13"/>
    </row>
    <row r="930">
      <c r="E930" s="13"/>
      <c r="F930" s="13"/>
      <c r="G930" s="13"/>
      <c r="H930" s="13"/>
      <c r="I930" s="13"/>
    </row>
    <row r="931">
      <c r="E931" s="13"/>
      <c r="F931" s="13"/>
      <c r="G931" s="13"/>
      <c r="H931" s="13"/>
      <c r="I931" s="13"/>
    </row>
    <row r="932">
      <c r="E932" s="13"/>
      <c r="F932" s="13"/>
      <c r="G932" s="13"/>
      <c r="H932" s="13"/>
      <c r="I932" s="13"/>
    </row>
    <row r="933">
      <c r="E933" s="13"/>
      <c r="F933" s="13"/>
      <c r="G933" s="13"/>
      <c r="H933" s="13"/>
      <c r="I933" s="13"/>
    </row>
    <row r="934">
      <c r="E934" s="13"/>
      <c r="F934" s="13"/>
      <c r="G934" s="13"/>
      <c r="H934" s="13"/>
      <c r="I934" s="13"/>
    </row>
    <row r="935">
      <c r="E935" s="13"/>
      <c r="F935" s="13"/>
      <c r="G935" s="13"/>
      <c r="H935" s="13"/>
      <c r="I935" s="13"/>
    </row>
    <row r="936">
      <c r="E936" s="13"/>
      <c r="F936" s="13"/>
      <c r="G936" s="13"/>
      <c r="H936" s="13"/>
      <c r="I936" s="13"/>
    </row>
    <row r="937">
      <c r="E937" s="13"/>
      <c r="F937" s="13"/>
      <c r="G937" s="13"/>
      <c r="H937" s="13"/>
      <c r="I937" s="13"/>
    </row>
    <row r="938">
      <c r="E938" s="13"/>
      <c r="F938" s="13"/>
      <c r="G938" s="13"/>
      <c r="H938" s="13"/>
      <c r="I938" s="13"/>
    </row>
    <row r="939">
      <c r="E939" s="13"/>
      <c r="F939" s="13"/>
      <c r="G939" s="13"/>
      <c r="H939" s="13"/>
      <c r="I939" s="13"/>
    </row>
    <row r="940">
      <c r="E940" s="13"/>
      <c r="F940" s="13"/>
      <c r="G940" s="13"/>
      <c r="H940" s="13"/>
      <c r="I940" s="13"/>
    </row>
    <row r="941">
      <c r="E941" s="13"/>
      <c r="F941" s="13"/>
      <c r="G941" s="13"/>
      <c r="H941" s="13"/>
      <c r="I941" s="13"/>
    </row>
    <row r="942">
      <c r="E942" s="13"/>
      <c r="F942" s="13"/>
      <c r="G942" s="13"/>
      <c r="H942" s="13"/>
      <c r="I942" s="13"/>
    </row>
    <row r="943">
      <c r="E943" s="13"/>
      <c r="F943" s="13"/>
      <c r="G943" s="13"/>
      <c r="H943" s="13"/>
      <c r="I943" s="13"/>
    </row>
    <row r="944">
      <c r="E944" s="13"/>
      <c r="F944" s="13"/>
      <c r="G944" s="13"/>
      <c r="H944" s="13"/>
      <c r="I944" s="13"/>
    </row>
    <row r="945">
      <c r="E945" s="13"/>
      <c r="F945" s="13"/>
      <c r="G945" s="13"/>
      <c r="H945" s="13"/>
      <c r="I945" s="13"/>
    </row>
    <row r="946">
      <c r="E946" s="13"/>
      <c r="F946" s="13"/>
      <c r="G946" s="13"/>
      <c r="H946" s="13"/>
      <c r="I946" s="13"/>
    </row>
    <row r="947">
      <c r="E947" s="13"/>
      <c r="F947" s="13"/>
      <c r="G947" s="13"/>
      <c r="H947" s="13"/>
      <c r="I947" s="13"/>
    </row>
    <row r="948">
      <c r="E948" s="13"/>
      <c r="F948" s="13"/>
      <c r="G948" s="13"/>
      <c r="H948" s="13"/>
      <c r="I948" s="13"/>
    </row>
    <row r="949">
      <c r="E949" s="13"/>
      <c r="F949" s="13"/>
      <c r="G949" s="13"/>
      <c r="H949" s="13"/>
      <c r="I949" s="13"/>
    </row>
    <row r="950">
      <c r="E950" s="13"/>
      <c r="F950" s="13"/>
      <c r="G950" s="13"/>
      <c r="H950" s="13"/>
      <c r="I950" s="13"/>
    </row>
    <row r="951">
      <c r="E951" s="13"/>
      <c r="F951" s="13"/>
      <c r="G951" s="13"/>
      <c r="H951" s="13"/>
      <c r="I951" s="13"/>
    </row>
    <row r="952">
      <c r="E952" s="13"/>
      <c r="F952" s="13"/>
      <c r="G952" s="13"/>
      <c r="H952" s="13"/>
      <c r="I952" s="13"/>
    </row>
    <row r="953">
      <c r="E953" s="13"/>
      <c r="F953" s="13"/>
      <c r="G953" s="13"/>
      <c r="H953" s="13"/>
      <c r="I953" s="13"/>
    </row>
    <row r="954">
      <c r="E954" s="13"/>
      <c r="F954" s="13"/>
      <c r="G954" s="13"/>
      <c r="H954" s="13"/>
      <c r="I954" s="13"/>
    </row>
    <row r="955">
      <c r="E955" s="13"/>
      <c r="F955" s="13"/>
      <c r="G955" s="13"/>
      <c r="H955" s="13"/>
      <c r="I955" s="13"/>
    </row>
    <row r="956">
      <c r="E956" s="13"/>
      <c r="F956" s="13"/>
      <c r="G956" s="13"/>
      <c r="H956" s="13"/>
      <c r="I956" s="13"/>
    </row>
    <row r="957">
      <c r="E957" s="13"/>
      <c r="F957" s="13"/>
      <c r="G957" s="13"/>
      <c r="H957" s="13"/>
      <c r="I957" s="13"/>
    </row>
    <row r="958">
      <c r="E958" s="13"/>
      <c r="F958" s="13"/>
      <c r="G958" s="13"/>
      <c r="H958" s="13"/>
      <c r="I958" s="13"/>
    </row>
    <row r="959">
      <c r="E959" s="13"/>
      <c r="F959" s="13"/>
      <c r="G959" s="13"/>
      <c r="H959" s="13"/>
      <c r="I959" s="13"/>
    </row>
    <row r="960">
      <c r="E960" s="13"/>
      <c r="F960" s="13"/>
      <c r="G960" s="13"/>
      <c r="H960" s="13"/>
      <c r="I960" s="13"/>
    </row>
    <row r="961">
      <c r="E961" s="13"/>
      <c r="F961" s="13"/>
      <c r="G961" s="13"/>
      <c r="H961" s="13"/>
      <c r="I961" s="13"/>
    </row>
    <row r="962">
      <c r="E962" s="13"/>
      <c r="F962" s="13"/>
      <c r="G962" s="13"/>
      <c r="H962" s="13"/>
      <c r="I962" s="13"/>
    </row>
    <row r="963">
      <c r="E963" s="13"/>
      <c r="F963" s="13"/>
      <c r="G963" s="13"/>
      <c r="H963" s="13"/>
      <c r="I963" s="13"/>
    </row>
    <row r="964">
      <c r="E964" s="13"/>
      <c r="F964" s="13"/>
      <c r="G964" s="13"/>
      <c r="H964" s="13"/>
      <c r="I964" s="13"/>
    </row>
    <row r="965">
      <c r="E965" s="13"/>
      <c r="F965" s="13"/>
      <c r="G965" s="13"/>
      <c r="H965" s="13"/>
      <c r="I965" s="13"/>
    </row>
    <row r="966">
      <c r="E966" s="13"/>
      <c r="F966" s="13"/>
      <c r="G966" s="13"/>
      <c r="H966" s="13"/>
      <c r="I966" s="13"/>
    </row>
    <row r="967">
      <c r="E967" s="13"/>
      <c r="F967" s="13"/>
      <c r="G967" s="13"/>
      <c r="H967" s="13"/>
      <c r="I967" s="13"/>
    </row>
    <row r="968">
      <c r="E968" s="13"/>
      <c r="F968" s="13"/>
      <c r="G968" s="13"/>
      <c r="H968" s="13"/>
      <c r="I968" s="13"/>
    </row>
    <row r="969">
      <c r="E969" s="13"/>
      <c r="F969" s="13"/>
      <c r="G969" s="13"/>
      <c r="H969" s="13"/>
      <c r="I969" s="13"/>
    </row>
    <row r="970">
      <c r="E970" s="13"/>
      <c r="F970" s="13"/>
      <c r="G970" s="13"/>
      <c r="H970" s="13"/>
      <c r="I970" s="13"/>
    </row>
    <row r="971">
      <c r="E971" s="13"/>
      <c r="F971" s="13"/>
      <c r="G971" s="13"/>
      <c r="H971" s="13"/>
      <c r="I971" s="13"/>
    </row>
    <row r="972">
      <c r="E972" s="13"/>
      <c r="F972" s="13"/>
      <c r="G972" s="13"/>
      <c r="H972" s="13"/>
      <c r="I972" s="13"/>
    </row>
    <row r="973">
      <c r="E973" s="13"/>
      <c r="F973" s="13"/>
      <c r="G973" s="13"/>
      <c r="H973" s="13"/>
      <c r="I973" s="13"/>
    </row>
    <row r="974">
      <c r="E974" s="13"/>
      <c r="F974" s="13"/>
      <c r="G974" s="13"/>
      <c r="H974" s="13"/>
      <c r="I974" s="13"/>
    </row>
    <row r="975">
      <c r="E975" s="13"/>
      <c r="F975" s="13"/>
      <c r="G975" s="13"/>
      <c r="H975" s="13"/>
      <c r="I975" s="13"/>
    </row>
    <row r="976">
      <c r="E976" s="13"/>
      <c r="F976" s="13"/>
      <c r="G976" s="13"/>
      <c r="H976" s="13"/>
      <c r="I976" s="13"/>
    </row>
    <row r="977">
      <c r="E977" s="13"/>
      <c r="F977" s="13"/>
      <c r="G977" s="13"/>
      <c r="H977" s="13"/>
      <c r="I977" s="13"/>
    </row>
    <row r="978">
      <c r="E978" s="13"/>
      <c r="F978" s="13"/>
      <c r="G978" s="13"/>
      <c r="H978" s="13"/>
      <c r="I978" s="13"/>
    </row>
    <row r="979">
      <c r="E979" s="13"/>
      <c r="F979" s="13"/>
      <c r="G979" s="13"/>
      <c r="H979" s="13"/>
      <c r="I979" s="13"/>
    </row>
    <row r="980">
      <c r="E980" s="13"/>
      <c r="F980" s="13"/>
      <c r="G980" s="13"/>
      <c r="H980" s="13"/>
      <c r="I980" s="13"/>
    </row>
    <row r="981">
      <c r="E981" s="13"/>
      <c r="F981" s="13"/>
      <c r="G981" s="13"/>
      <c r="H981" s="13"/>
      <c r="I981" s="13"/>
    </row>
    <row r="982">
      <c r="E982" s="13"/>
      <c r="F982" s="13"/>
      <c r="G982" s="13"/>
      <c r="H982" s="13"/>
      <c r="I982" s="13"/>
    </row>
    <row r="983">
      <c r="E983" s="13"/>
      <c r="F983" s="13"/>
      <c r="G983" s="13"/>
      <c r="H983" s="13"/>
      <c r="I983" s="13"/>
    </row>
    <row r="984">
      <c r="E984" s="13"/>
      <c r="F984" s="13"/>
      <c r="G984" s="13"/>
      <c r="H984" s="13"/>
      <c r="I984" s="13"/>
    </row>
    <row r="985">
      <c r="E985" s="13"/>
      <c r="F985" s="13"/>
      <c r="G985" s="13"/>
      <c r="H985" s="13"/>
      <c r="I985" s="13"/>
    </row>
    <row r="986">
      <c r="E986" s="13"/>
      <c r="F986" s="13"/>
      <c r="G986" s="13"/>
      <c r="H986" s="13"/>
      <c r="I986" s="13"/>
    </row>
    <row r="987">
      <c r="E987" s="13"/>
      <c r="F987" s="13"/>
      <c r="G987" s="13"/>
      <c r="H987" s="13"/>
      <c r="I987" s="13"/>
    </row>
    <row r="988">
      <c r="E988" s="13"/>
      <c r="F988" s="13"/>
      <c r="G988" s="13"/>
      <c r="H988" s="13"/>
      <c r="I988" s="13"/>
    </row>
    <row r="989">
      <c r="E989" s="13"/>
      <c r="F989" s="13"/>
      <c r="G989" s="13"/>
      <c r="H989" s="13"/>
      <c r="I989" s="13"/>
    </row>
    <row r="990">
      <c r="E990" s="13"/>
      <c r="F990" s="13"/>
      <c r="G990" s="13"/>
      <c r="H990" s="13"/>
      <c r="I990" s="13"/>
    </row>
    <row r="991">
      <c r="E991" s="13"/>
      <c r="F991" s="13"/>
      <c r="G991" s="13"/>
      <c r="H991" s="13"/>
      <c r="I991" s="13"/>
    </row>
    <row r="992">
      <c r="E992" s="13"/>
      <c r="F992" s="13"/>
      <c r="G992" s="13"/>
      <c r="H992" s="13"/>
      <c r="I992" s="13"/>
    </row>
    <row r="993">
      <c r="E993" s="13"/>
      <c r="F993" s="13"/>
      <c r="G993" s="13"/>
      <c r="H993" s="13"/>
      <c r="I993" s="13"/>
    </row>
    <row r="994">
      <c r="E994" s="13"/>
      <c r="F994" s="13"/>
      <c r="G994" s="13"/>
      <c r="H994" s="13"/>
      <c r="I994" s="13"/>
    </row>
    <row r="995">
      <c r="E995" s="13"/>
      <c r="F995" s="13"/>
      <c r="G995" s="13"/>
      <c r="H995" s="13"/>
      <c r="I995" s="13"/>
    </row>
    <row r="996">
      <c r="E996" s="13"/>
      <c r="F996" s="13"/>
      <c r="G996" s="13"/>
      <c r="H996" s="13"/>
      <c r="I996" s="13"/>
    </row>
    <row r="997">
      <c r="E997" s="13"/>
      <c r="F997" s="13"/>
      <c r="G997" s="13"/>
      <c r="H997" s="13"/>
      <c r="I997" s="13"/>
    </row>
    <row r="998">
      <c r="E998" s="13"/>
      <c r="F998" s="13"/>
      <c r="G998" s="13"/>
      <c r="H998" s="13"/>
      <c r="I998" s="13"/>
    </row>
    <row r="999">
      <c r="E999" s="13"/>
      <c r="F999" s="13"/>
      <c r="G999" s="13"/>
      <c r="H999" s="13"/>
      <c r="I999" s="13"/>
    </row>
    <row r="1000">
      <c r="E1000" s="13"/>
      <c r="F1000" s="13"/>
      <c r="G1000" s="13"/>
      <c r="H1000" s="13"/>
      <c r="I1000" s="13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25"/>
    <col customWidth="1" min="2" max="2" width="15.0"/>
    <col customWidth="1" min="5" max="5" width="28.38"/>
    <col customWidth="1" min="7" max="7" width="29.25"/>
    <col customWidth="1" min="9" max="9" width="20.25"/>
    <col customWidth="1" min="10" max="10" width="17.13"/>
    <col customWidth="1" min="11" max="11" width="18.0"/>
    <col customWidth="1" min="12" max="12" width="16.75"/>
    <col customWidth="1" min="13" max="13" width="17.38"/>
    <col customWidth="1" min="14" max="14" width="16.38"/>
  </cols>
  <sheetData>
    <row r="1">
      <c r="A1" s="1" t="s">
        <v>9603</v>
      </c>
      <c r="B1" s="1" t="s">
        <v>42</v>
      </c>
      <c r="C1" s="1" t="s">
        <v>9604</v>
      </c>
      <c r="D1" s="24" t="s">
        <v>9605</v>
      </c>
      <c r="E1" s="1" t="s">
        <v>9606</v>
      </c>
      <c r="F1" s="24" t="s">
        <v>9607</v>
      </c>
      <c r="G1" s="1" t="s">
        <v>41</v>
      </c>
      <c r="H1" s="1" t="s">
        <v>9608</v>
      </c>
      <c r="I1" s="1" t="s">
        <v>9609</v>
      </c>
      <c r="J1" s="1" t="s">
        <v>9610</v>
      </c>
      <c r="K1" s="32" t="s">
        <v>9611</v>
      </c>
      <c r="L1" s="1" t="s">
        <v>9612</v>
      </c>
      <c r="M1" s="32" t="s">
        <v>9613</v>
      </c>
      <c r="N1" s="1" t="s">
        <v>9614</v>
      </c>
      <c r="O1" s="1" t="s">
        <v>9615</v>
      </c>
    </row>
    <row r="2">
      <c r="A2" s="3" t="s">
        <v>43</v>
      </c>
      <c r="B2" s="3" t="s">
        <v>44</v>
      </c>
      <c r="C2" s="1" t="s">
        <v>512</v>
      </c>
      <c r="D2" s="5" t="s">
        <v>513</v>
      </c>
      <c r="E2" s="21" t="s">
        <v>514</v>
      </c>
      <c r="F2" s="5" t="s">
        <v>76</v>
      </c>
      <c r="G2" s="3" t="s">
        <v>9616</v>
      </c>
      <c r="H2" s="1" t="s">
        <v>9617</v>
      </c>
      <c r="I2" s="62" t="s">
        <v>62</v>
      </c>
      <c r="J2" s="58"/>
      <c r="K2" s="62" t="s">
        <v>62</v>
      </c>
      <c r="L2" s="36"/>
      <c r="M2" s="62" t="s">
        <v>62</v>
      </c>
    </row>
    <row r="3">
      <c r="A3" s="3" t="s">
        <v>45</v>
      </c>
      <c r="B3" s="3" t="s">
        <v>46</v>
      </c>
      <c r="C3" s="1" t="s">
        <v>515</v>
      </c>
      <c r="D3" s="5" t="s">
        <v>76</v>
      </c>
      <c r="E3" s="21" t="s">
        <v>516</v>
      </c>
      <c r="F3" s="5" t="s">
        <v>64</v>
      </c>
      <c r="G3" s="3"/>
      <c r="I3" s="62" t="s">
        <v>68</v>
      </c>
      <c r="J3" s="58"/>
      <c r="K3" s="62" t="s">
        <v>68</v>
      </c>
      <c r="L3" s="36"/>
      <c r="M3" s="62" t="s">
        <v>68</v>
      </c>
    </row>
    <row r="4">
      <c r="A4" s="3" t="s">
        <v>47</v>
      </c>
      <c r="B4" s="3" t="s">
        <v>48</v>
      </c>
      <c r="C4" s="1" t="s">
        <v>517</v>
      </c>
      <c r="D4" s="5" t="s">
        <v>64</v>
      </c>
      <c r="E4" s="21" t="s">
        <v>518</v>
      </c>
      <c r="F4" s="5" t="s">
        <v>347</v>
      </c>
      <c r="G4" s="3"/>
      <c r="I4" s="62" t="s">
        <v>72</v>
      </c>
      <c r="J4" s="58"/>
      <c r="K4" s="62" t="s">
        <v>72</v>
      </c>
      <c r="L4" s="36"/>
      <c r="M4" s="62" t="s">
        <v>72</v>
      </c>
    </row>
    <row r="5">
      <c r="A5" s="3" t="s">
        <v>49</v>
      </c>
      <c r="B5" s="3" t="s">
        <v>50</v>
      </c>
      <c r="C5" s="1" t="s">
        <v>519</v>
      </c>
      <c r="D5" s="5" t="s">
        <v>347</v>
      </c>
      <c r="E5" s="21" t="s">
        <v>520</v>
      </c>
      <c r="F5" s="5" t="s">
        <v>151</v>
      </c>
      <c r="G5" s="3"/>
      <c r="I5" s="62" t="s">
        <v>75</v>
      </c>
      <c r="J5" s="58"/>
      <c r="K5" s="62" t="s">
        <v>75</v>
      </c>
      <c r="L5" s="36"/>
      <c r="M5" s="62" t="s">
        <v>75</v>
      </c>
    </row>
    <row r="6">
      <c r="A6" s="3" t="s">
        <v>51</v>
      </c>
      <c r="B6" s="3" t="s">
        <v>52</v>
      </c>
      <c r="D6" s="63"/>
      <c r="E6" s="21" t="s">
        <v>521</v>
      </c>
      <c r="F6" s="5" t="s">
        <v>65</v>
      </c>
      <c r="G6" s="3"/>
      <c r="I6" s="62" t="s">
        <v>78</v>
      </c>
      <c r="J6" s="58"/>
      <c r="K6" s="62" t="s">
        <v>78</v>
      </c>
      <c r="L6" s="36"/>
      <c r="M6" s="62" t="s">
        <v>78</v>
      </c>
    </row>
    <row r="7">
      <c r="A7" s="3" t="s">
        <v>53</v>
      </c>
      <c r="B7" s="3" t="s">
        <v>54</v>
      </c>
      <c r="D7" s="63"/>
      <c r="E7" s="21" t="s">
        <v>522</v>
      </c>
      <c r="F7" s="11" t="s">
        <v>379</v>
      </c>
      <c r="G7" s="3"/>
      <c r="I7" s="62" t="s">
        <v>79</v>
      </c>
      <c r="J7" s="58"/>
      <c r="K7" s="62" t="s">
        <v>79</v>
      </c>
      <c r="L7" s="36"/>
      <c r="M7" s="62" t="s">
        <v>79</v>
      </c>
    </row>
    <row r="8">
      <c r="A8" s="1" t="s">
        <v>39</v>
      </c>
      <c r="B8" s="1" t="s">
        <v>40</v>
      </c>
      <c r="D8" s="63"/>
      <c r="E8" s="21" t="s">
        <v>523</v>
      </c>
      <c r="F8" s="5" t="s">
        <v>271</v>
      </c>
      <c r="I8" s="62" t="s">
        <v>81</v>
      </c>
      <c r="J8" s="58"/>
      <c r="K8" s="62" t="s">
        <v>81</v>
      </c>
      <c r="L8" s="36"/>
      <c r="M8" s="62" t="s">
        <v>81</v>
      </c>
    </row>
    <row r="9">
      <c r="D9" s="63"/>
      <c r="E9" s="21" t="s">
        <v>524</v>
      </c>
      <c r="F9" s="5" t="s">
        <v>174</v>
      </c>
      <c r="I9" s="62" t="s">
        <v>84</v>
      </c>
      <c r="J9" s="58"/>
      <c r="K9" s="62" t="s">
        <v>84</v>
      </c>
      <c r="L9" s="36"/>
      <c r="M9" s="62" t="s">
        <v>84</v>
      </c>
    </row>
    <row r="10">
      <c r="D10" s="63"/>
      <c r="E10" s="21" t="s">
        <v>525</v>
      </c>
      <c r="F10" s="5" t="s">
        <v>82</v>
      </c>
      <c r="I10" s="62" t="s">
        <v>86</v>
      </c>
      <c r="J10" s="58"/>
      <c r="K10" s="62" t="s">
        <v>86</v>
      </c>
      <c r="L10" s="36"/>
      <c r="M10" s="62" t="s">
        <v>86</v>
      </c>
    </row>
    <row r="11">
      <c r="D11" s="63"/>
      <c r="E11" s="21" t="s">
        <v>526</v>
      </c>
      <c r="F11" s="5" t="s">
        <v>70</v>
      </c>
      <c r="I11" s="62" t="s">
        <v>88</v>
      </c>
      <c r="J11" s="58"/>
      <c r="K11" s="62" t="s">
        <v>88</v>
      </c>
      <c r="L11" s="36"/>
      <c r="M11" s="62" t="s">
        <v>88</v>
      </c>
    </row>
    <row r="12">
      <c r="D12" s="63"/>
      <c r="E12" s="21" t="s">
        <v>527</v>
      </c>
      <c r="F12" s="5" t="s">
        <v>73</v>
      </c>
      <c r="I12" s="62" t="s">
        <v>89</v>
      </c>
      <c r="J12" s="58"/>
      <c r="K12" s="62" t="s">
        <v>89</v>
      </c>
      <c r="L12" s="36"/>
      <c r="M12" s="62" t="s">
        <v>89</v>
      </c>
    </row>
    <row r="13">
      <c r="D13" s="63"/>
      <c r="E13" s="21" t="s">
        <v>528</v>
      </c>
      <c r="F13" s="5" t="s">
        <v>297</v>
      </c>
      <c r="I13" s="62" t="s">
        <v>90</v>
      </c>
      <c r="J13" s="58"/>
      <c r="K13" s="62" t="s">
        <v>90</v>
      </c>
      <c r="L13" s="36"/>
      <c r="M13" s="62" t="s">
        <v>90</v>
      </c>
    </row>
    <row r="14">
      <c r="D14" s="63"/>
      <c r="E14" s="21" t="s">
        <v>529</v>
      </c>
      <c r="F14" s="5" t="s">
        <v>9618</v>
      </c>
      <c r="I14" s="62" t="s">
        <v>91</v>
      </c>
      <c r="J14" s="58"/>
      <c r="K14" s="62" t="s">
        <v>91</v>
      </c>
      <c r="L14" s="36"/>
      <c r="M14" s="62" t="s">
        <v>91</v>
      </c>
    </row>
    <row r="15">
      <c r="D15" s="63"/>
      <c r="E15" s="21" t="s">
        <v>530</v>
      </c>
      <c r="F15" s="5" t="s">
        <v>69</v>
      </c>
      <c r="I15" s="62" t="s">
        <v>92</v>
      </c>
      <c r="J15" s="58"/>
      <c r="K15" s="62" t="s">
        <v>92</v>
      </c>
      <c r="L15" s="36"/>
      <c r="M15" s="62" t="s">
        <v>92</v>
      </c>
    </row>
    <row r="16">
      <c r="D16" s="63"/>
      <c r="E16" s="21" t="s">
        <v>531</v>
      </c>
      <c r="F16" s="5" t="s">
        <v>1703</v>
      </c>
      <c r="I16" s="62" t="s">
        <v>93</v>
      </c>
      <c r="J16" s="58"/>
      <c r="K16" s="62" t="s">
        <v>93</v>
      </c>
      <c r="L16" s="36"/>
      <c r="M16" s="62" t="s">
        <v>93</v>
      </c>
    </row>
    <row r="17">
      <c r="D17" s="63"/>
      <c r="E17" s="21" t="s">
        <v>532</v>
      </c>
      <c r="F17" s="5" t="s">
        <v>382</v>
      </c>
      <c r="I17" s="62" t="s">
        <v>94</v>
      </c>
      <c r="J17" s="58"/>
      <c r="K17" s="62" t="s">
        <v>94</v>
      </c>
      <c r="L17" s="36"/>
      <c r="M17" s="62" t="s">
        <v>94</v>
      </c>
    </row>
    <row r="18">
      <c r="D18" s="63"/>
      <c r="E18" s="21" t="s">
        <v>533</v>
      </c>
      <c r="F18" s="5" t="s">
        <v>1691</v>
      </c>
      <c r="I18" s="62" t="s">
        <v>95</v>
      </c>
      <c r="J18" s="36"/>
      <c r="K18" s="62" t="s">
        <v>95</v>
      </c>
      <c r="L18" s="36"/>
      <c r="M18" s="62" t="s">
        <v>95</v>
      </c>
    </row>
    <row r="19">
      <c r="D19" s="63"/>
      <c r="E19" s="21" t="s">
        <v>534</v>
      </c>
      <c r="F19" s="5" t="s">
        <v>362</v>
      </c>
      <c r="I19" s="62" t="s">
        <v>96</v>
      </c>
      <c r="J19" s="36"/>
      <c r="K19" s="62" t="s">
        <v>96</v>
      </c>
      <c r="L19" s="36"/>
      <c r="M19" s="62" t="s">
        <v>96</v>
      </c>
    </row>
    <row r="20">
      <c r="D20" s="63"/>
      <c r="E20" s="21" t="s">
        <v>535</v>
      </c>
      <c r="F20" s="5" t="s">
        <v>369</v>
      </c>
      <c r="I20" s="62" t="s">
        <v>97</v>
      </c>
      <c r="J20" s="36"/>
      <c r="K20" s="62" t="s">
        <v>97</v>
      </c>
      <c r="L20" s="36"/>
      <c r="M20" s="62" t="s">
        <v>97</v>
      </c>
    </row>
    <row r="21">
      <c r="D21" s="63"/>
      <c r="E21" s="21" t="s">
        <v>536</v>
      </c>
      <c r="F21" s="5" t="s">
        <v>359</v>
      </c>
      <c r="I21" s="62" t="s">
        <v>98</v>
      </c>
      <c r="J21" s="36"/>
      <c r="K21" s="62" t="s">
        <v>98</v>
      </c>
      <c r="L21" s="36"/>
      <c r="M21" s="62" t="s">
        <v>98</v>
      </c>
    </row>
    <row r="22">
      <c r="D22" s="63"/>
      <c r="F22" s="63"/>
      <c r="I22" s="62" t="s">
        <v>99</v>
      </c>
      <c r="J22" s="36"/>
      <c r="K22" s="62" t="s">
        <v>99</v>
      </c>
      <c r="L22" s="36"/>
      <c r="M22" s="62" t="s">
        <v>99</v>
      </c>
    </row>
    <row r="23">
      <c r="D23" s="63"/>
      <c r="F23" s="63"/>
      <c r="I23" s="62" t="s">
        <v>100</v>
      </c>
      <c r="J23" s="36"/>
      <c r="K23" s="62" t="s">
        <v>100</v>
      </c>
      <c r="L23" s="36"/>
      <c r="M23" s="62" t="s">
        <v>100</v>
      </c>
    </row>
    <row r="24">
      <c r="D24" s="63"/>
      <c r="F24" s="63"/>
      <c r="I24" s="62" t="s">
        <v>101</v>
      </c>
      <c r="J24" s="36"/>
      <c r="K24" s="62" t="s">
        <v>101</v>
      </c>
      <c r="L24" s="36"/>
      <c r="M24" s="62" t="s">
        <v>101</v>
      </c>
    </row>
    <row r="25">
      <c r="D25" s="63"/>
      <c r="F25" s="63"/>
      <c r="I25" s="62" t="s">
        <v>102</v>
      </c>
      <c r="J25" s="36"/>
      <c r="K25" s="62" t="s">
        <v>102</v>
      </c>
      <c r="L25" s="36"/>
      <c r="M25" s="62" t="s">
        <v>102</v>
      </c>
    </row>
    <row r="26">
      <c r="D26" s="63"/>
      <c r="F26" s="63"/>
      <c r="I26" s="62" t="s">
        <v>103</v>
      </c>
      <c r="J26" s="36"/>
      <c r="K26" s="62" t="s">
        <v>103</v>
      </c>
      <c r="L26" s="36"/>
      <c r="M26" s="62" t="s">
        <v>103</v>
      </c>
    </row>
    <row r="27">
      <c r="D27" s="63"/>
      <c r="F27" s="63"/>
      <c r="I27" s="62" t="s">
        <v>104</v>
      </c>
      <c r="J27" s="36"/>
      <c r="K27" s="62" t="s">
        <v>104</v>
      </c>
      <c r="L27" s="36"/>
      <c r="M27" s="62" t="s">
        <v>104</v>
      </c>
    </row>
    <row r="28">
      <c r="D28" s="63"/>
      <c r="F28" s="63"/>
      <c r="I28" s="62" t="s">
        <v>105</v>
      </c>
      <c r="J28" s="36"/>
      <c r="K28" s="62" t="s">
        <v>105</v>
      </c>
      <c r="L28" s="36"/>
      <c r="M28" s="62" t="s">
        <v>105</v>
      </c>
    </row>
    <row r="29">
      <c r="D29" s="63"/>
      <c r="F29" s="63"/>
      <c r="I29" s="62" t="s">
        <v>106</v>
      </c>
      <c r="J29" s="36"/>
      <c r="K29" s="62" t="s">
        <v>106</v>
      </c>
      <c r="L29" s="36"/>
      <c r="M29" s="62" t="s">
        <v>106</v>
      </c>
    </row>
    <row r="30">
      <c r="D30" s="63"/>
      <c r="F30" s="63"/>
      <c r="I30" s="62" t="s">
        <v>107</v>
      </c>
      <c r="J30" s="36"/>
      <c r="K30" s="62" t="s">
        <v>107</v>
      </c>
      <c r="L30" s="36"/>
      <c r="M30" s="62" t="s">
        <v>107</v>
      </c>
    </row>
    <row r="31">
      <c r="D31" s="63"/>
      <c r="F31" s="63"/>
      <c r="I31" s="62" t="s">
        <v>108</v>
      </c>
      <c r="J31" s="36"/>
      <c r="K31" s="62" t="s">
        <v>108</v>
      </c>
      <c r="L31" s="36"/>
      <c r="M31" s="62" t="s">
        <v>108</v>
      </c>
    </row>
    <row r="32">
      <c r="D32" s="63"/>
      <c r="F32" s="63"/>
      <c r="I32" s="62" t="s">
        <v>109</v>
      </c>
      <c r="J32" s="36"/>
      <c r="K32" s="62" t="s">
        <v>109</v>
      </c>
      <c r="L32" s="36"/>
      <c r="M32" s="62" t="s">
        <v>109</v>
      </c>
    </row>
    <row r="33">
      <c r="D33" s="63"/>
      <c r="F33" s="63"/>
      <c r="I33" s="62" t="s">
        <v>110</v>
      </c>
      <c r="J33" s="36"/>
      <c r="K33" s="62" t="s">
        <v>110</v>
      </c>
      <c r="L33" s="36"/>
      <c r="M33" s="62" t="s">
        <v>110</v>
      </c>
    </row>
    <row r="34">
      <c r="D34" s="63"/>
      <c r="F34" s="63"/>
      <c r="I34" s="62" t="s">
        <v>111</v>
      </c>
      <c r="J34" s="36"/>
      <c r="K34" s="62" t="s">
        <v>111</v>
      </c>
      <c r="L34" s="36"/>
      <c r="M34" s="62" t="s">
        <v>111</v>
      </c>
    </row>
    <row r="35">
      <c r="D35" s="63"/>
      <c r="F35" s="63"/>
      <c r="I35" s="62" t="s">
        <v>112</v>
      </c>
      <c r="J35" s="36"/>
      <c r="K35" s="62" t="s">
        <v>112</v>
      </c>
      <c r="L35" s="36"/>
      <c r="M35" s="62" t="s">
        <v>112</v>
      </c>
    </row>
    <row r="36">
      <c r="D36" s="63"/>
      <c r="F36" s="63"/>
      <c r="I36" s="62" t="s">
        <v>113</v>
      </c>
      <c r="J36" s="36"/>
      <c r="K36" s="62" t="s">
        <v>113</v>
      </c>
      <c r="L36" s="36"/>
      <c r="M36" s="62" t="s">
        <v>113</v>
      </c>
    </row>
    <row r="37">
      <c r="D37" s="63"/>
      <c r="F37" s="63"/>
      <c r="I37" s="62" t="s">
        <v>114</v>
      </c>
      <c r="J37" s="36"/>
      <c r="K37" s="62" t="s">
        <v>114</v>
      </c>
      <c r="L37" s="36"/>
      <c r="M37" s="62" t="s">
        <v>114</v>
      </c>
    </row>
    <row r="38">
      <c r="D38" s="63"/>
      <c r="F38" s="63"/>
      <c r="I38" s="62" t="s">
        <v>115</v>
      </c>
      <c r="J38" s="36"/>
      <c r="K38" s="62" t="s">
        <v>115</v>
      </c>
      <c r="L38" s="36"/>
      <c r="M38" s="62" t="s">
        <v>115</v>
      </c>
    </row>
    <row r="39">
      <c r="D39" s="63"/>
      <c r="F39" s="63"/>
      <c r="I39" s="62" t="s">
        <v>116</v>
      </c>
      <c r="J39" s="36"/>
      <c r="K39" s="62" t="s">
        <v>116</v>
      </c>
      <c r="L39" s="36"/>
      <c r="M39" s="62" t="s">
        <v>116</v>
      </c>
    </row>
    <row r="40">
      <c r="D40" s="63"/>
      <c r="F40" s="63"/>
      <c r="I40" s="62" t="s">
        <v>117</v>
      </c>
      <c r="J40" s="36"/>
      <c r="K40" s="62" t="s">
        <v>117</v>
      </c>
      <c r="L40" s="36"/>
      <c r="M40" s="62" t="s">
        <v>117</v>
      </c>
    </row>
    <row r="41">
      <c r="D41" s="63"/>
      <c r="F41" s="63"/>
      <c r="I41" s="62" t="s">
        <v>118</v>
      </c>
      <c r="J41" s="36"/>
      <c r="K41" s="62" t="s">
        <v>118</v>
      </c>
      <c r="L41" s="36"/>
      <c r="M41" s="62" t="s">
        <v>118</v>
      </c>
    </row>
    <row r="42">
      <c r="D42" s="63"/>
      <c r="F42" s="63"/>
      <c r="I42" s="62" t="s">
        <v>119</v>
      </c>
      <c r="J42" s="36"/>
      <c r="K42" s="62" t="s">
        <v>119</v>
      </c>
      <c r="L42" s="36"/>
      <c r="M42" s="62" t="s">
        <v>119</v>
      </c>
    </row>
    <row r="43">
      <c r="D43" s="63"/>
      <c r="F43" s="63"/>
      <c r="I43" s="62" t="s">
        <v>120</v>
      </c>
      <c r="J43" s="36"/>
      <c r="K43" s="62" t="s">
        <v>120</v>
      </c>
      <c r="L43" s="36"/>
      <c r="M43" s="62" t="s">
        <v>120</v>
      </c>
    </row>
    <row r="44">
      <c r="D44" s="63"/>
      <c r="F44" s="63"/>
      <c r="I44" s="62" t="s">
        <v>121</v>
      </c>
      <c r="J44" s="36"/>
      <c r="K44" s="62" t="s">
        <v>121</v>
      </c>
      <c r="L44" s="36"/>
      <c r="M44" s="62" t="s">
        <v>121</v>
      </c>
    </row>
    <row r="45">
      <c r="D45" s="63"/>
      <c r="F45" s="63"/>
      <c r="I45" s="62" t="s">
        <v>122</v>
      </c>
      <c r="J45" s="36"/>
      <c r="K45" s="62" t="s">
        <v>122</v>
      </c>
      <c r="L45" s="36"/>
      <c r="M45" s="62" t="s">
        <v>122</v>
      </c>
    </row>
    <row r="46">
      <c r="D46" s="63"/>
      <c r="F46" s="63"/>
      <c r="I46" s="62" t="s">
        <v>123</v>
      </c>
      <c r="J46" s="36"/>
      <c r="K46" s="62" t="s">
        <v>123</v>
      </c>
      <c r="L46" s="36"/>
      <c r="M46" s="62" t="s">
        <v>123</v>
      </c>
    </row>
    <row r="47">
      <c r="D47" s="63"/>
      <c r="F47" s="63"/>
      <c r="I47" s="62" t="s">
        <v>124</v>
      </c>
      <c r="J47" s="36"/>
      <c r="K47" s="62" t="s">
        <v>124</v>
      </c>
      <c r="L47" s="36"/>
      <c r="M47" s="62" t="s">
        <v>124</v>
      </c>
    </row>
    <row r="48">
      <c r="D48" s="63"/>
      <c r="F48" s="63"/>
      <c r="I48" s="62" t="s">
        <v>125</v>
      </c>
      <c r="J48" s="36"/>
      <c r="K48" s="62" t="s">
        <v>125</v>
      </c>
      <c r="L48" s="36"/>
      <c r="M48" s="62" t="s">
        <v>125</v>
      </c>
    </row>
    <row r="49">
      <c r="D49" s="63"/>
      <c r="F49" s="63"/>
      <c r="I49" s="62" t="s">
        <v>126</v>
      </c>
      <c r="J49" s="36"/>
      <c r="K49" s="62" t="s">
        <v>126</v>
      </c>
      <c r="L49" s="36"/>
      <c r="M49" s="62" t="s">
        <v>126</v>
      </c>
    </row>
    <row r="50">
      <c r="D50" s="63"/>
      <c r="F50" s="63"/>
      <c r="I50" s="62" t="s">
        <v>86</v>
      </c>
      <c r="J50" s="36"/>
      <c r="K50" s="62" t="s">
        <v>86</v>
      </c>
      <c r="L50" s="36"/>
      <c r="M50" s="62" t="s">
        <v>86</v>
      </c>
    </row>
    <row r="51">
      <c r="D51" s="63"/>
      <c r="F51" s="63"/>
      <c r="I51" s="62" t="s">
        <v>127</v>
      </c>
      <c r="J51" s="36"/>
      <c r="K51" s="62" t="s">
        <v>127</v>
      </c>
      <c r="L51" s="36"/>
      <c r="M51" s="62" t="s">
        <v>127</v>
      </c>
    </row>
    <row r="52">
      <c r="D52" s="63"/>
      <c r="F52" s="63"/>
      <c r="I52" s="62" t="s">
        <v>128</v>
      </c>
      <c r="J52" s="36"/>
      <c r="K52" s="62" t="s">
        <v>128</v>
      </c>
      <c r="L52" s="36"/>
      <c r="M52" s="62" t="s">
        <v>128</v>
      </c>
    </row>
    <row r="53">
      <c r="D53" s="63"/>
      <c r="F53" s="63"/>
      <c r="I53" s="62" t="s">
        <v>129</v>
      </c>
      <c r="J53" s="36"/>
      <c r="K53" s="62" t="s">
        <v>129</v>
      </c>
      <c r="L53" s="36"/>
      <c r="M53" s="62" t="s">
        <v>129</v>
      </c>
    </row>
    <row r="54">
      <c r="D54" s="63"/>
      <c r="F54" s="63"/>
      <c r="I54" s="62" t="s">
        <v>130</v>
      </c>
      <c r="J54" s="36"/>
      <c r="K54" s="62" t="s">
        <v>130</v>
      </c>
      <c r="L54" s="36"/>
      <c r="M54" s="62" t="s">
        <v>130</v>
      </c>
    </row>
    <row r="55">
      <c r="D55" s="63"/>
      <c r="F55" s="63"/>
      <c r="I55" s="62" t="s">
        <v>131</v>
      </c>
      <c r="J55" s="36"/>
      <c r="K55" s="62" t="s">
        <v>131</v>
      </c>
      <c r="L55" s="36"/>
      <c r="M55" s="62" t="s">
        <v>131</v>
      </c>
    </row>
    <row r="56">
      <c r="D56" s="63"/>
      <c r="F56" s="63"/>
      <c r="I56" s="62" t="s">
        <v>132</v>
      </c>
      <c r="J56" s="36"/>
      <c r="K56" s="62" t="s">
        <v>132</v>
      </c>
      <c r="L56" s="36"/>
      <c r="M56" s="62" t="s">
        <v>132</v>
      </c>
    </row>
    <row r="57">
      <c r="D57" s="63"/>
      <c r="F57" s="63"/>
      <c r="I57" s="62" t="s">
        <v>133</v>
      </c>
      <c r="J57" s="36"/>
      <c r="K57" s="62" t="s">
        <v>133</v>
      </c>
      <c r="L57" s="36"/>
      <c r="M57" s="62" t="s">
        <v>133</v>
      </c>
    </row>
    <row r="58">
      <c r="D58" s="63"/>
      <c r="F58" s="63"/>
      <c r="I58" s="62" t="s">
        <v>134</v>
      </c>
      <c r="J58" s="36"/>
      <c r="K58" s="62" t="s">
        <v>134</v>
      </c>
      <c r="L58" s="36"/>
      <c r="M58" s="62" t="s">
        <v>134</v>
      </c>
    </row>
    <row r="59">
      <c r="D59" s="63"/>
      <c r="F59" s="63"/>
      <c r="I59" s="62" t="s">
        <v>135</v>
      </c>
      <c r="J59" s="36"/>
      <c r="K59" s="62" t="s">
        <v>135</v>
      </c>
      <c r="L59" s="36"/>
      <c r="M59" s="62" t="s">
        <v>135</v>
      </c>
    </row>
    <row r="60">
      <c r="D60" s="63"/>
      <c r="F60" s="63"/>
      <c r="I60" s="62" t="s">
        <v>136</v>
      </c>
      <c r="J60" s="36"/>
      <c r="K60" s="62" t="s">
        <v>136</v>
      </c>
      <c r="L60" s="36"/>
      <c r="M60" s="62" t="s">
        <v>136</v>
      </c>
    </row>
    <row r="61">
      <c r="D61" s="63"/>
      <c r="F61" s="63"/>
      <c r="I61" s="62" t="s">
        <v>137</v>
      </c>
      <c r="J61" s="36"/>
      <c r="K61" s="62" t="s">
        <v>137</v>
      </c>
      <c r="L61" s="36"/>
      <c r="M61" s="62" t="s">
        <v>137</v>
      </c>
    </row>
    <row r="62">
      <c r="D62" s="63"/>
      <c r="F62" s="63"/>
      <c r="I62" s="62" t="s">
        <v>138</v>
      </c>
      <c r="J62" s="36"/>
      <c r="K62" s="62" t="s">
        <v>138</v>
      </c>
      <c r="L62" s="36"/>
      <c r="M62" s="62" t="s">
        <v>138</v>
      </c>
    </row>
    <row r="63">
      <c r="D63" s="63"/>
      <c r="F63" s="63"/>
      <c r="I63" s="62" t="s">
        <v>139</v>
      </c>
      <c r="J63" s="36"/>
      <c r="K63" s="62" t="s">
        <v>139</v>
      </c>
      <c r="L63" s="36"/>
      <c r="M63" s="62" t="s">
        <v>139</v>
      </c>
    </row>
    <row r="64">
      <c r="D64" s="63"/>
      <c r="F64" s="63"/>
      <c r="I64" s="62" t="s">
        <v>140</v>
      </c>
      <c r="J64" s="36"/>
      <c r="K64" s="62" t="s">
        <v>140</v>
      </c>
      <c r="L64" s="36"/>
      <c r="M64" s="62" t="s">
        <v>140</v>
      </c>
    </row>
    <row r="65">
      <c r="D65" s="63"/>
      <c r="F65" s="63"/>
      <c r="I65" s="62" t="s">
        <v>141</v>
      </c>
      <c r="J65" s="36"/>
      <c r="K65" s="62" t="s">
        <v>141</v>
      </c>
      <c r="L65" s="36"/>
      <c r="M65" s="62" t="s">
        <v>141</v>
      </c>
    </row>
    <row r="66">
      <c r="D66" s="63"/>
      <c r="F66" s="63"/>
      <c r="I66" s="62" t="s">
        <v>142</v>
      </c>
      <c r="J66" s="36"/>
      <c r="K66" s="62" t="s">
        <v>142</v>
      </c>
      <c r="L66" s="36"/>
      <c r="M66" s="62" t="s">
        <v>142</v>
      </c>
    </row>
    <row r="67">
      <c r="D67" s="63"/>
      <c r="F67" s="63"/>
      <c r="I67" s="62" t="s">
        <v>143</v>
      </c>
      <c r="J67" s="36"/>
      <c r="K67" s="62" t="s">
        <v>143</v>
      </c>
      <c r="L67" s="36"/>
      <c r="M67" s="62" t="s">
        <v>143</v>
      </c>
    </row>
    <row r="68">
      <c r="D68" s="63"/>
      <c r="F68" s="63"/>
      <c r="I68" s="62" t="s">
        <v>144</v>
      </c>
      <c r="J68" s="36"/>
      <c r="K68" s="62" t="s">
        <v>144</v>
      </c>
      <c r="L68" s="36"/>
      <c r="M68" s="62" t="s">
        <v>144</v>
      </c>
    </row>
    <row r="69">
      <c r="D69" s="63"/>
      <c r="F69" s="63"/>
      <c r="I69" s="62" t="s">
        <v>145</v>
      </c>
      <c r="J69" s="36"/>
      <c r="K69" s="62" t="s">
        <v>145</v>
      </c>
      <c r="L69" s="36"/>
      <c r="M69" s="62" t="s">
        <v>145</v>
      </c>
    </row>
    <row r="70">
      <c r="D70" s="63"/>
      <c r="F70" s="63"/>
      <c r="I70" s="62" t="s">
        <v>146</v>
      </c>
      <c r="J70" s="36"/>
      <c r="K70" s="62" t="s">
        <v>146</v>
      </c>
      <c r="L70" s="36"/>
      <c r="M70" s="62" t="s">
        <v>146</v>
      </c>
    </row>
    <row r="71">
      <c r="D71" s="63"/>
      <c r="F71" s="63"/>
      <c r="I71" s="62" t="s">
        <v>147</v>
      </c>
      <c r="J71" s="36"/>
      <c r="K71" s="62" t="s">
        <v>147</v>
      </c>
      <c r="L71" s="36"/>
      <c r="M71" s="62" t="s">
        <v>147</v>
      </c>
    </row>
    <row r="72">
      <c r="D72" s="63"/>
      <c r="F72" s="63"/>
      <c r="I72" s="62" t="s">
        <v>148</v>
      </c>
      <c r="J72" s="36"/>
      <c r="K72" s="62" t="s">
        <v>148</v>
      </c>
      <c r="L72" s="36"/>
      <c r="M72" s="62" t="s">
        <v>148</v>
      </c>
    </row>
    <row r="73">
      <c r="D73" s="63"/>
      <c r="F73" s="63"/>
      <c r="I73" s="62" t="s">
        <v>149</v>
      </c>
      <c r="J73" s="36"/>
      <c r="K73" s="62" t="s">
        <v>149</v>
      </c>
      <c r="L73" s="36"/>
      <c r="M73" s="62" t="s">
        <v>149</v>
      </c>
    </row>
    <row r="74">
      <c r="D74" s="63"/>
      <c r="F74" s="63"/>
      <c r="I74" s="62" t="s">
        <v>150</v>
      </c>
      <c r="J74" s="36"/>
      <c r="K74" s="62" t="s">
        <v>150</v>
      </c>
      <c r="L74" s="36"/>
      <c r="M74" s="62" t="s">
        <v>150</v>
      </c>
    </row>
    <row r="75">
      <c r="D75" s="63"/>
      <c r="F75" s="63"/>
      <c r="I75" s="62" t="s">
        <v>152</v>
      </c>
      <c r="J75" s="36"/>
      <c r="K75" s="62" t="s">
        <v>152</v>
      </c>
      <c r="L75" s="36"/>
      <c r="M75" s="62" t="s">
        <v>152</v>
      </c>
    </row>
    <row r="76">
      <c r="D76" s="63"/>
      <c r="F76" s="63"/>
      <c r="I76" s="62" t="s">
        <v>154</v>
      </c>
      <c r="J76" s="36"/>
      <c r="K76" s="62" t="s">
        <v>154</v>
      </c>
      <c r="L76" s="36"/>
      <c r="M76" s="62" t="s">
        <v>154</v>
      </c>
    </row>
    <row r="77">
      <c r="D77" s="63"/>
      <c r="F77" s="63"/>
      <c r="I77" s="62" t="s">
        <v>155</v>
      </c>
      <c r="J77" s="36"/>
      <c r="K77" s="62" t="s">
        <v>155</v>
      </c>
      <c r="L77" s="36"/>
      <c r="M77" s="62" t="s">
        <v>155</v>
      </c>
    </row>
    <row r="78">
      <c r="D78" s="63"/>
      <c r="F78" s="63"/>
      <c r="I78" s="62" t="s">
        <v>156</v>
      </c>
      <c r="J78" s="36"/>
      <c r="K78" s="62" t="s">
        <v>156</v>
      </c>
      <c r="L78" s="36"/>
      <c r="M78" s="62" t="s">
        <v>156</v>
      </c>
    </row>
    <row r="79">
      <c r="D79" s="63"/>
      <c r="F79" s="63"/>
      <c r="I79" s="62" t="s">
        <v>157</v>
      </c>
      <c r="J79" s="36"/>
      <c r="K79" s="62" t="s">
        <v>157</v>
      </c>
      <c r="L79" s="36"/>
      <c r="M79" s="62" t="s">
        <v>157</v>
      </c>
    </row>
    <row r="80">
      <c r="D80" s="63"/>
      <c r="F80" s="63"/>
      <c r="I80" s="62" t="s">
        <v>159</v>
      </c>
      <c r="J80" s="36"/>
      <c r="K80" s="62" t="s">
        <v>159</v>
      </c>
      <c r="L80" s="36"/>
      <c r="M80" s="62" t="s">
        <v>159</v>
      </c>
    </row>
    <row r="81">
      <c r="D81" s="63"/>
      <c r="F81" s="63"/>
      <c r="I81" s="62" t="s">
        <v>160</v>
      </c>
      <c r="J81" s="36"/>
      <c r="K81" s="62" t="s">
        <v>160</v>
      </c>
      <c r="L81" s="36"/>
      <c r="M81" s="62" t="s">
        <v>160</v>
      </c>
    </row>
    <row r="82">
      <c r="D82" s="63"/>
      <c r="F82" s="63"/>
      <c r="I82" s="62" t="s">
        <v>161</v>
      </c>
      <c r="J82" s="36"/>
      <c r="K82" s="62" t="s">
        <v>161</v>
      </c>
      <c r="L82" s="36"/>
      <c r="M82" s="62" t="s">
        <v>161</v>
      </c>
    </row>
    <row r="83">
      <c r="D83" s="63"/>
      <c r="F83" s="63"/>
      <c r="I83" s="62" t="s">
        <v>162</v>
      </c>
      <c r="J83" s="36"/>
      <c r="K83" s="62" t="s">
        <v>162</v>
      </c>
      <c r="L83" s="36"/>
      <c r="M83" s="62" t="s">
        <v>162</v>
      </c>
    </row>
    <row r="84">
      <c r="D84" s="63"/>
      <c r="F84" s="63"/>
      <c r="I84" s="62" t="s">
        <v>163</v>
      </c>
      <c r="K84" s="62" t="s">
        <v>163</v>
      </c>
      <c r="M84" s="62" t="s">
        <v>163</v>
      </c>
    </row>
    <row r="85">
      <c r="D85" s="63"/>
      <c r="F85" s="63"/>
      <c r="I85" s="62" t="s">
        <v>164</v>
      </c>
      <c r="K85" s="62" t="s">
        <v>164</v>
      </c>
      <c r="M85" s="62" t="s">
        <v>164</v>
      </c>
    </row>
    <row r="86">
      <c r="D86" s="63"/>
      <c r="F86" s="63"/>
      <c r="I86" s="62" t="s">
        <v>165</v>
      </c>
      <c r="K86" s="62" t="s">
        <v>165</v>
      </c>
      <c r="M86" s="62" t="s">
        <v>165</v>
      </c>
    </row>
    <row r="87">
      <c r="D87" s="63"/>
      <c r="F87" s="63"/>
      <c r="I87" s="62" t="s">
        <v>166</v>
      </c>
      <c r="K87" s="62" t="s">
        <v>166</v>
      </c>
      <c r="M87" s="62" t="s">
        <v>166</v>
      </c>
    </row>
    <row r="88">
      <c r="D88" s="63"/>
      <c r="F88" s="63"/>
      <c r="I88" s="62" t="s">
        <v>167</v>
      </c>
      <c r="K88" s="62" t="s">
        <v>167</v>
      </c>
      <c r="M88" s="62" t="s">
        <v>167</v>
      </c>
    </row>
    <row r="89">
      <c r="D89" s="63"/>
      <c r="F89" s="63"/>
      <c r="I89" s="62" t="s">
        <v>168</v>
      </c>
      <c r="K89" s="62" t="s">
        <v>168</v>
      </c>
      <c r="M89" s="62" t="s">
        <v>168</v>
      </c>
    </row>
    <row r="90">
      <c r="D90" s="63"/>
      <c r="F90" s="63"/>
      <c r="I90" s="62" t="s">
        <v>169</v>
      </c>
      <c r="K90" s="62" t="s">
        <v>169</v>
      </c>
      <c r="M90" s="62" t="s">
        <v>169</v>
      </c>
    </row>
    <row r="91">
      <c r="D91" s="63"/>
      <c r="F91" s="63"/>
      <c r="I91" s="62" t="s">
        <v>170</v>
      </c>
      <c r="K91" s="62" t="s">
        <v>170</v>
      </c>
      <c r="M91" s="62" t="s">
        <v>170</v>
      </c>
    </row>
    <row r="92">
      <c r="D92" s="63"/>
      <c r="F92" s="63"/>
      <c r="I92" s="62" t="s">
        <v>171</v>
      </c>
      <c r="K92" s="62" t="s">
        <v>171</v>
      </c>
      <c r="M92" s="62" t="s">
        <v>171</v>
      </c>
    </row>
    <row r="93">
      <c r="D93" s="63"/>
      <c r="F93" s="63"/>
      <c r="I93" s="62" t="s">
        <v>172</v>
      </c>
      <c r="K93" s="62" t="s">
        <v>172</v>
      </c>
      <c r="M93" s="62" t="s">
        <v>172</v>
      </c>
    </row>
    <row r="94">
      <c r="D94" s="63"/>
      <c r="F94" s="63"/>
      <c r="I94" s="62" t="s">
        <v>173</v>
      </c>
      <c r="K94" s="62" t="s">
        <v>173</v>
      </c>
      <c r="M94" s="62" t="s">
        <v>173</v>
      </c>
    </row>
    <row r="95">
      <c r="D95" s="63"/>
      <c r="F95" s="63"/>
      <c r="I95" s="62" t="s">
        <v>176</v>
      </c>
      <c r="K95" s="62" t="s">
        <v>176</v>
      </c>
      <c r="M95" s="62" t="s">
        <v>176</v>
      </c>
    </row>
    <row r="96">
      <c r="D96" s="63"/>
      <c r="F96" s="63"/>
      <c r="I96" s="62" t="s">
        <v>177</v>
      </c>
      <c r="K96" s="62" t="s">
        <v>177</v>
      </c>
      <c r="M96" s="62" t="s">
        <v>177</v>
      </c>
    </row>
    <row r="97">
      <c r="D97" s="63"/>
      <c r="F97" s="63"/>
      <c r="I97" s="62" t="s">
        <v>178</v>
      </c>
      <c r="K97" s="62" t="s">
        <v>178</v>
      </c>
      <c r="M97" s="62" t="s">
        <v>178</v>
      </c>
    </row>
    <row r="98">
      <c r="D98" s="63"/>
      <c r="F98" s="63"/>
      <c r="I98" s="62" t="s">
        <v>179</v>
      </c>
      <c r="K98" s="62" t="s">
        <v>179</v>
      </c>
      <c r="M98" s="62" t="s">
        <v>179</v>
      </c>
    </row>
    <row r="99">
      <c r="D99" s="63"/>
      <c r="F99" s="63"/>
      <c r="I99" s="62" t="s">
        <v>180</v>
      </c>
      <c r="K99" s="62" t="s">
        <v>180</v>
      </c>
      <c r="M99" s="62" t="s">
        <v>180</v>
      </c>
    </row>
    <row r="100">
      <c r="D100" s="63"/>
      <c r="F100" s="63"/>
      <c r="I100" s="62" t="s">
        <v>181</v>
      </c>
      <c r="K100" s="62" t="s">
        <v>181</v>
      </c>
      <c r="M100" s="62" t="s">
        <v>181</v>
      </c>
    </row>
    <row r="101">
      <c r="D101" s="63"/>
      <c r="F101" s="63"/>
      <c r="I101" s="62" t="s">
        <v>182</v>
      </c>
      <c r="K101" s="62" t="s">
        <v>182</v>
      </c>
      <c r="M101" s="62" t="s">
        <v>182</v>
      </c>
    </row>
    <row r="102">
      <c r="D102" s="63"/>
      <c r="F102" s="63"/>
      <c r="I102" s="62" t="s">
        <v>183</v>
      </c>
      <c r="K102" s="62" t="s">
        <v>183</v>
      </c>
      <c r="M102" s="62" t="s">
        <v>183</v>
      </c>
    </row>
    <row r="103">
      <c r="D103" s="63"/>
      <c r="F103" s="63"/>
      <c r="I103" s="62" t="s">
        <v>184</v>
      </c>
      <c r="K103" s="62" t="s">
        <v>184</v>
      </c>
      <c r="M103" s="62" t="s">
        <v>184</v>
      </c>
    </row>
    <row r="104">
      <c r="D104" s="63"/>
      <c r="F104" s="63"/>
      <c r="I104" s="62" t="s">
        <v>185</v>
      </c>
      <c r="K104" s="62" t="s">
        <v>185</v>
      </c>
      <c r="M104" s="62" t="s">
        <v>185</v>
      </c>
    </row>
    <row r="105">
      <c r="D105" s="63"/>
      <c r="F105" s="63"/>
      <c r="I105" s="62" t="s">
        <v>186</v>
      </c>
      <c r="K105" s="62" t="s">
        <v>186</v>
      </c>
      <c r="M105" s="62" t="s">
        <v>186</v>
      </c>
    </row>
    <row r="106">
      <c r="D106" s="63"/>
      <c r="F106" s="63"/>
      <c r="I106" s="62" t="s">
        <v>187</v>
      </c>
      <c r="K106" s="62" t="s">
        <v>187</v>
      </c>
      <c r="M106" s="62" t="s">
        <v>187</v>
      </c>
    </row>
    <row r="107">
      <c r="D107" s="63"/>
      <c r="F107" s="63"/>
      <c r="I107" s="62" t="s">
        <v>188</v>
      </c>
      <c r="K107" s="62" t="s">
        <v>188</v>
      </c>
      <c r="M107" s="62" t="s">
        <v>188</v>
      </c>
    </row>
    <row r="108">
      <c r="D108" s="63"/>
      <c r="F108" s="63"/>
      <c r="I108" s="62" t="s">
        <v>189</v>
      </c>
      <c r="K108" s="62" t="s">
        <v>189</v>
      </c>
      <c r="M108" s="62" t="s">
        <v>189</v>
      </c>
    </row>
    <row r="109">
      <c r="D109" s="63"/>
      <c r="F109" s="63"/>
      <c r="I109" s="62" t="s">
        <v>190</v>
      </c>
      <c r="K109" s="62" t="s">
        <v>190</v>
      </c>
      <c r="M109" s="62" t="s">
        <v>190</v>
      </c>
    </row>
    <row r="110">
      <c r="D110" s="63"/>
      <c r="F110" s="63"/>
      <c r="I110" s="62" t="s">
        <v>191</v>
      </c>
      <c r="K110" s="62" t="s">
        <v>191</v>
      </c>
      <c r="M110" s="62" t="s">
        <v>191</v>
      </c>
    </row>
    <row r="111">
      <c r="D111" s="63"/>
      <c r="F111" s="63"/>
      <c r="I111" s="62" t="s">
        <v>193</v>
      </c>
      <c r="K111" s="62" t="s">
        <v>193</v>
      </c>
      <c r="M111" s="62" t="s">
        <v>193</v>
      </c>
    </row>
    <row r="112">
      <c r="D112" s="63"/>
      <c r="F112" s="63"/>
      <c r="I112" s="62" t="s">
        <v>194</v>
      </c>
      <c r="K112" s="62" t="s">
        <v>194</v>
      </c>
      <c r="M112" s="62" t="s">
        <v>194</v>
      </c>
    </row>
    <row r="113">
      <c r="D113" s="63"/>
      <c r="F113" s="63"/>
      <c r="I113" s="62" t="s">
        <v>195</v>
      </c>
      <c r="K113" s="62" t="s">
        <v>195</v>
      </c>
      <c r="M113" s="62" t="s">
        <v>195</v>
      </c>
    </row>
    <row r="114">
      <c r="D114" s="63"/>
      <c r="F114" s="63"/>
      <c r="I114" s="62" t="s">
        <v>196</v>
      </c>
      <c r="K114" s="62" t="s">
        <v>196</v>
      </c>
      <c r="M114" s="62" t="s">
        <v>196</v>
      </c>
    </row>
    <row r="115">
      <c r="D115" s="63"/>
      <c r="F115" s="63"/>
      <c r="I115" s="62" t="s">
        <v>197</v>
      </c>
      <c r="K115" s="62" t="s">
        <v>197</v>
      </c>
      <c r="M115" s="62" t="s">
        <v>197</v>
      </c>
    </row>
    <row r="116">
      <c r="D116" s="63"/>
      <c r="F116" s="63"/>
      <c r="I116" s="62" t="s">
        <v>198</v>
      </c>
      <c r="K116" s="62" t="s">
        <v>198</v>
      </c>
      <c r="M116" s="62" t="s">
        <v>198</v>
      </c>
    </row>
    <row r="117">
      <c r="D117" s="63"/>
      <c r="F117" s="63"/>
      <c r="I117" s="62" t="s">
        <v>199</v>
      </c>
      <c r="K117" s="62" t="s">
        <v>199</v>
      </c>
      <c r="M117" s="62" t="s">
        <v>199</v>
      </c>
    </row>
    <row r="118">
      <c r="D118" s="63"/>
      <c r="F118" s="63"/>
      <c r="I118" s="62" t="s">
        <v>200</v>
      </c>
      <c r="K118" s="62" t="s">
        <v>200</v>
      </c>
      <c r="M118" s="62" t="s">
        <v>200</v>
      </c>
    </row>
    <row r="119">
      <c r="D119" s="63"/>
      <c r="F119" s="63"/>
      <c r="I119" s="62" t="s">
        <v>201</v>
      </c>
      <c r="K119" s="62" t="s">
        <v>201</v>
      </c>
      <c r="M119" s="62" t="s">
        <v>201</v>
      </c>
    </row>
    <row r="120">
      <c r="D120" s="63"/>
      <c r="F120" s="63"/>
      <c r="I120" s="62" t="s">
        <v>202</v>
      </c>
      <c r="K120" s="62" t="s">
        <v>202</v>
      </c>
      <c r="M120" s="62" t="s">
        <v>202</v>
      </c>
    </row>
    <row r="121">
      <c r="D121" s="63"/>
      <c r="F121" s="63"/>
      <c r="I121" s="62" t="s">
        <v>203</v>
      </c>
      <c r="K121" s="62" t="s">
        <v>203</v>
      </c>
      <c r="M121" s="62" t="s">
        <v>203</v>
      </c>
    </row>
    <row r="122">
      <c r="D122" s="63"/>
      <c r="F122" s="63"/>
      <c r="I122" s="62" t="s">
        <v>204</v>
      </c>
      <c r="K122" s="62" t="s">
        <v>204</v>
      </c>
      <c r="M122" s="62" t="s">
        <v>204</v>
      </c>
    </row>
    <row r="123">
      <c r="D123" s="63"/>
      <c r="F123" s="63"/>
      <c r="I123" s="62" t="s">
        <v>205</v>
      </c>
      <c r="K123" s="62" t="s">
        <v>205</v>
      </c>
      <c r="M123" s="62" t="s">
        <v>205</v>
      </c>
    </row>
    <row r="124">
      <c r="D124" s="63"/>
      <c r="F124" s="63"/>
      <c r="I124" s="62" t="s">
        <v>206</v>
      </c>
      <c r="K124" s="62" t="s">
        <v>206</v>
      </c>
      <c r="M124" s="62" t="s">
        <v>206</v>
      </c>
    </row>
    <row r="125">
      <c r="D125" s="63"/>
      <c r="F125" s="63"/>
      <c r="I125" s="62" t="s">
        <v>207</v>
      </c>
      <c r="K125" s="62" t="s">
        <v>207</v>
      </c>
      <c r="M125" s="62" t="s">
        <v>207</v>
      </c>
    </row>
    <row r="126">
      <c r="D126" s="63"/>
      <c r="F126" s="63"/>
      <c r="I126" s="62" t="s">
        <v>208</v>
      </c>
      <c r="K126" s="62" t="s">
        <v>208</v>
      </c>
      <c r="M126" s="62" t="s">
        <v>208</v>
      </c>
    </row>
    <row r="127">
      <c r="D127" s="63"/>
      <c r="F127" s="63"/>
      <c r="I127" s="62" t="s">
        <v>209</v>
      </c>
      <c r="K127" s="62" t="s">
        <v>209</v>
      </c>
      <c r="M127" s="62" t="s">
        <v>209</v>
      </c>
    </row>
    <row r="128">
      <c r="D128" s="63"/>
      <c r="F128" s="63"/>
      <c r="I128" s="62" t="s">
        <v>210</v>
      </c>
      <c r="K128" s="62" t="s">
        <v>210</v>
      </c>
      <c r="M128" s="62" t="s">
        <v>210</v>
      </c>
    </row>
    <row r="129">
      <c r="D129" s="63"/>
      <c r="F129" s="63"/>
      <c r="I129" s="62" t="s">
        <v>211</v>
      </c>
      <c r="K129" s="62" t="s">
        <v>211</v>
      </c>
      <c r="M129" s="62" t="s">
        <v>211</v>
      </c>
    </row>
    <row r="130">
      <c r="D130" s="63"/>
      <c r="F130" s="63"/>
      <c r="I130" s="62" t="s">
        <v>212</v>
      </c>
      <c r="K130" s="62" t="s">
        <v>212</v>
      </c>
      <c r="M130" s="62" t="s">
        <v>212</v>
      </c>
    </row>
    <row r="131">
      <c r="D131" s="63"/>
      <c r="F131" s="63"/>
      <c r="I131" s="62" t="s">
        <v>213</v>
      </c>
      <c r="K131" s="62" t="s">
        <v>213</v>
      </c>
      <c r="M131" s="62" t="s">
        <v>213</v>
      </c>
    </row>
    <row r="132">
      <c r="D132" s="63"/>
      <c r="F132" s="63"/>
      <c r="I132" s="62" t="s">
        <v>214</v>
      </c>
      <c r="K132" s="62" t="s">
        <v>214</v>
      </c>
      <c r="M132" s="62" t="s">
        <v>214</v>
      </c>
    </row>
    <row r="133">
      <c r="D133" s="63"/>
      <c r="F133" s="63"/>
      <c r="I133" s="62" t="s">
        <v>215</v>
      </c>
      <c r="K133" s="62" t="s">
        <v>215</v>
      </c>
      <c r="M133" s="62" t="s">
        <v>215</v>
      </c>
    </row>
    <row r="134">
      <c r="D134" s="63"/>
      <c r="F134" s="63"/>
      <c r="I134" s="62" t="s">
        <v>216</v>
      </c>
      <c r="K134" s="62" t="s">
        <v>216</v>
      </c>
      <c r="M134" s="62" t="s">
        <v>216</v>
      </c>
    </row>
    <row r="135">
      <c r="D135" s="63"/>
      <c r="F135" s="63"/>
      <c r="I135" s="62" t="s">
        <v>217</v>
      </c>
      <c r="K135" s="62" t="s">
        <v>217</v>
      </c>
      <c r="M135" s="62" t="s">
        <v>217</v>
      </c>
    </row>
    <row r="136">
      <c r="D136" s="63"/>
      <c r="F136" s="63"/>
      <c r="I136" s="62" t="s">
        <v>218</v>
      </c>
      <c r="K136" s="62" t="s">
        <v>218</v>
      </c>
      <c r="M136" s="62" t="s">
        <v>218</v>
      </c>
    </row>
    <row r="137">
      <c r="D137" s="63"/>
      <c r="F137" s="63"/>
      <c r="I137" s="62" t="s">
        <v>219</v>
      </c>
      <c r="K137" s="62" t="s">
        <v>219</v>
      </c>
      <c r="M137" s="62" t="s">
        <v>219</v>
      </c>
    </row>
    <row r="138">
      <c r="D138" s="63"/>
      <c r="F138" s="63"/>
      <c r="I138" s="62" t="s">
        <v>220</v>
      </c>
      <c r="K138" s="62" t="s">
        <v>220</v>
      </c>
      <c r="M138" s="62" t="s">
        <v>220</v>
      </c>
    </row>
    <row r="139">
      <c r="D139" s="63"/>
      <c r="F139" s="63"/>
      <c r="I139" s="62" t="s">
        <v>221</v>
      </c>
      <c r="K139" s="62" t="s">
        <v>221</v>
      </c>
      <c r="M139" s="62" t="s">
        <v>221</v>
      </c>
    </row>
    <row r="140">
      <c r="D140" s="63"/>
      <c r="F140" s="63"/>
      <c r="I140" s="62" t="s">
        <v>222</v>
      </c>
      <c r="K140" s="62" t="s">
        <v>222</v>
      </c>
      <c r="M140" s="62" t="s">
        <v>222</v>
      </c>
    </row>
    <row r="141">
      <c r="D141" s="63"/>
      <c r="F141" s="63"/>
      <c r="I141" s="62" t="s">
        <v>223</v>
      </c>
      <c r="K141" s="62" t="s">
        <v>223</v>
      </c>
      <c r="M141" s="62" t="s">
        <v>223</v>
      </c>
    </row>
    <row r="142">
      <c r="D142" s="63"/>
      <c r="F142" s="63"/>
      <c r="I142" s="62" t="s">
        <v>224</v>
      </c>
      <c r="K142" s="62" t="s">
        <v>224</v>
      </c>
      <c r="M142" s="62" t="s">
        <v>224</v>
      </c>
    </row>
    <row r="143">
      <c r="D143" s="63"/>
      <c r="F143" s="63"/>
      <c r="I143" s="62" t="s">
        <v>225</v>
      </c>
      <c r="K143" s="62" t="s">
        <v>225</v>
      </c>
      <c r="M143" s="62" t="s">
        <v>225</v>
      </c>
    </row>
    <row r="144">
      <c r="D144" s="63"/>
      <c r="F144" s="63"/>
      <c r="I144" s="62" t="s">
        <v>226</v>
      </c>
      <c r="K144" s="62" t="s">
        <v>226</v>
      </c>
      <c r="M144" s="62" t="s">
        <v>226</v>
      </c>
    </row>
    <row r="145">
      <c r="D145" s="63"/>
      <c r="F145" s="63"/>
      <c r="I145" s="62" t="s">
        <v>227</v>
      </c>
      <c r="K145" s="62" t="s">
        <v>227</v>
      </c>
      <c r="M145" s="62" t="s">
        <v>227</v>
      </c>
    </row>
    <row r="146">
      <c r="D146" s="63"/>
      <c r="F146" s="63"/>
      <c r="I146" s="62" t="s">
        <v>228</v>
      </c>
      <c r="K146" s="62" t="s">
        <v>228</v>
      </c>
      <c r="M146" s="62" t="s">
        <v>228</v>
      </c>
    </row>
    <row r="147">
      <c r="D147" s="63"/>
      <c r="F147" s="63"/>
      <c r="I147" s="62" t="s">
        <v>229</v>
      </c>
      <c r="K147" s="62" t="s">
        <v>229</v>
      </c>
      <c r="M147" s="62" t="s">
        <v>229</v>
      </c>
    </row>
    <row r="148">
      <c r="D148" s="63"/>
      <c r="F148" s="63"/>
      <c r="I148" s="62" t="s">
        <v>230</v>
      </c>
      <c r="K148" s="62" t="s">
        <v>230</v>
      </c>
      <c r="M148" s="62" t="s">
        <v>230</v>
      </c>
    </row>
    <row r="149">
      <c r="D149" s="63"/>
      <c r="F149" s="63"/>
      <c r="I149" s="62" t="s">
        <v>231</v>
      </c>
      <c r="K149" s="62" t="s">
        <v>231</v>
      </c>
      <c r="M149" s="62" t="s">
        <v>231</v>
      </c>
    </row>
    <row r="150">
      <c r="D150" s="63"/>
      <c r="F150" s="63"/>
      <c r="I150" s="62" t="s">
        <v>232</v>
      </c>
      <c r="K150" s="62" t="s">
        <v>232</v>
      </c>
      <c r="M150" s="62" t="s">
        <v>232</v>
      </c>
    </row>
    <row r="151">
      <c r="D151" s="63"/>
      <c r="F151" s="63"/>
      <c r="I151" s="62" t="s">
        <v>233</v>
      </c>
      <c r="K151" s="62" t="s">
        <v>233</v>
      </c>
      <c r="M151" s="62" t="s">
        <v>233</v>
      </c>
    </row>
    <row r="152">
      <c r="D152" s="63"/>
      <c r="F152" s="63"/>
      <c r="I152" s="62" t="s">
        <v>234</v>
      </c>
      <c r="K152" s="62" t="s">
        <v>234</v>
      </c>
      <c r="M152" s="62" t="s">
        <v>234</v>
      </c>
    </row>
    <row r="153">
      <c r="D153" s="63"/>
      <c r="F153" s="63"/>
      <c r="I153" s="62" t="s">
        <v>235</v>
      </c>
      <c r="K153" s="62" t="s">
        <v>235</v>
      </c>
      <c r="M153" s="62" t="s">
        <v>235</v>
      </c>
    </row>
    <row r="154">
      <c r="D154" s="63"/>
      <c r="F154" s="63"/>
      <c r="I154" s="62" t="s">
        <v>236</v>
      </c>
      <c r="K154" s="62" t="s">
        <v>236</v>
      </c>
      <c r="M154" s="62" t="s">
        <v>236</v>
      </c>
    </row>
    <row r="155">
      <c r="D155" s="63"/>
      <c r="F155" s="63"/>
      <c r="I155" s="62" t="s">
        <v>238</v>
      </c>
      <c r="K155" s="62" t="s">
        <v>238</v>
      </c>
      <c r="M155" s="62" t="s">
        <v>238</v>
      </c>
    </row>
    <row r="156">
      <c r="D156" s="63"/>
      <c r="F156" s="63"/>
      <c r="I156" s="62" t="s">
        <v>239</v>
      </c>
      <c r="K156" s="62" t="s">
        <v>239</v>
      </c>
      <c r="M156" s="62" t="s">
        <v>239</v>
      </c>
    </row>
    <row r="157">
      <c r="D157" s="63"/>
      <c r="F157" s="63"/>
      <c r="I157" s="62" t="s">
        <v>240</v>
      </c>
      <c r="K157" s="62" t="s">
        <v>240</v>
      </c>
      <c r="M157" s="62" t="s">
        <v>240</v>
      </c>
    </row>
    <row r="158">
      <c r="D158" s="63"/>
      <c r="F158" s="63"/>
      <c r="I158" s="62" t="s">
        <v>241</v>
      </c>
      <c r="K158" s="62" t="s">
        <v>241</v>
      </c>
      <c r="M158" s="62" t="s">
        <v>241</v>
      </c>
    </row>
    <row r="159">
      <c r="D159" s="63"/>
      <c r="F159" s="63"/>
      <c r="I159" s="62" t="s">
        <v>243</v>
      </c>
      <c r="K159" s="62" t="s">
        <v>243</v>
      </c>
      <c r="M159" s="62" t="s">
        <v>243</v>
      </c>
    </row>
    <row r="160">
      <c r="D160" s="63"/>
      <c r="F160" s="63"/>
      <c r="I160" s="62" t="s">
        <v>244</v>
      </c>
      <c r="K160" s="62" t="s">
        <v>244</v>
      </c>
      <c r="M160" s="62" t="s">
        <v>244</v>
      </c>
    </row>
    <row r="161">
      <c r="D161" s="63"/>
      <c r="F161" s="63"/>
      <c r="I161" s="62" t="s">
        <v>246</v>
      </c>
      <c r="K161" s="62" t="s">
        <v>246</v>
      </c>
      <c r="M161" s="62" t="s">
        <v>246</v>
      </c>
    </row>
    <row r="162">
      <c r="D162" s="63"/>
      <c r="F162" s="63"/>
      <c r="I162" s="62" t="s">
        <v>247</v>
      </c>
      <c r="K162" s="62" t="s">
        <v>247</v>
      </c>
      <c r="M162" s="62" t="s">
        <v>247</v>
      </c>
    </row>
    <row r="163">
      <c r="D163" s="63"/>
      <c r="F163" s="63"/>
      <c r="I163" s="62" t="s">
        <v>248</v>
      </c>
      <c r="K163" s="62" t="s">
        <v>248</v>
      </c>
      <c r="M163" s="62" t="s">
        <v>248</v>
      </c>
    </row>
    <row r="164">
      <c r="D164" s="63"/>
      <c r="F164" s="63"/>
      <c r="I164" s="62" t="s">
        <v>249</v>
      </c>
      <c r="K164" s="62" t="s">
        <v>249</v>
      </c>
      <c r="M164" s="62" t="s">
        <v>249</v>
      </c>
    </row>
    <row r="165">
      <c r="D165" s="63"/>
      <c r="F165" s="63"/>
      <c r="I165" s="62" t="s">
        <v>250</v>
      </c>
      <c r="K165" s="62" t="s">
        <v>250</v>
      </c>
      <c r="M165" s="62" t="s">
        <v>250</v>
      </c>
    </row>
    <row r="166">
      <c r="D166" s="63"/>
      <c r="F166" s="63"/>
      <c r="I166" s="62" t="s">
        <v>251</v>
      </c>
      <c r="K166" s="62" t="s">
        <v>251</v>
      </c>
      <c r="M166" s="62" t="s">
        <v>251</v>
      </c>
    </row>
    <row r="167">
      <c r="D167" s="63"/>
      <c r="F167" s="63"/>
      <c r="I167" s="62" t="s">
        <v>252</v>
      </c>
      <c r="K167" s="62" t="s">
        <v>252</v>
      </c>
      <c r="M167" s="62" t="s">
        <v>252</v>
      </c>
    </row>
    <row r="168">
      <c r="D168" s="63"/>
      <c r="F168" s="63"/>
      <c r="I168" s="62" t="s">
        <v>253</v>
      </c>
      <c r="K168" s="62" t="s">
        <v>253</v>
      </c>
      <c r="M168" s="62" t="s">
        <v>253</v>
      </c>
    </row>
    <row r="169">
      <c r="D169" s="63"/>
      <c r="F169" s="63"/>
      <c r="I169" s="62" t="s">
        <v>254</v>
      </c>
      <c r="K169" s="62" t="s">
        <v>254</v>
      </c>
      <c r="M169" s="62" t="s">
        <v>254</v>
      </c>
    </row>
    <row r="170">
      <c r="D170" s="63"/>
      <c r="F170" s="63"/>
      <c r="I170" s="62" t="s">
        <v>255</v>
      </c>
      <c r="K170" s="62" t="s">
        <v>255</v>
      </c>
      <c r="M170" s="62" t="s">
        <v>255</v>
      </c>
    </row>
    <row r="171">
      <c r="D171" s="63"/>
      <c r="F171" s="63"/>
      <c r="I171" s="62" t="s">
        <v>256</v>
      </c>
      <c r="K171" s="62" t="s">
        <v>256</v>
      </c>
      <c r="M171" s="62" t="s">
        <v>256</v>
      </c>
    </row>
    <row r="172">
      <c r="D172" s="63"/>
      <c r="F172" s="63"/>
      <c r="I172" s="62" t="s">
        <v>257</v>
      </c>
      <c r="K172" s="62" t="s">
        <v>257</v>
      </c>
      <c r="M172" s="62" t="s">
        <v>257</v>
      </c>
    </row>
    <row r="173">
      <c r="D173" s="63"/>
      <c r="F173" s="63"/>
      <c r="I173" s="62" t="s">
        <v>258</v>
      </c>
      <c r="K173" s="62" t="s">
        <v>258</v>
      </c>
      <c r="M173" s="62" t="s">
        <v>258</v>
      </c>
    </row>
    <row r="174">
      <c r="D174" s="63"/>
      <c r="F174" s="63"/>
      <c r="I174" s="62" t="s">
        <v>259</v>
      </c>
      <c r="K174" s="62" t="s">
        <v>259</v>
      </c>
      <c r="M174" s="62" t="s">
        <v>259</v>
      </c>
    </row>
    <row r="175">
      <c r="D175" s="63"/>
      <c r="F175" s="63"/>
      <c r="I175" s="62" t="s">
        <v>261</v>
      </c>
      <c r="K175" s="62" t="s">
        <v>261</v>
      </c>
      <c r="M175" s="62" t="s">
        <v>261</v>
      </c>
    </row>
    <row r="176">
      <c r="D176" s="63"/>
      <c r="F176" s="63"/>
      <c r="I176" s="62" t="s">
        <v>262</v>
      </c>
      <c r="K176" s="62" t="s">
        <v>262</v>
      </c>
      <c r="M176" s="62" t="s">
        <v>262</v>
      </c>
    </row>
    <row r="177">
      <c r="D177" s="63"/>
      <c r="F177" s="63"/>
      <c r="I177" s="62" t="s">
        <v>263</v>
      </c>
      <c r="K177" s="62" t="s">
        <v>263</v>
      </c>
      <c r="M177" s="62" t="s">
        <v>263</v>
      </c>
    </row>
    <row r="178">
      <c r="D178" s="63"/>
      <c r="F178" s="63"/>
      <c r="I178" s="62" t="s">
        <v>264</v>
      </c>
      <c r="K178" s="62" t="s">
        <v>264</v>
      </c>
      <c r="M178" s="62" t="s">
        <v>264</v>
      </c>
    </row>
    <row r="179">
      <c r="D179" s="63"/>
      <c r="F179" s="63"/>
      <c r="I179" s="62" t="s">
        <v>265</v>
      </c>
      <c r="K179" s="62" t="s">
        <v>265</v>
      </c>
      <c r="M179" s="62" t="s">
        <v>265</v>
      </c>
    </row>
    <row r="180">
      <c r="D180" s="63"/>
      <c r="F180" s="63"/>
      <c r="I180" s="62" t="s">
        <v>266</v>
      </c>
      <c r="K180" s="62" t="s">
        <v>266</v>
      </c>
      <c r="M180" s="62" t="s">
        <v>266</v>
      </c>
    </row>
    <row r="181">
      <c r="D181" s="63"/>
      <c r="F181" s="63"/>
      <c r="I181" s="62" t="s">
        <v>267</v>
      </c>
      <c r="K181" s="62" t="s">
        <v>267</v>
      </c>
      <c r="M181" s="62" t="s">
        <v>267</v>
      </c>
    </row>
    <row r="182">
      <c r="D182" s="63"/>
      <c r="F182" s="63"/>
      <c r="I182" s="62" t="s">
        <v>268</v>
      </c>
      <c r="K182" s="62" t="s">
        <v>268</v>
      </c>
      <c r="M182" s="62" t="s">
        <v>268</v>
      </c>
    </row>
    <row r="183">
      <c r="D183" s="63"/>
      <c r="F183" s="63"/>
      <c r="I183" s="62" t="s">
        <v>269</v>
      </c>
      <c r="K183" s="62" t="s">
        <v>269</v>
      </c>
      <c r="M183" s="62" t="s">
        <v>269</v>
      </c>
    </row>
    <row r="184">
      <c r="D184" s="63"/>
      <c r="F184" s="63"/>
      <c r="I184" s="62" t="s">
        <v>270</v>
      </c>
      <c r="K184" s="62" t="s">
        <v>270</v>
      </c>
      <c r="M184" s="62" t="s">
        <v>270</v>
      </c>
    </row>
    <row r="185">
      <c r="D185" s="63"/>
      <c r="F185" s="63"/>
      <c r="I185" s="62" t="s">
        <v>272</v>
      </c>
      <c r="K185" s="62" t="s">
        <v>272</v>
      </c>
      <c r="M185" s="62" t="s">
        <v>272</v>
      </c>
    </row>
    <row r="186">
      <c r="D186" s="63"/>
      <c r="F186" s="63"/>
      <c r="I186" s="62" t="s">
        <v>273</v>
      </c>
      <c r="K186" s="62" t="s">
        <v>273</v>
      </c>
      <c r="M186" s="62" t="s">
        <v>273</v>
      </c>
    </row>
    <row r="187">
      <c r="D187" s="63"/>
      <c r="F187" s="63"/>
      <c r="I187" s="62" t="s">
        <v>274</v>
      </c>
      <c r="K187" s="62" t="s">
        <v>274</v>
      </c>
      <c r="M187" s="62" t="s">
        <v>274</v>
      </c>
    </row>
    <row r="188">
      <c r="D188" s="63"/>
      <c r="F188" s="63"/>
      <c r="I188" s="62" t="s">
        <v>275</v>
      </c>
      <c r="K188" s="62" t="s">
        <v>275</v>
      </c>
      <c r="M188" s="62" t="s">
        <v>275</v>
      </c>
    </row>
    <row r="189">
      <c r="D189" s="63"/>
      <c r="F189" s="63"/>
      <c r="I189" s="62" t="s">
        <v>276</v>
      </c>
      <c r="K189" s="62" t="s">
        <v>276</v>
      </c>
      <c r="M189" s="62" t="s">
        <v>276</v>
      </c>
    </row>
    <row r="190">
      <c r="D190" s="63"/>
      <c r="F190" s="63"/>
      <c r="I190" s="62" t="s">
        <v>277</v>
      </c>
      <c r="K190" s="62" t="s">
        <v>277</v>
      </c>
      <c r="M190" s="62" t="s">
        <v>277</v>
      </c>
    </row>
    <row r="191">
      <c r="D191" s="63"/>
      <c r="F191" s="63"/>
      <c r="I191" s="62" t="s">
        <v>278</v>
      </c>
      <c r="K191" s="62" t="s">
        <v>278</v>
      </c>
      <c r="M191" s="62" t="s">
        <v>278</v>
      </c>
    </row>
    <row r="192">
      <c r="D192" s="63"/>
      <c r="F192" s="63"/>
      <c r="I192" s="62" t="s">
        <v>279</v>
      </c>
      <c r="K192" s="62" t="s">
        <v>279</v>
      </c>
      <c r="M192" s="62" t="s">
        <v>279</v>
      </c>
    </row>
    <row r="193">
      <c r="D193" s="63"/>
      <c r="F193" s="63"/>
      <c r="I193" s="62" t="s">
        <v>280</v>
      </c>
      <c r="K193" s="62" t="s">
        <v>280</v>
      </c>
      <c r="M193" s="62" t="s">
        <v>280</v>
      </c>
    </row>
    <row r="194">
      <c r="D194" s="63"/>
      <c r="F194" s="63"/>
      <c r="I194" s="62" t="s">
        <v>281</v>
      </c>
      <c r="K194" s="62" t="s">
        <v>281</v>
      </c>
      <c r="M194" s="62" t="s">
        <v>281</v>
      </c>
    </row>
    <row r="195">
      <c r="D195" s="63"/>
      <c r="F195" s="63"/>
      <c r="I195" s="62" t="s">
        <v>282</v>
      </c>
      <c r="K195" s="62" t="s">
        <v>282</v>
      </c>
      <c r="M195" s="62" t="s">
        <v>282</v>
      </c>
    </row>
    <row r="196">
      <c r="D196" s="63"/>
      <c r="F196" s="63"/>
      <c r="I196" s="62" t="s">
        <v>283</v>
      </c>
      <c r="K196" s="62" t="s">
        <v>283</v>
      </c>
      <c r="M196" s="62" t="s">
        <v>283</v>
      </c>
    </row>
    <row r="197">
      <c r="D197" s="63"/>
      <c r="F197" s="63"/>
      <c r="I197" s="62" t="s">
        <v>284</v>
      </c>
      <c r="K197" s="62" t="s">
        <v>284</v>
      </c>
      <c r="M197" s="62" t="s">
        <v>284</v>
      </c>
    </row>
    <row r="198">
      <c r="D198" s="63"/>
      <c r="F198" s="63"/>
      <c r="I198" s="62" t="s">
        <v>285</v>
      </c>
      <c r="K198" s="62" t="s">
        <v>285</v>
      </c>
      <c r="M198" s="62" t="s">
        <v>285</v>
      </c>
    </row>
    <row r="199">
      <c r="D199" s="63"/>
      <c r="F199" s="63"/>
      <c r="I199" s="62" t="s">
        <v>286</v>
      </c>
      <c r="K199" s="62" t="s">
        <v>286</v>
      </c>
      <c r="M199" s="62" t="s">
        <v>286</v>
      </c>
    </row>
    <row r="200">
      <c r="D200" s="63"/>
      <c r="F200" s="63"/>
      <c r="I200" s="62" t="s">
        <v>287</v>
      </c>
      <c r="K200" s="62" t="s">
        <v>287</v>
      </c>
      <c r="M200" s="62" t="s">
        <v>287</v>
      </c>
    </row>
    <row r="201">
      <c r="D201" s="63"/>
      <c r="F201" s="63"/>
      <c r="I201" s="62" t="s">
        <v>288</v>
      </c>
      <c r="K201" s="62" t="s">
        <v>288</v>
      </c>
      <c r="M201" s="62" t="s">
        <v>288</v>
      </c>
    </row>
    <row r="202">
      <c r="D202" s="63"/>
      <c r="F202" s="63"/>
      <c r="I202" s="62" t="s">
        <v>290</v>
      </c>
      <c r="K202" s="62" t="s">
        <v>290</v>
      </c>
      <c r="M202" s="62" t="s">
        <v>290</v>
      </c>
    </row>
    <row r="203">
      <c r="D203" s="63"/>
      <c r="F203" s="63"/>
      <c r="I203" s="62" t="s">
        <v>291</v>
      </c>
      <c r="K203" s="62" t="s">
        <v>291</v>
      </c>
      <c r="M203" s="62" t="s">
        <v>291</v>
      </c>
    </row>
    <row r="204">
      <c r="D204" s="63"/>
      <c r="F204" s="63"/>
      <c r="I204" s="62" t="s">
        <v>292</v>
      </c>
      <c r="K204" s="62" t="s">
        <v>292</v>
      </c>
      <c r="M204" s="62" t="s">
        <v>292</v>
      </c>
    </row>
    <row r="205">
      <c r="D205" s="63"/>
      <c r="F205" s="63"/>
      <c r="I205" s="62" t="s">
        <v>293</v>
      </c>
      <c r="K205" s="62" t="s">
        <v>293</v>
      </c>
      <c r="M205" s="62" t="s">
        <v>293</v>
      </c>
    </row>
    <row r="206">
      <c r="D206" s="63"/>
      <c r="F206" s="63"/>
      <c r="I206" s="62" t="s">
        <v>294</v>
      </c>
      <c r="K206" s="62" t="s">
        <v>294</v>
      </c>
      <c r="M206" s="62" t="s">
        <v>294</v>
      </c>
    </row>
    <row r="207">
      <c r="D207" s="63"/>
      <c r="F207" s="63"/>
      <c r="I207" s="62" t="s">
        <v>295</v>
      </c>
      <c r="K207" s="62" t="s">
        <v>295</v>
      </c>
      <c r="M207" s="62" t="s">
        <v>295</v>
      </c>
    </row>
    <row r="208">
      <c r="D208" s="63"/>
      <c r="F208" s="63"/>
      <c r="I208" s="62" t="s">
        <v>296</v>
      </c>
      <c r="K208" s="62" t="s">
        <v>296</v>
      </c>
      <c r="M208" s="62" t="s">
        <v>296</v>
      </c>
    </row>
    <row r="209">
      <c r="D209" s="63"/>
      <c r="F209" s="63"/>
      <c r="I209" s="62" t="s">
        <v>298</v>
      </c>
      <c r="K209" s="62" t="s">
        <v>298</v>
      </c>
      <c r="M209" s="62" t="s">
        <v>298</v>
      </c>
    </row>
    <row r="210">
      <c r="D210" s="63"/>
      <c r="F210" s="63"/>
      <c r="I210" s="62" t="s">
        <v>299</v>
      </c>
      <c r="K210" s="62" t="s">
        <v>299</v>
      </c>
      <c r="M210" s="62" t="s">
        <v>299</v>
      </c>
    </row>
    <row r="211">
      <c r="D211" s="63"/>
      <c r="F211" s="63"/>
      <c r="I211" s="62" t="s">
        <v>9619</v>
      </c>
      <c r="K211" s="62" t="s">
        <v>9619</v>
      </c>
      <c r="M211" s="62" t="s">
        <v>9619</v>
      </c>
    </row>
    <row r="212">
      <c r="D212" s="63"/>
      <c r="F212" s="63"/>
      <c r="I212" s="62" t="s">
        <v>301</v>
      </c>
      <c r="K212" s="62" t="s">
        <v>301</v>
      </c>
      <c r="M212" s="62" t="s">
        <v>301</v>
      </c>
    </row>
    <row r="213">
      <c r="D213" s="63"/>
      <c r="F213" s="63"/>
      <c r="I213" s="62" t="s">
        <v>2921</v>
      </c>
      <c r="K213" s="62" t="s">
        <v>2921</v>
      </c>
      <c r="M213" s="62" t="s">
        <v>2921</v>
      </c>
    </row>
    <row r="214">
      <c r="D214" s="63"/>
      <c r="F214" s="63"/>
      <c r="I214" s="62" t="s">
        <v>303</v>
      </c>
      <c r="K214" s="62" t="s">
        <v>303</v>
      </c>
      <c r="M214" s="62" t="s">
        <v>303</v>
      </c>
    </row>
    <row r="215">
      <c r="D215" s="63"/>
      <c r="F215" s="63"/>
      <c r="I215" s="62" t="s">
        <v>304</v>
      </c>
      <c r="K215" s="62" t="s">
        <v>304</v>
      </c>
      <c r="M215" s="62" t="s">
        <v>304</v>
      </c>
    </row>
    <row r="216">
      <c r="D216" s="63"/>
      <c r="F216" s="63"/>
      <c r="I216" s="62" t="s">
        <v>305</v>
      </c>
      <c r="K216" s="62" t="s">
        <v>305</v>
      </c>
      <c r="M216" s="62" t="s">
        <v>305</v>
      </c>
    </row>
    <row r="217">
      <c r="D217" s="63"/>
      <c r="F217" s="63"/>
      <c r="I217" s="62" t="s">
        <v>306</v>
      </c>
      <c r="K217" s="62" t="s">
        <v>306</v>
      </c>
      <c r="M217" s="62" t="s">
        <v>306</v>
      </c>
    </row>
    <row r="218">
      <c r="D218" s="63"/>
      <c r="F218" s="63"/>
      <c r="I218" s="62" t="s">
        <v>307</v>
      </c>
      <c r="K218" s="62" t="s">
        <v>307</v>
      </c>
      <c r="M218" s="62" t="s">
        <v>307</v>
      </c>
    </row>
    <row r="219">
      <c r="D219" s="63"/>
      <c r="F219" s="63"/>
      <c r="I219" s="62" t="s">
        <v>309</v>
      </c>
      <c r="K219" s="62" t="s">
        <v>309</v>
      </c>
      <c r="M219" s="62" t="s">
        <v>309</v>
      </c>
    </row>
    <row r="220">
      <c r="D220" s="63"/>
      <c r="F220" s="63"/>
      <c r="I220" s="62" t="s">
        <v>310</v>
      </c>
      <c r="K220" s="62" t="s">
        <v>310</v>
      </c>
      <c r="M220" s="62" t="s">
        <v>310</v>
      </c>
    </row>
    <row r="221">
      <c r="D221" s="63"/>
      <c r="F221" s="63"/>
      <c r="I221" s="62" t="s">
        <v>311</v>
      </c>
      <c r="K221" s="62" t="s">
        <v>311</v>
      </c>
      <c r="M221" s="62" t="s">
        <v>311</v>
      </c>
    </row>
    <row r="222">
      <c r="D222" s="63"/>
      <c r="F222" s="63"/>
      <c r="I222" s="62" t="s">
        <v>312</v>
      </c>
      <c r="K222" s="62" t="s">
        <v>312</v>
      </c>
      <c r="M222" s="62" t="s">
        <v>312</v>
      </c>
    </row>
    <row r="223">
      <c r="D223" s="63"/>
      <c r="F223" s="63"/>
      <c r="I223" s="62" t="s">
        <v>313</v>
      </c>
      <c r="K223" s="62" t="s">
        <v>313</v>
      </c>
      <c r="M223" s="62" t="s">
        <v>313</v>
      </c>
    </row>
    <row r="224">
      <c r="D224" s="63"/>
      <c r="F224" s="63"/>
      <c r="I224" s="62" t="s">
        <v>314</v>
      </c>
      <c r="K224" s="62" t="s">
        <v>314</v>
      </c>
      <c r="M224" s="62" t="s">
        <v>314</v>
      </c>
    </row>
    <row r="225">
      <c r="D225" s="63"/>
      <c r="F225" s="63"/>
      <c r="I225" s="62" t="s">
        <v>315</v>
      </c>
      <c r="K225" s="62" t="s">
        <v>315</v>
      </c>
      <c r="M225" s="62" t="s">
        <v>315</v>
      </c>
    </row>
    <row r="226">
      <c r="D226" s="63"/>
      <c r="F226" s="63"/>
      <c r="I226" s="62" t="s">
        <v>316</v>
      </c>
      <c r="K226" s="62" t="s">
        <v>316</v>
      </c>
      <c r="M226" s="62" t="s">
        <v>316</v>
      </c>
    </row>
    <row r="227">
      <c r="D227" s="63"/>
      <c r="F227" s="63"/>
      <c r="I227" s="62" t="s">
        <v>317</v>
      </c>
      <c r="K227" s="62" t="s">
        <v>317</v>
      </c>
      <c r="M227" s="62" t="s">
        <v>317</v>
      </c>
    </row>
    <row r="228">
      <c r="D228" s="63"/>
      <c r="F228" s="63"/>
      <c r="I228" s="62" t="s">
        <v>318</v>
      </c>
      <c r="K228" s="62" t="s">
        <v>318</v>
      </c>
      <c r="M228" s="62" t="s">
        <v>318</v>
      </c>
    </row>
    <row r="229">
      <c r="D229" s="63"/>
      <c r="F229" s="63"/>
      <c r="I229" s="62" t="s">
        <v>319</v>
      </c>
      <c r="K229" s="62" t="s">
        <v>319</v>
      </c>
      <c r="M229" s="62" t="s">
        <v>319</v>
      </c>
    </row>
    <row r="230">
      <c r="D230" s="63"/>
      <c r="F230" s="63"/>
      <c r="I230" s="62" t="s">
        <v>320</v>
      </c>
      <c r="K230" s="62" t="s">
        <v>320</v>
      </c>
      <c r="M230" s="62" t="s">
        <v>320</v>
      </c>
    </row>
    <row r="231">
      <c r="D231" s="63"/>
      <c r="F231" s="63"/>
      <c r="I231" s="62" t="s">
        <v>321</v>
      </c>
      <c r="K231" s="62" t="s">
        <v>321</v>
      </c>
      <c r="M231" s="62" t="s">
        <v>321</v>
      </c>
    </row>
    <row r="232">
      <c r="D232" s="63"/>
      <c r="F232" s="63"/>
      <c r="I232" s="62" t="s">
        <v>322</v>
      </c>
      <c r="K232" s="62" t="s">
        <v>322</v>
      </c>
      <c r="M232" s="62" t="s">
        <v>322</v>
      </c>
    </row>
    <row r="233">
      <c r="D233" s="63"/>
      <c r="F233" s="63"/>
      <c r="I233" s="62" t="s">
        <v>323</v>
      </c>
      <c r="K233" s="62" t="s">
        <v>323</v>
      </c>
      <c r="M233" s="62" t="s">
        <v>323</v>
      </c>
    </row>
    <row r="234">
      <c r="D234" s="63"/>
      <c r="F234" s="63"/>
      <c r="I234" s="62" t="s">
        <v>324</v>
      </c>
      <c r="K234" s="62" t="s">
        <v>324</v>
      </c>
      <c r="M234" s="62" t="s">
        <v>324</v>
      </c>
    </row>
    <row r="235">
      <c r="D235" s="63"/>
      <c r="F235" s="63"/>
      <c r="I235" s="62" t="s">
        <v>325</v>
      </c>
      <c r="K235" s="62" t="s">
        <v>325</v>
      </c>
      <c r="M235" s="62" t="s">
        <v>325</v>
      </c>
    </row>
    <row r="236">
      <c r="D236" s="63"/>
      <c r="F236" s="63"/>
      <c r="I236" s="62" t="s">
        <v>326</v>
      </c>
      <c r="K236" s="62" t="s">
        <v>326</v>
      </c>
      <c r="M236" s="62" t="s">
        <v>326</v>
      </c>
    </row>
    <row r="237">
      <c r="D237" s="63"/>
      <c r="F237" s="63"/>
      <c r="I237" s="62" t="s">
        <v>327</v>
      </c>
      <c r="K237" s="62" t="s">
        <v>327</v>
      </c>
      <c r="M237" s="62" t="s">
        <v>327</v>
      </c>
    </row>
    <row r="238">
      <c r="D238" s="63"/>
      <c r="F238" s="63"/>
      <c r="I238" s="62" t="s">
        <v>328</v>
      </c>
      <c r="K238" s="62" t="s">
        <v>328</v>
      </c>
      <c r="M238" s="62" t="s">
        <v>328</v>
      </c>
    </row>
    <row r="239">
      <c r="D239" s="63"/>
      <c r="F239" s="63"/>
      <c r="I239" s="62" t="s">
        <v>329</v>
      </c>
      <c r="K239" s="62" t="s">
        <v>329</v>
      </c>
      <c r="M239" s="62" t="s">
        <v>329</v>
      </c>
    </row>
    <row r="240">
      <c r="D240" s="63"/>
      <c r="F240" s="63"/>
      <c r="I240" s="62" t="s">
        <v>330</v>
      </c>
      <c r="K240" s="62" t="s">
        <v>330</v>
      </c>
      <c r="M240" s="62" t="s">
        <v>330</v>
      </c>
    </row>
    <row r="241">
      <c r="D241" s="63"/>
      <c r="F241" s="63"/>
      <c r="I241" s="62" t="s">
        <v>331</v>
      </c>
      <c r="K241" s="62" t="s">
        <v>331</v>
      </c>
      <c r="M241" s="62" t="s">
        <v>331</v>
      </c>
    </row>
    <row r="242">
      <c r="D242" s="63"/>
      <c r="F242" s="63"/>
      <c r="I242" s="62" t="s">
        <v>332</v>
      </c>
      <c r="K242" s="62" t="s">
        <v>332</v>
      </c>
      <c r="M242" s="62" t="s">
        <v>332</v>
      </c>
    </row>
    <row r="243">
      <c r="D243" s="63"/>
      <c r="F243" s="63"/>
      <c r="I243" s="62" t="s">
        <v>333</v>
      </c>
      <c r="K243" s="62" t="s">
        <v>333</v>
      </c>
      <c r="M243" s="62" t="s">
        <v>333</v>
      </c>
    </row>
    <row r="244">
      <c r="D244" s="63"/>
      <c r="F244" s="63"/>
      <c r="I244" s="62" t="s">
        <v>334</v>
      </c>
      <c r="K244" s="62" t="s">
        <v>334</v>
      </c>
      <c r="M244" s="62" t="s">
        <v>334</v>
      </c>
    </row>
    <row r="245">
      <c r="D245" s="63"/>
      <c r="F245" s="63"/>
      <c r="I245" s="62" t="s">
        <v>335</v>
      </c>
      <c r="K245" s="62" t="s">
        <v>335</v>
      </c>
      <c r="M245" s="62" t="s">
        <v>335</v>
      </c>
    </row>
    <row r="246">
      <c r="D246" s="63"/>
      <c r="F246" s="63"/>
      <c r="I246" s="62" t="s">
        <v>336</v>
      </c>
      <c r="K246" s="62" t="s">
        <v>336</v>
      </c>
      <c r="M246" s="62" t="s">
        <v>336</v>
      </c>
    </row>
    <row r="247">
      <c r="D247" s="63"/>
      <c r="F247" s="63"/>
      <c r="I247" s="62" t="s">
        <v>337</v>
      </c>
      <c r="K247" s="62" t="s">
        <v>337</v>
      </c>
      <c r="M247" s="62" t="s">
        <v>337</v>
      </c>
    </row>
    <row r="248">
      <c r="D248" s="63"/>
      <c r="F248" s="63"/>
      <c r="I248" s="62" t="s">
        <v>338</v>
      </c>
      <c r="K248" s="62" t="s">
        <v>338</v>
      </c>
      <c r="M248" s="62" t="s">
        <v>338</v>
      </c>
    </row>
    <row r="249">
      <c r="D249" s="63"/>
      <c r="F249" s="63"/>
      <c r="I249" s="62" t="s">
        <v>339</v>
      </c>
      <c r="K249" s="62" t="s">
        <v>339</v>
      </c>
      <c r="M249" s="62" t="s">
        <v>339</v>
      </c>
    </row>
    <row r="250">
      <c r="D250" s="63"/>
      <c r="F250" s="63"/>
      <c r="I250" s="62" t="s">
        <v>340</v>
      </c>
      <c r="K250" s="62" t="s">
        <v>340</v>
      </c>
      <c r="M250" s="62" t="s">
        <v>340</v>
      </c>
    </row>
    <row r="251">
      <c r="D251" s="63"/>
      <c r="F251" s="63"/>
      <c r="I251" s="62" t="s">
        <v>341</v>
      </c>
      <c r="K251" s="62" t="s">
        <v>341</v>
      </c>
      <c r="M251" s="62" t="s">
        <v>341</v>
      </c>
    </row>
    <row r="252">
      <c r="D252" s="63"/>
      <c r="F252" s="63"/>
      <c r="I252" s="62" t="s">
        <v>342</v>
      </c>
      <c r="K252" s="62" t="s">
        <v>342</v>
      </c>
      <c r="M252" s="62" t="s">
        <v>342</v>
      </c>
    </row>
    <row r="253">
      <c r="D253" s="63"/>
      <c r="F253" s="63"/>
      <c r="I253" s="62" t="s">
        <v>343</v>
      </c>
      <c r="K253" s="62" t="s">
        <v>343</v>
      </c>
      <c r="M253" s="62" t="s">
        <v>343</v>
      </c>
    </row>
    <row r="254">
      <c r="D254" s="63"/>
      <c r="F254" s="63"/>
      <c r="I254" s="1" t="s">
        <v>9581</v>
      </c>
      <c r="K254" s="1" t="s">
        <v>9581</v>
      </c>
      <c r="M254" s="1" t="s">
        <v>9581</v>
      </c>
    </row>
    <row r="255">
      <c r="D255" s="63"/>
      <c r="F255" s="63"/>
      <c r="I255" s="1" t="s">
        <v>9582</v>
      </c>
      <c r="K255" s="1" t="s">
        <v>9582</v>
      </c>
      <c r="M255" s="1" t="s">
        <v>9582</v>
      </c>
    </row>
    <row r="256">
      <c r="D256" s="63"/>
      <c r="F256" s="63"/>
      <c r="I256" s="1" t="s">
        <v>9620</v>
      </c>
      <c r="K256" s="32" t="s">
        <v>9621</v>
      </c>
      <c r="M256" s="32" t="s">
        <v>9621</v>
      </c>
    </row>
    <row r="257">
      <c r="D257" s="63"/>
      <c r="F257" s="63"/>
      <c r="I257" s="64" t="s">
        <v>408</v>
      </c>
      <c r="J257" s="65"/>
      <c r="K257" s="64" t="s">
        <v>408</v>
      </c>
      <c r="L257" s="65"/>
      <c r="M257" s="64" t="s">
        <v>408</v>
      </c>
      <c r="N257" s="65"/>
    </row>
    <row r="258">
      <c r="D258" s="63"/>
      <c r="F258" s="63"/>
      <c r="I258" s="64" t="s">
        <v>9622</v>
      </c>
      <c r="K258" s="64" t="s">
        <v>9622</v>
      </c>
      <c r="M258" s="64" t="s">
        <v>9622</v>
      </c>
    </row>
    <row r="259">
      <c r="D259" s="63"/>
      <c r="F259" s="63"/>
      <c r="I259" s="1" t="s">
        <v>9623</v>
      </c>
      <c r="K259" s="1" t="s">
        <v>9623</v>
      </c>
      <c r="M259" s="1" t="s">
        <v>9623</v>
      </c>
    </row>
    <row r="260">
      <c r="D260" s="63"/>
      <c r="F260" s="63"/>
      <c r="I260" s="1" t="s">
        <v>9583</v>
      </c>
      <c r="K260" s="1" t="s">
        <v>9583</v>
      </c>
      <c r="M260" s="1" t="s">
        <v>9583</v>
      </c>
    </row>
    <row r="261">
      <c r="D261" s="63"/>
      <c r="F261" s="63"/>
      <c r="I261" s="1" t="s">
        <v>9624</v>
      </c>
      <c r="K261" s="1" t="s">
        <v>9624</v>
      </c>
      <c r="M261" s="1" t="s">
        <v>9624</v>
      </c>
    </row>
    <row r="262">
      <c r="D262" s="63"/>
      <c r="F262" s="63"/>
      <c r="I262" s="1" t="s">
        <v>9586</v>
      </c>
      <c r="K262" s="32" t="s">
        <v>9625</v>
      </c>
      <c r="M262" s="32" t="s">
        <v>9584</v>
      </c>
    </row>
    <row r="263">
      <c r="D263" s="63"/>
      <c r="F263" s="63"/>
      <c r="I263" s="32" t="s">
        <v>9626</v>
      </c>
      <c r="K263" s="32" t="s">
        <v>9585</v>
      </c>
      <c r="M263" s="32" t="s">
        <v>9586</v>
      </c>
    </row>
    <row r="264">
      <c r="D264" s="63"/>
      <c r="F264" s="63"/>
      <c r="I264" s="32" t="s">
        <v>9627</v>
      </c>
      <c r="K264" s="32" t="s">
        <v>9586</v>
      </c>
      <c r="M264" s="32" t="s">
        <v>9626</v>
      </c>
    </row>
    <row r="265">
      <c r="D265" s="63"/>
      <c r="F265" s="63"/>
      <c r="I265" s="1" t="s">
        <v>9589</v>
      </c>
      <c r="K265" s="32" t="s">
        <v>9626</v>
      </c>
      <c r="M265" s="32" t="s">
        <v>9627</v>
      </c>
    </row>
    <row r="266">
      <c r="D266" s="63"/>
      <c r="F266" s="63"/>
      <c r="I266" s="32" t="s">
        <v>9590</v>
      </c>
      <c r="K266" s="32" t="s">
        <v>9627</v>
      </c>
      <c r="M266" s="1" t="s">
        <v>9589</v>
      </c>
    </row>
    <row r="267">
      <c r="D267" s="63"/>
      <c r="F267" s="63"/>
      <c r="I267" s="1" t="s">
        <v>9591</v>
      </c>
      <c r="K267" s="32" t="s">
        <v>9589</v>
      </c>
      <c r="M267" s="32" t="s">
        <v>9590</v>
      </c>
    </row>
    <row r="268">
      <c r="D268" s="63"/>
      <c r="F268" s="63"/>
      <c r="I268" s="1" t="s">
        <v>9592</v>
      </c>
      <c r="K268" s="32" t="s">
        <v>9590</v>
      </c>
      <c r="M268" s="1" t="s">
        <v>9591</v>
      </c>
    </row>
    <row r="269">
      <c r="D269" s="63"/>
      <c r="F269" s="63"/>
      <c r="I269" s="1" t="s">
        <v>9593</v>
      </c>
      <c r="K269" s="1" t="s">
        <v>9591</v>
      </c>
      <c r="M269" s="1" t="s">
        <v>9592</v>
      </c>
    </row>
    <row r="270">
      <c r="D270" s="63"/>
      <c r="F270" s="63"/>
      <c r="I270" s="1" t="s">
        <v>9594</v>
      </c>
      <c r="K270" s="1" t="s">
        <v>9592</v>
      </c>
      <c r="M270" s="1" t="s">
        <v>9593</v>
      </c>
    </row>
    <row r="271">
      <c r="D271" s="63"/>
      <c r="F271" s="63"/>
      <c r="I271" s="1" t="s">
        <v>9595</v>
      </c>
      <c r="K271" s="1" t="s">
        <v>9593</v>
      </c>
      <c r="M271" s="1" t="s">
        <v>9594</v>
      </c>
    </row>
    <row r="272">
      <c r="D272" s="63"/>
      <c r="F272" s="63"/>
      <c r="I272" s="1" t="s">
        <v>9596</v>
      </c>
      <c r="K272" s="1" t="s">
        <v>9594</v>
      </c>
      <c r="M272" s="1" t="s">
        <v>9595</v>
      </c>
    </row>
    <row r="273">
      <c r="D273" s="63"/>
      <c r="F273" s="63"/>
      <c r="I273" s="1" t="s">
        <v>9597</v>
      </c>
      <c r="K273" s="1" t="s">
        <v>9595</v>
      </c>
      <c r="M273" s="1" t="s">
        <v>9596</v>
      </c>
    </row>
    <row r="274">
      <c r="D274" s="63"/>
      <c r="F274" s="63"/>
      <c r="I274" s="32" t="s">
        <v>9625</v>
      </c>
      <c r="K274" s="1" t="s">
        <v>9596</v>
      </c>
      <c r="M274" s="1" t="s">
        <v>9597</v>
      </c>
    </row>
    <row r="275">
      <c r="D275" s="63"/>
      <c r="F275" s="63"/>
      <c r="I275" s="1" t="s">
        <v>9599</v>
      </c>
      <c r="K275" s="1" t="s">
        <v>9597</v>
      </c>
      <c r="M275" s="32" t="s">
        <v>9625</v>
      </c>
    </row>
    <row r="276">
      <c r="D276" s="63"/>
      <c r="F276" s="63"/>
      <c r="I276" s="1" t="s">
        <v>9628</v>
      </c>
      <c r="K276" s="32" t="s">
        <v>9599</v>
      </c>
      <c r="M276" s="32" t="s">
        <v>9599</v>
      </c>
    </row>
    <row r="277">
      <c r="D277" s="63"/>
      <c r="F277" s="63"/>
      <c r="I277" s="1" t="s">
        <v>9629</v>
      </c>
      <c r="K277" s="1" t="s">
        <v>9628</v>
      </c>
      <c r="M277" s="1" t="s">
        <v>9628</v>
      </c>
    </row>
    <row r="278">
      <c r="D278" s="63"/>
      <c r="F278" s="63"/>
      <c r="I278" s="1" t="s">
        <v>9630</v>
      </c>
      <c r="K278" s="1" t="s">
        <v>9630</v>
      </c>
      <c r="M278" s="1" t="s">
        <v>9630</v>
      </c>
    </row>
    <row r="279">
      <c r="D279" s="63"/>
      <c r="F279" s="63"/>
      <c r="I279" s="1" t="s">
        <v>9631</v>
      </c>
      <c r="K279" s="1" t="s">
        <v>9631</v>
      </c>
      <c r="M279" s="1" t="s">
        <v>9631</v>
      </c>
    </row>
    <row r="280">
      <c r="D280" s="63"/>
      <c r="F280" s="63"/>
      <c r="K280" s="36"/>
      <c r="M280" s="36"/>
    </row>
    <row r="281">
      <c r="D281" s="63"/>
      <c r="F281" s="63"/>
      <c r="K281" s="36"/>
      <c r="M281" s="36"/>
    </row>
    <row r="282">
      <c r="D282" s="63"/>
      <c r="F282" s="63"/>
      <c r="K282" s="36"/>
      <c r="M282" s="36"/>
    </row>
    <row r="283">
      <c r="D283" s="63"/>
      <c r="F283" s="63"/>
      <c r="K283" s="36"/>
      <c r="M283" s="36"/>
    </row>
    <row r="284">
      <c r="D284" s="63"/>
      <c r="F284" s="63"/>
      <c r="K284" s="36"/>
      <c r="M284" s="36"/>
    </row>
    <row r="285">
      <c r="D285" s="63"/>
      <c r="F285" s="63"/>
      <c r="K285" s="36"/>
      <c r="M285" s="36"/>
    </row>
    <row r="286">
      <c r="D286" s="63"/>
      <c r="F286" s="63"/>
      <c r="K286" s="36"/>
      <c r="M286" s="36"/>
    </row>
    <row r="287">
      <c r="D287" s="63"/>
      <c r="F287" s="63"/>
      <c r="K287" s="36"/>
      <c r="M287" s="36"/>
    </row>
    <row r="288">
      <c r="D288" s="63"/>
      <c r="F288" s="63"/>
      <c r="K288" s="36"/>
      <c r="M288" s="36"/>
    </row>
    <row r="289">
      <c r="D289" s="63"/>
      <c r="F289" s="63"/>
      <c r="K289" s="36"/>
      <c r="M289" s="36"/>
    </row>
    <row r="290">
      <c r="D290" s="63"/>
      <c r="F290" s="63"/>
      <c r="K290" s="36"/>
      <c r="M290" s="36"/>
    </row>
    <row r="291">
      <c r="D291" s="63"/>
      <c r="F291" s="63"/>
      <c r="K291" s="36"/>
      <c r="M291" s="36"/>
    </row>
    <row r="292">
      <c r="D292" s="63"/>
      <c r="F292" s="63"/>
      <c r="K292" s="36"/>
      <c r="M292" s="36"/>
    </row>
    <row r="293">
      <c r="D293" s="63"/>
      <c r="F293" s="63"/>
      <c r="K293" s="36"/>
      <c r="M293" s="36"/>
    </row>
    <row r="294">
      <c r="D294" s="63"/>
      <c r="F294" s="63"/>
      <c r="K294" s="36"/>
      <c r="M294" s="36"/>
    </row>
    <row r="295">
      <c r="D295" s="63"/>
      <c r="F295" s="63"/>
      <c r="K295" s="36"/>
      <c r="M295" s="36"/>
    </row>
    <row r="296">
      <c r="D296" s="63"/>
      <c r="F296" s="63"/>
      <c r="K296" s="36"/>
      <c r="M296" s="36"/>
    </row>
    <row r="297">
      <c r="D297" s="63"/>
      <c r="F297" s="63"/>
      <c r="K297" s="36"/>
      <c r="M297" s="36"/>
    </row>
    <row r="298">
      <c r="D298" s="63"/>
      <c r="F298" s="63"/>
      <c r="K298" s="36"/>
      <c r="M298" s="36"/>
    </row>
    <row r="299">
      <c r="D299" s="63"/>
      <c r="F299" s="63"/>
      <c r="K299" s="36"/>
      <c r="M299" s="36"/>
    </row>
    <row r="300">
      <c r="D300" s="63"/>
      <c r="F300" s="63"/>
      <c r="K300" s="36"/>
      <c r="M300" s="36"/>
    </row>
    <row r="301">
      <c r="D301" s="63"/>
      <c r="F301" s="63"/>
      <c r="K301" s="36"/>
      <c r="M301" s="36"/>
    </row>
    <row r="302">
      <c r="D302" s="63"/>
      <c r="F302" s="63"/>
      <c r="K302" s="36"/>
      <c r="M302" s="36"/>
    </row>
    <row r="303">
      <c r="D303" s="63"/>
      <c r="F303" s="63"/>
      <c r="K303" s="36"/>
      <c r="M303" s="36"/>
    </row>
    <row r="304">
      <c r="D304" s="63"/>
      <c r="F304" s="63"/>
      <c r="K304" s="36"/>
      <c r="M304" s="36"/>
    </row>
    <row r="305">
      <c r="D305" s="63"/>
      <c r="F305" s="63"/>
      <c r="K305" s="36"/>
      <c r="M305" s="36"/>
    </row>
    <row r="306">
      <c r="D306" s="63"/>
      <c r="F306" s="63"/>
      <c r="K306" s="36"/>
      <c r="M306" s="36"/>
    </row>
    <row r="307">
      <c r="D307" s="63"/>
      <c r="F307" s="63"/>
      <c r="K307" s="36"/>
      <c r="M307" s="36"/>
    </row>
    <row r="308">
      <c r="D308" s="63"/>
      <c r="F308" s="63"/>
      <c r="K308" s="36"/>
      <c r="M308" s="36"/>
    </row>
    <row r="309">
      <c r="D309" s="63"/>
      <c r="F309" s="63"/>
      <c r="K309" s="36"/>
      <c r="M309" s="36"/>
    </row>
    <row r="310">
      <c r="D310" s="63"/>
      <c r="F310" s="63"/>
      <c r="K310" s="36"/>
      <c r="M310" s="36"/>
    </row>
    <row r="311">
      <c r="D311" s="63"/>
      <c r="F311" s="63"/>
      <c r="K311" s="36"/>
      <c r="M311" s="36"/>
    </row>
    <row r="312">
      <c r="D312" s="63"/>
      <c r="F312" s="63"/>
      <c r="K312" s="36"/>
      <c r="M312" s="36"/>
    </row>
    <row r="313">
      <c r="D313" s="63"/>
      <c r="F313" s="63"/>
      <c r="K313" s="36"/>
      <c r="M313" s="36"/>
    </row>
    <row r="314">
      <c r="D314" s="63"/>
      <c r="F314" s="63"/>
      <c r="K314" s="36"/>
      <c r="M314" s="36"/>
    </row>
    <row r="315">
      <c r="D315" s="63"/>
      <c r="F315" s="63"/>
      <c r="K315" s="36"/>
      <c r="M315" s="36"/>
    </row>
    <row r="316">
      <c r="D316" s="63"/>
      <c r="F316" s="63"/>
      <c r="K316" s="36"/>
      <c r="M316" s="36"/>
    </row>
    <row r="317">
      <c r="D317" s="63"/>
      <c r="F317" s="63"/>
      <c r="K317" s="36"/>
      <c r="M317" s="36"/>
    </row>
    <row r="318">
      <c r="D318" s="63"/>
      <c r="F318" s="63"/>
      <c r="K318" s="36"/>
      <c r="M318" s="36"/>
    </row>
    <row r="319">
      <c r="D319" s="63"/>
      <c r="F319" s="63"/>
      <c r="K319" s="36"/>
      <c r="M319" s="36"/>
    </row>
    <row r="320">
      <c r="D320" s="63"/>
      <c r="F320" s="63"/>
      <c r="K320" s="36"/>
      <c r="M320" s="36"/>
    </row>
    <row r="321">
      <c r="D321" s="63"/>
      <c r="F321" s="63"/>
      <c r="K321" s="36"/>
      <c r="M321" s="36"/>
    </row>
    <row r="322">
      <c r="D322" s="63"/>
      <c r="F322" s="63"/>
      <c r="K322" s="36"/>
      <c r="M322" s="36"/>
    </row>
    <row r="323">
      <c r="D323" s="63"/>
      <c r="F323" s="63"/>
      <c r="K323" s="36"/>
      <c r="M323" s="36"/>
    </row>
    <row r="324">
      <c r="D324" s="63"/>
      <c r="F324" s="63"/>
      <c r="K324" s="36"/>
      <c r="M324" s="36"/>
    </row>
    <row r="325">
      <c r="D325" s="63"/>
      <c r="F325" s="63"/>
      <c r="K325" s="36"/>
      <c r="M325" s="36"/>
    </row>
    <row r="326">
      <c r="D326" s="63"/>
      <c r="F326" s="63"/>
      <c r="K326" s="36"/>
      <c r="M326" s="36"/>
    </row>
    <row r="327">
      <c r="D327" s="63"/>
      <c r="F327" s="63"/>
      <c r="K327" s="36"/>
      <c r="M327" s="36"/>
    </row>
    <row r="328">
      <c r="D328" s="63"/>
      <c r="F328" s="63"/>
      <c r="K328" s="36"/>
      <c r="M328" s="36"/>
    </row>
    <row r="329">
      <c r="D329" s="63"/>
      <c r="F329" s="63"/>
      <c r="K329" s="36"/>
      <c r="M329" s="36"/>
    </row>
    <row r="330">
      <c r="D330" s="63"/>
      <c r="F330" s="63"/>
      <c r="K330" s="36"/>
      <c r="M330" s="36"/>
    </row>
    <row r="331">
      <c r="D331" s="63"/>
      <c r="F331" s="63"/>
      <c r="K331" s="36"/>
      <c r="M331" s="36"/>
    </row>
    <row r="332">
      <c r="D332" s="63"/>
      <c r="F332" s="63"/>
      <c r="K332" s="36"/>
      <c r="M332" s="36"/>
    </row>
    <row r="333">
      <c r="D333" s="63"/>
      <c r="F333" s="63"/>
      <c r="K333" s="36"/>
      <c r="M333" s="36"/>
    </row>
    <row r="334">
      <c r="D334" s="63"/>
      <c r="F334" s="63"/>
      <c r="K334" s="36"/>
      <c r="M334" s="36"/>
    </row>
    <row r="335">
      <c r="D335" s="63"/>
      <c r="F335" s="63"/>
      <c r="K335" s="36"/>
      <c r="M335" s="36"/>
    </row>
    <row r="336">
      <c r="D336" s="63"/>
      <c r="F336" s="63"/>
      <c r="K336" s="36"/>
      <c r="M336" s="36"/>
    </row>
    <row r="337">
      <c r="D337" s="63"/>
      <c r="F337" s="63"/>
      <c r="K337" s="36"/>
      <c r="M337" s="36"/>
    </row>
    <row r="338">
      <c r="D338" s="63"/>
      <c r="F338" s="63"/>
      <c r="K338" s="36"/>
      <c r="M338" s="36"/>
    </row>
    <row r="339">
      <c r="D339" s="63"/>
      <c r="F339" s="63"/>
      <c r="K339" s="36"/>
      <c r="M339" s="36"/>
    </row>
    <row r="340">
      <c r="D340" s="63"/>
      <c r="F340" s="63"/>
      <c r="K340" s="36"/>
      <c r="M340" s="36"/>
    </row>
    <row r="341">
      <c r="D341" s="63"/>
      <c r="F341" s="63"/>
      <c r="K341" s="36"/>
      <c r="M341" s="36"/>
    </row>
    <row r="342">
      <c r="D342" s="63"/>
      <c r="F342" s="63"/>
      <c r="K342" s="36"/>
      <c r="M342" s="36"/>
    </row>
    <row r="343">
      <c r="D343" s="63"/>
      <c r="F343" s="63"/>
      <c r="K343" s="36"/>
      <c r="M343" s="36"/>
    </row>
    <row r="344">
      <c r="D344" s="63"/>
      <c r="F344" s="63"/>
      <c r="K344" s="36"/>
      <c r="M344" s="36"/>
    </row>
    <row r="345">
      <c r="D345" s="63"/>
      <c r="F345" s="63"/>
      <c r="K345" s="36"/>
      <c r="M345" s="36"/>
    </row>
    <row r="346">
      <c r="D346" s="63"/>
      <c r="F346" s="63"/>
      <c r="K346" s="36"/>
      <c r="M346" s="36"/>
    </row>
    <row r="347">
      <c r="D347" s="63"/>
      <c r="F347" s="63"/>
      <c r="K347" s="36"/>
      <c r="M347" s="36"/>
    </row>
    <row r="348">
      <c r="D348" s="63"/>
      <c r="F348" s="63"/>
      <c r="K348" s="36"/>
      <c r="M348" s="36"/>
    </row>
    <row r="349">
      <c r="D349" s="63"/>
      <c r="F349" s="63"/>
      <c r="K349" s="36"/>
      <c r="M349" s="36"/>
    </row>
    <row r="350">
      <c r="D350" s="63"/>
      <c r="F350" s="63"/>
      <c r="K350" s="36"/>
      <c r="M350" s="36"/>
    </row>
    <row r="351">
      <c r="D351" s="63"/>
      <c r="F351" s="63"/>
      <c r="K351" s="36"/>
      <c r="M351" s="36"/>
    </row>
    <row r="352">
      <c r="D352" s="63"/>
      <c r="F352" s="63"/>
      <c r="K352" s="36"/>
      <c r="M352" s="36"/>
    </row>
    <row r="353">
      <c r="D353" s="63"/>
      <c r="F353" s="63"/>
      <c r="K353" s="36"/>
      <c r="M353" s="36"/>
    </row>
    <row r="354">
      <c r="D354" s="63"/>
      <c r="F354" s="63"/>
      <c r="K354" s="36"/>
      <c r="M354" s="36"/>
    </row>
    <row r="355">
      <c r="D355" s="63"/>
      <c r="F355" s="63"/>
      <c r="K355" s="36"/>
      <c r="M355" s="36"/>
    </row>
    <row r="356">
      <c r="D356" s="63"/>
      <c r="F356" s="63"/>
      <c r="K356" s="36"/>
      <c r="M356" s="36"/>
    </row>
    <row r="357">
      <c r="D357" s="63"/>
      <c r="F357" s="63"/>
      <c r="K357" s="36"/>
      <c r="M357" s="36"/>
    </row>
    <row r="358">
      <c r="D358" s="63"/>
      <c r="F358" s="63"/>
      <c r="K358" s="36"/>
      <c r="M358" s="36"/>
    </row>
    <row r="359">
      <c r="D359" s="63"/>
      <c r="F359" s="63"/>
      <c r="K359" s="36"/>
      <c r="M359" s="36"/>
    </row>
    <row r="360">
      <c r="D360" s="63"/>
      <c r="F360" s="63"/>
      <c r="K360" s="36"/>
      <c r="M360" s="36"/>
    </row>
    <row r="361">
      <c r="D361" s="63"/>
      <c r="F361" s="63"/>
      <c r="K361" s="36"/>
      <c r="M361" s="36"/>
    </row>
    <row r="362">
      <c r="D362" s="63"/>
      <c r="F362" s="63"/>
      <c r="K362" s="36"/>
      <c r="M362" s="36"/>
    </row>
    <row r="363">
      <c r="D363" s="63"/>
      <c r="F363" s="63"/>
      <c r="K363" s="36"/>
      <c r="M363" s="36"/>
    </row>
    <row r="364">
      <c r="D364" s="63"/>
      <c r="F364" s="63"/>
      <c r="K364" s="36"/>
      <c r="M364" s="36"/>
    </row>
    <row r="365">
      <c r="D365" s="63"/>
      <c r="F365" s="63"/>
      <c r="K365" s="36"/>
      <c r="M365" s="36"/>
    </row>
    <row r="366">
      <c r="D366" s="63"/>
      <c r="F366" s="63"/>
      <c r="K366" s="36"/>
      <c r="M366" s="36"/>
    </row>
    <row r="367">
      <c r="D367" s="63"/>
      <c r="F367" s="63"/>
      <c r="K367" s="36"/>
      <c r="M367" s="36"/>
    </row>
    <row r="368">
      <c r="D368" s="63"/>
      <c r="F368" s="63"/>
      <c r="K368" s="36"/>
      <c r="M368" s="36"/>
    </row>
    <row r="369">
      <c r="D369" s="63"/>
      <c r="F369" s="63"/>
      <c r="K369" s="36"/>
      <c r="M369" s="36"/>
    </row>
    <row r="370">
      <c r="D370" s="63"/>
      <c r="F370" s="63"/>
      <c r="K370" s="36"/>
      <c r="M370" s="36"/>
    </row>
    <row r="371">
      <c r="D371" s="63"/>
      <c r="F371" s="63"/>
      <c r="K371" s="36"/>
      <c r="M371" s="36"/>
    </row>
    <row r="372">
      <c r="D372" s="63"/>
      <c r="F372" s="63"/>
      <c r="K372" s="36"/>
      <c r="M372" s="36"/>
    </row>
    <row r="373">
      <c r="D373" s="63"/>
      <c r="F373" s="63"/>
      <c r="K373" s="36"/>
      <c r="M373" s="36"/>
    </row>
    <row r="374">
      <c r="D374" s="63"/>
      <c r="F374" s="63"/>
      <c r="K374" s="36"/>
      <c r="M374" s="36"/>
    </row>
    <row r="375">
      <c r="D375" s="63"/>
      <c r="F375" s="63"/>
      <c r="K375" s="36"/>
      <c r="M375" s="36"/>
    </row>
    <row r="376">
      <c r="D376" s="63"/>
      <c r="F376" s="63"/>
      <c r="K376" s="36"/>
      <c r="M376" s="36"/>
    </row>
    <row r="377">
      <c r="D377" s="63"/>
      <c r="F377" s="63"/>
      <c r="K377" s="36"/>
      <c r="M377" s="36"/>
    </row>
    <row r="378">
      <c r="D378" s="63"/>
      <c r="F378" s="63"/>
      <c r="K378" s="36"/>
      <c r="M378" s="36"/>
    </row>
    <row r="379">
      <c r="D379" s="63"/>
      <c r="F379" s="63"/>
      <c r="K379" s="36"/>
      <c r="M379" s="36"/>
    </row>
    <row r="380">
      <c r="D380" s="63"/>
      <c r="F380" s="63"/>
      <c r="K380" s="36"/>
      <c r="M380" s="36"/>
    </row>
    <row r="381">
      <c r="D381" s="63"/>
      <c r="F381" s="63"/>
      <c r="K381" s="36"/>
      <c r="M381" s="36"/>
    </row>
    <row r="382">
      <c r="D382" s="63"/>
      <c r="F382" s="63"/>
      <c r="K382" s="36"/>
      <c r="M382" s="36"/>
    </row>
    <row r="383">
      <c r="D383" s="63"/>
      <c r="F383" s="63"/>
      <c r="K383" s="36"/>
      <c r="M383" s="36"/>
    </row>
    <row r="384">
      <c r="D384" s="63"/>
      <c r="F384" s="63"/>
      <c r="K384" s="36"/>
      <c r="M384" s="36"/>
    </row>
    <row r="385">
      <c r="D385" s="63"/>
      <c r="F385" s="63"/>
      <c r="K385" s="36"/>
      <c r="M385" s="36"/>
    </row>
    <row r="386">
      <c r="D386" s="63"/>
      <c r="F386" s="63"/>
      <c r="K386" s="36"/>
      <c r="M386" s="36"/>
    </row>
    <row r="387">
      <c r="D387" s="63"/>
      <c r="F387" s="63"/>
      <c r="K387" s="36"/>
      <c r="M387" s="36"/>
    </row>
    <row r="388">
      <c r="D388" s="63"/>
      <c r="F388" s="63"/>
      <c r="K388" s="36"/>
      <c r="M388" s="36"/>
    </row>
    <row r="389">
      <c r="D389" s="63"/>
      <c r="F389" s="63"/>
      <c r="K389" s="36"/>
      <c r="M389" s="36"/>
    </row>
    <row r="390">
      <c r="D390" s="63"/>
      <c r="F390" s="63"/>
      <c r="K390" s="36"/>
      <c r="M390" s="36"/>
    </row>
    <row r="391">
      <c r="D391" s="63"/>
      <c r="F391" s="63"/>
      <c r="K391" s="36"/>
      <c r="M391" s="36"/>
    </row>
    <row r="392">
      <c r="D392" s="63"/>
      <c r="F392" s="63"/>
      <c r="K392" s="36"/>
      <c r="M392" s="36"/>
    </row>
    <row r="393">
      <c r="D393" s="63"/>
      <c r="F393" s="63"/>
      <c r="K393" s="36"/>
      <c r="M393" s="36"/>
    </row>
    <row r="394">
      <c r="D394" s="63"/>
      <c r="F394" s="63"/>
      <c r="K394" s="36"/>
      <c r="M394" s="36"/>
    </row>
    <row r="395">
      <c r="D395" s="63"/>
      <c r="F395" s="63"/>
      <c r="K395" s="36"/>
      <c r="M395" s="36"/>
    </row>
    <row r="396">
      <c r="D396" s="63"/>
      <c r="F396" s="63"/>
      <c r="K396" s="36"/>
      <c r="M396" s="36"/>
    </row>
    <row r="397">
      <c r="D397" s="63"/>
      <c r="F397" s="63"/>
      <c r="K397" s="36"/>
      <c r="M397" s="36"/>
    </row>
    <row r="398">
      <c r="D398" s="63"/>
      <c r="F398" s="63"/>
      <c r="K398" s="36"/>
      <c r="M398" s="36"/>
    </row>
    <row r="399">
      <c r="D399" s="63"/>
      <c r="F399" s="63"/>
      <c r="K399" s="36"/>
      <c r="M399" s="36"/>
    </row>
    <row r="400">
      <c r="D400" s="63"/>
      <c r="F400" s="63"/>
      <c r="K400" s="36"/>
      <c r="M400" s="36"/>
    </row>
    <row r="401">
      <c r="D401" s="63"/>
      <c r="F401" s="63"/>
      <c r="K401" s="36"/>
      <c r="M401" s="36"/>
    </row>
    <row r="402">
      <c r="D402" s="63"/>
      <c r="F402" s="63"/>
      <c r="K402" s="36"/>
      <c r="M402" s="36"/>
    </row>
    <row r="403">
      <c r="D403" s="63"/>
      <c r="F403" s="63"/>
      <c r="K403" s="36"/>
      <c r="M403" s="36"/>
    </row>
    <row r="404">
      <c r="D404" s="63"/>
      <c r="F404" s="63"/>
      <c r="K404" s="36"/>
      <c r="M404" s="36"/>
    </row>
    <row r="405">
      <c r="D405" s="63"/>
      <c r="F405" s="63"/>
      <c r="K405" s="36"/>
      <c r="M405" s="36"/>
    </row>
    <row r="406">
      <c r="D406" s="63"/>
      <c r="F406" s="63"/>
      <c r="K406" s="36"/>
      <c r="M406" s="36"/>
    </row>
    <row r="407">
      <c r="D407" s="63"/>
      <c r="F407" s="63"/>
      <c r="K407" s="36"/>
      <c r="M407" s="36"/>
    </row>
    <row r="408">
      <c r="D408" s="63"/>
      <c r="F408" s="63"/>
      <c r="K408" s="36"/>
      <c r="M408" s="36"/>
    </row>
    <row r="409">
      <c r="D409" s="63"/>
      <c r="F409" s="63"/>
      <c r="K409" s="36"/>
      <c r="M409" s="36"/>
    </row>
    <row r="410">
      <c r="D410" s="63"/>
      <c r="F410" s="63"/>
      <c r="K410" s="36"/>
      <c r="M410" s="36"/>
    </row>
    <row r="411">
      <c r="D411" s="63"/>
      <c r="F411" s="63"/>
      <c r="K411" s="36"/>
      <c r="M411" s="36"/>
    </row>
    <row r="412">
      <c r="D412" s="63"/>
      <c r="F412" s="63"/>
      <c r="K412" s="36"/>
      <c r="M412" s="36"/>
    </row>
    <row r="413">
      <c r="D413" s="63"/>
      <c r="F413" s="63"/>
      <c r="K413" s="36"/>
      <c r="M413" s="36"/>
    </row>
    <row r="414">
      <c r="D414" s="63"/>
      <c r="F414" s="63"/>
      <c r="K414" s="36"/>
      <c r="M414" s="36"/>
    </row>
    <row r="415">
      <c r="D415" s="63"/>
      <c r="F415" s="63"/>
      <c r="K415" s="36"/>
      <c r="M415" s="36"/>
    </row>
    <row r="416">
      <c r="D416" s="63"/>
      <c r="F416" s="63"/>
      <c r="K416" s="36"/>
      <c r="M416" s="36"/>
    </row>
    <row r="417">
      <c r="D417" s="63"/>
      <c r="F417" s="63"/>
      <c r="K417" s="36"/>
      <c r="M417" s="36"/>
    </row>
    <row r="418">
      <c r="D418" s="63"/>
      <c r="F418" s="63"/>
      <c r="K418" s="36"/>
      <c r="M418" s="36"/>
    </row>
    <row r="419">
      <c r="D419" s="63"/>
      <c r="F419" s="63"/>
      <c r="K419" s="36"/>
      <c r="M419" s="36"/>
    </row>
    <row r="420">
      <c r="D420" s="63"/>
      <c r="F420" s="63"/>
      <c r="K420" s="36"/>
      <c r="M420" s="36"/>
    </row>
    <row r="421">
      <c r="D421" s="63"/>
      <c r="F421" s="63"/>
      <c r="K421" s="36"/>
      <c r="M421" s="36"/>
    </row>
    <row r="422">
      <c r="D422" s="63"/>
      <c r="F422" s="63"/>
      <c r="K422" s="36"/>
      <c r="M422" s="36"/>
    </row>
    <row r="423">
      <c r="D423" s="63"/>
      <c r="F423" s="63"/>
      <c r="K423" s="36"/>
      <c r="M423" s="36"/>
    </row>
    <row r="424">
      <c r="D424" s="63"/>
      <c r="F424" s="63"/>
      <c r="K424" s="36"/>
      <c r="M424" s="36"/>
    </row>
    <row r="425">
      <c r="D425" s="63"/>
      <c r="F425" s="63"/>
      <c r="K425" s="36"/>
      <c r="M425" s="36"/>
    </row>
    <row r="426">
      <c r="D426" s="63"/>
      <c r="F426" s="63"/>
      <c r="K426" s="36"/>
      <c r="M426" s="36"/>
    </row>
    <row r="427">
      <c r="D427" s="63"/>
      <c r="F427" s="63"/>
      <c r="K427" s="36"/>
      <c r="M427" s="36"/>
    </row>
    <row r="428">
      <c r="D428" s="63"/>
      <c r="F428" s="63"/>
      <c r="K428" s="36"/>
      <c r="M428" s="36"/>
    </row>
    <row r="429">
      <c r="D429" s="63"/>
      <c r="F429" s="63"/>
      <c r="K429" s="36"/>
      <c r="M429" s="36"/>
    </row>
    <row r="430">
      <c r="D430" s="63"/>
      <c r="F430" s="63"/>
      <c r="K430" s="36"/>
      <c r="M430" s="36"/>
    </row>
    <row r="431">
      <c r="D431" s="63"/>
      <c r="F431" s="63"/>
      <c r="K431" s="36"/>
      <c r="M431" s="36"/>
    </row>
    <row r="432">
      <c r="D432" s="63"/>
      <c r="F432" s="63"/>
      <c r="K432" s="36"/>
      <c r="M432" s="36"/>
    </row>
    <row r="433">
      <c r="D433" s="63"/>
      <c r="F433" s="63"/>
      <c r="K433" s="36"/>
      <c r="M433" s="36"/>
    </row>
    <row r="434">
      <c r="D434" s="63"/>
      <c r="F434" s="63"/>
      <c r="K434" s="36"/>
      <c r="M434" s="36"/>
    </row>
    <row r="435">
      <c r="D435" s="63"/>
      <c r="F435" s="63"/>
      <c r="K435" s="36"/>
      <c r="M435" s="36"/>
    </row>
    <row r="436">
      <c r="D436" s="63"/>
      <c r="F436" s="63"/>
      <c r="K436" s="36"/>
      <c r="M436" s="36"/>
    </row>
    <row r="437">
      <c r="D437" s="63"/>
      <c r="F437" s="63"/>
      <c r="K437" s="36"/>
      <c r="M437" s="36"/>
    </row>
    <row r="438">
      <c r="D438" s="63"/>
      <c r="F438" s="63"/>
      <c r="K438" s="36"/>
      <c r="M438" s="36"/>
    </row>
    <row r="439">
      <c r="D439" s="63"/>
      <c r="F439" s="63"/>
      <c r="K439" s="36"/>
      <c r="M439" s="36"/>
    </row>
    <row r="440">
      <c r="D440" s="63"/>
      <c r="F440" s="63"/>
      <c r="K440" s="36"/>
      <c r="M440" s="36"/>
    </row>
    <row r="441">
      <c r="D441" s="63"/>
      <c r="F441" s="63"/>
      <c r="K441" s="36"/>
      <c r="M441" s="36"/>
    </row>
    <row r="442">
      <c r="D442" s="63"/>
      <c r="F442" s="63"/>
      <c r="K442" s="36"/>
      <c r="M442" s="36"/>
    </row>
    <row r="443">
      <c r="D443" s="63"/>
      <c r="F443" s="63"/>
      <c r="K443" s="36"/>
      <c r="M443" s="36"/>
    </row>
    <row r="444">
      <c r="D444" s="63"/>
      <c r="F444" s="63"/>
      <c r="K444" s="36"/>
      <c r="M444" s="36"/>
    </row>
    <row r="445">
      <c r="D445" s="63"/>
      <c r="F445" s="63"/>
      <c r="K445" s="36"/>
      <c r="M445" s="36"/>
    </row>
    <row r="446">
      <c r="D446" s="63"/>
      <c r="F446" s="63"/>
      <c r="K446" s="36"/>
      <c r="M446" s="36"/>
    </row>
    <row r="447">
      <c r="D447" s="63"/>
      <c r="F447" s="63"/>
      <c r="K447" s="36"/>
      <c r="M447" s="36"/>
    </row>
    <row r="448">
      <c r="D448" s="63"/>
      <c r="F448" s="63"/>
      <c r="K448" s="36"/>
      <c r="M448" s="36"/>
    </row>
    <row r="449">
      <c r="D449" s="63"/>
      <c r="F449" s="63"/>
      <c r="K449" s="36"/>
      <c r="M449" s="36"/>
    </row>
    <row r="450">
      <c r="D450" s="63"/>
      <c r="F450" s="63"/>
      <c r="K450" s="36"/>
      <c r="M450" s="36"/>
    </row>
    <row r="451">
      <c r="D451" s="63"/>
      <c r="F451" s="63"/>
      <c r="K451" s="36"/>
      <c r="M451" s="36"/>
    </row>
    <row r="452">
      <c r="D452" s="63"/>
      <c r="F452" s="63"/>
      <c r="K452" s="36"/>
      <c r="M452" s="36"/>
    </row>
    <row r="453">
      <c r="D453" s="63"/>
      <c r="F453" s="63"/>
      <c r="K453" s="36"/>
      <c r="M453" s="36"/>
    </row>
    <row r="454">
      <c r="D454" s="63"/>
      <c r="F454" s="63"/>
      <c r="K454" s="36"/>
      <c r="M454" s="36"/>
    </row>
    <row r="455">
      <c r="D455" s="63"/>
      <c r="F455" s="63"/>
      <c r="K455" s="36"/>
      <c r="M455" s="36"/>
    </row>
    <row r="456">
      <c r="D456" s="63"/>
      <c r="F456" s="63"/>
      <c r="K456" s="36"/>
      <c r="M456" s="36"/>
    </row>
    <row r="457">
      <c r="D457" s="63"/>
      <c r="F457" s="63"/>
      <c r="K457" s="36"/>
      <c r="M457" s="36"/>
    </row>
    <row r="458">
      <c r="D458" s="63"/>
      <c r="F458" s="63"/>
      <c r="K458" s="36"/>
      <c r="M458" s="36"/>
    </row>
    <row r="459">
      <c r="D459" s="63"/>
      <c r="F459" s="63"/>
      <c r="K459" s="36"/>
      <c r="M459" s="36"/>
    </row>
    <row r="460">
      <c r="D460" s="63"/>
      <c r="F460" s="63"/>
      <c r="K460" s="36"/>
      <c r="M460" s="36"/>
    </row>
    <row r="461">
      <c r="D461" s="63"/>
      <c r="F461" s="63"/>
      <c r="K461" s="36"/>
      <c r="M461" s="36"/>
    </row>
    <row r="462">
      <c r="D462" s="63"/>
      <c r="F462" s="63"/>
      <c r="K462" s="36"/>
      <c r="M462" s="36"/>
    </row>
    <row r="463">
      <c r="D463" s="63"/>
      <c r="F463" s="63"/>
      <c r="K463" s="36"/>
      <c r="M463" s="36"/>
    </row>
    <row r="464">
      <c r="D464" s="63"/>
      <c r="F464" s="63"/>
      <c r="K464" s="36"/>
      <c r="M464" s="36"/>
    </row>
    <row r="465">
      <c r="D465" s="63"/>
      <c r="F465" s="63"/>
      <c r="K465" s="36"/>
      <c r="M465" s="36"/>
    </row>
    <row r="466">
      <c r="D466" s="63"/>
      <c r="F466" s="63"/>
      <c r="K466" s="36"/>
      <c r="M466" s="36"/>
    </row>
    <row r="467">
      <c r="D467" s="63"/>
      <c r="F467" s="63"/>
      <c r="K467" s="36"/>
      <c r="M467" s="36"/>
    </row>
    <row r="468">
      <c r="D468" s="63"/>
      <c r="F468" s="63"/>
      <c r="K468" s="36"/>
      <c r="M468" s="36"/>
    </row>
    <row r="469">
      <c r="D469" s="63"/>
      <c r="F469" s="63"/>
      <c r="K469" s="36"/>
      <c r="M469" s="36"/>
    </row>
    <row r="470">
      <c r="D470" s="63"/>
      <c r="F470" s="63"/>
      <c r="K470" s="36"/>
      <c r="M470" s="36"/>
    </row>
    <row r="471">
      <c r="D471" s="63"/>
      <c r="F471" s="63"/>
      <c r="K471" s="36"/>
      <c r="M471" s="36"/>
    </row>
    <row r="472">
      <c r="D472" s="63"/>
      <c r="F472" s="63"/>
      <c r="K472" s="36"/>
      <c r="M472" s="36"/>
    </row>
    <row r="473">
      <c r="D473" s="63"/>
      <c r="F473" s="63"/>
      <c r="K473" s="36"/>
      <c r="M473" s="36"/>
    </row>
    <row r="474">
      <c r="D474" s="63"/>
      <c r="F474" s="63"/>
      <c r="K474" s="36"/>
      <c r="M474" s="36"/>
    </row>
    <row r="475">
      <c r="D475" s="63"/>
      <c r="F475" s="63"/>
      <c r="K475" s="36"/>
      <c r="M475" s="36"/>
    </row>
    <row r="476">
      <c r="D476" s="63"/>
      <c r="F476" s="63"/>
      <c r="K476" s="36"/>
      <c r="M476" s="36"/>
    </row>
    <row r="477">
      <c r="D477" s="63"/>
      <c r="F477" s="63"/>
      <c r="K477" s="36"/>
      <c r="M477" s="36"/>
    </row>
    <row r="478">
      <c r="D478" s="63"/>
      <c r="F478" s="63"/>
      <c r="K478" s="36"/>
      <c r="M478" s="36"/>
    </row>
    <row r="479">
      <c r="D479" s="63"/>
      <c r="F479" s="63"/>
      <c r="K479" s="36"/>
      <c r="M479" s="36"/>
    </row>
    <row r="480">
      <c r="D480" s="63"/>
      <c r="F480" s="63"/>
      <c r="K480" s="36"/>
      <c r="M480" s="36"/>
    </row>
    <row r="481">
      <c r="D481" s="63"/>
      <c r="F481" s="63"/>
      <c r="K481" s="36"/>
      <c r="M481" s="36"/>
    </row>
    <row r="482">
      <c r="D482" s="63"/>
      <c r="F482" s="63"/>
      <c r="K482" s="36"/>
      <c r="M482" s="36"/>
    </row>
    <row r="483">
      <c r="D483" s="63"/>
      <c r="F483" s="63"/>
      <c r="K483" s="36"/>
      <c r="M483" s="36"/>
    </row>
    <row r="484">
      <c r="D484" s="63"/>
      <c r="F484" s="63"/>
      <c r="K484" s="36"/>
      <c r="M484" s="36"/>
    </row>
    <row r="485">
      <c r="D485" s="63"/>
      <c r="F485" s="63"/>
      <c r="K485" s="36"/>
      <c r="M485" s="36"/>
    </row>
    <row r="486">
      <c r="D486" s="63"/>
      <c r="F486" s="63"/>
      <c r="K486" s="36"/>
      <c r="M486" s="36"/>
    </row>
    <row r="487">
      <c r="D487" s="63"/>
      <c r="F487" s="63"/>
      <c r="K487" s="36"/>
      <c r="M487" s="36"/>
    </row>
    <row r="488">
      <c r="D488" s="63"/>
      <c r="F488" s="63"/>
      <c r="K488" s="36"/>
      <c r="M488" s="36"/>
    </row>
    <row r="489">
      <c r="D489" s="63"/>
      <c r="F489" s="63"/>
      <c r="K489" s="36"/>
      <c r="M489" s="36"/>
    </row>
    <row r="490">
      <c r="D490" s="63"/>
      <c r="F490" s="63"/>
      <c r="K490" s="36"/>
      <c r="M490" s="36"/>
    </row>
    <row r="491">
      <c r="D491" s="63"/>
      <c r="F491" s="63"/>
      <c r="K491" s="36"/>
      <c r="M491" s="36"/>
    </row>
    <row r="492">
      <c r="D492" s="63"/>
      <c r="F492" s="63"/>
      <c r="K492" s="36"/>
      <c r="M492" s="36"/>
    </row>
    <row r="493">
      <c r="D493" s="63"/>
      <c r="F493" s="63"/>
      <c r="K493" s="36"/>
      <c r="M493" s="36"/>
    </row>
    <row r="494">
      <c r="D494" s="63"/>
      <c r="F494" s="63"/>
      <c r="K494" s="36"/>
      <c r="M494" s="36"/>
    </row>
    <row r="495">
      <c r="D495" s="63"/>
      <c r="F495" s="63"/>
      <c r="K495" s="36"/>
      <c r="M495" s="36"/>
    </row>
    <row r="496">
      <c r="D496" s="63"/>
      <c r="F496" s="63"/>
      <c r="K496" s="36"/>
      <c r="M496" s="36"/>
    </row>
    <row r="497">
      <c r="D497" s="63"/>
      <c r="F497" s="63"/>
      <c r="K497" s="36"/>
      <c r="M497" s="36"/>
    </row>
    <row r="498">
      <c r="D498" s="63"/>
      <c r="F498" s="63"/>
      <c r="K498" s="36"/>
      <c r="M498" s="36"/>
    </row>
    <row r="499">
      <c r="D499" s="63"/>
      <c r="F499" s="63"/>
      <c r="K499" s="36"/>
      <c r="M499" s="36"/>
    </row>
    <row r="500">
      <c r="D500" s="63"/>
      <c r="F500" s="63"/>
      <c r="K500" s="36"/>
      <c r="M500" s="36"/>
    </row>
    <row r="501">
      <c r="D501" s="63"/>
      <c r="F501" s="63"/>
      <c r="K501" s="36"/>
      <c r="M501" s="36"/>
    </row>
    <row r="502">
      <c r="D502" s="63"/>
      <c r="F502" s="63"/>
      <c r="K502" s="36"/>
      <c r="M502" s="36"/>
    </row>
    <row r="503">
      <c r="D503" s="63"/>
      <c r="F503" s="63"/>
      <c r="K503" s="36"/>
      <c r="M503" s="36"/>
    </row>
    <row r="504">
      <c r="D504" s="63"/>
      <c r="F504" s="63"/>
      <c r="K504" s="36"/>
      <c r="M504" s="36"/>
    </row>
    <row r="505">
      <c r="D505" s="63"/>
      <c r="F505" s="63"/>
      <c r="K505" s="36"/>
      <c r="M505" s="36"/>
    </row>
    <row r="506">
      <c r="D506" s="63"/>
      <c r="F506" s="63"/>
      <c r="K506" s="36"/>
      <c r="M506" s="36"/>
    </row>
    <row r="507">
      <c r="D507" s="63"/>
      <c r="F507" s="63"/>
      <c r="K507" s="36"/>
      <c r="M507" s="36"/>
    </row>
    <row r="508">
      <c r="D508" s="63"/>
      <c r="F508" s="63"/>
      <c r="K508" s="36"/>
      <c r="M508" s="36"/>
    </row>
    <row r="509">
      <c r="D509" s="63"/>
      <c r="F509" s="63"/>
      <c r="K509" s="36"/>
      <c r="M509" s="36"/>
    </row>
    <row r="510">
      <c r="D510" s="63"/>
      <c r="F510" s="63"/>
      <c r="K510" s="36"/>
      <c r="M510" s="36"/>
    </row>
    <row r="511">
      <c r="D511" s="63"/>
      <c r="F511" s="63"/>
      <c r="K511" s="36"/>
      <c r="M511" s="36"/>
    </row>
    <row r="512">
      <c r="D512" s="63"/>
      <c r="F512" s="63"/>
      <c r="K512" s="36"/>
      <c r="M512" s="36"/>
    </row>
    <row r="513">
      <c r="D513" s="63"/>
      <c r="F513" s="63"/>
      <c r="K513" s="36"/>
      <c r="M513" s="36"/>
    </row>
    <row r="514">
      <c r="D514" s="63"/>
      <c r="F514" s="63"/>
      <c r="K514" s="36"/>
      <c r="M514" s="36"/>
    </row>
    <row r="515">
      <c r="D515" s="63"/>
      <c r="F515" s="63"/>
      <c r="K515" s="36"/>
      <c r="M515" s="36"/>
    </row>
    <row r="516">
      <c r="D516" s="63"/>
      <c r="F516" s="63"/>
      <c r="K516" s="36"/>
      <c r="M516" s="36"/>
    </row>
    <row r="517">
      <c r="D517" s="63"/>
      <c r="F517" s="63"/>
      <c r="K517" s="36"/>
      <c r="M517" s="36"/>
    </row>
    <row r="518">
      <c r="D518" s="63"/>
      <c r="F518" s="63"/>
      <c r="K518" s="36"/>
      <c r="M518" s="36"/>
    </row>
    <row r="519">
      <c r="D519" s="63"/>
      <c r="F519" s="63"/>
      <c r="K519" s="36"/>
      <c r="M519" s="36"/>
    </row>
    <row r="520">
      <c r="D520" s="63"/>
      <c r="F520" s="63"/>
      <c r="K520" s="36"/>
      <c r="M520" s="36"/>
    </row>
    <row r="521">
      <c r="D521" s="63"/>
      <c r="F521" s="63"/>
      <c r="K521" s="36"/>
      <c r="M521" s="36"/>
    </row>
    <row r="522">
      <c r="D522" s="63"/>
      <c r="F522" s="63"/>
      <c r="K522" s="36"/>
      <c r="M522" s="36"/>
    </row>
    <row r="523">
      <c r="D523" s="63"/>
      <c r="F523" s="63"/>
      <c r="K523" s="36"/>
      <c r="M523" s="36"/>
    </row>
    <row r="524">
      <c r="D524" s="63"/>
      <c r="F524" s="63"/>
      <c r="K524" s="36"/>
      <c r="M524" s="36"/>
    </row>
    <row r="525">
      <c r="D525" s="63"/>
      <c r="F525" s="63"/>
      <c r="K525" s="36"/>
      <c r="M525" s="36"/>
    </row>
    <row r="526">
      <c r="D526" s="63"/>
      <c r="F526" s="63"/>
      <c r="K526" s="36"/>
      <c r="M526" s="36"/>
    </row>
    <row r="527">
      <c r="D527" s="63"/>
      <c r="F527" s="63"/>
      <c r="K527" s="36"/>
      <c r="M527" s="36"/>
    </row>
    <row r="528">
      <c r="D528" s="63"/>
      <c r="F528" s="63"/>
      <c r="K528" s="36"/>
      <c r="M528" s="36"/>
    </row>
    <row r="529">
      <c r="D529" s="63"/>
      <c r="F529" s="63"/>
      <c r="K529" s="36"/>
      <c r="M529" s="36"/>
    </row>
    <row r="530">
      <c r="D530" s="63"/>
      <c r="F530" s="63"/>
      <c r="K530" s="36"/>
      <c r="M530" s="36"/>
    </row>
    <row r="531">
      <c r="D531" s="63"/>
      <c r="F531" s="63"/>
      <c r="K531" s="36"/>
      <c r="M531" s="36"/>
    </row>
    <row r="532">
      <c r="D532" s="63"/>
      <c r="F532" s="63"/>
      <c r="K532" s="36"/>
      <c r="M532" s="36"/>
    </row>
    <row r="533">
      <c r="D533" s="63"/>
      <c r="F533" s="63"/>
      <c r="K533" s="36"/>
      <c r="M533" s="36"/>
    </row>
    <row r="534">
      <c r="D534" s="63"/>
      <c r="F534" s="63"/>
      <c r="K534" s="36"/>
      <c r="M534" s="36"/>
    </row>
    <row r="535">
      <c r="D535" s="63"/>
      <c r="F535" s="63"/>
      <c r="K535" s="36"/>
      <c r="M535" s="36"/>
    </row>
    <row r="536">
      <c r="D536" s="63"/>
      <c r="F536" s="63"/>
      <c r="K536" s="36"/>
      <c r="M536" s="36"/>
    </row>
    <row r="537">
      <c r="D537" s="63"/>
      <c r="F537" s="63"/>
      <c r="K537" s="36"/>
      <c r="M537" s="36"/>
    </row>
    <row r="538">
      <c r="D538" s="63"/>
      <c r="F538" s="63"/>
      <c r="K538" s="36"/>
      <c r="M538" s="36"/>
    </row>
    <row r="539">
      <c r="D539" s="63"/>
      <c r="F539" s="63"/>
      <c r="K539" s="36"/>
      <c r="M539" s="36"/>
    </row>
    <row r="540">
      <c r="D540" s="63"/>
      <c r="F540" s="63"/>
      <c r="K540" s="36"/>
      <c r="M540" s="36"/>
    </row>
    <row r="541">
      <c r="D541" s="63"/>
      <c r="F541" s="63"/>
      <c r="K541" s="36"/>
      <c r="M541" s="36"/>
    </row>
    <row r="542">
      <c r="D542" s="63"/>
      <c r="F542" s="63"/>
      <c r="K542" s="36"/>
      <c r="M542" s="36"/>
    </row>
    <row r="543">
      <c r="D543" s="63"/>
      <c r="F543" s="63"/>
      <c r="K543" s="36"/>
      <c r="M543" s="36"/>
    </row>
    <row r="544">
      <c r="D544" s="63"/>
      <c r="F544" s="63"/>
      <c r="K544" s="36"/>
      <c r="M544" s="36"/>
    </row>
    <row r="545">
      <c r="D545" s="63"/>
      <c r="F545" s="63"/>
      <c r="K545" s="36"/>
      <c r="M545" s="36"/>
    </row>
    <row r="546">
      <c r="D546" s="63"/>
      <c r="F546" s="63"/>
      <c r="K546" s="36"/>
      <c r="M546" s="36"/>
    </row>
    <row r="547">
      <c r="D547" s="63"/>
      <c r="F547" s="63"/>
      <c r="K547" s="36"/>
      <c r="M547" s="36"/>
    </row>
    <row r="548">
      <c r="D548" s="63"/>
      <c r="F548" s="63"/>
      <c r="K548" s="36"/>
      <c r="M548" s="36"/>
    </row>
    <row r="549">
      <c r="D549" s="63"/>
      <c r="F549" s="63"/>
      <c r="K549" s="36"/>
      <c r="M549" s="36"/>
    </row>
    <row r="550">
      <c r="D550" s="63"/>
      <c r="F550" s="63"/>
      <c r="K550" s="36"/>
      <c r="M550" s="36"/>
    </row>
    <row r="551">
      <c r="D551" s="63"/>
      <c r="F551" s="63"/>
      <c r="K551" s="36"/>
      <c r="M551" s="36"/>
    </row>
    <row r="552">
      <c r="D552" s="63"/>
      <c r="F552" s="63"/>
      <c r="K552" s="36"/>
      <c r="M552" s="36"/>
    </row>
    <row r="553">
      <c r="D553" s="63"/>
      <c r="F553" s="63"/>
      <c r="K553" s="36"/>
      <c r="M553" s="36"/>
    </row>
    <row r="554">
      <c r="D554" s="63"/>
      <c r="F554" s="63"/>
      <c r="K554" s="36"/>
      <c r="M554" s="36"/>
    </row>
    <row r="555">
      <c r="D555" s="63"/>
      <c r="F555" s="63"/>
      <c r="K555" s="36"/>
      <c r="M555" s="36"/>
    </row>
    <row r="556">
      <c r="D556" s="63"/>
      <c r="F556" s="63"/>
      <c r="K556" s="36"/>
      <c r="M556" s="36"/>
    </row>
    <row r="557">
      <c r="D557" s="63"/>
      <c r="F557" s="63"/>
      <c r="K557" s="36"/>
      <c r="M557" s="36"/>
    </row>
    <row r="558">
      <c r="D558" s="63"/>
      <c r="F558" s="63"/>
      <c r="K558" s="36"/>
      <c r="M558" s="36"/>
    </row>
    <row r="559">
      <c r="D559" s="63"/>
      <c r="F559" s="63"/>
      <c r="K559" s="36"/>
      <c r="M559" s="36"/>
    </row>
    <row r="560">
      <c r="D560" s="63"/>
      <c r="F560" s="63"/>
      <c r="K560" s="36"/>
      <c r="M560" s="36"/>
    </row>
    <row r="561">
      <c r="D561" s="63"/>
      <c r="F561" s="63"/>
      <c r="K561" s="36"/>
      <c r="M561" s="36"/>
    </row>
    <row r="562">
      <c r="D562" s="63"/>
      <c r="F562" s="63"/>
      <c r="K562" s="36"/>
      <c r="M562" s="36"/>
    </row>
    <row r="563">
      <c r="D563" s="63"/>
      <c r="F563" s="63"/>
      <c r="K563" s="36"/>
      <c r="M563" s="36"/>
    </row>
    <row r="564">
      <c r="D564" s="63"/>
      <c r="F564" s="63"/>
      <c r="K564" s="36"/>
      <c r="M564" s="36"/>
    </row>
    <row r="565">
      <c r="D565" s="63"/>
      <c r="F565" s="63"/>
      <c r="K565" s="36"/>
      <c r="M565" s="36"/>
    </row>
    <row r="566">
      <c r="D566" s="63"/>
      <c r="F566" s="63"/>
      <c r="K566" s="36"/>
      <c r="M566" s="36"/>
    </row>
    <row r="567">
      <c r="D567" s="63"/>
      <c r="F567" s="63"/>
      <c r="K567" s="36"/>
      <c r="M567" s="36"/>
    </row>
    <row r="568">
      <c r="D568" s="63"/>
      <c r="F568" s="63"/>
      <c r="K568" s="36"/>
      <c r="M568" s="36"/>
    </row>
    <row r="569">
      <c r="D569" s="63"/>
      <c r="F569" s="63"/>
      <c r="K569" s="36"/>
      <c r="M569" s="36"/>
    </row>
    <row r="570">
      <c r="D570" s="63"/>
      <c r="F570" s="63"/>
      <c r="K570" s="36"/>
      <c r="M570" s="36"/>
    </row>
    <row r="571">
      <c r="D571" s="63"/>
      <c r="F571" s="63"/>
      <c r="K571" s="36"/>
      <c r="M571" s="36"/>
    </row>
    <row r="572">
      <c r="D572" s="63"/>
      <c r="F572" s="63"/>
      <c r="K572" s="36"/>
      <c r="M572" s="36"/>
    </row>
    <row r="573">
      <c r="D573" s="63"/>
      <c r="F573" s="63"/>
      <c r="K573" s="36"/>
      <c r="M573" s="36"/>
    </row>
    <row r="574">
      <c r="D574" s="63"/>
      <c r="F574" s="63"/>
      <c r="K574" s="36"/>
      <c r="M574" s="36"/>
    </row>
    <row r="575">
      <c r="D575" s="63"/>
      <c r="F575" s="63"/>
      <c r="K575" s="36"/>
      <c r="M575" s="36"/>
    </row>
    <row r="576">
      <c r="D576" s="63"/>
      <c r="F576" s="63"/>
      <c r="K576" s="36"/>
      <c r="M576" s="36"/>
    </row>
    <row r="577">
      <c r="D577" s="63"/>
      <c r="F577" s="63"/>
      <c r="K577" s="36"/>
      <c r="M577" s="36"/>
    </row>
    <row r="578">
      <c r="D578" s="63"/>
      <c r="F578" s="63"/>
      <c r="K578" s="36"/>
      <c r="M578" s="36"/>
    </row>
    <row r="579">
      <c r="D579" s="63"/>
      <c r="F579" s="63"/>
      <c r="K579" s="36"/>
      <c r="M579" s="36"/>
    </row>
    <row r="580">
      <c r="D580" s="63"/>
      <c r="F580" s="63"/>
      <c r="K580" s="36"/>
      <c r="M580" s="36"/>
    </row>
    <row r="581">
      <c r="D581" s="63"/>
      <c r="F581" s="63"/>
      <c r="K581" s="36"/>
      <c r="M581" s="36"/>
    </row>
    <row r="582">
      <c r="D582" s="63"/>
      <c r="F582" s="63"/>
      <c r="K582" s="36"/>
      <c r="M582" s="36"/>
    </row>
    <row r="583">
      <c r="D583" s="63"/>
      <c r="F583" s="63"/>
      <c r="K583" s="36"/>
      <c r="M583" s="36"/>
    </row>
    <row r="584">
      <c r="D584" s="63"/>
      <c r="F584" s="63"/>
      <c r="K584" s="36"/>
      <c r="M584" s="36"/>
    </row>
    <row r="585">
      <c r="D585" s="63"/>
      <c r="F585" s="63"/>
      <c r="K585" s="36"/>
      <c r="M585" s="36"/>
    </row>
    <row r="586">
      <c r="D586" s="63"/>
      <c r="F586" s="63"/>
      <c r="K586" s="36"/>
      <c r="M586" s="36"/>
    </row>
    <row r="587">
      <c r="D587" s="63"/>
      <c r="F587" s="63"/>
      <c r="K587" s="36"/>
      <c r="M587" s="36"/>
    </row>
    <row r="588">
      <c r="D588" s="63"/>
      <c r="F588" s="63"/>
      <c r="K588" s="36"/>
      <c r="M588" s="36"/>
    </row>
    <row r="589">
      <c r="D589" s="63"/>
      <c r="F589" s="63"/>
      <c r="K589" s="36"/>
      <c r="M589" s="36"/>
    </row>
    <row r="590">
      <c r="D590" s="63"/>
      <c r="F590" s="63"/>
      <c r="K590" s="36"/>
      <c r="M590" s="36"/>
    </row>
    <row r="591">
      <c r="D591" s="63"/>
      <c r="F591" s="63"/>
      <c r="K591" s="36"/>
      <c r="M591" s="36"/>
    </row>
    <row r="592">
      <c r="D592" s="63"/>
      <c r="F592" s="63"/>
      <c r="K592" s="36"/>
      <c r="M592" s="36"/>
    </row>
    <row r="593">
      <c r="D593" s="63"/>
      <c r="F593" s="63"/>
      <c r="K593" s="36"/>
      <c r="M593" s="36"/>
    </row>
    <row r="594">
      <c r="D594" s="63"/>
      <c r="F594" s="63"/>
      <c r="K594" s="36"/>
      <c r="M594" s="36"/>
    </row>
    <row r="595">
      <c r="D595" s="63"/>
      <c r="F595" s="63"/>
      <c r="K595" s="36"/>
      <c r="M595" s="36"/>
    </row>
    <row r="596">
      <c r="D596" s="63"/>
      <c r="F596" s="63"/>
      <c r="K596" s="36"/>
      <c r="M596" s="36"/>
    </row>
    <row r="597">
      <c r="D597" s="63"/>
      <c r="F597" s="63"/>
      <c r="K597" s="36"/>
      <c r="M597" s="36"/>
    </row>
    <row r="598">
      <c r="D598" s="63"/>
      <c r="F598" s="63"/>
      <c r="K598" s="36"/>
      <c r="M598" s="36"/>
    </row>
    <row r="599">
      <c r="D599" s="63"/>
      <c r="F599" s="63"/>
      <c r="K599" s="36"/>
      <c r="M599" s="36"/>
    </row>
    <row r="600">
      <c r="D600" s="63"/>
      <c r="F600" s="63"/>
      <c r="K600" s="36"/>
      <c r="M600" s="36"/>
    </row>
    <row r="601">
      <c r="D601" s="63"/>
      <c r="F601" s="63"/>
      <c r="K601" s="36"/>
      <c r="M601" s="36"/>
    </row>
    <row r="602">
      <c r="D602" s="63"/>
      <c r="F602" s="63"/>
      <c r="K602" s="36"/>
      <c r="M602" s="36"/>
    </row>
    <row r="603">
      <c r="D603" s="63"/>
      <c r="F603" s="63"/>
      <c r="K603" s="36"/>
      <c r="M603" s="36"/>
    </row>
    <row r="604">
      <c r="D604" s="63"/>
      <c r="F604" s="63"/>
      <c r="K604" s="36"/>
      <c r="M604" s="36"/>
    </row>
    <row r="605">
      <c r="D605" s="63"/>
      <c r="F605" s="63"/>
      <c r="K605" s="36"/>
      <c r="M605" s="36"/>
    </row>
    <row r="606">
      <c r="D606" s="63"/>
      <c r="F606" s="63"/>
      <c r="K606" s="36"/>
      <c r="M606" s="36"/>
    </row>
    <row r="607">
      <c r="D607" s="63"/>
      <c r="F607" s="63"/>
      <c r="K607" s="36"/>
      <c r="M607" s="36"/>
    </row>
    <row r="608">
      <c r="D608" s="63"/>
      <c r="F608" s="63"/>
      <c r="K608" s="36"/>
      <c r="M608" s="36"/>
    </row>
    <row r="609">
      <c r="D609" s="63"/>
      <c r="F609" s="63"/>
      <c r="K609" s="36"/>
      <c r="M609" s="36"/>
    </row>
    <row r="610">
      <c r="D610" s="63"/>
      <c r="F610" s="63"/>
      <c r="K610" s="36"/>
      <c r="M610" s="36"/>
    </row>
    <row r="611">
      <c r="D611" s="63"/>
      <c r="F611" s="63"/>
      <c r="K611" s="36"/>
      <c r="M611" s="36"/>
    </row>
    <row r="612">
      <c r="D612" s="63"/>
      <c r="F612" s="63"/>
      <c r="K612" s="36"/>
      <c r="M612" s="36"/>
    </row>
    <row r="613">
      <c r="D613" s="63"/>
      <c r="F613" s="63"/>
      <c r="K613" s="36"/>
      <c r="M613" s="36"/>
    </row>
    <row r="614">
      <c r="D614" s="63"/>
      <c r="F614" s="63"/>
      <c r="K614" s="36"/>
      <c r="M614" s="36"/>
    </row>
    <row r="615">
      <c r="D615" s="63"/>
      <c r="F615" s="63"/>
      <c r="K615" s="36"/>
      <c r="M615" s="36"/>
    </row>
    <row r="616">
      <c r="D616" s="63"/>
      <c r="F616" s="63"/>
      <c r="K616" s="36"/>
      <c r="M616" s="36"/>
    </row>
    <row r="617">
      <c r="D617" s="63"/>
      <c r="F617" s="63"/>
      <c r="K617" s="36"/>
      <c r="M617" s="36"/>
    </row>
    <row r="618">
      <c r="D618" s="63"/>
      <c r="F618" s="63"/>
      <c r="K618" s="36"/>
      <c r="M618" s="36"/>
    </row>
    <row r="619">
      <c r="D619" s="63"/>
      <c r="F619" s="63"/>
      <c r="K619" s="36"/>
      <c r="M619" s="36"/>
    </row>
    <row r="620">
      <c r="D620" s="63"/>
      <c r="F620" s="63"/>
      <c r="K620" s="36"/>
      <c r="M620" s="36"/>
    </row>
    <row r="621">
      <c r="D621" s="63"/>
      <c r="F621" s="63"/>
      <c r="K621" s="36"/>
      <c r="M621" s="36"/>
    </row>
    <row r="622">
      <c r="D622" s="63"/>
      <c r="F622" s="63"/>
      <c r="K622" s="36"/>
      <c r="M622" s="36"/>
    </row>
    <row r="623">
      <c r="D623" s="63"/>
      <c r="F623" s="63"/>
      <c r="K623" s="36"/>
      <c r="M623" s="36"/>
    </row>
    <row r="624">
      <c r="D624" s="63"/>
      <c r="F624" s="63"/>
      <c r="K624" s="36"/>
      <c r="M624" s="36"/>
    </row>
    <row r="625">
      <c r="D625" s="63"/>
      <c r="F625" s="63"/>
      <c r="K625" s="36"/>
      <c r="M625" s="36"/>
    </row>
    <row r="626">
      <c r="D626" s="63"/>
      <c r="F626" s="63"/>
      <c r="K626" s="36"/>
      <c r="M626" s="36"/>
    </row>
    <row r="627">
      <c r="D627" s="63"/>
      <c r="F627" s="63"/>
      <c r="K627" s="36"/>
      <c r="M627" s="36"/>
    </row>
    <row r="628">
      <c r="D628" s="63"/>
      <c r="F628" s="63"/>
      <c r="K628" s="36"/>
      <c r="M628" s="36"/>
    </row>
    <row r="629">
      <c r="D629" s="63"/>
      <c r="F629" s="63"/>
      <c r="K629" s="36"/>
      <c r="M629" s="36"/>
    </row>
    <row r="630">
      <c r="D630" s="63"/>
      <c r="F630" s="63"/>
      <c r="K630" s="36"/>
      <c r="M630" s="36"/>
    </row>
    <row r="631">
      <c r="D631" s="63"/>
      <c r="F631" s="63"/>
      <c r="K631" s="36"/>
      <c r="M631" s="36"/>
    </row>
    <row r="632">
      <c r="D632" s="63"/>
      <c r="F632" s="63"/>
      <c r="K632" s="36"/>
      <c r="M632" s="36"/>
    </row>
    <row r="633">
      <c r="D633" s="63"/>
      <c r="F633" s="63"/>
      <c r="K633" s="36"/>
      <c r="M633" s="36"/>
    </row>
    <row r="634">
      <c r="D634" s="63"/>
      <c r="F634" s="63"/>
      <c r="K634" s="36"/>
      <c r="M634" s="36"/>
    </row>
    <row r="635">
      <c r="D635" s="63"/>
      <c r="F635" s="63"/>
      <c r="K635" s="36"/>
      <c r="M635" s="36"/>
    </row>
    <row r="636">
      <c r="D636" s="63"/>
      <c r="F636" s="63"/>
      <c r="K636" s="36"/>
      <c r="M636" s="36"/>
    </row>
    <row r="637">
      <c r="D637" s="63"/>
      <c r="F637" s="63"/>
      <c r="K637" s="36"/>
      <c r="M637" s="36"/>
    </row>
    <row r="638">
      <c r="D638" s="63"/>
      <c r="F638" s="63"/>
      <c r="K638" s="36"/>
      <c r="M638" s="36"/>
    </row>
    <row r="639">
      <c r="D639" s="63"/>
      <c r="F639" s="63"/>
      <c r="K639" s="36"/>
      <c r="M639" s="36"/>
    </row>
    <row r="640">
      <c r="D640" s="63"/>
      <c r="F640" s="63"/>
      <c r="K640" s="36"/>
      <c r="M640" s="36"/>
    </row>
    <row r="641">
      <c r="D641" s="63"/>
      <c r="F641" s="63"/>
      <c r="K641" s="36"/>
      <c r="M641" s="36"/>
    </row>
    <row r="642">
      <c r="D642" s="63"/>
      <c r="F642" s="63"/>
      <c r="K642" s="36"/>
      <c r="M642" s="36"/>
    </row>
    <row r="643">
      <c r="D643" s="63"/>
      <c r="F643" s="63"/>
      <c r="K643" s="36"/>
      <c r="M643" s="36"/>
    </row>
    <row r="644">
      <c r="D644" s="63"/>
      <c r="F644" s="63"/>
      <c r="K644" s="36"/>
      <c r="M644" s="36"/>
    </row>
    <row r="645">
      <c r="D645" s="63"/>
      <c r="F645" s="63"/>
      <c r="K645" s="36"/>
      <c r="M645" s="36"/>
    </row>
    <row r="646">
      <c r="D646" s="63"/>
      <c r="F646" s="63"/>
      <c r="K646" s="36"/>
      <c r="M646" s="36"/>
    </row>
    <row r="647">
      <c r="D647" s="63"/>
      <c r="F647" s="63"/>
      <c r="K647" s="36"/>
      <c r="M647" s="36"/>
    </row>
    <row r="648">
      <c r="D648" s="63"/>
      <c r="F648" s="63"/>
      <c r="K648" s="36"/>
      <c r="M648" s="36"/>
    </row>
    <row r="649">
      <c r="D649" s="63"/>
      <c r="F649" s="63"/>
      <c r="K649" s="36"/>
      <c r="M649" s="36"/>
    </row>
    <row r="650">
      <c r="D650" s="63"/>
      <c r="F650" s="63"/>
      <c r="K650" s="36"/>
      <c r="M650" s="36"/>
    </row>
    <row r="651">
      <c r="D651" s="63"/>
      <c r="F651" s="63"/>
      <c r="K651" s="36"/>
      <c r="M651" s="36"/>
    </row>
    <row r="652">
      <c r="D652" s="63"/>
      <c r="F652" s="63"/>
      <c r="K652" s="36"/>
      <c r="M652" s="36"/>
    </row>
    <row r="653">
      <c r="D653" s="63"/>
      <c r="F653" s="63"/>
      <c r="K653" s="36"/>
      <c r="M653" s="36"/>
    </row>
    <row r="654">
      <c r="D654" s="63"/>
      <c r="F654" s="63"/>
      <c r="K654" s="36"/>
      <c r="M654" s="36"/>
    </row>
    <row r="655">
      <c r="D655" s="63"/>
      <c r="F655" s="63"/>
      <c r="K655" s="36"/>
      <c r="M655" s="36"/>
    </row>
    <row r="656">
      <c r="D656" s="63"/>
      <c r="F656" s="63"/>
      <c r="K656" s="36"/>
      <c r="M656" s="36"/>
    </row>
    <row r="657">
      <c r="D657" s="63"/>
      <c r="F657" s="63"/>
      <c r="K657" s="36"/>
      <c r="M657" s="36"/>
    </row>
    <row r="658">
      <c r="D658" s="63"/>
      <c r="F658" s="63"/>
      <c r="K658" s="36"/>
      <c r="M658" s="36"/>
    </row>
    <row r="659">
      <c r="D659" s="63"/>
      <c r="F659" s="63"/>
      <c r="K659" s="36"/>
      <c r="M659" s="36"/>
    </row>
    <row r="660">
      <c r="D660" s="63"/>
      <c r="F660" s="63"/>
      <c r="K660" s="36"/>
      <c r="M660" s="36"/>
    </row>
    <row r="661">
      <c r="D661" s="63"/>
      <c r="F661" s="63"/>
      <c r="K661" s="36"/>
      <c r="M661" s="36"/>
    </row>
    <row r="662">
      <c r="D662" s="63"/>
      <c r="F662" s="63"/>
      <c r="K662" s="36"/>
      <c r="M662" s="36"/>
    </row>
    <row r="663">
      <c r="D663" s="63"/>
      <c r="F663" s="63"/>
      <c r="K663" s="36"/>
      <c r="M663" s="36"/>
    </row>
    <row r="664">
      <c r="D664" s="63"/>
      <c r="F664" s="63"/>
      <c r="K664" s="36"/>
      <c r="M664" s="36"/>
    </row>
    <row r="665">
      <c r="D665" s="63"/>
      <c r="F665" s="63"/>
      <c r="K665" s="36"/>
      <c r="M665" s="36"/>
    </row>
    <row r="666">
      <c r="D666" s="63"/>
      <c r="F666" s="63"/>
      <c r="K666" s="36"/>
      <c r="M666" s="36"/>
    </row>
    <row r="667">
      <c r="D667" s="63"/>
      <c r="F667" s="63"/>
      <c r="K667" s="36"/>
      <c r="M667" s="36"/>
    </row>
    <row r="668">
      <c r="D668" s="63"/>
      <c r="F668" s="63"/>
      <c r="K668" s="36"/>
      <c r="M668" s="36"/>
    </row>
    <row r="669">
      <c r="D669" s="63"/>
      <c r="F669" s="63"/>
      <c r="K669" s="36"/>
      <c r="M669" s="36"/>
    </row>
    <row r="670">
      <c r="D670" s="63"/>
      <c r="F670" s="63"/>
      <c r="K670" s="36"/>
      <c r="M670" s="36"/>
    </row>
    <row r="671">
      <c r="D671" s="63"/>
      <c r="F671" s="63"/>
      <c r="K671" s="36"/>
      <c r="M671" s="36"/>
    </row>
    <row r="672">
      <c r="D672" s="63"/>
      <c r="F672" s="63"/>
      <c r="K672" s="36"/>
      <c r="M672" s="36"/>
    </row>
    <row r="673">
      <c r="D673" s="63"/>
      <c r="F673" s="63"/>
      <c r="K673" s="36"/>
      <c r="M673" s="36"/>
    </row>
    <row r="674">
      <c r="D674" s="63"/>
      <c r="F674" s="63"/>
      <c r="K674" s="36"/>
      <c r="M674" s="36"/>
    </row>
    <row r="675">
      <c r="D675" s="63"/>
      <c r="F675" s="63"/>
      <c r="K675" s="36"/>
      <c r="M675" s="36"/>
    </row>
    <row r="676">
      <c r="D676" s="63"/>
      <c r="F676" s="63"/>
      <c r="K676" s="36"/>
      <c r="M676" s="36"/>
    </row>
    <row r="677">
      <c r="D677" s="63"/>
      <c r="F677" s="63"/>
      <c r="K677" s="36"/>
      <c r="M677" s="36"/>
    </row>
    <row r="678">
      <c r="D678" s="63"/>
      <c r="F678" s="63"/>
      <c r="K678" s="36"/>
      <c r="M678" s="36"/>
    </row>
    <row r="679">
      <c r="D679" s="63"/>
      <c r="F679" s="63"/>
      <c r="K679" s="36"/>
      <c r="M679" s="36"/>
    </row>
    <row r="680">
      <c r="D680" s="63"/>
      <c r="F680" s="63"/>
      <c r="K680" s="36"/>
      <c r="M680" s="36"/>
    </row>
    <row r="681">
      <c r="D681" s="63"/>
      <c r="F681" s="63"/>
      <c r="K681" s="36"/>
      <c r="M681" s="36"/>
    </row>
    <row r="682">
      <c r="D682" s="63"/>
      <c r="F682" s="63"/>
      <c r="K682" s="36"/>
      <c r="M682" s="36"/>
    </row>
    <row r="683">
      <c r="D683" s="63"/>
      <c r="F683" s="63"/>
      <c r="K683" s="36"/>
      <c r="M683" s="36"/>
    </row>
    <row r="684">
      <c r="D684" s="63"/>
      <c r="F684" s="63"/>
      <c r="K684" s="36"/>
      <c r="M684" s="36"/>
    </row>
    <row r="685">
      <c r="D685" s="63"/>
      <c r="F685" s="63"/>
      <c r="K685" s="36"/>
      <c r="M685" s="36"/>
    </row>
    <row r="686">
      <c r="D686" s="63"/>
      <c r="F686" s="63"/>
      <c r="K686" s="36"/>
      <c r="M686" s="36"/>
    </row>
    <row r="687">
      <c r="D687" s="63"/>
      <c r="F687" s="63"/>
      <c r="K687" s="36"/>
      <c r="M687" s="36"/>
    </row>
    <row r="688">
      <c r="D688" s="63"/>
      <c r="F688" s="63"/>
      <c r="K688" s="36"/>
      <c r="M688" s="36"/>
    </row>
    <row r="689">
      <c r="D689" s="63"/>
      <c r="F689" s="63"/>
      <c r="K689" s="36"/>
      <c r="M689" s="36"/>
    </row>
    <row r="690">
      <c r="D690" s="63"/>
      <c r="F690" s="63"/>
      <c r="K690" s="36"/>
      <c r="M690" s="36"/>
    </row>
    <row r="691">
      <c r="D691" s="63"/>
      <c r="F691" s="63"/>
      <c r="K691" s="36"/>
      <c r="M691" s="36"/>
    </row>
    <row r="692">
      <c r="D692" s="63"/>
      <c r="F692" s="63"/>
      <c r="K692" s="36"/>
      <c r="M692" s="36"/>
    </row>
    <row r="693">
      <c r="D693" s="63"/>
      <c r="F693" s="63"/>
      <c r="K693" s="36"/>
      <c r="M693" s="36"/>
    </row>
    <row r="694">
      <c r="D694" s="63"/>
      <c r="F694" s="63"/>
      <c r="K694" s="36"/>
      <c r="M694" s="36"/>
    </row>
    <row r="695">
      <c r="D695" s="63"/>
      <c r="F695" s="63"/>
      <c r="K695" s="36"/>
      <c r="M695" s="36"/>
    </row>
    <row r="696">
      <c r="D696" s="63"/>
      <c r="F696" s="63"/>
      <c r="K696" s="36"/>
      <c r="M696" s="36"/>
    </row>
    <row r="697">
      <c r="D697" s="63"/>
      <c r="F697" s="63"/>
      <c r="K697" s="36"/>
      <c r="M697" s="36"/>
    </row>
    <row r="698">
      <c r="D698" s="63"/>
      <c r="F698" s="63"/>
      <c r="K698" s="36"/>
      <c r="M698" s="36"/>
    </row>
    <row r="699">
      <c r="D699" s="63"/>
      <c r="F699" s="63"/>
      <c r="K699" s="36"/>
      <c r="M699" s="36"/>
    </row>
    <row r="700">
      <c r="D700" s="63"/>
      <c r="F700" s="63"/>
      <c r="K700" s="36"/>
      <c r="M700" s="36"/>
    </row>
    <row r="701">
      <c r="D701" s="63"/>
      <c r="F701" s="63"/>
      <c r="K701" s="36"/>
      <c r="M701" s="36"/>
    </row>
    <row r="702">
      <c r="D702" s="63"/>
      <c r="F702" s="63"/>
      <c r="K702" s="36"/>
      <c r="M702" s="36"/>
    </row>
    <row r="703">
      <c r="D703" s="63"/>
      <c r="F703" s="63"/>
      <c r="K703" s="36"/>
      <c r="M703" s="36"/>
    </row>
    <row r="704">
      <c r="D704" s="63"/>
      <c r="F704" s="63"/>
      <c r="K704" s="36"/>
      <c r="M704" s="36"/>
    </row>
    <row r="705">
      <c r="D705" s="63"/>
      <c r="F705" s="63"/>
      <c r="K705" s="36"/>
      <c r="M705" s="36"/>
    </row>
    <row r="706">
      <c r="D706" s="63"/>
      <c r="F706" s="63"/>
      <c r="K706" s="36"/>
      <c r="M706" s="36"/>
    </row>
    <row r="707">
      <c r="D707" s="63"/>
      <c r="F707" s="63"/>
      <c r="K707" s="36"/>
      <c r="M707" s="36"/>
    </row>
    <row r="708">
      <c r="D708" s="63"/>
      <c r="F708" s="63"/>
      <c r="K708" s="36"/>
      <c r="M708" s="36"/>
    </row>
    <row r="709">
      <c r="D709" s="63"/>
      <c r="F709" s="63"/>
      <c r="K709" s="36"/>
      <c r="M709" s="36"/>
    </row>
    <row r="710">
      <c r="D710" s="63"/>
      <c r="F710" s="63"/>
      <c r="K710" s="36"/>
      <c r="M710" s="36"/>
    </row>
    <row r="711">
      <c r="D711" s="63"/>
      <c r="F711" s="63"/>
      <c r="K711" s="36"/>
      <c r="M711" s="36"/>
    </row>
    <row r="712">
      <c r="D712" s="63"/>
      <c r="F712" s="63"/>
      <c r="K712" s="36"/>
      <c r="M712" s="36"/>
    </row>
    <row r="713">
      <c r="D713" s="63"/>
      <c r="F713" s="63"/>
      <c r="K713" s="36"/>
      <c r="M713" s="36"/>
    </row>
    <row r="714">
      <c r="D714" s="63"/>
      <c r="F714" s="63"/>
      <c r="K714" s="36"/>
      <c r="M714" s="36"/>
    </row>
    <row r="715">
      <c r="D715" s="63"/>
      <c r="F715" s="63"/>
      <c r="K715" s="36"/>
      <c r="M715" s="36"/>
    </row>
    <row r="716">
      <c r="D716" s="63"/>
      <c r="F716" s="63"/>
      <c r="K716" s="36"/>
      <c r="M716" s="36"/>
    </row>
    <row r="717">
      <c r="D717" s="63"/>
      <c r="F717" s="63"/>
      <c r="K717" s="36"/>
      <c r="M717" s="36"/>
    </row>
    <row r="718">
      <c r="D718" s="63"/>
      <c r="F718" s="63"/>
      <c r="K718" s="36"/>
      <c r="M718" s="36"/>
    </row>
    <row r="719">
      <c r="D719" s="63"/>
      <c r="F719" s="63"/>
      <c r="K719" s="36"/>
      <c r="M719" s="36"/>
    </row>
    <row r="720">
      <c r="D720" s="63"/>
      <c r="F720" s="63"/>
      <c r="K720" s="36"/>
      <c r="M720" s="36"/>
    </row>
    <row r="721">
      <c r="D721" s="63"/>
      <c r="F721" s="63"/>
      <c r="K721" s="36"/>
      <c r="M721" s="36"/>
    </row>
    <row r="722">
      <c r="D722" s="63"/>
      <c r="F722" s="63"/>
      <c r="K722" s="36"/>
      <c r="M722" s="36"/>
    </row>
    <row r="723">
      <c r="D723" s="63"/>
      <c r="F723" s="63"/>
      <c r="K723" s="36"/>
      <c r="M723" s="36"/>
    </row>
    <row r="724">
      <c r="D724" s="63"/>
      <c r="F724" s="63"/>
      <c r="K724" s="36"/>
      <c r="M724" s="36"/>
    </row>
    <row r="725">
      <c r="D725" s="63"/>
      <c r="F725" s="63"/>
      <c r="K725" s="36"/>
      <c r="M725" s="36"/>
    </row>
    <row r="726">
      <c r="D726" s="63"/>
      <c r="F726" s="63"/>
      <c r="K726" s="36"/>
      <c r="M726" s="36"/>
    </row>
    <row r="727">
      <c r="D727" s="63"/>
      <c r="F727" s="63"/>
      <c r="K727" s="36"/>
      <c r="M727" s="36"/>
    </row>
    <row r="728">
      <c r="D728" s="63"/>
      <c r="F728" s="63"/>
      <c r="K728" s="36"/>
      <c r="M728" s="36"/>
    </row>
    <row r="729">
      <c r="D729" s="63"/>
      <c r="F729" s="63"/>
      <c r="K729" s="36"/>
      <c r="M729" s="36"/>
    </row>
    <row r="730">
      <c r="D730" s="63"/>
      <c r="F730" s="63"/>
      <c r="K730" s="36"/>
      <c r="M730" s="36"/>
    </row>
    <row r="731">
      <c r="D731" s="63"/>
      <c r="F731" s="63"/>
      <c r="K731" s="36"/>
      <c r="M731" s="36"/>
    </row>
    <row r="732">
      <c r="D732" s="63"/>
      <c r="F732" s="63"/>
      <c r="K732" s="36"/>
      <c r="M732" s="36"/>
    </row>
    <row r="733">
      <c r="D733" s="63"/>
      <c r="F733" s="63"/>
      <c r="K733" s="36"/>
      <c r="M733" s="36"/>
    </row>
    <row r="734">
      <c r="D734" s="63"/>
      <c r="F734" s="63"/>
      <c r="K734" s="36"/>
      <c r="M734" s="36"/>
    </row>
    <row r="735">
      <c r="D735" s="63"/>
      <c r="F735" s="63"/>
      <c r="K735" s="36"/>
      <c r="M735" s="36"/>
    </row>
    <row r="736">
      <c r="D736" s="63"/>
      <c r="F736" s="63"/>
      <c r="K736" s="36"/>
      <c r="M736" s="36"/>
    </row>
    <row r="737">
      <c r="D737" s="63"/>
      <c r="F737" s="63"/>
      <c r="K737" s="36"/>
      <c r="M737" s="36"/>
    </row>
    <row r="738">
      <c r="D738" s="63"/>
      <c r="F738" s="63"/>
      <c r="K738" s="36"/>
      <c r="M738" s="36"/>
    </row>
    <row r="739">
      <c r="D739" s="63"/>
      <c r="F739" s="63"/>
      <c r="K739" s="36"/>
      <c r="M739" s="36"/>
    </row>
    <row r="740">
      <c r="D740" s="63"/>
      <c r="F740" s="63"/>
      <c r="K740" s="36"/>
      <c r="M740" s="36"/>
    </row>
    <row r="741">
      <c r="D741" s="63"/>
      <c r="F741" s="63"/>
      <c r="K741" s="36"/>
      <c r="M741" s="36"/>
    </row>
    <row r="742">
      <c r="D742" s="63"/>
      <c r="F742" s="63"/>
      <c r="K742" s="36"/>
      <c r="M742" s="36"/>
    </row>
    <row r="743">
      <c r="D743" s="63"/>
      <c r="F743" s="63"/>
      <c r="K743" s="36"/>
      <c r="M743" s="36"/>
    </row>
    <row r="744">
      <c r="D744" s="63"/>
      <c r="F744" s="63"/>
      <c r="K744" s="36"/>
      <c r="M744" s="36"/>
    </row>
    <row r="745">
      <c r="D745" s="63"/>
      <c r="F745" s="63"/>
      <c r="K745" s="36"/>
      <c r="M745" s="36"/>
    </row>
    <row r="746">
      <c r="D746" s="63"/>
      <c r="F746" s="63"/>
      <c r="K746" s="36"/>
      <c r="M746" s="36"/>
    </row>
    <row r="747">
      <c r="D747" s="63"/>
      <c r="F747" s="63"/>
      <c r="K747" s="36"/>
      <c r="M747" s="36"/>
    </row>
    <row r="748">
      <c r="D748" s="63"/>
      <c r="F748" s="63"/>
      <c r="K748" s="36"/>
      <c r="M748" s="36"/>
    </row>
    <row r="749">
      <c r="D749" s="63"/>
      <c r="F749" s="63"/>
      <c r="K749" s="36"/>
      <c r="M749" s="36"/>
    </row>
    <row r="750">
      <c r="D750" s="63"/>
      <c r="F750" s="63"/>
      <c r="K750" s="36"/>
      <c r="M750" s="36"/>
    </row>
    <row r="751">
      <c r="D751" s="63"/>
      <c r="F751" s="63"/>
      <c r="K751" s="36"/>
      <c r="M751" s="36"/>
    </row>
    <row r="752">
      <c r="D752" s="63"/>
      <c r="F752" s="63"/>
      <c r="K752" s="36"/>
      <c r="M752" s="36"/>
    </row>
    <row r="753">
      <c r="D753" s="63"/>
      <c r="F753" s="63"/>
      <c r="K753" s="36"/>
      <c r="M753" s="36"/>
    </row>
    <row r="754">
      <c r="D754" s="63"/>
      <c r="F754" s="63"/>
      <c r="K754" s="36"/>
      <c r="M754" s="36"/>
    </row>
    <row r="755">
      <c r="D755" s="63"/>
      <c r="F755" s="63"/>
      <c r="K755" s="36"/>
      <c r="M755" s="36"/>
    </row>
    <row r="756">
      <c r="D756" s="63"/>
      <c r="F756" s="63"/>
      <c r="K756" s="36"/>
      <c r="M756" s="36"/>
    </row>
    <row r="757">
      <c r="D757" s="63"/>
      <c r="F757" s="63"/>
      <c r="K757" s="36"/>
      <c r="M757" s="36"/>
    </row>
    <row r="758">
      <c r="D758" s="63"/>
      <c r="F758" s="63"/>
      <c r="K758" s="36"/>
      <c r="M758" s="36"/>
    </row>
    <row r="759">
      <c r="D759" s="63"/>
      <c r="F759" s="63"/>
      <c r="K759" s="36"/>
      <c r="M759" s="36"/>
    </row>
    <row r="760">
      <c r="D760" s="63"/>
      <c r="F760" s="63"/>
      <c r="K760" s="36"/>
      <c r="M760" s="36"/>
    </row>
    <row r="761">
      <c r="D761" s="63"/>
      <c r="F761" s="63"/>
      <c r="K761" s="36"/>
      <c r="M761" s="36"/>
    </row>
    <row r="762">
      <c r="D762" s="63"/>
      <c r="F762" s="63"/>
      <c r="K762" s="36"/>
      <c r="M762" s="36"/>
    </row>
    <row r="763">
      <c r="D763" s="63"/>
      <c r="F763" s="63"/>
      <c r="K763" s="36"/>
      <c r="M763" s="36"/>
    </row>
    <row r="764">
      <c r="D764" s="63"/>
      <c r="F764" s="63"/>
      <c r="K764" s="36"/>
      <c r="M764" s="36"/>
    </row>
    <row r="765">
      <c r="D765" s="63"/>
      <c r="F765" s="63"/>
      <c r="K765" s="36"/>
      <c r="M765" s="36"/>
    </row>
    <row r="766">
      <c r="D766" s="63"/>
      <c r="F766" s="63"/>
      <c r="K766" s="36"/>
      <c r="M766" s="36"/>
    </row>
    <row r="767">
      <c r="D767" s="63"/>
      <c r="F767" s="63"/>
      <c r="K767" s="36"/>
      <c r="M767" s="36"/>
    </row>
    <row r="768">
      <c r="D768" s="63"/>
      <c r="F768" s="63"/>
      <c r="K768" s="36"/>
      <c r="M768" s="36"/>
    </row>
    <row r="769">
      <c r="D769" s="63"/>
      <c r="F769" s="63"/>
      <c r="K769" s="36"/>
      <c r="M769" s="36"/>
    </row>
    <row r="770">
      <c r="D770" s="63"/>
      <c r="F770" s="63"/>
      <c r="K770" s="36"/>
      <c r="M770" s="36"/>
    </row>
    <row r="771">
      <c r="D771" s="63"/>
      <c r="F771" s="63"/>
      <c r="K771" s="36"/>
      <c r="M771" s="36"/>
    </row>
    <row r="772">
      <c r="D772" s="63"/>
      <c r="F772" s="63"/>
      <c r="K772" s="36"/>
      <c r="M772" s="36"/>
    </row>
    <row r="773">
      <c r="D773" s="63"/>
      <c r="F773" s="63"/>
      <c r="K773" s="36"/>
      <c r="M773" s="36"/>
    </row>
    <row r="774">
      <c r="D774" s="63"/>
      <c r="F774" s="63"/>
      <c r="K774" s="36"/>
      <c r="M774" s="36"/>
    </row>
    <row r="775">
      <c r="D775" s="63"/>
      <c r="F775" s="63"/>
      <c r="K775" s="36"/>
      <c r="M775" s="36"/>
    </row>
    <row r="776">
      <c r="D776" s="63"/>
      <c r="F776" s="63"/>
      <c r="K776" s="36"/>
      <c r="M776" s="36"/>
    </row>
    <row r="777">
      <c r="D777" s="63"/>
      <c r="F777" s="63"/>
      <c r="K777" s="36"/>
      <c r="M777" s="36"/>
    </row>
    <row r="778">
      <c r="D778" s="63"/>
      <c r="F778" s="63"/>
      <c r="K778" s="36"/>
      <c r="M778" s="36"/>
    </row>
    <row r="779">
      <c r="D779" s="63"/>
      <c r="F779" s="63"/>
      <c r="K779" s="36"/>
      <c r="M779" s="36"/>
    </row>
    <row r="780">
      <c r="D780" s="63"/>
      <c r="F780" s="63"/>
      <c r="K780" s="36"/>
      <c r="M780" s="36"/>
    </row>
    <row r="781">
      <c r="D781" s="63"/>
      <c r="F781" s="63"/>
      <c r="K781" s="36"/>
      <c r="M781" s="36"/>
    </row>
    <row r="782">
      <c r="D782" s="63"/>
      <c r="F782" s="63"/>
      <c r="K782" s="36"/>
      <c r="M782" s="36"/>
    </row>
    <row r="783">
      <c r="D783" s="63"/>
      <c r="F783" s="63"/>
      <c r="K783" s="36"/>
      <c r="M783" s="36"/>
    </row>
    <row r="784">
      <c r="D784" s="63"/>
      <c r="F784" s="63"/>
      <c r="K784" s="36"/>
      <c r="M784" s="36"/>
    </row>
    <row r="785">
      <c r="D785" s="63"/>
      <c r="F785" s="63"/>
      <c r="K785" s="36"/>
      <c r="M785" s="36"/>
    </row>
    <row r="786">
      <c r="D786" s="63"/>
      <c r="F786" s="63"/>
      <c r="K786" s="36"/>
      <c r="M786" s="36"/>
    </row>
    <row r="787">
      <c r="D787" s="63"/>
      <c r="F787" s="63"/>
      <c r="K787" s="36"/>
      <c r="M787" s="36"/>
    </row>
    <row r="788">
      <c r="D788" s="63"/>
      <c r="F788" s="63"/>
      <c r="K788" s="36"/>
      <c r="M788" s="36"/>
    </row>
    <row r="789">
      <c r="D789" s="63"/>
      <c r="F789" s="63"/>
      <c r="K789" s="36"/>
      <c r="M789" s="36"/>
    </row>
    <row r="790">
      <c r="D790" s="63"/>
      <c r="F790" s="63"/>
      <c r="K790" s="36"/>
      <c r="M790" s="36"/>
    </row>
    <row r="791">
      <c r="D791" s="63"/>
      <c r="F791" s="63"/>
      <c r="K791" s="36"/>
      <c r="M791" s="36"/>
    </row>
    <row r="792">
      <c r="D792" s="63"/>
      <c r="F792" s="63"/>
      <c r="K792" s="36"/>
      <c r="M792" s="36"/>
    </row>
    <row r="793">
      <c r="D793" s="63"/>
      <c r="F793" s="63"/>
      <c r="K793" s="36"/>
      <c r="M793" s="36"/>
    </row>
    <row r="794">
      <c r="D794" s="63"/>
      <c r="F794" s="63"/>
      <c r="K794" s="36"/>
      <c r="M794" s="36"/>
    </row>
    <row r="795">
      <c r="D795" s="63"/>
      <c r="F795" s="63"/>
      <c r="K795" s="36"/>
      <c r="M795" s="36"/>
    </row>
    <row r="796">
      <c r="D796" s="63"/>
      <c r="F796" s="63"/>
      <c r="K796" s="36"/>
      <c r="M796" s="36"/>
    </row>
    <row r="797">
      <c r="D797" s="63"/>
      <c r="F797" s="63"/>
      <c r="K797" s="36"/>
      <c r="M797" s="36"/>
    </row>
    <row r="798">
      <c r="D798" s="63"/>
      <c r="F798" s="63"/>
      <c r="K798" s="36"/>
      <c r="M798" s="36"/>
    </row>
    <row r="799">
      <c r="D799" s="63"/>
      <c r="F799" s="63"/>
      <c r="K799" s="36"/>
      <c r="M799" s="36"/>
    </row>
    <row r="800">
      <c r="D800" s="63"/>
      <c r="F800" s="63"/>
      <c r="K800" s="36"/>
      <c r="M800" s="36"/>
    </row>
    <row r="801">
      <c r="D801" s="63"/>
      <c r="F801" s="63"/>
      <c r="K801" s="36"/>
      <c r="M801" s="36"/>
    </row>
    <row r="802">
      <c r="D802" s="63"/>
      <c r="F802" s="63"/>
      <c r="K802" s="36"/>
      <c r="M802" s="36"/>
    </row>
    <row r="803">
      <c r="D803" s="63"/>
      <c r="F803" s="63"/>
      <c r="K803" s="36"/>
      <c r="M803" s="36"/>
    </row>
    <row r="804">
      <c r="D804" s="63"/>
      <c r="F804" s="63"/>
      <c r="K804" s="36"/>
      <c r="M804" s="36"/>
    </row>
    <row r="805">
      <c r="D805" s="63"/>
      <c r="F805" s="63"/>
      <c r="K805" s="36"/>
      <c r="M805" s="36"/>
    </row>
    <row r="806">
      <c r="D806" s="63"/>
      <c r="F806" s="63"/>
      <c r="K806" s="36"/>
      <c r="M806" s="36"/>
    </row>
    <row r="807">
      <c r="D807" s="63"/>
      <c r="F807" s="63"/>
      <c r="K807" s="36"/>
      <c r="M807" s="36"/>
    </row>
    <row r="808">
      <c r="D808" s="63"/>
      <c r="F808" s="63"/>
      <c r="K808" s="36"/>
      <c r="M808" s="36"/>
    </row>
    <row r="809">
      <c r="D809" s="63"/>
      <c r="F809" s="63"/>
      <c r="K809" s="36"/>
      <c r="M809" s="36"/>
    </row>
    <row r="810">
      <c r="D810" s="63"/>
      <c r="F810" s="63"/>
      <c r="K810" s="36"/>
      <c r="M810" s="36"/>
    </row>
    <row r="811">
      <c r="D811" s="63"/>
      <c r="F811" s="63"/>
      <c r="K811" s="36"/>
      <c r="M811" s="36"/>
    </row>
    <row r="812">
      <c r="D812" s="63"/>
      <c r="F812" s="63"/>
      <c r="K812" s="36"/>
      <c r="M812" s="36"/>
    </row>
    <row r="813">
      <c r="D813" s="63"/>
      <c r="F813" s="63"/>
      <c r="K813" s="36"/>
      <c r="M813" s="36"/>
    </row>
    <row r="814">
      <c r="D814" s="63"/>
      <c r="F814" s="63"/>
      <c r="K814" s="36"/>
      <c r="M814" s="36"/>
    </row>
    <row r="815">
      <c r="D815" s="63"/>
      <c r="F815" s="63"/>
      <c r="K815" s="36"/>
      <c r="M815" s="36"/>
    </row>
    <row r="816">
      <c r="D816" s="63"/>
      <c r="F816" s="63"/>
      <c r="K816" s="36"/>
      <c r="M816" s="36"/>
    </row>
    <row r="817">
      <c r="D817" s="63"/>
      <c r="F817" s="63"/>
      <c r="K817" s="36"/>
      <c r="M817" s="36"/>
    </row>
    <row r="818">
      <c r="D818" s="63"/>
      <c r="F818" s="63"/>
      <c r="K818" s="36"/>
      <c r="M818" s="36"/>
    </row>
    <row r="819">
      <c r="D819" s="63"/>
      <c r="F819" s="63"/>
      <c r="K819" s="36"/>
      <c r="M819" s="36"/>
    </row>
    <row r="820">
      <c r="D820" s="63"/>
      <c r="F820" s="63"/>
      <c r="K820" s="36"/>
      <c r="M820" s="36"/>
    </row>
    <row r="821">
      <c r="D821" s="63"/>
      <c r="F821" s="63"/>
      <c r="K821" s="36"/>
      <c r="M821" s="36"/>
    </row>
    <row r="822">
      <c r="D822" s="63"/>
      <c r="F822" s="63"/>
      <c r="K822" s="36"/>
      <c r="M822" s="36"/>
    </row>
    <row r="823">
      <c r="D823" s="63"/>
      <c r="F823" s="63"/>
      <c r="K823" s="36"/>
      <c r="M823" s="36"/>
    </row>
    <row r="824">
      <c r="D824" s="63"/>
      <c r="F824" s="63"/>
      <c r="K824" s="36"/>
      <c r="M824" s="36"/>
    </row>
    <row r="825">
      <c r="D825" s="63"/>
      <c r="F825" s="63"/>
      <c r="K825" s="36"/>
      <c r="M825" s="36"/>
    </row>
    <row r="826">
      <c r="D826" s="63"/>
      <c r="F826" s="63"/>
      <c r="K826" s="36"/>
      <c r="M826" s="36"/>
    </row>
    <row r="827">
      <c r="D827" s="63"/>
      <c r="F827" s="63"/>
      <c r="K827" s="36"/>
      <c r="M827" s="36"/>
    </row>
    <row r="828">
      <c r="D828" s="63"/>
      <c r="F828" s="63"/>
      <c r="K828" s="36"/>
      <c r="M828" s="36"/>
    </row>
    <row r="829">
      <c r="D829" s="63"/>
      <c r="F829" s="63"/>
      <c r="K829" s="36"/>
      <c r="M829" s="36"/>
    </row>
    <row r="830">
      <c r="D830" s="63"/>
      <c r="F830" s="63"/>
      <c r="K830" s="36"/>
      <c r="M830" s="36"/>
    </row>
    <row r="831">
      <c r="D831" s="63"/>
      <c r="F831" s="63"/>
      <c r="K831" s="36"/>
      <c r="M831" s="36"/>
    </row>
    <row r="832">
      <c r="D832" s="63"/>
      <c r="F832" s="63"/>
      <c r="K832" s="36"/>
      <c r="M832" s="36"/>
    </row>
    <row r="833">
      <c r="D833" s="63"/>
      <c r="F833" s="63"/>
      <c r="K833" s="36"/>
      <c r="M833" s="36"/>
    </row>
    <row r="834">
      <c r="D834" s="63"/>
      <c r="F834" s="63"/>
      <c r="K834" s="36"/>
      <c r="M834" s="36"/>
    </row>
    <row r="835">
      <c r="D835" s="63"/>
      <c r="F835" s="63"/>
      <c r="K835" s="36"/>
      <c r="M835" s="36"/>
    </row>
    <row r="836">
      <c r="D836" s="63"/>
      <c r="F836" s="63"/>
      <c r="K836" s="36"/>
      <c r="M836" s="36"/>
    </row>
    <row r="837">
      <c r="D837" s="63"/>
      <c r="F837" s="63"/>
      <c r="K837" s="36"/>
      <c r="M837" s="36"/>
    </row>
    <row r="838">
      <c r="D838" s="63"/>
      <c r="F838" s="63"/>
      <c r="K838" s="36"/>
      <c r="M838" s="36"/>
    </row>
    <row r="839">
      <c r="D839" s="63"/>
      <c r="F839" s="63"/>
      <c r="K839" s="36"/>
      <c r="M839" s="36"/>
    </row>
    <row r="840">
      <c r="D840" s="63"/>
      <c r="F840" s="63"/>
      <c r="K840" s="36"/>
      <c r="M840" s="36"/>
    </row>
    <row r="841">
      <c r="D841" s="63"/>
      <c r="F841" s="63"/>
      <c r="K841" s="36"/>
      <c r="M841" s="36"/>
    </row>
    <row r="842">
      <c r="D842" s="63"/>
      <c r="F842" s="63"/>
      <c r="K842" s="36"/>
      <c r="M842" s="36"/>
    </row>
    <row r="843">
      <c r="D843" s="63"/>
      <c r="F843" s="63"/>
      <c r="K843" s="36"/>
      <c r="M843" s="36"/>
    </row>
    <row r="844">
      <c r="D844" s="63"/>
      <c r="F844" s="63"/>
      <c r="K844" s="36"/>
      <c r="M844" s="36"/>
    </row>
    <row r="845">
      <c r="D845" s="63"/>
      <c r="F845" s="63"/>
      <c r="K845" s="36"/>
      <c r="M845" s="36"/>
    </row>
    <row r="846">
      <c r="D846" s="63"/>
      <c r="F846" s="63"/>
      <c r="K846" s="36"/>
      <c r="M846" s="36"/>
    </row>
    <row r="847">
      <c r="D847" s="63"/>
      <c r="F847" s="63"/>
      <c r="K847" s="36"/>
      <c r="M847" s="36"/>
    </row>
    <row r="848">
      <c r="D848" s="63"/>
      <c r="F848" s="63"/>
      <c r="K848" s="36"/>
      <c r="M848" s="36"/>
    </row>
    <row r="849">
      <c r="D849" s="63"/>
      <c r="F849" s="63"/>
      <c r="K849" s="36"/>
      <c r="M849" s="36"/>
    </row>
    <row r="850">
      <c r="D850" s="63"/>
      <c r="F850" s="63"/>
      <c r="K850" s="36"/>
      <c r="M850" s="36"/>
    </row>
    <row r="851">
      <c r="D851" s="63"/>
      <c r="F851" s="63"/>
      <c r="K851" s="36"/>
      <c r="M851" s="36"/>
    </row>
    <row r="852">
      <c r="D852" s="63"/>
      <c r="F852" s="63"/>
      <c r="K852" s="36"/>
      <c r="M852" s="36"/>
    </row>
    <row r="853">
      <c r="D853" s="63"/>
      <c r="F853" s="63"/>
      <c r="K853" s="36"/>
      <c r="M853" s="36"/>
    </row>
    <row r="854">
      <c r="D854" s="63"/>
      <c r="F854" s="63"/>
      <c r="K854" s="36"/>
      <c r="M854" s="36"/>
    </row>
    <row r="855">
      <c r="D855" s="63"/>
      <c r="F855" s="63"/>
      <c r="K855" s="36"/>
      <c r="M855" s="36"/>
    </row>
    <row r="856">
      <c r="D856" s="63"/>
      <c r="F856" s="63"/>
      <c r="K856" s="36"/>
      <c r="M856" s="36"/>
    </row>
    <row r="857">
      <c r="D857" s="63"/>
      <c r="F857" s="63"/>
      <c r="K857" s="36"/>
      <c r="M857" s="36"/>
    </row>
    <row r="858">
      <c r="D858" s="63"/>
      <c r="F858" s="63"/>
      <c r="K858" s="36"/>
      <c r="M858" s="36"/>
    </row>
    <row r="859">
      <c r="D859" s="63"/>
      <c r="F859" s="63"/>
      <c r="K859" s="36"/>
      <c r="M859" s="36"/>
    </row>
    <row r="860">
      <c r="D860" s="63"/>
      <c r="F860" s="63"/>
      <c r="K860" s="36"/>
      <c r="M860" s="36"/>
    </row>
    <row r="861">
      <c r="D861" s="63"/>
      <c r="F861" s="63"/>
      <c r="K861" s="36"/>
      <c r="M861" s="36"/>
    </row>
    <row r="862">
      <c r="D862" s="63"/>
      <c r="F862" s="63"/>
      <c r="K862" s="36"/>
      <c r="M862" s="36"/>
    </row>
    <row r="863">
      <c r="D863" s="63"/>
      <c r="F863" s="63"/>
      <c r="K863" s="36"/>
      <c r="M863" s="36"/>
    </row>
    <row r="864">
      <c r="D864" s="63"/>
      <c r="F864" s="63"/>
      <c r="K864" s="36"/>
      <c r="M864" s="36"/>
    </row>
    <row r="865">
      <c r="D865" s="63"/>
      <c r="F865" s="63"/>
      <c r="K865" s="36"/>
      <c r="M865" s="36"/>
    </row>
    <row r="866">
      <c r="D866" s="63"/>
      <c r="F866" s="63"/>
      <c r="K866" s="36"/>
      <c r="M866" s="36"/>
    </row>
    <row r="867">
      <c r="D867" s="63"/>
      <c r="F867" s="63"/>
      <c r="K867" s="36"/>
      <c r="M867" s="36"/>
    </row>
    <row r="868">
      <c r="D868" s="63"/>
      <c r="F868" s="63"/>
      <c r="K868" s="36"/>
      <c r="M868" s="36"/>
    </row>
    <row r="869">
      <c r="D869" s="63"/>
      <c r="F869" s="63"/>
      <c r="K869" s="36"/>
      <c r="M869" s="36"/>
    </row>
    <row r="870">
      <c r="D870" s="63"/>
      <c r="F870" s="63"/>
      <c r="K870" s="36"/>
      <c r="M870" s="36"/>
    </row>
    <row r="871">
      <c r="D871" s="63"/>
      <c r="F871" s="63"/>
      <c r="K871" s="36"/>
      <c r="M871" s="36"/>
    </row>
    <row r="872">
      <c r="D872" s="63"/>
      <c r="F872" s="63"/>
      <c r="K872" s="36"/>
      <c r="M872" s="36"/>
    </row>
    <row r="873">
      <c r="D873" s="63"/>
      <c r="F873" s="63"/>
      <c r="K873" s="36"/>
      <c r="M873" s="36"/>
    </row>
    <row r="874">
      <c r="D874" s="63"/>
      <c r="F874" s="63"/>
      <c r="K874" s="36"/>
      <c r="M874" s="36"/>
    </row>
    <row r="875">
      <c r="D875" s="63"/>
      <c r="F875" s="63"/>
      <c r="K875" s="36"/>
      <c r="M875" s="36"/>
    </row>
    <row r="876">
      <c r="D876" s="63"/>
      <c r="F876" s="63"/>
      <c r="K876" s="36"/>
      <c r="M876" s="36"/>
    </row>
    <row r="877">
      <c r="D877" s="63"/>
      <c r="F877" s="63"/>
      <c r="K877" s="36"/>
      <c r="M877" s="36"/>
    </row>
    <row r="878">
      <c r="D878" s="63"/>
      <c r="F878" s="63"/>
      <c r="K878" s="36"/>
      <c r="M878" s="36"/>
    </row>
    <row r="879">
      <c r="D879" s="63"/>
      <c r="F879" s="63"/>
      <c r="K879" s="36"/>
      <c r="M879" s="36"/>
    </row>
    <row r="880">
      <c r="D880" s="63"/>
      <c r="F880" s="63"/>
      <c r="K880" s="36"/>
      <c r="M880" s="36"/>
    </row>
    <row r="881">
      <c r="D881" s="63"/>
      <c r="F881" s="63"/>
      <c r="K881" s="36"/>
      <c r="M881" s="36"/>
    </row>
    <row r="882">
      <c r="D882" s="63"/>
      <c r="F882" s="63"/>
      <c r="K882" s="36"/>
      <c r="M882" s="36"/>
    </row>
    <row r="883">
      <c r="D883" s="63"/>
      <c r="F883" s="63"/>
      <c r="K883" s="36"/>
      <c r="M883" s="36"/>
    </row>
    <row r="884">
      <c r="D884" s="63"/>
      <c r="F884" s="63"/>
      <c r="K884" s="36"/>
      <c r="M884" s="36"/>
    </row>
    <row r="885">
      <c r="D885" s="63"/>
      <c r="F885" s="63"/>
      <c r="K885" s="36"/>
      <c r="M885" s="36"/>
    </row>
    <row r="886">
      <c r="D886" s="63"/>
      <c r="F886" s="63"/>
      <c r="K886" s="36"/>
      <c r="M886" s="36"/>
    </row>
    <row r="887">
      <c r="D887" s="63"/>
      <c r="F887" s="63"/>
      <c r="K887" s="36"/>
      <c r="M887" s="36"/>
    </row>
    <row r="888">
      <c r="D888" s="63"/>
      <c r="F888" s="63"/>
      <c r="K888" s="36"/>
      <c r="M888" s="36"/>
    </row>
    <row r="889">
      <c r="D889" s="63"/>
      <c r="F889" s="63"/>
      <c r="K889" s="36"/>
      <c r="M889" s="36"/>
    </row>
    <row r="890">
      <c r="D890" s="63"/>
      <c r="F890" s="63"/>
      <c r="K890" s="36"/>
      <c r="M890" s="36"/>
    </row>
    <row r="891">
      <c r="D891" s="63"/>
      <c r="F891" s="63"/>
      <c r="K891" s="36"/>
      <c r="M891" s="36"/>
    </row>
    <row r="892">
      <c r="D892" s="63"/>
      <c r="F892" s="63"/>
      <c r="K892" s="36"/>
      <c r="M892" s="36"/>
    </row>
    <row r="893">
      <c r="D893" s="63"/>
      <c r="F893" s="63"/>
      <c r="K893" s="36"/>
      <c r="M893" s="36"/>
    </row>
    <row r="894">
      <c r="D894" s="63"/>
      <c r="F894" s="63"/>
      <c r="K894" s="36"/>
      <c r="M894" s="36"/>
    </row>
    <row r="895">
      <c r="D895" s="63"/>
      <c r="F895" s="63"/>
      <c r="K895" s="36"/>
      <c r="M895" s="36"/>
    </row>
    <row r="896">
      <c r="D896" s="63"/>
      <c r="F896" s="63"/>
      <c r="K896" s="36"/>
      <c r="M896" s="36"/>
    </row>
    <row r="897">
      <c r="D897" s="63"/>
      <c r="F897" s="63"/>
      <c r="K897" s="36"/>
      <c r="M897" s="36"/>
    </row>
    <row r="898">
      <c r="D898" s="63"/>
      <c r="F898" s="63"/>
      <c r="K898" s="36"/>
      <c r="M898" s="36"/>
    </row>
    <row r="899">
      <c r="D899" s="63"/>
      <c r="F899" s="63"/>
      <c r="K899" s="36"/>
      <c r="M899" s="36"/>
    </row>
    <row r="900">
      <c r="D900" s="63"/>
      <c r="F900" s="63"/>
      <c r="K900" s="36"/>
      <c r="M900" s="36"/>
    </row>
    <row r="901">
      <c r="D901" s="63"/>
      <c r="F901" s="63"/>
      <c r="K901" s="36"/>
      <c r="M901" s="36"/>
    </row>
    <row r="902">
      <c r="D902" s="63"/>
      <c r="F902" s="63"/>
      <c r="K902" s="36"/>
      <c r="M902" s="36"/>
    </row>
    <row r="903">
      <c r="D903" s="63"/>
      <c r="F903" s="63"/>
      <c r="K903" s="36"/>
      <c r="M903" s="36"/>
    </row>
    <row r="904">
      <c r="D904" s="63"/>
      <c r="F904" s="63"/>
      <c r="K904" s="36"/>
      <c r="M904" s="36"/>
    </row>
    <row r="905">
      <c r="D905" s="63"/>
      <c r="F905" s="63"/>
      <c r="K905" s="36"/>
      <c r="M905" s="36"/>
    </row>
    <row r="906">
      <c r="D906" s="63"/>
      <c r="F906" s="63"/>
      <c r="K906" s="36"/>
      <c r="M906" s="36"/>
    </row>
    <row r="907">
      <c r="D907" s="63"/>
      <c r="F907" s="63"/>
      <c r="K907" s="36"/>
      <c r="M907" s="36"/>
    </row>
    <row r="908">
      <c r="D908" s="63"/>
      <c r="F908" s="63"/>
      <c r="K908" s="36"/>
      <c r="M908" s="36"/>
    </row>
    <row r="909">
      <c r="D909" s="63"/>
      <c r="F909" s="63"/>
      <c r="K909" s="36"/>
      <c r="M909" s="36"/>
    </row>
    <row r="910">
      <c r="D910" s="63"/>
      <c r="F910" s="63"/>
      <c r="K910" s="36"/>
      <c r="M910" s="36"/>
    </row>
    <row r="911">
      <c r="D911" s="63"/>
      <c r="F911" s="63"/>
      <c r="K911" s="36"/>
      <c r="M911" s="36"/>
    </row>
    <row r="912">
      <c r="D912" s="63"/>
      <c r="F912" s="63"/>
      <c r="K912" s="36"/>
      <c r="M912" s="36"/>
    </row>
    <row r="913">
      <c r="D913" s="63"/>
      <c r="F913" s="63"/>
      <c r="K913" s="36"/>
      <c r="M913" s="36"/>
    </row>
    <row r="914">
      <c r="D914" s="63"/>
      <c r="F914" s="63"/>
      <c r="K914" s="36"/>
      <c r="M914" s="36"/>
    </row>
    <row r="915">
      <c r="D915" s="63"/>
      <c r="F915" s="63"/>
      <c r="K915" s="36"/>
      <c r="M915" s="36"/>
    </row>
    <row r="916">
      <c r="D916" s="63"/>
      <c r="F916" s="63"/>
      <c r="K916" s="36"/>
      <c r="M916" s="36"/>
    </row>
    <row r="917">
      <c r="D917" s="63"/>
      <c r="F917" s="63"/>
      <c r="K917" s="36"/>
      <c r="M917" s="36"/>
    </row>
    <row r="918">
      <c r="D918" s="63"/>
      <c r="F918" s="63"/>
      <c r="K918" s="36"/>
      <c r="M918" s="36"/>
    </row>
    <row r="919">
      <c r="D919" s="63"/>
      <c r="F919" s="63"/>
      <c r="K919" s="36"/>
      <c r="M919" s="36"/>
    </row>
    <row r="920">
      <c r="D920" s="63"/>
      <c r="F920" s="63"/>
      <c r="K920" s="36"/>
      <c r="M920" s="36"/>
    </row>
    <row r="921">
      <c r="D921" s="63"/>
      <c r="F921" s="63"/>
      <c r="K921" s="36"/>
      <c r="M921" s="36"/>
    </row>
    <row r="922">
      <c r="D922" s="63"/>
      <c r="F922" s="63"/>
      <c r="K922" s="36"/>
      <c r="M922" s="36"/>
    </row>
    <row r="923">
      <c r="D923" s="63"/>
      <c r="F923" s="63"/>
      <c r="K923" s="36"/>
      <c r="M923" s="36"/>
    </row>
    <row r="924">
      <c r="D924" s="63"/>
      <c r="F924" s="63"/>
      <c r="K924" s="36"/>
      <c r="M924" s="36"/>
    </row>
    <row r="925">
      <c r="D925" s="63"/>
      <c r="F925" s="63"/>
      <c r="K925" s="36"/>
      <c r="M925" s="36"/>
    </row>
    <row r="926">
      <c r="D926" s="63"/>
      <c r="F926" s="63"/>
      <c r="K926" s="36"/>
      <c r="M926" s="36"/>
    </row>
    <row r="927">
      <c r="D927" s="63"/>
      <c r="F927" s="63"/>
      <c r="K927" s="36"/>
      <c r="M927" s="36"/>
    </row>
    <row r="928">
      <c r="D928" s="63"/>
      <c r="F928" s="63"/>
      <c r="K928" s="36"/>
      <c r="M928" s="36"/>
    </row>
    <row r="929">
      <c r="D929" s="63"/>
      <c r="F929" s="63"/>
      <c r="K929" s="36"/>
      <c r="M929" s="36"/>
    </row>
    <row r="930">
      <c r="D930" s="63"/>
      <c r="F930" s="63"/>
      <c r="K930" s="36"/>
      <c r="M930" s="36"/>
    </row>
    <row r="931">
      <c r="D931" s="63"/>
      <c r="F931" s="63"/>
      <c r="K931" s="36"/>
      <c r="M931" s="36"/>
    </row>
    <row r="932">
      <c r="D932" s="63"/>
      <c r="F932" s="63"/>
      <c r="K932" s="36"/>
      <c r="M932" s="36"/>
    </row>
    <row r="933">
      <c r="D933" s="63"/>
      <c r="F933" s="63"/>
      <c r="K933" s="36"/>
      <c r="M933" s="36"/>
    </row>
    <row r="934">
      <c r="D934" s="63"/>
      <c r="F934" s="63"/>
      <c r="K934" s="36"/>
      <c r="M934" s="36"/>
    </row>
    <row r="935">
      <c r="D935" s="63"/>
      <c r="F935" s="63"/>
      <c r="K935" s="36"/>
      <c r="M935" s="36"/>
    </row>
    <row r="936">
      <c r="D936" s="63"/>
      <c r="F936" s="63"/>
      <c r="K936" s="36"/>
      <c r="M936" s="36"/>
    </row>
    <row r="937">
      <c r="D937" s="63"/>
      <c r="F937" s="63"/>
      <c r="K937" s="36"/>
      <c r="M937" s="36"/>
    </row>
    <row r="938">
      <c r="D938" s="63"/>
      <c r="F938" s="63"/>
      <c r="K938" s="36"/>
      <c r="M938" s="36"/>
    </row>
    <row r="939">
      <c r="D939" s="63"/>
      <c r="F939" s="63"/>
      <c r="K939" s="36"/>
      <c r="M939" s="36"/>
    </row>
    <row r="940">
      <c r="D940" s="63"/>
      <c r="F940" s="63"/>
      <c r="K940" s="36"/>
      <c r="M940" s="36"/>
    </row>
    <row r="941">
      <c r="D941" s="63"/>
      <c r="F941" s="63"/>
      <c r="K941" s="36"/>
      <c r="M941" s="36"/>
    </row>
    <row r="942">
      <c r="D942" s="63"/>
      <c r="F942" s="63"/>
      <c r="K942" s="36"/>
      <c r="M942" s="36"/>
    </row>
    <row r="943">
      <c r="D943" s="63"/>
      <c r="F943" s="63"/>
      <c r="K943" s="36"/>
      <c r="M943" s="36"/>
    </row>
    <row r="944">
      <c r="D944" s="63"/>
      <c r="F944" s="63"/>
      <c r="K944" s="36"/>
      <c r="M944" s="36"/>
    </row>
    <row r="945">
      <c r="D945" s="63"/>
      <c r="F945" s="63"/>
      <c r="K945" s="36"/>
      <c r="M945" s="36"/>
    </row>
    <row r="946">
      <c r="D946" s="63"/>
      <c r="F946" s="63"/>
      <c r="K946" s="36"/>
      <c r="M946" s="36"/>
    </row>
    <row r="947">
      <c r="D947" s="63"/>
      <c r="F947" s="63"/>
      <c r="K947" s="36"/>
      <c r="M947" s="36"/>
    </row>
    <row r="948">
      <c r="D948" s="63"/>
      <c r="F948" s="63"/>
      <c r="K948" s="36"/>
      <c r="M948" s="36"/>
    </row>
    <row r="949">
      <c r="D949" s="63"/>
      <c r="F949" s="63"/>
      <c r="K949" s="36"/>
      <c r="M949" s="36"/>
    </row>
    <row r="950">
      <c r="D950" s="63"/>
      <c r="F950" s="63"/>
      <c r="K950" s="36"/>
      <c r="M950" s="36"/>
    </row>
    <row r="951">
      <c r="D951" s="63"/>
      <c r="F951" s="63"/>
      <c r="K951" s="36"/>
      <c r="M951" s="36"/>
    </row>
    <row r="952">
      <c r="D952" s="63"/>
      <c r="F952" s="63"/>
      <c r="K952" s="36"/>
      <c r="M952" s="36"/>
    </row>
    <row r="953">
      <c r="D953" s="63"/>
      <c r="F953" s="63"/>
      <c r="K953" s="36"/>
      <c r="M953" s="36"/>
    </row>
    <row r="954">
      <c r="D954" s="63"/>
      <c r="F954" s="63"/>
      <c r="K954" s="36"/>
      <c r="M954" s="36"/>
    </row>
    <row r="955">
      <c r="D955" s="63"/>
      <c r="F955" s="63"/>
      <c r="K955" s="36"/>
      <c r="M955" s="36"/>
    </row>
    <row r="956">
      <c r="D956" s="63"/>
      <c r="F956" s="63"/>
      <c r="K956" s="36"/>
      <c r="M956" s="36"/>
    </row>
    <row r="957">
      <c r="D957" s="63"/>
      <c r="F957" s="63"/>
      <c r="K957" s="36"/>
      <c r="M957" s="36"/>
    </row>
    <row r="958">
      <c r="D958" s="63"/>
      <c r="F958" s="63"/>
      <c r="K958" s="36"/>
      <c r="M958" s="36"/>
    </row>
    <row r="959">
      <c r="D959" s="63"/>
      <c r="F959" s="63"/>
      <c r="K959" s="36"/>
      <c r="M959" s="36"/>
    </row>
    <row r="960">
      <c r="D960" s="63"/>
      <c r="F960" s="63"/>
      <c r="K960" s="36"/>
      <c r="M960" s="36"/>
    </row>
    <row r="961">
      <c r="D961" s="63"/>
      <c r="F961" s="63"/>
      <c r="K961" s="36"/>
      <c r="M961" s="36"/>
    </row>
    <row r="962">
      <c r="D962" s="63"/>
      <c r="F962" s="63"/>
      <c r="K962" s="36"/>
      <c r="M962" s="36"/>
    </row>
    <row r="963">
      <c r="D963" s="63"/>
      <c r="F963" s="63"/>
      <c r="K963" s="36"/>
      <c r="M963" s="36"/>
    </row>
    <row r="964">
      <c r="D964" s="63"/>
      <c r="F964" s="63"/>
      <c r="K964" s="36"/>
      <c r="M964" s="36"/>
    </row>
    <row r="965">
      <c r="D965" s="63"/>
      <c r="F965" s="63"/>
      <c r="K965" s="36"/>
      <c r="M965" s="36"/>
    </row>
    <row r="966">
      <c r="D966" s="63"/>
      <c r="F966" s="63"/>
      <c r="K966" s="36"/>
      <c r="M966" s="36"/>
    </row>
    <row r="967">
      <c r="D967" s="63"/>
      <c r="F967" s="63"/>
      <c r="K967" s="36"/>
      <c r="M967" s="36"/>
    </row>
    <row r="968">
      <c r="D968" s="63"/>
      <c r="F968" s="63"/>
      <c r="K968" s="36"/>
      <c r="M968" s="36"/>
    </row>
    <row r="969">
      <c r="D969" s="63"/>
      <c r="F969" s="63"/>
      <c r="K969" s="36"/>
      <c r="M969" s="36"/>
    </row>
    <row r="970">
      <c r="D970" s="63"/>
      <c r="F970" s="63"/>
      <c r="K970" s="36"/>
      <c r="M970" s="36"/>
    </row>
    <row r="971">
      <c r="D971" s="63"/>
      <c r="F971" s="63"/>
      <c r="K971" s="36"/>
      <c r="M971" s="36"/>
    </row>
    <row r="972">
      <c r="D972" s="63"/>
      <c r="F972" s="63"/>
      <c r="K972" s="36"/>
      <c r="M972" s="36"/>
    </row>
    <row r="973">
      <c r="D973" s="63"/>
      <c r="F973" s="63"/>
      <c r="K973" s="36"/>
      <c r="M973" s="36"/>
    </row>
    <row r="974">
      <c r="D974" s="63"/>
      <c r="F974" s="63"/>
      <c r="K974" s="36"/>
      <c r="M974" s="36"/>
    </row>
    <row r="975">
      <c r="D975" s="63"/>
      <c r="F975" s="63"/>
      <c r="K975" s="36"/>
      <c r="M975" s="36"/>
    </row>
    <row r="976">
      <c r="D976" s="63"/>
      <c r="F976" s="63"/>
      <c r="K976" s="36"/>
      <c r="M976" s="36"/>
    </row>
    <row r="977">
      <c r="D977" s="63"/>
      <c r="F977" s="63"/>
      <c r="K977" s="36"/>
      <c r="M977" s="36"/>
    </row>
    <row r="978">
      <c r="D978" s="63"/>
      <c r="F978" s="63"/>
      <c r="K978" s="36"/>
      <c r="M978" s="36"/>
    </row>
    <row r="979">
      <c r="D979" s="63"/>
      <c r="F979" s="63"/>
      <c r="K979" s="36"/>
      <c r="M979" s="36"/>
    </row>
    <row r="980">
      <c r="D980" s="63"/>
      <c r="F980" s="63"/>
      <c r="K980" s="36"/>
      <c r="M980" s="36"/>
    </row>
    <row r="981">
      <c r="D981" s="63"/>
      <c r="F981" s="63"/>
      <c r="K981" s="36"/>
      <c r="M981" s="36"/>
    </row>
    <row r="982">
      <c r="D982" s="63"/>
      <c r="F982" s="63"/>
      <c r="K982" s="36"/>
      <c r="M982" s="36"/>
    </row>
    <row r="983">
      <c r="D983" s="63"/>
      <c r="F983" s="63"/>
      <c r="K983" s="36"/>
      <c r="M983" s="36"/>
    </row>
    <row r="984">
      <c r="D984" s="63"/>
      <c r="F984" s="63"/>
      <c r="K984" s="36"/>
      <c r="M984" s="36"/>
    </row>
    <row r="985">
      <c r="D985" s="63"/>
      <c r="F985" s="63"/>
      <c r="K985" s="36"/>
      <c r="M985" s="36"/>
    </row>
    <row r="986">
      <c r="D986" s="63"/>
      <c r="F986" s="63"/>
      <c r="K986" s="36"/>
      <c r="M986" s="36"/>
    </row>
    <row r="987">
      <c r="D987" s="63"/>
      <c r="F987" s="63"/>
      <c r="K987" s="36"/>
      <c r="M987" s="36"/>
    </row>
    <row r="988">
      <c r="D988" s="63"/>
      <c r="F988" s="63"/>
      <c r="K988" s="36"/>
      <c r="M988" s="36"/>
    </row>
    <row r="989">
      <c r="D989" s="63"/>
      <c r="F989" s="63"/>
      <c r="K989" s="36"/>
      <c r="M989" s="36"/>
    </row>
    <row r="990">
      <c r="D990" s="63"/>
      <c r="F990" s="63"/>
      <c r="K990" s="36"/>
      <c r="M990" s="36"/>
    </row>
    <row r="991">
      <c r="D991" s="63"/>
      <c r="F991" s="63"/>
      <c r="K991" s="36"/>
      <c r="M991" s="36"/>
    </row>
    <row r="992">
      <c r="D992" s="63"/>
      <c r="F992" s="63"/>
      <c r="K992" s="36"/>
      <c r="M992" s="36"/>
    </row>
    <row r="993">
      <c r="D993" s="63"/>
      <c r="F993" s="63"/>
      <c r="K993" s="36"/>
      <c r="M993" s="36"/>
    </row>
    <row r="994">
      <c r="D994" s="63"/>
      <c r="F994" s="63"/>
      <c r="K994" s="36"/>
      <c r="M994" s="36"/>
    </row>
    <row r="995">
      <c r="D995" s="63"/>
      <c r="F995" s="63"/>
      <c r="K995" s="36"/>
      <c r="M995" s="36"/>
    </row>
    <row r="996">
      <c r="D996" s="63"/>
      <c r="F996" s="63"/>
      <c r="K996" s="36"/>
      <c r="M996" s="36"/>
    </row>
    <row r="997">
      <c r="D997" s="63"/>
      <c r="F997" s="63"/>
      <c r="K997" s="36"/>
      <c r="M997" s="36"/>
    </row>
    <row r="998">
      <c r="D998" s="63"/>
      <c r="F998" s="63"/>
      <c r="K998" s="36"/>
      <c r="M998" s="36"/>
    </row>
    <row r="999">
      <c r="D999" s="63"/>
      <c r="F999" s="63"/>
      <c r="K999" s="36"/>
      <c r="M999" s="36"/>
    </row>
    <row r="1000">
      <c r="D1000" s="63"/>
      <c r="F1000" s="63"/>
      <c r="K1000" s="36"/>
      <c r="M1000" s="36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13"/>
    <col customWidth="1" min="5" max="5" width="17.5"/>
    <col customWidth="1" min="10" max="10" width="38.5"/>
    <col customWidth="1" min="11" max="11" width="18.13"/>
    <col customWidth="1" min="12" max="12" width="18.38"/>
    <col customWidth="1" min="13" max="13" width="16.5"/>
    <col customWidth="1" min="14" max="14" width="18.88"/>
    <col customWidth="1" min="15" max="15" width="19.88"/>
    <col customWidth="1" min="16" max="16" width="35.13"/>
    <col customWidth="1" min="17" max="17" width="15.25"/>
  </cols>
  <sheetData>
    <row r="1">
      <c r="A1" s="1" t="s">
        <v>541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9563</v>
      </c>
      <c r="G1" s="1" t="s">
        <v>9564</v>
      </c>
      <c r="H1" s="1" t="s">
        <v>9565</v>
      </c>
      <c r="I1" s="1" t="s">
        <v>9566</v>
      </c>
      <c r="J1" s="1" t="s">
        <v>9568</v>
      </c>
      <c r="K1" s="1" t="s">
        <v>9569</v>
      </c>
      <c r="L1" s="1" t="s">
        <v>9570</v>
      </c>
      <c r="M1" s="1" t="s">
        <v>9571</v>
      </c>
      <c r="N1" s="1" t="s">
        <v>9572</v>
      </c>
      <c r="O1" s="1" t="s">
        <v>9573</v>
      </c>
      <c r="P1" s="1" t="s">
        <v>9632</v>
      </c>
      <c r="Q1" s="1" t="s">
        <v>9574</v>
      </c>
      <c r="R1" s="1" t="s">
        <v>567</v>
      </c>
      <c r="S1" s="1" t="s">
        <v>554</v>
      </c>
      <c r="T1" s="1" t="s">
        <v>555</v>
      </c>
      <c r="U1" s="1" t="s">
        <v>9633</v>
      </c>
      <c r="V1" s="1" t="s">
        <v>570</v>
      </c>
      <c r="W1" s="1" t="s">
        <v>562</v>
      </c>
      <c r="X1" s="1" t="s">
        <v>563</v>
      </c>
    </row>
    <row r="2">
      <c r="A2" s="30">
        <v>46041.40704430555</v>
      </c>
      <c r="B2" s="1" t="s">
        <v>19</v>
      </c>
      <c r="C2" s="1" t="s">
        <v>20</v>
      </c>
      <c r="D2" s="1" t="s">
        <v>11</v>
      </c>
      <c r="E2" s="1" t="s">
        <v>12</v>
      </c>
      <c r="F2" s="1" t="s">
        <v>512</v>
      </c>
      <c r="G2" s="1">
        <v>0.0</v>
      </c>
      <c r="H2" s="1" t="s">
        <v>532</v>
      </c>
      <c r="I2" s="26">
        <v>16.0</v>
      </c>
      <c r="J2" s="1" t="s">
        <v>9602</v>
      </c>
      <c r="K2" s="1">
        <v>5.77</v>
      </c>
      <c r="N2" s="1" t="s">
        <v>9581</v>
      </c>
      <c r="O2" s="1">
        <v>18.64</v>
      </c>
      <c r="P2" s="1" t="s">
        <v>9634</v>
      </c>
      <c r="Q2" s="28" t="s">
        <v>9635</v>
      </c>
      <c r="R2" s="1" t="s">
        <v>9636</v>
      </c>
      <c r="S2" s="1" t="s">
        <v>3723</v>
      </c>
      <c r="T2" s="1" t="s">
        <v>3724</v>
      </c>
      <c r="U2" s="1" t="s">
        <v>1870</v>
      </c>
      <c r="V2" s="1" t="s">
        <v>1872</v>
      </c>
      <c r="W2" s="1" t="s">
        <v>581</v>
      </c>
      <c r="X2" s="1" t="s">
        <v>1696</v>
      </c>
    </row>
    <row r="3">
      <c r="A3" s="30">
        <v>46048.63333950231</v>
      </c>
      <c r="B3" s="1" t="s">
        <v>21</v>
      </c>
      <c r="C3" s="1" t="s">
        <v>22</v>
      </c>
      <c r="D3" s="1" t="s">
        <v>11</v>
      </c>
      <c r="E3" s="1" t="s">
        <v>12</v>
      </c>
      <c r="F3" s="1" t="s">
        <v>512</v>
      </c>
      <c r="G3" s="1">
        <v>0.0</v>
      </c>
      <c r="H3" s="1" t="s">
        <v>531</v>
      </c>
      <c r="I3" s="26">
        <v>15.0</v>
      </c>
      <c r="J3" s="1" t="s">
        <v>95</v>
      </c>
      <c r="K3" s="1">
        <v>170.52</v>
      </c>
      <c r="P3" s="1" t="s">
        <v>9637</v>
      </c>
      <c r="Q3" s="1"/>
      <c r="S3" s="1"/>
      <c r="T3" s="1"/>
      <c r="U3" s="1" t="s">
        <v>1722</v>
      </c>
      <c r="V3" s="1" t="s">
        <v>1725</v>
      </c>
      <c r="W3" s="1" t="s">
        <v>581</v>
      </c>
      <c r="X3" s="1" t="s">
        <v>1696</v>
      </c>
    </row>
    <row r="4">
      <c r="A4" s="30">
        <v>46049.40295604167</v>
      </c>
      <c r="B4" s="1" t="s">
        <v>21</v>
      </c>
      <c r="C4" s="1" t="s">
        <v>22</v>
      </c>
      <c r="D4" s="1" t="s">
        <v>11</v>
      </c>
      <c r="E4" s="1" t="s">
        <v>12</v>
      </c>
      <c r="F4" s="1" t="s">
        <v>512</v>
      </c>
      <c r="G4" s="1">
        <v>0.0</v>
      </c>
      <c r="H4" s="1" t="s">
        <v>531</v>
      </c>
      <c r="I4" s="26">
        <v>15.0</v>
      </c>
      <c r="J4" s="1" t="s">
        <v>9593</v>
      </c>
      <c r="K4" s="1">
        <v>18.56</v>
      </c>
      <c r="P4" s="1" t="s">
        <v>9637</v>
      </c>
      <c r="Q4" s="1"/>
      <c r="R4" s="1" t="s">
        <v>9638</v>
      </c>
      <c r="S4" s="1"/>
      <c r="T4" s="1"/>
      <c r="U4" s="1" t="s">
        <v>1722</v>
      </c>
      <c r="V4" s="1" t="s">
        <v>1725</v>
      </c>
      <c r="W4" s="1" t="s">
        <v>581</v>
      </c>
      <c r="X4" s="1" t="s">
        <v>1696</v>
      </c>
    </row>
    <row r="5">
      <c r="A5" s="30">
        <v>46049.44610292824</v>
      </c>
      <c r="B5" s="1" t="s">
        <v>21</v>
      </c>
      <c r="C5" s="1" t="s">
        <v>22</v>
      </c>
      <c r="D5" s="1" t="s">
        <v>11</v>
      </c>
      <c r="E5" s="1" t="s">
        <v>12</v>
      </c>
      <c r="F5" s="1" t="s">
        <v>512</v>
      </c>
      <c r="G5" s="1">
        <v>0.0</v>
      </c>
      <c r="H5" s="1" t="s">
        <v>531</v>
      </c>
      <c r="I5" s="26">
        <v>15.0</v>
      </c>
      <c r="N5" s="1" t="s">
        <v>9593</v>
      </c>
      <c r="O5" s="1">
        <v>70.37</v>
      </c>
      <c r="P5" s="1" t="s">
        <v>9637</v>
      </c>
      <c r="Q5" s="1"/>
      <c r="S5" s="1"/>
      <c r="T5" s="1"/>
      <c r="U5" s="1" t="s">
        <v>1722</v>
      </c>
      <c r="V5" s="1" t="s">
        <v>1725</v>
      </c>
      <c r="W5" s="1" t="s">
        <v>581</v>
      </c>
      <c r="X5" s="1" t="s">
        <v>1696</v>
      </c>
    </row>
    <row r="6">
      <c r="A6" s="30">
        <v>46049.54401834491</v>
      </c>
      <c r="B6" s="1" t="s">
        <v>21</v>
      </c>
      <c r="C6" s="1" t="s">
        <v>22</v>
      </c>
      <c r="D6" s="1" t="s">
        <v>11</v>
      </c>
      <c r="E6" s="1" t="s">
        <v>12</v>
      </c>
      <c r="F6" s="1" t="s">
        <v>512</v>
      </c>
      <c r="G6" s="1">
        <v>0.0</v>
      </c>
      <c r="H6" s="1" t="s">
        <v>531</v>
      </c>
      <c r="I6" s="26">
        <v>15.0</v>
      </c>
      <c r="J6" s="1" t="s">
        <v>90</v>
      </c>
      <c r="K6" s="1">
        <v>8.8</v>
      </c>
      <c r="P6" s="1" t="s">
        <v>9637</v>
      </c>
      <c r="Q6" s="28" t="s">
        <v>9639</v>
      </c>
      <c r="R6" s="1" t="s">
        <v>7032</v>
      </c>
      <c r="S6" s="1">
        <v>101.698195</v>
      </c>
      <c r="T6" s="1">
        <v>3.147454</v>
      </c>
      <c r="U6" s="1" t="s">
        <v>4331</v>
      </c>
      <c r="V6" s="1" t="s">
        <v>4335</v>
      </c>
      <c r="W6" s="1" t="s">
        <v>581</v>
      </c>
      <c r="X6" s="1" t="s">
        <v>1696</v>
      </c>
    </row>
    <row r="7">
      <c r="A7" s="30">
        <v>46049.63131515046</v>
      </c>
      <c r="B7" s="1" t="s">
        <v>21</v>
      </c>
      <c r="C7" s="1" t="s">
        <v>22</v>
      </c>
      <c r="D7" s="1" t="s">
        <v>11</v>
      </c>
      <c r="E7" s="1" t="s">
        <v>12</v>
      </c>
      <c r="F7" s="1" t="s">
        <v>512</v>
      </c>
      <c r="G7" s="1">
        <v>0.0</v>
      </c>
      <c r="H7" s="1" t="s">
        <v>531</v>
      </c>
      <c r="I7" s="26">
        <v>15.0</v>
      </c>
      <c r="L7" s="1" t="s">
        <v>9578</v>
      </c>
      <c r="M7" s="1">
        <v>8.8</v>
      </c>
      <c r="P7" s="1" t="s">
        <v>9637</v>
      </c>
      <c r="Q7" s="28" t="s">
        <v>9640</v>
      </c>
      <c r="R7" s="1" t="s">
        <v>9641</v>
      </c>
      <c r="S7" s="1">
        <v>101.69817</v>
      </c>
      <c r="T7" s="1">
        <v>3.147491</v>
      </c>
      <c r="U7" s="1" t="s">
        <v>4331</v>
      </c>
      <c r="V7" s="1" t="s">
        <v>4335</v>
      </c>
      <c r="W7" s="1" t="s">
        <v>581</v>
      </c>
      <c r="X7" s="1" t="s">
        <v>1696</v>
      </c>
    </row>
    <row r="8">
      <c r="A8" s="30">
        <v>46049.63822259259</v>
      </c>
      <c r="B8" s="1" t="s">
        <v>21</v>
      </c>
      <c r="C8" s="1" t="s">
        <v>22</v>
      </c>
      <c r="D8" s="1" t="s">
        <v>11</v>
      </c>
      <c r="E8" s="1" t="s">
        <v>12</v>
      </c>
      <c r="F8" s="1" t="s">
        <v>512</v>
      </c>
      <c r="G8" s="1">
        <v>0.0</v>
      </c>
      <c r="H8" s="1" t="s">
        <v>531</v>
      </c>
      <c r="I8" s="26">
        <v>15.0</v>
      </c>
      <c r="N8" s="1" t="s">
        <v>9591</v>
      </c>
      <c r="O8" s="1">
        <v>32.0</v>
      </c>
      <c r="P8" s="1" t="s">
        <v>9637</v>
      </c>
      <c r="Q8" s="28" t="s">
        <v>9642</v>
      </c>
      <c r="R8" s="1" t="s">
        <v>9641</v>
      </c>
      <c r="S8" s="1">
        <v>101.6982</v>
      </c>
      <c r="T8" s="1">
        <v>3.147472</v>
      </c>
      <c r="U8" s="1" t="s">
        <v>4331</v>
      </c>
      <c r="V8" s="1" t="s">
        <v>4335</v>
      </c>
      <c r="W8" s="1" t="s">
        <v>581</v>
      </c>
      <c r="X8" s="1" t="s">
        <v>1696</v>
      </c>
    </row>
    <row r="9">
      <c r="A9" s="30">
        <v>46050.34528138889</v>
      </c>
      <c r="B9" s="1" t="s">
        <v>23</v>
      </c>
      <c r="C9" s="1" t="s">
        <v>24</v>
      </c>
      <c r="D9" s="1" t="s">
        <v>11</v>
      </c>
      <c r="E9" s="1" t="s">
        <v>12</v>
      </c>
      <c r="F9" s="1" t="s">
        <v>512</v>
      </c>
      <c r="G9" s="1">
        <v>0.0</v>
      </c>
      <c r="H9" s="1" t="s">
        <v>531</v>
      </c>
      <c r="I9" s="26">
        <v>15.0</v>
      </c>
      <c r="J9" s="1" t="s">
        <v>9589</v>
      </c>
      <c r="K9" s="1">
        <v>7.5</v>
      </c>
      <c r="P9" s="1" t="s">
        <v>9643</v>
      </c>
      <c r="Q9" s="28" t="s">
        <v>9644</v>
      </c>
      <c r="R9" s="1" t="s">
        <v>9645</v>
      </c>
      <c r="S9" s="1">
        <v>101.698586</v>
      </c>
      <c r="T9" s="1">
        <v>3.146048</v>
      </c>
      <c r="U9" s="1" t="s">
        <v>4331</v>
      </c>
      <c r="V9" s="1" t="s">
        <v>4335</v>
      </c>
      <c r="W9" s="1" t="s">
        <v>581</v>
      </c>
      <c r="X9" s="1" t="s">
        <v>1696</v>
      </c>
    </row>
    <row r="10">
      <c r="A10" s="30">
        <v>46050.35852835648</v>
      </c>
      <c r="B10" s="1" t="s">
        <v>23</v>
      </c>
      <c r="C10" s="1" t="s">
        <v>24</v>
      </c>
      <c r="D10" s="1" t="s">
        <v>11</v>
      </c>
      <c r="E10" s="1" t="s">
        <v>12</v>
      </c>
      <c r="F10" s="1" t="s">
        <v>512</v>
      </c>
      <c r="G10" s="1">
        <v>0.0</v>
      </c>
      <c r="H10" s="1" t="s">
        <v>531</v>
      </c>
      <c r="I10" s="26">
        <v>15.0</v>
      </c>
      <c r="L10" s="1" t="s">
        <v>9577</v>
      </c>
      <c r="M10" s="1">
        <v>15.0</v>
      </c>
      <c r="N10" s="1" t="s">
        <v>9577</v>
      </c>
      <c r="O10" s="1">
        <v>13.2</v>
      </c>
      <c r="P10" s="1" t="s">
        <v>9643</v>
      </c>
      <c r="Q10" s="28" t="s">
        <v>9646</v>
      </c>
      <c r="R10" s="1" t="s">
        <v>9647</v>
      </c>
      <c r="S10" s="1">
        <v>101.699058</v>
      </c>
      <c r="T10" s="1">
        <v>3.145284</v>
      </c>
      <c r="U10" s="1" t="s">
        <v>4331</v>
      </c>
      <c r="V10" s="1" t="s">
        <v>4335</v>
      </c>
      <c r="W10" s="1" t="s">
        <v>581</v>
      </c>
      <c r="X10" s="1" t="s">
        <v>1696</v>
      </c>
    </row>
    <row r="11">
      <c r="A11" s="30">
        <v>46050.38105415509</v>
      </c>
      <c r="B11" s="1" t="s">
        <v>23</v>
      </c>
      <c r="C11" s="1" t="s">
        <v>24</v>
      </c>
      <c r="D11" s="1" t="s">
        <v>11</v>
      </c>
      <c r="E11" s="1" t="s">
        <v>12</v>
      </c>
      <c r="F11" s="1" t="s">
        <v>512</v>
      </c>
      <c r="G11" s="1">
        <v>0.0</v>
      </c>
      <c r="H11" s="1" t="s">
        <v>531</v>
      </c>
      <c r="I11" s="26">
        <v>15.0</v>
      </c>
      <c r="N11" s="1" t="s">
        <v>9584</v>
      </c>
      <c r="O11" s="1">
        <v>20.3</v>
      </c>
      <c r="P11" s="1" t="s">
        <v>9643</v>
      </c>
      <c r="Q11" s="28" t="s">
        <v>9648</v>
      </c>
      <c r="R11" s="1" t="s">
        <v>9647</v>
      </c>
      <c r="S11" s="1">
        <v>101.698593</v>
      </c>
      <c r="T11" s="1">
        <v>3.14597</v>
      </c>
      <c r="U11" s="1" t="s">
        <v>4331</v>
      </c>
      <c r="V11" s="1" t="s">
        <v>4335</v>
      </c>
      <c r="W11" s="1" t="s">
        <v>581</v>
      </c>
      <c r="X11" s="1" t="s">
        <v>1696</v>
      </c>
    </row>
    <row r="12">
      <c r="A12" s="30">
        <v>46050.38799686343</v>
      </c>
      <c r="B12" s="1" t="s">
        <v>23</v>
      </c>
      <c r="C12" s="1" t="s">
        <v>24</v>
      </c>
      <c r="D12" s="1" t="s">
        <v>11</v>
      </c>
      <c r="E12" s="1" t="s">
        <v>12</v>
      </c>
      <c r="F12" s="1" t="s">
        <v>512</v>
      </c>
      <c r="G12" s="1">
        <v>0.0</v>
      </c>
      <c r="H12" s="1" t="s">
        <v>531</v>
      </c>
      <c r="I12" s="26">
        <v>15.0</v>
      </c>
      <c r="N12" s="1" t="s">
        <v>465</v>
      </c>
      <c r="O12" s="1">
        <v>3.92</v>
      </c>
      <c r="P12" s="1" t="s">
        <v>9643</v>
      </c>
      <c r="Q12" s="28" t="s">
        <v>9649</v>
      </c>
      <c r="R12" s="1" t="s">
        <v>9650</v>
      </c>
      <c r="S12" s="1">
        <v>101.698986</v>
      </c>
      <c r="T12" s="1">
        <v>3.145278</v>
      </c>
      <c r="U12" s="1" t="s">
        <v>4331</v>
      </c>
      <c r="V12" s="1" t="s">
        <v>4335</v>
      </c>
      <c r="W12" s="1" t="s">
        <v>581</v>
      </c>
      <c r="X12" s="1" t="s">
        <v>1696</v>
      </c>
    </row>
    <row r="13">
      <c r="A13" s="30">
        <v>46050.52535222222</v>
      </c>
      <c r="B13" s="1" t="s">
        <v>23</v>
      </c>
      <c r="C13" s="1" t="s">
        <v>24</v>
      </c>
      <c r="D13" s="1" t="s">
        <v>11</v>
      </c>
      <c r="E13" s="1" t="s">
        <v>12</v>
      </c>
      <c r="F13" s="1" t="s">
        <v>512</v>
      </c>
      <c r="G13" s="1">
        <v>0.0</v>
      </c>
      <c r="H13" s="1" t="s">
        <v>531</v>
      </c>
      <c r="I13" s="26">
        <v>15.0</v>
      </c>
      <c r="N13" s="1" t="s">
        <v>9587</v>
      </c>
      <c r="O13" s="1">
        <v>2.94</v>
      </c>
      <c r="P13" s="1" t="s">
        <v>9643</v>
      </c>
      <c r="Q13" s="28" t="s">
        <v>9651</v>
      </c>
      <c r="R13" s="1" t="s">
        <v>9652</v>
      </c>
      <c r="S13" s="1">
        <v>101.69883</v>
      </c>
      <c r="T13" s="1">
        <v>3.14567</v>
      </c>
      <c r="U13" s="1" t="s">
        <v>4331</v>
      </c>
      <c r="V13" s="1" t="s">
        <v>4335</v>
      </c>
      <c r="W13" s="1" t="s">
        <v>581</v>
      </c>
      <c r="X13" s="1" t="s">
        <v>1696</v>
      </c>
    </row>
    <row r="14">
      <c r="A14" s="30">
        <v>46051.44932168981</v>
      </c>
      <c r="B14" s="1" t="s">
        <v>25</v>
      </c>
      <c r="C14" s="1" t="s">
        <v>26</v>
      </c>
      <c r="D14" s="1" t="s">
        <v>11</v>
      </c>
      <c r="E14" s="1" t="s">
        <v>12</v>
      </c>
      <c r="F14" s="1" t="s">
        <v>512</v>
      </c>
      <c r="G14" s="1">
        <v>0.0</v>
      </c>
      <c r="H14" s="1" t="s">
        <v>531</v>
      </c>
      <c r="I14" s="26">
        <v>15.0</v>
      </c>
      <c r="L14" s="1" t="s">
        <v>9577</v>
      </c>
      <c r="M14" s="1">
        <v>15.0</v>
      </c>
      <c r="N14" s="1" t="s">
        <v>9577</v>
      </c>
      <c r="O14" s="1">
        <v>13.2</v>
      </c>
      <c r="P14" s="1" t="s">
        <v>9653</v>
      </c>
      <c r="Q14" s="28" t="s">
        <v>9654</v>
      </c>
      <c r="R14" s="1" t="s">
        <v>9655</v>
      </c>
      <c r="S14" s="1">
        <v>101.698901</v>
      </c>
      <c r="T14" s="1">
        <v>3.145335</v>
      </c>
      <c r="U14" s="1" t="s">
        <v>1706</v>
      </c>
      <c r="V14" s="1" t="s">
        <v>1709</v>
      </c>
      <c r="W14" s="1" t="s">
        <v>581</v>
      </c>
      <c r="X14" s="1" t="s">
        <v>1696</v>
      </c>
    </row>
    <row r="15">
      <c r="A15" s="30">
        <v>46051.47876091435</v>
      </c>
      <c r="B15" s="1" t="s">
        <v>25</v>
      </c>
      <c r="C15" s="1" t="s">
        <v>26</v>
      </c>
      <c r="D15" s="1" t="s">
        <v>11</v>
      </c>
      <c r="E15" s="1" t="s">
        <v>12</v>
      </c>
      <c r="F15" s="1" t="s">
        <v>512</v>
      </c>
      <c r="G15" s="1">
        <v>0.0</v>
      </c>
      <c r="H15" s="1" t="s">
        <v>531</v>
      </c>
      <c r="I15" s="26">
        <v>15.0</v>
      </c>
      <c r="J15" s="1" t="s">
        <v>9589</v>
      </c>
      <c r="K15" s="1">
        <v>7.5</v>
      </c>
      <c r="P15" s="1" t="s">
        <v>9653</v>
      </c>
      <c r="Q15" s="28" t="s">
        <v>9656</v>
      </c>
      <c r="S15" s="1">
        <v>101.69892</v>
      </c>
      <c r="T15" s="1">
        <v>3.14601</v>
      </c>
      <c r="U15" s="1" t="s">
        <v>1706</v>
      </c>
      <c r="V15" s="1" t="s">
        <v>1709</v>
      </c>
      <c r="W15" s="1" t="s">
        <v>581</v>
      </c>
      <c r="X15" s="1" t="s">
        <v>1696</v>
      </c>
    </row>
    <row r="16">
      <c r="A16" s="30">
        <v>46051.482434097226</v>
      </c>
      <c r="B16" s="1" t="s">
        <v>25</v>
      </c>
      <c r="C16" s="1" t="s">
        <v>26</v>
      </c>
      <c r="D16" s="1" t="s">
        <v>11</v>
      </c>
      <c r="E16" s="1" t="s">
        <v>12</v>
      </c>
      <c r="F16" s="1" t="s">
        <v>512</v>
      </c>
      <c r="G16" s="1">
        <v>0.0</v>
      </c>
      <c r="H16" s="1" t="s">
        <v>531</v>
      </c>
      <c r="I16" s="26">
        <v>15.0</v>
      </c>
      <c r="N16" s="1" t="s">
        <v>9584</v>
      </c>
      <c r="O16" s="1">
        <v>20.3</v>
      </c>
      <c r="P16" s="1" t="s">
        <v>9653</v>
      </c>
      <c r="Q16" s="28" t="s">
        <v>9657</v>
      </c>
      <c r="S16" s="1">
        <v>101.699287</v>
      </c>
      <c r="T16" s="1">
        <v>3.144988</v>
      </c>
      <c r="U16" s="1" t="s">
        <v>1706</v>
      </c>
      <c r="V16" s="1" t="s">
        <v>1709</v>
      </c>
      <c r="W16" s="1" t="s">
        <v>581</v>
      </c>
      <c r="X16" s="1" t="s">
        <v>1696</v>
      </c>
    </row>
    <row r="17">
      <c r="A17" s="30">
        <v>46051.52892321759</v>
      </c>
      <c r="B17" s="1" t="s">
        <v>25</v>
      </c>
      <c r="C17" s="1" t="s">
        <v>26</v>
      </c>
      <c r="D17" s="1" t="s">
        <v>11</v>
      </c>
      <c r="E17" s="1" t="s">
        <v>12</v>
      </c>
      <c r="F17" s="1" t="s">
        <v>512</v>
      </c>
      <c r="G17" s="1">
        <v>0.0</v>
      </c>
      <c r="H17" s="1" t="s">
        <v>531</v>
      </c>
      <c r="I17" s="26">
        <v>15.0</v>
      </c>
      <c r="N17" s="1" t="s">
        <v>9587</v>
      </c>
      <c r="O17" s="1">
        <v>2.94</v>
      </c>
      <c r="P17" s="1" t="s">
        <v>9653</v>
      </c>
      <c r="Q17" s="28" t="s">
        <v>9658</v>
      </c>
      <c r="S17" s="1">
        <v>101.699287</v>
      </c>
      <c r="T17" s="1">
        <v>3.144988</v>
      </c>
      <c r="U17" s="1" t="s">
        <v>1706</v>
      </c>
      <c r="V17" s="1" t="s">
        <v>1709</v>
      </c>
      <c r="W17" s="1" t="s">
        <v>581</v>
      </c>
      <c r="X17" s="1" t="s">
        <v>1696</v>
      </c>
    </row>
    <row r="18">
      <c r="A18" s="30">
        <v>46051.533273611116</v>
      </c>
      <c r="B18" s="1" t="s">
        <v>19</v>
      </c>
      <c r="C18" s="1" t="s">
        <v>20</v>
      </c>
      <c r="D18" s="1" t="s">
        <v>11</v>
      </c>
      <c r="E18" s="1" t="s">
        <v>12</v>
      </c>
      <c r="F18" s="1" t="s">
        <v>512</v>
      </c>
      <c r="G18" s="1">
        <v>0.0</v>
      </c>
      <c r="H18" s="1" t="s">
        <v>532</v>
      </c>
      <c r="I18" s="26">
        <v>16.0</v>
      </c>
      <c r="J18" s="1" t="s">
        <v>9593</v>
      </c>
      <c r="K18" s="1">
        <v>0.33</v>
      </c>
      <c r="N18" s="1" t="s">
        <v>9581</v>
      </c>
      <c r="O18" s="1">
        <v>4.26</v>
      </c>
      <c r="P18" s="1" t="s">
        <v>9634</v>
      </c>
      <c r="Q18" s="28" t="s">
        <v>9659</v>
      </c>
      <c r="R18" s="1" t="s">
        <v>9660</v>
      </c>
      <c r="S18" s="1">
        <v>101.697667</v>
      </c>
      <c r="T18" s="1">
        <v>3.152501</v>
      </c>
      <c r="U18" s="1" t="s">
        <v>1870</v>
      </c>
      <c r="V18" s="1" t="s">
        <v>1872</v>
      </c>
      <c r="W18" s="1" t="s">
        <v>581</v>
      </c>
      <c r="X18" s="1" t="s">
        <v>1696</v>
      </c>
    </row>
    <row r="19">
      <c r="A19" s="30">
        <v>46051.54524199074</v>
      </c>
      <c r="B19" s="1" t="s">
        <v>19</v>
      </c>
      <c r="C19" s="1" t="s">
        <v>20</v>
      </c>
      <c r="D19" s="1" t="s">
        <v>11</v>
      </c>
      <c r="E19" s="1" t="s">
        <v>12</v>
      </c>
      <c r="F19" s="1" t="s">
        <v>512</v>
      </c>
      <c r="G19" s="1">
        <v>0.0</v>
      </c>
      <c r="H19" s="1" t="s">
        <v>532</v>
      </c>
      <c r="I19" s="26">
        <v>16.0</v>
      </c>
      <c r="J19" s="1" t="s">
        <v>9593</v>
      </c>
      <c r="K19" s="1">
        <v>0.33</v>
      </c>
      <c r="N19" s="1" t="s">
        <v>9582</v>
      </c>
      <c r="O19" s="1">
        <v>0.71</v>
      </c>
      <c r="P19" s="1" t="s">
        <v>9634</v>
      </c>
      <c r="Q19" s="28" t="s">
        <v>9661</v>
      </c>
      <c r="R19" s="1" t="s">
        <v>9662</v>
      </c>
      <c r="S19" s="1">
        <v>101.697667</v>
      </c>
      <c r="T19" s="1">
        <v>3.152501</v>
      </c>
      <c r="U19" s="1" t="s">
        <v>1870</v>
      </c>
      <c r="V19" s="1" t="s">
        <v>1872</v>
      </c>
      <c r="W19" s="1" t="s">
        <v>581</v>
      </c>
      <c r="X19" s="1" t="s">
        <v>1696</v>
      </c>
    </row>
    <row r="20">
      <c r="A20" s="30">
        <v>46051.58291596065</v>
      </c>
      <c r="B20" s="1" t="s">
        <v>19</v>
      </c>
      <c r="C20" s="1" t="s">
        <v>20</v>
      </c>
      <c r="D20" s="1" t="s">
        <v>11</v>
      </c>
      <c r="E20" s="1" t="s">
        <v>12</v>
      </c>
      <c r="F20" s="1" t="s">
        <v>512</v>
      </c>
      <c r="G20" s="1">
        <v>0.0</v>
      </c>
      <c r="H20" s="1" t="s">
        <v>532</v>
      </c>
      <c r="I20" s="26">
        <v>16.0</v>
      </c>
      <c r="L20" s="1" t="s">
        <v>360</v>
      </c>
      <c r="M20" s="1">
        <v>37.02</v>
      </c>
      <c r="N20" s="1" t="s">
        <v>360</v>
      </c>
      <c r="O20" s="1">
        <v>31.41</v>
      </c>
      <c r="P20" s="1" t="s">
        <v>9634</v>
      </c>
      <c r="Q20" s="28" t="s">
        <v>9663</v>
      </c>
      <c r="S20" s="1">
        <v>101.697667</v>
      </c>
      <c r="T20" s="1">
        <v>3.152501</v>
      </c>
      <c r="U20" s="1" t="s">
        <v>1870</v>
      </c>
      <c r="V20" s="1" t="s">
        <v>1872</v>
      </c>
      <c r="W20" s="1" t="s">
        <v>581</v>
      </c>
      <c r="X20" s="1" t="s">
        <v>1696</v>
      </c>
    </row>
    <row r="21">
      <c r="A21" s="30">
        <v>46051.607936886576</v>
      </c>
      <c r="B21" s="1" t="s">
        <v>25</v>
      </c>
      <c r="C21" s="1" t="s">
        <v>26</v>
      </c>
      <c r="D21" s="1" t="s">
        <v>11</v>
      </c>
      <c r="E21" s="1" t="s">
        <v>12</v>
      </c>
      <c r="F21" s="1" t="s">
        <v>512</v>
      </c>
      <c r="G21" s="1">
        <v>0.0</v>
      </c>
      <c r="H21" s="1" t="s">
        <v>531</v>
      </c>
      <c r="I21" s="26">
        <v>15.0</v>
      </c>
      <c r="N21" s="1" t="s">
        <v>9586</v>
      </c>
      <c r="O21" s="1">
        <v>3.92</v>
      </c>
      <c r="P21" s="1" t="s">
        <v>9653</v>
      </c>
      <c r="Q21" s="28" t="s">
        <v>9664</v>
      </c>
      <c r="S21" s="1">
        <v>101.698979</v>
      </c>
      <c r="T21" s="1">
        <v>3.14594</v>
      </c>
      <c r="U21" s="1" t="s">
        <v>1706</v>
      </c>
      <c r="V21" s="1" t="s">
        <v>1709</v>
      </c>
      <c r="W21" s="1" t="s">
        <v>581</v>
      </c>
      <c r="X21" s="1" t="s">
        <v>1696</v>
      </c>
    </row>
    <row r="22">
      <c r="A22" s="30">
        <v>46051.62228638889</v>
      </c>
      <c r="B22" s="1" t="s">
        <v>19</v>
      </c>
      <c r="C22" s="1" t="s">
        <v>20</v>
      </c>
      <c r="D22" s="1" t="s">
        <v>11</v>
      </c>
      <c r="E22" s="1" t="s">
        <v>12</v>
      </c>
      <c r="F22" s="1" t="s">
        <v>512</v>
      </c>
      <c r="G22" s="1">
        <v>0.0</v>
      </c>
      <c r="H22" s="1" t="s">
        <v>532</v>
      </c>
      <c r="I22" s="26">
        <v>16.0</v>
      </c>
      <c r="J22" s="1" t="s">
        <v>9602</v>
      </c>
      <c r="K22" s="1">
        <v>265.9</v>
      </c>
      <c r="L22" s="1" t="s">
        <v>9577</v>
      </c>
      <c r="M22" s="1">
        <v>819.39</v>
      </c>
      <c r="N22" s="1" t="s">
        <v>465</v>
      </c>
      <c r="O22" s="1">
        <v>324.01</v>
      </c>
      <c r="P22" s="1" t="s">
        <v>9634</v>
      </c>
      <c r="Q22" s="1"/>
      <c r="S22" s="1"/>
      <c r="T22" s="1"/>
      <c r="U22" s="1" t="s">
        <v>1870</v>
      </c>
      <c r="V22" s="1" t="s">
        <v>1872</v>
      </c>
      <c r="W22" s="1" t="s">
        <v>581</v>
      </c>
      <c r="X22" s="1" t="s">
        <v>1696</v>
      </c>
    </row>
    <row r="23">
      <c r="A23" s="30">
        <v>46051.64126497685</v>
      </c>
      <c r="B23" s="1" t="s">
        <v>19</v>
      </c>
      <c r="C23" s="1" t="s">
        <v>20</v>
      </c>
      <c r="D23" s="1" t="s">
        <v>11</v>
      </c>
      <c r="E23" s="1" t="s">
        <v>12</v>
      </c>
      <c r="F23" s="1" t="s">
        <v>512</v>
      </c>
      <c r="G23" s="1">
        <v>0.0</v>
      </c>
      <c r="H23" s="1" t="s">
        <v>532</v>
      </c>
      <c r="I23" s="26">
        <v>16.0</v>
      </c>
      <c r="J23" s="1" t="s">
        <v>9593</v>
      </c>
      <c r="K23" s="1">
        <v>3.02</v>
      </c>
      <c r="L23" s="1" t="s">
        <v>465</v>
      </c>
      <c r="M23" s="1">
        <v>6.65</v>
      </c>
      <c r="N23" s="1" t="s">
        <v>465</v>
      </c>
      <c r="O23" s="1">
        <v>1.36</v>
      </c>
      <c r="P23" s="1" t="s">
        <v>9634</v>
      </c>
      <c r="Q23" s="28" t="s">
        <v>9665</v>
      </c>
      <c r="S23" s="1">
        <v>101.697667</v>
      </c>
      <c r="T23" s="1">
        <v>3.152501</v>
      </c>
      <c r="U23" s="1" t="s">
        <v>1870</v>
      </c>
      <c r="V23" s="1" t="s">
        <v>1872</v>
      </c>
      <c r="W23" s="1" t="s">
        <v>581</v>
      </c>
      <c r="X23" s="1" t="s">
        <v>1696</v>
      </c>
    </row>
    <row r="24">
      <c r="A24" s="30">
        <v>46052.55055907408</v>
      </c>
      <c r="B24" s="1" t="s">
        <v>19</v>
      </c>
      <c r="C24" s="1" t="s">
        <v>20</v>
      </c>
      <c r="D24" s="1" t="s">
        <v>11</v>
      </c>
      <c r="E24" s="1" t="s">
        <v>12</v>
      </c>
      <c r="F24" s="1" t="s">
        <v>512</v>
      </c>
      <c r="G24" s="1">
        <v>0.0</v>
      </c>
      <c r="H24" s="1" t="s">
        <v>532</v>
      </c>
      <c r="I24" s="26">
        <v>16.0</v>
      </c>
      <c r="J24" s="1" t="s">
        <v>9597</v>
      </c>
      <c r="K24" s="1">
        <v>67.42</v>
      </c>
      <c r="L24" s="1" t="s">
        <v>9578</v>
      </c>
      <c r="M24" s="1">
        <v>67.42</v>
      </c>
      <c r="N24" s="1" t="s">
        <v>9595</v>
      </c>
      <c r="O24" s="1">
        <v>166.53</v>
      </c>
      <c r="P24" s="1" t="s">
        <v>9634</v>
      </c>
      <c r="Q24" s="28" t="s">
        <v>9666</v>
      </c>
      <c r="R24" s="1" t="s">
        <v>9667</v>
      </c>
      <c r="S24" s="1">
        <v>101.697667</v>
      </c>
      <c r="T24" s="1">
        <v>3.152501</v>
      </c>
      <c r="U24" s="1" t="s">
        <v>1870</v>
      </c>
      <c r="V24" s="1" t="s">
        <v>1872</v>
      </c>
      <c r="W24" s="1" t="s">
        <v>581</v>
      </c>
      <c r="X24" s="1" t="s">
        <v>1696</v>
      </c>
    </row>
    <row r="25">
      <c r="A25" s="30">
        <v>46052.562287037035</v>
      </c>
      <c r="B25" s="1" t="s">
        <v>19</v>
      </c>
      <c r="C25" s="1" t="s">
        <v>20</v>
      </c>
      <c r="D25" s="1" t="s">
        <v>11</v>
      </c>
      <c r="E25" s="1" t="s">
        <v>12</v>
      </c>
      <c r="F25" s="1" t="s">
        <v>512</v>
      </c>
      <c r="G25" s="1">
        <v>0.0</v>
      </c>
      <c r="H25" s="1" t="s">
        <v>532</v>
      </c>
      <c r="I25" s="26">
        <v>16.0</v>
      </c>
      <c r="J25" s="1" t="s">
        <v>9597</v>
      </c>
      <c r="K25" s="1">
        <v>8.84</v>
      </c>
      <c r="L25" s="1" t="s">
        <v>9598</v>
      </c>
      <c r="M25" s="1">
        <v>8.84</v>
      </c>
      <c r="N25" s="1" t="s">
        <v>9598</v>
      </c>
      <c r="O25" s="1">
        <v>28.71</v>
      </c>
      <c r="P25" s="1" t="s">
        <v>9634</v>
      </c>
      <c r="Q25" s="28" t="s">
        <v>9668</v>
      </c>
      <c r="R25" s="1" t="s">
        <v>9669</v>
      </c>
      <c r="S25" s="1">
        <v>101.697667</v>
      </c>
      <c r="T25" s="1">
        <v>3.152501</v>
      </c>
      <c r="U25" s="1" t="s">
        <v>1870</v>
      </c>
      <c r="V25" s="1" t="s">
        <v>1872</v>
      </c>
      <c r="W25" s="1" t="s">
        <v>581</v>
      </c>
      <c r="X25" s="1" t="s">
        <v>1696</v>
      </c>
    </row>
    <row r="26">
      <c r="A26" s="30">
        <v>46052.56507592593</v>
      </c>
      <c r="B26" s="1" t="s">
        <v>19</v>
      </c>
      <c r="C26" s="1" t="s">
        <v>20</v>
      </c>
      <c r="D26" s="1" t="s">
        <v>11</v>
      </c>
      <c r="E26" s="1" t="s">
        <v>12</v>
      </c>
      <c r="F26" s="1" t="s">
        <v>512</v>
      </c>
      <c r="G26" s="1">
        <v>0.0</v>
      </c>
      <c r="H26" s="1" t="s">
        <v>532</v>
      </c>
      <c r="I26" s="26">
        <v>16.0</v>
      </c>
      <c r="J26" s="1" t="s">
        <v>9597</v>
      </c>
      <c r="K26" s="1">
        <v>9.77</v>
      </c>
      <c r="L26" s="1" t="s">
        <v>9598</v>
      </c>
      <c r="M26" s="1">
        <v>9.77</v>
      </c>
      <c r="N26" s="1" t="s">
        <v>9595</v>
      </c>
      <c r="O26" s="1">
        <v>31.9</v>
      </c>
      <c r="P26" s="1" t="s">
        <v>9634</v>
      </c>
      <c r="Q26" s="28" t="s">
        <v>9670</v>
      </c>
      <c r="R26" s="1" t="s">
        <v>9671</v>
      </c>
      <c r="S26" s="1">
        <v>101.697667</v>
      </c>
      <c r="T26" s="1">
        <v>3.152501</v>
      </c>
      <c r="U26" s="1" t="s">
        <v>1870</v>
      </c>
      <c r="V26" s="1" t="s">
        <v>1872</v>
      </c>
      <c r="W26" s="1" t="s">
        <v>581</v>
      </c>
      <c r="X26" s="1" t="s">
        <v>1696</v>
      </c>
    </row>
    <row r="27">
      <c r="A27" s="30">
        <v>46052.63165568287</v>
      </c>
      <c r="B27" s="1" t="s">
        <v>19</v>
      </c>
      <c r="C27" s="1" t="s">
        <v>20</v>
      </c>
      <c r="D27" s="1" t="s">
        <v>11</v>
      </c>
      <c r="E27" s="1" t="s">
        <v>12</v>
      </c>
      <c r="F27" s="1" t="s">
        <v>512</v>
      </c>
      <c r="G27" s="1">
        <v>0.0</v>
      </c>
      <c r="H27" s="1" t="s">
        <v>532</v>
      </c>
      <c r="I27" s="26">
        <v>16.0</v>
      </c>
      <c r="N27" s="1" t="s">
        <v>9597</v>
      </c>
      <c r="O27" s="1">
        <v>13.52</v>
      </c>
      <c r="P27" s="1" t="s">
        <v>9634</v>
      </c>
      <c r="Q27" s="28" t="s">
        <v>9672</v>
      </c>
      <c r="S27" s="1">
        <v>101.697667</v>
      </c>
      <c r="T27" s="1">
        <v>3.152501</v>
      </c>
      <c r="U27" s="1" t="s">
        <v>1870</v>
      </c>
      <c r="V27" s="1" t="s">
        <v>1872</v>
      </c>
      <c r="W27" s="1" t="s">
        <v>581</v>
      </c>
      <c r="X27" s="1" t="s">
        <v>1696</v>
      </c>
    </row>
    <row r="28">
      <c r="A28" s="30">
        <v>46056.36973707176</v>
      </c>
      <c r="B28" s="1" t="s">
        <v>19</v>
      </c>
      <c r="C28" s="1" t="s">
        <v>20</v>
      </c>
      <c r="D28" s="1" t="s">
        <v>11</v>
      </c>
      <c r="E28" s="1" t="s">
        <v>12</v>
      </c>
      <c r="F28" s="1" t="s">
        <v>512</v>
      </c>
      <c r="G28" s="1">
        <v>0.0</v>
      </c>
      <c r="H28" s="1" t="s">
        <v>532</v>
      </c>
      <c r="I28" s="26">
        <v>16.0</v>
      </c>
      <c r="L28" s="1" t="s">
        <v>9577</v>
      </c>
      <c r="M28" s="1">
        <v>50.89</v>
      </c>
      <c r="P28" s="1" t="s">
        <v>9634</v>
      </c>
      <c r="Q28" s="28" t="s">
        <v>9673</v>
      </c>
      <c r="R28" s="1" t="s">
        <v>9674</v>
      </c>
      <c r="S28" s="1">
        <v>101.697667</v>
      </c>
      <c r="T28" s="1">
        <v>3.152501</v>
      </c>
      <c r="U28" s="1" t="s">
        <v>1870</v>
      </c>
      <c r="V28" s="1" t="s">
        <v>1872</v>
      </c>
      <c r="W28" s="1" t="s">
        <v>581</v>
      </c>
      <c r="X28" s="1" t="s">
        <v>1696</v>
      </c>
    </row>
    <row r="29">
      <c r="A29" s="30">
        <v>46056.40101771991</v>
      </c>
      <c r="B29" s="1" t="s">
        <v>19</v>
      </c>
      <c r="C29" s="1" t="s">
        <v>20</v>
      </c>
      <c r="D29" s="1" t="s">
        <v>11</v>
      </c>
      <c r="E29" s="1" t="s">
        <v>12</v>
      </c>
      <c r="F29" s="1" t="s">
        <v>512</v>
      </c>
      <c r="G29" s="1">
        <v>0.0</v>
      </c>
      <c r="H29" s="1" t="s">
        <v>532</v>
      </c>
      <c r="I29" s="26">
        <v>16.0</v>
      </c>
      <c r="J29" s="1" t="s">
        <v>9597</v>
      </c>
      <c r="K29" s="1">
        <v>7.56</v>
      </c>
      <c r="L29" s="1" t="s">
        <v>9598</v>
      </c>
      <c r="M29" s="1">
        <v>7.56</v>
      </c>
      <c r="N29" s="1" t="s">
        <v>9595</v>
      </c>
      <c r="O29" s="1">
        <v>13.87</v>
      </c>
      <c r="P29" s="1" t="s">
        <v>9634</v>
      </c>
      <c r="Q29" s="28" t="s">
        <v>9675</v>
      </c>
      <c r="R29" s="1" t="s">
        <v>9676</v>
      </c>
      <c r="S29" s="1">
        <v>101.697667</v>
      </c>
      <c r="T29" s="1">
        <v>3.152501</v>
      </c>
      <c r="U29" s="1" t="s">
        <v>1870</v>
      </c>
      <c r="V29" s="1" t="s">
        <v>1872</v>
      </c>
      <c r="W29" s="1" t="s">
        <v>581</v>
      </c>
      <c r="X29" s="1" t="s">
        <v>1696</v>
      </c>
    </row>
    <row r="30">
      <c r="A30" s="30">
        <v>46058.421500717595</v>
      </c>
      <c r="B30" s="1" t="s">
        <v>37</v>
      </c>
      <c r="C30" s="1" t="s">
        <v>38</v>
      </c>
      <c r="D30" s="1" t="s">
        <v>39</v>
      </c>
      <c r="E30" s="1" t="s">
        <v>40</v>
      </c>
      <c r="F30" s="1" t="s">
        <v>519</v>
      </c>
      <c r="G30" s="1">
        <v>3.0</v>
      </c>
      <c r="H30" s="1" t="s">
        <v>530</v>
      </c>
      <c r="I30" s="26">
        <v>14.0</v>
      </c>
      <c r="J30" s="1" t="s">
        <v>9599</v>
      </c>
      <c r="K30" s="1">
        <v>160.0</v>
      </c>
      <c r="L30" s="1" t="s">
        <v>9599</v>
      </c>
      <c r="M30" s="1">
        <v>160.0</v>
      </c>
      <c r="N30" s="1" t="s">
        <v>9600</v>
      </c>
      <c r="O30" s="1">
        <v>240.0</v>
      </c>
      <c r="P30" s="1" t="s">
        <v>9677</v>
      </c>
      <c r="Q30" s="28" t="s">
        <v>9678</v>
      </c>
      <c r="S30" s="1">
        <v>101.693292</v>
      </c>
      <c r="T30" s="1">
        <v>3.15004</v>
      </c>
      <c r="U30" s="1" t="s">
        <v>5583</v>
      </c>
      <c r="V30" s="1" t="s">
        <v>5586</v>
      </c>
      <c r="W30" s="1" t="s">
        <v>581</v>
      </c>
      <c r="X30" s="1" t="s">
        <v>1696</v>
      </c>
    </row>
    <row r="31">
      <c r="A31" s="30">
        <v>46059.46788685185</v>
      </c>
      <c r="B31" s="1" t="s">
        <v>27</v>
      </c>
      <c r="C31" s="1" t="s">
        <v>28</v>
      </c>
      <c r="D31" s="1" t="s">
        <v>7</v>
      </c>
      <c r="E31" s="1" t="s">
        <v>8</v>
      </c>
      <c r="F31" s="1" t="s">
        <v>512</v>
      </c>
      <c r="G31" s="1">
        <v>0.0</v>
      </c>
      <c r="H31" s="1" t="s">
        <v>533</v>
      </c>
      <c r="I31" s="26">
        <v>17.0</v>
      </c>
      <c r="J31" s="1" t="s">
        <v>104</v>
      </c>
      <c r="K31" s="1">
        <v>80.56</v>
      </c>
      <c r="L31" s="1" t="s">
        <v>9576</v>
      </c>
      <c r="M31" s="1">
        <v>80.56</v>
      </c>
      <c r="N31" s="1" t="s">
        <v>9583</v>
      </c>
      <c r="O31" s="1">
        <v>60.42</v>
      </c>
      <c r="P31" s="1" t="s">
        <v>9679</v>
      </c>
      <c r="Q31" s="1"/>
      <c r="S31" s="1"/>
      <c r="T31" s="1"/>
      <c r="U31" s="1" t="s">
        <v>2596</v>
      </c>
      <c r="V31" s="1" t="s">
        <v>1709</v>
      </c>
      <c r="W31" s="1" t="s">
        <v>581</v>
      </c>
      <c r="X31" s="1" t="s">
        <v>1696</v>
      </c>
    </row>
    <row r="32">
      <c r="A32" s="30">
        <v>46059.48362092592</v>
      </c>
      <c r="B32" s="1" t="s">
        <v>37</v>
      </c>
      <c r="C32" s="1" t="s">
        <v>38</v>
      </c>
      <c r="D32" s="1" t="s">
        <v>39</v>
      </c>
      <c r="E32" s="1" t="s">
        <v>40</v>
      </c>
      <c r="F32" s="1" t="s">
        <v>512</v>
      </c>
      <c r="G32" s="1">
        <v>0.0</v>
      </c>
      <c r="H32" s="1" t="s">
        <v>533</v>
      </c>
      <c r="I32" s="26">
        <v>17.0</v>
      </c>
      <c r="J32" s="1" t="s">
        <v>104</v>
      </c>
      <c r="K32" s="1">
        <v>8.58</v>
      </c>
      <c r="L32" s="1" t="s">
        <v>9577</v>
      </c>
      <c r="M32" s="1">
        <v>8.58</v>
      </c>
      <c r="N32" s="1" t="s">
        <v>9577</v>
      </c>
      <c r="O32" s="1">
        <v>22.035</v>
      </c>
      <c r="P32" s="1" t="s">
        <v>9680</v>
      </c>
      <c r="Q32" s="1"/>
      <c r="S32" s="1"/>
      <c r="T32" s="1"/>
      <c r="U32" s="1" t="s">
        <v>2596</v>
      </c>
      <c r="V32" s="1" t="s">
        <v>1709</v>
      </c>
      <c r="W32" s="1" t="s">
        <v>581</v>
      </c>
      <c r="X32" s="1" t="s">
        <v>1696</v>
      </c>
    </row>
    <row r="33">
      <c r="A33" s="30">
        <v>46062.37726547454</v>
      </c>
      <c r="B33" s="1" t="s">
        <v>35</v>
      </c>
      <c r="C33" s="1" t="s">
        <v>36</v>
      </c>
      <c r="D33" s="1" t="s">
        <v>7</v>
      </c>
      <c r="E33" s="1" t="s">
        <v>8</v>
      </c>
      <c r="F33" s="1" t="s">
        <v>512</v>
      </c>
      <c r="G33" s="1">
        <v>0.0</v>
      </c>
      <c r="H33" s="1" t="s">
        <v>537</v>
      </c>
      <c r="I33" s="1" t="s">
        <v>538</v>
      </c>
      <c r="J33" s="1" t="s">
        <v>9599</v>
      </c>
      <c r="K33" s="1">
        <v>16.8</v>
      </c>
      <c r="L33" s="1" t="s">
        <v>9599</v>
      </c>
      <c r="M33" s="1">
        <v>16.8</v>
      </c>
      <c r="N33" s="1" t="s">
        <v>9598</v>
      </c>
      <c r="O33" s="1">
        <v>18.0</v>
      </c>
      <c r="P33" s="1" t="s">
        <v>9681</v>
      </c>
      <c r="Q33" s="1"/>
      <c r="S33" s="1"/>
      <c r="T33" s="1"/>
      <c r="U33" s="1" t="s">
        <v>2596</v>
      </c>
      <c r="V33" s="1" t="s">
        <v>1709</v>
      </c>
      <c r="W33" s="1" t="s">
        <v>581</v>
      </c>
      <c r="X33" s="1" t="s">
        <v>1696</v>
      </c>
    </row>
    <row r="34">
      <c r="A34" s="30">
        <v>46062.383869930556</v>
      </c>
      <c r="B34" s="1" t="s">
        <v>29</v>
      </c>
      <c r="C34" s="1" t="s">
        <v>30</v>
      </c>
      <c r="D34" s="1" t="s">
        <v>7</v>
      </c>
      <c r="E34" s="1" t="s">
        <v>8</v>
      </c>
      <c r="F34" s="1" t="s">
        <v>512</v>
      </c>
      <c r="G34" s="1">
        <v>0.0</v>
      </c>
      <c r="H34" s="1" t="s">
        <v>533</v>
      </c>
      <c r="I34" s="26">
        <v>17.0</v>
      </c>
      <c r="J34" s="1" t="s">
        <v>9599</v>
      </c>
      <c r="K34" s="1">
        <v>11.4</v>
      </c>
      <c r="L34" s="1" t="s">
        <v>9599</v>
      </c>
      <c r="M34" s="1">
        <v>11.4</v>
      </c>
      <c r="N34" s="1" t="s">
        <v>9598</v>
      </c>
      <c r="O34" s="1">
        <v>18.0</v>
      </c>
      <c r="P34" s="1" t="s">
        <v>9682</v>
      </c>
      <c r="Q34" s="1"/>
      <c r="S34" s="1"/>
      <c r="T34" s="1"/>
      <c r="U34" s="1" t="s">
        <v>2596</v>
      </c>
      <c r="V34" s="1" t="s">
        <v>1709</v>
      </c>
      <c r="W34" s="1" t="s">
        <v>581</v>
      </c>
      <c r="X34" s="1" t="s">
        <v>1696</v>
      </c>
    </row>
    <row r="35">
      <c r="A35" s="30">
        <v>46062.42812784722</v>
      </c>
      <c r="B35" s="1" t="s">
        <v>35</v>
      </c>
      <c r="C35" s="1" t="s">
        <v>36</v>
      </c>
      <c r="D35" s="1" t="s">
        <v>7</v>
      </c>
      <c r="E35" s="1" t="s">
        <v>8</v>
      </c>
      <c r="F35" s="1" t="s">
        <v>512</v>
      </c>
      <c r="G35" s="1">
        <v>0.0</v>
      </c>
      <c r="H35" s="1" t="s">
        <v>533</v>
      </c>
      <c r="I35" s="26">
        <v>17.0</v>
      </c>
      <c r="J35" s="1" t="s">
        <v>104</v>
      </c>
      <c r="K35" s="1">
        <v>116.4</v>
      </c>
      <c r="L35" s="1" t="s">
        <v>9580</v>
      </c>
      <c r="M35" s="1">
        <v>116.4</v>
      </c>
      <c r="N35" s="1" t="s">
        <v>9583</v>
      </c>
      <c r="O35" s="1">
        <v>309.9</v>
      </c>
      <c r="P35" s="1" t="s">
        <v>9681</v>
      </c>
      <c r="Q35" s="28" t="s">
        <v>9683</v>
      </c>
      <c r="S35" s="1">
        <v>101.678991</v>
      </c>
      <c r="T35" s="1">
        <v>3.122169</v>
      </c>
      <c r="U35" s="1" t="s">
        <v>2596</v>
      </c>
      <c r="V35" s="1" t="s">
        <v>1709</v>
      </c>
      <c r="W35" s="1" t="s">
        <v>581</v>
      </c>
      <c r="X35" s="1" t="s">
        <v>1696</v>
      </c>
    </row>
    <row r="36">
      <c r="A36" s="30">
        <v>46062.43057841435</v>
      </c>
      <c r="B36" s="1" t="s">
        <v>33</v>
      </c>
      <c r="C36" s="1" t="s">
        <v>34</v>
      </c>
      <c r="D36" s="1" t="s">
        <v>7</v>
      </c>
      <c r="E36" s="1" t="s">
        <v>8</v>
      </c>
      <c r="F36" s="1" t="s">
        <v>512</v>
      </c>
      <c r="G36" s="1">
        <v>0.0</v>
      </c>
      <c r="H36" s="1" t="s">
        <v>533</v>
      </c>
      <c r="I36" s="26">
        <v>17.0</v>
      </c>
      <c r="J36" s="1" t="s">
        <v>9597</v>
      </c>
      <c r="K36" s="1">
        <v>11.0</v>
      </c>
      <c r="L36" s="1" t="s">
        <v>9578</v>
      </c>
      <c r="M36" s="1">
        <v>11.0</v>
      </c>
      <c r="N36" s="1" t="s">
        <v>9596</v>
      </c>
      <c r="O36" s="1">
        <v>58.5</v>
      </c>
      <c r="P36" s="1" t="s">
        <v>9684</v>
      </c>
      <c r="Q36" s="28" t="s">
        <v>9685</v>
      </c>
      <c r="R36" s="1" t="s">
        <v>9686</v>
      </c>
      <c r="S36" s="1">
        <v>101.680922</v>
      </c>
      <c r="T36" s="1">
        <v>3.123637</v>
      </c>
      <c r="U36" s="1" t="s">
        <v>1693</v>
      </c>
      <c r="V36" s="1" t="s">
        <v>1698</v>
      </c>
      <c r="W36" s="1" t="s">
        <v>581</v>
      </c>
      <c r="X36" s="1" t="s">
        <v>1696</v>
      </c>
    </row>
    <row r="37">
      <c r="A37" s="30">
        <v>46062.432686875</v>
      </c>
      <c r="B37" s="1" t="s">
        <v>33</v>
      </c>
      <c r="C37" s="1" t="s">
        <v>34</v>
      </c>
      <c r="D37" s="1" t="s">
        <v>7</v>
      </c>
      <c r="E37" s="1" t="s">
        <v>8</v>
      </c>
      <c r="F37" s="1" t="s">
        <v>512</v>
      </c>
      <c r="G37" s="1">
        <v>0.0</v>
      </c>
      <c r="H37" s="1" t="s">
        <v>533</v>
      </c>
      <c r="I37" s="26">
        <v>17.0</v>
      </c>
      <c r="J37" s="1" t="s">
        <v>9597</v>
      </c>
      <c r="K37" s="1">
        <v>9.0</v>
      </c>
      <c r="L37" s="1" t="s">
        <v>9578</v>
      </c>
      <c r="M37" s="1">
        <v>9.0</v>
      </c>
      <c r="N37" s="1" t="s">
        <v>9596</v>
      </c>
      <c r="O37" s="1">
        <v>46.8</v>
      </c>
      <c r="P37" s="1" t="s">
        <v>9684</v>
      </c>
      <c r="Q37" s="28" t="s">
        <v>9687</v>
      </c>
      <c r="R37" s="1" t="s">
        <v>9688</v>
      </c>
      <c r="S37" s="1">
        <v>101.680922</v>
      </c>
      <c r="T37" s="1">
        <v>3.123637</v>
      </c>
      <c r="U37" s="1" t="s">
        <v>1693</v>
      </c>
      <c r="V37" s="1" t="s">
        <v>1698</v>
      </c>
      <c r="W37" s="1" t="s">
        <v>581</v>
      </c>
      <c r="X37" s="1" t="s">
        <v>1696</v>
      </c>
    </row>
    <row r="38">
      <c r="A38" s="30">
        <v>46062.436921898145</v>
      </c>
      <c r="B38" s="1" t="s">
        <v>33</v>
      </c>
      <c r="C38" s="1" t="s">
        <v>34</v>
      </c>
      <c r="D38" s="1" t="s">
        <v>7</v>
      </c>
      <c r="E38" s="1" t="s">
        <v>8</v>
      </c>
      <c r="F38" s="1" t="s">
        <v>512</v>
      </c>
      <c r="G38" s="1">
        <v>0.0</v>
      </c>
      <c r="H38" s="1" t="s">
        <v>533</v>
      </c>
      <c r="I38" s="26">
        <v>17.0</v>
      </c>
      <c r="J38" s="1" t="s">
        <v>9597</v>
      </c>
      <c r="K38" s="1">
        <v>1.44</v>
      </c>
      <c r="L38" s="1" t="s">
        <v>9599</v>
      </c>
      <c r="M38" s="1">
        <v>1.44</v>
      </c>
      <c r="N38" s="1" t="s">
        <v>9598</v>
      </c>
      <c r="O38" s="1">
        <v>15.6</v>
      </c>
      <c r="P38" s="1" t="s">
        <v>9684</v>
      </c>
      <c r="Q38" s="1"/>
      <c r="R38" s="1" t="s">
        <v>9689</v>
      </c>
      <c r="S38" s="1"/>
      <c r="T38" s="1"/>
      <c r="U38" s="1" t="s">
        <v>1693</v>
      </c>
      <c r="V38" s="1" t="s">
        <v>1698</v>
      </c>
      <c r="W38" s="1" t="s">
        <v>581</v>
      </c>
      <c r="X38" s="1" t="s">
        <v>1696</v>
      </c>
    </row>
    <row r="39">
      <c r="A39" s="30">
        <v>46062.43942605324</v>
      </c>
      <c r="B39" s="1" t="s">
        <v>29</v>
      </c>
      <c r="C39" s="1" t="s">
        <v>30</v>
      </c>
      <c r="D39" s="1" t="s">
        <v>7</v>
      </c>
      <c r="E39" s="1" t="s">
        <v>8</v>
      </c>
      <c r="F39" s="1" t="s">
        <v>512</v>
      </c>
      <c r="G39" s="1">
        <v>0.0</v>
      </c>
      <c r="H39" s="1" t="s">
        <v>533</v>
      </c>
      <c r="I39" s="26">
        <v>17.0</v>
      </c>
      <c r="J39" s="1" t="s">
        <v>9599</v>
      </c>
      <c r="K39" s="1">
        <v>11.4</v>
      </c>
      <c r="L39" s="1" t="s">
        <v>9599</v>
      </c>
      <c r="M39" s="1">
        <v>11.4</v>
      </c>
      <c r="N39" s="1" t="s">
        <v>9598</v>
      </c>
      <c r="O39" s="1">
        <v>47.4</v>
      </c>
      <c r="P39" s="1" t="s">
        <v>9682</v>
      </c>
      <c r="Q39" s="1"/>
      <c r="S39" s="1"/>
      <c r="T39" s="1"/>
      <c r="U39" s="1" t="s">
        <v>2596</v>
      </c>
      <c r="V39" s="1" t="s">
        <v>1709</v>
      </c>
      <c r="W39" s="1" t="s">
        <v>581</v>
      </c>
      <c r="X39" s="1" t="s">
        <v>1696</v>
      </c>
    </row>
    <row r="40">
      <c r="A40" s="30">
        <v>46062.43994149305</v>
      </c>
      <c r="B40" s="1" t="s">
        <v>33</v>
      </c>
      <c r="C40" s="1" t="s">
        <v>34</v>
      </c>
      <c r="D40" s="1" t="s">
        <v>7</v>
      </c>
      <c r="E40" s="1" t="s">
        <v>8</v>
      </c>
      <c r="F40" s="1" t="s">
        <v>512</v>
      </c>
      <c r="G40" s="1">
        <v>0.0</v>
      </c>
      <c r="H40" s="1" t="s">
        <v>533</v>
      </c>
      <c r="I40" s="26">
        <v>17.0</v>
      </c>
      <c r="J40" s="1" t="s">
        <v>9597</v>
      </c>
      <c r="K40" s="1">
        <v>4.18</v>
      </c>
      <c r="L40" s="1" t="s">
        <v>9598</v>
      </c>
      <c r="M40" s="1">
        <v>4.18</v>
      </c>
      <c r="N40" s="1" t="s">
        <v>9596</v>
      </c>
      <c r="O40" s="1">
        <v>31.98</v>
      </c>
      <c r="P40" s="1" t="s">
        <v>9684</v>
      </c>
      <c r="Q40" s="28" t="s">
        <v>9690</v>
      </c>
      <c r="R40" s="1" t="s">
        <v>9691</v>
      </c>
      <c r="S40" s="1">
        <v>101.680922</v>
      </c>
      <c r="T40" s="1">
        <v>3.123637</v>
      </c>
      <c r="U40" s="1" t="s">
        <v>1693</v>
      </c>
      <c r="V40" s="1" t="s">
        <v>1698</v>
      </c>
      <c r="W40" s="1" t="s">
        <v>581</v>
      </c>
      <c r="X40" s="1" t="s">
        <v>1696</v>
      </c>
    </row>
    <row r="41">
      <c r="A41" s="30">
        <v>46062.44440028935</v>
      </c>
      <c r="B41" s="1" t="s">
        <v>33</v>
      </c>
      <c r="C41" s="1" t="s">
        <v>34</v>
      </c>
      <c r="D41" s="1" t="s">
        <v>7</v>
      </c>
      <c r="E41" s="1" t="s">
        <v>8</v>
      </c>
      <c r="F41" s="1" t="s">
        <v>512</v>
      </c>
      <c r="G41" s="1">
        <v>0.0</v>
      </c>
      <c r="H41" s="1" t="s">
        <v>533</v>
      </c>
      <c r="I41" s="26">
        <v>17.0</v>
      </c>
      <c r="J41" s="1" t="s">
        <v>9597</v>
      </c>
      <c r="K41" s="1">
        <v>1.92</v>
      </c>
      <c r="L41" s="1" t="s">
        <v>9598</v>
      </c>
      <c r="M41" s="1">
        <v>1.92</v>
      </c>
      <c r="N41" s="1" t="s">
        <v>9597</v>
      </c>
      <c r="O41" s="1">
        <v>16.8</v>
      </c>
      <c r="P41" s="1" t="s">
        <v>9684</v>
      </c>
      <c r="Q41" s="1"/>
      <c r="R41" s="1" t="s">
        <v>9692</v>
      </c>
      <c r="S41" s="1"/>
      <c r="T41" s="1"/>
      <c r="U41" s="1" t="s">
        <v>1693</v>
      </c>
      <c r="V41" s="1" t="s">
        <v>1698</v>
      </c>
      <c r="W41" s="1" t="s">
        <v>581</v>
      </c>
      <c r="X41" s="1" t="s">
        <v>1696</v>
      </c>
    </row>
    <row r="42">
      <c r="A42" s="30">
        <v>46062.44552527778</v>
      </c>
      <c r="B42" s="1" t="s">
        <v>35</v>
      </c>
      <c r="C42" s="1" t="s">
        <v>36</v>
      </c>
      <c r="D42" s="1" t="s">
        <v>7</v>
      </c>
      <c r="E42" s="1" t="s">
        <v>8</v>
      </c>
      <c r="F42" s="1" t="s">
        <v>512</v>
      </c>
      <c r="G42" s="1">
        <v>0.0</v>
      </c>
      <c r="H42" s="1" t="s">
        <v>537</v>
      </c>
      <c r="I42" s="1" t="s">
        <v>538</v>
      </c>
      <c r="J42" s="1" t="s">
        <v>9599</v>
      </c>
      <c r="K42" s="1">
        <v>16.8</v>
      </c>
      <c r="L42" s="1" t="s">
        <v>9599</v>
      </c>
      <c r="M42" s="1">
        <v>16.8</v>
      </c>
      <c r="N42" s="1" t="s">
        <v>9598</v>
      </c>
      <c r="O42" s="1">
        <v>52.8</v>
      </c>
      <c r="P42" s="1" t="s">
        <v>9681</v>
      </c>
      <c r="Q42" s="28" t="s">
        <v>9693</v>
      </c>
      <c r="S42" s="1">
        <v>101.679022</v>
      </c>
      <c r="T42" s="1">
        <v>3.122184</v>
      </c>
      <c r="U42" s="1" t="s">
        <v>2596</v>
      </c>
      <c r="V42" s="1" t="s">
        <v>1709</v>
      </c>
      <c r="W42" s="1" t="s">
        <v>581</v>
      </c>
      <c r="X42" s="1" t="s">
        <v>1696</v>
      </c>
    </row>
    <row r="43">
      <c r="A43" s="30">
        <v>46062.46231434028</v>
      </c>
      <c r="B43" s="1" t="s">
        <v>27</v>
      </c>
      <c r="C43" s="1" t="s">
        <v>28</v>
      </c>
      <c r="D43" s="1" t="s">
        <v>7</v>
      </c>
      <c r="E43" s="1" t="s">
        <v>8</v>
      </c>
      <c r="F43" s="1" t="s">
        <v>512</v>
      </c>
      <c r="G43" s="1">
        <v>0.0</v>
      </c>
      <c r="H43" s="1" t="s">
        <v>537</v>
      </c>
      <c r="I43" s="1" t="s">
        <v>538</v>
      </c>
      <c r="J43" s="1" t="s">
        <v>104</v>
      </c>
      <c r="K43" s="1">
        <v>8.58</v>
      </c>
      <c r="L43" s="1" t="s">
        <v>9577</v>
      </c>
      <c r="M43" s="1">
        <v>8.58</v>
      </c>
      <c r="N43" s="1" t="s">
        <v>9577</v>
      </c>
      <c r="O43" s="1">
        <v>68.93</v>
      </c>
      <c r="P43" s="1" t="s">
        <v>9679</v>
      </c>
      <c r="Q43" s="28" t="s">
        <v>9694</v>
      </c>
      <c r="S43" s="1">
        <v>101.694617</v>
      </c>
      <c r="T43" s="1">
        <v>3.138484</v>
      </c>
      <c r="U43" s="1" t="s">
        <v>2596</v>
      </c>
      <c r="V43" s="1" t="s">
        <v>1709</v>
      </c>
      <c r="W43" s="1" t="s">
        <v>581</v>
      </c>
      <c r="X43" s="1" t="s">
        <v>1696</v>
      </c>
    </row>
    <row r="44">
      <c r="A44" s="30">
        <v>46062.608295196755</v>
      </c>
      <c r="B44" s="1" t="s">
        <v>27</v>
      </c>
      <c r="C44" s="1" t="s">
        <v>28</v>
      </c>
      <c r="D44" s="1" t="s">
        <v>7</v>
      </c>
      <c r="E44" s="1" t="s">
        <v>8</v>
      </c>
      <c r="F44" s="1" t="s">
        <v>512</v>
      </c>
      <c r="G44" s="1">
        <v>0.0</v>
      </c>
      <c r="H44" s="1" t="s">
        <v>533</v>
      </c>
      <c r="I44" s="26">
        <v>17.0</v>
      </c>
      <c r="J44" s="1" t="s">
        <v>104</v>
      </c>
      <c r="K44" s="1">
        <v>80.56</v>
      </c>
      <c r="L44" s="1" t="s">
        <v>9576</v>
      </c>
      <c r="M44" s="1">
        <v>80.56</v>
      </c>
      <c r="N44" s="1" t="s">
        <v>9583</v>
      </c>
      <c r="O44" s="1">
        <v>288.9</v>
      </c>
      <c r="P44" s="1" t="s">
        <v>9679</v>
      </c>
      <c r="Q44" s="28" t="s">
        <v>9695</v>
      </c>
      <c r="S44" s="1">
        <v>101.694621</v>
      </c>
      <c r="T44" s="1">
        <v>3.138472</v>
      </c>
      <c r="U44" s="1" t="s">
        <v>2596</v>
      </c>
      <c r="V44" s="1" t="s">
        <v>1709</v>
      </c>
      <c r="W44" s="1" t="s">
        <v>581</v>
      </c>
      <c r="X44" s="1" t="s">
        <v>1696</v>
      </c>
    </row>
    <row r="45">
      <c r="A45" s="30">
        <v>46062.61199980324</v>
      </c>
      <c r="B45" s="1" t="s">
        <v>21</v>
      </c>
      <c r="C45" s="1" t="s">
        <v>22</v>
      </c>
      <c r="D45" s="1" t="s">
        <v>11</v>
      </c>
      <c r="E45" s="1" t="s">
        <v>12</v>
      </c>
      <c r="F45" s="1" t="s">
        <v>512</v>
      </c>
      <c r="G45" s="1">
        <v>0.0</v>
      </c>
      <c r="H45" s="1" t="s">
        <v>531</v>
      </c>
      <c r="I45" s="26">
        <v>15.0</v>
      </c>
      <c r="L45" s="1" t="s">
        <v>9577</v>
      </c>
      <c r="M45" s="1">
        <v>170.52</v>
      </c>
      <c r="P45" s="1" t="s">
        <v>9637</v>
      </c>
      <c r="S45" s="1"/>
      <c r="T45" s="1"/>
      <c r="U45" s="1" t="s">
        <v>4331</v>
      </c>
      <c r="V45" s="1" t="s">
        <v>4335</v>
      </c>
      <c r="W45" s="1" t="s">
        <v>581</v>
      </c>
      <c r="X45" s="1" t="s">
        <v>1696</v>
      </c>
    </row>
    <row r="46">
      <c r="A46" s="30">
        <v>46062.61318554398</v>
      </c>
      <c r="B46" s="1" t="s">
        <v>21</v>
      </c>
      <c r="C46" s="1" t="s">
        <v>22</v>
      </c>
      <c r="D46" s="1" t="s">
        <v>11</v>
      </c>
      <c r="E46" s="1" t="s">
        <v>12</v>
      </c>
      <c r="F46" s="1" t="s">
        <v>512</v>
      </c>
      <c r="G46" s="1">
        <v>0.0</v>
      </c>
      <c r="H46" s="1" t="s">
        <v>531</v>
      </c>
      <c r="I46" s="26">
        <v>15.0</v>
      </c>
      <c r="L46" s="1" t="s">
        <v>9577</v>
      </c>
      <c r="M46" s="1">
        <v>170.52</v>
      </c>
      <c r="P46" s="1" t="s">
        <v>9637</v>
      </c>
      <c r="Q46" s="28" t="s">
        <v>9696</v>
      </c>
      <c r="S46" s="1">
        <v>101.698848</v>
      </c>
      <c r="T46" s="1">
        <v>3.145667</v>
      </c>
      <c r="U46" s="1" t="s">
        <v>4331</v>
      </c>
      <c r="V46" s="1" t="s">
        <v>4335</v>
      </c>
      <c r="W46" s="1" t="s">
        <v>581</v>
      </c>
      <c r="X46" s="1" t="s">
        <v>1696</v>
      </c>
    </row>
    <row r="47">
      <c r="A47" s="30">
        <v>46062.62994520833</v>
      </c>
      <c r="B47" s="1" t="s">
        <v>21</v>
      </c>
      <c r="C47" s="1" t="s">
        <v>22</v>
      </c>
      <c r="D47" s="1" t="s">
        <v>11</v>
      </c>
      <c r="E47" s="1" t="s">
        <v>12</v>
      </c>
      <c r="F47" s="1" t="s">
        <v>512</v>
      </c>
      <c r="G47" s="1">
        <v>0.0</v>
      </c>
      <c r="H47" s="1" t="s">
        <v>531</v>
      </c>
      <c r="I47" s="26">
        <v>15.0</v>
      </c>
      <c r="L47" s="1" t="s">
        <v>9577</v>
      </c>
      <c r="M47" s="1">
        <v>18.56</v>
      </c>
      <c r="P47" s="1" t="s">
        <v>9637</v>
      </c>
      <c r="Q47" s="1"/>
      <c r="S47" s="1"/>
      <c r="T47" s="1"/>
      <c r="U47" s="1" t="s">
        <v>4331</v>
      </c>
      <c r="V47" s="1" t="s">
        <v>4335</v>
      </c>
      <c r="W47" s="1" t="s">
        <v>581</v>
      </c>
      <c r="X47" s="1" t="s">
        <v>1696</v>
      </c>
    </row>
    <row r="48">
      <c r="A48" s="30">
        <v>46063.48511415509</v>
      </c>
      <c r="B48" s="1" t="s">
        <v>31</v>
      </c>
      <c r="C48" s="1" t="s">
        <v>32</v>
      </c>
      <c r="D48" s="1" t="s">
        <v>11</v>
      </c>
      <c r="E48" s="1" t="s">
        <v>12</v>
      </c>
      <c r="F48" s="1" t="s">
        <v>512</v>
      </c>
      <c r="G48" s="1">
        <v>0.0</v>
      </c>
      <c r="H48" s="1" t="s">
        <v>533</v>
      </c>
      <c r="I48" s="26">
        <v>17.0</v>
      </c>
      <c r="J48" s="1" t="s">
        <v>9599</v>
      </c>
      <c r="K48" s="1">
        <v>65.35</v>
      </c>
      <c r="L48" s="1" t="s">
        <v>9600</v>
      </c>
      <c r="M48" s="1">
        <v>65.35</v>
      </c>
      <c r="N48" s="1" t="s">
        <v>9599</v>
      </c>
      <c r="O48" s="1">
        <v>30.05</v>
      </c>
      <c r="P48" s="1" t="s">
        <v>9697</v>
      </c>
      <c r="Q48" s="28" t="s">
        <v>9698</v>
      </c>
      <c r="S48" s="1">
        <v>101.694138</v>
      </c>
      <c r="T48" s="1">
        <v>3.135131</v>
      </c>
      <c r="U48" s="1" t="s">
        <v>1693</v>
      </c>
      <c r="V48" s="1" t="s">
        <v>1698</v>
      </c>
      <c r="W48" s="1" t="s">
        <v>581</v>
      </c>
      <c r="X48" s="1" t="s">
        <v>1696</v>
      </c>
    </row>
    <row r="49">
      <c r="A49" s="30">
        <v>46063.48981697917</v>
      </c>
      <c r="B49" s="1" t="s">
        <v>31</v>
      </c>
      <c r="C49" s="1" t="s">
        <v>32</v>
      </c>
      <c r="D49" s="1" t="s">
        <v>11</v>
      </c>
      <c r="E49" s="1" t="s">
        <v>12</v>
      </c>
      <c r="F49" s="1" t="s">
        <v>512</v>
      </c>
      <c r="G49" s="1">
        <v>0.0</v>
      </c>
      <c r="H49" s="1" t="s">
        <v>533</v>
      </c>
      <c r="I49" s="26">
        <v>17.0</v>
      </c>
      <c r="J49" s="1" t="s">
        <v>9597</v>
      </c>
      <c r="K49" s="1">
        <v>6.15</v>
      </c>
      <c r="L49" s="1" t="s">
        <v>9598</v>
      </c>
      <c r="M49" s="1">
        <v>6.15</v>
      </c>
      <c r="N49" s="1" t="s">
        <v>9596</v>
      </c>
      <c r="O49" s="1">
        <v>21.38</v>
      </c>
      <c r="P49" s="1" t="s">
        <v>9697</v>
      </c>
      <c r="Q49" s="28" t="s">
        <v>9699</v>
      </c>
      <c r="R49" s="1" t="s">
        <v>9700</v>
      </c>
      <c r="S49" s="1">
        <v>101.694138</v>
      </c>
      <c r="T49" s="1">
        <v>3.135131</v>
      </c>
      <c r="U49" s="1" t="s">
        <v>1693</v>
      </c>
      <c r="V49" s="1" t="s">
        <v>1698</v>
      </c>
      <c r="W49" s="1" t="s">
        <v>581</v>
      </c>
      <c r="X49" s="1" t="s">
        <v>1696</v>
      </c>
    </row>
    <row r="50">
      <c r="A50" s="30">
        <v>46064.61317534722</v>
      </c>
      <c r="B50" s="1" t="s">
        <v>33</v>
      </c>
      <c r="C50" s="1" t="s">
        <v>34</v>
      </c>
      <c r="D50" s="1" t="s">
        <v>7</v>
      </c>
      <c r="E50" s="1" t="s">
        <v>8</v>
      </c>
      <c r="F50" s="1" t="s">
        <v>512</v>
      </c>
      <c r="G50" s="1">
        <v>0.0</v>
      </c>
      <c r="H50" s="1" t="s">
        <v>533</v>
      </c>
      <c r="I50" s="26">
        <v>17.0</v>
      </c>
      <c r="J50" s="1" t="s">
        <v>90</v>
      </c>
      <c r="K50" s="1">
        <v>60.0</v>
      </c>
      <c r="L50" s="1" t="s">
        <v>9578</v>
      </c>
      <c r="M50" s="1">
        <v>60.0</v>
      </c>
      <c r="N50" s="1" t="s">
        <v>360</v>
      </c>
      <c r="O50" s="1">
        <v>60.0</v>
      </c>
      <c r="P50" s="1" t="s">
        <v>9684</v>
      </c>
      <c r="Q50" s="1"/>
      <c r="S50" s="1"/>
      <c r="T50" s="1"/>
      <c r="U50" s="1" t="s">
        <v>4664</v>
      </c>
      <c r="V50" s="1" t="s">
        <v>4667</v>
      </c>
      <c r="W50" s="1" t="s">
        <v>581</v>
      </c>
      <c r="X50" s="1" t="s">
        <v>1696</v>
      </c>
    </row>
    <row r="51">
      <c r="A51" s="30">
        <v>46064.66209716436</v>
      </c>
      <c r="B51" s="1" t="s">
        <v>21</v>
      </c>
      <c r="C51" s="1" t="s">
        <v>22</v>
      </c>
      <c r="D51" s="1" t="s">
        <v>11</v>
      </c>
      <c r="E51" s="1" t="s">
        <v>12</v>
      </c>
      <c r="F51" s="1" t="s">
        <v>512</v>
      </c>
      <c r="G51" s="1">
        <v>0.0</v>
      </c>
      <c r="H51" s="1" t="s">
        <v>531</v>
      </c>
      <c r="I51" s="26">
        <v>15.0</v>
      </c>
      <c r="J51" s="1" t="s">
        <v>9593</v>
      </c>
      <c r="K51" s="1">
        <v>37.52</v>
      </c>
      <c r="L51" s="1" t="s">
        <v>9578</v>
      </c>
      <c r="M51" s="1">
        <v>37.52</v>
      </c>
      <c r="N51" s="1" t="s">
        <v>9593</v>
      </c>
      <c r="O51" s="1">
        <v>191.76</v>
      </c>
      <c r="P51" s="1" t="s">
        <v>9637</v>
      </c>
      <c r="Q51" s="28" t="s">
        <v>9701</v>
      </c>
      <c r="S51" s="1">
        <v>101.698061</v>
      </c>
      <c r="T51" s="1">
        <v>3.147474</v>
      </c>
      <c r="U51" s="1" t="s">
        <v>1722</v>
      </c>
      <c r="V51" s="1" t="s">
        <v>1725</v>
      </c>
      <c r="W51" s="1" t="s">
        <v>581</v>
      </c>
      <c r="X51" s="1" t="s">
        <v>1696</v>
      </c>
    </row>
    <row r="52">
      <c r="A52" s="30">
        <v>46064.68253723379</v>
      </c>
      <c r="B52" s="1" t="s">
        <v>21</v>
      </c>
      <c r="C52" s="1" t="s">
        <v>22</v>
      </c>
      <c r="D52" s="1" t="s">
        <v>11</v>
      </c>
      <c r="E52" s="1" t="s">
        <v>12</v>
      </c>
      <c r="F52" s="1" t="s">
        <v>512</v>
      </c>
      <c r="G52" s="1">
        <v>0.0</v>
      </c>
      <c r="H52" s="1" t="s">
        <v>531</v>
      </c>
      <c r="I52" s="26">
        <v>15.0</v>
      </c>
      <c r="J52" s="1" t="s">
        <v>95</v>
      </c>
      <c r="K52" s="1">
        <v>173.04</v>
      </c>
      <c r="L52" s="1" t="s">
        <v>9577</v>
      </c>
      <c r="M52" s="1">
        <v>186.11</v>
      </c>
      <c r="N52" s="1" t="s">
        <v>9592</v>
      </c>
      <c r="O52" s="1">
        <v>44.87</v>
      </c>
      <c r="P52" s="1" t="s">
        <v>9637</v>
      </c>
      <c r="Q52" s="28" t="s">
        <v>9702</v>
      </c>
      <c r="S52" s="1">
        <v>101.698061</v>
      </c>
      <c r="T52" s="1">
        <v>3.147474</v>
      </c>
      <c r="U52" s="1" t="s">
        <v>1722</v>
      </c>
      <c r="V52" s="1" t="s">
        <v>1725</v>
      </c>
      <c r="W52" s="1" t="s">
        <v>581</v>
      </c>
      <c r="X52" s="1" t="s">
        <v>1696</v>
      </c>
    </row>
    <row r="53">
      <c r="A53" s="30">
        <v>46065.007093148146</v>
      </c>
      <c r="B53" s="1" t="s">
        <v>33</v>
      </c>
      <c r="C53" s="1" t="s">
        <v>34</v>
      </c>
      <c r="D53" s="1" t="s">
        <v>7</v>
      </c>
      <c r="E53" s="1" t="s">
        <v>8</v>
      </c>
      <c r="F53" s="1" t="s">
        <v>512</v>
      </c>
      <c r="G53" s="1">
        <v>0.0</v>
      </c>
      <c r="H53" s="1" t="s">
        <v>533</v>
      </c>
      <c r="I53" s="26">
        <v>17.0</v>
      </c>
      <c r="J53" s="1" t="s">
        <v>89</v>
      </c>
      <c r="K53" s="1">
        <v>72.0</v>
      </c>
      <c r="L53" s="1" t="s">
        <v>9578</v>
      </c>
      <c r="M53" s="1">
        <v>72.0</v>
      </c>
      <c r="N53" s="1" t="s">
        <v>360</v>
      </c>
      <c r="O53" s="1">
        <v>72.0</v>
      </c>
      <c r="P53" s="1" t="s">
        <v>9684</v>
      </c>
      <c r="Q53" s="1"/>
      <c r="S53" s="1"/>
      <c r="T53" s="1"/>
      <c r="U53" s="1" t="s">
        <v>4664</v>
      </c>
      <c r="V53" s="1" t="s">
        <v>4667</v>
      </c>
      <c r="W53" s="1" t="s">
        <v>581</v>
      </c>
      <c r="X53" s="1" t="s">
        <v>1696</v>
      </c>
    </row>
    <row r="54">
      <c r="A54" s="30">
        <v>46065.43179019676</v>
      </c>
      <c r="B54" s="1" t="s">
        <v>21</v>
      </c>
      <c r="C54" s="1" t="s">
        <v>22</v>
      </c>
      <c r="D54" s="1" t="s">
        <v>11</v>
      </c>
      <c r="E54" s="1" t="s">
        <v>12</v>
      </c>
      <c r="F54" s="1" t="s">
        <v>512</v>
      </c>
      <c r="G54" s="1">
        <v>0.0</v>
      </c>
      <c r="H54" s="1" t="s">
        <v>531</v>
      </c>
      <c r="I54" s="26">
        <v>15.0</v>
      </c>
      <c r="N54" s="1" t="s">
        <v>9593</v>
      </c>
      <c r="O54" s="1">
        <v>18.56</v>
      </c>
      <c r="P54" s="1" t="s">
        <v>9637</v>
      </c>
      <c r="Q54" s="28" t="s">
        <v>9703</v>
      </c>
      <c r="S54" s="1">
        <v>101.698061</v>
      </c>
      <c r="T54" s="1">
        <v>3.147474</v>
      </c>
      <c r="U54" s="1" t="s">
        <v>1722</v>
      </c>
      <c r="V54" s="1" t="s">
        <v>1725</v>
      </c>
      <c r="W54" s="1" t="s">
        <v>581</v>
      </c>
      <c r="X54" s="1" t="s">
        <v>1696</v>
      </c>
    </row>
    <row r="55">
      <c r="A55" s="30">
        <v>46065.49930123842</v>
      </c>
      <c r="B55" s="1" t="s">
        <v>29</v>
      </c>
      <c r="C55" s="1" t="s">
        <v>30</v>
      </c>
      <c r="D55" s="1" t="s">
        <v>7</v>
      </c>
      <c r="E55" s="1" t="s">
        <v>8</v>
      </c>
      <c r="F55" s="1" t="s">
        <v>512</v>
      </c>
      <c r="G55" s="1">
        <v>0.0</v>
      </c>
      <c r="H55" s="1" t="s">
        <v>533</v>
      </c>
      <c r="I55" s="26">
        <v>17.0</v>
      </c>
      <c r="J55" s="1" t="s">
        <v>9599</v>
      </c>
      <c r="K55" s="1">
        <v>22.4</v>
      </c>
      <c r="L55" s="1" t="s">
        <v>9578</v>
      </c>
      <c r="M55" s="1">
        <v>22.4</v>
      </c>
      <c r="N55" s="1" t="s">
        <v>9598</v>
      </c>
      <c r="O55" s="1">
        <v>53.46</v>
      </c>
      <c r="P55" s="1" t="s">
        <v>9682</v>
      </c>
      <c r="Q55" s="28" t="s">
        <v>9704</v>
      </c>
      <c r="S55" s="1">
        <v>101.69421</v>
      </c>
      <c r="T55" s="1">
        <v>3.135364</v>
      </c>
      <c r="U55" s="1" t="s">
        <v>1693</v>
      </c>
      <c r="V55" s="1" t="s">
        <v>1698</v>
      </c>
      <c r="W55" s="1" t="s">
        <v>581</v>
      </c>
      <c r="X55" s="1" t="s">
        <v>1696</v>
      </c>
    </row>
    <row r="56">
      <c r="A56" s="30">
        <v>46065.61893465278</v>
      </c>
      <c r="B56" s="1" t="s">
        <v>19</v>
      </c>
      <c r="C56" s="1" t="s">
        <v>20</v>
      </c>
      <c r="D56" s="1" t="s">
        <v>11</v>
      </c>
      <c r="E56" s="1" t="s">
        <v>12</v>
      </c>
      <c r="F56" s="1" t="s">
        <v>512</v>
      </c>
      <c r="G56" s="1">
        <v>0.0</v>
      </c>
      <c r="H56" s="1" t="s">
        <v>532</v>
      </c>
      <c r="I56" s="26">
        <v>16.0</v>
      </c>
      <c r="J56" s="1" t="s">
        <v>9602</v>
      </c>
      <c r="K56" s="1">
        <v>639.07</v>
      </c>
      <c r="L56" s="1" t="s">
        <v>9577</v>
      </c>
      <c r="M56" s="1">
        <v>819.39</v>
      </c>
      <c r="N56" s="1" t="s">
        <v>9586</v>
      </c>
      <c r="O56" s="1">
        <v>324.01</v>
      </c>
      <c r="P56" s="1" t="s">
        <v>9634</v>
      </c>
      <c r="Q56" s="28" t="s">
        <v>9705</v>
      </c>
      <c r="S56" s="1">
        <v>101.697667</v>
      </c>
      <c r="T56" s="1">
        <v>3.152501</v>
      </c>
      <c r="U56" s="1" t="s">
        <v>1870</v>
      </c>
      <c r="V56" s="1" t="s">
        <v>1872</v>
      </c>
      <c r="W56" s="1" t="s">
        <v>581</v>
      </c>
      <c r="X56" s="1" t="s">
        <v>1696</v>
      </c>
    </row>
    <row r="57">
      <c r="A57" s="30">
        <v>46069.44579128472</v>
      </c>
      <c r="B57" s="1" t="s">
        <v>33</v>
      </c>
      <c r="C57" s="1" t="s">
        <v>34</v>
      </c>
      <c r="D57" s="1" t="s">
        <v>7</v>
      </c>
      <c r="E57" s="1" t="s">
        <v>8</v>
      </c>
      <c r="F57" s="1" t="s">
        <v>512</v>
      </c>
      <c r="G57" s="1">
        <v>0.0</v>
      </c>
      <c r="H57" s="1" t="s">
        <v>537</v>
      </c>
      <c r="I57" s="1" t="s">
        <v>538</v>
      </c>
      <c r="J57" s="1" t="s">
        <v>104</v>
      </c>
      <c r="K57" s="1">
        <v>7.44</v>
      </c>
      <c r="L57" s="1" t="s">
        <v>9599</v>
      </c>
      <c r="M57" s="1">
        <v>7.44</v>
      </c>
      <c r="N57" s="1" t="s">
        <v>9598</v>
      </c>
      <c r="O57" s="1">
        <v>36.0</v>
      </c>
      <c r="P57" s="1" t="s">
        <v>9684</v>
      </c>
      <c r="Q57" s="28" t="s">
        <v>9706</v>
      </c>
      <c r="S57" s="1">
        <v>101.680824</v>
      </c>
      <c r="T57" s="1">
        <v>3.12372</v>
      </c>
      <c r="U57" s="1" t="s">
        <v>1693</v>
      </c>
      <c r="V57" s="1" t="s">
        <v>1698</v>
      </c>
      <c r="W57" s="1" t="s">
        <v>581</v>
      </c>
      <c r="X57" s="1" t="s">
        <v>1696</v>
      </c>
    </row>
    <row r="58">
      <c r="A58" s="30">
        <v>46069.50354535879</v>
      </c>
      <c r="B58" s="1" t="s">
        <v>21</v>
      </c>
      <c r="C58" s="1" t="s">
        <v>22</v>
      </c>
      <c r="D58" s="1" t="s">
        <v>11</v>
      </c>
      <c r="E58" s="1" t="s">
        <v>12</v>
      </c>
      <c r="F58" s="1" t="s">
        <v>512</v>
      </c>
      <c r="G58" s="1">
        <v>0.0</v>
      </c>
      <c r="H58" s="1" t="s">
        <v>531</v>
      </c>
      <c r="I58" s="26">
        <v>15.0</v>
      </c>
      <c r="J58" s="1" t="s">
        <v>9593</v>
      </c>
      <c r="K58" s="1">
        <v>4.27</v>
      </c>
      <c r="L58" s="1" t="s">
        <v>9600</v>
      </c>
      <c r="M58" s="1">
        <v>4.27</v>
      </c>
      <c r="N58" s="1" t="s">
        <v>9593</v>
      </c>
      <c r="O58" s="1">
        <v>20.55</v>
      </c>
      <c r="P58" s="1" t="s">
        <v>9637</v>
      </c>
      <c r="Q58" s="28" t="s">
        <v>9707</v>
      </c>
      <c r="S58" s="1">
        <v>101.698061</v>
      </c>
      <c r="T58" s="1">
        <v>3.147474</v>
      </c>
      <c r="U58" s="1" t="s">
        <v>1722</v>
      </c>
      <c r="V58" s="1" t="s">
        <v>1725</v>
      </c>
      <c r="W58" s="1" t="s">
        <v>581</v>
      </c>
      <c r="X58" s="1" t="s">
        <v>1696</v>
      </c>
    </row>
    <row r="59">
      <c r="A59" s="30">
        <v>46069.620573761575</v>
      </c>
      <c r="B59" s="1" t="s">
        <v>33</v>
      </c>
      <c r="C59" s="1" t="s">
        <v>34</v>
      </c>
      <c r="D59" s="1" t="s">
        <v>7</v>
      </c>
      <c r="E59" s="1" t="s">
        <v>8</v>
      </c>
      <c r="F59" s="1" t="s">
        <v>512</v>
      </c>
      <c r="G59" s="1">
        <v>0.0</v>
      </c>
      <c r="H59" s="1" t="s">
        <v>537</v>
      </c>
      <c r="I59" s="1" t="s">
        <v>538</v>
      </c>
      <c r="J59" s="1" t="s">
        <v>9597</v>
      </c>
      <c r="K59" s="1">
        <v>1.44</v>
      </c>
      <c r="L59" s="1" t="s">
        <v>9599</v>
      </c>
      <c r="M59" s="1">
        <v>1.44</v>
      </c>
      <c r="N59" s="1" t="s">
        <v>9598</v>
      </c>
      <c r="O59" s="1">
        <v>15.6</v>
      </c>
      <c r="P59" s="1" t="s">
        <v>9684</v>
      </c>
      <c r="Q59" s="28" t="s">
        <v>9708</v>
      </c>
      <c r="S59" s="1">
        <v>101.680744</v>
      </c>
      <c r="T59" s="1">
        <v>3.123739</v>
      </c>
      <c r="U59" s="1" t="s">
        <v>1693</v>
      </c>
      <c r="V59" s="1" t="s">
        <v>1698</v>
      </c>
      <c r="W59" s="1" t="s">
        <v>581</v>
      </c>
      <c r="X59" s="1" t="s">
        <v>1696</v>
      </c>
    </row>
    <row r="60">
      <c r="A60" s="30">
        <v>46069.624551064815</v>
      </c>
      <c r="B60" s="1" t="s">
        <v>33</v>
      </c>
      <c r="C60" s="1" t="s">
        <v>34</v>
      </c>
      <c r="D60" s="1" t="s">
        <v>7</v>
      </c>
      <c r="E60" s="1" t="s">
        <v>8</v>
      </c>
      <c r="F60" s="1" t="s">
        <v>512</v>
      </c>
      <c r="G60" s="1">
        <v>0.0</v>
      </c>
      <c r="H60" s="1" t="s">
        <v>537</v>
      </c>
      <c r="I60" s="1" t="s">
        <v>538</v>
      </c>
      <c r="J60" s="1" t="s">
        <v>9598</v>
      </c>
      <c r="K60" s="1">
        <v>1.92</v>
      </c>
      <c r="L60" s="1" t="s">
        <v>9578</v>
      </c>
      <c r="M60" s="1">
        <v>1.92</v>
      </c>
      <c r="N60" s="1" t="s">
        <v>9598</v>
      </c>
      <c r="O60" s="1">
        <v>16.8</v>
      </c>
      <c r="P60" s="1" t="s">
        <v>9684</v>
      </c>
      <c r="Q60" s="28" t="s">
        <v>9709</v>
      </c>
      <c r="S60" s="1">
        <v>101.680722</v>
      </c>
      <c r="T60" s="1">
        <v>3.12375</v>
      </c>
      <c r="U60" s="1" t="s">
        <v>1693</v>
      </c>
      <c r="V60" s="1" t="s">
        <v>1698</v>
      </c>
      <c r="W60" s="1" t="s">
        <v>581</v>
      </c>
      <c r="X60" s="1" t="s">
        <v>1696</v>
      </c>
    </row>
    <row r="61">
      <c r="A61" s="30">
        <v>46069.66486813658</v>
      </c>
      <c r="B61" s="1" t="s">
        <v>33</v>
      </c>
      <c r="C61" s="1" t="s">
        <v>34</v>
      </c>
      <c r="D61" s="1" t="s">
        <v>7</v>
      </c>
      <c r="E61" s="1" t="s">
        <v>8</v>
      </c>
      <c r="F61" s="1" t="s">
        <v>512</v>
      </c>
      <c r="G61" s="1">
        <v>0.0</v>
      </c>
      <c r="H61" s="1" t="s">
        <v>537</v>
      </c>
      <c r="I61" s="1" t="s">
        <v>538</v>
      </c>
      <c r="J61" s="1" t="s">
        <v>9600</v>
      </c>
      <c r="K61" s="1">
        <v>7.44</v>
      </c>
      <c r="L61" s="1" t="s">
        <v>9599</v>
      </c>
      <c r="M61" s="1">
        <v>7.44</v>
      </c>
      <c r="N61" s="1" t="s">
        <v>9598</v>
      </c>
      <c r="O61" s="1">
        <v>42.0</v>
      </c>
      <c r="P61" s="1" t="s">
        <v>9684</v>
      </c>
      <c r="Q61" s="28" t="s">
        <v>9710</v>
      </c>
      <c r="S61" s="1">
        <v>101.680771</v>
      </c>
      <c r="T61" s="1">
        <v>3.123689</v>
      </c>
      <c r="U61" s="1" t="s">
        <v>2596</v>
      </c>
      <c r="V61" s="1" t="s">
        <v>1709</v>
      </c>
      <c r="W61" s="1" t="s">
        <v>581</v>
      </c>
      <c r="X61" s="1" t="s">
        <v>1696</v>
      </c>
    </row>
    <row r="62">
      <c r="A62" s="30">
        <v>46072.38051054398</v>
      </c>
      <c r="B62" s="1" t="s">
        <v>33</v>
      </c>
      <c r="C62" s="1" t="s">
        <v>34</v>
      </c>
      <c r="D62" s="1" t="s">
        <v>7</v>
      </c>
      <c r="E62" s="1" t="s">
        <v>8</v>
      </c>
      <c r="F62" s="1" t="s">
        <v>512</v>
      </c>
      <c r="G62" s="1">
        <v>0.0</v>
      </c>
      <c r="H62" s="1" t="s">
        <v>533</v>
      </c>
      <c r="I62" s="26">
        <v>17.0</v>
      </c>
      <c r="J62" s="1" t="s">
        <v>9600</v>
      </c>
      <c r="K62" s="1">
        <v>60.0</v>
      </c>
      <c r="L62" s="1" t="s">
        <v>9578</v>
      </c>
      <c r="M62" s="1">
        <v>60.0</v>
      </c>
      <c r="N62" s="1" t="s">
        <v>360</v>
      </c>
      <c r="O62" s="1">
        <v>81.2</v>
      </c>
      <c r="P62" s="1" t="s">
        <v>9684</v>
      </c>
      <c r="Q62" s="28" t="s">
        <v>9711</v>
      </c>
      <c r="S62" s="1">
        <v>101.680743</v>
      </c>
      <c r="T62" s="1">
        <v>3.123734</v>
      </c>
      <c r="U62" s="1" t="s">
        <v>4664</v>
      </c>
      <c r="V62" s="1" t="s">
        <v>4667</v>
      </c>
      <c r="W62" s="1" t="s">
        <v>581</v>
      </c>
      <c r="X62" s="1" t="s">
        <v>1696</v>
      </c>
    </row>
    <row r="63">
      <c r="A63" s="30">
        <v>46072.3815003125</v>
      </c>
      <c r="B63" s="1" t="s">
        <v>33</v>
      </c>
      <c r="C63" s="1" t="s">
        <v>34</v>
      </c>
      <c r="D63" s="1" t="s">
        <v>7</v>
      </c>
      <c r="E63" s="1" t="s">
        <v>8</v>
      </c>
      <c r="F63" s="1" t="s">
        <v>512</v>
      </c>
      <c r="G63" s="1">
        <v>0.0</v>
      </c>
      <c r="H63" s="1" t="s">
        <v>533</v>
      </c>
      <c r="I63" s="26">
        <v>17.0</v>
      </c>
      <c r="J63" s="1" t="s">
        <v>9600</v>
      </c>
      <c r="K63" s="1">
        <v>86.4</v>
      </c>
      <c r="L63" s="1" t="s">
        <v>9578</v>
      </c>
      <c r="M63" s="1">
        <v>86.4</v>
      </c>
      <c r="N63" s="1" t="s">
        <v>360</v>
      </c>
      <c r="O63" s="1">
        <v>54.12</v>
      </c>
      <c r="P63" s="1" t="s">
        <v>9684</v>
      </c>
      <c r="Q63" s="28" t="s">
        <v>9712</v>
      </c>
      <c r="S63" s="1">
        <v>101.680811</v>
      </c>
      <c r="T63" s="1">
        <v>3.123705</v>
      </c>
      <c r="U63" s="1" t="s">
        <v>4664</v>
      </c>
      <c r="V63" s="1" t="s">
        <v>4667</v>
      </c>
      <c r="W63" s="1" t="s">
        <v>581</v>
      </c>
      <c r="X63" s="1" t="s">
        <v>1696</v>
      </c>
    </row>
    <row r="64">
      <c r="A64" s="30">
        <v>46072.638635219904</v>
      </c>
      <c r="B64" s="1" t="s">
        <v>35</v>
      </c>
      <c r="C64" s="1" t="s">
        <v>36</v>
      </c>
      <c r="D64" s="1" t="s">
        <v>7</v>
      </c>
      <c r="E64" s="1" t="s">
        <v>8</v>
      </c>
      <c r="F64" s="1" t="s">
        <v>512</v>
      </c>
      <c r="G64" s="1">
        <v>0.0</v>
      </c>
      <c r="H64" s="1" t="s">
        <v>533</v>
      </c>
      <c r="I64" s="26">
        <v>17.0</v>
      </c>
      <c r="J64" s="1" t="s">
        <v>9599</v>
      </c>
      <c r="K64" s="1">
        <v>22.4</v>
      </c>
      <c r="L64" s="1" t="s">
        <v>9578</v>
      </c>
      <c r="M64" s="1">
        <v>22.4</v>
      </c>
      <c r="N64" s="1" t="s">
        <v>9598</v>
      </c>
      <c r="O64" s="1">
        <v>53.46</v>
      </c>
      <c r="P64" s="1" t="s">
        <v>9681</v>
      </c>
      <c r="Q64" s="1"/>
      <c r="S64" s="1"/>
      <c r="T64" s="1"/>
      <c r="U64" s="1" t="s">
        <v>2596</v>
      </c>
      <c r="V64" s="1" t="s">
        <v>1709</v>
      </c>
      <c r="W64" s="1" t="s">
        <v>581</v>
      </c>
      <c r="X64" s="1" t="s">
        <v>1696</v>
      </c>
    </row>
    <row r="65">
      <c r="A65" s="30">
        <v>46072.64442960648</v>
      </c>
      <c r="B65" s="1" t="s">
        <v>35</v>
      </c>
      <c r="C65" s="1" t="s">
        <v>36</v>
      </c>
      <c r="D65" s="1" t="s">
        <v>7</v>
      </c>
      <c r="E65" s="1" t="s">
        <v>8</v>
      </c>
      <c r="F65" s="1" t="s">
        <v>512</v>
      </c>
      <c r="G65" s="1">
        <v>0.0</v>
      </c>
      <c r="H65" s="1" t="s">
        <v>533</v>
      </c>
      <c r="I65" s="26">
        <v>17.0</v>
      </c>
      <c r="J65" s="1" t="s">
        <v>9599</v>
      </c>
      <c r="K65" s="1">
        <v>11.4</v>
      </c>
      <c r="L65" s="1" t="s">
        <v>9599</v>
      </c>
      <c r="M65" s="1">
        <v>11.4</v>
      </c>
      <c r="N65" s="1" t="s">
        <v>9598</v>
      </c>
      <c r="O65" s="1">
        <v>47.4</v>
      </c>
      <c r="P65" s="1" t="s">
        <v>9681</v>
      </c>
      <c r="Q65" s="28" t="s">
        <v>9713</v>
      </c>
      <c r="S65" s="1">
        <v>101.678945</v>
      </c>
      <c r="T65" s="1">
        <v>3.122169</v>
      </c>
      <c r="U65" s="1" t="s">
        <v>2596</v>
      </c>
      <c r="V65" s="1" t="s">
        <v>1709</v>
      </c>
      <c r="W65" s="1" t="s">
        <v>581</v>
      </c>
      <c r="X65" s="1" t="s">
        <v>1696</v>
      </c>
    </row>
  </sheetData>
  <hyperlinks>
    <hyperlink r:id="rId1" ref="Q2"/>
    <hyperlink r:id="rId2" ref="Q6"/>
    <hyperlink r:id="rId3" ref="Q7"/>
    <hyperlink r:id="rId4" ref="Q8"/>
    <hyperlink r:id="rId5" ref="Q9"/>
    <hyperlink r:id="rId6" ref="Q10"/>
    <hyperlink r:id="rId7" ref="Q11"/>
    <hyperlink r:id="rId8" ref="Q12"/>
    <hyperlink r:id="rId9" ref="Q13"/>
    <hyperlink r:id="rId10" ref="Q14"/>
    <hyperlink r:id="rId11" ref="Q15"/>
    <hyperlink r:id="rId12" ref="Q16"/>
    <hyperlink r:id="rId13" ref="Q17"/>
    <hyperlink r:id="rId14" ref="Q18"/>
    <hyperlink r:id="rId15" ref="Q19"/>
    <hyperlink r:id="rId16" ref="Q20"/>
    <hyperlink r:id="rId17" ref="Q21"/>
    <hyperlink r:id="rId18" ref="Q23"/>
    <hyperlink r:id="rId19" ref="Q24"/>
    <hyperlink r:id="rId20" ref="Q25"/>
    <hyperlink r:id="rId21" ref="Q26"/>
    <hyperlink r:id="rId22" ref="Q27"/>
    <hyperlink r:id="rId23" ref="Q28"/>
    <hyperlink r:id="rId24" ref="Q29"/>
    <hyperlink r:id="rId25" ref="Q30"/>
    <hyperlink r:id="rId26" ref="Q35"/>
    <hyperlink r:id="rId27" ref="Q36"/>
    <hyperlink r:id="rId28" ref="Q37"/>
    <hyperlink r:id="rId29" ref="Q40"/>
    <hyperlink r:id="rId30" ref="Q42"/>
    <hyperlink r:id="rId31" ref="Q43"/>
    <hyperlink r:id="rId32" ref="Q44"/>
    <hyperlink r:id="rId33" ref="Q46"/>
    <hyperlink r:id="rId34" ref="Q48"/>
    <hyperlink r:id="rId35" ref="Q49"/>
    <hyperlink r:id="rId36" ref="Q51"/>
    <hyperlink r:id="rId37" ref="Q52"/>
    <hyperlink r:id="rId38" ref="Q54"/>
    <hyperlink r:id="rId39" ref="Q55"/>
    <hyperlink r:id="rId40" ref="Q56"/>
    <hyperlink r:id="rId41" ref="Q57"/>
    <hyperlink r:id="rId42" ref="Q58"/>
    <hyperlink r:id="rId43" ref="Q59"/>
    <hyperlink r:id="rId44" ref="Q60"/>
    <hyperlink r:id="rId45" ref="Q61"/>
    <hyperlink r:id="rId46" ref="Q62"/>
    <hyperlink r:id="rId47" ref="Q63"/>
    <hyperlink r:id="rId48" ref="Q65"/>
  </hyperlinks>
  <drawing r:id="rId49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5" max="5" width="15.13"/>
    <col customWidth="1" min="7" max="7" width="20.38"/>
    <col customWidth="1" min="8" max="8" width="40.75"/>
    <col customWidth="1" min="9" max="9" width="20.13"/>
    <col customWidth="1" min="10" max="10" width="17.38"/>
    <col customWidth="1" min="11" max="11" width="17.0"/>
    <col customWidth="1" min="12" max="12" width="18.0"/>
    <col customWidth="1" min="13" max="13" width="18.13"/>
    <col customWidth="1" min="14" max="14" width="17.63"/>
  </cols>
  <sheetData>
    <row r="1">
      <c r="A1" s="1" t="s">
        <v>9603</v>
      </c>
      <c r="B1" s="1" t="s">
        <v>42</v>
      </c>
      <c r="C1" s="1" t="s">
        <v>9604</v>
      </c>
      <c r="D1" s="24" t="s">
        <v>9605</v>
      </c>
      <c r="E1" s="1" t="s">
        <v>9606</v>
      </c>
      <c r="F1" s="24" t="s">
        <v>9607</v>
      </c>
      <c r="G1" s="1" t="s">
        <v>41</v>
      </c>
      <c r="H1" s="1" t="s">
        <v>9608</v>
      </c>
      <c r="I1" s="1" t="s">
        <v>9609</v>
      </c>
      <c r="J1" s="1" t="s">
        <v>9610</v>
      </c>
      <c r="K1" s="1" t="s">
        <v>9611</v>
      </c>
      <c r="L1" s="1" t="s">
        <v>9612</v>
      </c>
      <c r="M1" s="1" t="s">
        <v>9613</v>
      </c>
      <c r="N1" s="1" t="s">
        <v>9614</v>
      </c>
      <c r="O1" s="1" t="s">
        <v>556</v>
      </c>
      <c r="P1" s="1" t="s">
        <v>567</v>
      </c>
      <c r="Q1" s="1" t="s">
        <v>554</v>
      </c>
      <c r="R1" s="1" t="s">
        <v>555</v>
      </c>
      <c r="S1" s="1" t="s">
        <v>9633</v>
      </c>
      <c r="T1" s="1" t="s">
        <v>570</v>
      </c>
      <c r="U1" s="1" t="s">
        <v>562</v>
      </c>
      <c r="V1" s="1" t="s">
        <v>563</v>
      </c>
    </row>
    <row r="2">
      <c r="A2" s="1" t="s">
        <v>51</v>
      </c>
      <c r="B2" s="1" t="s">
        <v>52</v>
      </c>
      <c r="C2" s="1" t="s">
        <v>512</v>
      </c>
      <c r="D2" s="24" t="s">
        <v>513</v>
      </c>
      <c r="E2" s="1" t="s">
        <v>531</v>
      </c>
      <c r="F2" s="24" t="s">
        <v>1703</v>
      </c>
      <c r="G2" s="1" t="s">
        <v>9714</v>
      </c>
      <c r="H2" s="1" t="s">
        <v>9715</v>
      </c>
      <c r="I2" s="1" t="s">
        <v>156</v>
      </c>
      <c r="J2" s="1">
        <v>2.8</v>
      </c>
      <c r="O2" s="1"/>
      <c r="Q2" s="1"/>
      <c r="R2" s="1"/>
      <c r="S2" s="1" t="s">
        <v>1706</v>
      </c>
      <c r="T2" s="1" t="s">
        <v>1709</v>
      </c>
      <c r="U2" s="1" t="s">
        <v>581</v>
      </c>
      <c r="V2" s="1" t="s">
        <v>1696</v>
      </c>
    </row>
    <row r="3">
      <c r="A3" s="1" t="s">
        <v>51</v>
      </c>
      <c r="B3" s="1" t="s">
        <v>52</v>
      </c>
      <c r="C3" s="1" t="s">
        <v>512</v>
      </c>
      <c r="D3" s="24" t="s">
        <v>513</v>
      </c>
      <c r="E3" s="1" t="s">
        <v>531</v>
      </c>
      <c r="F3" s="24" t="s">
        <v>1703</v>
      </c>
      <c r="G3" s="1" t="s">
        <v>9714</v>
      </c>
      <c r="H3" s="1" t="s">
        <v>9715</v>
      </c>
      <c r="I3" s="1" t="s">
        <v>156</v>
      </c>
      <c r="J3" s="1">
        <v>0.64</v>
      </c>
      <c r="O3" s="28" t="s">
        <v>9716</v>
      </c>
      <c r="Q3" s="1">
        <v>101.695592</v>
      </c>
      <c r="R3" s="1">
        <v>3.150728</v>
      </c>
      <c r="S3" s="1" t="s">
        <v>1722</v>
      </c>
      <c r="T3" s="1" t="s">
        <v>1725</v>
      </c>
      <c r="U3" s="1" t="s">
        <v>581</v>
      </c>
      <c r="V3" s="1" t="s">
        <v>1696</v>
      </c>
    </row>
    <row r="4">
      <c r="A4" s="1" t="s">
        <v>51</v>
      </c>
      <c r="B4" s="1" t="s">
        <v>52</v>
      </c>
      <c r="C4" s="1" t="s">
        <v>512</v>
      </c>
      <c r="D4" s="24" t="s">
        <v>513</v>
      </c>
      <c r="E4" s="1" t="s">
        <v>531</v>
      </c>
      <c r="F4" s="24" t="s">
        <v>1703</v>
      </c>
      <c r="G4" s="1" t="s">
        <v>9714</v>
      </c>
      <c r="H4" s="1" t="s">
        <v>9715</v>
      </c>
      <c r="I4" s="1" t="s">
        <v>156</v>
      </c>
      <c r="J4" s="1">
        <v>0.64</v>
      </c>
      <c r="O4" s="28" t="s">
        <v>9717</v>
      </c>
      <c r="Q4" s="1">
        <v>101.695583</v>
      </c>
      <c r="R4" s="1">
        <v>3.150728</v>
      </c>
      <c r="S4" s="1" t="s">
        <v>1722</v>
      </c>
      <c r="T4" s="1" t="s">
        <v>1725</v>
      </c>
      <c r="U4" s="1" t="s">
        <v>581</v>
      </c>
      <c r="V4" s="1" t="s">
        <v>1696</v>
      </c>
    </row>
    <row r="5">
      <c r="A5" s="1" t="s">
        <v>51</v>
      </c>
      <c r="B5" s="1" t="s">
        <v>52</v>
      </c>
      <c r="C5" s="1" t="s">
        <v>512</v>
      </c>
      <c r="D5" s="24" t="s">
        <v>513</v>
      </c>
      <c r="E5" s="1" t="s">
        <v>531</v>
      </c>
      <c r="F5" s="24" t="s">
        <v>1703</v>
      </c>
      <c r="G5" s="1" t="s">
        <v>9714</v>
      </c>
      <c r="H5" s="1" t="s">
        <v>9715</v>
      </c>
      <c r="I5" s="1" t="s">
        <v>156</v>
      </c>
      <c r="J5" s="1">
        <v>6.56</v>
      </c>
      <c r="O5" s="28" t="s">
        <v>9718</v>
      </c>
      <c r="Q5" s="1">
        <v>101.696518</v>
      </c>
      <c r="R5" s="1">
        <v>3.149516</v>
      </c>
      <c r="S5" s="1" t="s">
        <v>1738</v>
      </c>
      <c r="T5" s="1" t="s">
        <v>1741</v>
      </c>
      <c r="U5" s="1" t="s">
        <v>581</v>
      </c>
      <c r="V5" s="1" t="s">
        <v>1696</v>
      </c>
    </row>
    <row r="6">
      <c r="A6" s="1" t="s">
        <v>51</v>
      </c>
      <c r="B6" s="1" t="s">
        <v>52</v>
      </c>
      <c r="C6" s="1" t="s">
        <v>512</v>
      </c>
      <c r="D6" s="24" t="s">
        <v>513</v>
      </c>
      <c r="E6" s="1" t="s">
        <v>532</v>
      </c>
      <c r="F6" s="24" t="s">
        <v>382</v>
      </c>
      <c r="G6" s="1" t="s">
        <v>9719</v>
      </c>
      <c r="H6" s="1" t="s">
        <v>9720</v>
      </c>
      <c r="I6" s="1" t="s">
        <v>156</v>
      </c>
      <c r="J6" s="1">
        <v>1.92</v>
      </c>
      <c r="O6" s="28" t="s">
        <v>9721</v>
      </c>
      <c r="Q6" s="1">
        <v>101.695417</v>
      </c>
      <c r="R6" s="1">
        <v>3.151593</v>
      </c>
      <c r="S6" s="1" t="s">
        <v>1771</v>
      </c>
      <c r="T6" s="1" t="s">
        <v>1774</v>
      </c>
      <c r="U6" s="1" t="s">
        <v>581</v>
      </c>
      <c r="V6" s="1" t="s">
        <v>1696</v>
      </c>
    </row>
    <row r="7">
      <c r="A7" s="1" t="s">
        <v>51</v>
      </c>
      <c r="B7" s="1" t="s">
        <v>52</v>
      </c>
      <c r="C7" s="1" t="s">
        <v>512</v>
      </c>
      <c r="D7" s="24" t="s">
        <v>513</v>
      </c>
      <c r="E7" s="1" t="s">
        <v>532</v>
      </c>
      <c r="F7" s="24" t="s">
        <v>382</v>
      </c>
      <c r="G7" s="1" t="s">
        <v>9719</v>
      </c>
      <c r="H7" s="1" t="s">
        <v>9720</v>
      </c>
      <c r="I7" s="1" t="s">
        <v>156</v>
      </c>
      <c r="J7" s="1">
        <v>1.92</v>
      </c>
      <c r="O7" s="28" t="s">
        <v>9722</v>
      </c>
      <c r="Q7" s="1">
        <v>101.697689</v>
      </c>
      <c r="R7" s="1">
        <v>3.151811</v>
      </c>
      <c r="S7" s="1" t="s">
        <v>1771</v>
      </c>
      <c r="T7" s="1" t="s">
        <v>1774</v>
      </c>
      <c r="U7" s="1" t="s">
        <v>581</v>
      </c>
      <c r="V7" s="1" t="s">
        <v>1696</v>
      </c>
    </row>
    <row r="8">
      <c r="A8" s="1" t="s">
        <v>51</v>
      </c>
      <c r="B8" s="1" t="s">
        <v>52</v>
      </c>
      <c r="C8" s="1" t="s">
        <v>512</v>
      </c>
      <c r="D8" s="24" t="s">
        <v>513</v>
      </c>
      <c r="E8" s="1" t="s">
        <v>532</v>
      </c>
      <c r="F8" s="24" t="s">
        <v>382</v>
      </c>
      <c r="G8" s="1" t="s">
        <v>9719</v>
      </c>
      <c r="H8" s="1" t="s">
        <v>9720</v>
      </c>
      <c r="I8" s="1" t="s">
        <v>126</v>
      </c>
      <c r="J8" s="1">
        <v>329.98</v>
      </c>
      <c r="O8" s="28" t="s">
        <v>9723</v>
      </c>
      <c r="Q8" s="1">
        <v>101.697505</v>
      </c>
      <c r="R8" s="1">
        <v>3.151804</v>
      </c>
      <c r="S8" s="1" t="s">
        <v>1771</v>
      </c>
      <c r="T8" s="1" t="s">
        <v>1774</v>
      </c>
      <c r="U8" s="1" t="s">
        <v>581</v>
      </c>
      <c r="V8" s="1" t="s">
        <v>1696</v>
      </c>
    </row>
    <row r="9">
      <c r="A9" s="1" t="s">
        <v>51</v>
      </c>
      <c r="B9" s="1" t="s">
        <v>52</v>
      </c>
      <c r="C9" s="1" t="s">
        <v>512</v>
      </c>
      <c r="D9" s="24" t="s">
        <v>513</v>
      </c>
      <c r="E9" s="1" t="s">
        <v>530</v>
      </c>
      <c r="F9" s="24" t="s">
        <v>69</v>
      </c>
      <c r="G9" s="1" t="s">
        <v>9724</v>
      </c>
      <c r="H9" s="1" t="s">
        <v>9725</v>
      </c>
      <c r="I9" s="1" t="s">
        <v>113</v>
      </c>
      <c r="J9" s="1">
        <v>5.712</v>
      </c>
      <c r="O9" s="28" t="s">
        <v>9726</v>
      </c>
      <c r="Q9" s="1">
        <v>101.693816</v>
      </c>
      <c r="R9" s="1">
        <v>3.149703</v>
      </c>
      <c r="S9" s="1" t="s">
        <v>1749</v>
      </c>
      <c r="T9" s="1" t="s">
        <v>1752</v>
      </c>
      <c r="U9" s="1" t="s">
        <v>581</v>
      </c>
      <c r="V9" s="1" t="s">
        <v>1696</v>
      </c>
    </row>
    <row r="10">
      <c r="A10" s="1" t="s">
        <v>51</v>
      </c>
      <c r="B10" s="1" t="s">
        <v>52</v>
      </c>
      <c r="C10" s="1" t="s">
        <v>512</v>
      </c>
      <c r="D10" s="24" t="s">
        <v>513</v>
      </c>
      <c r="E10" s="1" t="s">
        <v>530</v>
      </c>
      <c r="F10" s="24" t="s">
        <v>69</v>
      </c>
      <c r="G10" s="1" t="s">
        <v>9724</v>
      </c>
      <c r="H10" s="1" t="s">
        <v>9725</v>
      </c>
      <c r="I10" s="1" t="s">
        <v>113</v>
      </c>
      <c r="J10" s="1">
        <v>5.172</v>
      </c>
      <c r="O10" s="28" t="s">
        <v>9727</v>
      </c>
      <c r="Q10" s="1">
        <v>101.693816</v>
      </c>
      <c r="R10" s="1">
        <v>3.149703</v>
      </c>
      <c r="S10" s="1" t="s">
        <v>1749</v>
      </c>
      <c r="T10" s="1" t="s">
        <v>1752</v>
      </c>
      <c r="U10" s="1" t="s">
        <v>581</v>
      </c>
      <c r="V10" s="1" t="s">
        <v>1696</v>
      </c>
    </row>
    <row r="11">
      <c r="A11" s="1" t="s">
        <v>51</v>
      </c>
      <c r="B11" s="1" t="s">
        <v>52</v>
      </c>
      <c r="C11" s="1" t="s">
        <v>512</v>
      </c>
      <c r="D11" s="24" t="s">
        <v>513</v>
      </c>
      <c r="E11" s="1" t="s">
        <v>530</v>
      </c>
      <c r="F11" s="24" t="s">
        <v>69</v>
      </c>
      <c r="G11" s="1" t="s">
        <v>9724</v>
      </c>
      <c r="H11" s="1" t="s">
        <v>9725</v>
      </c>
      <c r="I11" s="1" t="s">
        <v>90</v>
      </c>
      <c r="J11" s="1">
        <v>23.612</v>
      </c>
      <c r="O11" s="28" t="s">
        <v>9728</v>
      </c>
      <c r="Q11" s="1">
        <v>101.693807</v>
      </c>
      <c r="R11" s="1">
        <v>3.149755</v>
      </c>
      <c r="S11" s="1" t="s">
        <v>1749</v>
      </c>
      <c r="T11" s="1" t="s">
        <v>1752</v>
      </c>
      <c r="U11" s="1" t="s">
        <v>581</v>
      </c>
      <c r="V11" s="1" t="s">
        <v>1696</v>
      </c>
    </row>
    <row r="12">
      <c r="A12" s="1" t="s">
        <v>51</v>
      </c>
      <c r="B12" s="1" t="s">
        <v>52</v>
      </c>
      <c r="C12" s="1" t="s">
        <v>512</v>
      </c>
      <c r="D12" s="24" t="s">
        <v>513</v>
      </c>
      <c r="E12" s="1" t="s">
        <v>530</v>
      </c>
      <c r="F12" s="24" t="s">
        <v>69</v>
      </c>
      <c r="G12" s="1" t="s">
        <v>9724</v>
      </c>
      <c r="H12" s="1" t="s">
        <v>9725</v>
      </c>
      <c r="I12" s="1" t="s">
        <v>139</v>
      </c>
      <c r="J12" s="1">
        <v>5.628</v>
      </c>
      <c r="O12" s="28" t="s">
        <v>9729</v>
      </c>
      <c r="Q12" s="1">
        <v>101.693695</v>
      </c>
      <c r="R12" s="1">
        <v>3.149874</v>
      </c>
      <c r="S12" s="1" t="s">
        <v>1749</v>
      </c>
      <c r="T12" s="1" t="s">
        <v>1752</v>
      </c>
      <c r="U12" s="1" t="s">
        <v>581</v>
      </c>
      <c r="V12" s="1" t="s">
        <v>1696</v>
      </c>
    </row>
    <row r="13">
      <c r="A13" s="1" t="s">
        <v>51</v>
      </c>
      <c r="B13" s="1" t="s">
        <v>52</v>
      </c>
      <c r="C13" s="1" t="s">
        <v>512</v>
      </c>
      <c r="D13" s="24" t="s">
        <v>513</v>
      </c>
      <c r="E13" s="1" t="s">
        <v>531</v>
      </c>
      <c r="F13" s="24" t="s">
        <v>1703</v>
      </c>
      <c r="G13" s="1" t="s">
        <v>9714</v>
      </c>
      <c r="H13" s="1" t="s">
        <v>9730</v>
      </c>
      <c r="I13" s="1" t="s">
        <v>88</v>
      </c>
      <c r="J13" s="1">
        <v>60.0</v>
      </c>
      <c r="O13" s="1"/>
      <c r="Q13" s="1"/>
      <c r="R13" s="1"/>
      <c r="S13" s="1" t="s">
        <v>1722</v>
      </c>
      <c r="T13" s="1" t="s">
        <v>1725</v>
      </c>
      <c r="U13" s="1" t="s">
        <v>581</v>
      </c>
      <c r="V13" s="1" t="s">
        <v>1696</v>
      </c>
    </row>
    <row r="14">
      <c r="A14" s="1" t="s">
        <v>51</v>
      </c>
      <c r="B14" s="1" t="s">
        <v>52</v>
      </c>
      <c r="C14" s="1" t="s">
        <v>512</v>
      </c>
      <c r="D14" s="24" t="s">
        <v>513</v>
      </c>
      <c r="E14" s="1" t="s">
        <v>531</v>
      </c>
      <c r="F14" s="24" t="s">
        <v>1703</v>
      </c>
      <c r="G14" s="1" t="s">
        <v>9714</v>
      </c>
      <c r="H14" s="1" t="s">
        <v>9730</v>
      </c>
      <c r="I14" s="1" t="s">
        <v>91</v>
      </c>
      <c r="J14" s="1">
        <v>9.8</v>
      </c>
      <c r="O14" s="1"/>
      <c r="Q14" s="1"/>
      <c r="R14" s="1"/>
      <c r="S14" s="1" t="s">
        <v>1722</v>
      </c>
      <c r="T14" s="1" t="s">
        <v>1725</v>
      </c>
      <c r="U14" s="1" t="s">
        <v>581</v>
      </c>
      <c r="V14" s="1" t="s">
        <v>1696</v>
      </c>
    </row>
    <row r="15">
      <c r="A15" s="1" t="s">
        <v>51</v>
      </c>
      <c r="B15" s="1" t="s">
        <v>52</v>
      </c>
      <c r="C15" s="1" t="s">
        <v>512</v>
      </c>
      <c r="D15" s="24" t="s">
        <v>513</v>
      </c>
      <c r="E15" s="1" t="s">
        <v>531</v>
      </c>
      <c r="F15" s="24" t="s">
        <v>1703</v>
      </c>
      <c r="G15" s="1" t="s">
        <v>9714</v>
      </c>
      <c r="H15" s="1" t="s">
        <v>9730</v>
      </c>
      <c r="I15" s="1" t="s">
        <v>91</v>
      </c>
      <c r="J15" s="1">
        <v>5.59</v>
      </c>
      <c r="O15" s="1"/>
      <c r="Q15" s="1"/>
      <c r="R15" s="1"/>
      <c r="S15" s="1" t="s">
        <v>1722</v>
      </c>
      <c r="T15" s="1" t="s">
        <v>1725</v>
      </c>
      <c r="U15" s="1" t="s">
        <v>581</v>
      </c>
      <c r="V15" s="1" t="s">
        <v>1696</v>
      </c>
    </row>
    <row r="16">
      <c r="A16" s="1" t="s">
        <v>51</v>
      </c>
      <c r="B16" s="1" t="s">
        <v>52</v>
      </c>
      <c r="C16" s="1" t="s">
        <v>512</v>
      </c>
      <c r="D16" s="24" t="s">
        <v>513</v>
      </c>
      <c r="E16" s="1" t="s">
        <v>531</v>
      </c>
      <c r="F16" s="24" t="s">
        <v>1703</v>
      </c>
      <c r="G16" s="1" t="s">
        <v>9714</v>
      </c>
      <c r="H16" s="1" t="s">
        <v>9730</v>
      </c>
      <c r="I16" s="1" t="s">
        <v>88</v>
      </c>
      <c r="J16" s="1">
        <v>5.95</v>
      </c>
      <c r="O16" s="1"/>
      <c r="Q16" s="1"/>
      <c r="R16" s="1"/>
      <c r="S16" s="1" t="s">
        <v>1722</v>
      </c>
      <c r="T16" s="1" t="s">
        <v>1725</v>
      </c>
      <c r="U16" s="1" t="s">
        <v>581</v>
      </c>
      <c r="V16" s="1" t="s">
        <v>1696</v>
      </c>
    </row>
    <row r="17">
      <c r="A17" s="1" t="s">
        <v>51</v>
      </c>
      <c r="B17" s="1" t="s">
        <v>52</v>
      </c>
      <c r="C17" s="1" t="s">
        <v>512</v>
      </c>
      <c r="D17" s="24" t="s">
        <v>513</v>
      </c>
      <c r="E17" s="1" t="s">
        <v>531</v>
      </c>
      <c r="F17" s="24" t="s">
        <v>1703</v>
      </c>
      <c r="G17" s="1" t="s">
        <v>9714</v>
      </c>
      <c r="H17" s="1" t="s">
        <v>9730</v>
      </c>
      <c r="I17" s="1" t="s">
        <v>91</v>
      </c>
      <c r="J17" s="1">
        <v>18.0</v>
      </c>
      <c r="O17" s="1"/>
      <c r="Q17" s="1"/>
      <c r="R17" s="1"/>
      <c r="S17" s="1" t="s">
        <v>1722</v>
      </c>
      <c r="T17" s="1" t="s">
        <v>1725</v>
      </c>
      <c r="U17" s="1" t="s">
        <v>581</v>
      </c>
      <c r="V17" s="1" t="s">
        <v>1696</v>
      </c>
    </row>
    <row r="18">
      <c r="A18" s="1" t="s">
        <v>51</v>
      </c>
      <c r="B18" s="1" t="s">
        <v>52</v>
      </c>
      <c r="C18" s="1" t="s">
        <v>512</v>
      </c>
      <c r="D18" s="24" t="s">
        <v>513</v>
      </c>
      <c r="E18" s="1" t="s">
        <v>531</v>
      </c>
      <c r="F18" s="24" t="s">
        <v>1703</v>
      </c>
      <c r="G18" s="1" t="s">
        <v>9714</v>
      </c>
      <c r="H18" s="1" t="s">
        <v>9730</v>
      </c>
      <c r="I18" s="1" t="s">
        <v>91</v>
      </c>
      <c r="J18" s="1">
        <v>6.75</v>
      </c>
      <c r="O18" s="1"/>
      <c r="Q18" s="1"/>
      <c r="R18" s="1"/>
      <c r="S18" s="1" t="s">
        <v>1722</v>
      </c>
      <c r="T18" s="1" t="s">
        <v>1725</v>
      </c>
      <c r="U18" s="1" t="s">
        <v>581</v>
      </c>
      <c r="V18" s="1" t="s">
        <v>1696</v>
      </c>
    </row>
    <row r="19">
      <c r="A19" s="1" t="s">
        <v>51</v>
      </c>
      <c r="B19" s="1" t="s">
        <v>52</v>
      </c>
      <c r="C19" s="1" t="s">
        <v>512</v>
      </c>
      <c r="D19" s="24" t="s">
        <v>513</v>
      </c>
      <c r="E19" s="1" t="s">
        <v>531</v>
      </c>
      <c r="F19" s="24" t="s">
        <v>1703</v>
      </c>
      <c r="G19" s="1" t="s">
        <v>9714</v>
      </c>
      <c r="H19" s="1" t="s">
        <v>9730</v>
      </c>
      <c r="I19" s="1" t="s">
        <v>91</v>
      </c>
      <c r="J19" s="1">
        <v>4.0</v>
      </c>
      <c r="O19" s="1"/>
      <c r="Q19" s="1"/>
      <c r="R19" s="1"/>
      <c r="S19" s="1" t="s">
        <v>1722</v>
      </c>
      <c r="T19" s="1" t="s">
        <v>1725</v>
      </c>
      <c r="U19" s="1" t="s">
        <v>581</v>
      </c>
      <c r="V19" s="1" t="s">
        <v>1696</v>
      </c>
    </row>
    <row r="20">
      <c r="A20" s="1" t="s">
        <v>51</v>
      </c>
      <c r="B20" s="1" t="s">
        <v>52</v>
      </c>
      <c r="C20" s="1" t="s">
        <v>512</v>
      </c>
      <c r="D20" s="24" t="s">
        <v>513</v>
      </c>
      <c r="E20" s="1" t="s">
        <v>531</v>
      </c>
      <c r="F20" s="24" t="s">
        <v>1703</v>
      </c>
      <c r="G20" s="1" t="s">
        <v>9714</v>
      </c>
      <c r="H20" s="1" t="s">
        <v>9730</v>
      </c>
      <c r="I20" s="1" t="s">
        <v>105</v>
      </c>
      <c r="J20" s="1">
        <v>144.84</v>
      </c>
      <c r="O20" s="1"/>
      <c r="Q20" s="1"/>
      <c r="R20" s="1"/>
      <c r="S20" s="1" t="s">
        <v>1722</v>
      </c>
      <c r="T20" s="1" t="s">
        <v>1725</v>
      </c>
      <c r="U20" s="1" t="s">
        <v>581</v>
      </c>
      <c r="V20" s="1" t="s">
        <v>1696</v>
      </c>
    </row>
    <row r="21">
      <c r="A21" s="1" t="s">
        <v>51</v>
      </c>
      <c r="B21" s="1" t="s">
        <v>52</v>
      </c>
      <c r="C21" s="1" t="s">
        <v>512</v>
      </c>
      <c r="D21" s="24" t="s">
        <v>513</v>
      </c>
      <c r="E21" s="1" t="s">
        <v>531</v>
      </c>
      <c r="F21" s="24" t="s">
        <v>1703</v>
      </c>
      <c r="G21" s="1" t="s">
        <v>9714</v>
      </c>
      <c r="H21" s="1" t="s">
        <v>9730</v>
      </c>
      <c r="I21" s="1" t="s">
        <v>91</v>
      </c>
      <c r="J21" s="1">
        <v>6.75</v>
      </c>
      <c r="O21" s="1"/>
      <c r="Q21" s="1"/>
      <c r="R21" s="1"/>
      <c r="S21" s="1" t="s">
        <v>1722</v>
      </c>
      <c r="T21" s="1" t="s">
        <v>1725</v>
      </c>
      <c r="U21" s="1" t="s">
        <v>581</v>
      </c>
      <c r="V21" s="1" t="s">
        <v>1696</v>
      </c>
    </row>
    <row r="22">
      <c r="A22" s="1" t="s">
        <v>51</v>
      </c>
      <c r="B22" s="1" t="s">
        <v>52</v>
      </c>
      <c r="C22" s="1" t="s">
        <v>512</v>
      </c>
      <c r="D22" s="24" t="s">
        <v>513</v>
      </c>
      <c r="E22" s="1" t="s">
        <v>531</v>
      </c>
      <c r="F22" s="24" t="s">
        <v>1703</v>
      </c>
      <c r="G22" s="1" t="s">
        <v>9714</v>
      </c>
      <c r="H22" s="1" t="s">
        <v>9730</v>
      </c>
      <c r="I22" s="1" t="s">
        <v>91</v>
      </c>
      <c r="J22" s="1">
        <v>121.72</v>
      </c>
      <c r="O22" s="1"/>
      <c r="Q22" s="1"/>
      <c r="R22" s="1"/>
      <c r="S22" s="1" t="s">
        <v>1722</v>
      </c>
      <c r="T22" s="1" t="s">
        <v>1725</v>
      </c>
      <c r="U22" s="1" t="s">
        <v>581</v>
      </c>
      <c r="V22" s="1" t="s">
        <v>1696</v>
      </c>
    </row>
    <row r="23">
      <c r="A23" s="1" t="s">
        <v>51</v>
      </c>
      <c r="B23" s="1" t="s">
        <v>52</v>
      </c>
      <c r="C23" s="1" t="s">
        <v>512</v>
      </c>
      <c r="D23" s="24" t="s">
        <v>513</v>
      </c>
      <c r="E23" s="1" t="s">
        <v>531</v>
      </c>
      <c r="F23" s="24" t="s">
        <v>1703</v>
      </c>
      <c r="G23" s="1" t="s">
        <v>9714</v>
      </c>
      <c r="H23" s="1" t="s">
        <v>9730</v>
      </c>
      <c r="I23" s="1" t="s">
        <v>91</v>
      </c>
      <c r="J23" s="1">
        <v>4.81</v>
      </c>
      <c r="O23" s="1"/>
      <c r="Q23" s="1"/>
      <c r="R23" s="1"/>
      <c r="S23" s="1" t="s">
        <v>1722</v>
      </c>
      <c r="T23" s="1" t="s">
        <v>1725</v>
      </c>
      <c r="U23" s="1" t="s">
        <v>581</v>
      </c>
      <c r="V23" s="1" t="s">
        <v>1696</v>
      </c>
    </row>
    <row r="24">
      <c r="A24" s="1" t="s">
        <v>51</v>
      </c>
      <c r="B24" s="1" t="s">
        <v>52</v>
      </c>
      <c r="C24" s="1" t="s">
        <v>512</v>
      </c>
      <c r="D24" s="24" t="s">
        <v>513</v>
      </c>
      <c r="E24" s="1" t="s">
        <v>531</v>
      </c>
      <c r="F24" s="24" t="s">
        <v>1703</v>
      </c>
      <c r="G24" s="1" t="s">
        <v>9714</v>
      </c>
      <c r="H24" s="1" t="s">
        <v>9730</v>
      </c>
      <c r="I24" s="1" t="s">
        <v>91</v>
      </c>
      <c r="J24" s="1">
        <v>4.32</v>
      </c>
      <c r="O24" s="1"/>
      <c r="Q24" s="1"/>
      <c r="R24" s="1"/>
      <c r="S24" s="1" t="s">
        <v>1722</v>
      </c>
      <c r="T24" s="1" t="s">
        <v>1725</v>
      </c>
      <c r="U24" s="1" t="s">
        <v>581</v>
      </c>
      <c r="V24" s="1" t="s">
        <v>1696</v>
      </c>
    </row>
    <row r="25">
      <c r="A25" s="1" t="s">
        <v>51</v>
      </c>
      <c r="B25" s="1" t="s">
        <v>52</v>
      </c>
      <c r="C25" s="1" t="s">
        <v>512</v>
      </c>
      <c r="D25" s="24" t="s">
        <v>513</v>
      </c>
      <c r="E25" s="1" t="s">
        <v>531</v>
      </c>
      <c r="F25" s="24" t="s">
        <v>1703</v>
      </c>
      <c r="G25" s="1" t="s">
        <v>9714</v>
      </c>
      <c r="H25" s="1" t="s">
        <v>9730</v>
      </c>
      <c r="I25" s="1" t="s">
        <v>91</v>
      </c>
      <c r="J25" s="1">
        <v>108.6</v>
      </c>
      <c r="O25" s="1"/>
      <c r="Q25" s="1"/>
      <c r="R25" s="1"/>
      <c r="S25" s="1" t="s">
        <v>1722</v>
      </c>
      <c r="T25" s="1" t="s">
        <v>1725</v>
      </c>
      <c r="U25" s="1" t="s">
        <v>581</v>
      </c>
      <c r="V25" s="1" t="s">
        <v>1696</v>
      </c>
    </row>
    <row r="26">
      <c r="A26" s="1" t="s">
        <v>51</v>
      </c>
      <c r="B26" s="1" t="s">
        <v>52</v>
      </c>
      <c r="C26" s="1" t="s">
        <v>512</v>
      </c>
      <c r="D26" s="24" t="s">
        <v>513</v>
      </c>
      <c r="E26" s="1" t="s">
        <v>531</v>
      </c>
      <c r="F26" s="24" t="s">
        <v>1703</v>
      </c>
      <c r="G26" s="1" t="s">
        <v>9714</v>
      </c>
      <c r="H26" s="1" t="s">
        <v>9730</v>
      </c>
      <c r="I26" s="1" t="s">
        <v>91</v>
      </c>
      <c r="J26" s="1">
        <v>12.0</v>
      </c>
      <c r="O26" s="1"/>
      <c r="Q26" s="1"/>
      <c r="R26" s="1"/>
      <c r="S26" s="1" t="s">
        <v>1722</v>
      </c>
      <c r="T26" s="1" t="s">
        <v>1725</v>
      </c>
      <c r="U26" s="1" t="s">
        <v>581</v>
      </c>
      <c r="V26" s="1" t="s">
        <v>1696</v>
      </c>
    </row>
    <row r="27">
      <c r="A27" s="1" t="s">
        <v>45</v>
      </c>
      <c r="B27" s="1" t="s">
        <v>46</v>
      </c>
      <c r="C27" s="1" t="s">
        <v>512</v>
      </c>
      <c r="D27" s="24" t="s">
        <v>513</v>
      </c>
      <c r="E27" s="1" t="s">
        <v>530</v>
      </c>
      <c r="F27" s="24" t="s">
        <v>69</v>
      </c>
      <c r="G27" s="1" t="s">
        <v>9731</v>
      </c>
      <c r="H27" s="1" t="s">
        <v>9732</v>
      </c>
      <c r="M27" s="1" t="s">
        <v>113</v>
      </c>
      <c r="N27" s="1">
        <v>5.94</v>
      </c>
      <c r="O27" s="28" t="s">
        <v>9733</v>
      </c>
      <c r="P27" s="1" t="s">
        <v>9734</v>
      </c>
      <c r="Q27" s="1">
        <v>101.693853</v>
      </c>
      <c r="R27" s="1">
        <v>3.149648</v>
      </c>
      <c r="S27" s="1" t="s">
        <v>1749</v>
      </c>
      <c r="T27" s="1" t="s">
        <v>1752</v>
      </c>
      <c r="U27" s="1" t="s">
        <v>581</v>
      </c>
      <c r="V27" s="1" t="s">
        <v>1696</v>
      </c>
    </row>
    <row r="28">
      <c r="A28" s="1" t="s">
        <v>45</v>
      </c>
      <c r="B28" s="1" t="s">
        <v>46</v>
      </c>
      <c r="C28" s="1" t="s">
        <v>512</v>
      </c>
      <c r="D28" s="24" t="s">
        <v>513</v>
      </c>
      <c r="E28" s="1" t="s">
        <v>530</v>
      </c>
      <c r="F28" s="24" t="s">
        <v>69</v>
      </c>
      <c r="G28" s="1" t="s">
        <v>9731</v>
      </c>
      <c r="H28" s="1" t="s">
        <v>9732</v>
      </c>
      <c r="M28" s="1" t="s">
        <v>114</v>
      </c>
      <c r="N28" s="1">
        <v>51.072</v>
      </c>
      <c r="O28" s="28" t="s">
        <v>9735</v>
      </c>
      <c r="P28" s="1" t="s">
        <v>9736</v>
      </c>
      <c r="Q28" s="1">
        <v>101.69361</v>
      </c>
      <c r="R28" s="1">
        <v>3.149642</v>
      </c>
      <c r="S28" s="1" t="s">
        <v>1749</v>
      </c>
      <c r="T28" s="1" t="s">
        <v>1752</v>
      </c>
      <c r="U28" s="1" t="s">
        <v>581</v>
      </c>
      <c r="V28" s="1" t="s">
        <v>1696</v>
      </c>
    </row>
    <row r="29">
      <c r="A29" s="1" t="s">
        <v>45</v>
      </c>
      <c r="B29" s="1" t="s">
        <v>46</v>
      </c>
      <c r="C29" s="1" t="s">
        <v>512</v>
      </c>
      <c r="D29" s="24" t="s">
        <v>513</v>
      </c>
      <c r="E29" s="1" t="s">
        <v>530</v>
      </c>
      <c r="F29" s="24" t="s">
        <v>69</v>
      </c>
      <c r="G29" s="1" t="s">
        <v>9731</v>
      </c>
      <c r="H29" s="1" t="s">
        <v>9732</v>
      </c>
      <c r="M29" s="1" t="s">
        <v>115</v>
      </c>
      <c r="N29" s="1">
        <v>51.072</v>
      </c>
      <c r="O29" s="28" t="s">
        <v>9737</v>
      </c>
      <c r="P29" s="1" t="s">
        <v>9736</v>
      </c>
      <c r="Q29" s="1">
        <v>101.69365</v>
      </c>
      <c r="R29" s="1">
        <v>3.149696</v>
      </c>
      <c r="S29" s="1" t="s">
        <v>1749</v>
      </c>
      <c r="T29" s="1" t="s">
        <v>1752</v>
      </c>
      <c r="U29" s="1" t="s">
        <v>581</v>
      </c>
      <c r="V29" s="1" t="s">
        <v>1696</v>
      </c>
    </row>
    <row r="30">
      <c r="A30" s="1" t="s">
        <v>51</v>
      </c>
      <c r="B30" s="1" t="s">
        <v>52</v>
      </c>
      <c r="C30" s="1" t="s">
        <v>512</v>
      </c>
      <c r="D30" s="24" t="s">
        <v>513</v>
      </c>
      <c r="E30" s="1" t="s">
        <v>531</v>
      </c>
      <c r="F30" s="24" t="s">
        <v>1703</v>
      </c>
      <c r="G30" s="1" t="s">
        <v>9714</v>
      </c>
      <c r="H30" s="1" t="s">
        <v>9730</v>
      </c>
      <c r="I30" s="1" t="s">
        <v>88</v>
      </c>
      <c r="J30" s="1">
        <v>110.0</v>
      </c>
      <c r="O30" s="1"/>
      <c r="Q30" s="1"/>
      <c r="R30" s="1"/>
      <c r="S30" s="1" t="s">
        <v>1722</v>
      </c>
      <c r="T30" s="1" t="s">
        <v>1725</v>
      </c>
      <c r="U30" s="1" t="s">
        <v>581</v>
      </c>
      <c r="V30" s="1" t="s">
        <v>1696</v>
      </c>
    </row>
    <row r="31">
      <c r="A31" s="1" t="s">
        <v>51</v>
      </c>
      <c r="B31" s="1" t="s">
        <v>52</v>
      </c>
      <c r="C31" s="1" t="s">
        <v>512</v>
      </c>
      <c r="D31" s="24" t="s">
        <v>513</v>
      </c>
      <c r="E31" s="1" t="s">
        <v>531</v>
      </c>
      <c r="F31" s="24" t="s">
        <v>1703</v>
      </c>
      <c r="G31" s="1" t="s">
        <v>9714</v>
      </c>
      <c r="H31" s="1" t="s">
        <v>9730</v>
      </c>
      <c r="I31" s="1" t="s">
        <v>88</v>
      </c>
      <c r="J31" s="1">
        <v>55.0</v>
      </c>
      <c r="O31" s="1"/>
      <c r="Q31" s="1"/>
      <c r="R31" s="66"/>
      <c r="S31" s="1" t="s">
        <v>1722</v>
      </c>
      <c r="T31" s="1" t="s">
        <v>1725</v>
      </c>
      <c r="U31" s="1" t="s">
        <v>581</v>
      </c>
      <c r="V31" s="1" t="s">
        <v>1696</v>
      </c>
    </row>
    <row r="32">
      <c r="A32" s="1" t="s">
        <v>51</v>
      </c>
      <c r="B32" s="1" t="s">
        <v>52</v>
      </c>
      <c r="C32" s="1" t="s">
        <v>512</v>
      </c>
      <c r="D32" s="24" t="s">
        <v>513</v>
      </c>
      <c r="E32" s="1" t="s">
        <v>531</v>
      </c>
      <c r="F32" s="24" t="s">
        <v>1703</v>
      </c>
      <c r="G32" s="1" t="s">
        <v>9714</v>
      </c>
      <c r="H32" s="1" t="s">
        <v>9730</v>
      </c>
      <c r="I32" s="1" t="s">
        <v>156</v>
      </c>
      <c r="J32" s="1">
        <v>3.2</v>
      </c>
      <c r="O32" s="28" t="s">
        <v>9738</v>
      </c>
      <c r="P32" s="1" t="s">
        <v>9739</v>
      </c>
      <c r="Q32" s="1">
        <v>101.695417</v>
      </c>
      <c r="R32" s="1">
        <v>3.143949</v>
      </c>
      <c r="S32" s="1" t="s">
        <v>1738</v>
      </c>
      <c r="T32" s="1" t="s">
        <v>1741</v>
      </c>
      <c r="U32" s="1" t="s">
        <v>581</v>
      </c>
      <c r="V32" s="1" t="s">
        <v>1696</v>
      </c>
    </row>
    <row r="33">
      <c r="A33" s="1" t="s">
        <v>53</v>
      </c>
      <c r="B33" s="1" t="s">
        <v>54</v>
      </c>
      <c r="C33" s="1" t="s">
        <v>512</v>
      </c>
      <c r="D33" s="24" t="s">
        <v>513</v>
      </c>
      <c r="E33" s="1" t="s">
        <v>532</v>
      </c>
      <c r="F33" s="24" t="s">
        <v>382</v>
      </c>
      <c r="G33" s="1" t="s">
        <v>9740</v>
      </c>
      <c r="H33" s="1" t="s">
        <v>9741</v>
      </c>
      <c r="I33" s="1" t="s">
        <v>88</v>
      </c>
      <c r="J33" s="1">
        <v>58.63</v>
      </c>
      <c r="O33" s="1"/>
      <c r="Q33" s="1"/>
      <c r="R33" s="1"/>
      <c r="S33" s="1" t="s">
        <v>1801</v>
      </c>
      <c r="T33" s="1" t="s">
        <v>1774</v>
      </c>
      <c r="U33" s="1" t="s">
        <v>581</v>
      </c>
      <c r="V33" s="1" t="s">
        <v>1696</v>
      </c>
    </row>
    <row r="34">
      <c r="A34" s="1" t="s">
        <v>51</v>
      </c>
      <c r="B34" s="1" t="s">
        <v>52</v>
      </c>
      <c r="C34" s="1" t="s">
        <v>512</v>
      </c>
      <c r="D34" s="24" t="s">
        <v>513</v>
      </c>
      <c r="E34" s="1" t="s">
        <v>531</v>
      </c>
      <c r="F34" s="24" t="s">
        <v>1703</v>
      </c>
      <c r="G34" s="1" t="s">
        <v>9714</v>
      </c>
      <c r="H34" s="1" t="s">
        <v>9730</v>
      </c>
      <c r="I34" s="1" t="s">
        <v>156</v>
      </c>
      <c r="J34" s="1">
        <v>7.188</v>
      </c>
      <c r="O34" s="28" t="s">
        <v>9742</v>
      </c>
      <c r="P34" s="1" t="s">
        <v>9743</v>
      </c>
      <c r="Q34" s="1">
        <v>101.69562</v>
      </c>
      <c r="R34" s="1">
        <v>3.144264</v>
      </c>
      <c r="S34" s="1" t="s">
        <v>1738</v>
      </c>
      <c r="T34" s="1" t="s">
        <v>1741</v>
      </c>
      <c r="U34" s="1" t="s">
        <v>581</v>
      </c>
      <c r="V34" s="1" t="s">
        <v>1696</v>
      </c>
    </row>
    <row r="35">
      <c r="A35" s="1" t="s">
        <v>51</v>
      </c>
      <c r="B35" s="1" t="s">
        <v>52</v>
      </c>
      <c r="C35" s="1" t="s">
        <v>512</v>
      </c>
      <c r="D35" s="24" t="s">
        <v>513</v>
      </c>
      <c r="E35" s="1" t="s">
        <v>531</v>
      </c>
      <c r="F35" s="24" t="s">
        <v>1703</v>
      </c>
      <c r="G35" s="1" t="s">
        <v>9714</v>
      </c>
      <c r="H35" s="1" t="s">
        <v>9730</v>
      </c>
      <c r="I35" s="1" t="s">
        <v>91</v>
      </c>
      <c r="J35" s="1">
        <v>3.75</v>
      </c>
      <c r="O35" s="1"/>
      <c r="Q35" s="1"/>
      <c r="R35" s="1"/>
      <c r="S35" s="1" t="s">
        <v>1722</v>
      </c>
      <c r="T35" s="1" t="s">
        <v>1725</v>
      </c>
      <c r="U35" s="1" t="s">
        <v>581</v>
      </c>
      <c r="V35" s="1" t="s">
        <v>1696</v>
      </c>
    </row>
    <row r="36">
      <c r="A36" s="1" t="s">
        <v>45</v>
      </c>
      <c r="B36" s="1" t="s">
        <v>46</v>
      </c>
      <c r="C36" s="1" t="s">
        <v>512</v>
      </c>
      <c r="D36" s="24" t="s">
        <v>513</v>
      </c>
      <c r="E36" s="1" t="s">
        <v>531</v>
      </c>
      <c r="F36" s="24" t="s">
        <v>1703</v>
      </c>
      <c r="G36" s="1" t="s">
        <v>9744</v>
      </c>
      <c r="H36" s="1" t="s">
        <v>9745</v>
      </c>
      <c r="I36" s="1" t="s">
        <v>250</v>
      </c>
      <c r="J36" s="1">
        <v>11.888</v>
      </c>
      <c r="O36" s="1"/>
      <c r="P36" s="1" t="s">
        <v>9746</v>
      </c>
      <c r="Q36" s="1"/>
      <c r="R36" s="1"/>
      <c r="S36" s="1" t="s">
        <v>1738</v>
      </c>
      <c r="T36" s="1" t="s">
        <v>1741</v>
      </c>
      <c r="U36" s="1" t="s">
        <v>581</v>
      </c>
      <c r="V36" s="1" t="s">
        <v>1696</v>
      </c>
    </row>
    <row r="37">
      <c r="A37" s="1" t="s">
        <v>51</v>
      </c>
      <c r="B37" s="1" t="s">
        <v>52</v>
      </c>
      <c r="C37" s="1" t="s">
        <v>512</v>
      </c>
      <c r="D37" s="24" t="s">
        <v>513</v>
      </c>
      <c r="E37" s="1" t="s">
        <v>531</v>
      </c>
      <c r="F37" s="24" t="s">
        <v>1703</v>
      </c>
      <c r="G37" s="1" t="s">
        <v>9714</v>
      </c>
      <c r="H37" s="1" t="s">
        <v>9730</v>
      </c>
      <c r="I37" s="1" t="s">
        <v>91</v>
      </c>
      <c r="J37" s="1">
        <v>4.5</v>
      </c>
      <c r="O37" s="1"/>
      <c r="Q37" s="1"/>
      <c r="R37" s="1"/>
      <c r="S37" s="1" t="s">
        <v>1722</v>
      </c>
      <c r="T37" s="1" t="s">
        <v>1725</v>
      </c>
      <c r="U37" s="1" t="s">
        <v>581</v>
      </c>
      <c r="V37" s="1" t="s">
        <v>1696</v>
      </c>
    </row>
    <row r="38">
      <c r="A38" s="1" t="s">
        <v>51</v>
      </c>
      <c r="B38" s="1" t="s">
        <v>52</v>
      </c>
      <c r="C38" s="1" t="s">
        <v>512</v>
      </c>
      <c r="D38" s="24" t="s">
        <v>513</v>
      </c>
      <c r="E38" s="1" t="s">
        <v>531</v>
      </c>
      <c r="F38" s="24" t="s">
        <v>1703</v>
      </c>
      <c r="G38" s="1" t="s">
        <v>9714</v>
      </c>
      <c r="H38" s="1" t="s">
        <v>9730</v>
      </c>
      <c r="I38" s="1" t="s">
        <v>88</v>
      </c>
      <c r="J38" s="1">
        <v>10.5</v>
      </c>
      <c r="O38" s="1"/>
      <c r="Q38" s="1"/>
      <c r="R38" s="1"/>
      <c r="S38" s="1" t="s">
        <v>1722</v>
      </c>
      <c r="T38" s="1" t="s">
        <v>1725</v>
      </c>
      <c r="U38" s="1" t="s">
        <v>581</v>
      </c>
      <c r="V38" s="1" t="s">
        <v>1696</v>
      </c>
    </row>
    <row r="39">
      <c r="A39" s="1" t="s">
        <v>45</v>
      </c>
      <c r="B39" s="1" t="s">
        <v>46</v>
      </c>
      <c r="C39" s="1" t="s">
        <v>512</v>
      </c>
      <c r="D39" s="24" t="s">
        <v>513</v>
      </c>
      <c r="E39" s="1" t="s">
        <v>530</v>
      </c>
      <c r="F39" s="24" t="s">
        <v>69</v>
      </c>
      <c r="G39" s="1" t="s">
        <v>9731</v>
      </c>
      <c r="H39" s="1" t="s">
        <v>9732</v>
      </c>
      <c r="I39" s="1" t="s">
        <v>250</v>
      </c>
      <c r="J39" s="1">
        <v>1.44</v>
      </c>
      <c r="O39" s="28" t="s">
        <v>9747</v>
      </c>
      <c r="P39" s="1" t="s">
        <v>9748</v>
      </c>
      <c r="Q39" s="1">
        <v>101.694197</v>
      </c>
      <c r="R39" s="1">
        <v>3.149662</v>
      </c>
      <c r="S39" s="1" t="s">
        <v>1700</v>
      </c>
      <c r="T39" s="1" t="s">
        <v>1702</v>
      </c>
      <c r="U39" s="1" t="s">
        <v>581</v>
      </c>
      <c r="V39" s="1" t="s">
        <v>1696</v>
      </c>
    </row>
    <row r="40">
      <c r="A40" s="1" t="s">
        <v>51</v>
      </c>
      <c r="B40" s="1" t="s">
        <v>52</v>
      </c>
      <c r="C40" s="1" t="s">
        <v>512</v>
      </c>
      <c r="D40" s="24" t="s">
        <v>513</v>
      </c>
      <c r="E40" s="1" t="s">
        <v>531</v>
      </c>
      <c r="F40" s="24" t="s">
        <v>1703</v>
      </c>
      <c r="G40" s="1" t="s">
        <v>9714</v>
      </c>
      <c r="H40" s="1" t="s">
        <v>9730</v>
      </c>
      <c r="I40" s="1" t="s">
        <v>91</v>
      </c>
      <c r="J40" s="1">
        <v>0.6</v>
      </c>
      <c r="O40" s="1"/>
      <c r="Q40" s="1"/>
      <c r="R40" s="1"/>
      <c r="S40" s="1" t="s">
        <v>1722</v>
      </c>
      <c r="T40" s="1" t="s">
        <v>1725</v>
      </c>
      <c r="U40" s="1" t="s">
        <v>581</v>
      </c>
      <c r="V40" s="1" t="s">
        <v>1696</v>
      </c>
    </row>
    <row r="41">
      <c r="A41" s="1" t="s">
        <v>45</v>
      </c>
      <c r="B41" s="1" t="s">
        <v>46</v>
      </c>
      <c r="C41" s="1" t="s">
        <v>512</v>
      </c>
      <c r="D41" s="24" t="s">
        <v>513</v>
      </c>
      <c r="E41" s="1" t="s">
        <v>530</v>
      </c>
      <c r="F41" s="24" t="s">
        <v>69</v>
      </c>
      <c r="G41" s="1" t="s">
        <v>9731</v>
      </c>
      <c r="H41" s="1" t="s">
        <v>9732</v>
      </c>
      <c r="I41" s="1" t="s">
        <v>250</v>
      </c>
      <c r="J41" s="1">
        <v>1.44</v>
      </c>
      <c r="O41" s="28" t="s">
        <v>9749</v>
      </c>
      <c r="P41" s="1" t="s">
        <v>9748</v>
      </c>
      <c r="Q41" s="1">
        <v>101.693702</v>
      </c>
      <c r="R41" s="1">
        <v>3.149863</v>
      </c>
      <c r="S41" s="1" t="s">
        <v>1700</v>
      </c>
      <c r="T41" s="1" t="s">
        <v>1702</v>
      </c>
      <c r="U41" s="1" t="s">
        <v>581</v>
      </c>
      <c r="V41" s="1" t="s">
        <v>1696</v>
      </c>
    </row>
    <row r="42">
      <c r="A42" s="1" t="s">
        <v>51</v>
      </c>
      <c r="B42" s="1" t="s">
        <v>52</v>
      </c>
      <c r="C42" s="1" t="s">
        <v>512</v>
      </c>
      <c r="D42" s="24" t="s">
        <v>513</v>
      </c>
      <c r="E42" s="1" t="s">
        <v>531</v>
      </c>
      <c r="F42" s="24" t="s">
        <v>1703</v>
      </c>
      <c r="G42" s="1" t="s">
        <v>9714</v>
      </c>
      <c r="H42" s="1" t="s">
        <v>9730</v>
      </c>
      <c r="I42" s="1" t="s">
        <v>91</v>
      </c>
      <c r="J42" s="1">
        <v>5.0</v>
      </c>
      <c r="O42" s="1"/>
      <c r="Q42" s="1"/>
      <c r="R42" s="1"/>
      <c r="S42" s="1" t="s">
        <v>1722</v>
      </c>
      <c r="T42" s="1" t="s">
        <v>1725</v>
      </c>
      <c r="U42" s="1" t="s">
        <v>581</v>
      </c>
      <c r="V42" s="1" t="s">
        <v>1696</v>
      </c>
    </row>
    <row r="43">
      <c r="A43" s="1" t="s">
        <v>51</v>
      </c>
      <c r="B43" s="1" t="s">
        <v>52</v>
      </c>
      <c r="C43" s="1" t="s">
        <v>512</v>
      </c>
      <c r="D43" s="24" t="s">
        <v>513</v>
      </c>
      <c r="E43" s="1" t="s">
        <v>531</v>
      </c>
      <c r="F43" s="24" t="s">
        <v>1703</v>
      </c>
      <c r="G43" s="1" t="s">
        <v>9714</v>
      </c>
      <c r="H43" s="1" t="s">
        <v>9730</v>
      </c>
      <c r="I43" s="1" t="s">
        <v>91</v>
      </c>
      <c r="J43" s="1">
        <v>6.75</v>
      </c>
      <c r="O43" s="1"/>
      <c r="Q43" s="1"/>
      <c r="R43" s="1"/>
      <c r="S43" s="1" t="s">
        <v>1722</v>
      </c>
      <c r="T43" s="1" t="s">
        <v>1725</v>
      </c>
      <c r="U43" s="1" t="s">
        <v>581</v>
      </c>
      <c r="V43" s="1" t="s">
        <v>1696</v>
      </c>
    </row>
    <row r="44">
      <c r="A44" s="1" t="s">
        <v>51</v>
      </c>
      <c r="B44" s="1" t="s">
        <v>52</v>
      </c>
      <c r="C44" s="1" t="s">
        <v>512</v>
      </c>
      <c r="D44" s="24" t="s">
        <v>513</v>
      </c>
      <c r="E44" s="1" t="s">
        <v>531</v>
      </c>
      <c r="F44" s="24" t="s">
        <v>1703</v>
      </c>
      <c r="G44" s="1" t="s">
        <v>9714</v>
      </c>
      <c r="H44" s="1" t="s">
        <v>9730</v>
      </c>
      <c r="I44" s="1" t="s">
        <v>91</v>
      </c>
      <c r="J44" s="1">
        <v>20.25</v>
      </c>
      <c r="O44" s="1"/>
      <c r="Q44" s="1"/>
      <c r="R44" s="1"/>
      <c r="S44" s="1" t="s">
        <v>1722</v>
      </c>
      <c r="T44" s="1" t="s">
        <v>1725</v>
      </c>
      <c r="U44" s="1" t="s">
        <v>581</v>
      </c>
      <c r="V44" s="1" t="s">
        <v>1696</v>
      </c>
    </row>
    <row r="45">
      <c r="A45" s="1" t="s">
        <v>51</v>
      </c>
      <c r="B45" s="1" t="s">
        <v>52</v>
      </c>
      <c r="C45" s="1" t="s">
        <v>512</v>
      </c>
      <c r="D45" s="24" t="s">
        <v>513</v>
      </c>
      <c r="E45" s="1" t="s">
        <v>534</v>
      </c>
      <c r="F45" s="24" t="s">
        <v>362</v>
      </c>
      <c r="G45" s="1" t="s">
        <v>9750</v>
      </c>
      <c r="H45" s="1" t="s">
        <v>9751</v>
      </c>
      <c r="M45" s="1" t="s">
        <v>9621</v>
      </c>
      <c r="O45" s="28" t="s">
        <v>9752</v>
      </c>
      <c r="P45" s="1" t="s">
        <v>9753</v>
      </c>
      <c r="Q45" s="1">
        <v>101.689023</v>
      </c>
      <c r="R45" s="1">
        <v>3.133149</v>
      </c>
      <c r="S45" s="1" t="s">
        <v>1838</v>
      </c>
      <c r="T45" s="1" t="s">
        <v>1841</v>
      </c>
      <c r="U45" s="1" t="s">
        <v>581</v>
      </c>
      <c r="V45" s="1" t="s">
        <v>1696</v>
      </c>
    </row>
    <row r="46">
      <c r="A46" s="1" t="s">
        <v>51</v>
      </c>
      <c r="B46" s="1" t="s">
        <v>52</v>
      </c>
      <c r="C46" s="1" t="s">
        <v>512</v>
      </c>
      <c r="D46" s="24" t="s">
        <v>513</v>
      </c>
      <c r="E46" s="1" t="s">
        <v>531</v>
      </c>
      <c r="F46" s="24" t="s">
        <v>1703</v>
      </c>
      <c r="G46" s="1" t="s">
        <v>9714</v>
      </c>
      <c r="H46" s="1" t="s">
        <v>9730</v>
      </c>
      <c r="I46" s="1" t="s">
        <v>105</v>
      </c>
      <c r="J46" s="1">
        <v>3.75</v>
      </c>
      <c r="O46" s="1"/>
      <c r="Q46" s="1"/>
      <c r="R46" s="1"/>
      <c r="S46" s="1" t="s">
        <v>1722</v>
      </c>
      <c r="T46" s="1" t="s">
        <v>1725</v>
      </c>
      <c r="U46" s="1" t="s">
        <v>581</v>
      </c>
      <c r="V46" s="1" t="s">
        <v>1696</v>
      </c>
    </row>
    <row r="47">
      <c r="A47" s="1" t="s">
        <v>51</v>
      </c>
      <c r="B47" s="1" t="s">
        <v>52</v>
      </c>
      <c r="C47" s="1" t="s">
        <v>512</v>
      </c>
      <c r="D47" s="24" t="s">
        <v>513</v>
      </c>
      <c r="E47" s="1" t="s">
        <v>530</v>
      </c>
      <c r="F47" s="24" t="s">
        <v>69</v>
      </c>
      <c r="G47" s="1" t="s">
        <v>9724</v>
      </c>
      <c r="H47" s="1" t="s">
        <v>9725</v>
      </c>
      <c r="I47" s="1" t="s">
        <v>91</v>
      </c>
      <c r="J47" s="1">
        <v>38.4</v>
      </c>
      <c r="O47" s="28" t="s">
        <v>9754</v>
      </c>
      <c r="P47" s="1" t="s">
        <v>9755</v>
      </c>
      <c r="Q47" s="1">
        <v>101.693837</v>
      </c>
      <c r="R47" s="1">
        <v>3.149466</v>
      </c>
      <c r="S47" s="1" t="s">
        <v>1749</v>
      </c>
      <c r="T47" s="1" t="s">
        <v>1752</v>
      </c>
      <c r="U47" s="1" t="s">
        <v>581</v>
      </c>
      <c r="V47" s="1" t="s">
        <v>1696</v>
      </c>
    </row>
    <row r="48">
      <c r="A48" s="1" t="s">
        <v>51</v>
      </c>
      <c r="B48" s="1" t="s">
        <v>52</v>
      </c>
      <c r="C48" s="1" t="s">
        <v>512</v>
      </c>
      <c r="D48" s="24" t="s">
        <v>513</v>
      </c>
      <c r="E48" s="1" t="s">
        <v>531</v>
      </c>
      <c r="F48" s="24" t="s">
        <v>1703</v>
      </c>
      <c r="G48" s="1" t="s">
        <v>9714</v>
      </c>
      <c r="H48" s="1" t="s">
        <v>9730</v>
      </c>
      <c r="I48" s="1" t="s">
        <v>105</v>
      </c>
      <c r="J48" s="1">
        <v>20.25</v>
      </c>
      <c r="O48" s="1"/>
      <c r="Q48" s="1"/>
      <c r="R48" s="1"/>
      <c r="S48" s="1" t="s">
        <v>1722</v>
      </c>
      <c r="T48" s="1" t="s">
        <v>1725</v>
      </c>
      <c r="U48" s="1" t="s">
        <v>581</v>
      </c>
      <c r="V48" s="1" t="s">
        <v>1696</v>
      </c>
    </row>
    <row r="49">
      <c r="A49" s="1" t="s">
        <v>51</v>
      </c>
      <c r="B49" s="1" t="s">
        <v>52</v>
      </c>
      <c r="C49" s="1" t="s">
        <v>512</v>
      </c>
      <c r="D49" s="24" t="s">
        <v>513</v>
      </c>
      <c r="E49" s="1" t="s">
        <v>531</v>
      </c>
      <c r="F49" s="24" t="s">
        <v>1703</v>
      </c>
      <c r="G49" s="1" t="s">
        <v>9714</v>
      </c>
      <c r="H49" s="1" t="s">
        <v>9730</v>
      </c>
      <c r="I49" s="1" t="s">
        <v>91</v>
      </c>
      <c r="J49" s="1">
        <v>4.5</v>
      </c>
      <c r="O49" s="1"/>
      <c r="Q49" s="1"/>
      <c r="R49" s="1"/>
      <c r="S49" s="1" t="s">
        <v>1722</v>
      </c>
      <c r="T49" s="1" t="s">
        <v>1725</v>
      </c>
      <c r="U49" s="1" t="s">
        <v>581</v>
      </c>
      <c r="V49" s="1" t="s">
        <v>1696</v>
      </c>
    </row>
    <row r="50">
      <c r="A50" s="1" t="s">
        <v>51</v>
      </c>
      <c r="B50" s="1" t="s">
        <v>52</v>
      </c>
      <c r="C50" s="1" t="s">
        <v>512</v>
      </c>
      <c r="D50" s="24" t="s">
        <v>513</v>
      </c>
      <c r="E50" s="1" t="s">
        <v>531</v>
      </c>
      <c r="F50" s="24" t="s">
        <v>1703</v>
      </c>
      <c r="G50" s="1" t="s">
        <v>9714</v>
      </c>
      <c r="H50" s="1" t="s">
        <v>9730</v>
      </c>
      <c r="I50" s="1" t="s">
        <v>91</v>
      </c>
      <c r="J50" s="1">
        <v>6.0</v>
      </c>
      <c r="O50" s="1"/>
      <c r="Q50" s="1"/>
      <c r="R50" s="1"/>
      <c r="S50" s="1" t="s">
        <v>1722</v>
      </c>
      <c r="T50" s="1" t="s">
        <v>1725</v>
      </c>
      <c r="U50" s="1" t="s">
        <v>581</v>
      </c>
      <c r="V50" s="1" t="s">
        <v>1696</v>
      </c>
    </row>
    <row r="51">
      <c r="A51" s="1" t="s">
        <v>51</v>
      </c>
      <c r="B51" s="1" t="s">
        <v>52</v>
      </c>
      <c r="C51" s="1" t="s">
        <v>512</v>
      </c>
      <c r="D51" s="24" t="s">
        <v>513</v>
      </c>
      <c r="E51" s="1" t="s">
        <v>531</v>
      </c>
      <c r="F51" s="24" t="s">
        <v>1703</v>
      </c>
      <c r="G51" s="1" t="s">
        <v>9714</v>
      </c>
      <c r="H51" s="1" t="s">
        <v>9730</v>
      </c>
      <c r="I51" s="1" t="s">
        <v>91</v>
      </c>
      <c r="J51" s="1">
        <v>6.0</v>
      </c>
      <c r="O51" s="1"/>
      <c r="Q51" s="1"/>
      <c r="R51" s="1"/>
      <c r="S51" s="1" t="s">
        <v>1722</v>
      </c>
      <c r="T51" s="1" t="s">
        <v>1725</v>
      </c>
      <c r="U51" s="1" t="s">
        <v>581</v>
      </c>
      <c r="V51" s="1" t="s">
        <v>1696</v>
      </c>
    </row>
    <row r="52">
      <c r="A52" s="1" t="s">
        <v>51</v>
      </c>
      <c r="B52" s="1" t="s">
        <v>52</v>
      </c>
      <c r="C52" s="1" t="s">
        <v>512</v>
      </c>
      <c r="D52" s="24" t="s">
        <v>513</v>
      </c>
      <c r="E52" s="1" t="s">
        <v>531</v>
      </c>
      <c r="F52" s="24" t="s">
        <v>1703</v>
      </c>
      <c r="G52" s="1" t="s">
        <v>9714</v>
      </c>
      <c r="H52" s="1" t="s">
        <v>9730</v>
      </c>
      <c r="I52" s="1" t="s">
        <v>105</v>
      </c>
      <c r="J52" s="1">
        <v>36.25</v>
      </c>
      <c r="O52" s="1"/>
      <c r="Q52" s="1"/>
      <c r="R52" s="1"/>
      <c r="S52" s="1" t="s">
        <v>1722</v>
      </c>
      <c r="T52" s="1" t="s">
        <v>1725</v>
      </c>
      <c r="U52" s="1" t="s">
        <v>581</v>
      </c>
      <c r="V52" s="1" t="s">
        <v>1696</v>
      </c>
    </row>
    <row r="53">
      <c r="A53" s="1" t="s">
        <v>51</v>
      </c>
      <c r="B53" s="1" t="s">
        <v>52</v>
      </c>
      <c r="C53" s="1" t="s">
        <v>512</v>
      </c>
      <c r="D53" s="24" t="s">
        <v>513</v>
      </c>
      <c r="E53" s="1" t="s">
        <v>531</v>
      </c>
      <c r="F53" s="24" t="s">
        <v>1703</v>
      </c>
      <c r="G53" s="1" t="s">
        <v>9714</v>
      </c>
      <c r="H53" s="1" t="s">
        <v>9730</v>
      </c>
      <c r="I53" s="1" t="s">
        <v>91</v>
      </c>
      <c r="J53" s="1">
        <v>4.5</v>
      </c>
      <c r="O53" s="1"/>
      <c r="Q53" s="1"/>
      <c r="R53" s="1"/>
      <c r="S53" s="1" t="s">
        <v>1722</v>
      </c>
      <c r="T53" s="1" t="s">
        <v>1725</v>
      </c>
      <c r="U53" s="1" t="s">
        <v>581</v>
      </c>
      <c r="V53" s="1" t="s">
        <v>1696</v>
      </c>
    </row>
    <row r="54">
      <c r="A54" s="1" t="s">
        <v>51</v>
      </c>
      <c r="B54" s="1" t="s">
        <v>52</v>
      </c>
      <c r="C54" s="1" t="s">
        <v>512</v>
      </c>
      <c r="D54" s="24" t="s">
        <v>513</v>
      </c>
      <c r="E54" s="1" t="s">
        <v>531</v>
      </c>
      <c r="F54" s="24" t="s">
        <v>1703</v>
      </c>
      <c r="G54" s="1" t="s">
        <v>9714</v>
      </c>
      <c r="H54" s="1" t="s">
        <v>9730</v>
      </c>
      <c r="I54" s="1" t="s">
        <v>91</v>
      </c>
      <c r="J54" s="1">
        <v>7.8</v>
      </c>
      <c r="O54" s="1"/>
      <c r="Q54" s="1"/>
      <c r="R54" s="1"/>
      <c r="S54" s="1" t="s">
        <v>1722</v>
      </c>
      <c r="T54" s="1" t="s">
        <v>1725</v>
      </c>
      <c r="U54" s="1" t="s">
        <v>581</v>
      </c>
      <c r="V54" s="1" t="s">
        <v>1696</v>
      </c>
    </row>
    <row r="55">
      <c r="A55" s="1" t="s">
        <v>51</v>
      </c>
      <c r="B55" s="1" t="s">
        <v>52</v>
      </c>
      <c r="C55" s="1" t="s">
        <v>512</v>
      </c>
      <c r="D55" s="24" t="s">
        <v>513</v>
      </c>
      <c r="E55" s="1" t="s">
        <v>531</v>
      </c>
      <c r="F55" s="24" t="s">
        <v>1703</v>
      </c>
      <c r="G55" s="1" t="s">
        <v>9714</v>
      </c>
      <c r="H55" s="1" t="s">
        <v>9730</v>
      </c>
      <c r="I55" s="1" t="s">
        <v>88</v>
      </c>
      <c r="J55" s="1">
        <v>40.4</v>
      </c>
      <c r="O55" s="1"/>
      <c r="Q55" s="1"/>
      <c r="R55" s="1"/>
      <c r="S55" s="1" t="s">
        <v>1722</v>
      </c>
      <c r="T55" s="1" t="s">
        <v>1725</v>
      </c>
      <c r="U55" s="1" t="s">
        <v>581</v>
      </c>
      <c r="V55" s="1" t="s">
        <v>1696</v>
      </c>
    </row>
    <row r="56">
      <c r="A56" s="1" t="s">
        <v>51</v>
      </c>
      <c r="B56" s="1" t="s">
        <v>52</v>
      </c>
      <c r="C56" s="1" t="s">
        <v>512</v>
      </c>
      <c r="D56" s="24" t="s">
        <v>513</v>
      </c>
      <c r="E56" s="1" t="s">
        <v>531</v>
      </c>
      <c r="F56" s="24" t="s">
        <v>1703</v>
      </c>
      <c r="G56" s="1" t="s">
        <v>9714</v>
      </c>
      <c r="H56" s="1" t="s">
        <v>9730</v>
      </c>
      <c r="I56" s="1" t="s">
        <v>91</v>
      </c>
      <c r="J56" s="1">
        <v>5.0</v>
      </c>
      <c r="O56" s="1"/>
      <c r="Q56" s="1"/>
      <c r="R56" s="1"/>
      <c r="S56" s="1" t="s">
        <v>1722</v>
      </c>
      <c r="T56" s="1" t="s">
        <v>1725</v>
      </c>
      <c r="U56" s="1" t="s">
        <v>581</v>
      </c>
      <c r="V56" s="1" t="s">
        <v>1696</v>
      </c>
    </row>
    <row r="57">
      <c r="A57" s="1" t="s">
        <v>51</v>
      </c>
      <c r="B57" s="1" t="s">
        <v>52</v>
      </c>
      <c r="C57" s="1" t="s">
        <v>512</v>
      </c>
      <c r="D57" s="24" t="s">
        <v>513</v>
      </c>
      <c r="E57" s="1" t="s">
        <v>531</v>
      </c>
      <c r="F57" s="24" t="s">
        <v>1703</v>
      </c>
      <c r="G57" s="1" t="s">
        <v>9714</v>
      </c>
      <c r="H57" s="1" t="s">
        <v>9730</v>
      </c>
      <c r="I57" s="1" t="s">
        <v>91</v>
      </c>
      <c r="J57" s="1">
        <v>3.75</v>
      </c>
      <c r="O57" s="1"/>
      <c r="Q57" s="1"/>
      <c r="R57" s="1"/>
      <c r="S57" s="1" t="s">
        <v>1722</v>
      </c>
      <c r="T57" s="1" t="s">
        <v>1725</v>
      </c>
      <c r="U57" s="1" t="s">
        <v>581</v>
      </c>
      <c r="V57" s="1" t="s">
        <v>1696</v>
      </c>
    </row>
    <row r="58">
      <c r="A58" s="1" t="s">
        <v>51</v>
      </c>
      <c r="B58" s="1" t="s">
        <v>52</v>
      </c>
      <c r="C58" s="1" t="s">
        <v>512</v>
      </c>
      <c r="D58" s="24" t="s">
        <v>513</v>
      </c>
      <c r="E58" s="1" t="s">
        <v>531</v>
      </c>
      <c r="F58" s="24" t="s">
        <v>1703</v>
      </c>
      <c r="G58" s="1" t="s">
        <v>9714</v>
      </c>
      <c r="H58" s="1" t="s">
        <v>9730</v>
      </c>
      <c r="I58" s="1" t="s">
        <v>88</v>
      </c>
      <c r="J58" s="1">
        <v>5.8</v>
      </c>
      <c r="O58" s="1"/>
      <c r="Q58" s="1"/>
      <c r="R58" s="1"/>
      <c r="S58" s="1" t="s">
        <v>1722</v>
      </c>
      <c r="T58" s="1" t="s">
        <v>1725</v>
      </c>
      <c r="U58" s="1" t="s">
        <v>581</v>
      </c>
      <c r="V58" s="1" t="s">
        <v>1696</v>
      </c>
    </row>
    <row r="59">
      <c r="A59" s="1" t="s">
        <v>51</v>
      </c>
      <c r="B59" s="1" t="s">
        <v>52</v>
      </c>
      <c r="C59" s="1" t="s">
        <v>512</v>
      </c>
      <c r="D59" s="24" t="s">
        <v>513</v>
      </c>
      <c r="E59" s="1" t="s">
        <v>531</v>
      </c>
      <c r="F59" s="24" t="s">
        <v>1703</v>
      </c>
      <c r="G59" s="1" t="s">
        <v>9714</v>
      </c>
      <c r="H59" s="1" t="s">
        <v>9730</v>
      </c>
      <c r="I59" s="1" t="s">
        <v>156</v>
      </c>
      <c r="J59" s="1">
        <v>1.2</v>
      </c>
      <c r="O59" s="28" t="s">
        <v>9756</v>
      </c>
      <c r="P59" s="1" t="s">
        <v>9757</v>
      </c>
      <c r="Q59" s="1">
        <v>101.696038</v>
      </c>
      <c r="R59" s="1">
        <v>3.144854</v>
      </c>
      <c r="S59" s="1" t="s">
        <v>1738</v>
      </c>
      <c r="T59" s="1" t="s">
        <v>1741</v>
      </c>
      <c r="U59" s="1" t="s">
        <v>581</v>
      </c>
      <c r="V59" s="1" t="s">
        <v>1696</v>
      </c>
    </row>
    <row r="60">
      <c r="A60" s="1" t="s">
        <v>51</v>
      </c>
      <c r="B60" s="1" t="s">
        <v>52</v>
      </c>
      <c r="C60" s="1" t="s">
        <v>512</v>
      </c>
      <c r="D60" s="24" t="s">
        <v>513</v>
      </c>
      <c r="E60" s="1" t="s">
        <v>531</v>
      </c>
      <c r="F60" s="24" t="s">
        <v>1703</v>
      </c>
      <c r="G60" s="1" t="s">
        <v>9714</v>
      </c>
      <c r="H60" s="1" t="s">
        <v>9730</v>
      </c>
      <c r="I60" s="1" t="s">
        <v>91</v>
      </c>
      <c r="J60" s="1">
        <v>3.75</v>
      </c>
      <c r="O60" s="1"/>
      <c r="Q60" s="1"/>
      <c r="R60" s="1"/>
      <c r="S60" s="1" t="s">
        <v>1722</v>
      </c>
      <c r="T60" s="1" t="s">
        <v>1725</v>
      </c>
      <c r="U60" s="1" t="s">
        <v>581</v>
      </c>
      <c r="V60" s="1" t="s">
        <v>1696</v>
      </c>
    </row>
    <row r="61">
      <c r="A61" s="1" t="s">
        <v>47</v>
      </c>
      <c r="B61" s="1" t="s">
        <v>48</v>
      </c>
      <c r="C61" s="1" t="s">
        <v>512</v>
      </c>
      <c r="D61" s="24" t="s">
        <v>513</v>
      </c>
      <c r="E61" s="1" t="s">
        <v>533</v>
      </c>
      <c r="F61" s="24" t="s">
        <v>1691</v>
      </c>
      <c r="G61" s="1" t="s">
        <v>9758</v>
      </c>
      <c r="H61" s="1" t="s">
        <v>9759</v>
      </c>
      <c r="I61" s="1" t="s">
        <v>103</v>
      </c>
      <c r="J61" s="1">
        <v>25.2</v>
      </c>
      <c r="K61" s="1" t="s">
        <v>75</v>
      </c>
      <c r="L61" s="1">
        <v>12.6</v>
      </c>
      <c r="M61" s="1" t="s">
        <v>75</v>
      </c>
      <c r="N61" s="1">
        <v>6.3</v>
      </c>
      <c r="O61" s="1"/>
      <c r="Q61" s="1"/>
      <c r="R61" s="1"/>
      <c r="S61" s="1" t="s">
        <v>1693</v>
      </c>
      <c r="T61" s="1" t="s">
        <v>1698</v>
      </c>
      <c r="U61" s="1" t="s">
        <v>581</v>
      </c>
      <c r="V61" s="1" t="s">
        <v>1696</v>
      </c>
    </row>
    <row r="62">
      <c r="A62" s="1" t="s">
        <v>51</v>
      </c>
      <c r="B62" s="1" t="s">
        <v>52</v>
      </c>
      <c r="C62" s="1" t="s">
        <v>512</v>
      </c>
      <c r="D62" s="24" t="s">
        <v>513</v>
      </c>
      <c r="E62" s="1" t="s">
        <v>531</v>
      </c>
      <c r="F62" s="24" t="s">
        <v>1703</v>
      </c>
      <c r="G62" s="1" t="s">
        <v>9714</v>
      </c>
      <c r="H62" s="1" t="s">
        <v>9730</v>
      </c>
      <c r="I62" s="1" t="s">
        <v>88</v>
      </c>
      <c r="J62" s="1">
        <v>232.5</v>
      </c>
      <c r="O62" s="1"/>
      <c r="Q62" s="1"/>
      <c r="R62" s="1"/>
      <c r="S62" s="1" t="s">
        <v>1722</v>
      </c>
      <c r="T62" s="1" t="s">
        <v>1725</v>
      </c>
      <c r="U62" s="1" t="s">
        <v>581</v>
      </c>
      <c r="V62" s="1" t="s">
        <v>1696</v>
      </c>
    </row>
    <row r="63">
      <c r="A63" s="1" t="s">
        <v>51</v>
      </c>
      <c r="B63" s="1" t="s">
        <v>52</v>
      </c>
      <c r="C63" s="1" t="s">
        <v>512</v>
      </c>
      <c r="D63" s="24" t="s">
        <v>513</v>
      </c>
      <c r="E63" s="1" t="s">
        <v>531</v>
      </c>
      <c r="F63" s="24" t="s">
        <v>1703</v>
      </c>
      <c r="G63" s="1" t="s">
        <v>9714</v>
      </c>
      <c r="H63" s="1" t="s">
        <v>9730</v>
      </c>
      <c r="I63" s="1" t="s">
        <v>249</v>
      </c>
      <c r="J63" s="1">
        <v>8.94</v>
      </c>
      <c r="O63" s="1"/>
      <c r="P63" s="1" t="s">
        <v>9760</v>
      </c>
      <c r="Q63" s="1"/>
      <c r="R63" s="1"/>
      <c r="S63" s="1" t="s">
        <v>1738</v>
      </c>
      <c r="T63" s="1" t="s">
        <v>1741</v>
      </c>
      <c r="U63" s="1" t="s">
        <v>581</v>
      </c>
      <c r="V63" s="1" t="s">
        <v>1696</v>
      </c>
    </row>
    <row r="64">
      <c r="A64" s="1" t="s">
        <v>51</v>
      </c>
      <c r="B64" s="1" t="s">
        <v>52</v>
      </c>
      <c r="C64" s="1" t="s">
        <v>512</v>
      </c>
      <c r="D64" s="24" t="s">
        <v>513</v>
      </c>
      <c r="E64" s="1" t="s">
        <v>531</v>
      </c>
      <c r="F64" s="24" t="s">
        <v>1703</v>
      </c>
      <c r="G64" s="1" t="s">
        <v>9714</v>
      </c>
      <c r="H64" s="1" t="s">
        <v>9730</v>
      </c>
      <c r="I64" s="1" t="s">
        <v>154</v>
      </c>
      <c r="J64" s="1">
        <v>0.8</v>
      </c>
      <c r="O64" s="1"/>
      <c r="P64" s="1" t="s">
        <v>9761</v>
      </c>
      <c r="Q64" s="1"/>
      <c r="R64" s="1"/>
      <c r="S64" s="1" t="s">
        <v>1738</v>
      </c>
      <c r="T64" s="1" t="s">
        <v>1741</v>
      </c>
      <c r="U64" s="1" t="s">
        <v>581</v>
      </c>
      <c r="V64" s="1" t="s">
        <v>1696</v>
      </c>
    </row>
    <row r="65">
      <c r="A65" s="1" t="s">
        <v>51</v>
      </c>
      <c r="B65" s="1" t="s">
        <v>52</v>
      </c>
      <c r="C65" s="1" t="s">
        <v>512</v>
      </c>
      <c r="D65" s="24" t="s">
        <v>513</v>
      </c>
      <c r="E65" s="1" t="s">
        <v>531</v>
      </c>
      <c r="F65" s="24" t="s">
        <v>1703</v>
      </c>
      <c r="G65" s="1" t="s">
        <v>9714</v>
      </c>
      <c r="H65" s="1" t="s">
        <v>9730</v>
      </c>
      <c r="I65" s="1" t="s">
        <v>156</v>
      </c>
      <c r="J65" s="1">
        <v>4.688</v>
      </c>
      <c r="O65" s="28" t="s">
        <v>9762</v>
      </c>
      <c r="P65" s="1" t="s">
        <v>9763</v>
      </c>
      <c r="Q65" s="1">
        <v>101.696709</v>
      </c>
      <c r="R65" s="1">
        <v>3.145117</v>
      </c>
      <c r="S65" s="1" t="s">
        <v>1738</v>
      </c>
      <c r="T65" s="1" t="s">
        <v>1741</v>
      </c>
      <c r="U65" s="1" t="s">
        <v>581</v>
      </c>
      <c r="V65" s="1" t="s">
        <v>1696</v>
      </c>
    </row>
    <row r="66">
      <c r="A66" s="1" t="s">
        <v>51</v>
      </c>
      <c r="B66" s="1" t="s">
        <v>52</v>
      </c>
      <c r="C66" s="1" t="s">
        <v>512</v>
      </c>
      <c r="D66" s="24" t="s">
        <v>513</v>
      </c>
      <c r="E66" s="1" t="s">
        <v>533</v>
      </c>
      <c r="F66" s="24" t="s">
        <v>1691</v>
      </c>
      <c r="G66" s="1" t="s">
        <v>9764</v>
      </c>
      <c r="H66" s="1" t="s">
        <v>9765</v>
      </c>
      <c r="I66" s="1" t="s">
        <v>88</v>
      </c>
      <c r="J66" s="1">
        <v>97.0</v>
      </c>
      <c r="O66" s="1"/>
      <c r="Q66" s="1"/>
      <c r="R66" s="1"/>
      <c r="S66" s="1" t="s">
        <v>1693</v>
      </c>
      <c r="T66" s="1" t="s">
        <v>1698</v>
      </c>
      <c r="U66" s="1" t="s">
        <v>581</v>
      </c>
      <c r="V66" s="1" t="s">
        <v>1696</v>
      </c>
    </row>
    <row r="67">
      <c r="A67" s="1" t="s">
        <v>51</v>
      </c>
      <c r="B67" s="1" t="s">
        <v>52</v>
      </c>
      <c r="C67" s="1" t="s">
        <v>512</v>
      </c>
      <c r="D67" s="24" t="s">
        <v>513</v>
      </c>
      <c r="E67" s="1" t="s">
        <v>533</v>
      </c>
      <c r="F67" s="24" t="s">
        <v>1691</v>
      </c>
      <c r="G67" s="1" t="s">
        <v>9764</v>
      </c>
      <c r="H67" s="1" t="s">
        <v>9765</v>
      </c>
      <c r="I67" s="1" t="s">
        <v>88</v>
      </c>
      <c r="J67" s="1">
        <v>158.0</v>
      </c>
      <c r="O67" s="1"/>
      <c r="Q67" s="1"/>
      <c r="R67" s="1"/>
      <c r="S67" s="1" t="s">
        <v>1693</v>
      </c>
      <c r="T67" s="1" t="s">
        <v>1698</v>
      </c>
      <c r="U67" s="1" t="s">
        <v>581</v>
      </c>
      <c r="V67" s="1" t="s">
        <v>1696</v>
      </c>
    </row>
    <row r="68">
      <c r="A68" s="1" t="s">
        <v>51</v>
      </c>
      <c r="B68" s="1" t="s">
        <v>52</v>
      </c>
      <c r="C68" s="1" t="s">
        <v>512</v>
      </c>
      <c r="D68" s="24" t="s">
        <v>513</v>
      </c>
      <c r="E68" s="1" t="s">
        <v>533</v>
      </c>
      <c r="F68" s="24" t="s">
        <v>1691</v>
      </c>
      <c r="G68" s="1" t="s">
        <v>9764</v>
      </c>
      <c r="H68" s="1" t="s">
        <v>9765</v>
      </c>
      <c r="I68" s="1" t="s">
        <v>88</v>
      </c>
      <c r="J68" s="1">
        <v>123.4</v>
      </c>
      <c r="O68" s="1"/>
      <c r="Q68" s="1"/>
      <c r="R68" s="1"/>
      <c r="S68" s="1" t="s">
        <v>1693</v>
      </c>
      <c r="T68" s="1" t="s">
        <v>1698</v>
      </c>
      <c r="U68" s="1" t="s">
        <v>581</v>
      </c>
      <c r="V68" s="1" t="s">
        <v>1696</v>
      </c>
    </row>
    <row r="69">
      <c r="A69" s="1" t="s">
        <v>51</v>
      </c>
      <c r="B69" s="1" t="s">
        <v>52</v>
      </c>
      <c r="C69" s="1" t="s">
        <v>512</v>
      </c>
      <c r="D69" s="24" t="s">
        <v>513</v>
      </c>
      <c r="E69" s="1" t="s">
        <v>533</v>
      </c>
      <c r="F69" s="24" t="s">
        <v>1691</v>
      </c>
      <c r="G69" s="1" t="s">
        <v>9764</v>
      </c>
      <c r="H69" s="1" t="s">
        <v>9765</v>
      </c>
      <c r="I69" s="1" t="s">
        <v>88</v>
      </c>
      <c r="J69" s="1">
        <v>156.0</v>
      </c>
      <c r="O69" s="1"/>
      <c r="Q69" s="1"/>
      <c r="R69" s="1"/>
      <c r="S69" s="1" t="s">
        <v>1693</v>
      </c>
      <c r="T69" s="1" t="s">
        <v>1698</v>
      </c>
      <c r="U69" s="1" t="s">
        <v>581</v>
      </c>
      <c r="V69" s="1" t="s">
        <v>1696</v>
      </c>
    </row>
    <row r="70">
      <c r="A70" s="1" t="s">
        <v>51</v>
      </c>
      <c r="B70" s="1" t="s">
        <v>52</v>
      </c>
      <c r="C70" s="1" t="s">
        <v>512</v>
      </c>
      <c r="D70" s="24" t="s">
        <v>513</v>
      </c>
      <c r="E70" s="1" t="s">
        <v>533</v>
      </c>
      <c r="F70" s="24" t="s">
        <v>1691</v>
      </c>
      <c r="G70" s="1" t="s">
        <v>9764</v>
      </c>
      <c r="H70" s="1" t="s">
        <v>9765</v>
      </c>
      <c r="I70" s="1" t="s">
        <v>88</v>
      </c>
      <c r="J70" s="1">
        <v>156.0</v>
      </c>
      <c r="O70" s="1"/>
      <c r="Q70" s="1"/>
      <c r="R70" s="1"/>
      <c r="S70" s="1" t="s">
        <v>1693</v>
      </c>
      <c r="T70" s="1" t="s">
        <v>1698</v>
      </c>
      <c r="U70" s="1" t="s">
        <v>581</v>
      </c>
      <c r="V70" s="1" t="s">
        <v>1696</v>
      </c>
    </row>
    <row r="71">
      <c r="A71" s="1" t="s">
        <v>51</v>
      </c>
      <c r="B71" s="1" t="s">
        <v>52</v>
      </c>
      <c r="C71" s="1" t="s">
        <v>512</v>
      </c>
      <c r="D71" s="24" t="s">
        <v>513</v>
      </c>
      <c r="E71" s="1" t="s">
        <v>531</v>
      </c>
      <c r="F71" s="24" t="s">
        <v>1703</v>
      </c>
      <c r="G71" s="1" t="s">
        <v>9714</v>
      </c>
      <c r="H71" s="1" t="s">
        <v>9730</v>
      </c>
      <c r="I71" s="1" t="s">
        <v>156</v>
      </c>
      <c r="J71" s="1">
        <v>5.25</v>
      </c>
      <c r="O71" s="28" t="s">
        <v>9766</v>
      </c>
      <c r="P71" s="1" t="s">
        <v>9763</v>
      </c>
      <c r="Q71" s="1">
        <v>101.696881</v>
      </c>
      <c r="R71" s="1">
        <v>3.145169</v>
      </c>
      <c r="S71" s="1" t="s">
        <v>1738</v>
      </c>
      <c r="T71" s="1" t="s">
        <v>1741</v>
      </c>
      <c r="U71" s="1" t="s">
        <v>581</v>
      </c>
      <c r="V71" s="1" t="s">
        <v>1696</v>
      </c>
    </row>
    <row r="72">
      <c r="A72" s="1" t="s">
        <v>51</v>
      </c>
      <c r="B72" s="1" t="s">
        <v>52</v>
      </c>
      <c r="C72" s="1" t="s">
        <v>512</v>
      </c>
      <c r="D72" s="24" t="s">
        <v>513</v>
      </c>
      <c r="E72" s="1" t="s">
        <v>531</v>
      </c>
      <c r="F72" s="24" t="s">
        <v>1703</v>
      </c>
      <c r="G72" s="1" t="s">
        <v>9714</v>
      </c>
      <c r="H72" s="1" t="s">
        <v>9730</v>
      </c>
      <c r="I72" s="1" t="s">
        <v>156</v>
      </c>
      <c r="J72" s="1">
        <v>0.56</v>
      </c>
      <c r="O72" s="28" t="s">
        <v>9767</v>
      </c>
      <c r="P72" s="1" t="s">
        <v>9761</v>
      </c>
      <c r="Q72" s="1">
        <v>101.697066</v>
      </c>
      <c r="R72" s="1">
        <v>3.145295</v>
      </c>
      <c r="S72" s="1" t="s">
        <v>1738</v>
      </c>
      <c r="T72" s="1" t="s">
        <v>1741</v>
      </c>
      <c r="U72" s="1" t="s">
        <v>581</v>
      </c>
      <c r="V72" s="1" t="s">
        <v>1696</v>
      </c>
    </row>
    <row r="73">
      <c r="A73" s="1" t="s">
        <v>51</v>
      </c>
      <c r="B73" s="1" t="s">
        <v>52</v>
      </c>
      <c r="C73" s="1" t="s">
        <v>512</v>
      </c>
      <c r="D73" s="24" t="s">
        <v>513</v>
      </c>
      <c r="E73" s="1" t="s">
        <v>531</v>
      </c>
      <c r="F73" s="24" t="s">
        <v>1703</v>
      </c>
      <c r="G73" s="1" t="s">
        <v>9714</v>
      </c>
      <c r="H73" s="1" t="s">
        <v>9730</v>
      </c>
      <c r="I73" s="1" t="s">
        <v>250</v>
      </c>
      <c r="J73" s="1">
        <v>5.952</v>
      </c>
      <c r="O73" s="1"/>
      <c r="P73" s="1" t="s">
        <v>9768</v>
      </c>
      <c r="Q73" s="1"/>
      <c r="R73" s="1"/>
      <c r="S73" s="1" t="s">
        <v>1738</v>
      </c>
      <c r="T73" s="1" t="s">
        <v>1741</v>
      </c>
      <c r="U73" s="1" t="s">
        <v>581</v>
      </c>
      <c r="V73" s="1" t="s">
        <v>1696</v>
      </c>
    </row>
    <row r="74">
      <c r="A74" s="1" t="s">
        <v>51</v>
      </c>
      <c r="B74" s="1" t="s">
        <v>52</v>
      </c>
      <c r="C74" s="1" t="s">
        <v>512</v>
      </c>
      <c r="D74" s="24" t="s">
        <v>513</v>
      </c>
      <c r="E74" s="1" t="s">
        <v>533</v>
      </c>
      <c r="F74" s="24" t="s">
        <v>1691</v>
      </c>
      <c r="G74" s="1" t="s">
        <v>9764</v>
      </c>
      <c r="H74" s="1" t="s">
        <v>9765</v>
      </c>
      <c r="M74" s="1" t="s">
        <v>179</v>
      </c>
      <c r="N74" s="1">
        <v>92.4</v>
      </c>
      <c r="O74" s="1"/>
      <c r="Q74" s="1"/>
      <c r="R74" s="1"/>
      <c r="S74" s="1" t="s">
        <v>1693</v>
      </c>
      <c r="T74" s="1" t="s">
        <v>1698</v>
      </c>
      <c r="U74" s="1" t="s">
        <v>581</v>
      </c>
      <c r="V74" s="1" t="s">
        <v>1696</v>
      </c>
    </row>
    <row r="75">
      <c r="A75" s="1" t="s">
        <v>51</v>
      </c>
      <c r="B75" s="1" t="s">
        <v>52</v>
      </c>
      <c r="C75" s="1" t="s">
        <v>512</v>
      </c>
      <c r="D75" s="24" t="s">
        <v>513</v>
      </c>
      <c r="E75" s="1" t="s">
        <v>533</v>
      </c>
      <c r="F75" s="24" t="s">
        <v>1691</v>
      </c>
      <c r="G75" s="1" t="s">
        <v>9764</v>
      </c>
      <c r="H75" s="1" t="s">
        <v>9765</v>
      </c>
      <c r="M75" s="1" t="s">
        <v>179</v>
      </c>
      <c r="N75" s="1">
        <v>99.8</v>
      </c>
      <c r="O75" s="1"/>
      <c r="Q75" s="1"/>
      <c r="R75" s="1"/>
      <c r="S75" s="1" t="s">
        <v>1693</v>
      </c>
      <c r="T75" s="1" t="s">
        <v>1698</v>
      </c>
      <c r="U75" s="1" t="s">
        <v>581</v>
      </c>
      <c r="V75" s="1" t="s">
        <v>1696</v>
      </c>
    </row>
    <row r="76">
      <c r="A76" s="1" t="s">
        <v>51</v>
      </c>
      <c r="B76" s="1" t="s">
        <v>52</v>
      </c>
      <c r="C76" s="1" t="s">
        <v>512</v>
      </c>
      <c r="D76" s="24" t="s">
        <v>513</v>
      </c>
      <c r="E76" s="1" t="s">
        <v>533</v>
      </c>
      <c r="F76" s="24" t="s">
        <v>1691</v>
      </c>
      <c r="G76" s="1" t="s">
        <v>9764</v>
      </c>
      <c r="H76" s="1" t="s">
        <v>9765</v>
      </c>
      <c r="M76" s="1" t="s">
        <v>179</v>
      </c>
      <c r="N76" s="1">
        <v>99.8</v>
      </c>
      <c r="O76" s="1"/>
      <c r="Q76" s="1"/>
      <c r="R76" s="1"/>
      <c r="S76" s="1" t="s">
        <v>1693</v>
      </c>
      <c r="T76" s="1" t="s">
        <v>1698</v>
      </c>
      <c r="U76" s="1" t="s">
        <v>581</v>
      </c>
      <c r="V76" s="1" t="s">
        <v>1696</v>
      </c>
    </row>
    <row r="77">
      <c r="A77" s="1" t="s">
        <v>51</v>
      </c>
      <c r="B77" s="1" t="s">
        <v>52</v>
      </c>
      <c r="C77" s="1" t="s">
        <v>512</v>
      </c>
      <c r="D77" s="24" t="s">
        <v>513</v>
      </c>
      <c r="E77" s="1" t="s">
        <v>532</v>
      </c>
      <c r="F77" s="24" t="s">
        <v>382</v>
      </c>
      <c r="G77" s="1" t="s">
        <v>9719</v>
      </c>
      <c r="H77" s="1" t="s">
        <v>9720</v>
      </c>
      <c r="I77" s="1" t="s">
        <v>91</v>
      </c>
      <c r="J77" s="1">
        <v>61.41</v>
      </c>
      <c r="O77" s="28" t="s">
        <v>9769</v>
      </c>
      <c r="P77" s="1" t="s">
        <v>9770</v>
      </c>
      <c r="Q77" s="1">
        <v>101.696417</v>
      </c>
      <c r="R77" s="1">
        <v>3.154042</v>
      </c>
      <c r="S77" s="1" t="s">
        <v>1771</v>
      </c>
      <c r="T77" s="1" t="s">
        <v>1774</v>
      </c>
      <c r="U77" s="1" t="s">
        <v>581</v>
      </c>
      <c r="V77" s="1" t="s">
        <v>1696</v>
      </c>
    </row>
    <row r="78">
      <c r="A78" s="1" t="s">
        <v>51</v>
      </c>
      <c r="B78" s="1" t="s">
        <v>52</v>
      </c>
      <c r="C78" s="1" t="s">
        <v>512</v>
      </c>
      <c r="D78" s="24" t="s">
        <v>513</v>
      </c>
      <c r="E78" s="1" t="s">
        <v>531</v>
      </c>
      <c r="F78" s="24" t="s">
        <v>1703</v>
      </c>
      <c r="G78" s="1" t="s">
        <v>9714</v>
      </c>
      <c r="H78" s="1" t="s">
        <v>9730</v>
      </c>
      <c r="I78" s="1" t="s">
        <v>91</v>
      </c>
      <c r="J78" s="1">
        <v>4.5</v>
      </c>
      <c r="O78" s="1"/>
      <c r="Q78" s="1"/>
      <c r="R78" s="1"/>
      <c r="S78" s="1" t="s">
        <v>1722</v>
      </c>
      <c r="T78" s="1" t="s">
        <v>1725</v>
      </c>
      <c r="U78" s="1" t="s">
        <v>581</v>
      </c>
      <c r="V78" s="1" t="s">
        <v>1696</v>
      </c>
    </row>
    <row r="79">
      <c r="A79" s="1" t="s">
        <v>51</v>
      </c>
      <c r="B79" s="1" t="s">
        <v>52</v>
      </c>
      <c r="C79" s="1" t="s">
        <v>512</v>
      </c>
      <c r="D79" s="24" t="s">
        <v>513</v>
      </c>
      <c r="E79" s="1" t="s">
        <v>532</v>
      </c>
      <c r="F79" s="24" t="s">
        <v>382</v>
      </c>
      <c r="G79" s="1" t="s">
        <v>9719</v>
      </c>
      <c r="H79" s="1" t="s">
        <v>9720</v>
      </c>
      <c r="I79" s="1" t="s">
        <v>91</v>
      </c>
      <c r="J79" s="1">
        <v>65.45</v>
      </c>
      <c r="O79" s="28" t="s">
        <v>9771</v>
      </c>
      <c r="Q79" s="1">
        <v>101.696617</v>
      </c>
      <c r="R79" s="1">
        <v>3.153422</v>
      </c>
      <c r="S79" s="1" t="s">
        <v>1771</v>
      </c>
      <c r="T79" s="1" t="s">
        <v>1774</v>
      </c>
      <c r="U79" s="1" t="s">
        <v>581</v>
      </c>
      <c r="V79" s="1" t="s">
        <v>1696</v>
      </c>
    </row>
    <row r="80">
      <c r="A80" s="1" t="s">
        <v>51</v>
      </c>
      <c r="B80" s="1" t="s">
        <v>52</v>
      </c>
      <c r="C80" s="1" t="s">
        <v>512</v>
      </c>
      <c r="D80" s="24" t="s">
        <v>513</v>
      </c>
      <c r="E80" s="1" t="s">
        <v>532</v>
      </c>
      <c r="F80" s="24" t="s">
        <v>382</v>
      </c>
      <c r="G80" s="1" t="s">
        <v>9719</v>
      </c>
      <c r="H80" s="1" t="s">
        <v>9720</v>
      </c>
      <c r="I80" s="1" t="s">
        <v>91</v>
      </c>
      <c r="J80" s="1">
        <v>359.84</v>
      </c>
      <c r="O80" s="28" t="s">
        <v>9772</v>
      </c>
      <c r="Q80" s="1">
        <v>101.695842</v>
      </c>
      <c r="R80" s="1">
        <v>3.151296</v>
      </c>
      <c r="S80" s="1" t="s">
        <v>1771</v>
      </c>
      <c r="T80" s="1" t="s">
        <v>1774</v>
      </c>
      <c r="U80" s="1" t="s">
        <v>581</v>
      </c>
      <c r="V80" s="1" t="s">
        <v>1696</v>
      </c>
    </row>
    <row r="81">
      <c r="A81" s="1" t="s">
        <v>51</v>
      </c>
      <c r="B81" s="1" t="s">
        <v>52</v>
      </c>
      <c r="C81" s="1" t="s">
        <v>512</v>
      </c>
      <c r="D81" s="24" t="s">
        <v>513</v>
      </c>
      <c r="E81" s="1" t="s">
        <v>531</v>
      </c>
      <c r="F81" s="24" t="s">
        <v>1703</v>
      </c>
      <c r="G81" s="1" t="s">
        <v>9714</v>
      </c>
      <c r="H81" s="1" t="s">
        <v>9730</v>
      </c>
      <c r="I81" s="1" t="s">
        <v>91</v>
      </c>
      <c r="J81" s="1">
        <v>21.48</v>
      </c>
      <c r="O81" s="1"/>
      <c r="Q81" s="1"/>
      <c r="R81" s="1"/>
      <c r="S81" s="1" t="s">
        <v>1722</v>
      </c>
      <c r="T81" s="1" t="s">
        <v>1725</v>
      </c>
      <c r="U81" s="1" t="s">
        <v>581</v>
      </c>
      <c r="V81" s="1" t="s">
        <v>1696</v>
      </c>
    </row>
    <row r="82">
      <c r="A82" s="1" t="s">
        <v>51</v>
      </c>
      <c r="B82" s="1" t="s">
        <v>52</v>
      </c>
      <c r="C82" s="1" t="s">
        <v>512</v>
      </c>
      <c r="D82" s="24" t="s">
        <v>513</v>
      </c>
      <c r="E82" s="1" t="s">
        <v>532</v>
      </c>
      <c r="F82" s="24" t="s">
        <v>382</v>
      </c>
      <c r="G82" s="1" t="s">
        <v>9719</v>
      </c>
      <c r="H82" s="1" t="s">
        <v>9720</v>
      </c>
      <c r="I82" s="1" t="s">
        <v>126</v>
      </c>
      <c r="J82" s="1">
        <v>280.0</v>
      </c>
      <c r="M82" s="1" t="s">
        <v>185</v>
      </c>
      <c r="N82" s="1">
        <v>88.0</v>
      </c>
      <c r="O82" s="1"/>
      <c r="Q82" s="1"/>
      <c r="R82" s="1"/>
      <c r="S82" s="1" t="s">
        <v>1771</v>
      </c>
      <c r="T82" s="1" t="s">
        <v>1774</v>
      </c>
      <c r="U82" s="1" t="s">
        <v>581</v>
      </c>
      <c r="V82" s="1" t="s">
        <v>1696</v>
      </c>
    </row>
    <row r="83">
      <c r="A83" s="1" t="s">
        <v>51</v>
      </c>
      <c r="B83" s="1" t="s">
        <v>52</v>
      </c>
      <c r="C83" s="1" t="s">
        <v>512</v>
      </c>
      <c r="D83" s="24" t="s">
        <v>513</v>
      </c>
      <c r="E83" s="1" t="s">
        <v>532</v>
      </c>
      <c r="F83" s="24" t="s">
        <v>382</v>
      </c>
      <c r="G83" s="1" t="s">
        <v>9719</v>
      </c>
      <c r="H83" s="1" t="s">
        <v>9720</v>
      </c>
      <c r="I83" s="1" t="s">
        <v>91</v>
      </c>
      <c r="J83" s="1">
        <v>275.66</v>
      </c>
      <c r="O83" s="28" t="s">
        <v>9773</v>
      </c>
      <c r="P83" s="1" t="s">
        <v>9774</v>
      </c>
      <c r="Q83" s="1">
        <v>101.696538</v>
      </c>
      <c r="R83" s="1">
        <v>3.15377</v>
      </c>
      <c r="S83" s="1" t="s">
        <v>1771</v>
      </c>
      <c r="T83" s="1" t="s">
        <v>1774</v>
      </c>
      <c r="U83" s="1" t="s">
        <v>581</v>
      </c>
      <c r="V83" s="1" t="s">
        <v>1696</v>
      </c>
    </row>
    <row r="84">
      <c r="A84" s="1" t="s">
        <v>51</v>
      </c>
      <c r="B84" s="1" t="s">
        <v>52</v>
      </c>
      <c r="C84" s="1" t="s">
        <v>512</v>
      </c>
      <c r="D84" s="24" t="s">
        <v>513</v>
      </c>
      <c r="E84" s="1" t="s">
        <v>532</v>
      </c>
      <c r="F84" s="24" t="s">
        <v>382</v>
      </c>
      <c r="G84" s="1" t="s">
        <v>9719</v>
      </c>
      <c r="H84" s="1" t="s">
        <v>9720</v>
      </c>
      <c r="I84" s="1" t="s">
        <v>91</v>
      </c>
      <c r="J84" s="1">
        <v>434.28</v>
      </c>
      <c r="O84" s="28" t="s">
        <v>9775</v>
      </c>
      <c r="Q84" s="1">
        <v>101.696582</v>
      </c>
      <c r="R84" s="1">
        <v>3.153422</v>
      </c>
      <c r="S84" s="1" t="s">
        <v>1771</v>
      </c>
      <c r="T84" s="1" t="s">
        <v>1774</v>
      </c>
      <c r="U84" s="1" t="s">
        <v>581</v>
      </c>
      <c r="V84" s="1" t="s">
        <v>1696</v>
      </c>
    </row>
    <row r="85">
      <c r="A85" s="1" t="s">
        <v>51</v>
      </c>
      <c r="B85" s="1" t="s">
        <v>52</v>
      </c>
      <c r="C85" s="1" t="s">
        <v>512</v>
      </c>
      <c r="D85" s="24" t="s">
        <v>513</v>
      </c>
      <c r="E85" s="1" t="s">
        <v>531</v>
      </c>
      <c r="F85" s="24" t="s">
        <v>1703</v>
      </c>
      <c r="G85" s="1" t="s">
        <v>9714</v>
      </c>
      <c r="H85" s="1" t="s">
        <v>9730</v>
      </c>
      <c r="I85" s="1" t="s">
        <v>91</v>
      </c>
      <c r="J85" s="1">
        <v>8.25</v>
      </c>
      <c r="O85" s="1"/>
      <c r="Q85" s="1"/>
      <c r="R85" s="1"/>
      <c r="S85" s="1" t="s">
        <v>1722</v>
      </c>
      <c r="T85" s="1" t="s">
        <v>1725</v>
      </c>
      <c r="U85" s="1" t="s">
        <v>581</v>
      </c>
      <c r="V85" s="1" t="s">
        <v>1696</v>
      </c>
    </row>
    <row r="86">
      <c r="A86" s="1" t="s">
        <v>51</v>
      </c>
      <c r="B86" s="1" t="s">
        <v>52</v>
      </c>
      <c r="C86" s="1" t="s">
        <v>512</v>
      </c>
      <c r="D86" s="24" t="s">
        <v>513</v>
      </c>
      <c r="E86" s="1" t="s">
        <v>531</v>
      </c>
      <c r="F86" s="24" t="s">
        <v>1703</v>
      </c>
      <c r="G86" s="1" t="s">
        <v>9714</v>
      </c>
      <c r="H86" s="1" t="s">
        <v>9730</v>
      </c>
      <c r="I86" s="1" t="s">
        <v>156</v>
      </c>
      <c r="J86" s="1">
        <v>0.48</v>
      </c>
      <c r="O86" s="28" t="s">
        <v>9776</v>
      </c>
      <c r="P86" s="1" t="s">
        <v>9777</v>
      </c>
      <c r="Q86" s="1">
        <v>101.696881</v>
      </c>
      <c r="R86" s="1">
        <v>3.145169</v>
      </c>
      <c r="S86" s="1" t="s">
        <v>1738</v>
      </c>
      <c r="T86" s="1" t="s">
        <v>1741</v>
      </c>
      <c r="U86" s="1" t="s">
        <v>581</v>
      </c>
      <c r="V86" s="1" t="s">
        <v>1696</v>
      </c>
    </row>
    <row r="87">
      <c r="A87" s="1" t="s">
        <v>51</v>
      </c>
      <c r="B87" s="1" t="s">
        <v>52</v>
      </c>
      <c r="C87" s="1" t="s">
        <v>512</v>
      </c>
      <c r="D87" s="24" t="s">
        <v>513</v>
      </c>
      <c r="E87" s="1" t="s">
        <v>531</v>
      </c>
      <c r="F87" s="24" t="s">
        <v>1703</v>
      </c>
      <c r="G87" s="1" t="s">
        <v>9714</v>
      </c>
      <c r="H87" s="1" t="s">
        <v>9730</v>
      </c>
      <c r="I87" s="1" t="s">
        <v>156</v>
      </c>
      <c r="J87" s="1">
        <v>0.8</v>
      </c>
      <c r="O87" s="28" t="s">
        <v>9778</v>
      </c>
      <c r="P87" s="1" t="s">
        <v>9779</v>
      </c>
      <c r="Q87" s="1">
        <v>101.697133</v>
      </c>
      <c r="R87" s="1">
        <v>3.145198</v>
      </c>
      <c r="S87" s="1" t="s">
        <v>1738</v>
      </c>
      <c r="T87" s="1" t="s">
        <v>1741</v>
      </c>
      <c r="U87" s="1" t="s">
        <v>581</v>
      </c>
      <c r="V87" s="1" t="s">
        <v>1696</v>
      </c>
    </row>
    <row r="88">
      <c r="A88" s="1" t="s">
        <v>51</v>
      </c>
      <c r="B88" s="1" t="s">
        <v>52</v>
      </c>
      <c r="C88" s="1" t="s">
        <v>512</v>
      </c>
      <c r="D88" s="24" t="s">
        <v>513</v>
      </c>
      <c r="E88" s="1" t="s">
        <v>531</v>
      </c>
      <c r="F88" s="24" t="s">
        <v>1703</v>
      </c>
      <c r="G88" s="1" t="s">
        <v>9714</v>
      </c>
      <c r="H88" s="1" t="s">
        <v>9730</v>
      </c>
      <c r="I88" s="1" t="s">
        <v>156</v>
      </c>
      <c r="J88" s="1">
        <v>1.6</v>
      </c>
      <c r="O88" s="28" t="s">
        <v>9780</v>
      </c>
      <c r="P88" s="1" t="s">
        <v>9781</v>
      </c>
      <c r="Q88" s="1">
        <v>101.697522</v>
      </c>
      <c r="R88" s="1">
        <v>3.14524</v>
      </c>
      <c r="S88" s="1" t="s">
        <v>1738</v>
      </c>
      <c r="T88" s="1" t="s">
        <v>1741</v>
      </c>
      <c r="U88" s="1" t="s">
        <v>581</v>
      </c>
      <c r="V88" s="1" t="s">
        <v>1696</v>
      </c>
    </row>
    <row r="89">
      <c r="A89" s="1" t="s">
        <v>51</v>
      </c>
      <c r="B89" s="1" t="s">
        <v>52</v>
      </c>
      <c r="C89" s="1" t="s">
        <v>512</v>
      </c>
      <c r="D89" s="24" t="s">
        <v>513</v>
      </c>
      <c r="E89" s="1" t="s">
        <v>532</v>
      </c>
      <c r="F89" s="24" t="s">
        <v>382</v>
      </c>
      <c r="G89" s="1" t="s">
        <v>9719</v>
      </c>
      <c r="H89" s="1" t="s">
        <v>9720</v>
      </c>
      <c r="I89" s="1" t="s">
        <v>249</v>
      </c>
      <c r="J89" s="1">
        <v>1.44</v>
      </c>
      <c r="O89" s="1"/>
      <c r="Q89" s="1"/>
      <c r="R89" s="1"/>
      <c r="S89" s="1" t="s">
        <v>1780</v>
      </c>
      <c r="T89" s="1" t="s">
        <v>1783</v>
      </c>
      <c r="U89" s="1" t="s">
        <v>581</v>
      </c>
      <c r="V89" s="1" t="s">
        <v>1696</v>
      </c>
    </row>
    <row r="90">
      <c r="A90" s="1" t="s">
        <v>51</v>
      </c>
      <c r="B90" s="1" t="s">
        <v>52</v>
      </c>
      <c r="C90" s="1" t="s">
        <v>512</v>
      </c>
      <c r="D90" s="24" t="s">
        <v>513</v>
      </c>
      <c r="E90" s="1" t="s">
        <v>532</v>
      </c>
      <c r="F90" s="24" t="s">
        <v>382</v>
      </c>
      <c r="G90" s="1" t="s">
        <v>9719</v>
      </c>
      <c r="H90" s="1" t="s">
        <v>9720</v>
      </c>
      <c r="I90" s="1" t="s">
        <v>91</v>
      </c>
      <c r="J90" s="1">
        <v>68.73</v>
      </c>
      <c r="O90" s="28" t="s">
        <v>9782</v>
      </c>
      <c r="P90" s="1" t="s">
        <v>9783</v>
      </c>
      <c r="Q90" s="1">
        <v>101.696588</v>
      </c>
      <c r="R90" s="1">
        <v>3.153331</v>
      </c>
      <c r="S90" s="1" t="s">
        <v>1771</v>
      </c>
      <c r="T90" s="1" t="s">
        <v>1774</v>
      </c>
      <c r="U90" s="1" t="s">
        <v>581</v>
      </c>
      <c r="V90" s="1" t="s">
        <v>1696</v>
      </c>
    </row>
    <row r="91">
      <c r="A91" s="1" t="s">
        <v>51</v>
      </c>
      <c r="B91" s="1" t="s">
        <v>52</v>
      </c>
      <c r="C91" s="1" t="s">
        <v>512</v>
      </c>
      <c r="D91" s="24" t="s">
        <v>513</v>
      </c>
      <c r="E91" s="1" t="s">
        <v>532</v>
      </c>
      <c r="F91" s="24" t="s">
        <v>382</v>
      </c>
      <c r="G91" s="1" t="s">
        <v>9719</v>
      </c>
      <c r="H91" s="1" t="s">
        <v>9720</v>
      </c>
      <c r="I91" s="1" t="s">
        <v>249</v>
      </c>
      <c r="J91" s="1">
        <v>1.44</v>
      </c>
      <c r="O91" s="1"/>
      <c r="Q91" s="1"/>
      <c r="R91" s="1"/>
      <c r="S91" s="1" t="s">
        <v>1780</v>
      </c>
      <c r="T91" s="1" t="s">
        <v>1783</v>
      </c>
      <c r="U91" s="1" t="s">
        <v>581</v>
      </c>
      <c r="V91" s="1" t="s">
        <v>1696</v>
      </c>
    </row>
    <row r="92">
      <c r="A92" s="1" t="s">
        <v>51</v>
      </c>
      <c r="B92" s="1" t="s">
        <v>52</v>
      </c>
      <c r="C92" s="1" t="s">
        <v>512</v>
      </c>
      <c r="D92" s="24" t="s">
        <v>513</v>
      </c>
      <c r="E92" s="1" t="s">
        <v>532</v>
      </c>
      <c r="F92" s="24" t="s">
        <v>382</v>
      </c>
      <c r="G92" s="1" t="s">
        <v>9719</v>
      </c>
      <c r="H92" s="1" t="s">
        <v>9720</v>
      </c>
      <c r="I92" s="1" t="s">
        <v>91</v>
      </c>
      <c r="J92" s="1">
        <v>124.41</v>
      </c>
      <c r="O92" s="28" t="s">
        <v>9784</v>
      </c>
      <c r="P92" s="1" t="s">
        <v>9785</v>
      </c>
      <c r="Q92" s="1">
        <v>101.696464</v>
      </c>
      <c r="R92" s="1">
        <v>3.152979</v>
      </c>
      <c r="S92" s="1" t="s">
        <v>1771</v>
      </c>
      <c r="T92" s="1" t="s">
        <v>1774</v>
      </c>
      <c r="U92" s="1" t="s">
        <v>581</v>
      </c>
      <c r="V92" s="1" t="s">
        <v>1696</v>
      </c>
    </row>
    <row r="93">
      <c r="A93" s="1" t="s">
        <v>51</v>
      </c>
      <c r="B93" s="1" t="s">
        <v>52</v>
      </c>
      <c r="C93" s="1" t="s">
        <v>512</v>
      </c>
      <c r="D93" s="24" t="s">
        <v>513</v>
      </c>
      <c r="E93" s="1" t="s">
        <v>532</v>
      </c>
      <c r="F93" s="24" t="s">
        <v>382</v>
      </c>
      <c r="G93" s="1" t="s">
        <v>9719</v>
      </c>
      <c r="H93" s="1" t="s">
        <v>9720</v>
      </c>
      <c r="I93" s="1" t="s">
        <v>249</v>
      </c>
      <c r="J93" s="1">
        <v>1.44</v>
      </c>
      <c r="O93" s="1"/>
      <c r="Q93" s="1"/>
      <c r="R93" s="1"/>
      <c r="S93" s="1" t="s">
        <v>1780</v>
      </c>
      <c r="T93" s="1" t="s">
        <v>1783</v>
      </c>
      <c r="U93" s="1" t="s">
        <v>581</v>
      </c>
      <c r="V93" s="1" t="s">
        <v>1696</v>
      </c>
    </row>
    <row r="94">
      <c r="A94" s="1" t="s">
        <v>51</v>
      </c>
      <c r="B94" s="1" t="s">
        <v>52</v>
      </c>
      <c r="C94" s="1" t="s">
        <v>512</v>
      </c>
      <c r="D94" s="24" t="s">
        <v>513</v>
      </c>
      <c r="E94" s="1" t="s">
        <v>532</v>
      </c>
      <c r="F94" s="24" t="s">
        <v>382</v>
      </c>
      <c r="G94" s="1" t="s">
        <v>9719</v>
      </c>
      <c r="H94" s="1" t="s">
        <v>9720</v>
      </c>
      <c r="I94" s="1" t="s">
        <v>249</v>
      </c>
      <c r="J94" s="1">
        <v>1.44</v>
      </c>
      <c r="O94" s="1"/>
      <c r="Q94" s="1"/>
      <c r="R94" s="1"/>
      <c r="S94" s="1" t="s">
        <v>1780</v>
      </c>
      <c r="T94" s="1" t="s">
        <v>1783</v>
      </c>
      <c r="U94" s="1" t="s">
        <v>581</v>
      </c>
      <c r="V94" s="1" t="s">
        <v>1696</v>
      </c>
    </row>
    <row r="95">
      <c r="A95" s="1" t="s">
        <v>51</v>
      </c>
      <c r="B95" s="1" t="s">
        <v>52</v>
      </c>
      <c r="C95" s="1" t="s">
        <v>512</v>
      </c>
      <c r="D95" s="24" t="s">
        <v>513</v>
      </c>
      <c r="E95" s="1" t="s">
        <v>532</v>
      </c>
      <c r="F95" s="24" t="s">
        <v>382</v>
      </c>
      <c r="G95" s="1" t="s">
        <v>9719</v>
      </c>
      <c r="H95" s="1" t="s">
        <v>9720</v>
      </c>
      <c r="I95" s="1" t="s">
        <v>249</v>
      </c>
      <c r="J95" s="1">
        <v>1.44</v>
      </c>
      <c r="O95" s="1"/>
      <c r="Q95" s="1"/>
      <c r="R95" s="1"/>
      <c r="S95" s="1" t="s">
        <v>1780</v>
      </c>
      <c r="T95" s="1" t="s">
        <v>1783</v>
      </c>
      <c r="U95" s="1" t="s">
        <v>581</v>
      </c>
      <c r="V95" s="1" t="s">
        <v>1696</v>
      </c>
    </row>
    <row r="96">
      <c r="A96" s="1" t="s">
        <v>45</v>
      </c>
      <c r="B96" s="1" t="s">
        <v>46</v>
      </c>
      <c r="C96" s="1" t="s">
        <v>512</v>
      </c>
      <c r="D96" s="24" t="s">
        <v>513</v>
      </c>
      <c r="E96" s="1" t="s">
        <v>530</v>
      </c>
      <c r="F96" s="24" t="s">
        <v>69</v>
      </c>
      <c r="G96" s="1" t="s">
        <v>9731</v>
      </c>
      <c r="H96" s="1" t="s">
        <v>9732</v>
      </c>
      <c r="I96" s="1" t="s">
        <v>114</v>
      </c>
      <c r="J96" s="1">
        <v>25.96</v>
      </c>
      <c r="O96" s="28" t="s">
        <v>9786</v>
      </c>
      <c r="Q96" s="1">
        <v>101.693833</v>
      </c>
      <c r="R96" s="1">
        <v>3.149541</v>
      </c>
      <c r="S96" s="1" t="s">
        <v>1749</v>
      </c>
      <c r="T96" s="1" t="s">
        <v>1752</v>
      </c>
      <c r="U96" s="1" t="s">
        <v>581</v>
      </c>
      <c r="V96" s="1" t="s">
        <v>1696</v>
      </c>
    </row>
    <row r="97">
      <c r="A97" s="1" t="s">
        <v>51</v>
      </c>
      <c r="B97" s="1" t="s">
        <v>52</v>
      </c>
      <c r="C97" s="1" t="s">
        <v>512</v>
      </c>
      <c r="D97" s="24" t="s">
        <v>513</v>
      </c>
      <c r="E97" s="1" t="s">
        <v>532</v>
      </c>
      <c r="F97" s="24" t="s">
        <v>382</v>
      </c>
      <c r="G97" s="1" t="s">
        <v>9719</v>
      </c>
      <c r="H97" s="1" t="s">
        <v>9720</v>
      </c>
      <c r="I97" s="1" t="s">
        <v>249</v>
      </c>
      <c r="J97" s="1">
        <v>1.44</v>
      </c>
      <c r="O97" s="1"/>
      <c r="Q97" s="1"/>
      <c r="R97" s="1"/>
      <c r="S97" s="1" t="s">
        <v>1780</v>
      </c>
      <c r="T97" s="1" t="s">
        <v>1783</v>
      </c>
      <c r="U97" s="1" t="s">
        <v>581</v>
      </c>
      <c r="V97" s="1" t="s">
        <v>1696</v>
      </c>
    </row>
    <row r="98">
      <c r="A98" s="1" t="s">
        <v>51</v>
      </c>
      <c r="B98" s="1" t="s">
        <v>52</v>
      </c>
      <c r="C98" s="1" t="s">
        <v>512</v>
      </c>
      <c r="D98" s="24" t="s">
        <v>513</v>
      </c>
      <c r="E98" s="1" t="s">
        <v>532</v>
      </c>
      <c r="F98" s="24" t="s">
        <v>382</v>
      </c>
      <c r="G98" s="1" t="s">
        <v>9719</v>
      </c>
      <c r="H98" s="1" t="s">
        <v>9720</v>
      </c>
      <c r="I98" s="1" t="s">
        <v>91</v>
      </c>
      <c r="J98" s="1">
        <v>186.56</v>
      </c>
      <c r="O98" s="28" t="s">
        <v>9787</v>
      </c>
      <c r="Q98" s="1">
        <v>101.696388</v>
      </c>
      <c r="R98" s="1">
        <v>3.155644</v>
      </c>
      <c r="S98" s="1" t="s">
        <v>1771</v>
      </c>
      <c r="T98" s="1" t="s">
        <v>1774</v>
      </c>
      <c r="U98" s="1" t="s">
        <v>581</v>
      </c>
      <c r="V98" s="1" t="s">
        <v>1696</v>
      </c>
    </row>
    <row r="99">
      <c r="A99" s="1" t="s">
        <v>51</v>
      </c>
      <c r="B99" s="1" t="s">
        <v>52</v>
      </c>
      <c r="C99" s="1" t="s">
        <v>512</v>
      </c>
      <c r="D99" s="24" t="s">
        <v>513</v>
      </c>
      <c r="E99" s="1" t="s">
        <v>532</v>
      </c>
      <c r="F99" s="24" t="s">
        <v>382</v>
      </c>
      <c r="G99" s="1" t="s">
        <v>9719</v>
      </c>
      <c r="H99" s="1" t="s">
        <v>9720</v>
      </c>
      <c r="I99" s="1" t="s">
        <v>91</v>
      </c>
      <c r="J99" s="1">
        <v>96.75</v>
      </c>
      <c r="O99" s="28" t="s">
        <v>9788</v>
      </c>
      <c r="Q99" s="1">
        <v>101.695668</v>
      </c>
      <c r="R99" s="1">
        <v>3.151458</v>
      </c>
      <c r="S99" s="1" t="s">
        <v>1771</v>
      </c>
      <c r="T99" s="1" t="s">
        <v>1774</v>
      </c>
      <c r="U99" s="1" t="s">
        <v>581</v>
      </c>
      <c r="V99" s="1" t="s">
        <v>1696</v>
      </c>
    </row>
    <row r="100">
      <c r="A100" s="1" t="s">
        <v>51</v>
      </c>
      <c r="B100" s="1" t="s">
        <v>52</v>
      </c>
      <c r="C100" s="1" t="s">
        <v>512</v>
      </c>
      <c r="D100" s="24" t="s">
        <v>513</v>
      </c>
      <c r="E100" s="1" t="s">
        <v>532</v>
      </c>
      <c r="F100" s="24" t="s">
        <v>382</v>
      </c>
      <c r="G100" s="1" t="s">
        <v>9719</v>
      </c>
      <c r="H100" s="1" t="s">
        <v>9720</v>
      </c>
      <c r="I100" s="1" t="s">
        <v>249</v>
      </c>
      <c r="J100" s="1">
        <v>1.44</v>
      </c>
      <c r="O100" s="1"/>
      <c r="Q100" s="1"/>
      <c r="R100" s="1"/>
      <c r="S100" s="1" t="s">
        <v>1780</v>
      </c>
      <c r="T100" s="1" t="s">
        <v>1783</v>
      </c>
      <c r="U100" s="1" t="s">
        <v>581</v>
      </c>
      <c r="V100" s="1" t="s">
        <v>1696</v>
      </c>
    </row>
    <row r="101">
      <c r="A101" s="1" t="s">
        <v>45</v>
      </c>
      <c r="B101" s="1" t="s">
        <v>46</v>
      </c>
      <c r="C101" s="1" t="s">
        <v>512</v>
      </c>
      <c r="D101" s="24" t="s">
        <v>513</v>
      </c>
      <c r="E101" s="1" t="s">
        <v>530</v>
      </c>
      <c r="F101" s="24" t="s">
        <v>69</v>
      </c>
      <c r="G101" s="1" t="s">
        <v>9731</v>
      </c>
      <c r="H101" s="1" t="s">
        <v>9732</v>
      </c>
      <c r="I101" s="1" t="s">
        <v>263</v>
      </c>
      <c r="J101" s="1">
        <v>82.925</v>
      </c>
      <c r="O101" s="28" t="s">
        <v>9789</v>
      </c>
      <c r="P101" s="1" t="s">
        <v>9790</v>
      </c>
      <c r="Q101" s="1">
        <v>101.693859</v>
      </c>
      <c r="R101" s="1">
        <v>3.149574</v>
      </c>
      <c r="S101" s="1" t="s">
        <v>1749</v>
      </c>
      <c r="T101" s="1" t="s">
        <v>1752</v>
      </c>
      <c r="U101" s="1" t="s">
        <v>581</v>
      </c>
      <c r="V101" s="1" t="s">
        <v>1696</v>
      </c>
    </row>
    <row r="102">
      <c r="A102" s="1" t="s">
        <v>51</v>
      </c>
      <c r="B102" s="1" t="s">
        <v>52</v>
      </c>
      <c r="C102" s="1" t="s">
        <v>512</v>
      </c>
      <c r="D102" s="24" t="s">
        <v>513</v>
      </c>
      <c r="E102" s="1" t="s">
        <v>532</v>
      </c>
      <c r="F102" s="24" t="s">
        <v>382</v>
      </c>
      <c r="G102" s="1" t="s">
        <v>9719</v>
      </c>
      <c r="H102" s="1" t="s">
        <v>9720</v>
      </c>
      <c r="I102" s="1" t="s">
        <v>249</v>
      </c>
      <c r="J102" s="1">
        <v>1.44</v>
      </c>
      <c r="O102" s="1"/>
      <c r="Q102" s="1"/>
      <c r="R102" s="1"/>
      <c r="S102" s="1" t="s">
        <v>1780</v>
      </c>
      <c r="T102" s="1" t="s">
        <v>1783</v>
      </c>
      <c r="U102" s="1" t="s">
        <v>581</v>
      </c>
      <c r="V102" s="1" t="s">
        <v>1696</v>
      </c>
    </row>
    <row r="103">
      <c r="A103" s="1" t="s">
        <v>51</v>
      </c>
      <c r="B103" s="1" t="s">
        <v>52</v>
      </c>
      <c r="C103" s="1" t="s">
        <v>512</v>
      </c>
      <c r="D103" s="24" t="s">
        <v>513</v>
      </c>
      <c r="E103" s="1" t="s">
        <v>532</v>
      </c>
      <c r="F103" s="24" t="s">
        <v>382</v>
      </c>
      <c r="G103" s="1" t="s">
        <v>9719</v>
      </c>
      <c r="H103" s="1" t="s">
        <v>9720</v>
      </c>
      <c r="I103" s="1" t="s">
        <v>249</v>
      </c>
      <c r="J103" s="1">
        <v>1.44</v>
      </c>
      <c r="O103" s="1"/>
      <c r="Q103" s="1"/>
      <c r="R103" s="1"/>
      <c r="S103" s="1" t="s">
        <v>1780</v>
      </c>
      <c r="T103" s="1" t="s">
        <v>1783</v>
      </c>
      <c r="U103" s="1" t="s">
        <v>581</v>
      </c>
      <c r="V103" s="1" t="s">
        <v>1696</v>
      </c>
    </row>
    <row r="104">
      <c r="A104" s="1" t="s">
        <v>51</v>
      </c>
      <c r="B104" s="1" t="s">
        <v>52</v>
      </c>
      <c r="C104" s="1" t="s">
        <v>512</v>
      </c>
      <c r="D104" s="24" t="s">
        <v>513</v>
      </c>
      <c r="E104" s="1" t="s">
        <v>532</v>
      </c>
      <c r="F104" s="24" t="s">
        <v>382</v>
      </c>
      <c r="G104" s="1" t="s">
        <v>9719</v>
      </c>
      <c r="H104" s="1" t="s">
        <v>9720</v>
      </c>
      <c r="I104" s="1" t="s">
        <v>249</v>
      </c>
      <c r="J104" s="1">
        <v>1.44</v>
      </c>
      <c r="O104" s="1"/>
      <c r="Q104" s="1"/>
      <c r="R104" s="1"/>
      <c r="S104" s="1" t="s">
        <v>1780</v>
      </c>
      <c r="T104" s="1" t="s">
        <v>1783</v>
      </c>
      <c r="U104" s="1" t="s">
        <v>581</v>
      </c>
      <c r="V104" s="1" t="s">
        <v>1696</v>
      </c>
    </row>
    <row r="105">
      <c r="A105" s="1" t="s">
        <v>51</v>
      </c>
      <c r="B105" s="1" t="s">
        <v>52</v>
      </c>
      <c r="C105" s="1" t="s">
        <v>512</v>
      </c>
      <c r="D105" s="24" t="s">
        <v>513</v>
      </c>
      <c r="E105" s="1" t="s">
        <v>531</v>
      </c>
      <c r="F105" s="24" t="s">
        <v>1703</v>
      </c>
      <c r="G105" s="1" t="s">
        <v>9714</v>
      </c>
      <c r="H105" s="1" t="s">
        <v>9730</v>
      </c>
      <c r="I105" s="1" t="s">
        <v>9622</v>
      </c>
      <c r="J105" s="1">
        <v>117.0</v>
      </c>
      <c r="O105" s="1"/>
      <c r="Q105" s="1"/>
      <c r="R105" s="1"/>
      <c r="S105" s="1" t="s">
        <v>1722</v>
      </c>
      <c r="T105" s="1" t="s">
        <v>1725</v>
      </c>
      <c r="U105" s="1" t="s">
        <v>581</v>
      </c>
      <c r="V105" s="1" t="s">
        <v>1696</v>
      </c>
    </row>
    <row r="106">
      <c r="A106" s="1" t="s">
        <v>51</v>
      </c>
      <c r="B106" s="1" t="s">
        <v>52</v>
      </c>
      <c r="C106" s="1" t="s">
        <v>512</v>
      </c>
      <c r="D106" s="24" t="s">
        <v>513</v>
      </c>
      <c r="E106" s="1" t="s">
        <v>530</v>
      </c>
      <c r="F106" s="24" t="s">
        <v>69</v>
      </c>
      <c r="G106" s="1" t="s">
        <v>9724</v>
      </c>
      <c r="H106" s="1" t="s">
        <v>9725</v>
      </c>
      <c r="I106" s="1" t="s">
        <v>139</v>
      </c>
      <c r="J106" s="1">
        <v>0.3383</v>
      </c>
      <c r="O106" s="28" t="s">
        <v>9791</v>
      </c>
      <c r="Q106" s="1">
        <v>101.693695</v>
      </c>
      <c r="R106" s="1">
        <v>3.149595</v>
      </c>
      <c r="S106" s="1" t="s">
        <v>1749</v>
      </c>
      <c r="T106" s="1" t="s">
        <v>1752</v>
      </c>
      <c r="U106" s="1" t="s">
        <v>581</v>
      </c>
      <c r="V106" s="1" t="s">
        <v>1696</v>
      </c>
    </row>
    <row r="107">
      <c r="A107" s="1" t="s">
        <v>51</v>
      </c>
      <c r="B107" s="1" t="s">
        <v>52</v>
      </c>
      <c r="C107" s="1" t="s">
        <v>512</v>
      </c>
      <c r="D107" s="24" t="s">
        <v>513</v>
      </c>
      <c r="E107" s="1" t="s">
        <v>532</v>
      </c>
      <c r="F107" s="24" t="s">
        <v>382</v>
      </c>
      <c r="G107" s="1" t="s">
        <v>9719</v>
      </c>
      <c r="H107" s="1" t="s">
        <v>9720</v>
      </c>
      <c r="I107" s="1" t="s">
        <v>249</v>
      </c>
      <c r="J107" s="1">
        <v>1.44</v>
      </c>
      <c r="O107" s="1"/>
      <c r="Q107" s="1"/>
      <c r="R107" s="1"/>
      <c r="S107" s="1" t="s">
        <v>1780</v>
      </c>
      <c r="T107" s="1" t="s">
        <v>1783</v>
      </c>
      <c r="U107" s="1" t="s">
        <v>581</v>
      </c>
      <c r="V107" s="1" t="s">
        <v>1696</v>
      </c>
    </row>
    <row r="108">
      <c r="A108" s="1" t="s">
        <v>51</v>
      </c>
      <c r="B108" s="1" t="s">
        <v>52</v>
      </c>
      <c r="C108" s="1" t="s">
        <v>512</v>
      </c>
      <c r="D108" s="24" t="s">
        <v>513</v>
      </c>
      <c r="E108" s="1" t="s">
        <v>532</v>
      </c>
      <c r="F108" s="24" t="s">
        <v>382</v>
      </c>
      <c r="G108" s="1" t="s">
        <v>9719</v>
      </c>
      <c r="H108" s="1" t="s">
        <v>9720</v>
      </c>
      <c r="I108" s="1" t="s">
        <v>249</v>
      </c>
      <c r="J108" s="1">
        <v>1.44</v>
      </c>
      <c r="O108" s="1"/>
      <c r="Q108" s="1"/>
      <c r="R108" s="1"/>
      <c r="S108" s="1" t="s">
        <v>1780</v>
      </c>
      <c r="T108" s="1" t="s">
        <v>1783</v>
      </c>
      <c r="U108" s="1" t="s">
        <v>581</v>
      </c>
      <c r="V108" s="1" t="s">
        <v>1696</v>
      </c>
    </row>
    <row r="109">
      <c r="A109" s="1" t="s">
        <v>51</v>
      </c>
      <c r="B109" s="1" t="s">
        <v>52</v>
      </c>
      <c r="C109" s="1" t="s">
        <v>512</v>
      </c>
      <c r="D109" s="24" t="s">
        <v>513</v>
      </c>
      <c r="E109" s="1" t="s">
        <v>532</v>
      </c>
      <c r="F109" s="24" t="s">
        <v>382</v>
      </c>
      <c r="G109" s="1" t="s">
        <v>9719</v>
      </c>
      <c r="H109" s="1" t="s">
        <v>9720</v>
      </c>
      <c r="I109" s="1" t="s">
        <v>249</v>
      </c>
      <c r="J109" s="1">
        <v>1.44</v>
      </c>
      <c r="O109" s="1"/>
      <c r="Q109" s="1"/>
      <c r="R109" s="1"/>
      <c r="S109" s="1" t="s">
        <v>1780</v>
      </c>
      <c r="T109" s="1" t="s">
        <v>1783</v>
      </c>
      <c r="U109" s="1" t="s">
        <v>581</v>
      </c>
      <c r="V109" s="1" t="s">
        <v>1696</v>
      </c>
    </row>
    <row r="110">
      <c r="A110" s="1" t="s">
        <v>51</v>
      </c>
      <c r="B110" s="1" t="s">
        <v>52</v>
      </c>
      <c r="C110" s="1" t="s">
        <v>512</v>
      </c>
      <c r="D110" s="24" t="s">
        <v>513</v>
      </c>
      <c r="E110" s="1" t="s">
        <v>532</v>
      </c>
      <c r="F110" s="24" t="s">
        <v>382</v>
      </c>
      <c r="G110" s="1" t="s">
        <v>9719</v>
      </c>
      <c r="H110" s="1" t="s">
        <v>9720</v>
      </c>
      <c r="I110" s="1" t="s">
        <v>249</v>
      </c>
      <c r="J110" s="1">
        <v>1.44</v>
      </c>
      <c r="O110" s="1"/>
      <c r="Q110" s="1"/>
      <c r="R110" s="1"/>
      <c r="S110" s="1" t="s">
        <v>1780</v>
      </c>
      <c r="T110" s="1" t="s">
        <v>1783</v>
      </c>
      <c r="U110" s="1" t="s">
        <v>581</v>
      </c>
      <c r="V110" s="1" t="s">
        <v>1696</v>
      </c>
    </row>
    <row r="111">
      <c r="A111" s="1" t="s">
        <v>51</v>
      </c>
      <c r="B111" s="1" t="s">
        <v>52</v>
      </c>
      <c r="C111" s="1" t="s">
        <v>512</v>
      </c>
      <c r="D111" s="24" t="s">
        <v>513</v>
      </c>
      <c r="E111" s="1" t="s">
        <v>532</v>
      </c>
      <c r="F111" s="24" t="s">
        <v>382</v>
      </c>
      <c r="G111" s="1" t="s">
        <v>9719</v>
      </c>
      <c r="H111" s="1" t="s">
        <v>9720</v>
      </c>
      <c r="I111" s="1" t="s">
        <v>249</v>
      </c>
      <c r="J111" s="1">
        <v>1.44</v>
      </c>
      <c r="O111" s="1"/>
      <c r="Q111" s="1"/>
      <c r="R111" s="1"/>
      <c r="S111" s="1" t="s">
        <v>1780</v>
      </c>
      <c r="T111" s="1" t="s">
        <v>1783</v>
      </c>
      <c r="U111" s="1" t="s">
        <v>581</v>
      </c>
      <c r="V111" s="1" t="s">
        <v>1696</v>
      </c>
    </row>
    <row r="112">
      <c r="A112" s="1" t="s">
        <v>51</v>
      </c>
      <c r="B112" s="1" t="s">
        <v>52</v>
      </c>
      <c r="C112" s="1" t="s">
        <v>512</v>
      </c>
      <c r="D112" s="24" t="s">
        <v>513</v>
      </c>
      <c r="E112" s="1" t="s">
        <v>532</v>
      </c>
      <c r="F112" s="24" t="s">
        <v>382</v>
      </c>
      <c r="G112" s="1" t="s">
        <v>9719</v>
      </c>
      <c r="H112" s="1" t="s">
        <v>9720</v>
      </c>
      <c r="I112" s="1" t="s">
        <v>91</v>
      </c>
      <c r="J112" s="1">
        <v>247.9</v>
      </c>
      <c r="O112" s="28" t="s">
        <v>9792</v>
      </c>
      <c r="Q112" s="1">
        <v>101.696486</v>
      </c>
      <c r="R112" s="1">
        <v>3.154721</v>
      </c>
      <c r="S112" s="1" t="s">
        <v>1771</v>
      </c>
      <c r="T112" s="1" t="s">
        <v>1774</v>
      </c>
      <c r="U112" s="1" t="s">
        <v>581</v>
      </c>
      <c r="V112" s="1" t="s">
        <v>1696</v>
      </c>
    </row>
    <row r="113">
      <c r="A113" s="1" t="s">
        <v>51</v>
      </c>
      <c r="B113" s="1" t="s">
        <v>52</v>
      </c>
      <c r="C113" s="1" t="s">
        <v>512</v>
      </c>
      <c r="D113" s="24" t="s">
        <v>513</v>
      </c>
      <c r="E113" s="1" t="s">
        <v>532</v>
      </c>
      <c r="F113" s="24" t="s">
        <v>382</v>
      </c>
      <c r="G113" s="1" t="s">
        <v>9719</v>
      </c>
      <c r="H113" s="1" t="s">
        <v>9720</v>
      </c>
      <c r="I113" s="1" t="s">
        <v>249</v>
      </c>
      <c r="J113" s="1">
        <v>1.44</v>
      </c>
      <c r="O113" s="1"/>
      <c r="Q113" s="1"/>
      <c r="R113" s="1"/>
      <c r="S113" s="1" t="s">
        <v>1780</v>
      </c>
      <c r="T113" s="1" t="s">
        <v>1783</v>
      </c>
      <c r="U113" s="1" t="s">
        <v>581</v>
      </c>
      <c r="V113" s="1" t="s">
        <v>1696</v>
      </c>
    </row>
    <row r="114">
      <c r="A114" s="1" t="s">
        <v>51</v>
      </c>
      <c r="B114" s="1" t="s">
        <v>52</v>
      </c>
      <c r="C114" s="1" t="s">
        <v>512</v>
      </c>
      <c r="D114" s="24" t="s">
        <v>513</v>
      </c>
      <c r="E114" s="1" t="s">
        <v>532</v>
      </c>
      <c r="F114" s="24" t="s">
        <v>382</v>
      </c>
      <c r="G114" s="1" t="s">
        <v>9719</v>
      </c>
      <c r="H114" s="1" t="s">
        <v>9720</v>
      </c>
      <c r="I114" s="1" t="s">
        <v>91</v>
      </c>
      <c r="J114" s="1">
        <v>291.51</v>
      </c>
      <c r="O114" s="28" t="s">
        <v>9793</v>
      </c>
      <c r="Q114" s="1">
        <v>101.695914</v>
      </c>
      <c r="R114" s="1">
        <v>3.151365</v>
      </c>
      <c r="S114" s="1" t="s">
        <v>1771</v>
      </c>
      <c r="T114" s="1" t="s">
        <v>1774</v>
      </c>
      <c r="U114" s="1" t="s">
        <v>581</v>
      </c>
      <c r="V114" s="1" t="s">
        <v>1696</v>
      </c>
    </row>
    <row r="115">
      <c r="A115" s="1" t="s">
        <v>51</v>
      </c>
      <c r="B115" s="1" t="s">
        <v>52</v>
      </c>
      <c r="C115" s="1" t="s">
        <v>512</v>
      </c>
      <c r="D115" s="24" t="s">
        <v>513</v>
      </c>
      <c r="E115" s="1" t="s">
        <v>532</v>
      </c>
      <c r="F115" s="24" t="s">
        <v>382</v>
      </c>
      <c r="G115" s="1" t="s">
        <v>9719</v>
      </c>
      <c r="H115" s="1" t="s">
        <v>9720</v>
      </c>
      <c r="I115" s="1" t="s">
        <v>91</v>
      </c>
      <c r="J115" s="1">
        <v>426.36</v>
      </c>
      <c r="O115" s="28" t="s">
        <v>9794</v>
      </c>
      <c r="Q115" s="1">
        <v>101.69562</v>
      </c>
      <c r="R115" s="1">
        <v>3.150988</v>
      </c>
      <c r="S115" s="1" t="s">
        <v>1771</v>
      </c>
      <c r="T115" s="1" t="s">
        <v>1774</v>
      </c>
      <c r="U115" s="1" t="s">
        <v>581</v>
      </c>
      <c r="V115" s="1" t="s">
        <v>1696</v>
      </c>
    </row>
    <row r="116">
      <c r="A116" s="1" t="s">
        <v>51</v>
      </c>
      <c r="B116" s="1" t="s">
        <v>52</v>
      </c>
      <c r="C116" s="1" t="s">
        <v>512</v>
      </c>
      <c r="D116" s="24" t="s">
        <v>513</v>
      </c>
      <c r="E116" s="1" t="s">
        <v>532</v>
      </c>
      <c r="F116" s="24" t="s">
        <v>382</v>
      </c>
      <c r="G116" s="1" t="s">
        <v>9719</v>
      </c>
      <c r="H116" s="1" t="s">
        <v>9720</v>
      </c>
      <c r="I116" s="1" t="s">
        <v>249</v>
      </c>
      <c r="J116" s="1">
        <v>1.44</v>
      </c>
      <c r="O116" s="1"/>
      <c r="Q116" s="1"/>
      <c r="R116" s="1"/>
      <c r="S116" s="1" t="s">
        <v>1780</v>
      </c>
      <c r="T116" s="1" t="s">
        <v>1783</v>
      </c>
      <c r="U116" s="1" t="s">
        <v>581</v>
      </c>
      <c r="V116" s="1" t="s">
        <v>1696</v>
      </c>
    </row>
    <row r="117">
      <c r="A117" s="1" t="s">
        <v>51</v>
      </c>
      <c r="B117" s="1" t="s">
        <v>52</v>
      </c>
      <c r="C117" s="1" t="s">
        <v>512</v>
      </c>
      <c r="D117" s="24" t="s">
        <v>513</v>
      </c>
      <c r="E117" s="1" t="s">
        <v>532</v>
      </c>
      <c r="F117" s="24" t="s">
        <v>382</v>
      </c>
      <c r="G117" s="1" t="s">
        <v>9719</v>
      </c>
      <c r="H117" s="1" t="s">
        <v>9720</v>
      </c>
      <c r="I117" s="1" t="s">
        <v>125</v>
      </c>
      <c r="J117" s="1">
        <v>104.04</v>
      </c>
      <c r="O117" s="28" t="s">
        <v>9795</v>
      </c>
      <c r="Q117" s="1">
        <v>101.696644</v>
      </c>
      <c r="R117" s="1">
        <v>3.153977</v>
      </c>
      <c r="S117" s="1" t="s">
        <v>1771</v>
      </c>
      <c r="T117" s="1" t="s">
        <v>1774</v>
      </c>
      <c r="U117" s="1" t="s">
        <v>581</v>
      </c>
      <c r="V117" s="1" t="s">
        <v>1696</v>
      </c>
    </row>
    <row r="118">
      <c r="A118" s="1" t="s">
        <v>51</v>
      </c>
      <c r="B118" s="1" t="s">
        <v>52</v>
      </c>
      <c r="C118" s="1" t="s">
        <v>512</v>
      </c>
      <c r="D118" s="24" t="s">
        <v>513</v>
      </c>
      <c r="E118" s="1" t="s">
        <v>532</v>
      </c>
      <c r="F118" s="24" t="s">
        <v>382</v>
      </c>
      <c r="G118" s="1" t="s">
        <v>9719</v>
      </c>
      <c r="H118" s="1" t="s">
        <v>9720</v>
      </c>
      <c r="I118" s="1" t="s">
        <v>249</v>
      </c>
      <c r="J118" s="1">
        <v>1.44</v>
      </c>
      <c r="O118" s="1"/>
      <c r="Q118" s="1"/>
      <c r="R118" s="1"/>
      <c r="S118" s="1" t="s">
        <v>1780</v>
      </c>
      <c r="T118" s="1" t="s">
        <v>1783</v>
      </c>
      <c r="U118" s="1" t="s">
        <v>581</v>
      </c>
      <c r="V118" s="1" t="s">
        <v>1696</v>
      </c>
    </row>
    <row r="119">
      <c r="A119" s="1" t="s">
        <v>51</v>
      </c>
      <c r="B119" s="1" t="s">
        <v>52</v>
      </c>
      <c r="C119" s="1" t="s">
        <v>512</v>
      </c>
      <c r="D119" s="24" t="s">
        <v>513</v>
      </c>
      <c r="E119" s="1" t="s">
        <v>532</v>
      </c>
      <c r="F119" s="24" t="s">
        <v>382</v>
      </c>
      <c r="G119" s="1" t="s">
        <v>9719</v>
      </c>
      <c r="H119" s="1" t="s">
        <v>9720</v>
      </c>
      <c r="I119" s="1" t="s">
        <v>125</v>
      </c>
      <c r="J119" s="1">
        <v>212.89</v>
      </c>
      <c r="O119" s="28" t="s">
        <v>9796</v>
      </c>
      <c r="Q119" s="1">
        <v>101.695563</v>
      </c>
      <c r="R119" s="1">
        <v>3.151462</v>
      </c>
      <c r="S119" s="1" t="s">
        <v>1771</v>
      </c>
      <c r="T119" s="1" t="s">
        <v>1774</v>
      </c>
      <c r="U119" s="1" t="s">
        <v>581</v>
      </c>
      <c r="V119" s="1" t="s">
        <v>1696</v>
      </c>
    </row>
    <row r="120">
      <c r="A120" s="1" t="s">
        <v>51</v>
      </c>
      <c r="B120" s="1" t="s">
        <v>52</v>
      </c>
      <c r="C120" s="1" t="s">
        <v>512</v>
      </c>
      <c r="D120" s="24" t="s">
        <v>513</v>
      </c>
      <c r="E120" s="1" t="s">
        <v>532</v>
      </c>
      <c r="F120" s="24" t="s">
        <v>382</v>
      </c>
      <c r="G120" s="1" t="s">
        <v>9719</v>
      </c>
      <c r="H120" s="1" t="s">
        <v>9720</v>
      </c>
      <c r="I120" s="1" t="s">
        <v>249</v>
      </c>
      <c r="J120" s="1">
        <v>1.44</v>
      </c>
      <c r="O120" s="1"/>
      <c r="Q120" s="1"/>
      <c r="R120" s="1"/>
      <c r="S120" s="1" t="s">
        <v>1780</v>
      </c>
      <c r="T120" s="1" t="s">
        <v>1783</v>
      </c>
      <c r="U120" s="1" t="s">
        <v>581</v>
      </c>
      <c r="V120" s="1" t="s">
        <v>1696</v>
      </c>
    </row>
    <row r="121">
      <c r="A121" s="1" t="s">
        <v>51</v>
      </c>
      <c r="B121" s="1" t="s">
        <v>52</v>
      </c>
      <c r="C121" s="1" t="s">
        <v>512</v>
      </c>
      <c r="D121" s="24" t="s">
        <v>513</v>
      </c>
      <c r="E121" s="1" t="s">
        <v>532</v>
      </c>
      <c r="F121" s="24" t="s">
        <v>382</v>
      </c>
      <c r="G121" s="1" t="s">
        <v>9719</v>
      </c>
      <c r="H121" s="1" t="s">
        <v>9720</v>
      </c>
      <c r="I121" s="1" t="s">
        <v>125</v>
      </c>
      <c r="J121" s="1">
        <v>479.57</v>
      </c>
      <c r="O121" s="28" t="s">
        <v>9797</v>
      </c>
      <c r="Q121" s="1">
        <v>101.695648</v>
      </c>
      <c r="R121" s="1">
        <v>3.151515</v>
      </c>
      <c r="S121" s="1" t="s">
        <v>1771</v>
      </c>
      <c r="T121" s="1" t="s">
        <v>1774</v>
      </c>
      <c r="U121" s="1" t="s">
        <v>581</v>
      </c>
      <c r="V121" s="1" t="s">
        <v>1696</v>
      </c>
    </row>
    <row r="122">
      <c r="A122" s="1" t="s">
        <v>49</v>
      </c>
      <c r="B122" s="1" t="s">
        <v>50</v>
      </c>
      <c r="C122" s="1" t="s">
        <v>512</v>
      </c>
      <c r="D122" s="24" t="s">
        <v>513</v>
      </c>
      <c r="E122" s="1" t="s">
        <v>530</v>
      </c>
      <c r="F122" s="24" t="s">
        <v>69</v>
      </c>
      <c r="G122" s="1" t="s">
        <v>9798</v>
      </c>
      <c r="H122" s="1" t="s">
        <v>9799</v>
      </c>
      <c r="M122" s="1" t="s">
        <v>259</v>
      </c>
      <c r="N122" s="1">
        <v>28.86</v>
      </c>
      <c r="O122" s="1"/>
      <c r="P122" s="1" t="s">
        <v>9800</v>
      </c>
      <c r="Q122" s="1"/>
      <c r="R122" s="1"/>
      <c r="S122" s="1" t="s">
        <v>1749</v>
      </c>
      <c r="T122" s="1" t="s">
        <v>1752</v>
      </c>
      <c r="U122" s="1" t="s">
        <v>581</v>
      </c>
      <c r="V122" s="1" t="s">
        <v>1696</v>
      </c>
    </row>
    <row r="123">
      <c r="A123" s="1" t="s">
        <v>51</v>
      </c>
      <c r="B123" s="1" t="s">
        <v>52</v>
      </c>
      <c r="C123" s="1" t="s">
        <v>512</v>
      </c>
      <c r="D123" s="24" t="s">
        <v>513</v>
      </c>
      <c r="E123" s="1" t="s">
        <v>532</v>
      </c>
      <c r="F123" s="24" t="s">
        <v>382</v>
      </c>
      <c r="G123" s="1" t="s">
        <v>9719</v>
      </c>
      <c r="H123" s="1" t="s">
        <v>9720</v>
      </c>
      <c r="I123" s="1" t="s">
        <v>125</v>
      </c>
      <c r="J123" s="1">
        <v>162.18</v>
      </c>
      <c r="O123" s="28" t="s">
        <v>9801</v>
      </c>
      <c r="Q123" s="1">
        <v>101.696529</v>
      </c>
      <c r="R123" s="1">
        <v>3.152664</v>
      </c>
      <c r="S123" s="1" t="s">
        <v>1771</v>
      </c>
      <c r="T123" s="1" t="s">
        <v>1774</v>
      </c>
      <c r="U123" s="1" t="s">
        <v>581</v>
      </c>
      <c r="V123" s="1" t="s">
        <v>1696</v>
      </c>
    </row>
    <row r="124">
      <c r="A124" s="1" t="s">
        <v>51</v>
      </c>
      <c r="B124" s="1" t="s">
        <v>52</v>
      </c>
      <c r="C124" s="1" t="s">
        <v>512</v>
      </c>
      <c r="D124" s="24" t="s">
        <v>513</v>
      </c>
      <c r="E124" s="1" t="s">
        <v>532</v>
      </c>
      <c r="F124" s="24" t="s">
        <v>382</v>
      </c>
      <c r="G124" s="1" t="s">
        <v>9719</v>
      </c>
      <c r="H124" s="1" t="s">
        <v>9720</v>
      </c>
      <c r="I124" s="1" t="s">
        <v>249</v>
      </c>
      <c r="J124" s="1">
        <v>1.44</v>
      </c>
      <c r="O124" s="1"/>
      <c r="P124" s="1" t="s">
        <v>9802</v>
      </c>
      <c r="Q124" s="1"/>
      <c r="R124" s="1"/>
      <c r="S124" s="1" t="s">
        <v>1780</v>
      </c>
      <c r="T124" s="1" t="s">
        <v>1783</v>
      </c>
      <c r="U124" s="1" t="s">
        <v>581</v>
      </c>
      <c r="V124" s="1" t="s">
        <v>1696</v>
      </c>
    </row>
    <row r="125">
      <c r="A125" s="1" t="s">
        <v>51</v>
      </c>
      <c r="B125" s="1" t="s">
        <v>52</v>
      </c>
      <c r="C125" s="1" t="s">
        <v>512</v>
      </c>
      <c r="D125" s="24" t="s">
        <v>513</v>
      </c>
      <c r="E125" s="1" t="s">
        <v>532</v>
      </c>
      <c r="F125" s="24" t="s">
        <v>382</v>
      </c>
      <c r="G125" s="1" t="s">
        <v>9719</v>
      </c>
      <c r="H125" s="1" t="s">
        <v>9720</v>
      </c>
      <c r="I125" s="1" t="s">
        <v>125</v>
      </c>
      <c r="J125" s="1">
        <v>302.65</v>
      </c>
      <c r="O125" s="28" t="s">
        <v>9803</v>
      </c>
      <c r="Q125" s="1">
        <v>101.696671</v>
      </c>
      <c r="R125" s="1">
        <v>3.153532</v>
      </c>
      <c r="S125" s="1" t="s">
        <v>1771</v>
      </c>
      <c r="T125" s="1" t="s">
        <v>1774</v>
      </c>
      <c r="U125" s="1" t="s">
        <v>581</v>
      </c>
      <c r="V125" s="1" t="s">
        <v>1696</v>
      </c>
    </row>
    <row r="126">
      <c r="A126" s="1" t="s">
        <v>51</v>
      </c>
      <c r="B126" s="1" t="s">
        <v>52</v>
      </c>
      <c r="D126" s="63"/>
      <c r="E126" s="1" t="s">
        <v>530</v>
      </c>
      <c r="F126" s="24" t="s">
        <v>69</v>
      </c>
      <c r="G126" s="1" t="s">
        <v>9724</v>
      </c>
      <c r="I126" s="1" t="s">
        <v>91</v>
      </c>
      <c r="J126" s="1">
        <v>434.0</v>
      </c>
      <c r="O126" s="1"/>
      <c r="Q126" s="1"/>
      <c r="R126" s="1"/>
      <c r="S126" s="1" t="s">
        <v>1749</v>
      </c>
      <c r="T126" s="1" t="s">
        <v>1752</v>
      </c>
      <c r="U126" s="1" t="s">
        <v>581</v>
      </c>
      <c r="V126" s="1" t="s">
        <v>1696</v>
      </c>
    </row>
    <row r="127">
      <c r="A127" s="1" t="s">
        <v>51</v>
      </c>
      <c r="B127" s="1" t="s">
        <v>52</v>
      </c>
      <c r="C127" s="1" t="s">
        <v>512</v>
      </c>
      <c r="D127" s="24" t="s">
        <v>513</v>
      </c>
      <c r="E127" s="1" t="s">
        <v>532</v>
      </c>
      <c r="F127" s="24" t="s">
        <v>382</v>
      </c>
      <c r="G127" s="1" t="s">
        <v>9719</v>
      </c>
      <c r="H127" s="1" t="s">
        <v>9720</v>
      </c>
      <c r="I127" s="1" t="s">
        <v>125</v>
      </c>
      <c r="J127" s="1">
        <v>222.53</v>
      </c>
      <c r="O127" s="28" t="s">
        <v>9804</v>
      </c>
      <c r="Q127" s="1">
        <v>101.696404</v>
      </c>
      <c r="R127" s="1">
        <v>3.152695</v>
      </c>
      <c r="S127" s="1" t="s">
        <v>1771</v>
      </c>
      <c r="T127" s="1" t="s">
        <v>1774</v>
      </c>
      <c r="U127" s="1" t="s">
        <v>581</v>
      </c>
      <c r="V127" s="1" t="s">
        <v>1696</v>
      </c>
    </row>
    <row r="128">
      <c r="A128" s="1" t="s">
        <v>51</v>
      </c>
      <c r="B128" s="1" t="s">
        <v>52</v>
      </c>
      <c r="C128" s="1" t="s">
        <v>512</v>
      </c>
      <c r="D128" s="24" t="s">
        <v>513</v>
      </c>
      <c r="E128" s="1" t="s">
        <v>532</v>
      </c>
      <c r="F128" s="24" t="s">
        <v>382</v>
      </c>
      <c r="G128" s="1" t="s">
        <v>9719</v>
      </c>
      <c r="H128" s="1" t="s">
        <v>9720</v>
      </c>
      <c r="I128" s="1" t="s">
        <v>125</v>
      </c>
      <c r="J128" s="1">
        <v>180.73</v>
      </c>
      <c r="O128" s="28" t="s">
        <v>9805</v>
      </c>
      <c r="Q128" s="1">
        <v>101.696751</v>
      </c>
      <c r="R128" s="1">
        <v>3.153331</v>
      </c>
      <c r="S128" s="1" t="s">
        <v>1771</v>
      </c>
      <c r="T128" s="1" t="s">
        <v>1774</v>
      </c>
      <c r="U128" s="1" t="s">
        <v>581</v>
      </c>
      <c r="V128" s="1" t="s">
        <v>1696</v>
      </c>
    </row>
    <row r="129">
      <c r="A129" s="1" t="s">
        <v>51</v>
      </c>
      <c r="B129" s="1" t="s">
        <v>52</v>
      </c>
      <c r="C129" s="1" t="s">
        <v>512</v>
      </c>
      <c r="D129" s="24" t="s">
        <v>513</v>
      </c>
      <c r="E129" s="1" t="s">
        <v>532</v>
      </c>
      <c r="F129" s="24" t="s">
        <v>382</v>
      </c>
      <c r="G129" s="1" t="s">
        <v>9719</v>
      </c>
      <c r="H129" s="1" t="s">
        <v>9720</v>
      </c>
      <c r="I129" s="1" t="s">
        <v>125</v>
      </c>
      <c r="J129" s="1">
        <v>94.01</v>
      </c>
      <c r="O129" s="28" t="s">
        <v>9806</v>
      </c>
      <c r="Q129" s="1">
        <v>101.696658</v>
      </c>
      <c r="R129" s="1">
        <v>3.153319</v>
      </c>
      <c r="S129" s="1" t="s">
        <v>1771</v>
      </c>
      <c r="T129" s="1" t="s">
        <v>1774</v>
      </c>
      <c r="U129" s="1" t="s">
        <v>581</v>
      </c>
      <c r="V129" s="1" t="s">
        <v>1696</v>
      </c>
    </row>
    <row r="130">
      <c r="A130" s="1" t="s">
        <v>51</v>
      </c>
      <c r="B130" s="1" t="s">
        <v>52</v>
      </c>
      <c r="C130" s="1" t="s">
        <v>512</v>
      </c>
      <c r="D130" s="24" t="s">
        <v>513</v>
      </c>
      <c r="E130" s="1" t="s">
        <v>532</v>
      </c>
      <c r="F130" s="24" t="s">
        <v>382</v>
      </c>
      <c r="G130" s="1" t="s">
        <v>9719</v>
      </c>
      <c r="H130" s="1" t="s">
        <v>9720</v>
      </c>
      <c r="I130" s="1" t="s">
        <v>125</v>
      </c>
      <c r="J130" s="1">
        <v>75.6</v>
      </c>
      <c r="O130" s="28" t="s">
        <v>9807</v>
      </c>
      <c r="Q130" s="1">
        <v>101.696478</v>
      </c>
      <c r="R130" s="1">
        <v>3.152849</v>
      </c>
      <c r="S130" s="1" t="s">
        <v>1771</v>
      </c>
      <c r="T130" s="1" t="s">
        <v>1774</v>
      </c>
      <c r="U130" s="1" t="s">
        <v>581</v>
      </c>
      <c r="V130" s="1" t="s">
        <v>1696</v>
      </c>
    </row>
    <row r="131">
      <c r="A131" s="1" t="s">
        <v>51</v>
      </c>
      <c r="B131" s="1" t="s">
        <v>52</v>
      </c>
      <c r="C131" s="1" t="s">
        <v>512</v>
      </c>
      <c r="D131" s="24" t="s">
        <v>513</v>
      </c>
      <c r="E131" s="1" t="s">
        <v>532</v>
      </c>
      <c r="F131" s="24" t="s">
        <v>382</v>
      </c>
      <c r="G131" s="1" t="s">
        <v>9719</v>
      </c>
      <c r="H131" s="1" t="s">
        <v>9720</v>
      </c>
      <c r="I131" s="1" t="s">
        <v>125</v>
      </c>
      <c r="J131" s="1">
        <v>407.41</v>
      </c>
      <c r="O131" s="28" t="s">
        <v>9808</v>
      </c>
      <c r="P131" s="1" t="s">
        <v>9809</v>
      </c>
      <c r="Q131" s="1">
        <v>101.696645</v>
      </c>
      <c r="R131" s="1">
        <v>3.153156</v>
      </c>
      <c r="S131" s="1" t="s">
        <v>1771</v>
      </c>
      <c r="T131" s="1" t="s">
        <v>1774</v>
      </c>
      <c r="U131" s="1" t="s">
        <v>581</v>
      </c>
      <c r="V131" s="1" t="s">
        <v>1696</v>
      </c>
    </row>
    <row r="132">
      <c r="A132" s="1" t="s">
        <v>51</v>
      </c>
      <c r="B132" s="1" t="s">
        <v>52</v>
      </c>
      <c r="C132" s="1" t="s">
        <v>512</v>
      </c>
      <c r="D132" s="24" t="s">
        <v>513</v>
      </c>
      <c r="E132" s="1" t="s">
        <v>531</v>
      </c>
      <c r="F132" s="24" t="s">
        <v>1703</v>
      </c>
      <c r="G132" s="1" t="s">
        <v>9714</v>
      </c>
      <c r="H132" s="1" t="s">
        <v>9730</v>
      </c>
      <c r="I132" s="1" t="s">
        <v>104</v>
      </c>
      <c r="J132" s="1">
        <v>153.0</v>
      </c>
      <c r="O132" s="1"/>
      <c r="Q132" s="1"/>
      <c r="R132" s="1"/>
      <c r="S132" s="1" t="s">
        <v>1722</v>
      </c>
      <c r="T132" s="1" t="s">
        <v>1725</v>
      </c>
      <c r="U132" s="1" t="s">
        <v>581</v>
      </c>
      <c r="V132" s="1" t="s">
        <v>1696</v>
      </c>
    </row>
    <row r="133">
      <c r="A133" s="1" t="s">
        <v>51</v>
      </c>
      <c r="B133" s="1" t="s">
        <v>52</v>
      </c>
      <c r="C133" s="1" t="s">
        <v>512</v>
      </c>
      <c r="D133" s="24" t="s">
        <v>513</v>
      </c>
      <c r="E133" s="1" t="s">
        <v>533</v>
      </c>
      <c r="F133" s="24" t="s">
        <v>1691</v>
      </c>
      <c r="G133" s="1" t="s">
        <v>9764</v>
      </c>
      <c r="H133" s="1" t="s">
        <v>9765</v>
      </c>
      <c r="M133" s="1" t="s">
        <v>259</v>
      </c>
      <c r="N133" s="1">
        <v>9.4</v>
      </c>
      <c r="O133" s="1"/>
      <c r="Q133" s="1"/>
      <c r="R133" s="1"/>
      <c r="S133" s="1" t="s">
        <v>1693</v>
      </c>
      <c r="T133" s="1" t="s">
        <v>1698</v>
      </c>
      <c r="U133" s="1" t="s">
        <v>581</v>
      </c>
      <c r="V133" s="1" t="s">
        <v>1696</v>
      </c>
    </row>
    <row r="134">
      <c r="A134" s="1" t="s">
        <v>51</v>
      </c>
      <c r="B134" s="1" t="s">
        <v>52</v>
      </c>
      <c r="C134" s="1" t="s">
        <v>512</v>
      </c>
      <c r="D134" s="24" t="s">
        <v>513</v>
      </c>
      <c r="E134" s="1" t="s">
        <v>531</v>
      </c>
      <c r="F134" s="24" t="s">
        <v>1703</v>
      </c>
      <c r="G134" s="1" t="s">
        <v>9714</v>
      </c>
      <c r="H134" s="1" t="s">
        <v>9730</v>
      </c>
      <c r="I134" s="1" t="s">
        <v>156</v>
      </c>
      <c r="J134" s="1">
        <v>0.8</v>
      </c>
      <c r="O134" s="28" t="s">
        <v>9810</v>
      </c>
      <c r="P134" s="1" t="s">
        <v>9811</v>
      </c>
      <c r="Q134" s="1">
        <v>101.697492</v>
      </c>
      <c r="R134" s="1">
        <v>3.145255</v>
      </c>
      <c r="S134" s="1" t="s">
        <v>1738</v>
      </c>
      <c r="T134" s="1" t="s">
        <v>1741</v>
      </c>
      <c r="U134" s="1" t="s">
        <v>581</v>
      </c>
      <c r="V134" s="1" t="s">
        <v>1696</v>
      </c>
    </row>
    <row r="135">
      <c r="A135" s="1" t="s">
        <v>51</v>
      </c>
      <c r="B135" s="1" t="s">
        <v>52</v>
      </c>
      <c r="C135" s="1" t="s">
        <v>512</v>
      </c>
      <c r="D135" s="24" t="s">
        <v>513</v>
      </c>
      <c r="E135" s="1" t="s">
        <v>531</v>
      </c>
      <c r="F135" s="24" t="s">
        <v>1703</v>
      </c>
      <c r="G135" s="1" t="s">
        <v>9714</v>
      </c>
      <c r="H135" s="1" t="s">
        <v>9730</v>
      </c>
      <c r="I135" s="1" t="s">
        <v>156</v>
      </c>
      <c r="J135" s="1">
        <v>0.8</v>
      </c>
      <c r="O135" s="28" t="s">
        <v>9812</v>
      </c>
      <c r="P135" s="1" t="s">
        <v>9811</v>
      </c>
      <c r="Q135" s="1">
        <v>101.697492</v>
      </c>
      <c r="R135" s="1">
        <v>3.145255</v>
      </c>
      <c r="S135" s="1" t="s">
        <v>1738</v>
      </c>
      <c r="T135" s="1" t="s">
        <v>1741</v>
      </c>
      <c r="U135" s="1" t="s">
        <v>581</v>
      </c>
      <c r="V135" s="1" t="s">
        <v>1696</v>
      </c>
    </row>
    <row r="136">
      <c r="A136" s="1" t="s">
        <v>51</v>
      </c>
      <c r="B136" s="1" t="s">
        <v>52</v>
      </c>
      <c r="C136" s="1" t="s">
        <v>512</v>
      </c>
      <c r="D136" s="24" t="s">
        <v>513</v>
      </c>
      <c r="E136" s="1" t="s">
        <v>533</v>
      </c>
      <c r="F136" s="24" t="s">
        <v>1691</v>
      </c>
      <c r="G136" s="1" t="s">
        <v>9764</v>
      </c>
      <c r="H136" s="1" t="s">
        <v>9765</v>
      </c>
      <c r="M136" s="1" t="s">
        <v>259</v>
      </c>
      <c r="N136" s="1">
        <v>2.4</v>
      </c>
      <c r="O136" s="1"/>
      <c r="Q136" s="1"/>
      <c r="R136" s="1"/>
      <c r="S136" s="1" t="s">
        <v>1693</v>
      </c>
      <c r="T136" s="1" t="s">
        <v>1698</v>
      </c>
      <c r="U136" s="1" t="s">
        <v>581</v>
      </c>
      <c r="V136" s="1" t="s">
        <v>1696</v>
      </c>
    </row>
    <row r="137">
      <c r="A137" s="1" t="s">
        <v>51</v>
      </c>
      <c r="B137" s="1" t="s">
        <v>52</v>
      </c>
      <c r="C137" s="1" t="s">
        <v>512</v>
      </c>
      <c r="D137" s="24" t="s">
        <v>513</v>
      </c>
      <c r="E137" s="1" t="s">
        <v>531</v>
      </c>
      <c r="F137" s="24" t="s">
        <v>1703</v>
      </c>
      <c r="G137" s="1" t="s">
        <v>9714</v>
      </c>
      <c r="H137" s="1" t="s">
        <v>9730</v>
      </c>
      <c r="I137" s="1" t="s">
        <v>156</v>
      </c>
      <c r="J137" s="1">
        <v>0.8</v>
      </c>
      <c r="O137" s="28" t="s">
        <v>9813</v>
      </c>
      <c r="P137" s="1" t="s">
        <v>9811</v>
      </c>
      <c r="Q137" s="1">
        <v>101.698342</v>
      </c>
      <c r="R137" s="1">
        <v>3.145461</v>
      </c>
      <c r="S137" s="1" t="s">
        <v>1738</v>
      </c>
      <c r="T137" s="1" t="s">
        <v>1741</v>
      </c>
      <c r="U137" s="1" t="s">
        <v>581</v>
      </c>
      <c r="V137" s="1" t="s">
        <v>1696</v>
      </c>
    </row>
    <row r="138">
      <c r="A138" s="1" t="s">
        <v>51</v>
      </c>
      <c r="B138" s="1" t="s">
        <v>52</v>
      </c>
      <c r="C138" s="1" t="s">
        <v>512</v>
      </c>
      <c r="D138" s="24" t="s">
        <v>513</v>
      </c>
      <c r="E138" s="1" t="s">
        <v>533</v>
      </c>
      <c r="F138" s="24" t="s">
        <v>1691</v>
      </c>
      <c r="G138" s="1" t="s">
        <v>9764</v>
      </c>
      <c r="H138" s="1" t="s">
        <v>9765</v>
      </c>
      <c r="M138" s="1" t="s">
        <v>259</v>
      </c>
      <c r="N138" s="1">
        <v>12.8</v>
      </c>
      <c r="O138" s="1"/>
      <c r="Q138" s="1"/>
      <c r="R138" s="1"/>
      <c r="S138" s="1" t="s">
        <v>1693</v>
      </c>
      <c r="T138" s="1" t="s">
        <v>1698</v>
      </c>
      <c r="U138" s="1" t="s">
        <v>581</v>
      </c>
      <c r="V138" s="1" t="s">
        <v>1696</v>
      </c>
    </row>
    <row r="139">
      <c r="A139" s="1" t="s">
        <v>51</v>
      </c>
      <c r="B139" s="1" t="s">
        <v>52</v>
      </c>
      <c r="C139" s="1" t="s">
        <v>512</v>
      </c>
      <c r="D139" s="24" t="s">
        <v>513</v>
      </c>
      <c r="E139" s="1" t="s">
        <v>531</v>
      </c>
      <c r="F139" s="24" t="s">
        <v>1703</v>
      </c>
      <c r="G139" s="1" t="s">
        <v>9714</v>
      </c>
      <c r="H139" s="1" t="s">
        <v>9730</v>
      </c>
      <c r="M139" s="1" t="s">
        <v>259</v>
      </c>
      <c r="N139" s="1">
        <v>111.0</v>
      </c>
      <c r="O139" s="1"/>
      <c r="P139" s="1" t="s">
        <v>9814</v>
      </c>
      <c r="Q139" s="1"/>
      <c r="R139" s="1"/>
      <c r="S139" s="1" t="s">
        <v>1706</v>
      </c>
      <c r="T139" s="1" t="s">
        <v>1709</v>
      </c>
      <c r="U139" s="1" t="s">
        <v>581</v>
      </c>
      <c r="V139" s="1" t="s">
        <v>1696</v>
      </c>
    </row>
    <row r="140">
      <c r="A140" s="1" t="s">
        <v>51</v>
      </c>
      <c r="B140" s="1" t="s">
        <v>52</v>
      </c>
      <c r="C140" s="1" t="s">
        <v>512</v>
      </c>
      <c r="D140" s="24" t="s">
        <v>513</v>
      </c>
      <c r="E140" s="1" t="s">
        <v>531</v>
      </c>
      <c r="F140" s="24" t="s">
        <v>1703</v>
      </c>
      <c r="G140" s="1" t="s">
        <v>9714</v>
      </c>
      <c r="H140" s="1" t="s">
        <v>9730</v>
      </c>
      <c r="I140" s="1" t="s">
        <v>156</v>
      </c>
      <c r="J140" s="1">
        <v>0.8</v>
      </c>
      <c r="O140" s="28" t="s">
        <v>9815</v>
      </c>
      <c r="P140" s="1" t="s">
        <v>9811</v>
      </c>
      <c r="Q140" s="1">
        <v>101.698494</v>
      </c>
      <c r="R140" s="1">
        <v>3.145486</v>
      </c>
      <c r="S140" s="1" t="s">
        <v>1738</v>
      </c>
      <c r="T140" s="1" t="s">
        <v>1741</v>
      </c>
      <c r="U140" s="1" t="s">
        <v>581</v>
      </c>
      <c r="V140" s="1" t="s">
        <v>1696</v>
      </c>
    </row>
    <row r="141">
      <c r="A141" s="1" t="s">
        <v>51</v>
      </c>
      <c r="B141" s="1" t="s">
        <v>52</v>
      </c>
      <c r="C141" s="1" t="s">
        <v>512</v>
      </c>
      <c r="D141" s="24" t="s">
        <v>513</v>
      </c>
      <c r="E141" s="1" t="s">
        <v>531</v>
      </c>
      <c r="F141" s="24" t="s">
        <v>1703</v>
      </c>
      <c r="G141" s="1" t="s">
        <v>9714</v>
      </c>
      <c r="H141" s="1" t="s">
        <v>9730</v>
      </c>
      <c r="I141" s="1" t="s">
        <v>156</v>
      </c>
      <c r="J141" s="1">
        <v>0.8</v>
      </c>
      <c r="O141" s="28" t="s">
        <v>9816</v>
      </c>
      <c r="P141" s="1" t="s">
        <v>9811</v>
      </c>
      <c r="Q141" s="1">
        <v>101.698494</v>
      </c>
      <c r="R141" s="1">
        <v>3.145486</v>
      </c>
      <c r="S141" s="1" t="s">
        <v>1738</v>
      </c>
      <c r="T141" s="1" t="s">
        <v>1741</v>
      </c>
      <c r="U141" s="1" t="s">
        <v>581</v>
      </c>
      <c r="V141" s="1" t="s">
        <v>1696</v>
      </c>
    </row>
    <row r="142">
      <c r="A142" s="1" t="s">
        <v>51</v>
      </c>
      <c r="B142" s="1" t="s">
        <v>52</v>
      </c>
      <c r="C142" s="1" t="s">
        <v>512</v>
      </c>
      <c r="D142" s="24" t="s">
        <v>513</v>
      </c>
      <c r="E142" s="1" t="s">
        <v>531</v>
      </c>
      <c r="F142" s="24" t="s">
        <v>1703</v>
      </c>
      <c r="G142" s="1" t="s">
        <v>9714</v>
      </c>
      <c r="H142" s="1" t="s">
        <v>9730</v>
      </c>
      <c r="I142" s="1" t="s">
        <v>156</v>
      </c>
      <c r="J142" s="1">
        <v>0.8</v>
      </c>
      <c r="O142" s="1"/>
      <c r="P142" s="1" t="s">
        <v>9811</v>
      </c>
      <c r="Q142" s="1"/>
      <c r="R142" s="1"/>
      <c r="S142" s="1" t="s">
        <v>1738</v>
      </c>
      <c r="T142" s="1" t="s">
        <v>1741</v>
      </c>
      <c r="U142" s="1" t="s">
        <v>581</v>
      </c>
      <c r="V142" s="1" t="s">
        <v>1696</v>
      </c>
    </row>
    <row r="143">
      <c r="A143" s="1" t="s">
        <v>51</v>
      </c>
      <c r="B143" s="1" t="s">
        <v>52</v>
      </c>
      <c r="C143" s="1" t="s">
        <v>512</v>
      </c>
      <c r="D143" s="24" t="s">
        <v>513</v>
      </c>
      <c r="E143" s="1" t="s">
        <v>531</v>
      </c>
      <c r="F143" s="24" t="s">
        <v>1703</v>
      </c>
      <c r="G143" s="1" t="s">
        <v>9714</v>
      </c>
      <c r="H143" s="1" t="s">
        <v>9730</v>
      </c>
      <c r="I143" s="1" t="s">
        <v>91</v>
      </c>
      <c r="J143" s="1">
        <v>24.0</v>
      </c>
      <c r="M143" s="1" t="s">
        <v>259</v>
      </c>
      <c r="N143" s="1">
        <v>18.0</v>
      </c>
      <c r="O143" s="1"/>
      <c r="Q143" s="1"/>
      <c r="R143" s="1"/>
      <c r="S143" s="1" t="s">
        <v>1706</v>
      </c>
      <c r="T143" s="1" t="s">
        <v>1709</v>
      </c>
      <c r="U143" s="1" t="s">
        <v>581</v>
      </c>
      <c r="V143" s="1" t="s">
        <v>1696</v>
      </c>
    </row>
    <row r="144">
      <c r="A144" s="1" t="s">
        <v>51</v>
      </c>
      <c r="B144" s="1" t="s">
        <v>52</v>
      </c>
      <c r="C144" s="1" t="s">
        <v>512</v>
      </c>
      <c r="D144" s="24" t="s">
        <v>513</v>
      </c>
      <c r="E144" s="1" t="s">
        <v>531</v>
      </c>
      <c r="F144" s="24" t="s">
        <v>1703</v>
      </c>
      <c r="G144" s="1" t="s">
        <v>9714</v>
      </c>
      <c r="H144" s="1" t="s">
        <v>9730</v>
      </c>
      <c r="I144" s="1" t="s">
        <v>95</v>
      </c>
      <c r="J144" s="1">
        <v>6.4</v>
      </c>
      <c r="O144" s="1"/>
      <c r="Q144" s="1"/>
      <c r="R144" s="1"/>
      <c r="S144" s="1" t="s">
        <v>1722</v>
      </c>
      <c r="T144" s="1" t="s">
        <v>1725</v>
      </c>
      <c r="U144" s="1" t="s">
        <v>581</v>
      </c>
      <c r="V144" s="1" t="s">
        <v>1696</v>
      </c>
    </row>
    <row r="145">
      <c r="A145" s="1" t="s">
        <v>51</v>
      </c>
      <c r="B145" s="1" t="s">
        <v>52</v>
      </c>
      <c r="C145" s="1" t="s">
        <v>512</v>
      </c>
      <c r="D145" s="24" t="s">
        <v>513</v>
      </c>
      <c r="E145" s="1" t="s">
        <v>531</v>
      </c>
      <c r="F145" s="24" t="s">
        <v>1703</v>
      </c>
      <c r="G145" s="1" t="s">
        <v>9714</v>
      </c>
      <c r="H145" s="1" t="s">
        <v>9730</v>
      </c>
      <c r="I145" s="1" t="s">
        <v>95</v>
      </c>
      <c r="J145" s="1">
        <v>6.0</v>
      </c>
      <c r="O145" s="1"/>
      <c r="Q145" s="1"/>
      <c r="R145" s="1"/>
      <c r="S145" s="1" t="s">
        <v>1722</v>
      </c>
      <c r="T145" s="1" t="s">
        <v>1725</v>
      </c>
      <c r="U145" s="1" t="s">
        <v>581</v>
      </c>
      <c r="V145" s="1" t="s">
        <v>1696</v>
      </c>
    </row>
    <row r="146">
      <c r="A146" s="1" t="s">
        <v>51</v>
      </c>
      <c r="B146" s="1" t="s">
        <v>52</v>
      </c>
      <c r="C146" s="1" t="s">
        <v>512</v>
      </c>
      <c r="D146" s="24" t="s">
        <v>513</v>
      </c>
      <c r="E146" s="1" t="s">
        <v>531</v>
      </c>
      <c r="F146" s="24" t="s">
        <v>1703</v>
      </c>
      <c r="G146" s="1" t="s">
        <v>9714</v>
      </c>
      <c r="H146" s="1" t="s">
        <v>9730</v>
      </c>
      <c r="I146" s="1" t="s">
        <v>9622</v>
      </c>
      <c r="J146" s="1">
        <v>32.0</v>
      </c>
      <c r="O146" s="1"/>
      <c r="Q146" s="1"/>
      <c r="R146" s="1"/>
      <c r="S146" s="1" t="s">
        <v>1722</v>
      </c>
      <c r="T146" s="1" t="s">
        <v>1725</v>
      </c>
      <c r="U146" s="1" t="s">
        <v>581</v>
      </c>
      <c r="V146" s="1" t="s">
        <v>1696</v>
      </c>
    </row>
    <row r="147">
      <c r="A147" s="1" t="s">
        <v>51</v>
      </c>
      <c r="B147" s="1" t="s">
        <v>52</v>
      </c>
      <c r="C147" s="1" t="s">
        <v>512</v>
      </c>
      <c r="D147" s="24" t="s">
        <v>513</v>
      </c>
      <c r="E147" s="1" t="s">
        <v>531</v>
      </c>
      <c r="F147" s="24" t="s">
        <v>1703</v>
      </c>
      <c r="G147" s="1" t="s">
        <v>9714</v>
      </c>
      <c r="H147" s="1" t="s">
        <v>9730</v>
      </c>
      <c r="I147" s="1" t="s">
        <v>95</v>
      </c>
      <c r="J147" s="1">
        <v>8.25</v>
      </c>
      <c r="O147" s="1"/>
      <c r="Q147" s="1"/>
      <c r="R147" s="1"/>
      <c r="S147" s="1" t="s">
        <v>1722</v>
      </c>
      <c r="T147" s="1" t="s">
        <v>1725</v>
      </c>
      <c r="U147" s="1" t="s">
        <v>581</v>
      </c>
      <c r="V147" s="1" t="s">
        <v>1696</v>
      </c>
    </row>
    <row r="148">
      <c r="A148" s="1" t="s">
        <v>51</v>
      </c>
      <c r="B148" s="1" t="s">
        <v>52</v>
      </c>
      <c r="C148" s="1" t="s">
        <v>512</v>
      </c>
      <c r="D148" s="24" t="s">
        <v>513</v>
      </c>
      <c r="E148" s="1" t="s">
        <v>531</v>
      </c>
      <c r="F148" s="24" t="s">
        <v>1703</v>
      </c>
      <c r="G148" s="1" t="s">
        <v>9714</v>
      </c>
      <c r="H148" s="1" t="s">
        <v>9730</v>
      </c>
      <c r="I148" s="1" t="s">
        <v>95</v>
      </c>
      <c r="J148" s="1">
        <v>73.6</v>
      </c>
      <c r="O148" s="1"/>
      <c r="Q148" s="1"/>
      <c r="R148" s="1"/>
      <c r="S148" s="1" t="s">
        <v>1722</v>
      </c>
      <c r="T148" s="1" t="s">
        <v>1725</v>
      </c>
      <c r="U148" s="1" t="s">
        <v>581</v>
      </c>
      <c r="V148" s="1" t="s">
        <v>1696</v>
      </c>
    </row>
    <row r="149">
      <c r="A149" s="1" t="s">
        <v>51</v>
      </c>
      <c r="B149" s="1" t="s">
        <v>52</v>
      </c>
      <c r="C149" s="1" t="s">
        <v>512</v>
      </c>
      <c r="D149" s="24" t="s">
        <v>513</v>
      </c>
      <c r="E149" s="1" t="s">
        <v>531</v>
      </c>
      <c r="F149" s="24" t="s">
        <v>1703</v>
      </c>
      <c r="G149" s="1" t="s">
        <v>9714</v>
      </c>
      <c r="H149" s="1" t="s">
        <v>9730</v>
      </c>
      <c r="I149" s="1" t="s">
        <v>95</v>
      </c>
      <c r="J149" s="1">
        <v>68.48</v>
      </c>
      <c r="O149" s="1"/>
      <c r="Q149" s="1"/>
      <c r="R149" s="1"/>
      <c r="S149" s="1" t="s">
        <v>1722</v>
      </c>
      <c r="T149" s="1" t="s">
        <v>1725</v>
      </c>
      <c r="U149" s="1" t="s">
        <v>581</v>
      </c>
      <c r="V149" s="1" t="s">
        <v>1696</v>
      </c>
    </row>
    <row r="150">
      <c r="A150" s="1" t="s">
        <v>51</v>
      </c>
      <c r="B150" s="1" t="s">
        <v>52</v>
      </c>
      <c r="C150" s="1" t="s">
        <v>512</v>
      </c>
      <c r="D150" s="24" t="s">
        <v>513</v>
      </c>
      <c r="E150" s="1" t="s">
        <v>531</v>
      </c>
      <c r="F150" s="24" t="s">
        <v>1703</v>
      </c>
      <c r="G150" s="1" t="s">
        <v>9714</v>
      </c>
      <c r="H150" s="1" t="s">
        <v>9730</v>
      </c>
      <c r="I150" s="1" t="s">
        <v>9622</v>
      </c>
      <c r="J150" s="1">
        <v>26.25</v>
      </c>
      <c r="O150" s="1"/>
      <c r="Q150" s="1"/>
      <c r="R150" s="1"/>
      <c r="S150" s="1" t="s">
        <v>1722</v>
      </c>
      <c r="T150" s="1" t="s">
        <v>1725</v>
      </c>
      <c r="U150" s="1" t="s">
        <v>581</v>
      </c>
      <c r="V150" s="1" t="s">
        <v>1696</v>
      </c>
    </row>
    <row r="151">
      <c r="A151" s="1" t="s">
        <v>51</v>
      </c>
      <c r="B151" s="1" t="s">
        <v>52</v>
      </c>
      <c r="C151" s="1" t="s">
        <v>512</v>
      </c>
      <c r="D151" s="24" t="s">
        <v>513</v>
      </c>
      <c r="E151" s="1" t="s">
        <v>531</v>
      </c>
      <c r="F151" s="24" t="s">
        <v>1703</v>
      </c>
      <c r="G151" s="1" t="s">
        <v>9714</v>
      </c>
      <c r="H151" s="1" t="s">
        <v>9730</v>
      </c>
      <c r="I151" s="1" t="s">
        <v>95</v>
      </c>
      <c r="J151" s="1">
        <v>32.5</v>
      </c>
      <c r="O151" s="1"/>
      <c r="Q151" s="1"/>
      <c r="R151" s="1"/>
      <c r="S151" s="1" t="s">
        <v>1722</v>
      </c>
      <c r="T151" s="1" t="s">
        <v>1725</v>
      </c>
      <c r="U151" s="1" t="s">
        <v>581</v>
      </c>
      <c r="V151" s="1" t="s">
        <v>1696</v>
      </c>
    </row>
    <row r="152">
      <c r="A152" s="1" t="s">
        <v>51</v>
      </c>
      <c r="B152" s="1" t="s">
        <v>52</v>
      </c>
      <c r="C152" s="1" t="s">
        <v>512</v>
      </c>
      <c r="D152" s="24" t="s">
        <v>513</v>
      </c>
      <c r="E152" s="1" t="s">
        <v>531</v>
      </c>
      <c r="F152" s="24" t="s">
        <v>1703</v>
      </c>
      <c r="G152" s="1" t="s">
        <v>9714</v>
      </c>
      <c r="H152" s="1" t="s">
        <v>9730</v>
      </c>
      <c r="I152" s="1" t="s">
        <v>139</v>
      </c>
      <c r="J152" s="1">
        <v>52.5</v>
      </c>
      <c r="O152" s="1"/>
      <c r="P152" s="1" t="s">
        <v>9817</v>
      </c>
      <c r="Q152" s="1"/>
      <c r="R152" s="1"/>
      <c r="S152" s="1" t="s">
        <v>1706</v>
      </c>
      <c r="T152" s="1" t="s">
        <v>1709</v>
      </c>
      <c r="U152" s="1" t="s">
        <v>581</v>
      </c>
      <c r="V152" s="1" t="s">
        <v>1696</v>
      </c>
    </row>
    <row r="153">
      <c r="A153" s="1" t="s">
        <v>51</v>
      </c>
      <c r="B153" s="1" t="s">
        <v>52</v>
      </c>
      <c r="C153" s="1" t="s">
        <v>512</v>
      </c>
      <c r="D153" s="24" t="s">
        <v>513</v>
      </c>
      <c r="E153" s="1" t="s">
        <v>531</v>
      </c>
      <c r="F153" s="24" t="s">
        <v>1703</v>
      </c>
      <c r="G153" s="1" t="s">
        <v>9714</v>
      </c>
      <c r="H153" s="1" t="s">
        <v>9730</v>
      </c>
      <c r="I153" s="1" t="s">
        <v>142</v>
      </c>
      <c r="J153" s="1">
        <v>50.0</v>
      </c>
      <c r="O153" s="1"/>
      <c r="P153" s="1" t="s">
        <v>9818</v>
      </c>
      <c r="Q153" s="1"/>
      <c r="R153" s="1"/>
      <c r="S153" s="1" t="s">
        <v>1706</v>
      </c>
      <c r="T153" s="1" t="s">
        <v>1709</v>
      </c>
      <c r="U153" s="1" t="s">
        <v>581</v>
      </c>
      <c r="V153" s="1" t="s">
        <v>1696</v>
      </c>
    </row>
    <row r="154">
      <c r="A154" s="1" t="s">
        <v>51</v>
      </c>
      <c r="B154" s="1" t="s">
        <v>52</v>
      </c>
      <c r="C154" s="1" t="s">
        <v>512</v>
      </c>
      <c r="D154" s="24" t="s">
        <v>513</v>
      </c>
      <c r="E154" s="1" t="s">
        <v>533</v>
      </c>
      <c r="F154" s="24" t="s">
        <v>1691</v>
      </c>
      <c r="G154" s="1" t="s">
        <v>9764</v>
      </c>
      <c r="H154" s="1" t="s">
        <v>9765</v>
      </c>
      <c r="I154" s="1" t="s">
        <v>88</v>
      </c>
      <c r="J154" s="1">
        <v>382.0</v>
      </c>
      <c r="Q154" s="1"/>
      <c r="R154" s="1"/>
      <c r="S154" s="1" t="s">
        <v>1693</v>
      </c>
      <c r="T154" s="1" t="s">
        <v>1698</v>
      </c>
      <c r="U154" s="1" t="s">
        <v>581</v>
      </c>
      <c r="V154" s="1" t="s">
        <v>1696</v>
      </c>
    </row>
    <row r="155">
      <c r="A155" s="1" t="s">
        <v>51</v>
      </c>
      <c r="B155" s="1" t="s">
        <v>52</v>
      </c>
      <c r="C155" s="1" t="s">
        <v>512</v>
      </c>
      <c r="D155" s="24" t="s">
        <v>513</v>
      </c>
      <c r="E155" s="1" t="s">
        <v>531</v>
      </c>
      <c r="F155" s="24" t="s">
        <v>1703</v>
      </c>
      <c r="G155" s="1" t="s">
        <v>9714</v>
      </c>
      <c r="H155" s="1" t="s">
        <v>9730</v>
      </c>
      <c r="I155" s="1" t="s">
        <v>156</v>
      </c>
      <c r="J155" s="1">
        <v>1.12</v>
      </c>
      <c r="O155" s="28" t="s">
        <v>9819</v>
      </c>
      <c r="P155" s="1" t="s">
        <v>9820</v>
      </c>
      <c r="Q155" s="1">
        <v>101.697408</v>
      </c>
      <c r="R155" s="1">
        <v>3.148357</v>
      </c>
      <c r="S155" s="1" t="s">
        <v>1738</v>
      </c>
      <c r="T155" s="1" t="s">
        <v>1741</v>
      </c>
      <c r="U155" s="1" t="s">
        <v>581</v>
      </c>
      <c r="V155" s="1" t="s">
        <v>1696</v>
      </c>
    </row>
    <row r="156">
      <c r="A156" s="1" t="s">
        <v>51</v>
      </c>
      <c r="B156" s="1" t="s">
        <v>52</v>
      </c>
      <c r="C156" s="1" t="s">
        <v>512</v>
      </c>
      <c r="D156" s="24" t="s">
        <v>513</v>
      </c>
      <c r="E156" s="1" t="s">
        <v>531</v>
      </c>
      <c r="F156" s="24" t="s">
        <v>1703</v>
      </c>
      <c r="G156" s="1" t="s">
        <v>9714</v>
      </c>
      <c r="H156" s="1" t="s">
        <v>9730</v>
      </c>
      <c r="I156" s="1" t="s">
        <v>156</v>
      </c>
      <c r="J156" s="1">
        <v>1.12</v>
      </c>
      <c r="O156" s="28" t="s">
        <v>9821</v>
      </c>
      <c r="P156" s="1" t="s">
        <v>9820</v>
      </c>
      <c r="Q156" s="1">
        <v>101.697396</v>
      </c>
      <c r="R156" s="1">
        <v>3.1482</v>
      </c>
      <c r="S156" s="1" t="s">
        <v>1738</v>
      </c>
      <c r="T156" s="1" t="s">
        <v>1741</v>
      </c>
      <c r="U156" s="1" t="s">
        <v>581</v>
      </c>
      <c r="V156" s="1" t="s">
        <v>1696</v>
      </c>
    </row>
    <row r="157">
      <c r="A157" s="1" t="s">
        <v>51</v>
      </c>
      <c r="B157" s="1" t="s">
        <v>52</v>
      </c>
      <c r="C157" s="1" t="s">
        <v>512</v>
      </c>
      <c r="D157" s="24" t="s">
        <v>513</v>
      </c>
      <c r="E157" s="1" t="s">
        <v>531</v>
      </c>
      <c r="F157" s="24" t="s">
        <v>1703</v>
      </c>
      <c r="G157" s="1" t="s">
        <v>9714</v>
      </c>
      <c r="H157" s="1" t="s">
        <v>9730</v>
      </c>
      <c r="I157" s="1" t="s">
        <v>156</v>
      </c>
      <c r="J157" s="1">
        <v>1.04</v>
      </c>
      <c r="O157" s="28" t="s">
        <v>9822</v>
      </c>
      <c r="P157" s="1" t="s">
        <v>9823</v>
      </c>
      <c r="Q157" s="1">
        <v>101.697625</v>
      </c>
      <c r="R157" s="1">
        <v>3.147907</v>
      </c>
      <c r="S157" s="1" t="s">
        <v>1738</v>
      </c>
      <c r="T157" s="1" t="s">
        <v>1741</v>
      </c>
      <c r="U157" s="1" t="s">
        <v>581</v>
      </c>
      <c r="V157" s="1" t="s">
        <v>1696</v>
      </c>
    </row>
    <row r="158">
      <c r="A158" s="1" t="s">
        <v>51</v>
      </c>
      <c r="B158" s="1" t="s">
        <v>52</v>
      </c>
      <c r="C158" s="1" t="s">
        <v>512</v>
      </c>
      <c r="D158" s="24" t="s">
        <v>513</v>
      </c>
      <c r="E158" s="1" t="s">
        <v>531</v>
      </c>
      <c r="F158" s="24" t="s">
        <v>1703</v>
      </c>
      <c r="G158" s="1" t="s">
        <v>9714</v>
      </c>
      <c r="H158" s="1" t="s">
        <v>9730</v>
      </c>
      <c r="I158" s="1" t="s">
        <v>156</v>
      </c>
      <c r="J158" s="1">
        <v>1.04</v>
      </c>
      <c r="O158" s="28" t="s">
        <v>9824</v>
      </c>
      <c r="P158" s="1" t="s">
        <v>9823</v>
      </c>
      <c r="Q158" s="1">
        <v>101.697625</v>
      </c>
      <c r="R158" s="1">
        <v>3.147907</v>
      </c>
      <c r="S158" s="1" t="s">
        <v>1738</v>
      </c>
      <c r="T158" s="1" t="s">
        <v>1741</v>
      </c>
      <c r="U158" s="1" t="s">
        <v>581</v>
      </c>
      <c r="V158" s="1" t="s">
        <v>1696</v>
      </c>
    </row>
    <row r="159">
      <c r="A159" s="1" t="s">
        <v>51</v>
      </c>
      <c r="B159" s="1" t="s">
        <v>52</v>
      </c>
      <c r="C159" s="1" t="s">
        <v>512</v>
      </c>
      <c r="D159" s="24" t="s">
        <v>513</v>
      </c>
      <c r="E159" s="1" t="s">
        <v>532</v>
      </c>
      <c r="F159" s="24" t="s">
        <v>382</v>
      </c>
      <c r="G159" s="1" t="s">
        <v>9719</v>
      </c>
      <c r="H159" s="1" t="s">
        <v>9720</v>
      </c>
      <c r="I159" s="1" t="s">
        <v>101</v>
      </c>
      <c r="J159" s="1">
        <v>15.2</v>
      </c>
      <c r="O159" s="1"/>
      <c r="Q159" s="1"/>
      <c r="R159" s="1"/>
      <c r="S159" s="1" t="s">
        <v>1771</v>
      </c>
      <c r="T159" s="1" t="s">
        <v>1774</v>
      </c>
      <c r="U159" s="1" t="s">
        <v>581</v>
      </c>
      <c r="V159" s="1" t="s">
        <v>1696</v>
      </c>
    </row>
    <row r="160">
      <c r="A160" s="1" t="s">
        <v>51</v>
      </c>
      <c r="B160" s="1" t="s">
        <v>52</v>
      </c>
      <c r="C160" s="1" t="s">
        <v>512</v>
      </c>
      <c r="D160" s="24" t="s">
        <v>513</v>
      </c>
      <c r="E160" s="1" t="s">
        <v>532</v>
      </c>
      <c r="F160" s="24" t="s">
        <v>382</v>
      </c>
      <c r="G160" s="1" t="s">
        <v>9719</v>
      </c>
      <c r="H160" s="1" t="s">
        <v>9720</v>
      </c>
      <c r="I160" s="1" t="s">
        <v>102</v>
      </c>
      <c r="J160" s="1">
        <v>62.7</v>
      </c>
      <c r="O160" s="28" t="s">
        <v>9825</v>
      </c>
      <c r="Q160" s="1">
        <v>101.696573</v>
      </c>
      <c r="R160" s="1">
        <v>3.15407</v>
      </c>
      <c r="S160" s="1" t="s">
        <v>1771</v>
      </c>
      <c r="T160" s="1" t="s">
        <v>1774</v>
      </c>
      <c r="U160" s="1" t="s">
        <v>581</v>
      </c>
      <c r="V160" s="1" t="s">
        <v>1696</v>
      </c>
    </row>
    <row r="161">
      <c r="A161" s="1" t="s">
        <v>51</v>
      </c>
      <c r="B161" s="1" t="s">
        <v>52</v>
      </c>
      <c r="C161" s="1" t="s">
        <v>512</v>
      </c>
      <c r="D161" s="24" t="s">
        <v>513</v>
      </c>
      <c r="E161" s="1" t="s">
        <v>532</v>
      </c>
      <c r="F161" s="24" t="s">
        <v>382</v>
      </c>
      <c r="G161" s="1" t="s">
        <v>9719</v>
      </c>
      <c r="H161" s="1" t="s">
        <v>9720</v>
      </c>
      <c r="I161" s="1" t="s">
        <v>102</v>
      </c>
      <c r="J161" s="1">
        <v>31.72</v>
      </c>
      <c r="O161" s="28" t="s">
        <v>9826</v>
      </c>
      <c r="Q161" s="1">
        <v>101.696573</v>
      </c>
      <c r="R161" s="1">
        <v>3.153914</v>
      </c>
      <c r="S161" s="1" t="s">
        <v>1771</v>
      </c>
      <c r="T161" s="1" t="s">
        <v>1774</v>
      </c>
      <c r="U161" s="1" t="s">
        <v>581</v>
      </c>
      <c r="V161" s="1" t="s">
        <v>1696</v>
      </c>
    </row>
    <row r="162">
      <c r="A162" s="1" t="s">
        <v>51</v>
      </c>
      <c r="B162" s="1" t="s">
        <v>52</v>
      </c>
      <c r="C162" s="1" t="s">
        <v>512</v>
      </c>
      <c r="D162" s="24" t="s">
        <v>513</v>
      </c>
      <c r="E162" s="1" t="s">
        <v>532</v>
      </c>
      <c r="F162" s="24" t="s">
        <v>382</v>
      </c>
      <c r="G162" s="1" t="s">
        <v>9719</v>
      </c>
      <c r="H162" s="1" t="s">
        <v>9720</v>
      </c>
      <c r="I162" s="1" t="s">
        <v>249</v>
      </c>
      <c r="J162" s="1">
        <v>1.44</v>
      </c>
      <c r="O162" s="1"/>
      <c r="Q162" s="1"/>
      <c r="R162" s="1"/>
      <c r="S162" s="1" t="s">
        <v>1780</v>
      </c>
      <c r="T162" s="1" t="s">
        <v>1783</v>
      </c>
      <c r="U162" s="1" t="s">
        <v>581</v>
      </c>
      <c r="V162" s="1" t="s">
        <v>1696</v>
      </c>
    </row>
    <row r="163">
      <c r="A163" s="1" t="s">
        <v>51</v>
      </c>
      <c r="B163" s="1" t="s">
        <v>52</v>
      </c>
      <c r="C163" s="1" t="s">
        <v>512</v>
      </c>
      <c r="D163" s="24" t="s">
        <v>513</v>
      </c>
      <c r="E163" s="1" t="s">
        <v>532</v>
      </c>
      <c r="F163" s="24" t="s">
        <v>382</v>
      </c>
      <c r="G163" s="1" t="s">
        <v>9719</v>
      </c>
      <c r="H163" s="1" t="s">
        <v>9720</v>
      </c>
      <c r="I163" s="1" t="s">
        <v>102</v>
      </c>
      <c r="J163" s="1">
        <v>17.78</v>
      </c>
      <c r="O163" s="28" t="s">
        <v>9827</v>
      </c>
      <c r="Q163" s="1">
        <v>101.696593</v>
      </c>
      <c r="R163" s="1">
        <v>3.154042</v>
      </c>
      <c r="S163" s="1" t="s">
        <v>1771</v>
      </c>
      <c r="T163" s="1" t="s">
        <v>1774</v>
      </c>
      <c r="U163" s="1" t="s">
        <v>581</v>
      </c>
      <c r="V163" s="1" t="s">
        <v>1696</v>
      </c>
    </row>
    <row r="164">
      <c r="A164" s="1" t="s">
        <v>51</v>
      </c>
      <c r="B164" s="1" t="s">
        <v>52</v>
      </c>
      <c r="C164" s="1" t="s">
        <v>512</v>
      </c>
      <c r="D164" s="24" t="s">
        <v>513</v>
      </c>
      <c r="E164" s="1" t="s">
        <v>533</v>
      </c>
      <c r="F164" s="24" t="s">
        <v>1691</v>
      </c>
      <c r="G164" s="1" t="s">
        <v>9764</v>
      </c>
      <c r="H164" s="1" t="s">
        <v>9765</v>
      </c>
      <c r="I164" s="1" t="s">
        <v>88</v>
      </c>
      <c r="J164" s="1">
        <v>130.0</v>
      </c>
      <c r="O164" s="1"/>
      <c r="Q164" s="1"/>
      <c r="R164" s="1"/>
      <c r="S164" s="1" t="s">
        <v>4664</v>
      </c>
      <c r="T164" s="1" t="s">
        <v>4667</v>
      </c>
      <c r="U164" s="1" t="s">
        <v>581</v>
      </c>
      <c r="V164" s="1" t="s">
        <v>1696</v>
      </c>
    </row>
    <row r="165">
      <c r="A165" s="1" t="s">
        <v>51</v>
      </c>
      <c r="B165" s="1" t="s">
        <v>52</v>
      </c>
      <c r="C165" s="1" t="s">
        <v>512</v>
      </c>
      <c r="D165" s="24" t="s">
        <v>513</v>
      </c>
      <c r="E165" s="1" t="s">
        <v>531</v>
      </c>
      <c r="F165" s="24" t="s">
        <v>1703</v>
      </c>
      <c r="G165" s="1" t="s">
        <v>9714</v>
      </c>
      <c r="H165" s="1" t="s">
        <v>9730</v>
      </c>
      <c r="I165" s="1" t="s">
        <v>156</v>
      </c>
      <c r="J165" s="1">
        <v>1.44</v>
      </c>
      <c r="O165" s="28" t="s">
        <v>9828</v>
      </c>
      <c r="P165" s="1" t="s">
        <v>9829</v>
      </c>
      <c r="Q165" s="1">
        <v>101.697798</v>
      </c>
      <c r="R165" s="1">
        <v>3.147968</v>
      </c>
      <c r="S165" s="1" t="s">
        <v>1738</v>
      </c>
      <c r="T165" s="1" t="s">
        <v>1741</v>
      </c>
      <c r="U165" s="1" t="s">
        <v>581</v>
      </c>
      <c r="V165" s="1" t="s">
        <v>1696</v>
      </c>
    </row>
    <row r="166">
      <c r="A166" s="1" t="s">
        <v>51</v>
      </c>
      <c r="B166" s="1" t="s">
        <v>52</v>
      </c>
      <c r="C166" s="1" t="s">
        <v>512</v>
      </c>
      <c r="D166" s="24" t="s">
        <v>513</v>
      </c>
      <c r="E166" s="1" t="s">
        <v>531</v>
      </c>
      <c r="F166" s="24" t="s">
        <v>1703</v>
      </c>
      <c r="G166" s="1" t="s">
        <v>9714</v>
      </c>
      <c r="H166" s="1" t="s">
        <v>9730</v>
      </c>
      <c r="I166" s="1" t="s">
        <v>156</v>
      </c>
      <c r="J166" s="1">
        <v>0.8</v>
      </c>
      <c r="O166" s="28" t="s">
        <v>9830</v>
      </c>
      <c r="P166" s="1" t="s">
        <v>9831</v>
      </c>
      <c r="Q166" s="1">
        <v>101.698048</v>
      </c>
      <c r="R166" s="1">
        <v>3.147988</v>
      </c>
      <c r="S166" s="1" t="s">
        <v>1738</v>
      </c>
      <c r="T166" s="1" t="s">
        <v>1741</v>
      </c>
      <c r="U166" s="1" t="s">
        <v>581</v>
      </c>
      <c r="V166" s="1" t="s">
        <v>1696</v>
      </c>
    </row>
    <row r="167">
      <c r="A167" s="1" t="s">
        <v>51</v>
      </c>
      <c r="B167" s="1" t="s">
        <v>52</v>
      </c>
      <c r="C167" s="1" t="s">
        <v>512</v>
      </c>
      <c r="D167" s="24" t="s">
        <v>513</v>
      </c>
      <c r="E167" s="1" t="s">
        <v>531</v>
      </c>
      <c r="F167" s="24" t="s">
        <v>1703</v>
      </c>
      <c r="G167" s="1" t="s">
        <v>9714</v>
      </c>
      <c r="H167" s="1" t="s">
        <v>9730</v>
      </c>
      <c r="I167" s="1" t="s">
        <v>156</v>
      </c>
      <c r="J167" s="1">
        <v>1.12</v>
      </c>
      <c r="O167" s="28" t="s">
        <v>9832</v>
      </c>
      <c r="P167" s="1" t="s">
        <v>9833</v>
      </c>
      <c r="Q167" s="1">
        <v>101.698187</v>
      </c>
      <c r="R167" s="1">
        <v>3.147753</v>
      </c>
      <c r="S167" s="1" t="s">
        <v>1738</v>
      </c>
      <c r="T167" s="1" t="s">
        <v>1741</v>
      </c>
      <c r="U167" s="1" t="s">
        <v>581</v>
      </c>
      <c r="V167" s="1" t="s">
        <v>1696</v>
      </c>
    </row>
    <row r="168">
      <c r="A168" s="1" t="s">
        <v>51</v>
      </c>
      <c r="B168" s="1" t="s">
        <v>52</v>
      </c>
      <c r="C168" s="1" t="s">
        <v>512</v>
      </c>
      <c r="D168" s="24" t="s">
        <v>513</v>
      </c>
      <c r="E168" s="1" t="s">
        <v>532</v>
      </c>
      <c r="F168" s="24" t="s">
        <v>382</v>
      </c>
      <c r="G168" s="1" t="s">
        <v>9719</v>
      </c>
      <c r="H168" s="1" t="s">
        <v>9720</v>
      </c>
      <c r="I168" s="1" t="s">
        <v>156</v>
      </c>
      <c r="J168" s="1">
        <v>2.16</v>
      </c>
      <c r="O168" s="28" t="s">
        <v>9834</v>
      </c>
      <c r="Q168" s="1">
        <v>101.6955937</v>
      </c>
      <c r="R168" s="1">
        <v>3.1515179</v>
      </c>
      <c r="S168" s="1" t="s">
        <v>1780</v>
      </c>
      <c r="T168" s="1" t="s">
        <v>1783</v>
      </c>
      <c r="U168" s="1" t="s">
        <v>581</v>
      </c>
      <c r="V168" s="1" t="s">
        <v>1696</v>
      </c>
    </row>
    <row r="169">
      <c r="A169" s="1" t="s">
        <v>51</v>
      </c>
      <c r="B169" s="1" t="s">
        <v>52</v>
      </c>
      <c r="C169" s="1" t="s">
        <v>512</v>
      </c>
      <c r="D169" s="24" t="s">
        <v>513</v>
      </c>
      <c r="E169" s="1" t="s">
        <v>531</v>
      </c>
      <c r="F169" s="24" t="s">
        <v>1703</v>
      </c>
      <c r="G169" s="1" t="s">
        <v>9714</v>
      </c>
      <c r="H169" s="1" t="s">
        <v>9730</v>
      </c>
      <c r="I169" s="1" t="s">
        <v>95</v>
      </c>
      <c r="J169" s="1">
        <v>6.75</v>
      </c>
      <c r="O169" s="1"/>
      <c r="Q169" s="1"/>
      <c r="R169" s="1"/>
      <c r="S169" s="1" t="s">
        <v>1722</v>
      </c>
      <c r="T169" s="1" t="s">
        <v>1725</v>
      </c>
      <c r="U169" s="1" t="s">
        <v>581</v>
      </c>
      <c r="V169" s="1" t="s">
        <v>1696</v>
      </c>
    </row>
    <row r="170">
      <c r="A170" s="1" t="s">
        <v>51</v>
      </c>
      <c r="B170" s="1" t="s">
        <v>52</v>
      </c>
      <c r="C170" s="1" t="s">
        <v>512</v>
      </c>
      <c r="D170" s="24" t="s">
        <v>513</v>
      </c>
      <c r="E170" s="1" t="s">
        <v>531</v>
      </c>
      <c r="F170" s="24" t="s">
        <v>1703</v>
      </c>
      <c r="G170" s="1" t="s">
        <v>9714</v>
      </c>
      <c r="H170" s="1" t="s">
        <v>9730</v>
      </c>
      <c r="I170" s="1" t="s">
        <v>95</v>
      </c>
      <c r="J170" s="1">
        <v>3.0</v>
      </c>
      <c r="O170" s="1"/>
      <c r="Q170" s="1"/>
      <c r="R170" s="1"/>
      <c r="S170" s="1" t="s">
        <v>1722</v>
      </c>
      <c r="T170" s="1" t="s">
        <v>1725</v>
      </c>
      <c r="U170" s="1" t="s">
        <v>581</v>
      </c>
      <c r="V170" s="1" t="s">
        <v>1696</v>
      </c>
    </row>
    <row r="171">
      <c r="A171" s="1" t="s">
        <v>51</v>
      </c>
      <c r="B171" s="1" t="s">
        <v>52</v>
      </c>
      <c r="C171" s="1" t="s">
        <v>512</v>
      </c>
      <c r="D171" s="24" t="s">
        <v>513</v>
      </c>
      <c r="E171" s="1" t="s">
        <v>532</v>
      </c>
      <c r="F171" s="24" t="s">
        <v>382</v>
      </c>
      <c r="G171" s="1" t="s">
        <v>9719</v>
      </c>
      <c r="H171" s="1" t="s">
        <v>9720</v>
      </c>
      <c r="I171" s="1" t="s">
        <v>156</v>
      </c>
      <c r="J171" s="1">
        <v>2.16</v>
      </c>
      <c r="O171" s="28" t="s">
        <v>9835</v>
      </c>
      <c r="P171" s="1" t="s">
        <v>9836</v>
      </c>
      <c r="Q171" s="1">
        <v>101.6955937</v>
      </c>
      <c r="R171" s="1">
        <v>3.1515179</v>
      </c>
      <c r="S171" s="1" t="s">
        <v>1780</v>
      </c>
      <c r="T171" s="1" t="s">
        <v>1783</v>
      </c>
      <c r="U171" s="1" t="s">
        <v>581</v>
      </c>
      <c r="V171" s="1" t="s">
        <v>1696</v>
      </c>
    </row>
    <row r="172">
      <c r="A172" s="1" t="s">
        <v>51</v>
      </c>
      <c r="B172" s="1" t="s">
        <v>52</v>
      </c>
      <c r="C172" s="1" t="s">
        <v>512</v>
      </c>
      <c r="D172" s="24" t="s">
        <v>513</v>
      </c>
      <c r="E172" s="1" t="s">
        <v>531</v>
      </c>
      <c r="F172" s="24" t="s">
        <v>1703</v>
      </c>
      <c r="G172" s="1" t="s">
        <v>9714</v>
      </c>
      <c r="H172" s="1" t="s">
        <v>9730</v>
      </c>
      <c r="I172" s="1" t="s">
        <v>95</v>
      </c>
      <c r="J172" s="1">
        <v>2.0</v>
      </c>
      <c r="O172" s="1"/>
      <c r="Q172" s="1"/>
      <c r="R172" s="1"/>
      <c r="S172" s="1" t="s">
        <v>1722</v>
      </c>
      <c r="T172" s="1" t="s">
        <v>1725</v>
      </c>
      <c r="U172" s="1" t="s">
        <v>581</v>
      </c>
      <c r="V172" s="1" t="s">
        <v>1696</v>
      </c>
    </row>
    <row r="173">
      <c r="A173" s="1" t="s">
        <v>51</v>
      </c>
      <c r="B173" s="1" t="s">
        <v>52</v>
      </c>
      <c r="C173" s="1" t="s">
        <v>512</v>
      </c>
      <c r="D173" s="24" t="s">
        <v>513</v>
      </c>
      <c r="E173" s="1" t="s">
        <v>531</v>
      </c>
      <c r="F173" s="24" t="s">
        <v>1703</v>
      </c>
      <c r="G173" s="1" t="s">
        <v>9714</v>
      </c>
      <c r="H173" s="1" t="s">
        <v>9730</v>
      </c>
      <c r="I173" s="1" t="s">
        <v>103</v>
      </c>
      <c r="J173" s="1">
        <v>17.5</v>
      </c>
      <c r="O173" s="1"/>
      <c r="Q173" s="1"/>
      <c r="R173" s="1"/>
      <c r="S173" s="1" t="s">
        <v>1722</v>
      </c>
      <c r="T173" s="1" t="s">
        <v>1725</v>
      </c>
      <c r="U173" s="1" t="s">
        <v>581</v>
      </c>
      <c r="V173" s="1" t="s">
        <v>1696</v>
      </c>
    </row>
    <row r="174">
      <c r="A174" s="1" t="s">
        <v>51</v>
      </c>
      <c r="B174" s="1" t="s">
        <v>52</v>
      </c>
      <c r="C174" s="1" t="s">
        <v>512</v>
      </c>
      <c r="D174" s="24" t="s">
        <v>513</v>
      </c>
      <c r="E174" s="1" t="s">
        <v>531</v>
      </c>
      <c r="F174" s="24" t="s">
        <v>1703</v>
      </c>
      <c r="G174" s="1" t="s">
        <v>9714</v>
      </c>
      <c r="H174" s="1" t="s">
        <v>9730</v>
      </c>
      <c r="I174" s="1" t="s">
        <v>95</v>
      </c>
      <c r="J174" s="1">
        <v>3.0</v>
      </c>
      <c r="Q174" s="1"/>
      <c r="R174" s="1"/>
      <c r="S174" s="1" t="s">
        <v>1722</v>
      </c>
      <c r="T174" s="1" t="s">
        <v>1725</v>
      </c>
      <c r="U174" s="1" t="s">
        <v>581</v>
      </c>
      <c r="V174" s="1" t="s">
        <v>1696</v>
      </c>
    </row>
    <row r="175">
      <c r="A175" s="1" t="s">
        <v>51</v>
      </c>
      <c r="B175" s="1" t="s">
        <v>52</v>
      </c>
      <c r="C175" s="1" t="s">
        <v>512</v>
      </c>
      <c r="D175" s="24" t="s">
        <v>513</v>
      </c>
      <c r="E175" s="1" t="s">
        <v>532</v>
      </c>
      <c r="F175" s="24" t="s">
        <v>382</v>
      </c>
      <c r="G175" s="1" t="s">
        <v>9719</v>
      </c>
      <c r="H175" s="1" t="s">
        <v>9720</v>
      </c>
      <c r="I175" s="1" t="s">
        <v>156</v>
      </c>
      <c r="J175" s="1">
        <v>1.8</v>
      </c>
      <c r="O175" s="28" t="s">
        <v>9837</v>
      </c>
      <c r="P175" s="1" t="s">
        <v>9838</v>
      </c>
      <c r="Q175" s="1">
        <v>101.6965374</v>
      </c>
      <c r="R175" s="1">
        <v>3.153793</v>
      </c>
      <c r="S175" s="1" t="s">
        <v>1780</v>
      </c>
      <c r="T175" s="1" t="s">
        <v>1783</v>
      </c>
      <c r="U175" s="1" t="s">
        <v>581</v>
      </c>
      <c r="V175" s="1" t="s">
        <v>1696</v>
      </c>
    </row>
    <row r="176">
      <c r="A176" s="1" t="s">
        <v>51</v>
      </c>
      <c r="B176" s="1" t="s">
        <v>52</v>
      </c>
      <c r="C176" s="1" t="s">
        <v>512</v>
      </c>
      <c r="D176" s="24" t="s">
        <v>513</v>
      </c>
      <c r="E176" s="1" t="s">
        <v>531</v>
      </c>
      <c r="F176" s="24" t="s">
        <v>1703</v>
      </c>
      <c r="G176" s="1" t="s">
        <v>9714</v>
      </c>
      <c r="H176" s="1" t="s">
        <v>9730</v>
      </c>
      <c r="I176" s="1" t="s">
        <v>88</v>
      </c>
      <c r="J176" s="1">
        <v>8.0</v>
      </c>
      <c r="Q176" s="1"/>
      <c r="R176" s="1"/>
      <c r="S176" s="1" t="s">
        <v>1722</v>
      </c>
      <c r="T176" s="1" t="s">
        <v>1725</v>
      </c>
      <c r="U176" s="1" t="s">
        <v>581</v>
      </c>
      <c r="V176" s="1" t="s">
        <v>1696</v>
      </c>
    </row>
    <row r="177">
      <c r="A177" s="1" t="s">
        <v>51</v>
      </c>
      <c r="B177" s="1" t="s">
        <v>52</v>
      </c>
      <c r="C177" s="1" t="s">
        <v>512</v>
      </c>
      <c r="D177" s="24" t="s">
        <v>513</v>
      </c>
      <c r="E177" s="1" t="s">
        <v>531</v>
      </c>
      <c r="F177" s="24" t="s">
        <v>1703</v>
      </c>
      <c r="G177" s="1" t="s">
        <v>9714</v>
      </c>
      <c r="H177" s="1" t="s">
        <v>9730</v>
      </c>
      <c r="I177" s="1" t="s">
        <v>95</v>
      </c>
      <c r="J177" s="1">
        <v>3.0</v>
      </c>
      <c r="O177" s="1"/>
      <c r="Q177" s="1"/>
      <c r="R177" s="1"/>
      <c r="S177" s="1" t="s">
        <v>1722</v>
      </c>
      <c r="T177" s="1" t="s">
        <v>1725</v>
      </c>
      <c r="U177" s="1" t="s">
        <v>581</v>
      </c>
      <c r="V177" s="1" t="s">
        <v>1696</v>
      </c>
    </row>
    <row r="178">
      <c r="A178" s="1" t="s">
        <v>51</v>
      </c>
      <c r="B178" s="1" t="s">
        <v>52</v>
      </c>
      <c r="C178" s="1" t="s">
        <v>512</v>
      </c>
      <c r="D178" s="24" t="s">
        <v>513</v>
      </c>
      <c r="E178" s="1" t="s">
        <v>531</v>
      </c>
      <c r="F178" s="24" t="s">
        <v>1703</v>
      </c>
      <c r="G178" s="1" t="s">
        <v>9714</v>
      </c>
      <c r="H178" s="1" t="s">
        <v>9730</v>
      </c>
      <c r="I178" s="1" t="s">
        <v>88</v>
      </c>
      <c r="J178" s="1">
        <v>26.25</v>
      </c>
      <c r="O178" s="1"/>
      <c r="Q178" s="1"/>
      <c r="R178" s="1"/>
      <c r="S178" s="1" t="s">
        <v>1722</v>
      </c>
      <c r="T178" s="1" t="s">
        <v>1725</v>
      </c>
      <c r="U178" s="1" t="s">
        <v>581</v>
      </c>
      <c r="V178" s="1" t="s">
        <v>1696</v>
      </c>
    </row>
    <row r="179">
      <c r="A179" s="1" t="s">
        <v>51</v>
      </c>
      <c r="B179" s="1" t="s">
        <v>52</v>
      </c>
      <c r="C179" s="1" t="s">
        <v>512</v>
      </c>
      <c r="D179" s="24" t="s">
        <v>513</v>
      </c>
      <c r="E179" s="1" t="s">
        <v>531</v>
      </c>
      <c r="F179" s="24" t="s">
        <v>1703</v>
      </c>
      <c r="G179" s="1" t="s">
        <v>9714</v>
      </c>
      <c r="H179" s="1" t="s">
        <v>9730</v>
      </c>
      <c r="I179" s="1" t="s">
        <v>95</v>
      </c>
      <c r="J179" s="1">
        <v>28.8</v>
      </c>
      <c r="O179" s="1"/>
      <c r="Q179" s="1"/>
      <c r="R179" s="1"/>
      <c r="S179" s="1" t="s">
        <v>1722</v>
      </c>
      <c r="T179" s="1" t="s">
        <v>1725</v>
      </c>
      <c r="U179" s="1" t="s">
        <v>581</v>
      </c>
      <c r="V179" s="1" t="s">
        <v>1696</v>
      </c>
    </row>
    <row r="180">
      <c r="A180" s="1" t="s">
        <v>51</v>
      </c>
      <c r="B180" s="1" t="s">
        <v>52</v>
      </c>
      <c r="C180" s="1" t="s">
        <v>512</v>
      </c>
      <c r="D180" s="24" t="s">
        <v>513</v>
      </c>
      <c r="E180" s="1" t="s">
        <v>531</v>
      </c>
      <c r="F180" s="24" t="s">
        <v>1703</v>
      </c>
      <c r="G180" s="1" t="s">
        <v>9714</v>
      </c>
      <c r="H180" s="1" t="s">
        <v>9730</v>
      </c>
      <c r="I180" s="1" t="s">
        <v>95</v>
      </c>
      <c r="J180" s="1">
        <v>4.5</v>
      </c>
      <c r="O180" s="1"/>
      <c r="Q180" s="1"/>
      <c r="R180" s="1"/>
      <c r="S180" s="1" t="s">
        <v>1722</v>
      </c>
      <c r="T180" s="1" t="s">
        <v>1725</v>
      </c>
      <c r="U180" s="1" t="s">
        <v>581</v>
      </c>
      <c r="V180" s="1" t="s">
        <v>1696</v>
      </c>
    </row>
    <row r="181">
      <c r="A181" s="1" t="s">
        <v>51</v>
      </c>
      <c r="B181" s="1" t="s">
        <v>52</v>
      </c>
      <c r="C181" s="1" t="s">
        <v>512</v>
      </c>
      <c r="D181" s="24" t="s">
        <v>513</v>
      </c>
      <c r="E181" s="1" t="s">
        <v>531</v>
      </c>
      <c r="F181" s="24" t="s">
        <v>1703</v>
      </c>
      <c r="G181" s="1" t="s">
        <v>9714</v>
      </c>
      <c r="H181" s="1" t="s">
        <v>9730</v>
      </c>
      <c r="I181" s="1" t="s">
        <v>88</v>
      </c>
      <c r="J181" s="1">
        <v>16.2</v>
      </c>
      <c r="O181" s="1"/>
      <c r="Q181" s="1"/>
      <c r="R181" s="1"/>
      <c r="S181" s="1" t="s">
        <v>1722</v>
      </c>
      <c r="T181" s="1" t="s">
        <v>1725</v>
      </c>
      <c r="U181" s="1" t="s">
        <v>581</v>
      </c>
      <c r="V181" s="1" t="s">
        <v>1696</v>
      </c>
    </row>
    <row r="182">
      <c r="A182" s="1" t="s">
        <v>51</v>
      </c>
      <c r="B182" s="1" t="s">
        <v>52</v>
      </c>
      <c r="C182" s="1" t="s">
        <v>512</v>
      </c>
      <c r="D182" s="24" t="s">
        <v>513</v>
      </c>
      <c r="E182" s="1" t="s">
        <v>531</v>
      </c>
      <c r="F182" s="24" t="s">
        <v>1703</v>
      </c>
      <c r="G182" s="1" t="s">
        <v>9714</v>
      </c>
      <c r="H182" s="1" t="s">
        <v>9730</v>
      </c>
      <c r="I182" s="1" t="s">
        <v>95</v>
      </c>
      <c r="J182" s="1">
        <v>4.5</v>
      </c>
      <c r="O182" s="1"/>
      <c r="Q182" s="1"/>
      <c r="R182" s="1"/>
      <c r="S182" s="1" t="s">
        <v>1722</v>
      </c>
      <c r="T182" s="1" t="s">
        <v>1725</v>
      </c>
      <c r="U182" s="1" t="s">
        <v>581</v>
      </c>
      <c r="V182" s="1" t="s">
        <v>1696</v>
      </c>
    </row>
    <row r="183">
      <c r="A183" s="1" t="s">
        <v>51</v>
      </c>
      <c r="B183" s="1" t="s">
        <v>52</v>
      </c>
      <c r="C183" s="1" t="s">
        <v>512</v>
      </c>
      <c r="D183" s="24" t="s">
        <v>513</v>
      </c>
      <c r="E183" s="1" t="s">
        <v>531</v>
      </c>
      <c r="F183" s="24" t="s">
        <v>1703</v>
      </c>
      <c r="G183" s="1" t="s">
        <v>9714</v>
      </c>
      <c r="H183" s="1" t="s">
        <v>9730</v>
      </c>
      <c r="I183" s="1" t="s">
        <v>88</v>
      </c>
      <c r="J183" s="1">
        <v>16.2</v>
      </c>
      <c r="O183" s="1"/>
      <c r="Q183" s="1"/>
      <c r="R183" s="1"/>
      <c r="S183" s="1" t="s">
        <v>1722</v>
      </c>
      <c r="T183" s="1" t="s">
        <v>1725</v>
      </c>
      <c r="U183" s="1" t="s">
        <v>581</v>
      </c>
      <c r="V183" s="1" t="s">
        <v>1696</v>
      </c>
    </row>
    <row r="184">
      <c r="A184" s="1" t="s">
        <v>51</v>
      </c>
      <c r="B184" s="1" t="s">
        <v>52</v>
      </c>
      <c r="C184" s="1" t="s">
        <v>512</v>
      </c>
      <c r="D184" s="24" t="s">
        <v>513</v>
      </c>
      <c r="E184" s="1" t="s">
        <v>531</v>
      </c>
      <c r="F184" s="24" t="s">
        <v>1703</v>
      </c>
      <c r="G184" s="1" t="s">
        <v>9714</v>
      </c>
      <c r="H184" s="1" t="s">
        <v>9730</v>
      </c>
      <c r="I184" s="1" t="s">
        <v>95</v>
      </c>
      <c r="J184" s="1">
        <v>4.5</v>
      </c>
      <c r="O184" s="1"/>
      <c r="Q184" s="1"/>
      <c r="R184" s="1"/>
      <c r="S184" s="1" t="s">
        <v>1722</v>
      </c>
      <c r="T184" s="1" t="s">
        <v>1725</v>
      </c>
      <c r="U184" s="1" t="s">
        <v>581</v>
      </c>
      <c r="V184" s="1" t="s">
        <v>1696</v>
      </c>
    </row>
    <row r="185">
      <c r="A185" s="1" t="s">
        <v>51</v>
      </c>
      <c r="B185" s="1" t="s">
        <v>52</v>
      </c>
      <c r="C185" s="1" t="s">
        <v>512</v>
      </c>
      <c r="D185" s="24" t="s">
        <v>513</v>
      </c>
      <c r="E185" s="1" t="s">
        <v>531</v>
      </c>
      <c r="F185" s="24" t="s">
        <v>1703</v>
      </c>
      <c r="G185" s="1" t="s">
        <v>9714</v>
      </c>
      <c r="H185" s="1" t="s">
        <v>9730</v>
      </c>
      <c r="I185" s="1" t="s">
        <v>88</v>
      </c>
      <c r="J185" s="1">
        <v>16.2</v>
      </c>
      <c r="O185" s="1"/>
      <c r="Q185" s="1"/>
      <c r="R185" s="1"/>
      <c r="S185" s="1" t="s">
        <v>1722</v>
      </c>
      <c r="T185" s="1" t="s">
        <v>1725</v>
      </c>
      <c r="U185" s="1" t="s">
        <v>581</v>
      </c>
      <c r="V185" s="1" t="s">
        <v>1696</v>
      </c>
    </row>
    <row r="186">
      <c r="A186" s="1" t="s">
        <v>51</v>
      </c>
      <c r="B186" s="1" t="s">
        <v>52</v>
      </c>
      <c r="C186" s="1" t="s">
        <v>512</v>
      </c>
      <c r="D186" s="24" t="s">
        <v>513</v>
      </c>
      <c r="E186" s="1" t="s">
        <v>532</v>
      </c>
      <c r="F186" s="24" t="s">
        <v>382</v>
      </c>
      <c r="G186" s="1" t="s">
        <v>9719</v>
      </c>
      <c r="H186" s="1" t="s">
        <v>9720</v>
      </c>
      <c r="I186" s="1" t="s">
        <v>156</v>
      </c>
      <c r="J186" s="1">
        <v>1.98</v>
      </c>
      <c r="O186" s="28" t="s">
        <v>9839</v>
      </c>
      <c r="P186" s="1" t="s">
        <v>9840</v>
      </c>
      <c r="Q186" s="1">
        <v>101.6964412</v>
      </c>
      <c r="R186" s="1">
        <v>3.1546731</v>
      </c>
      <c r="S186" s="1" t="s">
        <v>1780</v>
      </c>
      <c r="T186" s="1" t="s">
        <v>1783</v>
      </c>
      <c r="U186" s="1" t="s">
        <v>581</v>
      </c>
      <c r="V186" s="1" t="s">
        <v>1696</v>
      </c>
    </row>
    <row r="187">
      <c r="A187" s="1" t="s">
        <v>51</v>
      </c>
      <c r="B187" s="1" t="s">
        <v>52</v>
      </c>
      <c r="C187" s="1" t="s">
        <v>512</v>
      </c>
      <c r="D187" s="24" t="s">
        <v>513</v>
      </c>
      <c r="E187" s="1" t="s">
        <v>532</v>
      </c>
      <c r="F187" s="24" t="s">
        <v>382</v>
      </c>
      <c r="G187" s="1" t="s">
        <v>9719</v>
      </c>
      <c r="H187" s="1" t="s">
        <v>9720</v>
      </c>
      <c r="I187" s="1" t="s">
        <v>156</v>
      </c>
      <c r="J187" s="1">
        <v>3.78</v>
      </c>
      <c r="O187" s="28" t="s">
        <v>9841</v>
      </c>
      <c r="P187" s="1" t="s">
        <v>9842</v>
      </c>
      <c r="Q187" s="1">
        <v>101.696497</v>
      </c>
      <c r="R187" s="1">
        <v>3.154819</v>
      </c>
      <c r="S187" s="1" t="s">
        <v>1780</v>
      </c>
      <c r="T187" s="1" t="s">
        <v>1783</v>
      </c>
      <c r="U187" s="1" t="s">
        <v>581</v>
      </c>
      <c r="V187" s="1" t="s">
        <v>1696</v>
      </c>
    </row>
    <row r="188">
      <c r="A188" s="1" t="s">
        <v>51</v>
      </c>
      <c r="B188" s="1" t="s">
        <v>52</v>
      </c>
      <c r="C188" s="1" t="s">
        <v>512</v>
      </c>
      <c r="D188" s="24" t="s">
        <v>513</v>
      </c>
      <c r="E188" s="1" t="s">
        <v>532</v>
      </c>
      <c r="F188" s="24" t="s">
        <v>382</v>
      </c>
      <c r="G188" s="1" t="s">
        <v>9719</v>
      </c>
      <c r="H188" s="1" t="s">
        <v>9720</v>
      </c>
      <c r="I188" s="1" t="s">
        <v>156</v>
      </c>
      <c r="J188" s="1">
        <v>1.8</v>
      </c>
      <c r="O188" s="28" t="s">
        <v>9843</v>
      </c>
      <c r="P188" s="1" t="s">
        <v>9838</v>
      </c>
      <c r="Q188" s="1">
        <v>101.6962946</v>
      </c>
      <c r="R188" s="1">
        <v>3.1556169</v>
      </c>
      <c r="S188" s="1" t="s">
        <v>1780</v>
      </c>
      <c r="T188" s="1" t="s">
        <v>1783</v>
      </c>
      <c r="U188" s="1" t="s">
        <v>581</v>
      </c>
      <c r="V188" s="1" t="s">
        <v>1696</v>
      </c>
    </row>
    <row r="189">
      <c r="A189" s="1" t="s">
        <v>51</v>
      </c>
      <c r="B189" s="1" t="s">
        <v>52</v>
      </c>
      <c r="C189" s="1" t="s">
        <v>512</v>
      </c>
      <c r="D189" s="24" t="s">
        <v>513</v>
      </c>
      <c r="E189" s="1" t="s">
        <v>533</v>
      </c>
      <c r="F189" s="24" t="s">
        <v>1691</v>
      </c>
      <c r="G189" s="1" t="s">
        <v>9764</v>
      </c>
      <c r="H189" s="1" t="s">
        <v>9765</v>
      </c>
      <c r="I189" s="1" t="s">
        <v>142</v>
      </c>
      <c r="J189" s="1">
        <v>10.8</v>
      </c>
      <c r="O189" s="1"/>
      <c r="Q189" s="1"/>
      <c r="R189" s="1"/>
      <c r="S189" s="1" t="s">
        <v>4664</v>
      </c>
      <c r="T189" s="1" t="s">
        <v>4667</v>
      </c>
      <c r="U189" s="1" t="s">
        <v>581</v>
      </c>
      <c r="V189" s="1" t="s">
        <v>1696</v>
      </c>
    </row>
    <row r="190">
      <c r="A190" s="1" t="s">
        <v>51</v>
      </c>
      <c r="B190" s="1" t="s">
        <v>52</v>
      </c>
      <c r="C190" s="1" t="s">
        <v>512</v>
      </c>
      <c r="D190" s="24" t="s">
        <v>513</v>
      </c>
      <c r="E190" s="1" t="s">
        <v>532</v>
      </c>
      <c r="F190" s="24" t="s">
        <v>382</v>
      </c>
      <c r="G190" s="1" t="s">
        <v>9719</v>
      </c>
      <c r="H190" s="1" t="s">
        <v>9720</v>
      </c>
      <c r="I190" s="1" t="s">
        <v>156</v>
      </c>
      <c r="J190" s="1">
        <v>1.98</v>
      </c>
      <c r="O190" s="28" t="s">
        <v>9844</v>
      </c>
      <c r="P190" s="1" t="s">
        <v>9840</v>
      </c>
      <c r="Q190" s="1">
        <v>101.6962946</v>
      </c>
      <c r="R190" s="1">
        <v>3.1556169</v>
      </c>
      <c r="S190" s="1" t="s">
        <v>1780</v>
      </c>
      <c r="T190" s="1" t="s">
        <v>1783</v>
      </c>
      <c r="U190" s="1" t="s">
        <v>581</v>
      </c>
      <c r="V190" s="1" t="s">
        <v>1696</v>
      </c>
    </row>
    <row r="191">
      <c r="A191" s="1" t="s">
        <v>51</v>
      </c>
      <c r="B191" s="1" t="s">
        <v>52</v>
      </c>
      <c r="C191" s="1" t="s">
        <v>512</v>
      </c>
      <c r="D191" s="24" t="s">
        <v>513</v>
      </c>
      <c r="E191" s="1" t="s">
        <v>532</v>
      </c>
      <c r="F191" s="24" t="s">
        <v>382</v>
      </c>
      <c r="G191" s="1" t="s">
        <v>9719</v>
      </c>
      <c r="H191" s="1" t="s">
        <v>9720</v>
      </c>
      <c r="I191" s="1" t="s">
        <v>156</v>
      </c>
      <c r="J191" s="1">
        <v>1.98</v>
      </c>
      <c r="O191" s="28" t="s">
        <v>9845</v>
      </c>
      <c r="P191" s="1" t="s">
        <v>9840</v>
      </c>
      <c r="Q191" s="1">
        <v>101.696083</v>
      </c>
      <c r="R191" s="1">
        <v>3.156733</v>
      </c>
      <c r="S191" s="1" t="s">
        <v>1780</v>
      </c>
      <c r="T191" s="1" t="s">
        <v>1783</v>
      </c>
      <c r="U191" s="1" t="s">
        <v>581</v>
      </c>
      <c r="V191" s="1" t="s">
        <v>1696</v>
      </c>
    </row>
    <row r="192">
      <c r="A192" s="1" t="s">
        <v>51</v>
      </c>
      <c r="B192" s="1" t="s">
        <v>52</v>
      </c>
      <c r="C192" s="1" t="s">
        <v>512</v>
      </c>
      <c r="D192" s="24" t="s">
        <v>513</v>
      </c>
      <c r="E192" s="1" t="s">
        <v>532</v>
      </c>
      <c r="F192" s="24" t="s">
        <v>382</v>
      </c>
      <c r="G192" s="1" t="s">
        <v>9719</v>
      </c>
      <c r="H192" s="1" t="s">
        <v>9720</v>
      </c>
      <c r="I192" s="1" t="s">
        <v>156</v>
      </c>
      <c r="J192" s="1">
        <v>1.98</v>
      </c>
      <c r="O192" s="28" t="s">
        <v>9846</v>
      </c>
      <c r="P192" s="1" t="s">
        <v>9840</v>
      </c>
      <c r="Q192" s="1">
        <v>101.6960768</v>
      </c>
      <c r="R192" s="1">
        <v>3.1569049</v>
      </c>
      <c r="S192" s="1" t="s">
        <v>1780</v>
      </c>
      <c r="T192" s="1" t="s">
        <v>1783</v>
      </c>
      <c r="U192" s="1" t="s">
        <v>581</v>
      </c>
      <c r="V192" s="1" t="s">
        <v>1696</v>
      </c>
    </row>
    <row r="193">
      <c r="A193" s="1" t="s">
        <v>51</v>
      </c>
      <c r="B193" s="1" t="s">
        <v>52</v>
      </c>
      <c r="C193" s="1" t="s">
        <v>512</v>
      </c>
      <c r="D193" s="24" t="s">
        <v>513</v>
      </c>
      <c r="E193" s="1" t="s">
        <v>532</v>
      </c>
      <c r="F193" s="24" t="s">
        <v>382</v>
      </c>
      <c r="G193" s="1" t="s">
        <v>9719</v>
      </c>
      <c r="H193" s="1" t="s">
        <v>9720</v>
      </c>
      <c r="I193" s="1" t="s">
        <v>156</v>
      </c>
      <c r="J193" s="1">
        <v>1.98</v>
      </c>
      <c r="O193" s="28" t="s">
        <v>9847</v>
      </c>
      <c r="P193" s="1" t="s">
        <v>9840</v>
      </c>
      <c r="Q193" s="1">
        <v>101.6951626</v>
      </c>
      <c r="R193" s="1">
        <v>3.1511063</v>
      </c>
      <c r="S193" s="1" t="s">
        <v>1780</v>
      </c>
      <c r="T193" s="1" t="s">
        <v>1783</v>
      </c>
      <c r="U193" s="1" t="s">
        <v>581</v>
      </c>
      <c r="V193" s="1" t="s">
        <v>1696</v>
      </c>
    </row>
    <row r="194">
      <c r="A194" s="1" t="s">
        <v>51</v>
      </c>
      <c r="B194" s="1" t="s">
        <v>52</v>
      </c>
      <c r="C194" s="1" t="s">
        <v>512</v>
      </c>
      <c r="D194" s="24" t="s">
        <v>513</v>
      </c>
      <c r="E194" s="1" t="s">
        <v>532</v>
      </c>
      <c r="F194" s="24" t="s">
        <v>382</v>
      </c>
      <c r="G194" s="1" t="s">
        <v>9719</v>
      </c>
      <c r="H194" s="1" t="s">
        <v>9720</v>
      </c>
      <c r="I194" s="1" t="s">
        <v>156</v>
      </c>
      <c r="J194" s="1">
        <v>1.62</v>
      </c>
      <c r="O194" s="28" t="s">
        <v>9848</v>
      </c>
      <c r="P194" s="1" t="s">
        <v>9849</v>
      </c>
      <c r="Q194" s="1">
        <v>101.6959979</v>
      </c>
      <c r="R194" s="1">
        <v>3.1567122</v>
      </c>
      <c r="S194" s="1" t="s">
        <v>1780</v>
      </c>
      <c r="T194" s="1" t="s">
        <v>1783</v>
      </c>
      <c r="U194" s="1" t="s">
        <v>581</v>
      </c>
      <c r="V194" s="1" t="s">
        <v>1696</v>
      </c>
    </row>
    <row r="195">
      <c r="A195" s="1" t="s">
        <v>51</v>
      </c>
      <c r="B195" s="1" t="s">
        <v>52</v>
      </c>
      <c r="C195" s="1" t="s">
        <v>512</v>
      </c>
      <c r="D195" s="24" t="s">
        <v>513</v>
      </c>
      <c r="E195" s="1" t="s">
        <v>533</v>
      </c>
      <c r="F195" s="24" t="s">
        <v>1691</v>
      </c>
      <c r="G195" s="1" t="s">
        <v>9764</v>
      </c>
      <c r="H195" s="1" t="s">
        <v>9765</v>
      </c>
      <c r="M195" s="1" t="s">
        <v>259</v>
      </c>
      <c r="N195" s="1">
        <v>18.2</v>
      </c>
      <c r="O195" s="28" t="s">
        <v>9850</v>
      </c>
      <c r="Q195" s="1">
        <v>101.69458</v>
      </c>
      <c r="R195" s="1">
        <v>3.140176</v>
      </c>
      <c r="S195" s="1" t="s">
        <v>2596</v>
      </c>
      <c r="T195" s="1" t="s">
        <v>1709</v>
      </c>
      <c r="U195" s="1" t="s">
        <v>581</v>
      </c>
      <c r="V195" s="1" t="s">
        <v>1696</v>
      </c>
    </row>
    <row r="196">
      <c r="A196" s="1" t="s">
        <v>51</v>
      </c>
      <c r="B196" s="1" t="s">
        <v>52</v>
      </c>
      <c r="C196" s="1" t="s">
        <v>512</v>
      </c>
      <c r="D196" s="24" t="s">
        <v>513</v>
      </c>
      <c r="E196" s="1" t="s">
        <v>533</v>
      </c>
      <c r="F196" s="24" t="s">
        <v>1691</v>
      </c>
      <c r="G196" s="1" t="s">
        <v>9764</v>
      </c>
      <c r="H196" s="1" t="s">
        <v>9765</v>
      </c>
      <c r="M196" s="1" t="s">
        <v>259</v>
      </c>
      <c r="N196" s="1">
        <v>35.7</v>
      </c>
      <c r="O196" s="28" t="s">
        <v>9851</v>
      </c>
      <c r="Q196" s="1">
        <v>101.694491</v>
      </c>
      <c r="R196" s="1">
        <v>3.140038</v>
      </c>
      <c r="S196" s="1" t="s">
        <v>2596</v>
      </c>
      <c r="T196" s="1" t="s">
        <v>1709</v>
      </c>
      <c r="U196" s="1" t="s">
        <v>581</v>
      </c>
      <c r="V196" s="1" t="s">
        <v>1696</v>
      </c>
    </row>
    <row r="197">
      <c r="A197" s="1" t="s">
        <v>51</v>
      </c>
      <c r="B197" s="1" t="s">
        <v>52</v>
      </c>
      <c r="C197" s="1" t="s">
        <v>512</v>
      </c>
      <c r="D197" s="24" t="s">
        <v>513</v>
      </c>
      <c r="E197" s="1" t="s">
        <v>533</v>
      </c>
      <c r="F197" s="24" t="s">
        <v>1691</v>
      </c>
      <c r="G197" s="1" t="s">
        <v>9764</v>
      </c>
      <c r="H197" s="1" t="s">
        <v>9765</v>
      </c>
      <c r="I197" s="1" t="s">
        <v>89</v>
      </c>
      <c r="J197" s="1">
        <v>678.0</v>
      </c>
      <c r="O197" s="28" t="s">
        <v>9852</v>
      </c>
      <c r="P197" s="1" t="s">
        <v>9853</v>
      </c>
      <c r="Q197" s="1">
        <v>101.695207</v>
      </c>
      <c r="R197" s="1">
        <v>3.139433</v>
      </c>
      <c r="S197" s="1" t="s">
        <v>2938</v>
      </c>
      <c r="T197" s="1" t="s">
        <v>1725</v>
      </c>
      <c r="U197" s="1" t="s">
        <v>581</v>
      </c>
      <c r="V197" s="1" t="s">
        <v>1696</v>
      </c>
    </row>
    <row r="198">
      <c r="A198" s="1" t="s">
        <v>51</v>
      </c>
      <c r="B198" s="1" t="s">
        <v>52</v>
      </c>
      <c r="C198" s="1" t="s">
        <v>512</v>
      </c>
      <c r="D198" s="24" t="s">
        <v>513</v>
      </c>
      <c r="E198" s="1" t="s">
        <v>531</v>
      </c>
      <c r="F198" s="24" t="s">
        <v>1703</v>
      </c>
      <c r="G198" s="1" t="s">
        <v>9714</v>
      </c>
      <c r="H198" s="1" t="s">
        <v>9730</v>
      </c>
      <c r="I198" s="1" t="s">
        <v>156</v>
      </c>
      <c r="J198" s="1">
        <v>0.8</v>
      </c>
      <c r="O198" s="28" t="s">
        <v>9854</v>
      </c>
      <c r="P198" s="1" t="s">
        <v>9855</v>
      </c>
      <c r="Q198" s="1">
        <v>101.69859</v>
      </c>
      <c r="R198" s="1">
        <v>3.147309</v>
      </c>
      <c r="S198" s="1" t="s">
        <v>1738</v>
      </c>
      <c r="T198" s="1" t="s">
        <v>1741</v>
      </c>
      <c r="U198" s="1" t="s">
        <v>581</v>
      </c>
      <c r="V198" s="1" t="s">
        <v>1696</v>
      </c>
    </row>
    <row r="199">
      <c r="A199" s="1" t="s">
        <v>51</v>
      </c>
      <c r="B199" s="1" t="s">
        <v>52</v>
      </c>
      <c r="C199" s="1" t="s">
        <v>512</v>
      </c>
      <c r="D199" s="24" t="s">
        <v>513</v>
      </c>
      <c r="E199" s="1" t="s">
        <v>533</v>
      </c>
      <c r="F199" s="24" t="s">
        <v>1691</v>
      </c>
      <c r="G199" s="1" t="s">
        <v>9764</v>
      </c>
      <c r="H199" s="1" t="s">
        <v>9765</v>
      </c>
      <c r="I199" s="1" t="s">
        <v>88</v>
      </c>
      <c r="J199" s="1">
        <v>140.0</v>
      </c>
      <c r="O199" s="28" t="s">
        <v>9856</v>
      </c>
      <c r="Q199" s="1">
        <v>101.695874</v>
      </c>
      <c r="R199" s="1">
        <v>3.139588</v>
      </c>
      <c r="S199" s="1" t="s">
        <v>2938</v>
      </c>
      <c r="T199" s="1" t="s">
        <v>1725</v>
      </c>
      <c r="U199" s="1" t="s">
        <v>581</v>
      </c>
      <c r="V199" s="1" t="s">
        <v>1696</v>
      </c>
    </row>
    <row r="200">
      <c r="A200" s="1" t="s">
        <v>51</v>
      </c>
      <c r="B200" s="1" t="s">
        <v>52</v>
      </c>
      <c r="C200" s="1" t="s">
        <v>512</v>
      </c>
      <c r="D200" s="24" t="s">
        <v>513</v>
      </c>
      <c r="E200" s="1" t="s">
        <v>532</v>
      </c>
      <c r="F200" s="24" t="s">
        <v>382</v>
      </c>
      <c r="G200" s="1" t="s">
        <v>9719</v>
      </c>
      <c r="H200" s="1" t="s">
        <v>9720</v>
      </c>
      <c r="I200" s="1" t="s">
        <v>102</v>
      </c>
      <c r="J200" s="1">
        <v>19.8</v>
      </c>
      <c r="O200" s="28" t="s">
        <v>9857</v>
      </c>
      <c r="Q200" s="1">
        <v>101.69594</v>
      </c>
      <c r="R200" s="1">
        <v>3.152232</v>
      </c>
      <c r="S200" s="1" t="s">
        <v>1771</v>
      </c>
      <c r="T200" s="1" t="s">
        <v>1774</v>
      </c>
      <c r="U200" s="1" t="s">
        <v>581</v>
      </c>
      <c r="V200" s="1" t="s">
        <v>1696</v>
      </c>
    </row>
    <row r="201">
      <c r="A201" s="1" t="s">
        <v>51</v>
      </c>
      <c r="B201" s="1" t="s">
        <v>52</v>
      </c>
      <c r="C201" s="1" t="s">
        <v>512</v>
      </c>
      <c r="D201" s="24" t="s">
        <v>513</v>
      </c>
      <c r="E201" s="1" t="s">
        <v>532</v>
      </c>
      <c r="F201" s="24" t="s">
        <v>382</v>
      </c>
      <c r="G201" s="1" t="s">
        <v>9719</v>
      </c>
      <c r="H201" s="1" t="s">
        <v>9720</v>
      </c>
      <c r="I201" s="1" t="s">
        <v>102</v>
      </c>
      <c r="J201" s="1">
        <v>22.4</v>
      </c>
      <c r="O201" s="28" t="s">
        <v>9858</v>
      </c>
      <c r="Q201" s="1">
        <v>101.695045</v>
      </c>
      <c r="R201" s="1">
        <v>3.151296</v>
      </c>
      <c r="S201" s="1" t="s">
        <v>1771</v>
      </c>
      <c r="T201" s="1" t="s">
        <v>1774</v>
      </c>
      <c r="U201" s="1" t="s">
        <v>581</v>
      </c>
      <c r="V201" s="1" t="s">
        <v>1696</v>
      </c>
    </row>
    <row r="202">
      <c r="A202" s="1" t="s">
        <v>51</v>
      </c>
      <c r="B202" s="1" t="s">
        <v>52</v>
      </c>
      <c r="C202" s="1" t="s">
        <v>512</v>
      </c>
      <c r="D202" s="24" t="s">
        <v>513</v>
      </c>
      <c r="E202" s="1" t="s">
        <v>532</v>
      </c>
      <c r="F202" s="24" t="s">
        <v>382</v>
      </c>
      <c r="G202" s="1" t="s">
        <v>9719</v>
      </c>
      <c r="H202" s="1" t="s">
        <v>9720</v>
      </c>
      <c r="I202" s="1" t="s">
        <v>102</v>
      </c>
      <c r="J202" s="1">
        <v>0.6</v>
      </c>
      <c r="O202" s="28" t="s">
        <v>9859</v>
      </c>
      <c r="Q202" s="1">
        <v>101.695511</v>
      </c>
      <c r="R202" s="1">
        <v>3.151693</v>
      </c>
      <c r="S202" s="1" t="s">
        <v>1771</v>
      </c>
      <c r="T202" s="1" t="s">
        <v>1774</v>
      </c>
      <c r="U202" s="1" t="s">
        <v>581</v>
      </c>
      <c r="V202" s="1" t="s">
        <v>1696</v>
      </c>
    </row>
    <row r="203">
      <c r="A203" s="1" t="s">
        <v>51</v>
      </c>
      <c r="B203" s="1" t="s">
        <v>52</v>
      </c>
      <c r="C203" s="1" t="s">
        <v>512</v>
      </c>
      <c r="D203" s="24" t="s">
        <v>513</v>
      </c>
      <c r="E203" s="1" t="s">
        <v>532</v>
      </c>
      <c r="F203" s="24" t="s">
        <v>382</v>
      </c>
      <c r="G203" s="1" t="s">
        <v>9719</v>
      </c>
      <c r="H203" s="1" t="s">
        <v>9720</v>
      </c>
      <c r="I203" s="1" t="s">
        <v>102</v>
      </c>
      <c r="J203" s="1">
        <v>7.56</v>
      </c>
      <c r="O203" s="28" t="s">
        <v>9860</v>
      </c>
      <c r="Q203" s="1">
        <v>101.695664</v>
      </c>
      <c r="R203" s="1">
        <v>3.151869</v>
      </c>
      <c r="S203" s="1" t="s">
        <v>1771</v>
      </c>
      <c r="T203" s="1" t="s">
        <v>1774</v>
      </c>
      <c r="U203" s="1" t="s">
        <v>581</v>
      </c>
      <c r="V203" s="1" t="s">
        <v>1696</v>
      </c>
    </row>
    <row r="204">
      <c r="A204" s="1" t="s">
        <v>51</v>
      </c>
      <c r="B204" s="1" t="s">
        <v>52</v>
      </c>
      <c r="C204" s="1" t="s">
        <v>512</v>
      </c>
      <c r="D204" s="24" t="s">
        <v>513</v>
      </c>
      <c r="E204" s="1" t="s">
        <v>532</v>
      </c>
      <c r="F204" s="24" t="s">
        <v>382</v>
      </c>
      <c r="G204" s="1" t="s">
        <v>9719</v>
      </c>
      <c r="H204" s="1" t="s">
        <v>9720</v>
      </c>
      <c r="I204" s="1" t="s">
        <v>102</v>
      </c>
      <c r="J204" s="1">
        <v>4.68</v>
      </c>
      <c r="O204" s="28" t="s">
        <v>9861</v>
      </c>
      <c r="Q204" s="1">
        <v>101.696143</v>
      </c>
      <c r="R204" s="1">
        <v>3.154757</v>
      </c>
      <c r="S204" s="1" t="s">
        <v>1771</v>
      </c>
      <c r="T204" s="1" t="s">
        <v>1774</v>
      </c>
      <c r="U204" s="1" t="s">
        <v>581</v>
      </c>
      <c r="V204" s="1" t="s">
        <v>1696</v>
      </c>
    </row>
    <row r="205">
      <c r="A205" s="1" t="s">
        <v>51</v>
      </c>
      <c r="B205" s="1" t="s">
        <v>52</v>
      </c>
      <c r="C205" s="1" t="s">
        <v>512</v>
      </c>
      <c r="D205" s="24" t="s">
        <v>513</v>
      </c>
      <c r="E205" s="1" t="s">
        <v>532</v>
      </c>
      <c r="F205" s="24" t="s">
        <v>382</v>
      </c>
      <c r="G205" s="1" t="s">
        <v>9719</v>
      </c>
      <c r="H205" s="1" t="s">
        <v>9720</v>
      </c>
      <c r="I205" s="1" t="s">
        <v>102</v>
      </c>
      <c r="J205" s="1">
        <v>6.6</v>
      </c>
      <c r="O205" s="28" t="s">
        <v>9862</v>
      </c>
      <c r="Q205" s="1">
        <v>101.696307</v>
      </c>
      <c r="R205" s="1">
        <v>3.154477</v>
      </c>
      <c r="S205" s="1" t="s">
        <v>1771</v>
      </c>
      <c r="T205" s="1" t="s">
        <v>1774</v>
      </c>
      <c r="U205" s="1" t="s">
        <v>581</v>
      </c>
      <c r="V205" s="1" t="s">
        <v>1696</v>
      </c>
    </row>
    <row r="206">
      <c r="A206" s="1" t="s">
        <v>51</v>
      </c>
      <c r="B206" s="1" t="s">
        <v>52</v>
      </c>
      <c r="C206" s="1" t="s">
        <v>512</v>
      </c>
      <c r="D206" s="24" t="s">
        <v>513</v>
      </c>
      <c r="E206" s="1" t="s">
        <v>532</v>
      </c>
      <c r="F206" s="24" t="s">
        <v>382</v>
      </c>
      <c r="G206" s="1" t="s">
        <v>9719</v>
      </c>
      <c r="H206" s="1" t="s">
        <v>9720</v>
      </c>
      <c r="I206" s="1" t="s">
        <v>102</v>
      </c>
      <c r="J206" s="1">
        <v>6.6</v>
      </c>
      <c r="O206" s="28" t="s">
        <v>9863</v>
      </c>
      <c r="Q206" s="1">
        <v>101.696307</v>
      </c>
      <c r="R206" s="1">
        <v>3.154477</v>
      </c>
      <c r="S206" s="1" t="s">
        <v>1771</v>
      </c>
      <c r="T206" s="1" t="s">
        <v>1774</v>
      </c>
      <c r="U206" s="1" t="s">
        <v>581</v>
      </c>
      <c r="V206" s="1" t="s">
        <v>1696</v>
      </c>
    </row>
    <row r="207">
      <c r="A207" s="1" t="s">
        <v>51</v>
      </c>
      <c r="B207" s="1" t="s">
        <v>52</v>
      </c>
      <c r="C207" s="1" t="s">
        <v>512</v>
      </c>
      <c r="D207" s="24" t="s">
        <v>513</v>
      </c>
      <c r="E207" s="1" t="s">
        <v>532</v>
      </c>
      <c r="F207" s="24" t="s">
        <v>382</v>
      </c>
      <c r="G207" s="1" t="s">
        <v>9719</v>
      </c>
      <c r="H207" s="1" t="s">
        <v>9720</v>
      </c>
      <c r="I207" s="1" t="s">
        <v>102</v>
      </c>
      <c r="J207" s="1">
        <v>8.67</v>
      </c>
      <c r="O207" s="28" t="s">
        <v>9864</v>
      </c>
      <c r="Q207" s="1">
        <v>101.696231</v>
      </c>
      <c r="R207" s="1">
        <v>3.155364</v>
      </c>
      <c r="S207" s="1" t="s">
        <v>1771</v>
      </c>
      <c r="T207" s="1" t="s">
        <v>1774</v>
      </c>
      <c r="U207" s="1" t="s">
        <v>581</v>
      </c>
      <c r="V207" s="1" t="s">
        <v>1696</v>
      </c>
    </row>
    <row r="208">
      <c r="A208" s="1" t="s">
        <v>51</v>
      </c>
      <c r="B208" s="1" t="s">
        <v>52</v>
      </c>
      <c r="C208" s="1" t="s">
        <v>512</v>
      </c>
      <c r="D208" s="24" t="s">
        <v>513</v>
      </c>
      <c r="E208" s="1" t="s">
        <v>532</v>
      </c>
      <c r="F208" s="24" t="s">
        <v>382</v>
      </c>
      <c r="G208" s="1" t="s">
        <v>9719</v>
      </c>
      <c r="H208" s="1" t="s">
        <v>9720</v>
      </c>
      <c r="I208" s="1" t="s">
        <v>102</v>
      </c>
      <c r="J208" s="1">
        <v>15.96</v>
      </c>
      <c r="O208" s="28" t="s">
        <v>9865</v>
      </c>
      <c r="Q208" s="1">
        <v>101.695828</v>
      </c>
      <c r="R208" s="1">
        <v>3.15643</v>
      </c>
      <c r="S208" s="1" t="s">
        <v>1771</v>
      </c>
      <c r="T208" s="1" t="s">
        <v>1774</v>
      </c>
      <c r="U208" s="1" t="s">
        <v>581</v>
      </c>
      <c r="V208" s="1" t="s">
        <v>1696</v>
      </c>
    </row>
    <row r="209">
      <c r="A209" s="1" t="s">
        <v>51</v>
      </c>
      <c r="B209" s="1" t="s">
        <v>52</v>
      </c>
      <c r="C209" s="1" t="s">
        <v>512</v>
      </c>
      <c r="D209" s="24" t="s">
        <v>513</v>
      </c>
      <c r="E209" s="1" t="s">
        <v>532</v>
      </c>
      <c r="F209" s="24" t="s">
        <v>382</v>
      </c>
      <c r="G209" s="1" t="s">
        <v>9719</v>
      </c>
      <c r="H209" s="1" t="s">
        <v>9720</v>
      </c>
      <c r="I209" s="1" t="s">
        <v>102</v>
      </c>
      <c r="J209" s="1">
        <v>16.86</v>
      </c>
      <c r="O209" s="28" t="s">
        <v>9866</v>
      </c>
      <c r="Q209" s="1">
        <v>101.69542</v>
      </c>
      <c r="R209" s="1">
        <v>3.151444</v>
      </c>
      <c r="S209" s="1" t="s">
        <v>1771</v>
      </c>
      <c r="T209" s="1" t="s">
        <v>1774</v>
      </c>
      <c r="U209" s="1" t="s">
        <v>581</v>
      </c>
      <c r="V209" s="1" t="s">
        <v>1696</v>
      </c>
    </row>
    <row r="210">
      <c r="A210" s="1" t="s">
        <v>51</v>
      </c>
      <c r="B210" s="1" t="s">
        <v>52</v>
      </c>
      <c r="C210" s="1" t="s">
        <v>512</v>
      </c>
      <c r="D210" s="24" t="s">
        <v>513</v>
      </c>
      <c r="E210" s="1" t="s">
        <v>532</v>
      </c>
      <c r="F210" s="24" t="s">
        <v>382</v>
      </c>
      <c r="G210" s="1" t="s">
        <v>9719</v>
      </c>
      <c r="H210" s="1" t="s">
        <v>9720</v>
      </c>
      <c r="I210" s="1" t="s">
        <v>102</v>
      </c>
      <c r="J210" s="1">
        <v>21.0</v>
      </c>
      <c r="O210" s="28" t="s">
        <v>9867</v>
      </c>
      <c r="Q210" s="1">
        <v>101.695993</v>
      </c>
      <c r="R210" s="1">
        <v>3.152411</v>
      </c>
      <c r="S210" s="1" t="s">
        <v>1771</v>
      </c>
      <c r="T210" s="1" t="s">
        <v>1774</v>
      </c>
      <c r="U210" s="1" t="s">
        <v>581</v>
      </c>
      <c r="V210" s="1" t="s">
        <v>1696</v>
      </c>
    </row>
    <row r="211">
      <c r="A211" s="1" t="s">
        <v>51</v>
      </c>
      <c r="B211" s="1" t="s">
        <v>52</v>
      </c>
      <c r="C211" s="1" t="s">
        <v>512</v>
      </c>
      <c r="D211" s="24" t="s">
        <v>513</v>
      </c>
      <c r="E211" s="1" t="s">
        <v>532</v>
      </c>
      <c r="F211" s="24" t="s">
        <v>382</v>
      </c>
      <c r="G211" s="1" t="s">
        <v>9719</v>
      </c>
      <c r="H211" s="1" t="s">
        <v>9720</v>
      </c>
      <c r="I211" s="1" t="s">
        <v>102</v>
      </c>
      <c r="J211" s="1">
        <v>2.4</v>
      </c>
      <c r="O211" s="28" t="s">
        <v>9868</v>
      </c>
      <c r="Q211" s="1">
        <v>101.696231</v>
      </c>
      <c r="R211" s="1">
        <v>3.155364</v>
      </c>
      <c r="S211" s="1" t="s">
        <v>1771</v>
      </c>
      <c r="T211" s="1" t="s">
        <v>1774</v>
      </c>
      <c r="U211" s="1" t="s">
        <v>581</v>
      </c>
      <c r="V211" s="1" t="s">
        <v>1696</v>
      </c>
    </row>
    <row r="212">
      <c r="A212" s="1" t="s">
        <v>51</v>
      </c>
      <c r="B212" s="1" t="s">
        <v>52</v>
      </c>
      <c r="C212" s="1" t="s">
        <v>512</v>
      </c>
      <c r="D212" s="24" t="s">
        <v>513</v>
      </c>
      <c r="E212" s="1" t="s">
        <v>532</v>
      </c>
      <c r="F212" s="24" t="s">
        <v>382</v>
      </c>
      <c r="G212" s="1" t="s">
        <v>9719</v>
      </c>
      <c r="H212" s="1" t="s">
        <v>9720</v>
      </c>
      <c r="I212" s="1" t="s">
        <v>102</v>
      </c>
      <c r="J212" s="1">
        <v>2.4</v>
      </c>
      <c r="O212" s="28" t="s">
        <v>9869</v>
      </c>
      <c r="Q212" s="1">
        <v>101.696282</v>
      </c>
      <c r="R212" s="1">
        <v>3.154993</v>
      </c>
      <c r="S212" s="1" t="s">
        <v>1771</v>
      </c>
      <c r="T212" s="1" t="s">
        <v>1774</v>
      </c>
      <c r="U212" s="1" t="s">
        <v>581</v>
      </c>
      <c r="V212" s="1" t="s">
        <v>1696</v>
      </c>
    </row>
    <row r="213">
      <c r="A213" s="1" t="s">
        <v>51</v>
      </c>
      <c r="B213" s="1" t="s">
        <v>52</v>
      </c>
      <c r="C213" s="1" t="s">
        <v>512</v>
      </c>
      <c r="D213" s="24" t="s">
        <v>513</v>
      </c>
      <c r="E213" s="1" t="s">
        <v>532</v>
      </c>
      <c r="F213" s="24" t="s">
        <v>382</v>
      </c>
      <c r="G213" s="1" t="s">
        <v>9719</v>
      </c>
      <c r="H213" s="1" t="s">
        <v>9720</v>
      </c>
      <c r="I213" s="1" t="s">
        <v>102</v>
      </c>
      <c r="J213" s="1">
        <v>3.96</v>
      </c>
      <c r="O213" s="28" t="s">
        <v>9870</v>
      </c>
      <c r="Q213" s="1">
        <v>101.696492</v>
      </c>
      <c r="R213" s="1">
        <v>3.154555</v>
      </c>
      <c r="S213" s="1" t="s">
        <v>1771</v>
      </c>
      <c r="T213" s="1" t="s">
        <v>1774</v>
      </c>
      <c r="U213" s="1" t="s">
        <v>581</v>
      </c>
      <c r="V213" s="1" t="s">
        <v>1696</v>
      </c>
    </row>
    <row r="214">
      <c r="A214" s="1" t="s">
        <v>51</v>
      </c>
      <c r="B214" s="1" t="s">
        <v>52</v>
      </c>
      <c r="C214" s="1" t="s">
        <v>512</v>
      </c>
      <c r="D214" s="24" t="s">
        <v>513</v>
      </c>
      <c r="E214" s="1" t="s">
        <v>532</v>
      </c>
      <c r="F214" s="24" t="s">
        <v>382</v>
      </c>
      <c r="G214" s="1" t="s">
        <v>9719</v>
      </c>
      <c r="H214" s="1" t="s">
        <v>9720</v>
      </c>
      <c r="I214" s="1" t="s">
        <v>102</v>
      </c>
      <c r="J214" s="1">
        <v>4.8</v>
      </c>
      <c r="O214" s="28" t="s">
        <v>9871</v>
      </c>
      <c r="Q214" s="1">
        <v>101.696493</v>
      </c>
      <c r="R214" s="1">
        <v>3.154255</v>
      </c>
      <c r="S214" s="1" t="s">
        <v>1771</v>
      </c>
      <c r="T214" s="1" t="s">
        <v>1774</v>
      </c>
      <c r="U214" s="1" t="s">
        <v>581</v>
      </c>
      <c r="V214" s="1" t="s">
        <v>1696</v>
      </c>
    </row>
    <row r="215">
      <c r="A215" s="1" t="s">
        <v>51</v>
      </c>
      <c r="B215" s="1" t="s">
        <v>52</v>
      </c>
      <c r="C215" s="1" t="s">
        <v>512</v>
      </c>
      <c r="D215" s="24" t="s">
        <v>513</v>
      </c>
      <c r="E215" s="1" t="s">
        <v>533</v>
      </c>
      <c r="F215" s="24" t="s">
        <v>1691</v>
      </c>
      <c r="G215" s="1" t="s">
        <v>9764</v>
      </c>
      <c r="H215" s="1" t="s">
        <v>9765</v>
      </c>
      <c r="I215" s="1" t="s">
        <v>88</v>
      </c>
      <c r="J215" s="1">
        <v>382.0</v>
      </c>
      <c r="O215" s="28" t="s">
        <v>9872</v>
      </c>
      <c r="Q215" s="1">
        <v>101.691328</v>
      </c>
      <c r="R215" s="1">
        <v>3.131028</v>
      </c>
      <c r="S215" s="1" t="s">
        <v>2596</v>
      </c>
      <c r="T215" s="1" t="s">
        <v>1709</v>
      </c>
      <c r="U215" s="1" t="s">
        <v>581</v>
      </c>
      <c r="V215" s="1" t="s">
        <v>1696</v>
      </c>
    </row>
    <row r="216">
      <c r="A216" s="1" t="s">
        <v>51</v>
      </c>
      <c r="B216" s="1" t="s">
        <v>52</v>
      </c>
      <c r="C216" s="1" t="s">
        <v>512</v>
      </c>
      <c r="D216" s="24" t="s">
        <v>513</v>
      </c>
      <c r="E216" s="1" t="s">
        <v>533</v>
      </c>
      <c r="F216" s="24" t="s">
        <v>1691</v>
      </c>
      <c r="G216" s="1" t="s">
        <v>9764</v>
      </c>
      <c r="H216" s="1" t="s">
        <v>9765</v>
      </c>
      <c r="I216" s="1" t="s">
        <v>88</v>
      </c>
      <c r="J216" s="1">
        <v>234.0</v>
      </c>
      <c r="O216" s="28" t="s">
        <v>9873</v>
      </c>
      <c r="Q216" s="1">
        <v>101.689889</v>
      </c>
      <c r="R216" s="1">
        <v>3.128666</v>
      </c>
      <c r="S216" s="1" t="s">
        <v>2596</v>
      </c>
      <c r="T216" s="1" t="s">
        <v>1709</v>
      </c>
      <c r="U216" s="1" t="s">
        <v>581</v>
      </c>
      <c r="V216" s="1" t="s">
        <v>1696</v>
      </c>
    </row>
    <row r="217">
      <c r="A217" s="1" t="s">
        <v>51</v>
      </c>
      <c r="B217" s="1" t="s">
        <v>52</v>
      </c>
      <c r="C217" s="1" t="s">
        <v>512</v>
      </c>
      <c r="D217" s="24" t="s">
        <v>513</v>
      </c>
      <c r="E217" s="1" t="s">
        <v>533</v>
      </c>
      <c r="F217" s="24" t="s">
        <v>1691</v>
      </c>
      <c r="G217" s="1" t="s">
        <v>9764</v>
      </c>
      <c r="H217" s="1" t="s">
        <v>9765</v>
      </c>
      <c r="I217" s="1" t="s">
        <v>88</v>
      </c>
      <c r="J217" s="1">
        <v>142.0</v>
      </c>
      <c r="O217" s="28" t="s">
        <v>9874</v>
      </c>
      <c r="Q217" s="1">
        <v>101.690954</v>
      </c>
      <c r="R217" s="1">
        <v>3.129849</v>
      </c>
      <c r="S217" s="1" t="s">
        <v>2596</v>
      </c>
      <c r="T217" s="1" t="s">
        <v>1709</v>
      </c>
      <c r="U217" s="1" t="s">
        <v>581</v>
      </c>
      <c r="V217" s="1" t="s">
        <v>1696</v>
      </c>
    </row>
    <row r="218">
      <c r="A218" s="1" t="s">
        <v>51</v>
      </c>
      <c r="B218" s="1" t="s">
        <v>52</v>
      </c>
      <c r="C218" s="1" t="s">
        <v>512</v>
      </c>
      <c r="D218" s="24" t="s">
        <v>513</v>
      </c>
      <c r="E218" s="1" t="s">
        <v>533</v>
      </c>
      <c r="F218" s="24" t="s">
        <v>1691</v>
      </c>
      <c r="G218" s="1" t="s">
        <v>9764</v>
      </c>
      <c r="H218" s="1" t="s">
        <v>9765</v>
      </c>
      <c r="I218" s="1" t="s">
        <v>88</v>
      </c>
      <c r="J218" s="1">
        <v>80.0</v>
      </c>
      <c r="O218" s="28" t="s">
        <v>9875</v>
      </c>
      <c r="Q218" s="1">
        <v>101.6884</v>
      </c>
      <c r="R218" s="1">
        <v>3.127264</v>
      </c>
      <c r="S218" s="1" t="s">
        <v>2596</v>
      </c>
      <c r="T218" s="1" t="s">
        <v>1709</v>
      </c>
      <c r="U218" s="1" t="s">
        <v>581</v>
      </c>
      <c r="V218" s="1" t="s">
        <v>1696</v>
      </c>
    </row>
    <row r="219">
      <c r="A219" s="1" t="s">
        <v>51</v>
      </c>
      <c r="B219" s="1" t="s">
        <v>52</v>
      </c>
      <c r="C219" s="1" t="s">
        <v>512</v>
      </c>
      <c r="D219" s="24" t="s">
        <v>513</v>
      </c>
      <c r="E219" s="1" t="s">
        <v>532</v>
      </c>
      <c r="F219" s="24" t="s">
        <v>382</v>
      </c>
      <c r="G219" s="1" t="s">
        <v>9719</v>
      </c>
      <c r="H219" s="1" t="s">
        <v>9720</v>
      </c>
      <c r="I219" s="1" t="s">
        <v>102</v>
      </c>
      <c r="J219" s="1">
        <v>6.6</v>
      </c>
      <c r="O219" s="28" t="s">
        <v>9876</v>
      </c>
      <c r="Q219" s="1">
        <v>101.696231</v>
      </c>
      <c r="R219" s="1">
        <v>3.155364</v>
      </c>
      <c r="S219" s="1" t="s">
        <v>1771</v>
      </c>
      <c r="T219" s="1" t="s">
        <v>1774</v>
      </c>
      <c r="U219" s="1" t="s">
        <v>581</v>
      </c>
      <c r="V219" s="1" t="s">
        <v>1696</v>
      </c>
    </row>
    <row r="220">
      <c r="A220" s="1" t="s">
        <v>51</v>
      </c>
      <c r="B220" s="1" t="s">
        <v>52</v>
      </c>
      <c r="C220" s="1" t="s">
        <v>512</v>
      </c>
      <c r="D220" s="24" t="s">
        <v>513</v>
      </c>
      <c r="E220" s="1" t="s">
        <v>532</v>
      </c>
      <c r="F220" s="24" t="s">
        <v>382</v>
      </c>
      <c r="G220" s="1" t="s">
        <v>9719</v>
      </c>
      <c r="H220" s="1" t="s">
        <v>9720</v>
      </c>
      <c r="I220" s="1" t="s">
        <v>102</v>
      </c>
      <c r="J220" s="1">
        <v>7.56</v>
      </c>
      <c r="O220" s="28" t="s">
        <v>9877</v>
      </c>
      <c r="Q220" s="1">
        <v>101.696099</v>
      </c>
      <c r="R220" s="1">
        <v>3.156139</v>
      </c>
      <c r="S220" s="1" t="s">
        <v>1771</v>
      </c>
      <c r="T220" s="1" t="s">
        <v>1774</v>
      </c>
      <c r="U220" s="1" t="s">
        <v>581</v>
      </c>
      <c r="V220" s="1" t="s">
        <v>1696</v>
      </c>
    </row>
    <row r="221">
      <c r="A221" s="1" t="s">
        <v>51</v>
      </c>
      <c r="B221" s="1" t="s">
        <v>52</v>
      </c>
      <c r="C221" s="1" t="s">
        <v>512</v>
      </c>
      <c r="D221" s="24" t="s">
        <v>513</v>
      </c>
      <c r="E221" s="1" t="s">
        <v>532</v>
      </c>
      <c r="F221" s="24" t="s">
        <v>382</v>
      </c>
      <c r="G221" s="1" t="s">
        <v>9719</v>
      </c>
      <c r="H221" s="1" t="s">
        <v>9720</v>
      </c>
      <c r="I221" s="1" t="s">
        <v>102</v>
      </c>
      <c r="J221" s="1">
        <v>9.72</v>
      </c>
      <c r="O221" s="28" t="s">
        <v>9878</v>
      </c>
      <c r="Q221" s="1">
        <v>101.696307</v>
      </c>
      <c r="R221" s="1">
        <v>3.154477</v>
      </c>
      <c r="S221" s="1" t="s">
        <v>1771</v>
      </c>
      <c r="T221" s="1" t="s">
        <v>1774</v>
      </c>
      <c r="U221" s="1" t="s">
        <v>581</v>
      </c>
      <c r="V221" s="1" t="s">
        <v>1696</v>
      </c>
    </row>
    <row r="222">
      <c r="A222" s="1" t="s">
        <v>51</v>
      </c>
      <c r="B222" s="1" t="s">
        <v>52</v>
      </c>
      <c r="C222" s="1" t="s">
        <v>512</v>
      </c>
      <c r="D222" s="24" t="s">
        <v>513</v>
      </c>
      <c r="E222" s="1" t="s">
        <v>532</v>
      </c>
      <c r="F222" s="24" t="s">
        <v>382</v>
      </c>
      <c r="G222" s="1" t="s">
        <v>9719</v>
      </c>
      <c r="H222" s="1" t="s">
        <v>9720</v>
      </c>
      <c r="I222" s="1" t="s">
        <v>102</v>
      </c>
      <c r="J222" s="1">
        <v>11.34</v>
      </c>
      <c r="O222" s="28" t="s">
        <v>9879</v>
      </c>
      <c r="Q222" s="1">
        <v>101.69636</v>
      </c>
      <c r="R222" s="1">
        <v>3.155247</v>
      </c>
      <c r="S222" s="1" t="s">
        <v>1771</v>
      </c>
      <c r="T222" s="1" t="s">
        <v>1774</v>
      </c>
      <c r="U222" s="1" t="s">
        <v>581</v>
      </c>
      <c r="V222" s="1" t="s">
        <v>1696</v>
      </c>
    </row>
    <row r="223">
      <c r="A223" s="1" t="s">
        <v>51</v>
      </c>
      <c r="B223" s="1" t="s">
        <v>52</v>
      </c>
      <c r="C223" s="1" t="s">
        <v>512</v>
      </c>
      <c r="D223" s="24" t="s">
        <v>513</v>
      </c>
      <c r="E223" s="1" t="s">
        <v>532</v>
      </c>
      <c r="F223" s="24" t="s">
        <v>382</v>
      </c>
      <c r="G223" s="1" t="s">
        <v>9719</v>
      </c>
      <c r="H223" s="1" t="s">
        <v>9720</v>
      </c>
      <c r="I223" s="1" t="s">
        <v>102</v>
      </c>
      <c r="J223" s="1">
        <v>7.77</v>
      </c>
      <c r="O223" s="28" t="s">
        <v>9880</v>
      </c>
      <c r="Q223" s="1">
        <v>101.696581</v>
      </c>
      <c r="R223" s="1">
        <v>3.153875</v>
      </c>
      <c r="S223" s="1" t="s">
        <v>1771</v>
      </c>
      <c r="T223" s="1" t="s">
        <v>1774</v>
      </c>
      <c r="U223" s="1" t="s">
        <v>581</v>
      </c>
      <c r="V223" s="1" t="s">
        <v>1696</v>
      </c>
    </row>
    <row r="224">
      <c r="A224" s="1" t="s">
        <v>51</v>
      </c>
      <c r="B224" s="1" t="s">
        <v>52</v>
      </c>
      <c r="C224" s="1" t="s">
        <v>512</v>
      </c>
      <c r="D224" s="24" t="s">
        <v>513</v>
      </c>
      <c r="E224" s="1" t="s">
        <v>533</v>
      </c>
      <c r="F224" s="24" t="s">
        <v>1691</v>
      </c>
      <c r="G224" s="1" t="s">
        <v>9764</v>
      </c>
      <c r="H224" s="1" t="s">
        <v>9765</v>
      </c>
      <c r="I224" s="1" t="s">
        <v>9624</v>
      </c>
      <c r="J224" s="1">
        <v>28.0</v>
      </c>
      <c r="O224" s="28" t="s">
        <v>9881</v>
      </c>
      <c r="Q224" s="1">
        <v>101.691001</v>
      </c>
      <c r="R224" s="1">
        <v>3.131586</v>
      </c>
      <c r="S224" s="1" t="s">
        <v>2938</v>
      </c>
      <c r="T224" s="1" t="s">
        <v>1725</v>
      </c>
      <c r="U224" s="1" t="s">
        <v>581</v>
      </c>
      <c r="V224" s="1" t="s">
        <v>1696</v>
      </c>
    </row>
    <row r="225">
      <c r="A225" s="1" t="s">
        <v>51</v>
      </c>
      <c r="B225" s="1" t="s">
        <v>52</v>
      </c>
      <c r="C225" s="1" t="s">
        <v>512</v>
      </c>
      <c r="D225" s="24" t="s">
        <v>513</v>
      </c>
      <c r="E225" s="1" t="s">
        <v>532</v>
      </c>
      <c r="F225" s="24" t="s">
        <v>382</v>
      </c>
      <c r="G225" s="1" t="s">
        <v>9719</v>
      </c>
      <c r="H225" s="1" t="s">
        <v>9720</v>
      </c>
      <c r="I225" s="1" t="s">
        <v>102</v>
      </c>
      <c r="J225" s="1">
        <v>12.0</v>
      </c>
      <c r="O225" s="28" t="s">
        <v>9882</v>
      </c>
      <c r="Q225" s="1">
        <v>101.696099</v>
      </c>
      <c r="R225" s="1">
        <v>3.156139</v>
      </c>
      <c r="S225" s="1" t="s">
        <v>1771</v>
      </c>
      <c r="T225" s="1" t="s">
        <v>1774</v>
      </c>
      <c r="U225" s="1" t="s">
        <v>581</v>
      </c>
      <c r="V225" s="1" t="s">
        <v>1696</v>
      </c>
    </row>
    <row r="226">
      <c r="A226" s="1" t="s">
        <v>51</v>
      </c>
      <c r="B226" s="1" t="s">
        <v>52</v>
      </c>
      <c r="C226" s="1" t="s">
        <v>512</v>
      </c>
      <c r="D226" s="24" t="s">
        <v>513</v>
      </c>
      <c r="E226" s="1" t="s">
        <v>532</v>
      </c>
      <c r="F226" s="24" t="s">
        <v>382</v>
      </c>
      <c r="G226" s="1" t="s">
        <v>9719</v>
      </c>
      <c r="H226" s="1" t="s">
        <v>9720</v>
      </c>
      <c r="I226" s="1" t="s">
        <v>102</v>
      </c>
      <c r="J226" s="1">
        <v>8.64</v>
      </c>
      <c r="O226" s="28" t="s">
        <v>9883</v>
      </c>
      <c r="Q226" s="1">
        <v>101.695828</v>
      </c>
      <c r="R226" s="1">
        <v>3.15643</v>
      </c>
      <c r="S226" s="1" t="s">
        <v>1771</v>
      </c>
      <c r="T226" s="1" t="s">
        <v>1774</v>
      </c>
      <c r="U226" s="1" t="s">
        <v>581</v>
      </c>
      <c r="V226" s="1" t="s">
        <v>1696</v>
      </c>
    </row>
    <row r="227">
      <c r="A227" s="1" t="s">
        <v>51</v>
      </c>
      <c r="B227" s="1" t="s">
        <v>52</v>
      </c>
      <c r="C227" s="1" t="s">
        <v>512</v>
      </c>
      <c r="D227" s="24" t="s">
        <v>513</v>
      </c>
      <c r="E227" s="1" t="s">
        <v>532</v>
      </c>
      <c r="F227" s="24" t="s">
        <v>382</v>
      </c>
      <c r="G227" s="1" t="s">
        <v>9719</v>
      </c>
      <c r="H227" s="1" t="s">
        <v>9720</v>
      </c>
      <c r="I227" s="1" t="s">
        <v>102</v>
      </c>
      <c r="J227" s="1">
        <v>21.0</v>
      </c>
      <c r="O227" s="28" t="s">
        <v>9884</v>
      </c>
      <c r="Q227" s="1">
        <v>101.696057</v>
      </c>
      <c r="R227" s="1">
        <v>3.155762</v>
      </c>
      <c r="S227" s="1" t="s">
        <v>1771</v>
      </c>
      <c r="T227" s="1" t="s">
        <v>1774</v>
      </c>
      <c r="U227" s="1" t="s">
        <v>581</v>
      </c>
      <c r="V227" s="1" t="s">
        <v>1696</v>
      </c>
    </row>
    <row r="228">
      <c r="A228" s="1" t="s">
        <v>45</v>
      </c>
      <c r="B228" s="1" t="s">
        <v>46</v>
      </c>
      <c r="C228" s="1" t="s">
        <v>512</v>
      </c>
      <c r="D228" s="24" t="s">
        <v>513</v>
      </c>
      <c r="E228" s="1" t="s">
        <v>532</v>
      </c>
      <c r="F228" s="24" t="s">
        <v>382</v>
      </c>
      <c r="G228" s="1" t="s">
        <v>9885</v>
      </c>
      <c r="H228" s="1" t="s">
        <v>9886</v>
      </c>
      <c r="I228" s="1" t="s">
        <v>102</v>
      </c>
      <c r="J228" s="1">
        <v>22.2</v>
      </c>
      <c r="O228" s="1"/>
      <c r="Q228" s="1"/>
      <c r="R228" s="1"/>
      <c r="S228" s="1" t="s">
        <v>1771</v>
      </c>
      <c r="T228" s="1" t="s">
        <v>1774</v>
      </c>
      <c r="U228" s="1" t="s">
        <v>581</v>
      </c>
      <c r="V228" s="1" t="s">
        <v>1696</v>
      </c>
    </row>
    <row r="229">
      <c r="A229" s="1" t="s">
        <v>45</v>
      </c>
      <c r="B229" s="1" t="s">
        <v>46</v>
      </c>
      <c r="C229" s="1" t="s">
        <v>512</v>
      </c>
      <c r="D229" s="24" t="s">
        <v>513</v>
      </c>
      <c r="E229" s="1" t="s">
        <v>531</v>
      </c>
      <c r="F229" s="24" t="s">
        <v>1703</v>
      </c>
      <c r="G229" s="1" t="s">
        <v>9744</v>
      </c>
      <c r="H229" s="1" t="s">
        <v>9745</v>
      </c>
      <c r="I229" s="1" t="s">
        <v>249</v>
      </c>
      <c r="J229" s="1">
        <v>1.486</v>
      </c>
      <c r="O229" s="28" t="s">
        <v>9887</v>
      </c>
      <c r="Q229" s="1">
        <v>101.697642</v>
      </c>
      <c r="R229" s="1">
        <v>3.145324</v>
      </c>
      <c r="S229" s="1" t="s">
        <v>1738</v>
      </c>
      <c r="T229" s="1" t="s">
        <v>1741</v>
      </c>
      <c r="U229" s="1" t="s">
        <v>581</v>
      </c>
      <c r="V229" s="1" t="s">
        <v>1696</v>
      </c>
    </row>
    <row r="230">
      <c r="A230" s="1" t="s">
        <v>45</v>
      </c>
      <c r="B230" s="1" t="s">
        <v>46</v>
      </c>
      <c r="C230" s="1" t="s">
        <v>512</v>
      </c>
      <c r="D230" s="24" t="s">
        <v>513</v>
      </c>
      <c r="E230" s="1" t="s">
        <v>531</v>
      </c>
      <c r="F230" s="24" t="s">
        <v>1703</v>
      </c>
      <c r="G230" s="1" t="s">
        <v>9744</v>
      </c>
      <c r="H230" s="1" t="s">
        <v>9745</v>
      </c>
      <c r="I230" s="1" t="s">
        <v>249</v>
      </c>
      <c r="J230" s="1">
        <v>1.486</v>
      </c>
      <c r="O230" s="28" t="s">
        <v>9888</v>
      </c>
      <c r="Q230" s="1">
        <v>101.697752</v>
      </c>
      <c r="R230" s="1">
        <v>3.145568</v>
      </c>
      <c r="S230" s="1" t="s">
        <v>1738</v>
      </c>
      <c r="T230" s="1" t="s">
        <v>1741</v>
      </c>
      <c r="U230" s="1" t="s">
        <v>581</v>
      </c>
      <c r="V230" s="1" t="s">
        <v>1696</v>
      </c>
    </row>
    <row r="231">
      <c r="A231" s="1" t="s">
        <v>45</v>
      </c>
      <c r="B231" s="1" t="s">
        <v>46</v>
      </c>
      <c r="C231" s="1" t="s">
        <v>512</v>
      </c>
      <c r="D231" s="24" t="s">
        <v>513</v>
      </c>
      <c r="E231" s="1" t="s">
        <v>531</v>
      </c>
      <c r="F231" s="24" t="s">
        <v>1703</v>
      </c>
      <c r="G231" s="1" t="s">
        <v>9744</v>
      </c>
      <c r="H231" s="1" t="s">
        <v>9745</v>
      </c>
      <c r="I231" s="1" t="s">
        <v>249</v>
      </c>
      <c r="J231" s="1">
        <v>1.486</v>
      </c>
      <c r="O231" s="28" t="s">
        <v>9889</v>
      </c>
      <c r="Q231" s="1">
        <v>101.697887</v>
      </c>
      <c r="R231" s="1">
        <v>3.14539</v>
      </c>
      <c r="S231" s="1" t="s">
        <v>1738</v>
      </c>
      <c r="T231" s="1" t="s">
        <v>1741</v>
      </c>
      <c r="U231" s="1" t="s">
        <v>581</v>
      </c>
      <c r="V231" s="1" t="s">
        <v>1696</v>
      </c>
    </row>
    <row r="232">
      <c r="A232" s="1" t="s">
        <v>45</v>
      </c>
      <c r="B232" s="1" t="s">
        <v>46</v>
      </c>
      <c r="C232" s="1" t="s">
        <v>512</v>
      </c>
      <c r="D232" s="24" t="s">
        <v>513</v>
      </c>
      <c r="E232" s="1" t="s">
        <v>531</v>
      </c>
      <c r="F232" s="24" t="s">
        <v>1703</v>
      </c>
      <c r="G232" s="1" t="s">
        <v>9744</v>
      </c>
      <c r="H232" s="1" t="s">
        <v>9745</v>
      </c>
      <c r="I232" s="1" t="s">
        <v>249</v>
      </c>
      <c r="J232" s="1">
        <v>1.486</v>
      </c>
      <c r="O232" s="28" t="s">
        <v>9890</v>
      </c>
      <c r="Q232" s="1">
        <v>101.697887</v>
      </c>
      <c r="R232" s="1">
        <v>3.14539</v>
      </c>
      <c r="S232" s="1" t="s">
        <v>1738</v>
      </c>
      <c r="T232" s="1" t="s">
        <v>1741</v>
      </c>
      <c r="U232" s="1" t="s">
        <v>581</v>
      </c>
      <c r="V232" s="1" t="s">
        <v>1696</v>
      </c>
    </row>
    <row r="233">
      <c r="A233" s="1" t="s">
        <v>45</v>
      </c>
      <c r="B233" s="1" t="s">
        <v>46</v>
      </c>
      <c r="C233" s="1" t="s">
        <v>512</v>
      </c>
      <c r="D233" s="24" t="s">
        <v>513</v>
      </c>
      <c r="E233" s="1" t="s">
        <v>531</v>
      </c>
      <c r="F233" s="24" t="s">
        <v>1703</v>
      </c>
      <c r="G233" s="1" t="s">
        <v>9744</v>
      </c>
      <c r="H233" s="1" t="s">
        <v>9745</v>
      </c>
      <c r="I233" s="1" t="s">
        <v>249</v>
      </c>
      <c r="J233" s="1">
        <v>1.486</v>
      </c>
      <c r="O233" s="28" t="s">
        <v>9891</v>
      </c>
      <c r="Q233" s="1">
        <v>101.697887</v>
      </c>
      <c r="R233" s="1">
        <v>3.14539</v>
      </c>
      <c r="S233" s="1" t="s">
        <v>1738</v>
      </c>
      <c r="T233" s="1" t="s">
        <v>1741</v>
      </c>
      <c r="U233" s="1" t="s">
        <v>581</v>
      </c>
      <c r="V233" s="1" t="s">
        <v>1696</v>
      </c>
    </row>
    <row r="234">
      <c r="A234" s="1" t="s">
        <v>45</v>
      </c>
      <c r="B234" s="1" t="s">
        <v>46</v>
      </c>
      <c r="C234" s="1" t="s">
        <v>512</v>
      </c>
      <c r="D234" s="24" t="s">
        <v>513</v>
      </c>
      <c r="E234" s="1" t="s">
        <v>531</v>
      </c>
      <c r="F234" s="24" t="s">
        <v>1703</v>
      </c>
      <c r="G234" s="1" t="s">
        <v>9744</v>
      </c>
      <c r="H234" s="1" t="s">
        <v>9745</v>
      </c>
      <c r="I234" s="1" t="s">
        <v>249</v>
      </c>
      <c r="J234" s="1">
        <v>1.486</v>
      </c>
      <c r="O234" s="28" t="s">
        <v>9892</v>
      </c>
      <c r="Q234" s="1">
        <v>101.698083</v>
      </c>
      <c r="R234" s="1">
        <v>3.145389</v>
      </c>
      <c r="S234" s="1" t="s">
        <v>1738</v>
      </c>
      <c r="T234" s="1" t="s">
        <v>1741</v>
      </c>
      <c r="U234" s="1" t="s">
        <v>581</v>
      </c>
      <c r="V234" s="1" t="s">
        <v>1696</v>
      </c>
    </row>
    <row r="235">
      <c r="A235" s="1" t="s">
        <v>45</v>
      </c>
      <c r="B235" s="1" t="s">
        <v>46</v>
      </c>
      <c r="C235" s="1" t="s">
        <v>512</v>
      </c>
      <c r="D235" s="24" t="s">
        <v>513</v>
      </c>
      <c r="E235" s="1" t="s">
        <v>531</v>
      </c>
      <c r="F235" s="24" t="s">
        <v>1703</v>
      </c>
      <c r="G235" s="1" t="s">
        <v>9744</v>
      </c>
      <c r="H235" s="1" t="s">
        <v>9745</v>
      </c>
      <c r="I235" s="1" t="s">
        <v>249</v>
      </c>
      <c r="J235" s="1">
        <v>1.486</v>
      </c>
      <c r="O235" s="28" t="s">
        <v>9893</v>
      </c>
      <c r="Q235" s="1">
        <v>101.698083</v>
      </c>
      <c r="R235" s="1">
        <v>3.145389</v>
      </c>
      <c r="S235" s="1" t="s">
        <v>1738</v>
      </c>
      <c r="T235" s="1" t="s">
        <v>1741</v>
      </c>
      <c r="U235" s="1" t="s">
        <v>581</v>
      </c>
      <c r="V235" s="1" t="s">
        <v>1696</v>
      </c>
    </row>
    <row r="236">
      <c r="A236" s="1" t="s">
        <v>45</v>
      </c>
      <c r="B236" s="1" t="s">
        <v>46</v>
      </c>
      <c r="C236" s="1" t="s">
        <v>512</v>
      </c>
      <c r="D236" s="24" t="s">
        <v>513</v>
      </c>
      <c r="E236" s="1" t="s">
        <v>531</v>
      </c>
      <c r="F236" s="24" t="s">
        <v>1703</v>
      </c>
      <c r="G236" s="1" t="s">
        <v>9744</v>
      </c>
      <c r="H236" s="1" t="s">
        <v>9745</v>
      </c>
      <c r="I236" s="1" t="s">
        <v>249</v>
      </c>
      <c r="J236" s="1">
        <v>1.486</v>
      </c>
      <c r="O236" s="28" t="s">
        <v>9894</v>
      </c>
      <c r="Q236" s="1">
        <v>101.698275</v>
      </c>
      <c r="R236" s="1">
        <v>3.145398</v>
      </c>
      <c r="S236" s="1" t="s">
        <v>1738</v>
      </c>
      <c r="T236" s="1" t="s">
        <v>1741</v>
      </c>
      <c r="U236" s="1" t="s">
        <v>581</v>
      </c>
      <c r="V236" s="1" t="s">
        <v>1696</v>
      </c>
    </row>
    <row r="237">
      <c r="A237" s="1" t="s">
        <v>45</v>
      </c>
      <c r="B237" s="1" t="s">
        <v>46</v>
      </c>
      <c r="C237" s="1" t="s">
        <v>512</v>
      </c>
      <c r="D237" s="24" t="s">
        <v>513</v>
      </c>
      <c r="E237" s="1" t="s">
        <v>531</v>
      </c>
      <c r="F237" s="24" t="s">
        <v>1703</v>
      </c>
      <c r="G237" s="1" t="s">
        <v>9744</v>
      </c>
      <c r="H237" s="1" t="s">
        <v>9745</v>
      </c>
      <c r="I237" s="1" t="s">
        <v>249</v>
      </c>
      <c r="J237" s="1">
        <v>1.486</v>
      </c>
      <c r="O237" s="28" t="s">
        <v>9895</v>
      </c>
      <c r="Q237" s="1">
        <v>101.698275</v>
      </c>
      <c r="R237" s="1">
        <v>3.145398</v>
      </c>
      <c r="S237" s="1" t="s">
        <v>1738</v>
      </c>
      <c r="T237" s="1" t="s">
        <v>1741</v>
      </c>
      <c r="U237" s="1" t="s">
        <v>581</v>
      </c>
      <c r="V237" s="1" t="s">
        <v>1696</v>
      </c>
    </row>
    <row r="238">
      <c r="A238" s="1" t="s">
        <v>45</v>
      </c>
      <c r="B238" s="1" t="s">
        <v>46</v>
      </c>
      <c r="C238" s="1" t="s">
        <v>512</v>
      </c>
      <c r="D238" s="24" t="s">
        <v>513</v>
      </c>
      <c r="E238" s="1" t="s">
        <v>531</v>
      </c>
      <c r="F238" s="24" t="s">
        <v>1703</v>
      </c>
      <c r="G238" s="1" t="s">
        <v>9744</v>
      </c>
      <c r="H238" s="1" t="s">
        <v>9745</v>
      </c>
      <c r="I238" s="1" t="s">
        <v>249</v>
      </c>
      <c r="J238" s="1">
        <v>1.486</v>
      </c>
      <c r="O238" s="28" t="s">
        <v>9896</v>
      </c>
      <c r="Q238" s="1">
        <v>101.698275</v>
      </c>
      <c r="R238" s="1">
        <v>3.145398</v>
      </c>
      <c r="S238" s="1" t="s">
        <v>1738</v>
      </c>
      <c r="T238" s="1" t="s">
        <v>1741</v>
      </c>
      <c r="U238" s="1" t="s">
        <v>581</v>
      </c>
      <c r="V238" s="1" t="s">
        <v>1696</v>
      </c>
    </row>
    <row r="239">
      <c r="A239" s="1" t="s">
        <v>51</v>
      </c>
      <c r="B239" s="1" t="s">
        <v>52</v>
      </c>
      <c r="C239" s="1" t="s">
        <v>512</v>
      </c>
      <c r="D239" s="24" t="s">
        <v>513</v>
      </c>
      <c r="E239" s="1" t="s">
        <v>531</v>
      </c>
      <c r="F239" s="24" t="s">
        <v>1703</v>
      </c>
      <c r="G239" s="1" t="s">
        <v>9714</v>
      </c>
      <c r="H239" s="1" t="s">
        <v>9730</v>
      </c>
      <c r="I239" s="1" t="s">
        <v>156</v>
      </c>
      <c r="J239" s="1">
        <v>0.8</v>
      </c>
      <c r="O239" s="28" t="s">
        <v>9897</v>
      </c>
      <c r="P239" s="1" t="s">
        <v>9811</v>
      </c>
      <c r="Q239" s="1">
        <v>101.69849</v>
      </c>
      <c r="R239" s="1">
        <v>3.145257</v>
      </c>
      <c r="S239" s="1" t="s">
        <v>1738</v>
      </c>
      <c r="T239" s="1" t="s">
        <v>1741</v>
      </c>
      <c r="U239" s="1" t="s">
        <v>581</v>
      </c>
      <c r="V239" s="1" t="s">
        <v>1696</v>
      </c>
    </row>
    <row r="240">
      <c r="A240" s="1" t="s">
        <v>51</v>
      </c>
      <c r="B240" s="1" t="s">
        <v>52</v>
      </c>
      <c r="C240" s="1" t="s">
        <v>512</v>
      </c>
      <c r="D240" s="24" t="s">
        <v>513</v>
      </c>
      <c r="E240" s="1" t="s">
        <v>531</v>
      </c>
      <c r="F240" s="24" t="s">
        <v>1703</v>
      </c>
      <c r="G240" s="1" t="s">
        <v>9714</v>
      </c>
      <c r="H240" s="1" t="s">
        <v>9730</v>
      </c>
      <c r="I240" s="1" t="s">
        <v>156</v>
      </c>
      <c r="J240" s="1">
        <v>0.8</v>
      </c>
      <c r="O240" s="28" t="s">
        <v>9898</v>
      </c>
      <c r="P240" s="1" t="s">
        <v>9811</v>
      </c>
      <c r="Q240" s="1">
        <v>101.69849</v>
      </c>
      <c r="R240" s="1">
        <v>3.145257</v>
      </c>
      <c r="S240" s="1" t="s">
        <v>1738</v>
      </c>
      <c r="T240" s="1" t="s">
        <v>1741</v>
      </c>
      <c r="U240" s="1" t="s">
        <v>581</v>
      </c>
      <c r="V240" s="1" t="s">
        <v>1696</v>
      </c>
    </row>
    <row r="241">
      <c r="A241" s="1" t="s">
        <v>51</v>
      </c>
      <c r="B241" s="1" t="s">
        <v>52</v>
      </c>
      <c r="C241" s="1" t="s">
        <v>512</v>
      </c>
      <c r="D241" s="24" t="s">
        <v>513</v>
      </c>
      <c r="E241" s="1" t="s">
        <v>531</v>
      </c>
      <c r="F241" s="24" t="s">
        <v>1703</v>
      </c>
      <c r="G241" s="1" t="s">
        <v>9714</v>
      </c>
      <c r="H241" s="1" t="s">
        <v>9730</v>
      </c>
      <c r="I241" s="1" t="s">
        <v>156</v>
      </c>
      <c r="J241" s="1">
        <v>0.8</v>
      </c>
      <c r="O241" s="28" t="s">
        <v>9899</v>
      </c>
      <c r="P241" s="1" t="s">
        <v>9900</v>
      </c>
      <c r="Q241" s="1">
        <v>101.698636</v>
      </c>
      <c r="R241" s="1">
        <v>3.145475</v>
      </c>
      <c r="S241" s="1" t="s">
        <v>1738</v>
      </c>
      <c r="T241" s="1" t="s">
        <v>1741</v>
      </c>
      <c r="U241" s="1" t="s">
        <v>581</v>
      </c>
      <c r="V241" s="1" t="s">
        <v>1696</v>
      </c>
    </row>
    <row r="242">
      <c r="A242" s="1" t="s">
        <v>45</v>
      </c>
      <c r="B242" s="1" t="s">
        <v>46</v>
      </c>
      <c r="C242" s="1" t="s">
        <v>512</v>
      </c>
      <c r="D242" s="24" t="s">
        <v>513</v>
      </c>
      <c r="E242" s="1" t="s">
        <v>531</v>
      </c>
      <c r="F242" s="24" t="s">
        <v>1703</v>
      </c>
      <c r="G242" s="1" t="s">
        <v>9744</v>
      </c>
      <c r="H242" s="1" t="s">
        <v>9745</v>
      </c>
      <c r="I242" s="1" t="s">
        <v>249</v>
      </c>
      <c r="J242" s="1">
        <v>5.944</v>
      </c>
      <c r="O242" s="28" t="s">
        <v>9901</v>
      </c>
      <c r="P242" s="1" t="s">
        <v>9902</v>
      </c>
      <c r="Q242" s="1">
        <v>101.698633</v>
      </c>
      <c r="R242" s="1">
        <v>3.145468</v>
      </c>
      <c r="S242" s="1" t="s">
        <v>1738</v>
      </c>
      <c r="T242" s="1" t="s">
        <v>1741</v>
      </c>
      <c r="U242" s="1" t="s">
        <v>581</v>
      </c>
      <c r="V242" s="1" t="s">
        <v>1696</v>
      </c>
    </row>
    <row r="243">
      <c r="A243" s="1" t="s">
        <v>45</v>
      </c>
      <c r="B243" s="1" t="s">
        <v>46</v>
      </c>
      <c r="C243" s="1" t="s">
        <v>512</v>
      </c>
      <c r="D243" s="24" t="s">
        <v>513</v>
      </c>
      <c r="E243" s="1" t="s">
        <v>531</v>
      </c>
      <c r="F243" s="24" t="s">
        <v>1703</v>
      </c>
      <c r="G243" s="1" t="s">
        <v>9744</v>
      </c>
      <c r="H243" s="1" t="s">
        <v>9745</v>
      </c>
      <c r="I243" s="1" t="s">
        <v>249</v>
      </c>
      <c r="J243" s="1">
        <v>1.486</v>
      </c>
      <c r="O243" s="28" t="s">
        <v>9903</v>
      </c>
      <c r="Q243" s="1">
        <v>101.698633</v>
      </c>
      <c r="R243" s="1">
        <v>3.145468</v>
      </c>
      <c r="S243" s="1" t="s">
        <v>1738</v>
      </c>
      <c r="T243" s="1" t="s">
        <v>1741</v>
      </c>
      <c r="U243" s="1" t="s">
        <v>581</v>
      </c>
      <c r="V243" s="1" t="s">
        <v>1696</v>
      </c>
    </row>
    <row r="244">
      <c r="A244" s="1" t="s">
        <v>45</v>
      </c>
      <c r="B244" s="1" t="s">
        <v>46</v>
      </c>
      <c r="C244" s="1" t="s">
        <v>512</v>
      </c>
      <c r="D244" s="24" t="s">
        <v>513</v>
      </c>
      <c r="E244" s="1" t="s">
        <v>531</v>
      </c>
      <c r="F244" s="24" t="s">
        <v>1703</v>
      </c>
      <c r="G244" s="1" t="s">
        <v>9744</v>
      </c>
      <c r="H244" s="1" t="s">
        <v>9745</v>
      </c>
      <c r="I244" s="1" t="s">
        <v>249</v>
      </c>
      <c r="J244" s="1">
        <v>5.944</v>
      </c>
      <c r="O244" s="28" t="s">
        <v>9904</v>
      </c>
      <c r="P244" s="1" t="s">
        <v>9902</v>
      </c>
      <c r="Q244" s="1">
        <v>101.698856</v>
      </c>
      <c r="R244" s="1">
        <v>3.145454</v>
      </c>
      <c r="S244" s="1" t="s">
        <v>1738</v>
      </c>
      <c r="T244" s="1" t="s">
        <v>1741</v>
      </c>
      <c r="U244" s="1" t="s">
        <v>581</v>
      </c>
      <c r="V244" s="1" t="s">
        <v>1696</v>
      </c>
    </row>
    <row r="245">
      <c r="A245" s="1" t="s">
        <v>45</v>
      </c>
      <c r="B245" s="1" t="s">
        <v>46</v>
      </c>
      <c r="C245" s="1" t="s">
        <v>512</v>
      </c>
      <c r="D245" s="24" t="s">
        <v>513</v>
      </c>
      <c r="E245" s="1" t="s">
        <v>531</v>
      </c>
      <c r="F245" s="24" t="s">
        <v>1703</v>
      </c>
      <c r="G245" s="1" t="s">
        <v>9744</v>
      </c>
      <c r="H245" s="1" t="s">
        <v>9745</v>
      </c>
      <c r="I245" s="1" t="s">
        <v>249</v>
      </c>
      <c r="J245" s="1">
        <v>1.486</v>
      </c>
      <c r="O245" s="28" t="s">
        <v>9905</v>
      </c>
      <c r="Q245" s="1">
        <v>101.698856</v>
      </c>
      <c r="R245" s="1">
        <v>3.145454</v>
      </c>
      <c r="S245" s="1" t="s">
        <v>1738</v>
      </c>
      <c r="T245" s="1" t="s">
        <v>1741</v>
      </c>
      <c r="U245" s="1" t="s">
        <v>581</v>
      </c>
      <c r="V245" s="1" t="s">
        <v>1696</v>
      </c>
    </row>
    <row r="246">
      <c r="A246" s="1" t="s">
        <v>51</v>
      </c>
      <c r="B246" s="1" t="s">
        <v>52</v>
      </c>
      <c r="C246" s="1" t="s">
        <v>512</v>
      </c>
      <c r="D246" s="24" t="s">
        <v>513</v>
      </c>
      <c r="E246" s="1" t="s">
        <v>531</v>
      </c>
      <c r="F246" s="24" t="s">
        <v>1703</v>
      </c>
      <c r="G246" s="1" t="s">
        <v>9714</v>
      </c>
      <c r="H246" s="1" t="s">
        <v>9730</v>
      </c>
      <c r="I246" s="1" t="s">
        <v>156</v>
      </c>
      <c r="J246" s="1">
        <v>0.8</v>
      </c>
      <c r="O246" s="28" t="s">
        <v>9906</v>
      </c>
      <c r="P246" s="1" t="s">
        <v>9811</v>
      </c>
      <c r="Q246" s="1">
        <v>101.699111</v>
      </c>
      <c r="R246" s="1">
        <v>3.145511</v>
      </c>
      <c r="S246" s="1" t="s">
        <v>1738</v>
      </c>
      <c r="T246" s="1" t="s">
        <v>1741</v>
      </c>
      <c r="U246" s="1" t="s">
        <v>581</v>
      </c>
      <c r="V246" s="1" t="s">
        <v>1696</v>
      </c>
    </row>
    <row r="247">
      <c r="A247" s="1" t="s">
        <v>51</v>
      </c>
      <c r="B247" s="1" t="s">
        <v>52</v>
      </c>
      <c r="C247" s="1" t="s">
        <v>512</v>
      </c>
      <c r="D247" s="24" t="s">
        <v>513</v>
      </c>
      <c r="E247" s="1" t="s">
        <v>531</v>
      </c>
      <c r="F247" s="24" t="s">
        <v>1703</v>
      </c>
      <c r="G247" s="1" t="s">
        <v>9714</v>
      </c>
      <c r="H247" s="1" t="s">
        <v>9730</v>
      </c>
      <c r="I247" s="1" t="s">
        <v>156</v>
      </c>
      <c r="J247" s="1">
        <v>0.8</v>
      </c>
      <c r="O247" s="28" t="s">
        <v>9907</v>
      </c>
      <c r="P247" s="1" t="s">
        <v>9811</v>
      </c>
      <c r="Q247" s="1">
        <v>101.699361</v>
      </c>
      <c r="R247" s="1">
        <v>3.145429</v>
      </c>
      <c r="S247" s="1" t="s">
        <v>1738</v>
      </c>
      <c r="T247" s="1" t="s">
        <v>1741</v>
      </c>
      <c r="U247" s="1" t="s">
        <v>581</v>
      </c>
      <c r="V247" s="1" t="s">
        <v>1696</v>
      </c>
    </row>
    <row r="248">
      <c r="A248" s="1" t="s">
        <v>45</v>
      </c>
      <c r="B248" s="1" t="s">
        <v>46</v>
      </c>
      <c r="C248" s="1" t="s">
        <v>512</v>
      </c>
      <c r="D248" s="24" t="s">
        <v>513</v>
      </c>
      <c r="E248" s="1" t="s">
        <v>531</v>
      </c>
      <c r="F248" s="24" t="s">
        <v>1703</v>
      </c>
      <c r="G248" s="1" t="s">
        <v>9744</v>
      </c>
      <c r="H248" s="1" t="s">
        <v>9745</v>
      </c>
      <c r="I248" s="1" t="s">
        <v>249</v>
      </c>
      <c r="J248" s="1">
        <v>5.944</v>
      </c>
      <c r="O248" s="28" t="s">
        <v>9908</v>
      </c>
      <c r="P248" s="1" t="s">
        <v>9902</v>
      </c>
      <c r="Q248" s="1">
        <v>101.699111</v>
      </c>
      <c r="R248" s="1">
        <v>3.145511</v>
      </c>
      <c r="S248" s="1" t="s">
        <v>1738</v>
      </c>
      <c r="T248" s="1" t="s">
        <v>1741</v>
      </c>
      <c r="U248" s="1" t="s">
        <v>581</v>
      </c>
      <c r="V248" s="1" t="s">
        <v>1696</v>
      </c>
    </row>
    <row r="249">
      <c r="A249" s="1" t="s">
        <v>45</v>
      </c>
      <c r="B249" s="1" t="s">
        <v>46</v>
      </c>
      <c r="C249" s="1" t="s">
        <v>512</v>
      </c>
      <c r="D249" s="24" t="s">
        <v>513</v>
      </c>
      <c r="E249" s="1" t="s">
        <v>531</v>
      </c>
      <c r="F249" s="24" t="s">
        <v>1703</v>
      </c>
      <c r="G249" s="1" t="s">
        <v>9744</v>
      </c>
      <c r="H249" s="1" t="s">
        <v>9745</v>
      </c>
      <c r="I249" s="1" t="s">
        <v>156</v>
      </c>
      <c r="J249" s="1">
        <v>1.486</v>
      </c>
      <c r="O249" s="1"/>
      <c r="Q249" s="1"/>
      <c r="R249" s="1"/>
      <c r="S249" s="1" t="s">
        <v>1738</v>
      </c>
      <c r="T249" s="1" t="s">
        <v>1741</v>
      </c>
      <c r="U249" s="1" t="s">
        <v>581</v>
      </c>
      <c r="V249" s="1" t="s">
        <v>1696</v>
      </c>
    </row>
    <row r="250">
      <c r="A250" s="1" t="s">
        <v>51</v>
      </c>
      <c r="B250" s="1" t="s">
        <v>52</v>
      </c>
      <c r="C250" s="1" t="s">
        <v>512</v>
      </c>
      <c r="D250" s="24" t="s">
        <v>513</v>
      </c>
      <c r="E250" s="1" t="s">
        <v>531</v>
      </c>
      <c r="F250" s="24" t="s">
        <v>1703</v>
      </c>
      <c r="G250" s="1" t="s">
        <v>9714</v>
      </c>
      <c r="H250" s="1" t="s">
        <v>9730</v>
      </c>
      <c r="I250" s="1" t="s">
        <v>156</v>
      </c>
      <c r="J250" s="1">
        <v>0.8</v>
      </c>
      <c r="O250" s="28" t="s">
        <v>9909</v>
      </c>
      <c r="P250" s="1" t="s">
        <v>9811</v>
      </c>
      <c r="Q250" s="1">
        <v>101.699519</v>
      </c>
      <c r="R250" s="1">
        <v>3.145785</v>
      </c>
      <c r="S250" s="1" t="s">
        <v>1738</v>
      </c>
      <c r="T250" s="1" t="s">
        <v>1741</v>
      </c>
      <c r="U250" s="1" t="s">
        <v>581</v>
      </c>
      <c r="V250" s="1" t="s">
        <v>1696</v>
      </c>
    </row>
    <row r="251">
      <c r="A251" s="1" t="s">
        <v>51</v>
      </c>
      <c r="B251" s="1" t="s">
        <v>52</v>
      </c>
      <c r="C251" s="1" t="s">
        <v>512</v>
      </c>
      <c r="D251" s="24" t="s">
        <v>513</v>
      </c>
      <c r="E251" s="1" t="s">
        <v>531</v>
      </c>
      <c r="F251" s="24" t="s">
        <v>1703</v>
      </c>
      <c r="G251" s="1" t="s">
        <v>9714</v>
      </c>
      <c r="H251" s="1" t="s">
        <v>9730</v>
      </c>
      <c r="I251" s="1" t="s">
        <v>156</v>
      </c>
      <c r="J251" s="1">
        <v>0.8</v>
      </c>
      <c r="O251" s="28" t="s">
        <v>9910</v>
      </c>
      <c r="P251" s="1" t="s">
        <v>9811</v>
      </c>
      <c r="Q251" s="1">
        <v>101.699653</v>
      </c>
      <c r="R251" s="1">
        <v>3.145743</v>
      </c>
      <c r="S251" s="1" t="s">
        <v>1738</v>
      </c>
      <c r="T251" s="1" t="s">
        <v>1741</v>
      </c>
      <c r="U251" s="1" t="s">
        <v>581</v>
      </c>
      <c r="V251" s="1" t="s">
        <v>1696</v>
      </c>
    </row>
    <row r="252">
      <c r="A252" s="1" t="s">
        <v>45</v>
      </c>
      <c r="B252" s="1" t="s">
        <v>46</v>
      </c>
      <c r="C252" s="1" t="s">
        <v>512</v>
      </c>
      <c r="D252" s="24" t="s">
        <v>513</v>
      </c>
      <c r="E252" s="1" t="s">
        <v>531</v>
      </c>
      <c r="F252" s="24" t="s">
        <v>1703</v>
      </c>
      <c r="G252" s="1" t="s">
        <v>9744</v>
      </c>
      <c r="H252" s="1" t="s">
        <v>9745</v>
      </c>
      <c r="I252" s="1" t="s">
        <v>249</v>
      </c>
      <c r="J252" s="1">
        <v>4.458</v>
      </c>
      <c r="O252" s="28" t="s">
        <v>9911</v>
      </c>
      <c r="P252" s="1" t="s">
        <v>9912</v>
      </c>
      <c r="Q252" s="1">
        <v>101.699431</v>
      </c>
      <c r="R252" s="1">
        <v>3.145591</v>
      </c>
      <c r="S252" s="1" t="s">
        <v>1738</v>
      </c>
      <c r="T252" s="1" t="s">
        <v>1741</v>
      </c>
      <c r="U252" s="1" t="s">
        <v>581</v>
      </c>
      <c r="V252" s="1" t="s">
        <v>1696</v>
      </c>
    </row>
    <row r="253">
      <c r="A253" s="1" t="s">
        <v>51</v>
      </c>
      <c r="B253" s="1" t="s">
        <v>52</v>
      </c>
      <c r="C253" s="1" t="s">
        <v>512</v>
      </c>
      <c r="D253" s="24" t="s">
        <v>513</v>
      </c>
      <c r="E253" s="1" t="s">
        <v>531</v>
      </c>
      <c r="F253" s="24" t="s">
        <v>1703</v>
      </c>
      <c r="G253" s="1" t="s">
        <v>9714</v>
      </c>
      <c r="H253" s="1" t="s">
        <v>9730</v>
      </c>
      <c r="I253" s="1" t="s">
        <v>156</v>
      </c>
      <c r="J253" s="1">
        <v>0.88</v>
      </c>
      <c r="O253" s="28" t="s">
        <v>9913</v>
      </c>
      <c r="P253" s="1" t="s">
        <v>9914</v>
      </c>
      <c r="Q253" s="1">
        <v>101.699754</v>
      </c>
      <c r="R253" s="1">
        <v>3.145918</v>
      </c>
      <c r="S253" s="1" t="s">
        <v>1738</v>
      </c>
      <c r="T253" s="1" t="s">
        <v>1741</v>
      </c>
      <c r="U253" s="1" t="s">
        <v>581</v>
      </c>
      <c r="V253" s="1" t="s">
        <v>1696</v>
      </c>
    </row>
    <row r="254">
      <c r="A254" s="1" t="s">
        <v>51</v>
      </c>
      <c r="B254" s="1" t="s">
        <v>52</v>
      </c>
      <c r="C254" s="1" t="s">
        <v>512</v>
      </c>
      <c r="D254" s="24" t="s">
        <v>513</v>
      </c>
      <c r="E254" s="1" t="s">
        <v>531</v>
      </c>
      <c r="F254" s="24" t="s">
        <v>1703</v>
      </c>
      <c r="G254" s="1" t="s">
        <v>9714</v>
      </c>
      <c r="H254" s="1" t="s">
        <v>9730</v>
      </c>
      <c r="I254" s="1" t="s">
        <v>156</v>
      </c>
      <c r="J254" s="1">
        <v>0.88</v>
      </c>
      <c r="O254" s="28" t="s">
        <v>9915</v>
      </c>
      <c r="P254" s="1" t="s">
        <v>9914</v>
      </c>
      <c r="Q254" s="1">
        <v>101.699754</v>
      </c>
      <c r="R254" s="1">
        <v>3.145918</v>
      </c>
      <c r="S254" s="1" t="s">
        <v>1738</v>
      </c>
      <c r="T254" s="1" t="s">
        <v>1741</v>
      </c>
      <c r="U254" s="1" t="s">
        <v>581</v>
      </c>
      <c r="V254" s="1" t="s">
        <v>1696</v>
      </c>
    </row>
    <row r="255">
      <c r="A255" s="1" t="s">
        <v>51</v>
      </c>
      <c r="B255" s="1" t="s">
        <v>52</v>
      </c>
      <c r="C255" s="1" t="s">
        <v>512</v>
      </c>
      <c r="D255" s="24" t="s">
        <v>513</v>
      </c>
      <c r="E255" s="1" t="s">
        <v>531</v>
      </c>
      <c r="F255" s="24" t="s">
        <v>1703</v>
      </c>
      <c r="G255" s="1" t="s">
        <v>9714</v>
      </c>
      <c r="H255" s="1" t="s">
        <v>9730</v>
      </c>
      <c r="I255" s="1" t="s">
        <v>156</v>
      </c>
      <c r="J255" s="1">
        <v>8.82</v>
      </c>
      <c r="O255" s="28" t="s">
        <v>9916</v>
      </c>
      <c r="P255" s="1" t="s">
        <v>5366</v>
      </c>
      <c r="Q255" s="1">
        <v>101.694871</v>
      </c>
      <c r="R255" s="1">
        <v>3.15084</v>
      </c>
      <c r="S255" s="1" t="s">
        <v>4331</v>
      </c>
      <c r="T255" s="1" t="s">
        <v>4335</v>
      </c>
      <c r="U255" s="1" t="s">
        <v>581</v>
      </c>
      <c r="V255" s="1" t="s">
        <v>1696</v>
      </c>
    </row>
    <row r="256">
      <c r="A256" s="1" t="s">
        <v>51</v>
      </c>
      <c r="B256" s="1" t="s">
        <v>52</v>
      </c>
      <c r="C256" s="1" t="s">
        <v>512</v>
      </c>
      <c r="D256" s="24" t="s">
        <v>513</v>
      </c>
      <c r="E256" s="1" t="s">
        <v>530</v>
      </c>
      <c r="F256" s="24" t="s">
        <v>69</v>
      </c>
      <c r="G256" s="1" t="s">
        <v>9724</v>
      </c>
      <c r="H256" s="1" t="s">
        <v>9725</v>
      </c>
      <c r="I256" s="1" t="s">
        <v>139</v>
      </c>
      <c r="J256" s="1">
        <v>0.5</v>
      </c>
      <c r="O256" s="28" t="s">
        <v>9917</v>
      </c>
      <c r="Q256" s="1">
        <v>101.693117</v>
      </c>
      <c r="R256" s="1">
        <v>3.148191</v>
      </c>
      <c r="S256" s="1" t="s">
        <v>1749</v>
      </c>
      <c r="T256" s="1" t="s">
        <v>1752</v>
      </c>
      <c r="U256" s="1" t="s">
        <v>581</v>
      </c>
      <c r="V256" s="1" t="s">
        <v>1696</v>
      </c>
    </row>
    <row r="257">
      <c r="A257" s="1" t="s">
        <v>51</v>
      </c>
      <c r="B257" s="1" t="s">
        <v>52</v>
      </c>
      <c r="C257" s="1" t="s">
        <v>512</v>
      </c>
      <c r="D257" s="24" t="s">
        <v>513</v>
      </c>
      <c r="E257" s="1" t="s">
        <v>531</v>
      </c>
      <c r="F257" s="24" t="s">
        <v>1703</v>
      </c>
      <c r="G257" s="1" t="s">
        <v>9714</v>
      </c>
      <c r="H257" s="1" t="s">
        <v>9730</v>
      </c>
      <c r="I257" s="1" t="s">
        <v>88</v>
      </c>
      <c r="J257" s="1">
        <v>182.38</v>
      </c>
      <c r="O257" s="28" t="s">
        <v>9918</v>
      </c>
      <c r="P257" s="1" t="s">
        <v>5366</v>
      </c>
      <c r="Q257" s="1">
        <v>101.694855</v>
      </c>
      <c r="R257" s="1">
        <v>3.150808</v>
      </c>
      <c r="S257" s="1" t="s">
        <v>4331</v>
      </c>
      <c r="T257" s="1" t="s">
        <v>4335</v>
      </c>
      <c r="U257" s="1" t="s">
        <v>581</v>
      </c>
      <c r="V257" s="1" t="s">
        <v>1696</v>
      </c>
    </row>
    <row r="258">
      <c r="A258" s="1" t="s">
        <v>51</v>
      </c>
      <c r="B258" s="1" t="s">
        <v>52</v>
      </c>
      <c r="C258" s="1" t="s">
        <v>512</v>
      </c>
      <c r="D258" s="24" t="s">
        <v>513</v>
      </c>
      <c r="E258" s="1" t="s">
        <v>531</v>
      </c>
      <c r="F258" s="24" t="s">
        <v>1703</v>
      </c>
      <c r="G258" s="1" t="s">
        <v>9714</v>
      </c>
      <c r="H258" s="1" t="s">
        <v>9730</v>
      </c>
      <c r="I258" s="1" t="s">
        <v>91</v>
      </c>
      <c r="J258" s="1">
        <v>15.0</v>
      </c>
      <c r="O258" s="28" t="s">
        <v>9919</v>
      </c>
      <c r="P258" s="1" t="s">
        <v>5366</v>
      </c>
      <c r="Q258" s="1">
        <v>101.69491</v>
      </c>
      <c r="R258" s="1">
        <v>3.150853</v>
      </c>
      <c r="S258" s="1" t="s">
        <v>4331</v>
      </c>
      <c r="T258" s="1" t="s">
        <v>4335</v>
      </c>
      <c r="U258" s="1" t="s">
        <v>581</v>
      </c>
      <c r="V258" s="1" t="s">
        <v>1696</v>
      </c>
    </row>
    <row r="259">
      <c r="A259" s="1" t="s">
        <v>51</v>
      </c>
      <c r="B259" s="1" t="s">
        <v>52</v>
      </c>
      <c r="C259" s="1" t="s">
        <v>512</v>
      </c>
      <c r="D259" s="24" t="s">
        <v>513</v>
      </c>
      <c r="E259" s="1" t="s">
        <v>531</v>
      </c>
      <c r="F259" s="24" t="s">
        <v>1703</v>
      </c>
      <c r="G259" s="1" t="s">
        <v>9714</v>
      </c>
      <c r="H259" s="1" t="s">
        <v>9730</v>
      </c>
      <c r="I259" s="1" t="s">
        <v>156</v>
      </c>
      <c r="J259" s="1">
        <v>4.0</v>
      </c>
      <c r="O259" s="28" t="s">
        <v>9920</v>
      </c>
      <c r="Q259" s="1">
        <v>101.697173</v>
      </c>
      <c r="R259" s="1">
        <v>3.14874</v>
      </c>
      <c r="S259" s="1" t="s">
        <v>1706</v>
      </c>
      <c r="T259" s="1" t="s">
        <v>1709</v>
      </c>
      <c r="U259" s="1" t="s">
        <v>581</v>
      </c>
      <c r="V259" s="1" t="s">
        <v>1696</v>
      </c>
    </row>
    <row r="260">
      <c r="A260" s="1" t="s">
        <v>51</v>
      </c>
      <c r="B260" s="1" t="s">
        <v>52</v>
      </c>
      <c r="C260" s="1" t="s">
        <v>512</v>
      </c>
      <c r="D260" s="24" t="s">
        <v>513</v>
      </c>
      <c r="E260" s="1" t="s">
        <v>531</v>
      </c>
      <c r="F260" s="24" t="s">
        <v>1703</v>
      </c>
      <c r="G260" s="1" t="s">
        <v>9714</v>
      </c>
      <c r="H260" s="1" t="s">
        <v>9730</v>
      </c>
      <c r="I260" s="1" t="s">
        <v>156</v>
      </c>
      <c r="J260" s="1">
        <v>0.88</v>
      </c>
      <c r="O260" s="28" t="s">
        <v>9921</v>
      </c>
      <c r="P260" s="1" t="s">
        <v>9922</v>
      </c>
      <c r="Q260" s="1">
        <v>101.699856</v>
      </c>
      <c r="R260" s="1">
        <v>3.146032</v>
      </c>
      <c r="S260" s="1" t="s">
        <v>1738</v>
      </c>
      <c r="T260" s="1" t="s">
        <v>1741</v>
      </c>
      <c r="U260" s="1" t="s">
        <v>581</v>
      </c>
      <c r="V260" s="1" t="s">
        <v>1696</v>
      </c>
    </row>
    <row r="261">
      <c r="A261" s="1" t="s">
        <v>51</v>
      </c>
      <c r="B261" s="1" t="s">
        <v>52</v>
      </c>
      <c r="C261" s="1" t="s">
        <v>512</v>
      </c>
      <c r="D261" s="24" t="s">
        <v>513</v>
      </c>
      <c r="E261" s="1" t="s">
        <v>531</v>
      </c>
      <c r="F261" s="24" t="s">
        <v>1703</v>
      </c>
      <c r="G261" s="1" t="s">
        <v>9714</v>
      </c>
      <c r="H261" s="1" t="s">
        <v>9730</v>
      </c>
      <c r="I261" s="1" t="s">
        <v>156</v>
      </c>
      <c r="J261" s="1">
        <v>0.8</v>
      </c>
      <c r="O261" s="28" t="s">
        <v>9923</v>
      </c>
      <c r="P261" s="1" t="s">
        <v>9924</v>
      </c>
      <c r="Q261" s="1">
        <v>101.699362</v>
      </c>
      <c r="R261" s="1">
        <v>3.14651</v>
      </c>
      <c r="S261" s="1" t="s">
        <v>1738</v>
      </c>
      <c r="T261" s="1" t="s">
        <v>1741</v>
      </c>
      <c r="U261" s="1" t="s">
        <v>581</v>
      </c>
      <c r="V261" s="1" t="s">
        <v>1696</v>
      </c>
    </row>
    <row r="262">
      <c r="A262" s="1" t="s">
        <v>51</v>
      </c>
      <c r="B262" s="1" t="s">
        <v>52</v>
      </c>
      <c r="C262" s="1" t="s">
        <v>512</v>
      </c>
      <c r="D262" s="24" t="s">
        <v>513</v>
      </c>
      <c r="E262" s="1" t="s">
        <v>531</v>
      </c>
      <c r="F262" s="24" t="s">
        <v>1703</v>
      </c>
      <c r="G262" s="1" t="s">
        <v>9714</v>
      </c>
      <c r="H262" s="1" t="s">
        <v>9730</v>
      </c>
      <c r="I262" s="1" t="s">
        <v>156</v>
      </c>
      <c r="J262" s="1">
        <v>1.6</v>
      </c>
      <c r="O262" s="28" t="s">
        <v>9925</v>
      </c>
      <c r="P262" s="1" t="s">
        <v>9781</v>
      </c>
      <c r="Q262" s="1">
        <v>101.699497</v>
      </c>
      <c r="R262" s="1">
        <v>3.146378</v>
      </c>
      <c r="S262" s="1" t="s">
        <v>1738</v>
      </c>
      <c r="T262" s="1" t="s">
        <v>1741</v>
      </c>
      <c r="U262" s="1" t="s">
        <v>581</v>
      </c>
      <c r="V262" s="1" t="s">
        <v>1696</v>
      </c>
    </row>
    <row r="263">
      <c r="A263" s="1" t="s">
        <v>51</v>
      </c>
      <c r="B263" s="1" t="s">
        <v>52</v>
      </c>
      <c r="C263" s="1" t="s">
        <v>512</v>
      </c>
      <c r="D263" s="24" t="s">
        <v>513</v>
      </c>
      <c r="E263" s="1" t="s">
        <v>531</v>
      </c>
      <c r="F263" s="24" t="s">
        <v>1703</v>
      </c>
      <c r="G263" s="1" t="s">
        <v>9714</v>
      </c>
      <c r="H263" s="1" t="s">
        <v>9730</v>
      </c>
      <c r="I263" s="1" t="s">
        <v>156</v>
      </c>
      <c r="J263" s="1">
        <v>1.6</v>
      </c>
      <c r="O263" s="28" t="s">
        <v>9926</v>
      </c>
      <c r="P263" s="1" t="s">
        <v>9781</v>
      </c>
      <c r="Q263" s="1">
        <v>101.699697</v>
      </c>
      <c r="R263" s="1">
        <v>3.146405</v>
      </c>
      <c r="S263" s="1" t="s">
        <v>1738</v>
      </c>
      <c r="T263" s="1" t="s">
        <v>1741</v>
      </c>
      <c r="U263" s="1" t="s">
        <v>581</v>
      </c>
      <c r="V263" s="1" t="s">
        <v>1696</v>
      </c>
    </row>
    <row r="264">
      <c r="A264" s="1" t="s">
        <v>45</v>
      </c>
      <c r="B264" s="1" t="s">
        <v>46</v>
      </c>
      <c r="C264" s="1" t="s">
        <v>512</v>
      </c>
      <c r="D264" s="24" t="s">
        <v>513</v>
      </c>
      <c r="E264" s="1" t="s">
        <v>531</v>
      </c>
      <c r="F264" s="24" t="s">
        <v>1703</v>
      </c>
      <c r="G264" s="1" t="s">
        <v>9744</v>
      </c>
      <c r="H264" s="1" t="s">
        <v>9745</v>
      </c>
      <c r="I264" s="1" t="s">
        <v>249</v>
      </c>
      <c r="J264" s="1">
        <v>1.49</v>
      </c>
      <c r="O264" s="28" t="s">
        <v>9927</v>
      </c>
      <c r="P264" s="1" t="s">
        <v>9928</v>
      </c>
      <c r="Q264" s="1">
        <v>101.698764</v>
      </c>
      <c r="R264" s="1">
        <v>3.147143</v>
      </c>
      <c r="S264" s="1" t="s">
        <v>1738</v>
      </c>
      <c r="T264" s="1" t="s">
        <v>1741</v>
      </c>
      <c r="U264" s="1" t="s">
        <v>581</v>
      </c>
      <c r="V264" s="1" t="s">
        <v>1696</v>
      </c>
    </row>
    <row r="265">
      <c r="A265" s="1" t="s">
        <v>45</v>
      </c>
      <c r="B265" s="1" t="s">
        <v>46</v>
      </c>
      <c r="C265" s="1" t="s">
        <v>512</v>
      </c>
      <c r="D265" s="24" t="s">
        <v>513</v>
      </c>
      <c r="E265" s="1" t="s">
        <v>531</v>
      </c>
      <c r="F265" s="24" t="s">
        <v>1703</v>
      </c>
      <c r="G265" s="1" t="s">
        <v>9744</v>
      </c>
      <c r="H265" s="1" t="s">
        <v>9745</v>
      </c>
      <c r="I265" s="1" t="s">
        <v>249</v>
      </c>
      <c r="J265" s="1">
        <v>1.49</v>
      </c>
      <c r="O265" s="28" t="s">
        <v>9929</v>
      </c>
      <c r="P265" s="1" t="s">
        <v>9928</v>
      </c>
      <c r="Q265" s="1">
        <v>101.698595</v>
      </c>
      <c r="R265" s="1">
        <v>3.14728</v>
      </c>
      <c r="S265" s="1" t="s">
        <v>1738</v>
      </c>
      <c r="T265" s="1" t="s">
        <v>1741</v>
      </c>
      <c r="U265" s="1" t="s">
        <v>581</v>
      </c>
      <c r="V265" s="1" t="s">
        <v>1696</v>
      </c>
    </row>
    <row r="266">
      <c r="A266" s="1" t="s">
        <v>45</v>
      </c>
      <c r="B266" s="1" t="s">
        <v>46</v>
      </c>
      <c r="C266" s="1" t="s">
        <v>512</v>
      </c>
      <c r="D266" s="24" t="s">
        <v>513</v>
      </c>
      <c r="E266" s="1" t="s">
        <v>531</v>
      </c>
      <c r="F266" s="24" t="s">
        <v>1703</v>
      </c>
      <c r="G266" s="1" t="s">
        <v>9744</v>
      </c>
      <c r="H266" s="1" t="s">
        <v>9745</v>
      </c>
      <c r="I266" s="1" t="s">
        <v>249</v>
      </c>
      <c r="J266" s="1">
        <v>1.49</v>
      </c>
      <c r="O266" s="28" t="s">
        <v>9930</v>
      </c>
      <c r="P266" s="1" t="s">
        <v>9928</v>
      </c>
      <c r="Q266" s="1">
        <v>101.698309</v>
      </c>
      <c r="R266" s="1">
        <v>3.147621</v>
      </c>
      <c r="S266" s="1" t="s">
        <v>1738</v>
      </c>
      <c r="T266" s="1" t="s">
        <v>1741</v>
      </c>
      <c r="U266" s="1" t="s">
        <v>581</v>
      </c>
      <c r="V266" s="1" t="s">
        <v>1696</v>
      </c>
    </row>
    <row r="267">
      <c r="A267" s="1" t="s">
        <v>45</v>
      </c>
      <c r="B267" s="1" t="s">
        <v>46</v>
      </c>
      <c r="C267" s="1" t="s">
        <v>512</v>
      </c>
      <c r="D267" s="24" t="s">
        <v>513</v>
      </c>
      <c r="E267" s="1" t="s">
        <v>531</v>
      </c>
      <c r="F267" s="24" t="s">
        <v>1703</v>
      </c>
      <c r="G267" s="1" t="s">
        <v>9744</v>
      </c>
      <c r="H267" s="1" t="s">
        <v>9745</v>
      </c>
      <c r="I267" s="1" t="s">
        <v>249</v>
      </c>
      <c r="J267" s="1">
        <v>1.49</v>
      </c>
      <c r="O267" s="28" t="s">
        <v>9931</v>
      </c>
      <c r="P267" s="1" t="s">
        <v>9928</v>
      </c>
      <c r="Q267" s="1">
        <v>101.699553</v>
      </c>
      <c r="R267" s="1">
        <v>3.146217</v>
      </c>
      <c r="S267" s="1" t="s">
        <v>1738</v>
      </c>
      <c r="T267" s="1" t="s">
        <v>1741</v>
      </c>
      <c r="U267" s="1" t="s">
        <v>581</v>
      </c>
      <c r="V267" s="1" t="s">
        <v>1696</v>
      </c>
    </row>
    <row r="268">
      <c r="A268" s="1" t="s">
        <v>45</v>
      </c>
      <c r="B268" s="1" t="s">
        <v>46</v>
      </c>
      <c r="C268" s="1" t="s">
        <v>512</v>
      </c>
      <c r="D268" s="24" t="s">
        <v>513</v>
      </c>
      <c r="E268" s="1" t="s">
        <v>531</v>
      </c>
      <c r="F268" s="24" t="s">
        <v>1703</v>
      </c>
      <c r="G268" s="1" t="s">
        <v>9744</v>
      </c>
      <c r="H268" s="1" t="s">
        <v>9745</v>
      </c>
      <c r="I268" s="1" t="s">
        <v>249</v>
      </c>
      <c r="J268" s="1">
        <v>4.47</v>
      </c>
      <c r="O268" s="28" t="s">
        <v>9932</v>
      </c>
      <c r="P268" s="1" t="s">
        <v>9933</v>
      </c>
      <c r="Q268" s="1">
        <v>101.69889</v>
      </c>
      <c r="R268" s="1">
        <v>3.146882</v>
      </c>
      <c r="S268" s="1" t="s">
        <v>1738</v>
      </c>
      <c r="T268" s="1" t="s">
        <v>1741</v>
      </c>
      <c r="U268" s="1" t="s">
        <v>581</v>
      </c>
      <c r="V268" s="1" t="s">
        <v>1696</v>
      </c>
    </row>
    <row r="269">
      <c r="A269" s="1" t="s">
        <v>45</v>
      </c>
      <c r="B269" s="1" t="s">
        <v>46</v>
      </c>
      <c r="C269" s="1" t="s">
        <v>512</v>
      </c>
      <c r="D269" s="24" t="s">
        <v>513</v>
      </c>
      <c r="E269" s="1" t="s">
        <v>531</v>
      </c>
      <c r="F269" s="24" t="s">
        <v>1703</v>
      </c>
      <c r="G269" s="1" t="s">
        <v>9744</v>
      </c>
      <c r="H269" s="1" t="s">
        <v>9745</v>
      </c>
      <c r="I269" s="1" t="s">
        <v>249</v>
      </c>
      <c r="J269" s="1">
        <v>7.45</v>
      </c>
      <c r="O269" s="28" t="s">
        <v>9934</v>
      </c>
      <c r="P269" s="1" t="s">
        <v>9935</v>
      </c>
      <c r="Q269" s="1">
        <v>101.698675</v>
      </c>
      <c r="R269" s="1">
        <v>3.146989</v>
      </c>
      <c r="S269" s="1" t="s">
        <v>1738</v>
      </c>
      <c r="T269" s="1" t="s">
        <v>1741</v>
      </c>
      <c r="U269" s="1" t="s">
        <v>581</v>
      </c>
      <c r="V269" s="1" t="s">
        <v>1696</v>
      </c>
    </row>
    <row r="270">
      <c r="A270" s="1" t="s">
        <v>45</v>
      </c>
      <c r="B270" s="1" t="s">
        <v>46</v>
      </c>
      <c r="C270" s="1" t="s">
        <v>512</v>
      </c>
      <c r="D270" s="24" t="s">
        <v>513</v>
      </c>
      <c r="E270" s="1" t="s">
        <v>531</v>
      </c>
      <c r="F270" s="24" t="s">
        <v>1703</v>
      </c>
      <c r="G270" s="1" t="s">
        <v>9744</v>
      </c>
      <c r="H270" s="1" t="s">
        <v>9745</v>
      </c>
      <c r="I270" s="1" t="s">
        <v>249</v>
      </c>
      <c r="J270" s="1">
        <v>5.96</v>
      </c>
      <c r="O270" s="28" t="s">
        <v>9936</v>
      </c>
      <c r="P270" s="1" t="s">
        <v>9937</v>
      </c>
      <c r="Q270" s="1">
        <v>101.699015</v>
      </c>
      <c r="R270" s="1">
        <v>3.146744</v>
      </c>
      <c r="S270" s="1" t="s">
        <v>1738</v>
      </c>
      <c r="T270" s="1" t="s">
        <v>1741</v>
      </c>
      <c r="U270" s="1" t="s">
        <v>581</v>
      </c>
      <c r="V270" s="1" t="s">
        <v>1696</v>
      </c>
    </row>
    <row r="271">
      <c r="A271" s="1" t="s">
        <v>45</v>
      </c>
      <c r="B271" s="1" t="s">
        <v>46</v>
      </c>
      <c r="C271" s="1" t="s">
        <v>512</v>
      </c>
      <c r="D271" s="24" t="s">
        <v>513</v>
      </c>
      <c r="E271" s="1" t="s">
        <v>531</v>
      </c>
      <c r="F271" s="24" t="s">
        <v>1703</v>
      </c>
      <c r="G271" s="1" t="s">
        <v>9744</v>
      </c>
      <c r="H271" s="1" t="s">
        <v>9745</v>
      </c>
      <c r="I271" s="1" t="s">
        <v>249</v>
      </c>
      <c r="J271" s="1">
        <v>4.47</v>
      </c>
      <c r="O271" s="28" t="s">
        <v>9938</v>
      </c>
      <c r="P271" s="1" t="s">
        <v>9933</v>
      </c>
      <c r="Q271" s="1">
        <v>101.699015</v>
      </c>
      <c r="R271" s="1">
        <v>3.146744</v>
      </c>
      <c r="S271" s="1" t="s">
        <v>1738</v>
      </c>
      <c r="T271" s="1" t="s">
        <v>1741</v>
      </c>
      <c r="U271" s="1" t="s">
        <v>581</v>
      </c>
      <c r="V271" s="1" t="s">
        <v>1696</v>
      </c>
    </row>
    <row r="272">
      <c r="A272" s="1" t="s">
        <v>45</v>
      </c>
      <c r="B272" s="1" t="s">
        <v>46</v>
      </c>
      <c r="C272" s="1" t="s">
        <v>512</v>
      </c>
      <c r="D272" s="24" t="s">
        <v>513</v>
      </c>
      <c r="E272" s="1" t="s">
        <v>531</v>
      </c>
      <c r="F272" s="24" t="s">
        <v>1703</v>
      </c>
      <c r="G272" s="1" t="s">
        <v>9744</v>
      </c>
      <c r="H272" s="1" t="s">
        <v>9745</v>
      </c>
      <c r="I272" s="1" t="s">
        <v>249</v>
      </c>
      <c r="J272" s="1">
        <v>5.96</v>
      </c>
      <c r="O272" s="28" t="s">
        <v>9939</v>
      </c>
      <c r="P272" s="1" t="s">
        <v>9937</v>
      </c>
      <c r="Q272" s="1">
        <v>101.699234</v>
      </c>
      <c r="R272" s="1">
        <v>3.146709</v>
      </c>
      <c r="S272" s="1" t="s">
        <v>1738</v>
      </c>
      <c r="T272" s="1" t="s">
        <v>1741</v>
      </c>
      <c r="U272" s="1" t="s">
        <v>581</v>
      </c>
      <c r="V272" s="1" t="s">
        <v>1696</v>
      </c>
    </row>
    <row r="273">
      <c r="A273" s="1" t="s">
        <v>45</v>
      </c>
      <c r="B273" s="1" t="s">
        <v>46</v>
      </c>
      <c r="C273" s="1" t="s">
        <v>512</v>
      </c>
      <c r="D273" s="24" t="s">
        <v>513</v>
      </c>
      <c r="E273" s="1" t="s">
        <v>531</v>
      </c>
      <c r="F273" s="24" t="s">
        <v>1703</v>
      </c>
      <c r="G273" s="1" t="s">
        <v>9744</v>
      </c>
      <c r="H273" s="1" t="s">
        <v>9745</v>
      </c>
      <c r="I273" s="1" t="s">
        <v>249</v>
      </c>
      <c r="J273" s="1">
        <v>4.47</v>
      </c>
      <c r="O273" s="28" t="s">
        <v>9940</v>
      </c>
      <c r="P273" s="1" t="s">
        <v>9933</v>
      </c>
      <c r="Q273" s="1">
        <v>101.699234</v>
      </c>
      <c r="R273" s="1">
        <v>3.146709</v>
      </c>
      <c r="S273" s="1" t="s">
        <v>1738</v>
      </c>
      <c r="T273" s="1" t="s">
        <v>1741</v>
      </c>
      <c r="U273" s="1" t="s">
        <v>581</v>
      </c>
      <c r="V273" s="1" t="s">
        <v>1696</v>
      </c>
    </row>
    <row r="274">
      <c r="A274" s="1" t="s">
        <v>51</v>
      </c>
      <c r="B274" s="1" t="s">
        <v>52</v>
      </c>
      <c r="C274" s="1" t="s">
        <v>512</v>
      </c>
      <c r="D274" s="24" t="s">
        <v>513</v>
      </c>
      <c r="E274" s="1" t="s">
        <v>533</v>
      </c>
      <c r="F274" s="24" t="s">
        <v>1691</v>
      </c>
      <c r="G274" s="1" t="s">
        <v>9764</v>
      </c>
      <c r="H274" s="1" t="s">
        <v>9765</v>
      </c>
      <c r="I274" s="1" t="s">
        <v>89</v>
      </c>
      <c r="J274" s="1">
        <v>130.5</v>
      </c>
      <c r="O274" s="28" t="s">
        <v>9941</v>
      </c>
      <c r="Q274" s="1">
        <v>101.683553</v>
      </c>
      <c r="R274" s="1">
        <v>3.125623</v>
      </c>
      <c r="S274" s="1" t="s">
        <v>2938</v>
      </c>
      <c r="T274" s="1" t="s">
        <v>1725</v>
      </c>
      <c r="U274" s="1" t="s">
        <v>581</v>
      </c>
      <c r="V274" s="1" t="s">
        <v>1696</v>
      </c>
    </row>
    <row r="275">
      <c r="A275" s="1" t="s">
        <v>51</v>
      </c>
      <c r="B275" s="1" t="s">
        <v>52</v>
      </c>
      <c r="C275" s="1" t="s">
        <v>512</v>
      </c>
      <c r="D275" s="24" t="s">
        <v>513</v>
      </c>
      <c r="E275" s="1" t="s">
        <v>533</v>
      </c>
      <c r="F275" s="24" t="s">
        <v>1691</v>
      </c>
      <c r="G275" s="1" t="s">
        <v>9764</v>
      </c>
      <c r="H275" s="1" t="s">
        <v>9765</v>
      </c>
      <c r="I275" s="1" t="s">
        <v>89</v>
      </c>
      <c r="J275" s="1">
        <v>955.0</v>
      </c>
      <c r="O275" s="28" t="s">
        <v>9942</v>
      </c>
      <c r="Q275" s="1">
        <v>101.679751</v>
      </c>
      <c r="R275" s="1">
        <v>3.122542</v>
      </c>
      <c r="S275" s="1" t="s">
        <v>2596</v>
      </c>
      <c r="T275" s="1" t="s">
        <v>1709</v>
      </c>
      <c r="U275" s="1" t="s">
        <v>581</v>
      </c>
      <c r="V275" s="1" t="s">
        <v>1696</v>
      </c>
    </row>
    <row r="276">
      <c r="A276" s="1" t="s">
        <v>51</v>
      </c>
      <c r="B276" s="1" t="s">
        <v>52</v>
      </c>
      <c r="C276" s="1" t="s">
        <v>512</v>
      </c>
      <c r="D276" s="24" t="s">
        <v>513</v>
      </c>
      <c r="E276" s="1" t="s">
        <v>533</v>
      </c>
      <c r="F276" s="24" t="s">
        <v>1691</v>
      </c>
      <c r="G276" s="1" t="s">
        <v>9764</v>
      </c>
      <c r="H276" s="1" t="s">
        <v>9765</v>
      </c>
      <c r="I276" s="1" t="s">
        <v>89</v>
      </c>
      <c r="J276" s="1">
        <v>300.0</v>
      </c>
      <c r="O276" s="28" t="s">
        <v>9943</v>
      </c>
      <c r="Q276" s="1">
        <v>101.679616</v>
      </c>
      <c r="R276" s="1">
        <v>3.122431</v>
      </c>
      <c r="S276" s="1" t="s">
        <v>2596</v>
      </c>
      <c r="T276" s="1" t="s">
        <v>1709</v>
      </c>
      <c r="U276" s="1" t="s">
        <v>581</v>
      </c>
      <c r="V276" s="1" t="s">
        <v>1696</v>
      </c>
    </row>
    <row r="277">
      <c r="A277" s="1" t="s">
        <v>51</v>
      </c>
      <c r="B277" s="1" t="s">
        <v>52</v>
      </c>
      <c r="C277" s="1" t="s">
        <v>512</v>
      </c>
      <c r="D277" s="24" t="s">
        <v>513</v>
      </c>
      <c r="E277" s="1" t="s">
        <v>533</v>
      </c>
      <c r="F277" s="24" t="s">
        <v>1691</v>
      </c>
      <c r="G277" s="1" t="s">
        <v>9764</v>
      </c>
      <c r="H277" s="1" t="s">
        <v>9765</v>
      </c>
      <c r="I277" s="1" t="s">
        <v>89</v>
      </c>
      <c r="J277" s="1">
        <v>30.0</v>
      </c>
      <c r="O277" s="28" t="s">
        <v>9944</v>
      </c>
      <c r="Q277" s="1">
        <v>101.679071</v>
      </c>
      <c r="R277" s="1">
        <v>3.122181</v>
      </c>
      <c r="S277" s="1" t="s">
        <v>2596</v>
      </c>
      <c r="T277" s="1" t="s">
        <v>1709</v>
      </c>
      <c r="U277" s="1" t="s">
        <v>581</v>
      </c>
      <c r="V277" s="1" t="s">
        <v>1696</v>
      </c>
    </row>
    <row r="278">
      <c r="A278" s="1" t="s">
        <v>51</v>
      </c>
      <c r="B278" s="1" t="s">
        <v>52</v>
      </c>
      <c r="C278" s="1" t="s">
        <v>512</v>
      </c>
      <c r="D278" s="24" t="s">
        <v>513</v>
      </c>
      <c r="E278" s="1" t="s">
        <v>533</v>
      </c>
      <c r="F278" s="24" t="s">
        <v>1691</v>
      </c>
      <c r="G278" s="1" t="s">
        <v>9764</v>
      </c>
      <c r="H278" s="1" t="s">
        <v>9765</v>
      </c>
      <c r="I278" s="1" t="s">
        <v>89</v>
      </c>
      <c r="J278" s="1">
        <v>144.0</v>
      </c>
      <c r="O278" s="28" t="s">
        <v>9945</v>
      </c>
      <c r="Q278" s="1">
        <v>101.679071</v>
      </c>
      <c r="R278" s="1">
        <v>3.122181</v>
      </c>
      <c r="S278" s="1" t="s">
        <v>2596</v>
      </c>
      <c r="T278" s="1" t="s">
        <v>1709</v>
      </c>
      <c r="U278" s="1" t="s">
        <v>581</v>
      </c>
      <c r="V278" s="1" t="s">
        <v>1696</v>
      </c>
    </row>
    <row r="279">
      <c r="A279" s="1" t="s">
        <v>51</v>
      </c>
      <c r="B279" s="1" t="s">
        <v>52</v>
      </c>
      <c r="C279" s="1" t="s">
        <v>512</v>
      </c>
      <c r="D279" s="24" t="s">
        <v>513</v>
      </c>
      <c r="E279" s="1" t="s">
        <v>530</v>
      </c>
      <c r="F279" s="24" t="s">
        <v>69</v>
      </c>
      <c r="G279" s="1" t="s">
        <v>9724</v>
      </c>
      <c r="H279" s="1" t="s">
        <v>9725</v>
      </c>
      <c r="I279" s="1" t="s">
        <v>91</v>
      </c>
      <c r="O279" s="1"/>
      <c r="Q279" s="1"/>
      <c r="R279" s="1"/>
      <c r="S279" s="1" t="s">
        <v>1749</v>
      </c>
      <c r="T279" s="1" t="s">
        <v>1752</v>
      </c>
      <c r="U279" s="1" t="s">
        <v>581</v>
      </c>
      <c r="V279" s="1" t="s">
        <v>1696</v>
      </c>
    </row>
    <row r="280">
      <c r="A280" s="1" t="s">
        <v>51</v>
      </c>
      <c r="B280" s="1" t="s">
        <v>52</v>
      </c>
      <c r="C280" s="1" t="s">
        <v>512</v>
      </c>
      <c r="D280" s="24" t="s">
        <v>513</v>
      </c>
      <c r="E280" s="1" t="s">
        <v>530</v>
      </c>
      <c r="F280" s="24" t="s">
        <v>69</v>
      </c>
      <c r="G280" s="1" t="s">
        <v>9724</v>
      </c>
      <c r="H280" s="1" t="s">
        <v>9725</v>
      </c>
      <c r="I280" s="1" t="s">
        <v>113</v>
      </c>
      <c r="J280" s="1">
        <v>9875.0</v>
      </c>
      <c r="O280" s="28" t="s">
        <v>9946</v>
      </c>
      <c r="Q280" s="1">
        <v>101.693165</v>
      </c>
      <c r="R280" s="1">
        <v>3.149411</v>
      </c>
      <c r="S280" s="1" t="s">
        <v>1749</v>
      </c>
      <c r="T280" s="1" t="s">
        <v>1752</v>
      </c>
      <c r="U280" s="1" t="s">
        <v>581</v>
      </c>
      <c r="V280" s="1" t="s">
        <v>1696</v>
      </c>
    </row>
    <row r="281">
      <c r="A281" s="1" t="s">
        <v>51</v>
      </c>
      <c r="B281" s="1" t="s">
        <v>52</v>
      </c>
      <c r="C281" s="1" t="s">
        <v>512</v>
      </c>
      <c r="D281" s="24" t="s">
        <v>513</v>
      </c>
      <c r="E281" s="1" t="s">
        <v>533</v>
      </c>
      <c r="F281" s="24" t="s">
        <v>1691</v>
      </c>
      <c r="G281" s="1" t="s">
        <v>9764</v>
      </c>
      <c r="H281" s="1" t="s">
        <v>9765</v>
      </c>
      <c r="I281" s="1" t="s">
        <v>122</v>
      </c>
      <c r="J281" s="1">
        <v>66.0</v>
      </c>
      <c r="O281" s="28" t="s">
        <v>9947</v>
      </c>
      <c r="Q281" s="1">
        <v>101.686258</v>
      </c>
      <c r="R281" s="1">
        <v>3.12659</v>
      </c>
      <c r="S281" s="1" t="s">
        <v>4664</v>
      </c>
      <c r="T281" s="1" t="s">
        <v>4667</v>
      </c>
      <c r="U281" s="1" t="s">
        <v>581</v>
      </c>
      <c r="V281" s="1" t="s">
        <v>1696</v>
      </c>
    </row>
    <row r="282">
      <c r="A282" s="1" t="s">
        <v>51</v>
      </c>
      <c r="B282" s="1" t="s">
        <v>52</v>
      </c>
      <c r="C282" s="1" t="s">
        <v>512</v>
      </c>
      <c r="D282" s="24" t="s">
        <v>513</v>
      </c>
      <c r="E282" s="1" t="s">
        <v>533</v>
      </c>
      <c r="F282" s="24" t="s">
        <v>1691</v>
      </c>
      <c r="G282" s="1" t="s">
        <v>9764</v>
      </c>
      <c r="H282" s="1" t="s">
        <v>9765</v>
      </c>
      <c r="I282" s="1" t="s">
        <v>122</v>
      </c>
      <c r="J282" s="1">
        <v>66.0</v>
      </c>
      <c r="O282" s="28" t="s">
        <v>9948</v>
      </c>
      <c r="Q282" s="1">
        <v>101.686258</v>
      </c>
      <c r="R282" s="1">
        <v>3.12659</v>
      </c>
      <c r="S282" s="1" t="s">
        <v>4664</v>
      </c>
      <c r="T282" s="1" t="s">
        <v>4667</v>
      </c>
      <c r="U282" s="1" t="s">
        <v>581</v>
      </c>
      <c r="V282" s="1" t="s">
        <v>1696</v>
      </c>
    </row>
    <row r="283">
      <c r="A283" s="1" t="s">
        <v>51</v>
      </c>
      <c r="B283" s="1" t="s">
        <v>52</v>
      </c>
      <c r="C283" s="1" t="s">
        <v>512</v>
      </c>
      <c r="D283" s="24" t="s">
        <v>513</v>
      </c>
      <c r="E283" s="1" t="s">
        <v>533</v>
      </c>
      <c r="F283" s="24" t="s">
        <v>1691</v>
      </c>
      <c r="G283" s="1" t="s">
        <v>9764</v>
      </c>
      <c r="H283" s="1" t="s">
        <v>9765</v>
      </c>
      <c r="I283" s="1" t="s">
        <v>122</v>
      </c>
      <c r="J283" s="1">
        <v>584.0</v>
      </c>
      <c r="O283" s="28" t="s">
        <v>9949</v>
      </c>
      <c r="Q283" s="1">
        <v>101.686258</v>
      </c>
      <c r="R283" s="1">
        <v>3.12659</v>
      </c>
      <c r="S283" s="1" t="s">
        <v>4664</v>
      </c>
      <c r="T283" s="1" t="s">
        <v>4667</v>
      </c>
      <c r="U283" s="1" t="s">
        <v>581</v>
      </c>
      <c r="V283" s="1" t="s">
        <v>1696</v>
      </c>
    </row>
    <row r="284">
      <c r="A284" s="1" t="s">
        <v>51</v>
      </c>
      <c r="B284" s="1" t="s">
        <v>52</v>
      </c>
      <c r="C284" s="1" t="s">
        <v>512</v>
      </c>
      <c r="D284" s="24" t="s">
        <v>513</v>
      </c>
      <c r="E284" s="1" t="s">
        <v>533</v>
      </c>
      <c r="F284" s="24" t="s">
        <v>1691</v>
      </c>
      <c r="G284" s="1" t="s">
        <v>9764</v>
      </c>
      <c r="H284" s="1" t="s">
        <v>9765</v>
      </c>
      <c r="I284" s="1" t="s">
        <v>122</v>
      </c>
      <c r="J284" s="1">
        <v>290.0</v>
      </c>
      <c r="O284" s="28" t="s">
        <v>9950</v>
      </c>
      <c r="Q284" s="1">
        <v>101.684678</v>
      </c>
      <c r="R284" s="1">
        <v>3.1265975</v>
      </c>
      <c r="S284" s="1" t="s">
        <v>4664</v>
      </c>
      <c r="T284" s="1" t="s">
        <v>4667</v>
      </c>
      <c r="U284" s="1" t="s">
        <v>581</v>
      </c>
      <c r="V284" s="1" t="s">
        <v>1696</v>
      </c>
    </row>
    <row r="285">
      <c r="A285" s="1" t="s">
        <v>51</v>
      </c>
      <c r="B285" s="1" t="s">
        <v>52</v>
      </c>
      <c r="C285" s="1" t="s">
        <v>512</v>
      </c>
      <c r="D285" s="24" t="s">
        <v>513</v>
      </c>
      <c r="E285" s="1" t="s">
        <v>531</v>
      </c>
      <c r="F285" s="24" t="s">
        <v>1703</v>
      </c>
      <c r="G285" s="1" t="s">
        <v>9714</v>
      </c>
      <c r="H285" s="1" t="s">
        <v>9730</v>
      </c>
      <c r="I285" s="1" t="s">
        <v>156</v>
      </c>
      <c r="J285" s="1">
        <v>0.64</v>
      </c>
      <c r="O285" s="28" t="s">
        <v>9951</v>
      </c>
      <c r="P285" s="1" t="s">
        <v>9952</v>
      </c>
      <c r="Q285" s="1">
        <v>101.695598</v>
      </c>
      <c r="R285" s="1">
        <v>3.144507</v>
      </c>
      <c r="S285" s="1" t="s">
        <v>1738</v>
      </c>
      <c r="T285" s="1" t="s">
        <v>1741</v>
      </c>
      <c r="U285" s="1" t="s">
        <v>581</v>
      </c>
      <c r="V285" s="1" t="s">
        <v>1696</v>
      </c>
    </row>
    <row r="286">
      <c r="A286" s="1" t="s">
        <v>51</v>
      </c>
      <c r="B286" s="1" t="s">
        <v>52</v>
      </c>
      <c r="C286" s="1" t="s">
        <v>512</v>
      </c>
      <c r="D286" s="24" t="s">
        <v>513</v>
      </c>
      <c r="E286" s="1" t="s">
        <v>531</v>
      </c>
      <c r="F286" s="24" t="s">
        <v>1703</v>
      </c>
      <c r="G286" s="1" t="s">
        <v>9714</v>
      </c>
      <c r="H286" s="1" t="s">
        <v>9730</v>
      </c>
      <c r="I286" s="1" t="s">
        <v>156</v>
      </c>
      <c r="J286" s="1">
        <v>0.64</v>
      </c>
      <c r="O286" s="28" t="s">
        <v>9953</v>
      </c>
      <c r="P286" s="1" t="s">
        <v>9952</v>
      </c>
      <c r="Q286" s="1">
        <v>101.695333</v>
      </c>
      <c r="R286" s="1">
        <v>3.144537</v>
      </c>
      <c r="S286" s="1" t="s">
        <v>1738</v>
      </c>
      <c r="T286" s="1" t="s">
        <v>1741</v>
      </c>
      <c r="U286" s="1" t="s">
        <v>581</v>
      </c>
      <c r="V286" s="1" t="s">
        <v>1696</v>
      </c>
    </row>
    <row r="287">
      <c r="A287" s="1" t="s">
        <v>45</v>
      </c>
      <c r="B287" s="1" t="s">
        <v>46</v>
      </c>
      <c r="C287" s="1" t="s">
        <v>512</v>
      </c>
      <c r="D287" s="24" t="s">
        <v>513</v>
      </c>
      <c r="E287" s="1" t="s">
        <v>533</v>
      </c>
      <c r="F287" s="24" t="s">
        <v>1691</v>
      </c>
      <c r="G287" s="1" t="s">
        <v>9954</v>
      </c>
      <c r="H287" s="1" t="s">
        <v>9955</v>
      </c>
      <c r="I287" s="1" t="s">
        <v>84</v>
      </c>
      <c r="J287" s="1">
        <v>210.0</v>
      </c>
      <c r="O287" s="28" t="s">
        <v>9956</v>
      </c>
      <c r="Q287" s="1">
        <v>101.683435</v>
      </c>
      <c r="R287" s="1">
        <v>3.125355</v>
      </c>
      <c r="S287" s="1" t="s">
        <v>2938</v>
      </c>
      <c r="T287" s="1" t="s">
        <v>1725</v>
      </c>
      <c r="U287" s="1" t="s">
        <v>581</v>
      </c>
      <c r="V287" s="1" t="s">
        <v>1696</v>
      </c>
    </row>
    <row r="288">
      <c r="A288" s="1" t="s">
        <v>51</v>
      </c>
      <c r="B288" s="1" t="s">
        <v>52</v>
      </c>
      <c r="C288" s="1" t="s">
        <v>512</v>
      </c>
      <c r="D288" s="24" t="s">
        <v>513</v>
      </c>
      <c r="E288" s="1" t="s">
        <v>533</v>
      </c>
      <c r="F288" s="24" t="s">
        <v>1691</v>
      </c>
      <c r="G288" s="1" t="s">
        <v>9764</v>
      </c>
      <c r="H288" s="1" t="s">
        <v>9765</v>
      </c>
      <c r="I288" s="1" t="s">
        <v>104</v>
      </c>
      <c r="J288" s="1">
        <v>115.0</v>
      </c>
      <c r="O288" s="28" t="s">
        <v>9957</v>
      </c>
      <c r="Q288" s="1">
        <v>101.683377</v>
      </c>
      <c r="R288" s="1">
        <v>3.125437</v>
      </c>
      <c r="S288" s="1" t="s">
        <v>2938</v>
      </c>
      <c r="T288" s="1" t="s">
        <v>1725</v>
      </c>
      <c r="U288" s="1" t="s">
        <v>581</v>
      </c>
      <c r="V288" s="1" t="s">
        <v>1696</v>
      </c>
    </row>
    <row r="289">
      <c r="A289" s="1" t="s">
        <v>51</v>
      </c>
      <c r="B289" s="1" t="s">
        <v>52</v>
      </c>
      <c r="C289" s="1" t="s">
        <v>512</v>
      </c>
      <c r="D289" s="24" t="s">
        <v>513</v>
      </c>
      <c r="E289" s="1" t="s">
        <v>530</v>
      </c>
      <c r="F289" s="24" t="s">
        <v>69</v>
      </c>
      <c r="G289" s="1" t="s">
        <v>9724</v>
      </c>
      <c r="H289" s="1" t="s">
        <v>9725</v>
      </c>
      <c r="I289" s="1" t="s">
        <v>113</v>
      </c>
      <c r="J289" s="1">
        <v>10000.0</v>
      </c>
      <c r="O289" s="28" t="s">
        <v>9958</v>
      </c>
      <c r="Q289" s="1">
        <v>101.693057</v>
      </c>
      <c r="R289" s="1">
        <v>3.14837</v>
      </c>
      <c r="S289" s="1" t="s">
        <v>1749</v>
      </c>
      <c r="T289" s="1" t="s">
        <v>1752</v>
      </c>
      <c r="U289" s="1" t="s">
        <v>581</v>
      </c>
      <c r="V289" s="1" t="s">
        <v>1696</v>
      </c>
    </row>
    <row r="290">
      <c r="A290" s="1" t="s">
        <v>45</v>
      </c>
      <c r="B290" s="1" t="s">
        <v>46</v>
      </c>
      <c r="C290" s="1" t="s">
        <v>512</v>
      </c>
      <c r="D290" s="24" t="s">
        <v>513</v>
      </c>
      <c r="E290" s="1" t="s">
        <v>533</v>
      </c>
      <c r="F290" s="24" t="s">
        <v>1691</v>
      </c>
      <c r="G290" s="1" t="s">
        <v>9954</v>
      </c>
      <c r="H290" s="1" t="s">
        <v>9955</v>
      </c>
      <c r="I290" s="1" t="s">
        <v>84</v>
      </c>
      <c r="J290" s="1">
        <v>262.5</v>
      </c>
      <c r="O290" s="28" t="s">
        <v>9959</v>
      </c>
      <c r="Q290" s="1">
        <v>101.683353</v>
      </c>
      <c r="R290" s="1">
        <v>3.125247</v>
      </c>
      <c r="S290" s="1" t="s">
        <v>2938</v>
      </c>
      <c r="T290" s="1" t="s">
        <v>1725</v>
      </c>
      <c r="U290" s="1" t="s">
        <v>581</v>
      </c>
      <c r="V290" s="1" t="s">
        <v>1696</v>
      </c>
    </row>
    <row r="291">
      <c r="A291" s="1" t="s">
        <v>51</v>
      </c>
      <c r="B291" s="1" t="s">
        <v>52</v>
      </c>
      <c r="C291" s="1" t="s">
        <v>512</v>
      </c>
      <c r="D291" s="24" t="s">
        <v>513</v>
      </c>
      <c r="E291" s="1" t="s">
        <v>530</v>
      </c>
      <c r="F291" s="24" t="s">
        <v>69</v>
      </c>
      <c r="G291" s="1" t="s">
        <v>9724</v>
      </c>
      <c r="H291" s="1" t="s">
        <v>9725</v>
      </c>
      <c r="I291" s="1" t="s">
        <v>91</v>
      </c>
      <c r="J291" s="1">
        <v>5825.0</v>
      </c>
      <c r="O291" s="28" t="s">
        <v>9960</v>
      </c>
      <c r="Q291" s="1">
        <v>101.693322</v>
      </c>
      <c r="R291" s="1">
        <v>3.14971</v>
      </c>
      <c r="S291" s="1" t="s">
        <v>1749</v>
      </c>
      <c r="T291" s="1" t="s">
        <v>1752</v>
      </c>
      <c r="U291" s="1" t="s">
        <v>581</v>
      </c>
      <c r="V291" s="1" t="s">
        <v>1696</v>
      </c>
    </row>
    <row r="292">
      <c r="A292" s="1" t="s">
        <v>51</v>
      </c>
      <c r="B292" s="1" t="s">
        <v>52</v>
      </c>
      <c r="C292" s="1" t="s">
        <v>512</v>
      </c>
      <c r="D292" s="24" t="s">
        <v>513</v>
      </c>
      <c r="E292" s="1" t="s">
        <v>530</v>
      </c>
      <c r="F292" s="24" t="s">
        <v>69</v>
      </c>
      <c r="G292" s="1" t="s">
        <v>9724</v>
      </c>
      <c r="H292" s="1" t="s">
        <v>9725</v>
      </c>
      <c r="I292" s="1" t="s">
        <v>131</v>
      </c>
      <c r="J292" s="1">
        <v>28050.0</v>
      </c>
      <c r="O292" s="28" t="s">
        <v>9961</v>
      </c>
      <c r="Q292" s="1">
        <v>101.693882</v>
      </c>
      <c r="R292" s="1">
        <v>3.149584</v>
      </c>
      <c r="S292" s="1" t="s">
        <v>1749</v>
      </c>
      <c r="T292" s="1" t="s">
        <v>1752</v>
      </c>
      <c r="U292" s="1" t="s">
        <v>581</v>
      </c>
      <c r="V292" s="1" t="s">
        <v>1696</v>
      </c>
    </row>
    <row r="293">
      <c r="A293" s="1" t="s">
        <v>51</v>
      </c>
      <c r="B293" s="1" t="s">
        <v>52</v>
      </c>
      <c r="C293" s="1" t="s">
        <v>512</v>
      </c>
      <c r="D293" s="24" t="s">
        <v>513</v>
      </c>
      <c r="E293" s="1" t="s">
        <v>533</v>
      </c>
      <c r="F293" s="24" t="s">
        <v>1691</v>
      </c>
      <c r="G293" s="1" t="s">
        <v>9764</v>
      </c>
      <c r="H293" s="1" t="s">
        <v>9765</v>
      </c>
      <c r="I293" s="1" t="s">
        <v>126</v>
      </c>
      <c r="J293" s="1">
        <v>434.0</v>
      </c>
      <c r="O293" s="28" t="s">
        <v>9962</v>
      </c>
      <c r="Q293" s="1">
        <v>101.683353</v>
      </c>
      <c r="R293" s="1">
        <v>3.125247</v>
      </c>
      <c r="S293" s="1" t="s">
        <v>2938</v>
      </c>
      <c r="T293" s="1" t="s">
        <v>1725</v>
      </c>
      <c r="U293" s="1" t="s">
        <v>581</v>
      </c>
      <c r="V293" s="1" t="s">
        <v>1696</v>
      </c>
    </row>
    <row r="294">
      <c r="A294" s="1" t="s">
        <v>51</v>
      </c>
      <c r="B294" s="1" t="s">
        <v>52</v>
      </c>
      <c r="C294" s="1" t="s">
        <v>512</v>
      </c>
      <c r="D294" s="24" t="s">
        <v>513</v>
      </c>
      <c r="E294" s="1" t="s">
        <v>530</v>
      </c>
      <c r="F294" s="24" t="s">
        <v>69</v>
      </c>
      <c r="G294" s="1" t="s">
        <v>9724</v>
      </c>
      <c r="H294" s="1" t="s">
        <v>9725</v>
      </c>
      <c r="I294" s="1" t="s">
        <v>91</v>
      </c>
      <c r="J294" s="1">
        <v>2.56</v>
      </c>
      <c r="O294" s="28" t="s">
        <v>9963</v>
      </c>
      <c r="Q294" s="1">
        <v>101.693631</v>
      </c>
      <c r="R294" s="1">
        <v>3.149698</v>
      </c>
      <c r="S294" s="1" t="s">
        <v>1749</v>
      </c>
      <c r="T294" s="1" t="s">
        <v>1752</v>
      </c>
      <c r="U294" s="1" t="s">
        <v>581</v>
      </c>
      <c r="V294" s="1" t="s">
        <v>1696</v>
      </c>
    </row>
    <row r="295">
      <c r="A295" s="1" t="s">
        <v>51</v>
      </c>
      <c r="B295" s="1" t="s">
        <v>52</v>
      </c>
      <c r="C295" s="1" t="s">
        <v>512</v>
      </c>
      <c r="D295" s="24" t="s">
        <v>513</v>
      </c>
      <c r="E295" s="1" t="s">
        <v>530</v>
      </c>
      <c r="F295" s="24" t="s">
        <v>69</v>
      </c>
      <c r="G295" s="1" t="s">
        <v>9724</v>
      </c>
      <c r="H295" s="1" t="s">
        <v>9725</v>
      </c>
      <c r="I295" s="1" t="s">
        <v>91</v>
      </c>
      <c r="J295" s="1">
        <v>2.6</v>
      </c>
      <c r="O295" s="28" t="s">
        <v>9964</v>
      </c>
      <c r="Q295" s="1">
        <v>101.693997</v>
      </c>
      <c r="R295" s="1">
        <v>3.14962</v>
      </c>
      <c r="S295" s="1" t="s">
        <v>1749</v>
      </c>
      <c r="T295" s="1" t="s">
        <v>1752</v>
      </c>
      <c r="U295" s="1" t="s">
        <v>581</v>
      </c>
      <c r="V295" s="1" t="s">
        <v>1696</v>
      </c>
    </row>
    <row r="296">
      <c r="A296" s="1" t="s">
        <v>51</v>
      </c>
      <c r="B296" s="1" t="s">
        <v>52</v>
      </c>
      <c r="C296" s="1" t="s">
        <v>512</v>
      </c>
      <c r="D296" s="24" t="s">
        <v>513</v>
      </c>
      <c r="E296" s="1" t="s">
        <v>530</v>
      </c>
      <c r="F296" s="24" t="s">
        <v>69</v>
      </c>
      <c r="G296" s="1" t="s">
        <v>9724</v>
      </c>
      <c r="H296" s="1" t="s">
        <v>9725</v>
      </c>
      <c r="I296" s="1" t="s">
        <v>114</v>
      </c>
      <c r="J296" s="1">
        <v>70.0</v>
      </c>
      <c r="O296" s="28" t="s">
        <v>9965</v>
      </c>
      <c r="Q296" s="1">
        <v>101.693943</v>
      </c>
      <c r="R296" s="1">
        <v>3.149488</v>
      </c>
      <c r="S296" s="1" t="s">
        <v>1749</v>
      </c>
      <c r="T296" s="1" t="s">
        <v>1752</v>
      </c>
      <c r="U296" s="1" t="s">
        <v>581</v>
      </c>
      <c r="V296" s="1" t="s">
        <v>1696</v>
      </c>
    </row>
    <row r="297">
      <c r="A297" s="1" t="s">
        <v>51</v>
      </c>
      <c r="B297" s="1" t="s">
        <v>52</v>
      </c>
      <c r="C297" s="1" t="s">
        <v>512</v>
      </c>
      <c r="D297" s="24" t="s">
        <v>513</v>
      </c>
      <c r="E297" s="1" t="s">
        <v>533</v>
      </c>
      <c r="F297" s="24" t="s">
        <v>1691</v>
      </c>
      <c r="G297" s="1" t="s">
        <v>9764</v>
      </c>
      <c r="H297" s="1" t="s">
        <v>9765</v>
      </c>
      <c r="I297" s="1" t="s">
        <v>89</v>
      </c>
      <c r="J297" s="1">
        <v>330.0</v>
      </c>
      <c r="O297" s="28" t="s">
        <v>9966</v>
      </c>
      <c r="Q297" s="1">
        <v>101.683289</v>
      </c>
      <c r="R297" s="1">
        <v>3.125207</v>
      </c>
      <c r="S297" s="1" t="s">
        <v>2938</v>
      </c>
      <c r="T297" s="1" t="s">
        <v>1725</v>
      </c>
      <c r="U297" s="1" t="s">
        <v>581</v>
      </c>
      <c r="V297" s="1" t="s">
        <v>1696</v>
      </c>
    </row>
    <row r="298">
      <c r="A298" s="1" t="s">
        <v>51</v>
      </c>
      <c r="B298" s="1" t="s">
        <v>52</v>
      </c>
      <c r="C298" s="1" t="s">
        <v>512</v>
      </c>
      <c r="D298" s="24" t="s">
        <v>513</v>
      </c>
      <c r="E298" s="1" t="s">
        <v>533</v>
      </c>
      <c r="F298" s="24" t="s">
        <v>1691</v>
      </c>
      <c r="G298" s="1" t="s">
        <v>9764</v>
      </c>
      <c r="H298" s="1" t="s">
        <v>9765</v>
      </c>
      <c r="I298" s="1" t="s">
        <v>104</v>
      </c>
      <c r="J298" s="1">
        <v>168.0</v>
      </c>
      <c r="O298" s="28" t="s">
        <v>9967</v>
      </c>
      <c r="Q298" s="1">
        <v>101.68295</v>
      </c>
      <c r="R298" s="1">
        <v>3.124588</v>
      </c>
      <c r="S298" s="1" t="s">
        <v>2938</v>
      </c>
      <c r="T298" s="1" t="s">
        <v>1725</v>
      </c>
      <c r="U298" s="1" t="s">
        <v>581</v>
      </c>
      <c r="V298" s="1" t="s">
        <v>1696</v>
      </c>
    </row>
    <row r="299">
      <c r="A299" s="1" t="s">
        <v>45</v>
      </c>
      <c r="B299" s="1" t="s">
        <v>46</v>
      </c>
      <c r="C299" s="1" t="s">
        <v>512</v>
      </c>
      <c r="D299" s="24" t="s">
        <v>513</v>
      </c>
      <c r="E299" s="1" t="s">
        <v>531</v>
      </c>
      <c r="F299" s="24" t="s">
        <v>1703</v>
      </c>
      <c r="G299" s="1" t="s">
        <v>9744</v>
      </c>
      <c r="H299" s="1" t="s">
        <v>9745</v>
      </c>
      <c r="I299" s="1" t="s">
        <v>249</v>
      </c>
      <c r="J299" s="1">
        <v>2.98</v>
      </c>
      <c r="O299" s="28" t="s">
        <v>9968</v>
      </c>
      <c r="P299" s="1" t="s">
        <v>9969</v>
      </c>
      <c r="Q299" s="1">
        <v>101.695549</v>
      </c>
      <c r="R299" s="1">
        <v>3.144628</v>
      </c>
      <c r="S299" s="1" t="s">
        <v>1738</v>
      </c>
      <c r="T299" s="1" t="s">
        <v>1741</v>
      </c>
      <c r="U299" s="1" t="s">
        <v>581</v>
      </c>
      <c r="V299" s="1" t="s">
        <v>1696</v>
      </c>
    </row>
    <row r="300">
      <c r="A300" s="1" t="s">
        <v>45</v>
      </c>
      <c r="B300" s="1" t="s">
        <v>46</v>
      </c>
      <c r="C300" s="1" t="s">
        <v>512</v>
      </c>
      <c r="D300" s="24" t="s">
        <v>513</v>
      </c>
      <c r="E300" s="1" t="s">
        <v>531</v>
      </c>
      <c r="F300" s="24" t="s">
        <v>1703</v>
      </c>
      <c r="G300" s="1" t="s">
        <v>9744</v>
      </c>
      <c r="H300" s="1" t="s">
        <v>9745</v>
      </c>
      <c r="I300" s="1" t="s">
        <v>249</v>
      </c>
      <c r="J300" s="1">
        <v>2.98</v>
      </c>
      <c r="O300" s="28" t="s">
        <v>9970</v>
      </c>
      <c r="P300" s="1" t="s">
        <v>9971</v>
      </c>
      <c r="Q300" s="1">
        <v>101.695598</v>
      </c>
      <c r="R300" s="1">
        <v>3.144507</v>
      </c>
      <c r="S300" s="1" t="s">
        <v>1738</v>
      </c>
      <c r="T300" s="1" t="s">
        <v>1741</v>
      </c>
      <c r="U300" s="1" t="s">
        <v>581</v>
      </c>
      <c r="V300" s="1" t="s">
        <v>1696</v>
      </c>
    </row>
    <row r="301">
      <c r="A301" s="1" t="s">
        <v>51</v>
      </c>
      <c r="B301" s="1" t="s">
        <v>52</v>
      </c>
      <c r="C301" s="1" t="s">
        <v>512</v>
      </c>
      <c r="D301" s="24" t="s">
        <v>513</v>
      </c>
      <c r="E301" s="1" t="s">
        <v>533</v>
      </c>
      <c r="F301" s="24" t="s">
        <v>1691</v>
      </c>
      <c r="G301" s="1" t="s">
        <v>9764</v>
      </c>
      <c r="H301" s="1" t="s">
        <v>9765</v>
      </c>
      <c r="I301" s="1" t="s">
        <v>126</v>
      </c>
      <c r="J301" s="1">
        <v>209.0</v>
      </c>
      <c r="O301" s="28" t="s">
        <v>9972</v>
      </c>
      <c r="Q301" s="1">
        <v>101.678639</v>
      </c>
      <c r="R301" s="1">
        <v>3.121391</v>
      </c>
      <c r="S301" s="1" t="s">
        <v>2938</v>
      </c>
      <c r="T301" s="1" t="s">
        <v>1725</v>
      </c>
      <c r="U301" s="1" t="s">
        <v>581</v>
      </c>
      <c r="V301" s="1" t="s">
        <v>1696</v>
      </c>
    </row>
    <row r="302">
      <c r="A302" s="1" t="s">
        <v>43</v>
      </c>
      <c r="B302" s="1" t="s">
        <v>44</v>
      </c>
      <c r="C302" s="1" t="s">
        <v>512</v>
      </c>
      <c r="D302" s="24" t="s">
        <v>513</v>
      </c>
      <c r="E302" s="1" t="s">
        <v>533</v>
      </c>
      <c r="F302" s="24" t="s">
        <v>1691</v>
      </c>
      <c r="G302" s="1" t="s">
        <v>9973</v>
      </c>
      <c r="H302" s="1" t="s">
        <v>9974</v>
      </c>
      <c r="K302" s="1" t="s">
        <v>129</v>
      </c>
      <c r="L302" s="1">
        <v>32.0</v>
      </c>
      <c r="M302" s="1" t="s">
        <v>129</v>
      </c>
      <c r="N302" s="1">
        <v>6.4</v>
      </c>
      <c r="O302" s="28" t="s">
        <v>9975</v>
      </c>
      <c r="Q302" s="1">
        <v>101.678926</v>
      </c>
      <c r="R302" s="1">
        <v>3.121584</v>
      </c>
      <c r="S302" s="1" t="s">
        <v>2938</v>
      </c>
      <c r="T302" s="1" t="s">
        <v>1725</v>
      </c>
      <c r="U302" s="1" t="s">
        <v>581</v>
      </c>
      <c r="V302" s="1" t="s">
        <v>1696</v>
      </c>
    </row>
    <row r="303">
      <c r="A303" s="1" t="s">
        <v>51</v>
      </c>
      <c r="B303" s="1" t="s">
        <v>52</v>
      </c>
      <c r="C303" s="1" t="s">
        <v>512</v>
      </c>
      <c r="D303" s="24" t="s">
        <v>513</v>
      </c>
      <c r="E303" s="1" t="s">
        <v>533</v>
      </c>
      <c r="F303" s="24" t="s">
        <v>1691</v>
      </c>
      <c r="G303" s="1" t="s">
        <v>9764</v>
      </c>
      <c r="H303" s="1" t="s">
        <v>9765</v>
      </c>
      <c r="I303" s="1" t="s">
        <v>121</v>
      </c>
      <c r="J303" s="1">
        <v>270.0</v>
      </c>
      <c r="M303" s="1" t="s">
        <v>126</v>
      </c>
      <c r="N303" s="1">
        <v>270.0</v>
      </c>
      <c r="O303" s="28" t="s">
        <v>9976</v>
      </c>
      <c r="Q303" s="1">
        <v>101.684123</v>
      </c>
      <c r="R303" s="1">
        <v>3.12519</v>
      </c>
      <c r="S303" s="1" t="s">
        <v>4664</v>
      </c>
      <c r="T303" s="1" t="s">
        <v>4667</v>
      </c>
      <c r="U303" s="1" t="s">
        <v>581</v>
      </c>
      <c r="V303" s="1" t="s">
        <v>1696</v>
      </c>
    </row>
    <row r="304">
      <c r="A304" s="1" t="s">
        <v>43</v>
      </c>
      <c r="B304" s="1" t="s">
        <v>44</v>
      </c>
      <c r="C304" s="1" t="s">
        <v>512</v>
      </c>
      <c r="D304" s="24" t="s">
        <v>513</v>
      </c>
      <c r="E304" s="1" t="s">
        <v>533</v>
      </c>
      <c r="F304" s="24" t="s">
        <v>1691</v>
      </c>
      <c r="G304" s="1" t="s">
        <v>9973</v>
      </c>
      <c r="H304" s="1" t="s">
        <v>9974</v>
      </c>
      <c r="I304" s="1" t="s">
        <v>100</v>
      </c>
      <c r="J304" s="1">
        <v>24.0</v>
      </c>
      <c r="K304" s="1" t="s">
        <v>78</v>
      </c>
      <c r="L304" s="1">
        <v>26.5</v>
      </c>
      <c r="M304" s="1" t="s">
        <v>78</v>
      </c>
      <c r="N304" s="1">
        <v>18.9</v>
      </c>
      <c r="O304" s="1"/>
      <c r="Q304" s="1"/>
      <c r="R304" s="1"/>
      <c r="S304" s="1" t="s">
        <v>4664</v>
      </c>
      <c r="T304" s="1" t="s">
        <v>4667</v>
      </c>
      <c r="U304" s="1" t="s">
        <v>581</v>
      </c>
      <c r="V304" s="1" t="s">
        <v>1696</v>
      </c>
    </row>
    <row r="305">
      <c r="A305" s="1" t="s">
        <v>53</v>
      </c>
      <c r="B305" s="1" t="s">
        <v>54</v>
      </c>
      <c r="C305" s="1" t="s">
        <v>512</v>
      </c>
      <c r="D305" s="24" t="s">
        <v>513</v>
      </c>
      <c r="E305" s="1" t="s">
        <v>533</v>
      </c>
      <c r="F305" s="24" t="s">
        <v>1691</v>
      </c>
      <c r="G305" s="1" t="s">
        <v>9977</v>
      </c>
      <c r="H305" s="1" t="s">
        <v>9978</v>
      </c>
      <c r="I305" s="1" t="s">
        <v>100</v>
      </c>
      <c r="J305" s="1">
        <v>119.0</v>
      </c>
      <c r="O305" s="28" t="s">
        <v>9979</v>
      </c>
      <c r="Q305" s="1">
        <v>101.68374</v>
      </c>
      <c r="R305" s="1">
        <v>3.125709</v>
      </c>
      <c r="S305" s="1" t="s">
        <v>4664</v>
      </c>
      <c r="T305" s="1" t="s">
        <v>4667</v>
      </c>
      <c r="U305" s="1" t="s">
        <v>581</v>
      </c>
      <c r="V305" s="1" t="s">
        <v>1696</v>
      </c>
    </row>
    <row r="306">
      <c r="A306" s="1" t="s">
        <v>51</v>
      </c>
      <c r="B306" s="1" t="s">
        <v>52</v>
      </c>
      <c r="C306" s="1" t="s">
        <v>512</v>
      </c>
      <c r="D306" s="24" t="s">
        <v>513</v>
      </c>
      <c r="E306" s="1" t="s">
        <v>533</v>
      </c>
      <c r="F306" s="24" t="s">
        <v>1691</v>
      </c>
      <c r="G306" s="1" t="s">
        <v>9764</v>
      </c>
      <c r="H306" s="1" t="s">
        <v>9765</v>
      </c>
      <c r="I306" s="1" t="s">
        <v>99</v>
      </c>
      <c r="J306" s="1">
        <v>270.0</v>
      </c>
      <c r="O306" s="28" t="s">
        <v>9980</v>
      </c>
      <c r="Q306" s="1">
        <v>101.68374</v>
      </c>
      <c r="R306" s="1">
        <v>3.125709</v>
      </c>
      <c r="S306" s="1" t="s">
        <v>4664</v>
      </c>
      <c r="T306" s="1" t="s">
        <v>4667</v>
      </c>
      <c r="U306" s="1" t="s">
        <v>581</v>
      </c>
      <c r="V306" s="1" t="s">
        <v>1696</v>
      </c>
    </row>
    <row r="307">
      <c r="A307" s="1" t="s">
        <v>45</v>
      </c>
      <c r="B307" s="1" t="s">
        <v>46</v>
      </c>
      <c r="C307" s="1" t="s">
        <v>512</v>
      </c>
      <c r="D307" s="24" t="s">
        <v>513</v>
      </c>
      <c r="E307" s="1" t="s">
        <v>533</v>
      </c>
      <c r="F307" s="24" t="s">
        <v>1691</v>
      </c>
      <c r="G307" s="1" t="s">
        <v>9954</v>
      </c>
      <c r="H307" s="1" t="s">
        <v>9955</v>
      </c>
      <c r="I307" s="1" t="s">
        <v>157</v>
      </c>
      <c r="J307" s="1">
        <v>156.0</v>
      </c>
      <c r="O307" s="28" t="s">
        <v>9981</v>
      </c>
      <c r="Q307" s="1">
        <v>101.684117</v>
      </c>
      <c r="R307" s="1">
        <v>3.126088</v>
      </c>
      <c r="S307" s="1" t="s">
        <v>4664</v>
      </c>
      <c r="T307" s="1" t="s">
        <v>4667</v>
      </c>
      <c r="U307" s="1" t="s">
        <v>581</v>
      </c>
      <c r="V307" s="1" t="s">
        <v>1696</v>
      </c>
    </row>
    <row r="308">
      <c r="A308" s="1" t="s">
        <v>45</v>
      </c>
      <c r="B308" s="1" t="s">
        <v>46</v>
      </c>
      <c r="C308" s="1" t="s">
        <v>512</v>
      </c>
      <c r="D308" s="24" t="s">
        <v>513</v>
      </c>
      <c r="E308" s="1" t="s">
        <v>533</v>
      </c>
      <c r="F308" s="24" t="s">
        <v>1691</v>
      </c>
      <c r="G308" s="1" t="s">
        <v>9954</v>
      </c>
      <c r="H308" s="1" t="s">
        <v>9955</v>
      </c>
      <c r="I308" s="1" t="s">
        <v>157</v>
      </c>
      <c r="J308" s="1">
        <v>112.0</v>
      </c>
      <c r="O308" s="28" t="s">
        <v>9982</v>
      </c>
      <c r="Q308" s="1">
        <v>101.684733</v>
      </c>
      <c r="R308" s="1">
        <v>3.125904</v>
      </c>
      <c r="S308" s="1" t="s">
        <v>4664</v>
      </c>
      <c r="T308" s="1" t="s">
        <v>4667</v>
      </c>
      <c r="U308" s="1" t="s">
        <v>581</v>
      </c>
      <c r="V308" s="1" t="s">
        <v>1696</v>
      </c>
    </row>
    <row r="309">
      <c r="A309" s="1" t="s">
        <v>51</v>
      </c>
      <c r="B309" s="1" t="s">
        <v>52</v>
      </c>
      <c r="C309" s="1" t="s">
        <v>512</v>
      </c>
      <c r="D309" s="24" t="s">
        <v>513</v>
      </c>
      <c r="E309" s="1" t="s">
        <v>533</v>
      </c>
      <c r="F309" s="24" t="s">
        <v>1691</v>
      </c>
      <c r="G309" s="1" t="s">
        <v>9764</v>
      </c>
      <c r="H309" s="1" t="s">
        <v>9765</v>
      </c>
      <c r="I309" s="1" t="s">
        <v>89</v>
      </c>
      <c r="J309" s="1">
        <v>808.0</v>
      </c>
      <c r="O309" s="28" t="s">
        <v>9983</v>
      </c>
      <c r="Q309" s="1">
        <v>101.679005</v>
      </c>
      <c r="R309" s="1">
        <v>3.121527</v>
      </c>
      <c r="S309" s="1" t="s">
        <v>2938</v>
      </c>
      <c r="T309" s="1" t="s">
        <v>1725</v>
      </c>
      <c r="U309" s="1" t="s">
        <v>581</v>
      </c>
      <c r="V309" s="1" t="s">
        <v>1696</v>
      </c>
    </row>
    <row r="310">
      <c r="A310" s="1" t="s">
        <v>51</v>
      </c>
      <c r="B310" s="1" t="s">
        <v>52</v>
      </c>
      <c r="C310" s="1" t="s">
        <v>512</v>
      </c>
      <c r="D310" s="24" t="s">
        <v>513</v>
      </c>
      <c r="E310" s="1" t="s">
        <v>531</v>
      </c>
      <c r="F310" s="24" t="s">
        <v>1703</v>
      </c>
      <c r="G310" s="1" t="s">
        <v>9714</v>
      </c>
      <c r="H310" s="1" t="s">
        <v>9730</v>
      </c>
      <c r="I310" s="1" t="s">
        <v>156</v>
      </c>
      <c r="J310" s="1">
        <v>2.938</v>
      </c>
      <c r="O310" s="28" t="s">
        <v>9984</v>
      </c>
      <c r="P310" s="1" t="s">
        <v>9985</v>
      </c>
      <c r="Q310" s="1">
        <v>101.696496</v>
      </c>
      <c r="R310" s="1">
        <v>3.14491</v>
      </c>
      <c r="S310" s="1" t="s">
        <v>1738</v>
      </c>
      <c r="T310" s="1" t="s">
        <v>1741</v>
      </c>
      <c r="U310" s="1" t="s">
        <v>581</v>
      </c>
      <c r="V310" s="1" t="s">
        <v>1696</v>
      </c>
    </row>
    <row r="311">
      <c r="A311" s="1" t="s">
        <v>51</v>
      </c>
      <c r="B311" s="1" t="s">
        <v>52</v>
      </c>
      <c r="C311" s="1" t="s">
        <v>512</v>
      </c>
      <c r="D311" s="24" t="s">
        <v>513</v>
      </c>
      <c r="E311" s="1" t="s">
        <v>531</v>
      </c>
      <c r="F311" s="24" t="s">
        <v>1703</v>
      </c>
      <c r="G311" s="1" t="s">
        <v>9714</v>
      </c>
      <c r="H311" s="1" t="s">
        <v>9730</v>
      </c>
      <c r="I311" s="1" t="s">
        <v>88</v>
      </c>
      <c r="J311" s="1">
        <v>1222.4</v>
      </c>
      <c r="O311" s="28" t="s">
        <v>9986</v>
      </c>
      <c r="P311" s="1" t="s">
        <v>9987</v>
      </c>
      <c r="Q311" s="1">
        <v>101.699042</v>
      </c>
      <c r="R311" s="1">
        <v>3.146697</v>
      </c>
      <c r="S311" s="1" t="s">
        <v>4331</v>
      </c>
      <c r="T311" s="1" t="s">
        <v>4335</v>
      </c>
      <c r="U311" s="1" t="s">
        <v>581</v>
      </c>
      <c r="V311" s="1" t="s">
        <v>1696</v>
      </c>
    </row>
    <row r="312">
      <c r="A312" s="1" t="s">
        <v>51</v>
      </c>
      <c r="B312" s="1" t="s">
        <v>52</v>
      </c>
      <c r="C312" s="1" t="s">
        <v>512</v>
      </c>
      <c r="D312" s="24" t="s">
        <v>513</v>
      </c>
      <c r="E312" s="1" t="s">
        <v>531</v>
      </c>
      <c r="F312" s="24" t="s">
        <v>1703</v>
      </c>
      <c r="G312" s="1" t="s">
        <v>9714</v>
      </c>
      <c r="H312" s="1" t="s">
        <v>9730</v>
      </c>
      <c r="I312" s="1" t="s">
        <v>154</v>
      </c>
      <c r="J312" s="1">
        <v>0.75</v>
      </c>
      <c r="O312" s="1"/>
      <c r="P312" s="1" t="s">
        <v>9988</v>
      </c>
      <c r="Q312" s="1"/>
      <c r="R312" s="1"/>
      <c r="S312" s="1" t="s">
        <v>1738</v>
      </c>
      <c r="T312" s="1" t="s">
        <v>1741</v>
      </c>
      <c r="U312" s="1" t="s">
        <v>581</v>
      </c>
      <c r="V312" s="1" t="s">
        <v>1696</v>
      </c>
    </row>
    <row r="313">
      <c r="A313" s="1" t="s">
        <v>51</v>
      </c>
      <c r="B313" s="1" t="s">
        <v>52</v>
      </c>
      <c r="C313" s="1" t="s">
        <v>512</v>
      </c>
      <c r="D313" s="24" t="s">
        <v>513</v>
      </c>
      <c r="E313" s="1" t="s">
        <v>531</v>
      </c>
      <c r="F313" s="24" t="s">
        <v>1703</v>
      </c>
      <c r="G313" s="1" t="s">
        <v>9714</v>
      </c>
      <c r="H313" s="1" t="s">
        <v>9730</v>
      </c>
      <c r="I313" s="1" t="s">
        <v>91</v>
      </c>
      <c r="J313" s="1">
        <v>120.7</v>
      </c>
      <c r="O313" s="28" t="s">
        <v>9989</v>
      </c>
      <c r="P313" s="1" t="s">
        <v>9987</v>
      </c>
      <c r="Q313" s="1">
        <v>101.699777</v>
      </c>
      <c r="R313" s="1">
        <v>3.146453</v>
      </c>
      <c r="S313" s="1" t="s">
        <v>4331</v>
      </c>
      <c r="T313" s="1" t="s">
        <v>4335</v>
      </c>
      <c r="U313" s="1" t="s">
        <v>581</v>
      </c>
      <c r="V313" s="1" t="s">
        <v>1696</v>
      </c>
    </row>
    <row r="314">
      <c r="A314" s="1" t="s">
        <v>51</v>
      </c>
      <c r="B314" s="1" t="s">
        <v>52</v>
      </c>
      <c r="C314" s="1" t="s">
        <v>512</v>
      </c>
      <c r="D314" s="24" t="s">
        <v>513</v>
      </c>
      <c r="E314" s="1" t="s">
        <v>531</v>
      </c>
      <c r="F314" s="24" t="s">
        <v>1703</v>
      </c>
      <c r="G314" s="1" t="s">
        <v>9714</v>
      </c>
      <c r="H314" s="1" t="s">
        <v>9730</v>
      </c>
      <c r="I314" s="1" t="s">
        <v>156</v>
      </c>
      <c r="J314" s="1">
        <v>0.875</v>
      </c>
      <c r="O314" s="28" t="s">
        <v>9990</v>
      </c>
      <c r="P314" s="1" t="s">
        <v>9991</v>
      </c>
      <c r="Q314" s="1">
        <v>101.696655</v>
      </c>
      <c r="R314" s="1">
        <v>3.145174</v>
      </c>
      <c r="S314" s="1" t="s">
        <v>1738</v>
      </c>
      <c r="T314" s="1" t="s">
        <v>1741</v>
      </c>
      <c r="U314" s="1" t="s">
        <v>581</v>
      </c>
      <c r="V314" s="1" t="s">
        <v>1696</v>
      </c>
    </row>
    <row r="315">
      <c r="A315" s="1" t="s">
        <v>45</v>
      </c>
      <c r="B315" s="1" t="s">
        <v>46</v>
      </c>
      <c r="C315" s="1" t="s">
        <v>512</v>
      </c>
      <c r="D315" s="24" t="s">
        <v>513</v>
      </c>
      <c r="E315" s="1" t="s">
        <v>533</v>
      </c>
      <c r="F315" s="24" t="s">
        <v>1691</v>
      </c>
      <c r="G315" s="1" t="s">
        <v>9954</v>
      </c>
      <c r="H315" s="1" t="s">
        <v>9955</v>
      </c>
      <c r="I315" s="1" t="s">
        <v>84</v>
      </c>
      <c r="J315" s="1">
        <v>85.0</v>
      </c>
      <c r="O315" s="28" t="s">
        <v>9992</v>
      </c>
      <c r="Q315" s="1">
        <v>101.679051</v>
      </c>
      <c r="R315" s="1">
        <v>3.121686</v>
      </c>
      <c r="S315" s="1" t="s">
        <v>2938</v>
      </c>
      <c r="T315" s="1" t="s">
        <v>1725</v>
      </c>
      <c r="U315" s="1" t="s">
        <v>581</v>
      </c>
      <c r="V315" s="1" t="s">
        <v>1696</v>
      </c>
    </row>
    <row r="316">
      <c r="A316" s="1" t="s">
        <v>45</v>
      </c>
      <c r="B316" s="1" t="s">
        <v>46</v>
      </c>
      <c r="C316" s="1" t="s">
        <v>512</v>
      </c>
      <c r="D316" s="24" t="s">
        <v>513</v>
      </c>
      <c r="E316" s="1" t="s">
        <v>533</v>
      </c>
      <c r="F316" s="24" t="s">
        <v>1691</v>
      </c>
      <c r="G316" s="1" t="s">
        <v>9954</v>
      </c>
      <c r="H316" s="1" t="s">
        <v>9955</v>
      </c>
      <c r="I316" s="1" t="s">
        <v>84</v>
      </c>
      <c r="J316" s="1">
        <v>173.0</v>
      </c>
      <c r="O316" s="28" t="s">
        <v>9993</v>
      </c>
      <c r="Q316" s="1">
        <v>101.679384</v>
      </c>
      <c r="R316" s="1">
        <v>3.121767</v>
      </c>
      <c r="S316" s="1" t="s">
        <v>2938</v>
      </c>
      <c r="T316" s="1" t="s">
        <v>1725</v>
      </c>
      <c r="U316" s="1" t="s">
        <v>581</v>
      </c>
      <c r="V316" s="1" t="s">
        <v>1696</v>
      </c>
    </row>
    <row r="317">
      <c r="A317" s="1" t="s">
        <v>51</v>
      </c>
      <c r="B317" s="1" t="s">
        <v>52</v>
      </c>
      <c r="C317" s="1" t="s">
        <v>512</v>
      </c>
      <c r="D317" s="24" t="s">
        <v>513</v>
      </c>
      <c r="E317" s="1" t="s">
        <v>531</v>
      </c>
      <c r="F317" s="24" t="s">
        <v>1703</v>
      </c>
      <c r="G317" s="1" t="s">
        <v>9714</v>
      </c>
      <c r="H317" s="1" t="s">
        <v>9730</v>
      </c>
      <c r="I317" s="1" t="s">
        <v>9592</v>
      </c>
      <c r="J317" s="1">
        <v>161.0</v>
      </c>
      <c r="O317" s="28" t="s">
        <v>9994</v>
      </c>
      <c r="P317" s="1" t="s">
        <v>9995</v>
      </c>
      <c r="Q317" s="1">
        <v>101.698586</v>
      </c>
      <c r="R317" s="1">
        <v>3.147384</v>
      </c>
      <c r="S317" s="1" t="s">
        <v>4331</v>
      </c>
      <c r="T317" s="1" t="s">
        <v>4335</v>
      </c>
      <c r="U317" s="1" t="s">
        <v>581</v>
      </c>
      <c r="V317" s="1" t="s">
        <v>1696</v>
      </c>
    </row>
    <row r="318">
      <c r="A318" s="1" t="s">
        <v>51</v>
      </c>
      <c r="B318" s="1" t="s">
        <v>52</v>
      </c>
      <c r="C318" s="1" t="s">
        <v>512</v>
      </c>
      <c r="D318" s="24" t="s">
        <v>513</v>
      </c>
      <c r="E318" s="1" t="s">
        <v>533</v>
      </c>
      <c r="F318" s="24" t="s">
        <v>1691</v>
      </c>
      <c r="G318" s="1" t="s">
        <v>9764</v>
      </c>
      <c r="H318" s="1" t="s">
        <v>9765</v>
      </c>
      <c r="I318" s="1" t="s">
        <v>90</v>
      </c>
      <c r="J318" s="1">
        <v>32.0</v>
      </c>
      <c r="O318" s="28" t="s">
        <v>9996</v>
      </c>
      <c r="Q318" s="1">
        <v>101.680772</v>
      </c>
      <c r="R318" s="1">
        <v>3.123687</v>
      </c>
      <c r="S318" s="1" t="s">
        <v>4664</v>
      </c>
      <c r="T318" s="1" t="s">
        <v>4667</v>
      </c>
      <c r="U318" s="1" t="s">
        <v>581</v>
      </c>
      <c r="V318" s="1" t="s">
        <v>1696</v>
      </c>
    </row>
    <row r="319">
      <c r="A319" s="1" t="s">
        <v>51</v>
      </c>
      <c r="B319" s="1" t="s">
        <v>52</v>
      </c>
      <c r="C319" s="1" t="s">
        <v>512</v>
      </c>
      <c r="D319" s="24" t="s">
        <v>513</v>
      </c>
      <c r="E319" s="1" t="s">
        <v>530</v>
      </c>
      <c r="F319" s="24" t="s">
        <v>69</v>
      </c>
      <c r="G319" s="1" t="s">
        <v>9724</v>
      </c>
      <c r="H319" s="1" t="s">
        <v>9725</v>
      </c>
      <c r="I319" s="1" t="s">
        <v>143</v>
      </c>
      <c r="J319" s="1">
        <v>4.4</v>
      </c>
      <c r="O319" s="28" t="s">
        <v>9997</v>
      </c>
      <c r="Q319" s="1">
        <v>101.693933</v>
      </c>
      <c r="R319" s="1">
        <v>3.149777</v>
      </c>
      <c r="S319" s="1" t="s">
        <v>1700</v>
      </c>
      <c r="T319" s="1" t="s">
        <v>1702</v>
      </c>
      <c r="U319" s="1" t="s">
        <v>581</v>
      </c>
      <c r="V319" s="1" t="s">
        <v>1696</v>
      </c>
    </row>
    <row r="320">
      <c r="A320" s="1" t="s">
        <v>51</v>
      </c>
      <c r="B320" s="1" t="s">
        <v>52</v>
      </c>
      <c r="C320" s="1" t="s">
        <v>512</v>
      </c>
      <c r="D320" s="24" t="s">
        <v>513</v>
      </c>
      <c r="E320" s="1" t="s">
        <v>530</v>
      </c>
      <c r="F320" s="24" t="s">
        <v>69</v>
      </c>
      <c r="G320" s="1" t="s">
        <v>9724</v>
      </c>
      <c r="H320" s="1" t="s">
        <v>9725</v>
      </c>
      <c r="I320" s="1" t="s">
        <v>143</v>
      </c>
      <c r="J320" s="1">
        <v>2.69</v>
      </c>
      <c r="O320" s="28" t="s">
        <v>9998</v>
      </c>
      <c r="Q320" s="1">
        <v>101.693759</v>
      </c>
      <c r="R320" s="1">
        <v>3.149825</v>
      </c>
      <c r="S320" s="1" t="s">
        <v>1700</v>
      </c>
      <c r="T320" s="1" t="s">
        <v>1702</v>
      </c>
      <c r="U320" s="1" t="s">
        <v>581</v>
      </c>
      <c r="V320" s="1" t="s">
        <v>1696</v>
      </c>
    </row>
    <row r="321">
      <c r="A321" s="1" t="s">
        <v>51</v>
      </c>
      <c r="B321" s="1" t="s">
        <v>52</v>
      </c>
      <c r="C321" s="1" t="s">
        <v>512</v>
      </c>
      <c r="D321" s="24" t="s">
        <v>513</v>
      </c>
      <c r="E321" s="1" t="s">
        <v>530</v>
      </c>
      <c r="F321" s="24" t="s">
        <v>69</v>
      </c>
      <c r="G321" s="1" t="s">
        <v>9724</v>
      </c>
      <c r="H321" s="1" t="s">
        <v>9725</v>
      </c>
      <c r="I321" s="1" t="s">
        <v>143</v>
      </c>
      <c r="J321" s="1">
        <v>10.44</v>
      </c>
      <c r="O321" s="28" t="s">
        <v>9999</v>
      </c>
      <c r="Q321" s="1">
        <v>101.693575</v>
      </c>
      <c r="R321" s="1">
        <v>3.149866</v>
      </c>
      <c r="S321" s="1" t="s">
        <v>1700</v>
      </c>
      <c r="T321" s="1" t="s">
        <v>1702</v>
      </c>
      <c r="U321" s="1" t="s">
        <v>581</v>
      </c>
      <c r="V321" s="1" t="s">
        <v>1696</v>
      </c>
    </row>
    <row r="322">
      <c r="A322" s="1" t="s">
        <v>51</v>
      </c>
      <c r="B322" s="1" t="s">
        <v>52</v>
      </c>
      <c r="C322" s="1" t="s">
        <v>512</v>
      </c>
      <c r="D322" s="24" t="s">
        <v>513</v>
      </c>
      <c r="E322" s="1" t="s">
        <v>530</v>
      </c>
      <c r="F322" s="24" t="s">
        <v>69</v>
      </c>
      <c r="G322" s="1" t="s">
        <v>9724</v>
      </c>
      <c r="H322" s="1" t="s">
        <v>9725</v>
      </c>
      <c r="I322" s="1" t="s">
        <v>143</v>
      </c>
      <c r="J322" s="1">
        <v>11.24</v>
      </c>
      <c r="O322" s="28" t="s">
        <v>10000</v>
      </c>
      <c r="Q322" s="1">
        <v>101.694119</v>
      </c>
      <c r="R322" s="1">
        <v>3.149752</v>
      </c>
      <c r="S322" s="1" t="s">
        <v>1700</v>
      </c>
      <c r="T322" s="1" t="s">
        <v>1702</v>
      </c>
      <c r="U322" s="1" t="s">
        <v>581</v>
      </c>
      <c r="V322" s="1" t="s">
        <v>1696</v>
      </c>
    </row>
    <row r="323">
      <c r="A323" s="1" t="s">
        <v>51</v>
      </c>
      <c r="B323" s="1" t="s">
        <v>52</v>
      </c>
      <c r="C323" s="1" t="s">
        <v>512</v>
      </c>
      <c r="D323" s="24" t="s">
        <v>513</v>
      </c>
      <c r="E323" s="1" t="s">
        <v>530</v>
      </c>
      <c r="F323" s="24" t="s">
        <v>69</v>
      </c>
      <c r="G323" s="1" t="s">
        <v>9724</v>
      </c>
      <c r="H323" s="1" t="s">
        <v>9725</v>
      </c>
      <c r="I323" s="1" t="s">
        <v>143</v>
      </c>
      <c r="J323" s="1">
        <v>4.86</v>
      </c>
      <c r="O323" s="28" t="s">
        <v>10001</v>
      </c>
      <c r="Q323" s="1">
        <v>101.694119</v>
      </c>
      <c r="R323" s="1">
        <v>3.149752</v>
      </c>
      <c r="S323" s="1" t="s">
        <v>1700</v>
      </c>
      <c r="T323" s="1" t="s">
        <v>1702</v>
      </c>
      <c r="U323" s="1" t="s">
        <v>581</v>
      </c>
      <c r="V323" s="1" t="s">
        <v>1696</v>
      </c>
    </row>
    <row r="324">
      <c r="A324" s="1" t="s">
        <v>51</v>
      </c>
      <c r="B324" s="1" t="s">
        <v>52</v>
      </c>
      <c r="C324" s="1" t="s">
        <v>512</v>
      </c>
      <c r="D324" s="24" t="s">
        <v>513</v>
      </c>
      <c r="E324" s="1" t="s">
        <v>530</v>
      </c>
      <c r="F324" s="24" t="s">
        <v>69</v>
      </c>
      <c r="G324" s="1" t="s">
        <v>9724</v>
      </c>
      <c r="H324" s="1" t="s">
        <v>9725</v>
      </c>
      <c r="I324" s="1" t="s">
        <v>143</v>
      </c>
      <c r="J324" s="1">
        <v>1.98</v>
      </c>
      <c r="O324" s="28" t="s">
        <v>10002</v>
      </c>
      <c r="Q324" s="1">
        <v>101.693933</v>
      </c>
      <c r="R324" s="1">
        <v>3.149777</v>
      </c>
      <c r="S324" s="1" t="s">
        <v>1700</v>
      </c>
      <c r="T324" s="1" t="s">
        <v>1702</v>
      </c>
      <c r="U324" s="1" t="s">
        <v>581</v>
      </c>
      <c r="V324" s="1" t="s">
        <v>1696</v>
      </c>
    </row>
    <row r="325">
      <c r="A325" s="1" t="s">
        <v>51</v>
      </c>
      <c r="B325" s="1" t="s">
        <v>52</v>
      </c>
      <c r="C325" s="1" t="s">
        <v>512</v>
      </c>
      <c r="D325" s="24" t="s">
        <v>513</v>
      </c>
      <c r="E325" s="1" t="s">
        <v>530</v>
      </c>
      <c r="F325" s="24" t="s">
        <v>69</v>
      </c>
      <c r="G325" s="1" t="s">
        <v>9724</v>
      </c>
      <c r="H325" s="1" t="s">
        <v>9725</v>
      </c>
      <c r="I325" s="1" t="s">
        <v>143</v>
      </c>
      <c r="J325" s="1">
        <v>2.56</v>
      </c>
      <c r="O325" s="28" t="s">
        <v>10003</v>
      </c>
      <c r="Q325" s="1">
        <v>101.69336</v>
      </c>
      <c r="R325" s="1">
        <v>3.149829</v>
      </c>
      <c r="S325" s="1" t="s">
        <v>1700</v>
      </c>
      <c r="T325" s="1" t="s">
        <v>1702</v>
      </c>
      <c r="U325" s="1" t="s">
        <v>581</v>
      </c>
      <c r="V325" s="1" t="s">
        <v>1696</v>
      </c>
    </row>
    <row r="326">
      <c r="A326" s="1" t="s">
        <v>51</v>
      </c>
      <c r="B326" s="1" t="s">
        <v>52</v>
      </c>
      <c r="C326" s="1" t="s">
        <v>512</v>
      </c>
      <c r="D326" s="24" t="s">
        <v>513</v>
      </c>
      <c r="E326" s="1" t="s">
        <v>530</v>
      </c>
      <c r="F326" s="24" t="s">
        <v>69</v>
      </c>
      <c r="G326" s="1" t="s">
        <v>9724</v>
      </c>
      <c r="H326" s="1" t="s">
        <v>9725</v>
      </c>
      <c r="I326" s="1" t="s">
        <v>143</v>
      </c>
      <c r="J326" s="1">
        <v>5.76</v>
      </c>
      <c r="O326" s="28" t="s">
        <v>10004</v>
      </c>
      <c r="Q326" s="1">
        <v>101.69336</v>
      </c>
      <c r="R326" s="1">
        <v>3.149829</v>
      </c>
      <c r="S326" s="1" t="s">
        <v>1700</v>
      </c>
      <c r="T326" s="1" t="s">
        <v>1702</v>
      </c>
      <c r="U326" s="1" t="s">
        <v>581</v>
      </c>
      <c r="V326" s="1" t="s">
        <v>1696</v>
      </c>
    </row>
    <row r="327">
      <c r="A327" s="1" t="s">
        <v>45</v>
      </c>
      <c r="B327" s="1" t="s">
        <v>46</v>
      </c>
      <c r="C327" s="1" t="s">
        <v>512</v>
      </c>
      <c r="D327" s="24" t="s">
        <v>513</v>
      </c>
      <c r="E327" s="1" t="s">
        <v>531</v>
      </c>
      <c r="F327" s="24" t="s">
        <v>1703</v>
      </c>
      <c r="G327" s="1" t="s">
        <v>9744</v>
      </c>
      <c r="H327" s="1" t="s">
        <v>9745</v>
      </c>
      <c r="I327" s="1" t="s">
        <v>249</v>
      </c>
      <c r="J327" s="1">
        <v>4.47</v>
      </c>
      <c r="O327" s="28" t="s">
        <v>10005</v>
      </c>
      <c r="P327" s="1" t="s">
        <v>10006</v>
      </c>
      <c r="Q327" s="1">
        <v>101.696893</v>
      </c>
      <c r="R327" s="1">
        <v>3.145077</v>
      </c>
      <c r="S327" s="1" t="s">
        <v>1738</v>
      </c>
      <c r="T327" s="1" t="s">
        <v>1741</v>
      </c>
      <c r="U327" s="1" t="s">
        <v>581</v>
      </c>
      <c r="V327" s="1" t="s">
        <v>1696</v>
      </c>
    </row>
    <row r="328">
      <c r="A328" s="1" t="s">
        <v>51</v>
      </c>
      <c r="B328" s="1" t="s">
        <v>52</v>
      </c>
      <c r="C328" s="1" t="s">
        <v>512</v>
      </c>
      <c r="D328" s="24" t="s">
        <v>513</v>
      </c>
      <c r="E328" s="1" t="s">
        <v>531</v>
      </c>
      <c r="F328" s="24" t="s">
        <v>1703</v>
      </c>
      <c r="G328" s="1" t="s">
        <v>9714</v>
      </c>
      <c r="H328" s="1" t="s">
        <v>9730</v>
      </c>
      <c r="I328" s="1" t="s">
        <v>249</v>
      </c>
      <c r="J328" s="1">
        <v>2.98</v>
      </c>
      <c r="O328" s="1"/>
      <c r="P328" s="1" t="s">
        <v>10007</v>
      </c>
      <c r="Q328" s="1"/>
      <c r="R328" s="1"/>
      <c r="S328" s="1" t="s">
        <v>1738</v>
      </c>
      <c r="T328" s="1" t="s">
        <v>1741</v>
      </c>
      <c r="U328" s="1" t="s">
        <v>581</v>
      </c>
      <c r="V328" s="1" t="s">
        <v>1696</v>
      </c>
    </row>
    <row r="329">
      <c r="A329" s="1" t="s">
        <v>43</v>
      </c>
      <c r="B329" s="1" t="s">
        <v>44</v>
      </c>
      <c r="C329" s="1" t="s">
        <v>512</v>
      </c>
      <c r="D329" s="24" t="s">
        <v>513</v>
      </c>
      <c r="E329" s="1" t="s">
        <v>533</v>
      </c>
      <c r="F329" s="24" t="s">
        <v>1691</v>
      </c>
      <c r="G329" s="1" t="s">
        <v>9973</v>
      </c>
      <c r="H329" s="1" t="s">
        <v>9974</v>
      </c>
      <c r="I329" s="1" t="s">
        <v>104</v>
      </c>
      <c r="J329" s="1">
        <v>50.0</v>
      </c>
      <c r="K329" s="1" t="s">
        <v>9599</v>
      </c>
      <c r="L329" s="1">
        <v>104.0</v>
      </c>
      <c r="M329" s="1" t="s">
        <v>9599</v>
      </c>
      <c r="N329" s="1">
        <v>21.0</v>
      </c>
      <c r="O329" s="28" t="s">
        <v>10008</v>
      </c>
      <c r="Q329" s="1">
        <v>101.683034</v>
      </c>
      <c r="R329" s="1">
        <v>3.125093</v>
      </c>
      <c r="S329" s="1" t="s">
        <v>2938</v>
      </c>
      <c r="T329" s="1" t="s">
        <v>1725</v>
      </c>
      <c r="U329" s="1" t="s">
        <v>581</v>
      </c>
      <c r="V329" s="1" t="s">
        <v>1696</v>
      </c>
    </row>
    <row r="330">
      <c r="A330" s="1" t="s">
        <v>51</v>
      </c>
      <c r="B330" s="1" t="s">
        <v>52</v>
      </c>
      <c r="C330" s="1" t="s">
        <v>512</v>
      </c>
      <c r="D330" s="24" t="s">
        <v>513</v>
      </c>
      <c r="E330" s="1" t="s">
        <v>531</v>
      </c>
      <c r="F330" s="24" t="s">
        <v>1703</v>
      </c>
      <c r="G330" s="1" t="s">
        <v>9714</v>
      </c>
      <c r="H330" s="1" t="s">
        <v>9730</v>
      </c>
      <c r="I330" s="1" t="s">
        <v>156</v>
      </c>
      <c r="J330" s="1">
        <v>0.8</v>
      </c>
      <c r="O330" s="28" t="s">
        <v>10009</v>
      </c>
      <c r="P330" s="1" t="s">
        <v>10010</v>
      </c>
      <c r="Q330" s="1">
        <v>101.697373</v>
      </c>
      <c r="R330" s="1">
        <v>3.145356</v>
      </c>
      <c r="S330" s="1" t="s">
        <v>1738</v>
      </c>
      <c r="T330" s="1" t="s">
        <v>1741</v>
      </c>
      <c r="U330" s="1" t="s">
        <v>581</v>
      </c>
      <c r="V330" s="1" t="s">
        <v>1696</v>
      </c>
    </row>
    <row r="331">
      <c r="A331" s="1" t="s">
        <v>51</v>
      </c>
      <c r="B331" s="1" t="s">
        <v>52</v>
      </c>
      <c r="C331" s="1" t="s">
        <v>512</v>
      </c>
      <c r="D331" s="24" t="s">
        <v>513</v>
      </c>
      <c r="E331" s="1" t="s">
        <v>531</v>
      </c>
      <c r="F331" s="24" t="s">
        <v>1703</v>
      </c>
      <c r="G331" s="1" t="s">
        <v>9714</v>
      </c>
      <c r="H331" s="1" t="s">
        <v>9730</v>
      </c>
      <c r="I331" s="1" t="s">
        <v>156</v>
      </c>
      <c r="J331" s="1">
        <v>0.8</v>
      </c>
      <c r="O331" s="28" t="s">
        <v>10011</v>
      </c>
      <c r="P331" s="1" t="s">
        <v>10012</v>
      </c>
      <c r="Q331" s="1">
        <v>101.697333</v>
      </c>
      <c r="R331" s="1">
        <v>3.145199</v>
      </c>
      <c r="S331" s="1" t="s">
        <v>1738</v>
      </c>
      <c r="T331" s="1" t="s">
        <v>1741</v>
      </c>
      <c r="U331" s="1" t="s">
        <v>581</v>
      </c>
      <c r="V331" s="1" t="s">
        <v>1696</v>
      </c>
    </row>
    <row r="332">
      <c r="A332" s="1" t="s">
        <v>51</v>
      </c>
      <c r="B332" s="1" t="s">
        <v>52</v>
      </c>
      <c r="C332" s="1" t="s">
        <v>512</v>
      </c>
      <c r="D332" s="24" t="s">
        <v>513</v>
      </c>
      <c r="E332" s="1" t="s">
        <v>531</v>
      </c>
      <c r="F332" s="24" t="s">
        <v>1703</v>
      </c>
      <c r="G332" s="1" t="s">
        <v>9714</v>
      </c>
      <c r="H332" s="1" t="s">
        <v>9730</v>
      </c>
      <c r="I332" s="1" t="s">
        <v>156</v>
      </c>
      <c r="J332" s="1">
        <v>0.938</v>
      </c>
      <c r="O332" s="28" t="s">
        <v>10013</v>
      </c>
      <c r="P332" s="1" t="s">
        <v>10014</v>
      </c>
      <c r="Q332" s="1">
        <v>101.696655</v>
      </c>
      <c r="R332" s="1">
        <v>3.145174</v>
      </c>
      <c r="S332" s="1" t="s">
        <v>1738</v>
      </c>
      <c r="T332" s="1" t="s">
        <v>1741</v>
      </c>
      <c r="U332" s="1" t="s">
        <v>581</v>
      </c>
      <c r="V332" s="1" t="s">
        <v>1696</v>
      </c>
    </row>
    <row r="333">
      <c r="A333" s="1" t="s">
        <v>51</v>
      </c>
      <c r="B333" s="1" t="s">
        <v>52</v>
      </c>
      <c r="C333" s="1" t="s">
        <v>512</v>
      </c>
      <c r="D333" s="24" t="s">
        <v>513</v>
      </c>
      <c r="E333" s="1" t="s">
        <v>531</v>
      </c>
      <c r="F333" s="24" t="s">
        <v>1703</v>
      </c>
      <c r="G333" s="1" t="s">
        <v>9714</v>
      </c>
      <c r="H333" s="1" t="s">
        <v>9730</v>
      </c>
      <c r="I333" s="1" t="s">
        <v>156</v>
      </c>
      <c r="J333" s="1">
        <v>1.563</v>
      </c>
      <c r="O333" s="28" t="s">
        <v>10015</v>
      </c>
      <c r="P333" s="1" t="s">
        <v>10016</v>
      </c>
      <c r="Q333" s="1">
        <v>101.696655</v>
      </c>
      <c r="R333" s="1">
        <v>3.145174</v>
      </c>
      <c r="S333" s="1" t="s">
        <v>1738</v>
      </c>
      <c r="T333" s="1" t="s">
        <v>1741</v>
      </c>
      <c r="U333" s="1" t="s">
        <v>581</v>
      </c>
      <c r="V333" s="1" t="s">
        <v>1696</v>
      </c>
    </row>
    <row r="334">
      <c r="A334" s="1" t="s">
        <v>51</v>
      </c>
      <c r="B334" s="1" t="s">
        <v>52</v>
      </c>
      <c r="C334" s="1" t="s">
        <v>512</v>
      </c>
      <c r="D334" s="24" t="s">
        <v>513</v>
      </c>
      <c r="E334" s="1" t="s">
        <v>531</v>
      </c>
      <c r="F334" s="24" t="s">
        <v>1703</v>
      </c>
      <c r="G334" s="1" t="s">
        <v>9714</v>
      </c>
      <c r="H334" s="1" t="s">
        <v>9730</v>
      </c>
      <c r="I334" s="1" t="s">
        <v>91</v>
      </c>
      <c r="J334" s="1">
        <v>82.5</v>
      </c>
      <c r="O334" s="28" t="s">
        <v>10017</v>
      </c>
      <c r="P334" s="1" t="s">
        <v>10018</v>
      </c>
      <c r="Q334" s="1">
        <v>101.700155</v>
      </c>
      <c r="R334" s="1">
        <v>3.146026</v>
      </c>
      <c r="S334" s="1" t="s">
        <v>4331</v>
      </c>
      <c r="T334" s="1" t="s">
        <v>4335</v>
      </c>
      <c r="U334" s="1" t="s">
        <v>581</v>
      </c>
      <c r="V334" s="1" t="s">
        <v>1696</v>
      </c>
    </row>
    <row r="335">
      <c r="A335" s="1" t="s">
        <v>51</v>
      </c>
      <c r="B335" s="1" t="s">
        <v>52</v>
      </c>
      <c r="C335" s="1" t="s">
        <v>512</v>
      </c>
      <c r="D335" s="24" t="s">
        <v>513</v>
      </c>
      <c r="E335" s="1" t="s">
        <v>531</v>
      </c>
      <c r="F335" s="24" t="s">
        <v>1703</v>
      </c>
      <c r="G335" s="1" t="s">
        <v>9714</v>
      </c>
      <c r="H335" s="1" t="s">
        <v>9730</v>
      </c>
      <c r="I335" s="1" t="s">
        <v>156</v>
      </c>
      <c r="J335" s="1">
        <v>2.063</v>
      </c>
      <c r="O335" s="28" t="s">
        <v>10019</v>
      </c>
      <c r="P335" s="1" t="s">
        <v>10020</v>
      </c>
      <c r="Q335" s="1">
        <v>101.696655</v>
      </c>
      <c r="R335" s="1">
        <v>3.145174</v>
      </c>
      <c r="S335" s="1" t="s">
        <v>1738</v>
      </c>
      <c r="T335" s="1" t="s">
        <v>1741</v>
      </c>
      <c r="U335" s="1" t="s">
        <v>581</v>
      </c>
      <c r="V335" s="1" t="s">
        <v>1696</v>
      </c>
    </row>
    <row r="336">
      <c r="A336" s="1" t="s">
        <v>47</v>
      </c>
      <c r="B336" s="1" t="s">
        <v>48</v>
      </c>
      <c r="C336" s="1" t="s">
        <v>512</v>
      </c>
      <c r="D336" s="24" t="s">
        <v>513</v>
      </c>
      <c r="E336" s="1" t="s">
        <v>532</v>
      </c>
      <c r="F336" s="24" t="s">
        <v>382</v>
      </c>
      <c r="G336" s="1" t="s">
        <v>10021</v>
      </c>
      <c r="H336" s="1" t="s">
        <v>10022</v>
      </c>
      <c r="I336" s="1" t="s">
        <v>100</v>
      </c>
      <c r="J336" s="1">
        <v>26.88</v>
      </c>
      <c r="K336" s="1" t="s">
        <v>9625</v>
      </c>
      <c r="L336" s="1">
        <v>18.26</v>
      </c>
      <c r="M336" s="1" t="s">
        <v>9625</v>
      </c>
      <c r="N336" s="1">
        <v>6.22</v>
      </c>
      <c r="O336" s="28" t="s">
        <v>10023</v>
      </c>
      <c r="Q336" s="1">
        <v>101.696223</v>
      </c>
      <c r="R336" s="1">
        <v>3.152627</v>
      </c>
      <c r="S336" s="1" t="s">
        <v>1870</v>
      </c>
      <c r="T336" s="1" t="s">
        <v>1872</v>
      </c>
      <c r="U336" s="1" t="s">
        <v>581</v>
      </c>
      <c r="V336" s="1" t="s">
        <v>1696</v>
      </c>
    </row>
    <row r="337">
      <c r="A337" s="1" t="s">
        <v>51</v>
      </c>
      <c r="B337" s="1" t="s">
        <v>52</v>
      </c>
      <c r="C337" s="1" t="s">
        <v>512</v>
      </c>
      <c r="D337" s="24" t="s">
        <v>513</v>
      </c>
      <c r="E337" s="1" t="s">
        <v>533</v>
      </c>
      <c r="F337" s="24" t="s">
        <v>1691</v>
      </c>
      <c r="G337" s="1" t="s">
        <v>9764</v>
      </c>
      <c r="H337" s="1" t="s">
        <v>9765</v>
      </c>
      <c r="I337" s="1" t="s">
        <v>90</v>
      </c>
      <c r="J337" s="1">
        <v>74.0</v>
      </c>
      <c r="O337" s="28" t="s">
        <v>10024</v>
      </c>
      <c r="Q337" s="1">
        <v>101.680772</v>
      </c>
      <c r="R337" s="1">
        <v>3.123687</v>
      </c>
      <c r="S337" s="1" t="s">
        <v>4664</v>
      </c>
      <c r="T337" s="1" t="s">
        <v>4667</v>
      </c>
      <c r="U337" s="1" t="s">
        <v>581</v>
      </c>
      <c r="V337" s="1" t="s">
        <v>1696</v>
      </c>
    </row>
    <row r="338">
      <c r="A338" s="1" t="s">
        <v>51</v>
      </c>
      <c r="B338" s="1" t="s">
        <v>52</v>
      </c>
      <c r="C338" s="1" t="s">
        <v>512</v>
      </c>
      <c r="D338" s="24" t="s">
        <v>513</v>
      </c>
      <c r="E338" s="1" t="s">
        <v>533</v>
      </c>
      <c r="F338" s="24" t="s">
        <v>1691</v>
      </c>
      <c r="G338" s="1" t="s">
        <v>9764</v>
      </c>
      <c r="H338" s="1" t="s">
        <v>9765</v>
      </c>
      <c r="I338" s="1" t="s">
        <v>90</v>
      </c>
      <c r="J338" s="1">
        <v>16.0</v>
      </c>
      <c r="O338" s="28" t="s">
        <v>10025</v>
      </c>
      <c r="Q338" s="1">
        <v>101.680772</v>
      </c>
      <c r="R338" s="1">
        <v>3.123687</v>
      </c>
      <c r="S338" s="1" t="s">
        <v>4664</v>
      </c>
      <c r="T338" s="1" t="s">
        <v>4667</v>
      </c>
      <c r="U338" s="1" t="s">
        <v>581</v>
      </c>
      <c r="V338" s="1" t="s">
        <v>1696</v>
      </c>
    </row>
    <row r="339">
      <c r="A339" s="1" t="s">
        <v>45</v>
      </c>
      <c r="B339" s="1" t="s">
        <v>46</v>
      </c>
      <c r="C339" s="1" t="s">
        <v>512</v>
      </c>
      <c r="D339" s="24" t="s">
        <v>513</v>
      </c>
      <c r="E339" s="1" t="s">
        <v>530</v>
      </c>
      <c r="F339" s="24" t="s">
        <v>69</v>
      </c>
      <c r="G339" s="1" t="s">
        <v>9731</v>
      </c>
      <c r="H339" s="1" t="s">
        <v>9732</v>
      </c>
      <c r="M339" s="1" t="s">
        <v>259</v>
      </c>
      <c r="N339" s="1">
        <v>21.936</v>
      </c>
      <c r="O339" s="28" t="s">
        <v>10026</v>
      </c>
      <c r="Q339" s="1">
        <v>101.693052</v>
      </c>
      <c r="R339" s="1">
        <v>3.14818</v>
      </c>
      <c r="S339" s="1" t="s">
        <v>1749</v>
      </c>
      <c r="T339" s="1" t="s">
        <v>1752</v>
      </c>
      <c r="U339" s="1" t="s">
        <v>581</v>
      </c>
      <c r="V339" s="1" t="s">
        <v>1696</v>
      </c>
    </row>
    <row r="340">
      <c r="A340" s="1" t="s">
        <v>51</v>
      </c>
      <c r="B340" s="1" t="s">
        <v>52</v>
      </c>
      <c r="C340" s="1" t="s">
        <v>512</v>
      </c>
      <c r="D340" s="24" t="s">
        <v>513</v>
      </c>
      <c r="E340" s="1" t="s">
        <v>533</v>
      </c>
      <c r="F340" s="24" t="s">
        <v>1691</v>
      </c>
      <c r="G340" s="1" t="s">
        <v>9764</v>
      </c>
      <c r="H340" s="1" t="s">
        <v>9765</v>
      </c>
      <c r="I340" s="1" t="s">
        <v>157</v>
      </c>
      <c r="J340" s="1">
        <v>0.06</v>
      </c>
      <c r="O340" s="1"/>
      <c r="Q340" s="1"/>
      <c r="R340" s="1"/>
      <c r="S340" s="1" t="s">
        <v>4664</v>
      </c>
      <c r="T340" s="1" t="s">
        <v>4667</v>
      </c>
      <c r="U340" s="1" t="s">
        <v>581</v>
      </c>
      <c r="V340" s="1" t="s">
        <v>1696</v>
      </c>
    </row>
    <row r="341">
      <c r="A341" s="1" t="s">
        <v>51</v>
      </c>
      <c r="B341" s="1" t="s">
        <v>52</v>
      </c>
      <c r="C341" s="1" t="s">
        <v>512</v>
      </c>
      <c r="D341" s="24" t="s">
        <v>513</v>
      </c>
      <c r="E341" s="1" t="s">
        <v>530</v>
      </c>
      <c r="F341" s="24" t="s">
        <v>69</v>
      </c>
      <c r="G341" s="1" t="s">
        <v>9724</v>
      </c>
      <c r="H341" s="1" t="s">
        <v>9725</v>
      </c>
      <c r="I341" s="1" t="s">
        <v>111</v>
      </c>
      <c r="J341" s="1">
        <v>780.0</v>
      </c>
      <c r="O341" s="28" t="s">
        <v>10027</v>
      </c>
      <c r="Q341" s="1">
        <v>101.693712</v>
      </c>
      <c r="R341" s="1">
        <v>3.147956</v>
      </c>
      <c r="S341" s="1" t="s">
        <v>1749</v>
      </c>
      <c r="T341" s="1" t="s">
        <v>1752</v>
      </c>
      <c r="U341" s="1" t="s">
        <v>581</v>
      </c>
      <c r="V341" s="1" t="s">
        <v>1696</v>
      </c>
    </row>
    <row r="342">
      <c r="A342" s="1" t="s">
        <v>45</v>
      </c>
      <c r="B342" s="1" t="s">
        <v>46</v>
      </c>
      <c r="C342" s="1" t="s">
        <v>512</v>
      </c>
      <c r="D342" s="24" t="s">
        <v>513</v>
      </c>
      <c r="E342" s="1" t="s">
        <v>533</v>
      </c>
      <c r="F342" s="24" t="s">
        <v>1691</v>
      </c>
      <c r="G342" s="1" t="s">
        <v>9954</v>
      </c>
      <c r="H342" s="1" t="s">
        <v>9955</v>
      </c>
      <c r="I342" s="1" t="s">
        <v>90</v>
      </c>
      <c r="J342" s="1">
        <v>74.0</v>
      </c>
      <c r="O342" s="28" t="s">
        <v>10028</v>
      </c>
      <c r="Q342" s="1">
        <v>101.681109</v>
      </c>
      <c r="R342" s="1">
        <v>3.124278</v>
      </c>
      <c r="S342" s="1" t="s">
        <v>4664</v>
      </c>
      <c r="T342" s="1" t="s">
        <v>4667</v>
      </c>
      <c r="U342" s="1" t="s">
        <v>581</v>
      </c>
      <c r="V342" s="1" t="s">
        <v>1696</v>
      </c>
    </row>
    <row r="343">
      <c r="A343" s="1" t="s">
        <v>51</v>
      </c>
      <c r="B343" s="1" t="s">
        <v>52</v>
      </c>
      <c r="C343" s="1" t="s">
        <v>512</v>
      </c>
      <c r="D343" s="24" t="s">
        <v>513</v>
      </c>
      <c r="E343" s="1" t="s">
        <v>530</v>
      </c>
      <c r="F343" s="24" t="s">
        <v>69</v>
      </c>
      <c r="G343" s="1" t="s">
        <v>9724</v>
      </c>
      <c r="H343" s="1" t="s">
        <v>9725</v>
      </c>
      <c r="I343" s="1" t="s">
        <v>113</v>
      </c>
      <c r="J343" s="1">
        <v>1284.8</v>
      </c>
      <c r="O343" s="28" t="s">
        <v>10029</v>
      </c>
      <c r="Q343" s="1">
        <v>101.693553</v>
      </c>
      <c r="R343" s="1">
        <v>3.147999</v>
      </c>
      <c r="S343" s="1" t="s">
        <v>1749</v>
      </c>
      <c r="T343" s="1" t="s">
        <v>1752</v>
      </c>
      <c r="U343" s="1" t="s">
        <v>581</v>
      </c>
      <c r="V343" s="1" t="s">
        <v>1696</v>
      </c>
    </row>
    <row r="344">
      <c r="A344" s="1" t="s">
        <v>51</v>
      </c>
      <c r="B344" s="1" t="s">
        <v>52</v>
      </c>
      <c r="C344" s="1" t="s">
        <v>512</v>
      </c>
      <c r="D344" s="24" t="s">
        <v>513</v>
      </c>
      <c r="E344" s="1" t="s">
        <v>530</v>
      </c>
      <c r="F344" s="24" t="s">
        <v>69</v>
      </c>
      <c r="G344" s="1" t="s">
        <v>9724</v>
      </c>
      <c r="H344" s="1" t="s">
        <v>9725</v>
      </c>
      <c r="I344" s="1" t="s">
        <v>91</v>
      </c>
      <c r="J344" s="1">
        <v>1298.16</v>
      </c>
      <c r="O344" s="28" t="s">
        <v>10030</v>
      </c>
      <c r="Q344" s="1">
        <v>101.693413</v>
      </c>
      <c r="R344" s="1">
        <v>3.148055</v>
      </c>
      <c r="S344" s="1" t="s">
        <v>1749</v>
      </c>
      <c r="T344" s="1" t="s">
        <v>1752</v>
      </c>
      <c r="U344" s="1" t="s">
        <v>581</v>
      </c>
      <c r="V344" s="1" t="s">
        <v>1696</v>
      </c>
    </row>
    <row r="345">
      <c r="A345" s="1" t="s">
        <v>51</v>
      </c>
      <c r="B345" s="1" t="s">
        <v>52</v>
      </c>
      <c r="C345" s="1" t="s">
        <v>512</v>
      </c>
      <c r="D345" s="24" t="s">
        <v>513</v>
      </c>
      <c r="E345" s="1" t="s">
        <v>533</v>
      </c>
      <c r="F345" s="24" t="s">
        <v>1691</v>
      </c>
      <c r="G345" s="1" t="s">
        <v>9764</v>
      </c>
      <c r="H345" s="1" t="s">
        <v>9765</v>
      </c>
      <c r="I345" s="1" t="s">
        <v>89</v>
      </c>
      <c r="J345" s="1">
        <v>258.0</v>
      </c>
      <c r="O345" s="28" t="s">
        <v>10031</v>
      </c>
      <c r="Q345" s="1">
        <v>101.678615</v>
      </c>
      <c r="R345" s="1">
        <v>3.121351</v>
      </c>
      <c r="S345" s="1" t="s">
        <v>2596</v>
      </c>
      <c r="T345" s="1" t="s">
        <v>1709</v>
      </c>
      <c r="U345" s="1" t="s">
        <v>581</v>
      </c>
      <c r="V345" s="1" t="s">
        <v>1696</v>
      </c>
    </row>
    <row r="346">
      <c r="A346" s="1" t="s">
        <v>45</v>
      </c>
      <c r="B346" s="1" t="s">
        <v>46</v>
      </c>
      <c r="C346" s="1" t="s">
        <v>512</v>
      </c>
      <c r="D346" s="24" t="s">
        <v>513</v>
      </c>
      <c r="E346" s="1" t="s">
        <v>530</v>
      </c>
      <c r="F346" s="24" t="s">
        <v>69</v>
      </c>
      <c r="G346" s="1" t="s">
        <v>9731</v>
      </c>
      <c r="H346" s="1" t="s">
        <v>9732</v>
      </c>
      <c r="M346" s="1" t="s">
        <v>113</v>
      </c>
      <c r="N346" s="1">
        <v>14.72</v>
      </c>
      <c r="O346" s="28" t="s">
        <v>10032</v>
      </c>
      <c r="Q346" s="1">
        <v>101.694131</v>
      </c>
      <c r="R346" s="1">
        <v>3.149762</v>
      </c>
      <c r="S346" s="1" t="s">
        <v>1700</v>
      </c>
      <c r="T346" s="1" t="s">
        <v>1702</v>
      </c>
      <c r="U346" s="1" t="s">
        <v>581</v>
      </c>
      <c r="V346" s="1" t="s">
        <v>1696</v>
      </c>
    </row>
    <row r="347">
      <c r="A347" s="1" t="s">
        <v>51</v>
      </c>
      <c r="B347" s="1" t="s">
        <v>52</v>
      </c>
      <c r="C347" s="1" t="s">
        <v>512</v>
      </c>
      <c r="D347" s="24" t="s">
        <v>513</v>
      </c>
      <c r="E347" s="1" t="s">
        <v>530</v>
      </c>
      <c r="F347" s="24" t="s">
        <v>69</v>
      </c>
      <c r="G347" s="1" t="s">
        <v>9724</v>
      </c>
      <c r="H347" s="1" t="s">
        <v>9725</v>
      </c>
      <c r="I347" s="1" t="s">
        <v>98</v>
      </c>
      <c r="J347" s="1">
        <v>360.18</v>
      </c>
      <c r="O347" s="28" t="s">
        <v>10033</v>
      </c>
      <c r="Q347" s="1">
        <v>101.693038</v>
      </c>
      <c r="R347" s="1">
        <v>3.147486</v>
      </c>
      <c r="S347" s="1" t="s">
        <v>1749</v>
      </c>
      <c r="T347" s="1" t="s">
        <v>1752</v>
      </c>
      <c r="U347" s="1" t="s">
        <v>581</v>
      </c>
      <c r="V347" s="1" t="s">
        <v>1696</v>
      </c>
    </row>
    <row r="348">
      <c r="A348" s="1" t="s">
        <v>45</v>
      </c>
      <c r="B348" s="1" t="s">
        <v>46</v>
      </c>
      <c r="C348" s="1" t="s">
        <v>512</v>
      </c>
      <c r="D348" s="24" t="s">
        <v>513</v>
      </c>
      <c r="E348" s="1" t="s">
        <v>530</v>
      </c>
      <c r="F348" s="24" t="s">
        <v>69</v>
      </c>
      <c r="G348" s="1" t="s">
        <v>9731</v>
      </c>
      <c r="H348" s="1" t="s">
        <v>9732</v>
      </c>
      <c r="M348" s="1" t="s">
        <v>113</v>
      </c>
      <c r="N348" s="1">
        <v>13.41</v>
      </c>
      <c r="O348" s="28" t="s">
        <v>10034</v>
      </c>
      <c r="Q348" s="1">
        <v>101.693914</v>
      </c>
      <c r="R348" s="1">
        <v>3.149856</v>
      </c>
      <c r="S348" s="1" t="s">
        <v>1700</v>
      </c>
      <c r="T348" s="1" t="s">
        <v>1702</v>
      </c>
      <c r="U348" s="1" t="s">
        <v>581</v>
      </c>
      <c r="V348" s="1" t="s">
        <v>1696</v>
      </c>
    </row>
    <row r="349">
      <c r="A349" s="1" t="s">
        <v>45</v>
      </c>
      <c r="B349" s="1" t="s">
        <v>46</v>
      </c>
      <c r="C349" s="1" t="s">
        <v>512</v>
      </c>
      <c r="D349" s="24" t="s">
        <v>513</v>
      </c>
      <c r="E349" s="1" t="s">
        <v>530</v>
      </c>
      <c r="F349" s="24" t="s">
        <v>69</v>
      </c>
      <c r="G349" s="1" t="s">
        <v>9731</v>
      </c>
      <c r="H349" s="1" t="s">
        <v>9732</v>
      </c>
      <c r="M349" s="1" t="s">
        <v>113</v>
      </c>
      <c r="N349" s="1">
        <v>14.44</v>
      </c>
      <c r="O349" s="28" t="s">
        <v>10035</v>
      </c>
      <c r="Q349" s="1">
        <v>101.693914</v>
      </c>
      <c r="R349" s="1">
        <v>3.149856</v>
      </c>
      <c r="S349" s="1" t="s">
        <v>1700</v>
      </c>
      <c r="T349" s="1" t="s">
        <v>1702</v>
      </c>
      <c r="U349" s="1" t="s">
        <v>581</v>
      </c>
      <c r="V349" s="1" t="s">
        <v>1696</v>
      </c>
    </row>
    <row r="350">
      <c r="A350" s="1" t="s">
        <v>51</v>
      </c>
      <c r="B350" s="1" t="s">
        <v>52</v>
      </c>
      <c r="C350" s="1" t="s">
        <v>512</v>
      </c>
      <c r="D350" s="24" t="s">
        <v>513</v>
      </c>
      <c r="E350" s="1" t="s">
        <v>531</v>
      </c>
      <c r="F350" s="24" t="s">
        <v>1703</v>
      </c>
      <c r="G350" s="1" t="s">
        <v>9714</v>
      </c>
      <c r="H350" s="1" t="s">
        <v>9730</v>
      </c>
      <c r="I350" s="1" t="s">
        <v>156</v>
      </c>
      <c r="J350" s="1">
        <v>0.8</v>
      </c>
      <c r="O350" s="28" t="s">
        <v>10036</v>
      </c>
      <c r="P350" s="1" t="s">
        <v>10037</v>
      </c>
      <c r="Q350" s="1">
        <v>101.697373</v>
      </c>
      <c r="R350" s="1">
        <v>3.145356</v>
      </c>
      <c r="S350" s="1" t="s">
        <v>1738</v>
      </c>
      <c r="T350" s="1" t="s">
        <v>1741</v>
      </c>
      <c r="U350" s="1" t="s">
        <v>581</v>
      </c>
      <c r="V350" s="1" t="s">
        <v>1696</v>
      </c>
    </row>
    <row r="351">
      <c r="A351" s="1" t="s">
        <v>51</v>
      </c>
      <c r="B351" s="1" t="s">
        <v>52</v>
      </c>
      <c r="C351" s="1" t="s">
        <v>512</v>
      </c>
      <c r="D351" s="24" t="s">
        <v>513</v>
      </c>
      <c r="E351" s="1" t="s">
        <v>530</v>
      </c>
      <c r="F351" s="24" t="s">
        <v>69</v>
      </c>
      <c r="G351" s="1" t="s">
        <v>9724</v>
      </c>
      <c r="H351" s="1" t="s">
        <v>9725</v>
      </c>
      <c r="I351" s="1" t="s">
        <v>99</v>
      </c>
      <c r="J351" s="1">
        <v>1067.2</v>
      </c>
      <c r="O351" s="28" t="s">
        <v>10038</v>
      </c>
      <c r="Q351" s="1">
        <v>101.692984</v>
      </c>
      <c r="R351" s="1">
        <v>3.147466</v>
      </c>
      <c r="S351" s="1" t="s">
        <v>1749</v>
      </c>
      <c r="T351" s="1" t="s">
        <v>1752</v>
      </c>
      <c r="U351" s="1" t="s">
        <v>581</v>
      </c>
      <c r="V351" s="1" t="s">
        <v>1696</v>
      </c>
    </row>
    <row r="352">
      <c r="A352" s="1" t="s">
        <v>51</v>
      </c>
      <c r="B352" s="1" t="s">
        <v>52</v>
      </c>
      <c r="C352" s="1" t="s">
        <v>512</v>
      </c>
      <c r="D352" s="24" t="s">
        <v>513</v>
      </c>
      <c r="E352" s="1" t="s">
        <v>531</v>
      </c>
      <c r="F352" s="24" t="s">
        <v>1703</v>
      </c>
      <c r="G352" s="1" t="s">
        <v>9714</v>
      </c>
      <c r="H352" s="1" t="s">
        <v>9730</v>
      </c>
      <c r="I352" s="1" t="s">
        <v>156</v>
      </c>
      <c r="J352" s="1">
        <v>0.96</v>
      </c>
      <c r="O352" s="28" t="s">
        <v>10039</v>
      </c>
      <c r="P352" s="1" t="s">
        <v>10040</v>
      </c>
      <c r="Q352" s="1">
        <v>101.698453</v>
      </c>
      <c r="R352" s="1">
        <v>3.14559</v>
      </c>
      <c r="S352" s="1" t="s">
        <v>1738</v>
      </c>
      <c r="T352" s="1" t="s">
        <v>1741</v>
      </c>
      <c r="U352" s="1" t="s">
        <v>581</v>
      </c>
      <c r="V352" s="1" t="s">
        <v>1696</v>
      </c>
    </row>
    <row r="353">
      <c r="A353" s="1" t="s">
        <v>45</v>
      </c>
      <c r="B353" s="1" t="s">
        <v>46</v>
      </c>
      <c r="C353" s="1" t="s">
        <v>512</v>
      </c>
      <c r="D353" s="24" t="s">
        <v>513</v>
      </c>
      <c r="E353" s="1" t="s">
        <v>530</v>
      </c>
      <c r="F353" s="24" t="s">
        <v>69</v>
      </c>
      <c r="G353" s="1" t="s">
        <v>9731</v>
      </c>
      <c r="H353" s="1" t="s">
        <v>9732</v>
      </c>
      <c r="M353" s="1" t="s">
        <v>113</v>
      </c>
      <c r="N353" s="1">
        <v>14.44</v>
      </c>
      <c r="O353" s="28" t="s">
        <v>10041</v>
      </c>
      <c r="Q353" s="1">
        <v>101.693914</v>
      </c>
      <c r="R353" s="1">
        <v>3.149856</v>
      </c>
      <c r="S353" s="1" t="s">
        <v>1700</v>
      </c>
      <c r="T353" s="1" t="s">
        <v>1702</v>
      </c>
      <c r="U353" s="1" t="s">
        <v>581</v>
      </c>
      <c r="V353" s="1" t="s">
        <v>1696</v>
      </c>
    </row>
    <row r="354">
      <c r="A354" s="1" t="s">
        <v>45</v>
      </c>
      <c r="B354" s="1" t="s">
        <v>46</v>
      </c>
      <c r="C354" s="1" t="s">
        <v>512</v>
      </c>
      <c r="D354" s="24" t="s">
        <v>513</v>
      </c>
      <c r="E354" s="1" t="s">
        <v>530</v>
      </c>
      <c r="F354" s="24" t="s">
        <v>69</v>
      </c>
      <c r="G354" s="1" t="s">
        <v>9731</v>
      </c>
      <c r="H354" s="1" t="s">
        <v>9732</v>
      </c>
      <c r="M354" s="1" t="s">
        <v>113</v>
      </c>
      <c r="N354" s="1">
        <v>14.27</v>
      </c>
      <c r="O354" s="28" t="s">
        <v>10042</v>
      </c>
      <c r="Q354" s="1">
        <v>101.693914</v>
      </c>
      <c r="R354" s="1">
        <v>3.149856</v>
      </c>
      <c r="S354" s="1" t="s">
        <v>1700</v>
      </c>
      <c r="T354" s="1" t="s">
        <v>1702</v>
      </c>
      <c r="U354" s="1" t="s">
        <v>581</v>
      </c>
      <c r="V354" s="1" t="s">
        <v>1696</v>
      </c>
    </row>
    <row r="355">
      <c r="A355" s="1" t="s">
        <v>45</v>
      </c>
      <c r="B355" s="1" t="s">
        <v>46</v>
      </c>
      <c r="C355" s="1" t="s">
        <v>512</v>
      </c>
      <c r="D355" s="24" t="s">
        <v>513</v>
      </c>
      <c r="E355" s="1" t="s">
        <v>530</v>
      </c>
      <c r="F355" s="24" t="s">
        <v>69</v>
      </c>
      <c r="G355" s="1" t="s">
        <v>9731</v>
      </c>
      <c r="H355" s="1" t="s">
        <v>9732</v>
      </c>
      <c r="M355" s="1" t="s">
        <v>113</v>
      </c>
      <c r="N355" s="1">
        <v>14.27</v>
      </c>
      <c r="O355" s="28" t="s">
        <v>10043</v>
      </c>
      <c r="Q355" s="1">
        <v>101.693759</v>
      </c>
      <c r="R355" s="1">
        <v>3.149825</v>
      </c>
      <c r="S355" s="1" t="s">
        <v>1700</v>
      </c>
      <c r="T355" s="1" t="s">
        <v>1702</v>
      </c>
      <c r="U355" s="1" t="s">
        <v>581</v>
      </c>
      <c r="V355" s="1" t="s">
        <v>1696</v>
      </c>
    </row>
    <row r="356">
      <c r="A356" s="1" t="s">
        <v>45</v>
      </c>
      <c r="B356" s="1" t="s">
        <v>46</v>
      </c>
      <c r="C356" s="1" t="s">
        <v>512</v>
      </c>
      <c r="D356" s="24" t="s">
        <v>513</v>
      </c>
      <c r="E356" s="1" t="s">
        <v>530</v>
      </c>
      <c r="F356" s="24" t="s">
        <v>69</v>
      </c>
      <c r="G356" s="1" t="s">
        <v>9731</v>
      </c>
      <c r="H356" s="1" t="s">
        <v>9732</v>
      </c>
      <c r="M356" s="1" t="s">
        <v>113</v>
      </c>
      <c r="N356" s="1">
        <v>17.27</v>
      </c>
      <c r="O356" s="28" t="s">
        <v>10044</v>
      </c>
      <c r="Q356" s="1">
        <v>101.693527</v>
      </c>
      <c r="R356" s="1">
        <v>3.149876</v>
      </c>
      <c r="S356" s="1" t="s">
        <v>1700</v>
      </c>
      <c r="T356" s="1" t="s">
        <v>1702</v>
      </c>
      <c r="U356" s="1" t="s">
        <v>581</v>
      </c>
      <c r="V356" s="1" t="s">
        <v>1696</v>
      </c>
    </row>
    <row r="357">
      <c r="A357" s="1" t="s">
        <v>51</v>
      </c>
      <c r="B357" s="1" t="s">
        <v>52</v>
      </c>
      <c r="C357" s="1" t="s">
        <v>512</v>
      </c>
      <c r="D357" s="24" t="s">
        <v>513</v>
      </c>
      <c r="E357" s="1" t="s">
        <v>530</v>
      </c>
      <c r="F357" s="24" t="s">
        <v>69</v>
      </c>
      <c r="G357" s="1" t="s">
        <v>9724</v>
      </c>
      <c r="H357" s="1" t="s">
        <v>9725</v>
      </c>
      <c r="I357" s="1" t="s">
        <v>97</v>
      </c>
      <c r="J357" s="1">
        <v>246.4</v>
      </c>
      <c r="O357" s="28" t="s">
        <v>10045</v>
      </c>
      <c r="Q357" s="1">
        <v>101.692859</v>
      </c>
      <c r="R357" s="1">
        <v>3.147497</v>
      </c>
      <c r="S357" s="1" t="s">
        <v>1749</v>
      </c>
      <c r="T357" s="1" t="s">
        <v>1752</v>
      </c>
      <c r="U357" s="1" t="s">
        <v>581</v>
      </c>
      <c r="V357" s="1" t="s">
        <v>1696</v>
      </c>
    </row>
    <row r="358">
      <c r="A358" s="1" t="s">
        <v>45</v>
      </c>
      <c r="B358" s="1" t="s">
        <v>46</v>
      </c>
      <c r="C358" s="1" t="s">
        <v>512</v>
      </c>
      <c r="D358" s="24" t="s">
        <v>513</v>
      </c>
      <c r="E358" s="1" t="s">
        <v>530</v>
      </c>
      <c r="F358" s="24" t="s">
        <v>69</v>
      </c>
      <c r="G358" s="1" t="s">
        <v>9731</v>
      </c>
      <c r="H358" s="1" t="s">
        <v>9732</v>
      </c>
      <c r="M358" s="1" t="s">
        <v>113</v>
      </c>
      <c r="N358" s="1">
        <v>4.16</v>
      </c>
      <c r="O358" s="28" t="s">
        <v>10046</v>
      </c>
      <c r="Q358" s="1">
        <v>101.693504</v>
      </c>
      <c r="R358" s="1">
        <v>3.149669</v>
      </c>
      <c r="S358" s="1" t="s">
        <v>1700</v>
      </c>
      <c r="T358" s="1" t="s">
        <v>1702</v>
      </c>
      <c r="U358" s="1" t="s">
        <v>581</v>
      </c>
      <c r="V358" s="1" t="s">
        <v>1696</v>
      </c>
    </row>
    <row r="359">
      <c r="A359" s="1" t="s">
        <v>45</v>
      </c>
      <c r="B359" s="1" t="s">
        <v>46</v>
      </c>
      <c r="C359" s="1" t="s">
        <v>512</v>
      </c>
      <c r="D359" s="24" t="s">
        <v>513</v>
      </c>
      <c r="E359" s="1" t="s">
        <v>530</v>
      </c>
      <c r="F359" s="24" t="s">
        <v>69</v>
      </c>
      <c r="G359" s="1" t="s">
        <v>9731</v>
      </c>
      <c r="H359" s="1" t="s">
        <v>9732</v>
      </c>
      <c r="M359" s="1" t="s">
        <v>113</v>
      </c>
      <c r="N359" s="1">
        <v>11.94</v>
      </c>
      <c r="O359" s="28" t="s">
        <v>10047</v>
      </c>
      <c r="Q359" s="1">
        <v>101.693319</v>
      </c>
      <c r="R359" s="1">
        <v>3.149702</v>
      </c>
      <c r="S359" s="1" t="s">
        <v>1700</v>
      </c>
      <c r="T359" s="1" t="s">
        <v>1702</v>
      </c>
      <c r="U359" s="1" t="s">
        <v>581</v>
      </c>
      <c r="V359" s="1" t="s">
        <v>1696</v>
      </c>
    </row>
    <row r="360">
      <c r="A360" s="1" t="s">
        <v>51</v>
      </c>
      <c r="B360" s="1" t="s">
        <v>52</v>
      </c>
      <c r="C360" s="1" t="s">
        <v>512</v>
      </c>
      <c r="D360" s="24" t="s">
        <v>513</v>
      </c>
      <c r="E360" s="1" t="s">
        <v>531</v>
      </c>
      <c r="F360" s="24" t="s">
        <v>1703</v>
      </c>
      <c r="G360" s="1" t="s">
        <v>9714</v>
      </c>
      <c r="H360" s="1" t="s">
        <v>9730</v>
      </c>
      <c r="I360" s="1" t="s">
        <v>156</v>
      </c>
      <c r="J360" s="1">
        <v>0.96</v>
      </c>
      <c r="O360" s="28" t="s">
        <v>10048</v>
      </c>
      <c r="P360" s="1" t="s">
        <v>10040</v>
      </c>
      <c r="Q360" s="1">
        <v>101.69846</v>
      </c>
      <c r="R360" s="1">
        <v>3.145599</v>
      </c>
      <c r="S360" s="1" t="s">
        <v>1738</v>
      </c>
      <c r="T360" s="1" t="s">
        <v>1741</v>
      </c>
      <c r="U360" s="1" t="s">
        <v>581</v>
      </c>
      <c r="V360" s="1" t="s">
        <v>1696</v>
      </c>
    </row>
    <row r="361">
      <c r="A361" s="1" t="s">
        <v>51</v>
      </c>
      <c r="B361" s="1" t="s">
        <v>52</v>
      </c>
      <c r="C361" s="1" t="s">
        <v>512</v>
      </c>
      <c r="D361" s="24" t="s">
        <v>513</v>
      </c>
      <c r="E361" s="1" t="s">
        <v>531</v>
      </c>
      <c r="F361" s="24" t="s">
        <v>1703</v>
      </c>
      <c r="G361" s="1" t="s">
        <v>9714</v>
      </c>
      <c r="H361" s="1" t="s">
        <v>9730</v>
      </c>
      <c r="I361" s="1" t="s">
        <v>156</v>
      </c>
      <c r="J361" s="1">
        <v>0.8</v>
      </c>
      <c r="O361" s="28" t="s">
        <v>10049</v>
      </c>
      <c r="P361" s="1" t="s">
        <v>10037</v>
      </c>
      <c r="Q361" s="1">
        <v>101.69846</v>
      </c>
      <c r="R361" s="1">
        <v>3.145599</v>
      </c>
      <c r="S361" s="1" t="s">
        <v>1738</v>
      </c>
      <c r="T361" s="1" t="s">
        <v>1741</v>
      </c>
      <c r="U361" s="1" t="s">
        <v>581</v>
      </c>
      <c r="V361" s="1" t="s">
        <v>1696</v>
      </c>
    </row>
    <row r="362">
      <c r="A362" s="1" t="s">
        <v>51</v>
      </c>
      <c r="B362" s="1" t="s">
        <v>52</v>
      </c>
      <c r="C362" s="1" t="s">
        <v>512</v>
      </c>
      <c r="D362" s="24" t="s">
        <v>513</v>
      </c>
      <c r="E362" s="1" t="s">
        <v>530</v>
      </c>
      <c r="F362" s="24" t="s">
        <v>69</v>
      </c>
      <c r="G362" s="1" t="s">
        <v>9724</v>
      </c>
      <c r="H362" s="1" t="s">
        <v>9725</v>
      </c>
      <c r="I362" s="1" t="s">
        <v>113</v>
      </c>
      <c r="J362" s="1">
        <v>338.24</v>
      </c>
      <c r="O362" s="28" t="s">
        <v>10050</v>
      </c>
      <c r="Q362" s="1">
        <v>101.694013</v>
      </c>
      <c r="R362" s="1">
        <v>3.148267</v>
      </c>
      <c r="S362" s="1" t="s">
        <v>1749</v>
      </c>
      <c r="T362" s="1" t="s">
        <v>1752</v>
      </c>
      <c r="U362" s="1" t="s">
        <v>581</v>
      </c>
      <c r="V362" s="1" t="s">
        <v>1696</v>
      </c>
    </row>
    <row r="363">
      <c r="A363" s="1" t="s">
        <v>51</v>
      </c>
      <c r="B363" s="1" t="s">
        <v>52</v>
      </c>
      <c r="C363" s="1" t="s">
        <v>512</v>
      </c>
      <c r="D363" s="24" t="s">
        <v>513</v>
      </c>
      <c r="E363" s="1" t="s">
        <v>531</v>
      </c>
      <c r="F363" s="24" t="s">
        <v>1703</v>
      </c>
      <c r="G363" s="1" t="s">
        <v>9714</v>
      </c>
      <c r="H363" s="1" t="s">
        <v>9730</v>
      </c>
      <c r="I363" s="1" t="s">
        <v>156</v>
      </c>
      <c r="J363" s="1">
        <v>0.8</v>
      </c>
      <c r="O363" s="28" t="s">
        <v>10051</v>
      </c>
      <c r="P363" s="1" t="s">
        <v>10037</v>
      </c>
      <c r="Q363" s="1">
        <v>101.69846</v>
      </c>
      <c r="R363" s="1">
        <v>3.145599</v>
      </c>
      <c r="S363" s="1" t="s">
        <v>1738</v>
      </c>
      <c r="T363" s="1" t="s">
        <v>1741</v>
      </c>
      <c r="U363" s="1" t="s">
        <v>581</v>
      </c>
      <c r="V363" s="1" t="s">
        <v>1696</v>
      </c>
    </row>
    <row r="364">
      <c r="A364" s="1" t="s">
        <v>45</v>
      </c>
      <c r="B364" s="1" t="s">
        <v>46</v>
      </c>
      <c r="C364" s="1" t="s">
        <v>512</v>
      </c>
      <c r="D364" s="24" t="s">
        <v>513</v>
      </c>
      <c r="E364" s="1" t="s">
        <v>533</v>
      </c>
      <c r="F364" s="24" t="s">
        <v>1691</v>
      </c>
      <c r="G364" s="1" t="s">
        <v>9954</v>
      </c>
      <c r="H364" s="1" t="s">
        <v>9955</v>
      </c>
      <c r="I364" s="1" t="s">
        <v>84</v>
      </c>
      <c r="J364" s="1">
        <v>44.0</v>
      </c>
      <c r="O364" s="28" t="s">
        <v>10052</v>
      </c>
      <c r="Q364" s="1">
        <v>101.678494</v>
      </c>
      <c r="R364" s="1">
        <v>3.12121</v>
      </c>
      <c r="S364" s="1" t="s">
        <v>2596</v>
      </c>
      <c r="T364" s="1" t="s">
        <v>1709</v>
      </c>
      <c r="U364" s="1" t="s">
        <v>581</v>
      </c>
      <c r="V364" s="1" t="s">
        <v>1696</v>
      </c>
    </row>
    <row r="365">
      <c r="A365" s="1" t="s">
        <v>51</v>
      </c>
      <c r="B365" s="1" t="s">
        <v>52</v>
      </c>
      <c r="C365" s="1" t="s">
        <v>512</v>
      </c>
      <c r="D365" s="24" t="s">
        <v>513</v>
      </c>
      <c r="E365" s="1" t="s">
        <v>531</v>
      </c>
      <c r="F365" s="24" t="s">
        <v>1703</v>
      </c>
      <c r="G365" s="1" t="s">
        <v>9714</v>
      </c>
      <c r="H365" s="1" t="s">
        <v>9730</v>
      </c>
      <c r="I365" s="1" t="s">
        <v>156</v>
      </c>
      <c r="J365" s="1">
        <v>0.8</v>
      </c>
      <c r="O365" s="28" t="s">
        <v>10053</v>
      </c>
      <c r="P365" s="1" t="s">
        <v>10037</v>
      </c>
      <c r="Q365" s="1">
        <v>101.69846</v>
      </c>
      <c r="R365" s="1">
        <v>3.145599</v>
      </c>
      <c r="S365" s="1" t="s">
        <v>1738</v>
      </c>
      <c r="T365" s="1" t="s">
        <v>1741</v>
      </c>
      <c r="U365" s="1" t="s">
        <v>581</v>
      </c>
      <c r="V365" s="1" t="s">
        <v>1696</v>
      </c>
    </row>
    <row r="366">
      <c r="A366" s="1" t="s">
        <v>51</v>
      </c>
      <c r="B366" s="1" t="s">
        <v>52</v>
      </c>
      <c r="C366" s="1" t="s">
        <v>512</v>
      </c>
      <c r="D366" s="24" t="s">
        <v>513</v>
      </c>
      <c r="E366" s="1" t="s">
        <v>530</v>
      </c>
      <c r="F366" s="24" t="s">
        <v>69</v>
      </c>
      <c r="G366" s="1" t="s">
        <v>9724</v>
      </c>
      <c r="H366" s="1" t="s">
        <v>9725</v>
      </c>
      <c r="I366" s="1" t="s">
        <v>91</v>
      </c>
      <c r="J366" s="1">
        <v>58.05</v>
      </c>
      <c r="O366" s="28" t="s">
        <v>10054</v>
      </c>
      <c r="Q366" s="1">
        <v>101.694013</v>
      </c>
      <c r="R366" s="1">
        <v>3.148267</v>
      </c>
      <c r="S366" s="1" t="s">
        <v>1749</v>
      </c>
      <c r="T366" s="1" t="s">
        <v>1752</v>
      </c>
      <c r="U366" s="1" t="s">
        <v>581</v>
      </c>
      <c r="V366" s="1" t="s">
        <v>1696</v>
      </c>
    </row>
    <row r="367">
      <c r="A367" s="1" t="s">
        <v>45</v>
      </c>
      <c r="B367" s="1" t="s">
        <v>46</v>
      </c>
      <c r="C367" s="1" t="s">
        <v>512</v>
      </c>
      <c r="D367" s="24" t="s">
        <v>513</v>
      </c>
      <c r="E367" s="1" t="s">
        <v>531</v>
      </c>
      <c r="F367" s="24" t="s">
        <v>1703</v>
      </c>
      <c r="G367" s="1" t="s">
        <v>9744</v>
      </c>
      <c r="H367" s="1" t="s">
        <v>9745</v>
      </c>
      <c r="I367" s="1" t="s">
        <v>249</v>
      </c>
      <c r="J367" s="1">
        <v>2.98</v>
      </c>
      <c r="O367" s="28" t="s">
        <v>10055</v>
      </c>
      <c r="P367" s="1" t="s">
        <v>10056</v>
      </c>
      <c r="Q367" s="1">
        <v>101.698432</v>
      </c>
      <c r="R367" s="1">
        <v>3.145268</v>
      </c>
      <c r="S367" s="1" t="s">
        <v>1738</v>
      </c>
      <c r="T367" s="1" t="s">
        <v>1741</v>
      </c>
      <c r="U367" s="1" t="s">
        <v>581</v>
      </c>
      <c r="V367" s="1" t="s">
        <v>1696</v>
      </c>
    </row>
    <row r="368">
      <c r="A368" s="1" t="s">
        <v>45</v>
      </c>
      <c r="B368" s="1" t="s">
        <v>46</v>
      </c>
      <c r="C368" s="1" t="s">
        <v>512</v>
      </c>
      <c r="D368" s="24" t="s">
        <v>513</v>
      </c>
      <c r="E368" s="1" t="s">
        <v>531</v>
      </c>
      <c r="F368" s="24" t="s">
        <v>1703</v>
      </c>
      <c r="G368" s="1" t="s">
        <v>9744</v>
      </c>
      <c r="H368" s="1" t="s">
        <v>9745</v>
      </c>
      <c r="I368" s="1" t="s">
        <v>249</v>
      </c>
      <c r="J368" s="1">
        <v>2.98</v>
      </c>
      <c r="O368" s="28" t="s">
        <v>10057</v>
      </c>
      <c r="P368" s="1" t="s">
        <v>10058</v>
      </c>
      <c r="Q368" s="1">
        <v>101.698432</v>
      </c>
      <c r="R368" s="1">
        <v>3.145268</v>
      </c>
      <c r="S368" s="1" t="s">
        <v>1738</v>
      </c>
      <c r="T368" s="1" t="s">
        <v>1741</v>
      </c>
      <c r="U368" s="1" t="s">
        <v>581</v>
      </c>
      <c r="V368" s="1" t="s">
        <v>1696</v>
      </c>
    </row>
    <row r="369">
      <c r="A369" s="1" t="s">
        <v>45</v>
      </c>
      <c r="B369" s="1" t="s">
        <v>46</v>
      </c>
      <c r="C369" s="1" t="s">
        <v>512</v>
      </c>
      <c r="D369" s="24" t="s">
        <v>513</v>
      </c>
      <c r="E369" s="1" t="s">
        <v>531</v>
      </c>
      <c r="F369" s="24" t="s">
        <v>1703</v>
      </c>
      <c r="G369" s="1" t="s">
        <v>9744</v>
      </c>
      <c r="H369" s="1" t="s">
        <v>9745</v>
      </c>
      <c r="I369" s="1" t="s">
        <v>249</v>
      </c>
      <c r="J369" s="1">
        <v>1.49</v>
      </c>
      <c r="O369" s="28" t="s">
        <v>10059</v>
      </c>
      <c r="P369" s="1" t="s">
        <v>10060</v>
      </c>
      <c r="Q369" s="1">
        <v>101.698432</v>
      </c>
      <c r="R369" s="1">
        <v>3.145268</v>
      </c>
      <c r="S369" s="1" t="s">
        <v>1738</v>
      </c>
      <c r="T369" s="1" t="s">
        <v>1741</v>
      </c>
      <c r="U369" s="1" t="s">
        <v>581</v>
      </c>
      <c r="V369" s="1" t="s">
        <v>1696</v>
      </c>
    </row>
    <row r="370">
      <c r="A370" s="1" t="s">
        <v>45</v>
      </c>
      <c r="B370" s="1" t="s">
        <v>46</v>
      </c>
      <c r="C370" s="1" t="s">
        <v>512</v>
      </c>
      <c r="D370" s="24" t="s">
        <v>513</v>
      </c>
      <c r="E370" s="1" t="s">
        <v>531</v>
      </c>
      <c r="F370" s="24" t="s">
        <v>1703</v>
      </c>
      <c r="G370" s="1" t="s">
        <v>9744</v>
      </c>
      <c r="H370" s="1" t="s">
        <v>9745</v>
      </c>
      <c r="I370" s="1" t="s">
        <v>249</v>
      </c>
      <c r="J370" s="1">
        <v>1.49</v>
      </c>
      <c r="O370" s="28" t="s">
        <v>10061</v>
      </c>
      <c r="P370" s="1" t="s">
        <v>10060</v>
      </c>
      <c r="Q370" s="1">
        <v>101.697787</v>
      </c>
      <c r="R370" s="1">
        <v>3.1453</v>
      </c>
      <c r="S370" s="1" t="s">
        <v>1738</v>
      </c>
      <c r="T370" s="1" t="s">
        <v>1741</v>
      </c>
      <c r="U370" s="1" t="s">
        <v>581</v>
      </c>
      <c r="V370" s="1" t="s">
        <v>1696</v>
      </c>
    </row>
    <row r="371">
      <c r="A371" s="1" t="s">
        <v>45</v>
      </c>
      <c r="B371" s="1" t="s">
        <v>46</v>
      </c>
      <c r="C371" s="1" t="s">
        <v>512</v>
      </c>
      <c r="D371" s="24" t="s">
        <v>513</v>
      </c>
      <c r="E371" s="1" t="s">
        <v>531</v>
      </c>
      <c r="F371" s="24" t="s">
        <v>1703</v>
      </c>
      <c r="G371" s="1" t="s">
        <v>9744</v>
      </c>
      <c r="H371" s="1" t="s">
        <v>9745</v>
      </c>
      <c r="I371" s="1" t="s">
        <v>249</v>
      </c>
      <c r="J371" s="1">
        <v>1.49</v>
      </c>
      <c r="O371" s="28" t="s">
        <v>10062</v>
      </c>
      <c r="P371" s="1" t="s">
        <v>10060</v>
      </c>
      <c r="Q371" s="1">
        <v>101.698156</v>
      </c>
      <c r="R371" s="1">
        <v>3.145291</v>
      </c>
      <c r="S371" s="1" t="s">
        <v>1738</v>
      </c>
      <c r="T371" s="1" t="s">
        <v>1741</v>
      </c>
      <c r="U371" s="1" t="s">
        <v>581</v>
      </c>
      <c r="V371" s="1" t="s">
        <v>1696</v>
      </c>
    </row>
    <row r="372">
      <c r="A372" s="1" t="s">
        <v>51</v>
      </c>
      <c r="B372" s="1" t="s">
        <v>52</v>
      </c>
      <c r="C372" s="1" t="s">
        <v>512</v>
      </c>
      <c r="D372" s="24" t="s">
        <v>513</v>
      </c>
      <c r="E372" s="1" t="s">
        <v>531</v>
      </c>
      <c r="F372" s="24" t="s">
        <v>1703</v>
      </c>
      <c r="G372" s="1" t="s">
        <v>9714</v>
      </c>
      <c r="H372" s="1" t="s">
        <v>9730</v>
      </c>
      <c r="I372" s="1" t="s">
        <v>156</v>
      </c>
      <c r="J372" s="1">
        <v>0.64</v>
      </c>
      <c r="O372" s="28" t="s">
        <v>10063</v>
      </c>
      <c r="P372" s="1" t="s">
        <v>10064</v>
      </c>
      <c r="Q372" s="1">
        <v>101.698121</v>
      </c>
      <c r="R372" s="1">
        <v>3.147309</v>
      </c>
      <c r="S372" s="1" t="s">
        <v>1738</v>
      </c>
      <c r="T372" s="1" t="s">
        <v>1741</v>
      </c>
      <c r="U372" s="1" t="s">
        <v>581</v>
      </c>
      <c r="V372" s="1" t="s">
        <v>1696</v>
      </c>
    </row>
    <row r="373">
      <c r="A373" s="1" t="s">
        <v>51</v>
      </c>
      <c r="B373" s="1" t="s">
        <v>52</v>
      </c>
      <c r="C373" s="1" t="s">
        <v>512</v>
      </c>
      <c r="D373" s="24" t="s">
        <v>513</v>
      </c>
      <c r="E373" s="1" t="s">
        <v>531</v>
      </c>
      <c r="F373" s="24" t="s">
        <v>1703</v>
      </c>
      <c r="G373" s="1" t="s">
        <v>9714</v>
      </c>
      <c r="H373" s="1" t="s">
        <v>9730</v>
      </c>
      <c r="I373" s="1" t="s">
        <v>156</v>
      </c>
      <c r="J373" s="1">
        <v>1.76</v>
      </c>
      <c r="O373" s="28" t="s">
        <v>10065</v>
      </c>
      <c r="P373" s="1" t="s">
        <v>10066</v>
      </c>
      <c r="Q373" s="1">
        <v>101.698121</v>
      </c>
      <c r="R373" s="1">
        <v>3.147309</v>
      </c>
      <c r="S373" s="1" t="s">
        <v>1738</v>
      </c>
      <c r="T373" s="1" t="s">
        <v>1741</v>
      </c>
      <c r="U373" s="1" t="s">
        <v>581</v>
      </c>
      <c r="V373" s="1" t="s">
        <v>1696</v>
      </c>
    </row>
    <row r="374">
      <c r="A374" s="1" t="s">
        <v>51</v>
      </c>
      <c r="B374" s="1" t="s">
        <v>52</v>
      </c>
      <c r="C374" s="1" t="s">
        <v>512</v>
      </c>
      <c r="D374" s="24" t="s">
        <v>513</v>
      </c>
      <c r="E374" s="1" t="s">
        <v>531</v>
      </c>
      <c r="F374" s="24" t="s">
        <v>1703</v>
      </c>
      <c r="G374" s="1" t="s">
        <v>9714</v>
      </c>
      <c r="H374" s="1" t="s">
        <v>9730</v>
      </c>
      <c r="I374" s="1" t="s">
        <v>95</v>
      </c>
      <c r="J374" s="1">
        <v>12.0</v>
      </c>
      <c r="O374" s="1"/>
      <c r="Q374" s="1"/>
      <c r="R374" s="1"/>
      <c r="S374" s="1" t="s">
        <v>1722</v>
      </c>
      <c r="T374" s="1" t="s">
        <v>1725</v>
      </c>
      <c r="U374" s="1" t="s">
        <v>581</v>
      </c>
      <c r="V374" s="1" t="s">
        <v>1696</v>
      </c>
    </row>
    <row r="375">
      <c r="A375" s="1" t="s">
        <v>51</v>
      </c>
      <c r="B375" s="1" t="s">
        <v>52</v>
      </c>
      <c r="C375" s="1" t="s">
        <v>512</v>
      </c>
      <c r="D375" s="24" t="s">
        <v>513</v>
      </c>
      <c r="E375" s="1" t="s">
        <v>533</v>
      </c>
      <c r="F375" s="24" t="s">
        <v>1691</v>
      </c>
      <c r="G375" s="1" t="s">
        <v>9764</v>
      </c>
      <c r="H375" s="1" t="s">
        <v>9765</v>
      </c>
      <c r="I375" s="1" t="s">
        <v>89</v>
      </c>
      <c r="J375" s="1">
        <v>87.0</v>
      </c>
      <c r="O375" s="28" t="s">
        <v>10067</v>
      </c>
      <c r="Q375" s="1">
        <v>101.681197</v>
      </c>
      <c r="R375" s="1">
        <v>3.124226</v>
      </c>
      <c r="S375" s="1" t="s">
        <v>4664</v>
      </c>
      <c r="T375" s="1" t="s">
        <v>4667</v>
      </c>
      <c r="U375" s="1" t="s">
        <v>581</v>
      </c>
      <c r="V375" s="1" t="s">
        <v>1696</v>
      </c>
    </row>
    <row r="376">
      <c r="A376" s="1" t="s">
        <v>51</v>
      </c>
      <c r="B376" s="1" t="s">
        <v>52</v>
      </c>
      <c r="C376" s="1" t="s">
        <v>512</v>
      </c>
      <c r="D376" s="24" t="s">
        <v>513</v>
      </c>
      <c r="E376" s="1" t="s">
        <v>530</v>
      </c>
      <c r="F376" s="24" t="s">
        <v>69</v>
      </c>
      <c r="G376" s="1" t="s">
        <v>9724</v>
      </c>
      <c r="H376" s="1" t="s">
        <v>9725</v>
      </c>
      <c r="I376" s="1" t="s">
        <v>91</v>
      </c>
      <c r="J376" s="1">
        <v>656.36</v>
      </c>
      <c r="O376" s="28" t="s">
        <v>10068</v>
      </c>
      <c r="Q376" s="1">
        <v>101.694094</v>
      </c>
      <c r="R376" s="1">
        <v>3.149697</v>
      </c>
      <c r="S376" s="1" t="s">
        <v>1700</v>
      </c>
      <c r="T376" s="1" t="s">
        <v>1702</v>
      </c>
      <c r="U376" s="1" t="s">
        <v>581</v>
      </c>
      <c r="V376" s="1" t="s">
        <v>1696</v>
      </c>
    </row>
    <row r="377">
      <c r="A377" s="1" t="s">
        <v>51</v>
      </c>
      <c r="B377" s="1" t="s">
        <v>52</v>
      </c>
      <c r="C377" s="1" t="s">
        <v>512</v>
      </c>
      <c r="D377" s="24" t="s">
        <v>513</v>
      </c>
      <c r="E377" s="1" t="s">
        <v>530</v>
      </c>
      <c r="F377" s="24" t="s">
        <v>69</v>
      </c>
      <c r="G377" s="1" t="s">
        <v>9724</v>
      </c>
      <c r="H377" s="1" t="s">
        <v>9725</v>
      </c>
      <c r="I377" s="1" t="s">
        <v>91</v>
      </c>
      <c r="J377" s="1">
        <v>204.3</v>
      </c>
      <c r="O377" s="28" t="s">
        <v>10069</v>
      </c>
      <c r="Q377" s="1">
        <v>101.693477</v>
      </c>
      <c r="R377" s="1">
        <v>3.149766</v>
      </c>
      <c r="S377" s="1" t="s">
        <v>1700</v>
      </c>
      <c r="T377" s="1" t="s">
        <v>1702</v>
      </c>
      <c r="U377" s="1" t="s">
        <v>581</v>
      </c>
      <c r="V377" s="1" t="s">
        <v>1696</v>
      </c>
    </row>
    <row r="378">
      <c r="A378" s="1" t="s">
        <v>51</v>
      </c>
      <c r="B378" s="1" t="s">
        <v>52</v>
      </c>
      <c r="C378" s="1" t="s">
        <v>512</v>
      </c>
      <c r="D378" s="24" t="s">
        <v>513</v>
      </c>
      <c r="E378" s="1" t="s">
        <v>533</v>
      </c>
      <c r="F378" s="24" t="s">
        <v>1691</v>
      </c>
      <c r="G378" s="1" t="s">
        <v>9764</v>
      </c>
      <c r="H378" s="1" t="s">
        <v>9765</v>
      </c>
      <c r="I378" s="1" t="s">
        <v>89</v>
      </c>
      <c r="J378" s="1">
        <v>192.0</v>
      </c>
      <c r="O378" s="28" t="s">
        <v>10070</v>
      </c>
      <c r="Q378" s="1">
        <v>101.68149</v>
      </c>
      <c r="R378" s="1">
        <v>3.124002</v>
      </c>
      <c r="S378" s="1" t="s">
        <v>4664</v>
      </c>
      <c r="T378" s="1" t="s">
        <v>4667</v>
      </c>
      <c r="U378" s="1" t="s">
        <v>581</v>
      </c>
      <c r="V378" s="1" t="s">
        <v>1696</v>
      </c>
    </row>
    <row r="379">
      <c r="A379" s="1" t="s">
        <v>51</v>
      </c>
      <c r="B379" s="1" t="s">
        <v>52</v>
      </c>
      <c r="C379" s="1" t="s">
        <v>512</v>
      </c>
      <c r="D379" s="24" t="s">
        <v>513</v>
      </c>
      <c r="E379" s="1" t="s">
        <v>530</v>
      </c>
      <c r="F379" s="24" t="s">
        <v>69</v>
      </c>
      <c r="G379" s="1" t="s">
        <v>9724</v>
      </c>
      <c r="H379" s="1" t="s">
        <v>9725</v>
      </c>
      <c r="I379" s="1" t="s">
        <v>113</v>
      </c>
      <c r="J379" s="1">
        <v>216.32</v>
      </c>
      <c r="O379" s="28" t="s">
        <v>10071</v>
      </c>
      <c r="Q379" s="1">
        <v>101.693819</v>
      </c>
      <c r="R379" s="1">
        <v>3.1496</v>
      </c>
      <c r="S379" s="1" t="s">
        <v>1700</v>
      </c>
      <c r="T379" s="1" t="s">
        <v>1702</v>
      </c>
      <c r="U379" s="1" t="s">
        <v>581</v>
      </c>
      <c r="V379" s="1" t="s">
        <v>1696</v>
      </c>
    </row>
    <row r="380">
      <c r="A380" s="1" t="s">
        <v>51</v>
      </c>
      <c r="B380" s="1" t="s">
        <v>52</v>
      </c>
      <c r="C380" s="1" t="s">
        <v>512</v>
      </c>
      <c r="D380" s="24" t="s">
        <v>513</v>
      </c>
      <c r="E380" s="1" t="s">
        <v>530</v>
      </c>
      <c r="F380" s="24" t="s">
        <v>69</v>
      </c>
      <c r="G380" s="1" t="s">
        <v>9724</v>
      </c>
      <c r="H380" s="1" t="s">
        <v>9725</v>
      </c>
      <c r="I380" s="1" t="s">
        <v>113</v>
      </c>
      <c r="J380" s="1">
        <v>224.72</v>
      </c>
      <c r="O380" s="28" t="s">
        <v>10072</v>
      </c>
      <c r="Q380" s="1">
        <v>101.69343</v>
      </c>
      <c r="R380" s="1">
        <v>3.149678</v>
      </c>
      <c r="S380" s="1" t="s">
        <v>1700</v>
      </c>
      <c r="T380" s="1" t="s">
        <v>1702</v>
      </c>
      <c r="U380" s="1" t="s">
        <v>581</v>
      </c>
      <c r="V380" s="1" t="s">
        <v>1696</v>
      </c>
    </row>
    <row r="381">
      <c r="A381" s="1" t="s">
        <v>51</v>
      </c>
      <c r="B381" s="1" t="s">
        <v>52</v>
      </c>
      <c r="C381" s="1" t="s">
        <v>512</v>
      </c>
      <c r="D381" s="24" t="s">
        <v>513</v>
      </c>
      <c r="E381" s="1" t="s">
        <v>530</v>
      </c>
      <c r="F381" s="24" t="s">
        <v>69</v>
      </c>
      <c r="G381" s="1" t="s">
        <v>9724</v>
      </c>
      <c r="H381" s="1" t="s">
        <v>9725</v>
      </c>
      <c r="I381" s="1" t="s">
        <v>113</v>
      </c>
      <c r="J381" s="1">
        <v>447.02</v>
      </c>
      <c r="O381" s="28" t="s">
        <v>10073</v>
      </c>
      <c r="Q381" s="1">
        <v>101.694136</v>
      </c>
      <c r="R381" s="1">
        <v>3.149719</v>
      </c>
      <c r="S381" s="1" t="s">
        <v>1700</v>
      </c>
      <c r="T381" s="1" t="s">
        <v>1702</v>
      </c>
      <c r="U381" s="1" t="s">
        <v>581</v>
      </c>
      <c r="V381" s="1" t="s">
        <v>1696</v>
      </c>
    </row>
    <row r="382">
      <c r="A382" s="1" t="s">
        <v>51</v>
      </c>
      <c r="B382" s="1" t="s">
        <v>52</v>
      </c>
      <c r="C382" s="1" t="s">
        <v>512</v>
      </c>
      <c r="D382" s="24" t="s">
        <v>513</v>
      </c>
      <c r="E382" s="1" t="s">
        <v>530</v>
      </c>
      <c r="F382" s="24" t="s">
        <v>69</v>
      </c>
      <c r="G382" s="1" t="s">
        <v>9724</v>
      </c>
      <c r="H382" s="1" t="s">
        <v>9725</v>
      </c>
      <c r="I382" s="1" t="s">
        <v>113</v>
      </c>
      <c r="J382" s="1">
        <v>101.5</v>
      </c>
      <c r="O382" s="28" t="s">
        <v>10074</v>
      </c>
      <c r="Q382" s="1">
        <v>101.693599</v>
      </c>
      <c r="R382" s="1">
        <v>3.149867</v>
      </c>
      <c r="S382" s="1" t="s">
        <v>1700</v>
      </c>
      <c r="T382" s="1" t="s">
        <v>1702</v>
      </c>
      <c r="U382" s="1" t="s">
        <v>581</v>
      </c>
      <c r="V382" s="1" t="s">
        <v>1696</v>
      </c>
    </row>
    <row r="383">
      <c r="A383" s="1" t="s">
        <v>51</v>
      </c>
      <c r="B383" s="1" t="s">
        <v>52</v>
      </c>
      <c r="C383" s="1" t="s">
        <v>512</v>
      </c>
      <c r="D383" s="24" t="s">
        <v>513</v>
      </c>
      <c r="E383" s="1" t="s">
        <v>530</v>
      </c>
      <c r="F383" s="24" t="s">
        <v>69</v>
      </c>
      <c r="G383" s="1" t="s">
        <v>9724</v>
      </c>
      <c r="H383" s="1" t="s">
        <v>9725</v>
      </c>
      <c r="I383" s="1" t="s">
        <v>156</v>
      </c>
      <c r="J383" s="1">
        <v>55.68</v>
      </c>
      <c r="O383" s="28" t="s">
        <v>10075</v>
      </c>
      <c r="Q383" s="1">
        <v>101.694143</v>
      </c>
      <c r="R383" s="1">
        <v>3.149771</v>
      </c>
      <c r="S383" s="1" t="s">
        <v>1700</v>
      </c>
      <c r="T383" s="1" t="s">
        <v>1702</v>
      </c>
      <c r="U383" s="1" t="s">
        <v>581</v>
      </c>
      <c r="V383" s="1" t="s">
        <v>1696</v>
      </c>
    </row>
    <row r="384">
      <c r="A384" s="1" t="s">
        <v>51</v>
      </c>
      <c r="B384" s="1" t="s">
        <v>52</v>
      </c>
      <c r="C384" s="1" t="s">
        <v>512</v>
      </c>
      <c r="D384" s="24" t="s">
        <v>513</v>
      </c>
      <c r="E384" s="1" t="s">
        <v>530</v>
      </c>
      <c r="F384" s="24" t="s">
        <v>69</v>
      </c>
      <c r="G384" s="1" t="s">
        <v>9724</v>
      </c>
      <c r="H384" s="1" t="s">
        <v>9725</v>
      </c>
      <c r="I384" s="1" t="s">
        <v>156</v>
      </c>
      <c r="J384" s="1">
        <v>23.2</v>
      </c>
      <c r="O384" s="28" t="s">
        <v>10076</v>
      </c>
      <c r="Q384" s="1">
        <v>101.693632</v>
      </c>
      <c r="R384" s="1">
        <v>3.149804</v>
      </c>
      <c r="S384" s="1" t="s">
        <v>1700</v>
      </c>
      <c r="T384" s="1" t="s">
        <v>1702</v>
      </c>
      <c r="U384" s="1" t="s">
        <v>581</v>
      </c>
      <c r="V384" s="1" t="s">
        <v>1696</v>
      </c>
    </row>
    <row r="385">
      <c r="A385" s="1" t="s">
        <v>51</v>
      </c>
      <c r="B385" s="1" t="s">
        <v>52</v>
      </c>
      <c r="C385" s="1" t="s">
        <v>512</v>
      </c>
      <c r="D385" s="24" t="s">
        <v>513</v>
      </c>
      <c r="E385" s="1" t="s">
        <v>530</v>
      </c>
      <c r="F385" s="24" t="s">
        <v>69</v>
      </c>
      <c r="G385" s="1" t="s">
        <v>9724</v>
      </c>
      <c r="H385" s="1" t="s">
        <v>9725</v>
      </c>
      <c r="M385" s="1" t="s">
        <v>113</v>
      </c>
      <c r="N385" s="1">
        <v>195.76</v>
      </c>
      <c r="O385" s="28" t="s">
        <v>10077</v>
      </c>
      <c r="Q385" s="1">
        <v>101.693006</v>
      </c>
      <c r="R385" s="1">
        <v>3.147604</v>
      </c>
      <c r="S385" s="1" t="s">
        <v>1700</v>
      </c>
      <c r="T385" s="1" t="s">
        <v>1702</v>
      </c>
      <c r="U385" s="1" t="s">
        <v>581</v>
      </c>
      <c r="V385" s="1" t="s">
        <v>1696</v>
      </c>
    </row>
    <row r="386">
      <c r="A386" s="1" t="s">
        <v>45</v>
      </c>
      <c r="B386" s="1" t="s">
        <v>46</v>
      </c>
      <c r="C386" s="1" t="s">
        <v>512</v>
      </c>
      <c r="D386" s="24" t="s">
        <v>513</v>
      </c>
      <c r="E386" s="1" t="s">
        <v>530</v>
      </c>
      <c r="F386" s="24" t="s">
        <v>69</v>
      </c>
      <c r="G386" s="1" t="s">
        <v>9731</v>
      </c>
      <c r="H386" s="1" t="s">
        <v>9732</v>
      </c>
      <c r="M386" s="1" t="s">
        <v>113</v>
      </c>
      <c r="N386" s="1">
        <v>205.32</v>
      </c>
      <c r="O386" s="28" t="s">
        <v>10078</v>
      </c>
      <c r="P386" s="1" t="s">
        <v>10079</v>
      </c>
      <c r="Q386" s="1">
        <v>101.693006</v>
      </c>
      <c r="R386" s="1">
        <v>3.147604</v>
      </c>
      <c r="S386" s="1" t="s">
        <v>1700</v>
      </c>
      <c r="T386" s="1" t="s">
        <v>1702</v>
      </c>
      <c r="U386" s="1" t="s">
        <v>581</v>
      </c>
      <c r="V386" s="1" t="s">
        <v>1696</v>
      </c>
    </row>
    <row r="387">
      <c r="A387" s="1" t="s">
        <v>51</v>
      </c>
      <c r="B387" s="1" t="s">
        <v>52</v>
      </c>
      <c r="C387" s="1" t="s">
        <v>512</v>
      </c>
      <c r="D387" s="24" t="s">
        <v>513</v>
      </c>
      <c r="E387" s="1" t="s">
        <v>530</v>
      </c>
      <c r="F387" s="24" t="s">
        <v>69</v>
      </c>
      <c r="G387" s="1" t="s">
        <v>9724</v>
      </c>
      <c r="H387" s="1" t="s">
        <v>9725</v>
      </c>
      <c r="M387" s="1" t="s">
        <v>113</v>
      </c>
      <c r="N387" s="1">
        <v>65.07</v>
      </c>
      <c r="O387" s="28" t="s">
        <v>10080</v>
      </c>
      <c r="Q387" s="1">
        <v>101.692879</v>
      </c>
      <c r="R387" s="1">
        <v>3.147746</v>
      </c>
      <c r="S387" s="1" t="s">
        <v>1700</v>
      </c>
      <c r="T387" s="1" t="s">
        <v>1702</v>
      </c>
      <c r="U387" s="1" t="s">
        <v>581</v>
      </c>
      <c r="V387" s="1" t="s">
        <v>1696</v>
      </c>
    </row>
    <row r="388">
      <c r="A388" s="1" t="s">
        <v>51</v>
      </c>
      <c r="B388" s="1" t="s">
        <v>52</v>
      </c>
      <c r="C388" s="1" t="s">
        <v>512</v>
      </c>
      <c r="D388" s="24" t="s">
        <v>513</v>
      </c>
      <c r="E388" s="1" t="s">
        <v>530</v>
      </c>
      <c r="F388" s="24" t="s">
        <v>69</v>
      </c>
      <c r="G388" s="1" t="s">
        <v>9724</v>
      </c>
      <c r="H388" s="1" t="s">
        <v>9725</v>
      </c>
      <c r="I388" s="1" t="s">
        <v>125</v>
      </c>
      <c r="J388" s="1">
        <v>324.0</v>
      </c>
      <c r="O388" s="28" t="s">
        <v>10081</v>
      </c>
      <c r="Q388" s="1">
        <v>101.693495</v>
      </c>
      <c r="R388" s="1">
        <v>3.147447</v>
      </c>
      <c r="S388" s="1" t="s">
        <v>1700</v>
      </c>
      <c r="T388" s="1" t="s">
        <v>1702</v>
      </c>
      <c r="U388" s="1" t="s">
        <v>581</v>
      </c>
      <c r="V388" s="1" t="s">
        <v>1696</v>
      </c>
    </row>
    <row r="389">
      <c r="A389" s="1" t="s">
        <v>51</v>
      </c>
      <c r="B389" s="1" t="s">
        <v>52</v>
      </c>
      <c r="C389" s="1" t="s">
        <v>512</v>
      </c>
      <c r="D389" s="24" t="s">
        <v>513</v>
      </c>
      <c r="E389" s="1" t="s">
        <v>530</v>
      </c>
      <c r="F389" s="24" t="s">
        <v>69</v>
      </c>
      <c r="G389" s="1" t="s">
        <v>9724</v>
      </c>
      <c r="H389" s="1" t="s">
        <v>9725</v>
      </c>
      <c r="I389" s="1" t="s">
        <v>116</v>
      </c>
      <c r="J389" s="1">
        <v>11.2</v>
      </c>
      <c r="O389" s="28" t="s">
        <v>10082</v>
      </c>
      <c r="Q389" s="1">
        <v>101.693411</v>
      </c>
      <c r="R389" s="1">
        <v>3.147367</v>
      </c>
      <c r="S389" s="1" t="s">
        <v>1700</v>
      </c>
      <c r="T389" s="1" t="s">
        <v>1702</v>
      </c>
      <c r="U389" s="1" t="s">
        <v>581</v>
      </c>
      <c r="V389" s="1" t="s">
        <v>1696</v>
      </c>
    </row>
    <row r="390">
      <c r="A390" s="1" t="s">
        <v>51</v>
      </c>
      <c r="B390" s="1" t="s">
        <v>52</v>
      </c>
      <c r="C390" s="1" t="s">
        <v>512</v>
      </c>
      <c r="D390" s="24" t="s">
        <v>513</v>
      </c>
      <c r="E390" s="1" t="s">
        <v>530</v>
      </c>
      <c r="F390" s="24" t="s">
        <v>69</v>
      </c>
      <c r="G390" s="1" t="s">
        <v>9724</v>
      </c>
      <c r="H390" s="1" t="s">
        <v>9725</v>
      </c>
      <c r="I390" s="1" t="s">
        <v>156</v>
      </c>
      <c r="J390" s="1">
        <v>26.8</v>
      </c>
      <c r="O390" s="28" t="s">
        <v>10083</v>
      </c>
      <c r="Q390" s="1">
        <v>101.693823</v>
      </c>
      <c r="R390" s="1">
        <v>3.147409</v>
      </c>
      <c r="S390" s="1" t="s">
        <v>1700</v>
      </c>
      <c r="T390" s="1" t="s">
        <v>1702</v>
      </c>
      <c r="U390" s="1" t="s">
        <v>581</v>
      </c>
      <c r="V390" s="1" t="s">
        <v>1696</v>
      </c>
    </row>
    <row r="391">
      <c r="A391" s="1" t="s">
        <v>51</v>
      </c>
      <c r="B391" s="1" t="s">
        <v>52</v>
      </c>
      <c r="C391" s="1" t="s">
        <v>512</v>
      </c>
      <c r="D391" s="24" t="s">
        <v>513</v>
      </c>
      <c r="E391" s="1" t="s">
        <v>530</v>
      </c>
      <c r="F391" s="24" t="s">
        <v>69</v>
      </c>
      <c r="G391" s="1" t="s">
        <v>9724</v>
      </c>
      <c r="H391" s="1" t="s">
        <v>9725</v>
      </c>
      <c r="I391" s="1" t="s">
        <v>156</v>
      </c>
      <c r="J391" s="1">
        <v>11.36</v>
      </c>
      <c r="O391" s="28" t="s">
        <v>10084</v>
      </c>
      <c r="Q391" s="1">
        <v>101.692818</v>
      </c>
      <c r="R391" s="1">
        <v>3.147588</v>
      </c>
      <c r="S391" s="1" t="s">
        <v>1700</v>
      </c>
      <c r="T391" s="1" t="s">
        <v>1702</v>
      </c>
      <c r="U391" s="1" t="s">
        <v>581</v>
      </c>
      <c r="V391" s="1" t="s">
        <v>1696</v>
      </c>
    </row>
    <row r="392">
      <c r="A392" s="1" t="s">
        <v>51</v>
      </c>
      <c r="B392" s="1" t="s">
        <v>52</v>
      </c>
      <c r="C392" s="1" t="s">
        <v>512</v>
      </c>
      <c r="D392" s="24" t="s">
        <v>513</v>
      </c>
      <c r="E392" s="1" t="s">
        <v>530</v>
      </c>
      <c r="F392" s="24" t="s">
        <v>69</v>
      </c>
      <c r="G392" s="1" t="s">
        <v>9724</v>
      </c>
      <c r="H392" s="1" t="s">
        <v>9725</v>
      </c>
      <c r="I392" s="1" t="s">
        <v>113</v>
      </c>
      <c r="J392" s="1">
        <v>212.0</v>
      </c>
      <c r="O392" s="28" t="s">
        <v>10085</v>
      </c>
      <c r="Q392" s="1">
        <v>101.693155</v>
      </c>
      <c r="R392" s="1">
        <v>3.14738</v>
      </c>
      <c r="S392" s="1" t="s">
        <v>1700</v>
      </c>
      <c r="T392" s="1" t="s">
        <v>1702</v>
      </c>
      <c r="U392" s="1" t="s">
        <v>581</v>
      </c>
      <c r="V392" s="1" t="s">
        <v>1696</v>
      </c>
    </row>
    <row r="393">
      <c r="A393" s="1" t="s">
        <v>51</v>
      </c>
      <c r="B393" s="1" t="s">
        <v>52</v>
      </c>
      <c r="C393" s="1" t="s">
        <v>512</v>
      </c>
      <c r="D393" s="24" t="s">
        <v>513</v>
      </c>
      <c r="E393" s="1" t="s">
        <v>530</v>
      </c>
      <c r="F393" s="24" t="s">
        <v>69</v>
      </c>
      <c r="G393" s="1" t="s">
        <v>9724</v>
      </c>
      <c r="H393" s="1" t="s">
        <v>9725</v>
      </c>
      <c r="I393" s="1" t="s">
        <v>156</v>
      </c>
      <c r="J393" s="1">
        <v>5.76</v>
      </c>
      <c r="O393" s="28" t="s">
        <v>10086</v>
      </c>
      <c r="Q393" s="1">
        <v>101.69333</v>
      </c>
      <c r="R393" s="1">
        <v>3.147452</v>
      </c>
      <c r="S393" s="1" t="s">
        <v>1700</v>
      </c>
      <c r="T393" s="1" t="s">
        <v>1702</v>
      </c>
      <c r="U393" s="1" t="s">
        <v>581</v>
      </c>
      <c r="V393" s="1" t="s">
        <v>1696</v>
      </c>
    </row>
    <row r="394">
      <c r="A394" s="1" t="s">
        <v>45</v>
      </c>
      <c r="B394" s="1" t="s">
        <v>46</v>
      </c>
      <c r="C394" s="1" t="s">
        <v>512</v>
      </c>
      <c r="D394" s="24" t="s">
        <v>513</v>
      </c>
      <c r="E394" s="1" t="s">
        <v>533</v>
      </c>
      <c r="F394" s="24" t="s">
        <v>1691</v>
      </c>
      <c r="G394" s="1" t="s">
        <v>9954</v>
      </c>
      <c r="H394" s="1" t="s">
        <v>9955</v>
      </c>
      <c r="I394" s="1" t="s">
        <v>84</v>
      </c>
      <c r="J394" s="1">
        <v>543.0</v>
      </c>
      <c r="O394" s="28" t="s">
        <v>10087</v>
      </c>
      <c r="Q394" s="1">
        <v>101.681831</v>
      </c>
      <c r="R394" s="1">
        <v>3.124426</v>
      </c>
      <c r="S394" s="1" t="s">
        <v>4664</v>
      </c>
      <c r="T394" s="1" t="s">
        <v>4667</v>
      </c>
      <c r="U394" s="1" t="s">
        <v>581</v>
      </c>
      <c r="V394" s="1" t="s">
        <v>1696</v>
      </c>
    </row>
    <row r="395">
      <c r="A395" s="1" t="s">
        <v>51</v>
      </c>
      <c r="B395" s="1" t="s">
        <v>52</v>
      </c>
      <c r="C395" s="1" t="s">
        <v>512</v>
      </c>
      <c r="D395" s="24" t="s">
        <v>513</v>
      </c>
      <c r="E395" s="1" t="s">
        <v>530</v>
      </c>
      <c r="F395" s="24" t="s">
        <v>69</v>
      </c>
      <c r="G395" s="1" t="s">
        <v>9724</v>
      </c>
      <c r="H395" s="1" t="s">
        <v>9725</v>
      </c>
      <c r="I395" s="1" t="s">
        <v>91</v>
      </c>
      <c r="J395" s="1">
        <v>570.0</v>
      </c>
      <c r="O395" s="28" t="s">
        <v>10088</v>
      </c>
      <c r="Q395" s="1">
        <v>101.69333</v>
      </c>
      <c r="R395" s="1">
        <v>3.147452</v>
      </c>
      <c r="S395" s="1" t="s">
        <v>1700</v>
      </c>
      <c r="T395" s="1" t="s">
        <v>1702</v>
      </c>
      <c r="U395" s="1" t="s">
        <v>581</v>
      </c>
      <c r="V395" s="1" t="s">
        <v>1696</v>
      </c>
    </row>
    <row r="396">
      <c r="A396" s="1" t="s">
        <v>51</v>
      </c>
      <c r="B396" s="1" t="s">
        <v>52</v>
      </c>
      <c r="C396" s="1" t="s">
        <v>512</v>
      </c>
      <c r="D396" s="24" t="s">
        <v>513</v>
      </c>
      <c r="E396" s="1" t="s">
        <v>530</v>
      </c>
      <c r="F396" s="24" t="s">
        <v>69</v>
      </c>
      <c r="G396" s="1" t="s">
        <v>9724</v>
      </c>
      <c r="H396" s="1" t="s">
        <v>9725</v>
      </c>
      <c r="I396" s="1" t="s">
        <v>91</v>
      </c>
      <c r="J396" s="1">
        <v>81.0</v>
      </c>
      <c r="O396" s="28" t="s">
        <v>10089</v>
      </c>
      <c r="Q396" s="1">
        <v>101.693437</v>
      </c>
      <c r="R396" s="1">
        <v>3.147377</v>
      </c>
      <c r="S396" s="1" t="s">
        <v>1700</v>
      </c>
      <c r="T396" s="1" t="s">
        <v>1702</v>
      </c>
      <c r="U396" s="1" t="s">
        <v>581</v>
      </c>
      <c r="V396" s="1" t="s">
        <v>1696</v>
      </c>
    </row>
    <row r="397">
      <c r="A397" s="1" t="s">
        <v>51</v>
      </c>
      <c r="B397" s="1" t="s">
        <v>52</v>
      </c>
      <c r="C397" s="1" t="s">
        <v>512</v>
      </c>
      <c r="D397" s="24" t="s">
        <v>513</v>
      </c>
      <c r="E397" s="1" t="s">
        <v>531</v>
      </c>
      <c r="F397" s="24" t="s">
        <v>1703</v>
      </c>
      <c r="G397" s="1" t="s">
        <v>9714</v>
      </c>
      <c r="H397" s="1" t="s">
        <v>9730</v>
      </c>
      <c r="I397" s="1" t="s">
        <v>156</v>
      </c>
      <c r="J397" s="1">
        <v>0.96</v>
      </c>
      <c r="O397" s="28" t="s">
        <v>10090</v>
      </c>
      <c r="P397" s="1" t="s">
        <v>10091</v>
      </c>
      <c r="Q397" s="1">
        <v>101.698879</v>
      </c>
      <c r="R397" s="1">
        <v>3.145546</v>
      </c>
      <c r="S397" s="1" t="s">
        <v>1738</v>
      </c>
      <c r="T397" s="1" t="s">
        <v>1741</v>
      </c>
      <c r="U397" s="1" t="s">
        <v>581</v>
      </c>
      <c r="V397" s="1" t="s">
        <v>1696</v>
      </c>
    </row>
    <row r="398">
      <c r="A398" s="1" t="s">
        <v>51</v>
      </c>
      <c r="B398" s="1" t="s">
        <v>52</v>
      </c>
      <c r="C398" s="1" t="s">
        <v>512</v>
      </c>
      <c r="D398" s="24" t="s">
        <v>513</v>
      </c>
      <c r="E398" s="1" t="s">
        <v>532</v>
      </c>
      <c r="F398" s="24" t="s">
        <v>382</v>
      </c>
      <c r="G398" s="1" t="s">
        <v>9719</v>
      </c>
      <c r="H398" s="1" t="s">
        <v>9720</v>
      </c>
      <c r="I398" s="1" t="s">
        <v>91</v>
      </c>
      <c r="J398" s="1">
        <v>324.0</v>
      </c>
      <c r="O398" s="28" t="s">
        <v>10092</v>
      </c>
      <c r="Q398" s="1">
        <v>101.6966336</v>
      </c>
      <c r="R398" s="1">
        <v>3.151756</v>
      </c>
      <c r="S398" s="1" t="s">
        <v>1780</v>
      </c>
      <c r="T398" s="1" t="s">
        <v>1783</v>
      </c>
      <c r="U398" s="1" t="s">
        <v>581</v>
      </c>
      <c r="V398" s="1" t="s">
        <v>1696</v>
      </c>
    </row>
    <row r="399">
      <c r="A399" s="1" t="s">
        <v>51</v>
      </c>
      <c r="B399" s="1" t="s">
        <v>52</v>
      </c>
      <c r="C399" s="1" t="s">
        <v>512</v>
      </c>
      <c r="D399" s="24" t="s">
        <v>513</v>
      </c>
      <c r="E399" s="1" t="s">
        <v>532</v>
      </c>
      <c r="F399" s="24" t="s">
        <v>382</v>
      </c>
      <c r="G399" s="1" t="s">
        <v>9719</v>
      </c>
      <c r="H399" s="1" t="s">
        <v>9720</v>
      </c>
      <c r="I399" s="1" t="s">
        <v>91</v>
      </c>
      <c r="J399" s="1">
        <v>624.4</v>
      </c>
      <c r="O399" s="28" t="s">
        <v>10093</v>
      </c>
      <c r="Q399" s="1">
        <v>101.6971308</v>
      </c>
      <c r="R399" s="1">
        <v>3.1524116</v>
      </c>
      <c r="S399" s="1" t="s">
        <v>1780</v>
      </c>
      <c r="T399" s="1" t="s">
        <v>1783</v>
      </c>
      <c r="U399" s="1" t="s">
        <v>581</v>
      </c>
      <c r="V399" s="1" t="s">
        <v>1696</v>
      </c>
    </row>
    <row r="400">
      <c r="A400" s="1" t="s">
        <v>51</v>
      </c>
      <c r="B400" s="1" t="s">
        <v>52</v>
      </c>
      <c r="C400" s="1" t="s">
        <v>512</v>
      </c>
      <c r="D400" s="24" t="s">
        <v>513</v>
      </c>
      <c r="E400" s="1" t="s">
        <v>532</v>
      </c>
      <c r="F400" s="24" t="s">
        <v>382</v>
      </c>
      <c r="G400" s="1" t="s">
        <v>9719</v>
      </c>
      <c r="H400" s="1" t="s">
        <v>9720</v>
      </c>
      <c r="I400" s="1" t="s">
        <v>125</v>
      </c>
      <c r="J400" s="1">
        <v>1140.19</v>
      </c>
      <c r="O400" s="28" t="s">
        <v>10094</v>
      </c>
      <c r="Q400" s="1">
        <v>101.6973748</v>
      </c>
      <c r="R400" s="1">
        <v>3.1532932</v>
      </c>
      <c r="S400" s="1" t="s">
        <v>1780</v>
      </c>
      <c r="T400" s="1" t="s">
        <v>1783</v>
      </c>
      <c r="U400" s="1" t="s">
        <v>581</v>
      </c>
      <c r="V400" s="1" t="s">
        <v>1696</v>
      </c>
    </row>
    <row r="401">
      <c r="A401" s="1" t="s">
        <v>51</v>
      </c>
      <c r="B401" s="1" t="s">
        <v>52</v>
      </c>
      <c r="C401" s="1" t="s">
        <v>512</v>
      </c>
      <c r="D401" s="24" t="s">
        <v>513</v>
      </c>
      <c r="E401" s="1" t="s">
        <v>532</v>
      </c>
      <c r="F401" s="24" t="s">
        <v>382</v>
      </c>
      <c r="G401" s="1" t="s">
        <v>9719</v>
      </c>
      <c r="H401" s="1" t="s">
        <v>9720</v>
      </c>
      <c r="I401" s="1" t="s">
        <v>91</v>
      </c>
      <c r="J401" s="1">
        <v>499.5</v>
      </c>
      <c r="O401" s="28" t="s">
        <v>10095</v>
      </c>
      <c r="Q401" s="1">
        <v>101.69736</v>
      </c>
      <c r="R401" s="1">
        <v>3.1534821</v>
      </c>
      <c r="S401" s="1" t="s">
        <v>1780</v>
      </c>
      <c r="T401" s="1" t="s">
        <v>1783</v>
      </c>
      <c r="U401" s="1" t="s">
        <v>581</v>
      </c>
      <c r="V401" s="1" t="s">
        <v>1696</v>
      </c>
    </row>
    <row r="402">
      <c r="A402" s="1" t="s">
        <v>51</v>
      </c>
      <c r="B402" s="1" t="s">
        <v>52</v>
      </c>
      <c r="C402" s="1" t="s">
        <v>512</v>
      </c>
      <c r="D402" s="24" t="s">
        <v>513</v>
      </c>
      <c r="E402" s="1" t="s">
        <v>532</v>
      </c>
      <c r="F402" s="24" t="s">
        <v>382</v>
      </c>
      <c r="G402" s="1" t="s">
        <v>9719</v>
      </c>
      <c r="H402" s="1" t="s">
        <v>9720</v>
      </c>
      <c r="I402" s="1" t="s">
        <v>91</v>
      </c>
      <c r="J402" s="1">
        <v>548.96</v>
      </c>
      <c r="O402" s="28" t="s">
        <v>10096</v>
      </c>
      <c r="Q402" s="1">
        <v>101.697292</v>
      </c>
      <c r="R402" s="1">
        <v>3.1542058</v>
      </c>
      <c r="S402" s="1" t="s">
        <v>1780</v>
      </c>
      <c r="T402" s="1" t="s">
        <v>1783</v>
      </c>
      <c r="U402" s="1" t="s">
        <v>581</v>
      </c>
      <c r="V402" s="1" t="s">
        <v>1696</v>
      </c>
    </row>
    <row r="403">
      <c r="A403" s="1" t="s">
        <v>51</v>
      </c>
      <c r="B403" s="1" t="s">
        <v>52</v>
      </c>
      <c r="C403" s="1" t="s">
        <v>512</v>
      </c>
      <c r="D403" s="24" t="s">
        <v>513</v>
      </c>
      <c r="E403" s="1" t="s">
        <v>531</v>
      </c>
      <c r="F403" s="24" t="s">
        <v>1703</v>
      </c>
      <c r="G403" s="1" t="s">
        <v>9714</v>
      </c>
      <c r="H403" s="1" t="s">
        <v>9730</v>
      </c>
      <c r="I403" s="1" t="s">
        <v>9582</v>
      </c>
      <c r="J403" s="1">
        <v>8.8</v>
      </c>
      <c r="O403" s="1"/>
      <c r="Q403" s="1"/>
      <c r="R403" s="1"/>
      <c r="S403" s="1" t="s">
        <v>1722</v>
      </c>
      <c r="T403" s="1" t="s">
        <v>1725</v>
      </c>
      <c r="U403" s="1" t="s">
        <v>581</v>
      </c>
      <c r="V403" s="1" t="s">
        <v>1696</v>
      </c>
    </row>
    <row r="404">
      <c r="A404" s="1" t="s">
        <v>51</v>
      </c>
      <c r="B404" s="1" t="s">
        <v>52</v>
      </c>
      <c r="C404" s="1" t="s">
        <v>512</v>
      </c>
      <c r="D404" s="24" t="s">
        <v>513</v>
      </c>
      <c r="E404" s="1" t="s">
        <v>532</v>
      </c>
      <c r="F404" s="24" t="s">
        <v>382</v>
      </c>
      <c r="G404" s="1" t="s">
        <v>9719</v>
      </c>
      <c r="H404" s="1" t="s">
        <v>9720</v>
      </c>
      <c r="I404" s="1" t="s">
        <v>88</v>
      </c>
      <c r="J404" s="1">
        <v>166.32</v>
      </c>
      <c r="O404" s="1"/>
      <c r="Q404" s="1"/>
      <c r="R404" s="1"/>
      <c r="S404" s="1" t="s">
        <v>1780</v>
      </c>
      <c r="T404" s="1" t="s">
        <v>1783</v>
      </c>
      <c r="U404" s="1" t="s">
        <v>581</v>
      </c>
      <c r="V404" s="1" t="s">
        <v>1696</v>
      </c>
    </row>
    <row r="405">
      <c r="A405" s="1" t="s">
        <v>51</v>
      </c>
      <c r="B405" s="1" t="s">
        <v>52</v>
      </c>
      <c r="C405" s="1" t="s">
        <v>512</v>
      </c>
      <c r="D405" s="24" t="s">
        <v>513</v>
      </c>
      <c r="E405" s="1" t="s">
        <v>531</v>
      </c>
      <c r="F405" s="24" t="s">
        <v>1703</v>
      </c>
      <c r="G405" s="1" t="s">
        <v>9714</v>
      </c>
      <c r="H405" s="1" t="s">
        <v>9730</v>
      </c>
      <c r="I405" s="1" t="s">
        <v>88</v>
      </c>
      <c r="J405" s="1">
        <v>66.06</v>
      </c>
      <c r="O405" s="28" t="s">
        <v>10097</v>
      </c>
      <c r="P405" s="1" t="s">
        <v>10098</v>
      </c>
      <c r="Q405" s="1">
        <v>101.699218</v>
      </c>
      <c r="R405" s="1">
        <v>3.14622</v>
      </c>
      <c r="S405" s="1" t="s">
        <v>4331</v>
      </c>
      <c r="T405" s="1" t="s">
        <v>4335</v>
      </c>
      <c r="U405" s="1" t="s">
        <v>581</v>
      </c>
      <c r="V405" s="1" t="s">
        <v>1696</v>
      </c>
    </row>
    <row r="406">
      <c r="A406" s="1" t="s">
        <v>51</v>
      </c>
      <c r="B406" s="1" t="s">
        <v>52</v>
      </c>
      <c r="C406" s="1" t="s">
        <v>512</v>
      </c>
      <c r="D406" s="24" t="s">
        <v>513</v>
      </c>
      <c r="E406" s="1" t="s">
        <v>532</v>
      </c>
      <c r="F406" s="24" t="s">
        <v>382</v>
      </c>
      <c r="G406" s="1" t="s">
        <v>9719</v>
      </c>
      <c r="H406" s="1" t="s">
        <v>9720</v>
      </c>
      <c r="I406" s="1" t="s">
        <v>125</v>
      </c>
      <c r="J406" s="1">
        <v>599.4</v>
      </c>
      <c r="O406" s="28" t="s">
        <v>10099</v>
      </c>
      <c r="Q406" s="1">
        <v>101.6966336</v>
      </c>
      <c r="R406" s="1">
        <v>3.151756</v>
      </c>
      <c r="S406" s="1" t="s">
        <v>1780</v>
      </c>
      <c r="T406" s="1" t="s">
        <v>1783</v>
      </c>
      <c r="U406" s="1" t="s">
        <v>581</v>
      </c>
      <c r="V406" s="1" t="s">
        <v>1696</v>
      </c>
    </row>
    <row r="407">
      <c r="A407" s="1" t="s">
        <v>51</v>
      </c>
      <c r="B407" s="1" t="s">
        <v>52</v>
      </c>
      <c r="C407" s="1" t="s">
        <v>512</v>
      </c>
      <c r="D407" s="24" t="s">
        <v>513</v>
      </c>
      <c r="E407" s="1" t="s">
        <v>531</v>
      </c>
      <c r="F407" s="24" t="s">
        <v>1703</v>
      </c>
      <c r="G407" s="1" t="s">
        <v>9714</v>
      </c>
      <c r="H407" s="1" t="s">
        <v>9730</v>
      </c>
      <c r="I407" s="1" t="s">
        <v>91</v>
      </c>
      <c r="J407" s="1">
        <v>27.5</v>
      </c>
      <c r="O407" s="28" t="s">
        <v>10100</v>
      </c>
      <c r="P407" s="1" t="s">
        <v>10098</v>
      </c>
      <c r="Q407" s="1">
        <v>101.699236</v>
      </c>
      <c r="R407" s="1">
        <v>3.146267</v>
      </c>
      <c r="S407" s="1" t="s">
        <v>4331</v>
      </c>
      <c r="T407" s="1" t="s">
        <v>4335</v>
      </c>
      <c r="U407" s="1" t="s">
        <v>581</v>
      </c>
      <c r="V407" s="1" t="s">
        <v>1696</v>
      </c>
    </row>
    <row r="408">
      <c r="A408" s="1" t="s">
        <v>51</v>
      </c>
      <c r="B408" s="1" t="s">
        <v>52</v>
      </c>
      <c r="C408" s="1" t="s">
        <v>512</v>
      </c>
      <c r="D408" s="24" t="s">
        <v>513</v>
      </c>
      <c r="E408" s="1" t="s">
        <v>531</v>
      </c>
      <c r="F408" s="24" t="s">
        <v>1703</v>
      </c>
      <c r="G408" s="1" t="s">
        <v>9714</v>
      </c>
      <c r="H408" s="1" t="s">
        <v>9730</v>
      </c>
      <c r="I408" s="1" t="s">
        <v>95</v>
      </c>
      <c r="J408" s="1">
        <v>14.4</v>
      </c>
      <c r="O408" s="1"/>
      <c r="Q408" s="1"/>
      <c r="R408" s="1"/>
      <c r="S408" s="1" t="s">
        <v>1722</v>
      </c>
      <c r="T408" s="1" t="s">
        <v>1725</v>
      </c>
      <c r="U408" s="1" t="s">
        <v>581</v>
      </c>
      <c r="V408" s="1" t="s">
        <v>1696</v>
      </c>
    </row>
    <row r="409">
      <c r="A409" s="1" t="s">
        <v>51</v>
      </c>
      <c r="B409" s="1" t="s">
        <v>52</v>
      </c>
      <c r="C409" s="1" t="s">
        <v>512</v>
      </c>
      <c r="D409" s="24" t="s">
        <v>513</v>
      </c>
      <c r="E409" s="1" t="s">
        <v>531</v>
      </c>
      <c r="F409" s="24" t="s">
        <v>1703</v>
      </c>
      <c r="G409" s="1" t="s">
        <v>9714</v>
      </c>
      <c r="H409" s="1" t="s">
        <v>9730</v>
      </c>
      <c r="I409" s="1" t="s">
        <v>95</v>
      </c>
      <c r="J409" s="1">
        <v>7.62</v>
      </c>
      <c r="O409" s="1"/>
      <c r="Q409" s="1"/>
      <c r="R409" s="1"/>
      <c r="S409" s="1" t="s">
        <v>1722</v>
      </c>
      <c r="T409" s="1" t="s">
        <v>1725</v>
      </c>
      <c r="U409" s="1" t="s">
        <v>581</v>
      </c>
      <c r="V409" s="1" t="s">
        <v>1696</v>
      </c>
    </row>
    <row r="410">
      <c r="A410" s="1" t="s">
        <v>51</v>
      </c>
      <c r="B410" s="1" t="s">
        <v>52</v>
      </c>
      <c r="C410" s="1" t="s">
        <v>512</v>
      </c>
      <c r="D410" s="24" t="s">
        <v>513</v>
      </c>
      <c r="E410" s="1" t="s">
        <v>531</v>
      </c>
      <c r="F410" s="24" t="s">
        <v>1703</v>
      </c>
      <c r="G410" s="1" t="s">
        <v>9714</v>
      </c>
      <c r="H410" s="1" t="s">
        <v>9730</v>
      </c>
      <c r="I410" s="1" t="s">
        <v>105</v>
      </c>
      <c r="J410" s="1">
        <v>131.1</v>
      </c>
      <c r="O410" s="1"/>
      <c r="Q410" s="1"/>
      <c r="R410" s="1"/>
      <c r="S410" s="1" t="s">
        <v>1722</v>
      </c>
      <c r="T410" s="1" t="s">
        <v>1725</v>
      </c>
      <c r="U410" s="1" t="s">
        <v>581</v>
      </c>
      <c r="V410" s="1" t="s">
        <v>1696</v>
      </c>
    </row>
    <row r="411">
      <c r="A411" s="1" t="s">
        <v>51</v>
      </c>
      <c r="B411" s="1" t="s">
        <v>52</v>
      </c>
      <c r="C411" s="1" t="s">
        <v>512</v>
      </c>
      <c r="D411" s="24" t="s">
        <v>513</v>
      </c>
      <c r="E411" s="1" t="s">
        <v>531</v>
      </c>
      <c r="F411" s="24" t="s">
        <v>1703</v>
      </c>
      <c r="G411" s="1" t="s">
        <v>9714</v>
      </c>
      <c r="H411" s="1" t="s">
        <v>9730</v>
      </c>
      <c r="I411" s="1" t="s">
        <v>95</v>
      </c>
      <c r="J411" s="1">
        <v>27.6</v>
      </c>
      <c r="O411" s="1"/>
      <c r="Q411" s="1"/>
      <c r="R411" s="1"/>
      <c r="S411" s="1" t="s">
        <v>1722</v>
      </c>
      <c r="T411" s="1" t="s">
        <v>1725</v>
      </c>
      <c r="U411" s="1" t="s">
        <v>581</v>
      </c>
      <c r="V411" s="1" t="s">
        <v>1696</v>
      </c>
    </row>
    <row r="412">
      <c r="A412" s="1" t="s">
        <v>51</v>
      </c>
      <c r="B412" s="1" t="s">
        <v>52</v>
      </c>
      <c r="C412" s="1" t="s">
        <v>512</v>
      </c>
      <c r="D412" s="24" t="s">
        <v>513</v>
      </c>
      <c r="E412" s="1" t="s">
        <v>531</v>
      </c>
      <c r="F412" s="24" t="s">
        <v>1703</v>
      </c>
      <c r="G412" s="1" t="s">
        <v>9714</v>
      </c>
      <c r="H412" s="1" t="s">
        <v>9730</v>
      </c>
      <c r="I412" s="1" t="s">
        <v>95</v>
      </c>
      <c r="J412" s="1">
        <v>152.4</v>
      </c>
      <c r="O412" s="1"/>
      <c r="Q412" s="1"/>
      <c r="R412" s="1"/>
      <c r="S412" s="1" t="s">
        <v>1722</v>
      </c>
      <c r="T412" s="1" t="s">
        <v>1725</v>
      </c>
      <c r="U412" s="1" t="s">
        <v>581</v>
      </c>
      <c r="V412" s="1" t="s">
        <v>1696</v>
      </c>
    </row>
    <row r="413">
      <c r="A413" s="1" t="s">
        <v>51</v>
      </c>
      <c r="B413" s="1" t="s">
        <v>52</v>
      </c>
      <c r="C413" s="1" t="s">
        <v>512</v>
      </c>
      <c r="D413" s="24" t="s">
        <v>513</v>
      </c>
      <c r="E413" s="1" t="s">
        <v>531</v>
      </c>
      <c r="F413" s="24" t="s">
        <v>1703</v>
      </c>
      <c r="G413" s="1" t="s">
        <v>9714</v>
      </c>
      <c r="H413" s="1" t="s">
        <v>9730</v>
      </c>
      <c r="I413" s="1" t="s">
        <v>92</v>
      </c>
      <c r="J413" s="1">
        <v>5.96</v>
      </c>
      <c r="O413" s="1"/>
      <c r="Q413" s="1"/>
      <c r="R413" s="1"/>
      <c r="S413" s="1" t="s">
        <v>1722</v>
      </c>
      <c r="T413" s="1" t="s">
        <v>1725</v>
      </c>
      <c r="U413" s="1" t="s">
        <v>581</v>
      </c>
      <c r="V413" s="1" t="s">
        <v>1696</v>
      </c>
    </row>
    <row r="414">
      <c r="A414" s="1" t="s">
        <v>51</v>
      </c>
      <c r="B414" s="1" t="s">
        <v>52</v>
      </c>
      <c r="C414" s="1" t="s">
        <v>512</v>
      </c>
      <c r="D414" s="24" t="s">
        <v>513</v>
      </c>
      <c r="E414" s="1" t="s">
        <v>531</v>
      </c>
      <c r="F414" s="24" t="s">
        <v>1703</v>
      </c>
      <c r="G414" s="1" t="s">
        <v>9714</v>
      </c>
      <c r="H414" s="1" t="s">
        <v>9730</v>
      </c>
      <c r="I414" s="1" t="s">
        <v>92</v>
      </c>
      <c r="J414" s="1">
        <v>11.1</v>
      </c>
      <c r="O414" s="1"/>
      <c r="Q414" s="1"/>
      <c r="R414" s="1"/>
      <c r="S414" s="1" t="s">
        <v>1722</v>
      </c>
      <c r="T414" s="1" t="s">
        <v>1725</v>
      </c>
      <c r="U414" s="1" t="s">
        <v>581</v>
      </c>
      <c r="V414" s="1" t="s">
        <v>1696</v>
      </c>
    </row>
    <row r="415">
      <c r="A415" s="1" t="s">
        <v>51</v>
      </c>
      <c r="B415" s="1" t="s">
        <v>52</v>
      </c>
      <c r="C415" s="1" t="s">
        <v>512</v>
      </c>
      <c r="D415" s="24" t="s">
        <v>513</v>
      </c>
      <c r="E415" s="1" t="s">
        <v>531</v>
      </c>
      <c r="F415" s="24" t="s">
        <v>1703</v>
      </c>
      <c r="G415" s="1" t="s">
        <v>9714</v>
      </c>
      <c r="H415" s="1" t="s">
        <v>9730</v>
      </c>
      <c r="I415" s="1" t="s">
        <v>95</v>
      </c>
      <c r="J415" s="1">
        <v>55.0</v>
      </c>
      <c r="O415" s="1"/>
      <c r="Q415" s="1"/>
      <c r="R415" s="1"/>
      <c r="S415" s="1" t="s">
        <v>1722</v>
      </c>
      <c r="T415" s="1" t="s">
        <v>1725</v>
      </c>
      <c r="U415" s="1" t="s">
        <v>581</v>
      </c>
      <c r="V415" s="1" t="s">
        <v>1696</v>
      </c>
    </row>
    <row r="416">
      <c r="A416" s="1" t="s">
        <v>51</v>
      </c>
      <c r="B416" s="1" t="s">
        <v>52</v>
      </c>
      <c r="C416" s="1" t="s">
        <v>512</v>
      </c>
      <c r="D416" s="24" t="s">
        <v>513</v>
      </c>
      <c r="E416" s="1" t="s">
        <v>531</v>
      </c>
      <c r="F416" s="24" t="s">
        <v>1703</v>
      </c>
      <c r="G416" s="1" t="s">
        <v>9714</v>
      </c>
      <c r="H416" s="1" t="s">
        <v>9730</v>
      </c>
      <c r="I416" s="1" t="s">
        <v>105</v>
      </c>
      <c r="J416" s="1">
        <v>50.0</v>
      </c>
      <c r="O416" s="1"/>
      <c r="Q416" s="1"/>
      <c r="R416" s="1"/>
      <c r="S416" s="1" t="s">
        <v>1722</v>
      </c>
      <c r="T416" s="1" t="s">
        <v>1725</v>
      </c>
      <c r="U416" s="1" t="s">
        <v>581</v>
      </c>
      <c r="V416" s="1" t="s">
        <v>1696</v>
      </c>
    </row>
    <row r="417">
      <c r="A417" s="1" t="s">
        <v>51</v>
      </c>
      <c r="B417" s="1" t="s">
        <v>52</v>
      </c>
      <c r="C417" s="1" t="s">
        <v>512</v>
      </c>
      <c r="D417" s="24" t="s">
        <v>513</v>
      </c>
      <c r="E417" s="1" t="s">
        <v>531</v>
      </c>
      <c r="F417" s="24" t="s">
        <v>1703</v>
      </c>
      <c r="G417" s="1" t="s">
        <v>9714</v>
      </c>
      <c r="H417" s="1" t="s">
        <v>9730</v>
      </c>
      <c r="I417" s="1" t="s">
        <v>105</v>
      </c>
      <c r="J417" s="1">
        <v>35.7</v>
      </c>
      <c r="O417" s="1"/>
      <c r="Q417" s="1"/>
      <c r="R417" s="1"/>
      <c r="S417" s="1" t="s">
        <v>1722</v>
      </c>
      <c r="T417" s="1" t="s">
        <v>1725</v>
      </c>
      <c r="U417" s="1" t="s">
        <v>581</v>
      </c>
      <c r="V417" s="1" t="s">
        <v>1696</v>
      </c>
    </row>
    <row r="418">
      <c r="A418" s="1" t="s">
        <v>51</v>
      </c>
      <c r="B418" s="1" t="s">
        <v>52</v>
      </c>
      <c r="C418" s="1" t="s">
        <v>512</v>
      </c>
      <c r="D418" s="24" t="s">
        <v>513</v>
      </c>
      <c r="E418" s="1" t="s">
        <v>531</v>
      </c>
      <c r="F418" s="24" t="s">
        <v>1703</v>
      </c>
      <c r="G418" s="1" t="s">
        <v>9714</v>
      </c>
      <c r="H418" s="1" t="s">
        <v>9730</v>
      </c>
      <c r="I418" s="1" t="s">
        <v>95</v>
      </c>
      <c r="J418" s="1">
        <v>9.2</v>
      </c>
      <c r="O418" s="1"/>
      <c r="Q418" s="1"/>
      <c r="R418" s="1"/>
      <c r="S418" s="1" t="s">
        <v>1722</v>
      </c>
      <c r="T418" s="1" t="s">
        <v>1725</v>
      </c>
      <c r="U418" s="1" t="s">
        <v>581</v>
      </c>
      <c r="V418" s="1" t="s">
        <v>1696</v>
      </c>
    </row>
    <row r="419">
      <c r="A419" s="1" t="s">
        <v>51</v>
      </c>
      <c r="B419" s="1" t="s">
        <v>52</v>
      </c>
      <c r="C419" s="1" t="s">
        <v>512</v>
      </c>
      <c r="D419" s="24" t="s">
        <v>513</v>
      </c>
      <c r="E419" s="1" t="s">
        <v>531</v>
      </c>
      <c r="F419" s="24" t="s">
        <v>1703</v>
      </c>
      <c r="G419" s="1" t="s">
        <v>9714</v>
      </c>
      <c r="H419" s="1" t="s">
        <v>9730</v>
      </c>
      <c r="I419" s="1" t="s">
        <v>97</v>
      </c>
      <c r="J419" s="1">
        <v>92.0</v>
      </c>
      <c r="O419" s="1"/>
      <c r="Q419" s="1"/>
      <c r="R419" s="1"/>
      <c r="S419" s="1" t="s">
        <v>1722</v>
      </c>
      <c r="T419" s="1" t="s">
        <v>1725</v>
      </c>
      <c r="U419" s="1" t="s">
        <v>581</v>
      </c>
      <c r="V419" s="1" t="s">
        <v>1696</v>
      </c>
    </row>
    <row r="420">
      <c r="A420" s="1" t="s">
        <v>51</v>
      </c>
      <c r="B420" s="1" t="s">
        <v>52</v>
      </c>
      <c r="C420" s="1" t="s">
        <v>512</v>
      </c>
      <c r="D420" s="24" t="s">
        <v>513</v>
      </c>
      <c r="E420" s="1" t="s">
        <v>531</v>
      </c>
      <c r="F420" s="24" t="s">
        <v>1703</v>
      </c>
      <c r="G420" s="1" t="s">
        <v>9714</v>
      </c>
      <c r="H420" s="1" t="s">
        <v>9730</v>
      </c>
      <c r="I420" s="1" t="s">
        <v>97</v>
      </c>
      <c r="J420" s="1">
        <v>108.0</v>
      </c>
      <c r="O420" s="1"/>
      <c r="Q420" s="1"/>
      <c r="R420" s="1"/>
      <c r="S420" s="1" t="s">
        <v>1722</v>
      </c>
      <c r="T420" s="1" t="s">
        <v>1725</v>
      </c>
      <c r="U420" s="1" t="s">
        <v>581</v>
      </c>
      <c r="V420" s="1" t="s">
        <v>1696</v>
      </c>
    </row>
    <row r="421">
      <c r="A421" s="1" t="s">
        <v>51</v>
      </c>
      <c r="B421" s="1" t="s">
        <v>52</v>
      </c>
      <c r="C421" s="1" t="s">
        <v>512</v>
      </c>
      <c r="D421" s="24" t="s">
        <v>513</v>
      </c>
      <c r="E421" s="1" t="s">
        <v>531</v>
      </c>
      <c r="F421" s="24" t="s">
        <v>1703</v>
      </c>
      <c r="G421" s="1" t="s">
        <v>9714</v>
      </c>
      <c r="H421" s="1" t="s">
        <v>9730</v>
      </c>
      <c r="I421" s="1" t="s">
        <v>95</v>
      </c>
      <c r="J421" s="1">
        <v>3.6</v>
      </c>
      <c r="O421" s="1"/>
      <c r="Q421" s="1"/>
      <c r="R421" s="1"/>
      <c r="S421" s="1" t="s">
        <v>1722</v>
      </c>
      <c r="T421" s="1" t="s">
        <v>1725</v>
      </c>
      <c r="U421" s="1" t="s">
        <v>581</v>
      </c>
      <c r="V421" s="1" t="s">
        <v>1696</v>
      </c>
    </row>
    <row r="422">
      <c r="A422" s="1" t="s">
        <v>51</v>
      </c>
      <c r="B422" s="1" t="s">
        <v>52</v>
      </c>
      <c r="C422" s="1" t="s">
        <v>512</v>
      </c>
      <c r="D422" s="24" t="s">
        <v>513</v>
      </c>
      <c r="E422" s="1" t="s">
        <v>531</v>
      </c>
      <c r="F422" s="24" t="s">
        <v>1703</v>
      </c>
      <c r="G422" s="1" t="s">
        <v>9714</v>
      </c>
      <c r="H422" s="1" t="s">
        <v>9730</v>
      </c>
      <c r="I422" s="1" t="s">
        <v>88</v>
      </c>
      <c r="J422" s="1">
        <v>123.5</v>
      </c>
      <c r="O422" s="1"/>
      <c r="Q422" s="1"/>
      <c r="R422" s="1"/>
      <c r="S422" s="1" t="s">
        <v>1722</v>
      </c>
      <c r="T422" s="1" t="s">
        <v>1725</v>
      </c>
      <c r="U422" s="1" t="s">
        <v>581</v>
      </c>
      <c r="V422" s="1" t="s">
        <v>1696</v>
      </c>
    </row>
    <row r="423">
      <c r="A423" s="1" t="s">
        <v>51</v>
      </c>
      <c r="B423" s="1" t="s">
        <v>52</v>
      </c>
      <c r="C423" s="1" t="s">
        <v>512</v>
      </c>
      <c r="D423" s="24" t="s">
        <v>513</v>
      </c>
      <c r="E423" s="1" t="s">
        <v>531</v>
      </c>
      <c r="F423" s="24" t="s">
        <v>1703</v>
      </c>
      <c r="G423" s="1" t="s">
        <v>9714</v>
      </c>
      <c r="H423" s="1" t="s">
        <v>9730</v>
      </c>
      <c r="I423" s="1" t="s">
        <v>95</v>
      </c>
      <c r="J423" s="1">
        <v>80.0</v>
      </c>
      <c r="O423" s="1"/>
      <c r="Q423" s="1"/>
      <c r="R423" s="1"/>
      <c r="S423" s="1" t="s">
        <v>1722</v>
      </c>
      <c r="T423" s="1" t="s">
        <v>1725</v>
      </c>
      <c r="U423" s="1" t="s">
        <v>581</v>
      </c>
      <c r="V423" s="1" t="s">
        <v>1696</v>
      </c>
    </row>
    <row r="424">
      <c r="A424" s="1" t="s">
        <v>51</v>
      </c>
      <c r="B424" s="1" t="s">
        <v>52</v>
      </c>
      <c r="C424" s="1" t="s">
        <v>512</v>
      </c>
      <c r="D424" s="24" t="s">
        <v>513</v>
      </c>
      <c r="E424" s="1" t="s">
        <v>531</v>
      </c>
      <c r="F424" s="24" t="s">
        <v>1703</v>
      </c>
      <c r="G424" s="1" t="s">
        <v>9714</v>
      </c>
      <c r="H424" s="1" t="s">
        <v>9730</v>
      </c>
      <c r="I424" s="1" t="s">
        <v>9622</v>
      </c>
      <c r="J424" s="1">
        <v>25.2</v>
      </c>
      <c r="O424" s="1"/>
      <c r="Q424" s="1"/>
      <c r="R424" s="1"/>
      <c r="S424" s="1" t="s">
        <v>1722</v>
      </c>
      <c r="T424" s="1" t="s">
        <v>1725</v>
      </c>
      <c r="U424" s="1" t="s">
        <v>581</v>
      </c>
      <c r="V424" s="1" t="s">
        <v>1696</v>
      </c>
    </row>
    <row r="425">
      <c r="A425" s="1" t="s">
        <v>51</v>
      </c>
      <c r="B425" s="1" t="s">
        <v>52</v>
      </c>
      <c r="C425" s="1" t="s">
        <v>512</v>
      </c>
      <c r="D425" s="24" t="s">
        <v>513</v>
      </c>
      <c r="E425" s="1" t="s">
        <v>531</v>
      </c>
      <c r="F425" s="24" t="s">
        <v>1703</v>
      </c>
      <c r="G425" s="1" t="s">
        <v>9714</v>
      </c>
      <c r="H425" s="1" t="s">
        <v>9730</v>
      </c>
      <c r="I425" s="1" t="s">
        <v>95</v>
      </c>
      <c r="J425" s="1">
        <v>4.0</v>
      </c>
      <c r="O425" s="1"/>
      <c r="Q425" s="1"/>
      <c r="R425" s="1"/>
      <c r="S425" s="1" t="s">
        <v>1722</v>
      </c>
      <c r="T425" s="1" t="s">
        <v>1725</v>
      </c>
      <c r="U425" s="1" t="s">
        <v>581</v>
      </c>
      <c r="V425" s="1" t="s">
        <v>1696</v>
      </c>
    </row>
    <row r="426">
      <c r="A426" s="1" t="s">
        <v>51</v>
      </c>
      <c r="B426" s="1" t="s">
        <v>52</v>
      </c>
      <c r="C426" s="1" t="s">
        <v>512</v>
      </c>
      <c r="D426" s="24" t="s">
        <v>513</v>
      </c>
      <c r="E426" s="1" t="s">
        <v>531</v>
      </c>
      <c r="F426" s="24" t="s">
        <v>1703</v>
      </c>
      <c r="G426" s="1" t="s">
        <v>9714</v>
      </c>
      <c r="H426" s="1" t="s">
        <v>9730</v>
      </c>
      <c r="I426" s="1" t="s">
        <v>9592</v>
      </c>
      <c r="J426" s="1">
        <v>93.6</v>
      </c>
      <c r="O426" s="1"/>
      <c r="Q426" s="1"/>
      <c r="R426" s="1"/>
      <c r="S426" s="1" t="s">
        <v>1722</v>
      </c>
      <c r="T426" s="1" t="s">
        <v>1725</v>
      </c>
      <c r="U426" s="1" t="s">
        <v>581</v>
      </c>
      <c r="V426" s="1" t="s">
        <v>1696</v>
      </c>
    </row>
    <row r="427">
      <c r="A427" s="1" t="s">
        <v>51</v>
      </c>
      <c r="B427" s="1" t="s">
        <v>52</v>
      </c>
      <c r="C427" s="1" t="s">
        <v>512</v>
      </c>
      <c r="D427" s="24" t="s">
        <v>513</v>
      </c>
      <c r="E427" s="1" t="s">
        <v>531</v>
      </c>
      <c r="F427" s="24" t="s">
        <v>1703</v>
      </c>
      <c r="G427" s="1" t="s">
        <v>9714</v>
      </c>
      <c r="H427" s="1" t="s">
        <v>9730</v>
      </c>
      <c r="I427" s="1" t="s">
        <v>95</v>
      </c>
      <c r="J427" s="1">
        <v>5.0</v>
      </c>
      <c r="O427" s="1"/>
      <c r="Q427" s="1"/>
      <c r="R427" s="1"/>
      <c r="S427" s="1" t="s">
        <v>1722</v>
      </c>
      <c r="T427" s="1" t="s">
        <v>1725</v>
      </c>
      <c r="U427" s="1" t="s">
        <v>581</v>
      </c>
      <c r="V427" s="1" t="s">
        <v>1696</v>
      </c>
    </row>
    <row r="428">
      <c r="A428" s="1" t="s">
        <v>51</v>
      </c>
      <c r="B428" s="1" t="s">
        <v>52</v>
      </c>
      <c r="C428" s="1" t="s">
        <v>512</v>
      </c>
      <c r="D428" s="24" t="s">
        <v>513</v>
      </c>
      <c r="E428" s="1" t="s">
        <v>531</v>
      </c>
      <c r="F428" s="24" t="s">
        <v>1703</v>
      </c>
      <c r="G428" s="1" t="s">
        <v>9714</v>
      </c>
      <c r="H428" s="1" t="s">
        <v>9730</v>
      </c>
      <c r="I428" s="1" t="s">
        <v>95</v>
      </c>
      <c r="J428" s="1">
        <v>5.0</v>
      </c>
      <c r="O428" s="1"/>
      <c r="Q428" s="1"/>
      <c r="R428" s="1"/>
      <c r="S428" s="1" t="s">
        <v>1722</v>
      </c>
      <c r="T428" s="1" t="s">
        <v>1725</v>
      </c>
      <c r="U428" s="1" t="s">
        <v>581</v>
      </c>
      <c r="V428" s="1" t="s">
        <v>1696</v>
      </c>
    </row>
    <row r="429">
      <c r="A429" s="1" t="s">
        <v>51</v>
      </c>
      <c r="B429" s="1" t="s">
        <v>52</v>
      </c>
      <c r="C429" s="1" t="s">
        <v>512</v>
      </c>
      <c r="D429" s="24" t="s">
        <v>513</v>
      </c>
      <c r="E429" s="1" t="s">
        <v>531</v>
      </c>
      <c r="F429" s="24" t="s">
        <v>1703</v>
      </c>
      <c r="G429" s="1" t="s">
        <v>9714</v>
      </c>
      <c r="H429" s="1" t="s">
        <v>9730</v>
      </c>
      <c r="I429" s="1" t="s">
        <v>88</v>
      </c>
      <c r="J429" s="1">
        <v>84.0</v>
      </c>
      <c r="O429" s="1"/>
      <c r="Q429" s="1"/>
      <c r="R429" s="1"/>
      <c r="S429" s="1" t="s">
        <v>1722</v>
      </c>
      <c r="T429" s="1" t="s">
        <v>1725</v>
      </c>
      <c r="U429" s="1" t="s">
        <v>581</v>
      </c>
      <c r="V429" s="1" t="s">
        <v>1696</v>
      </c>
    </row>
    <row r="430">
      <c r="A430" s="1" t="s">
        <v>51</v>
      </c>
      <c r="B430" s="1" t="s">
        <v>52</v>
      </c>
      <c r="C430" s="1" t="s">
        <v>512</v>
      </c>
      <c r="D430" s="24" t="s">
        <v>513</v>
      </c>
      <c r="E430" s="1" t="s">
        <v>531</v>
      </c>
      <c r="F430" s="24" t="s">
        <v>1703</v>
      </c>
      <c r="G430" s="1" t="s">
        <v>9714</v>
      </c>
      <c r="H430" s="1" t="s">
        <v>9730</v>
      </c>
      <c r="I430" s="1" t="s">
        <v>95</v>
      </c>
      <c r="J430" s="1">
        <v>3.44</v>
      </c>
      <c r="O430" s="1"/>
      <c r="Q430" s="1"/>
      <c r="R430" s="1"/>
      <c r="S430" s="1" t="s">
        <v>1722</v>
      </c>
      <c r="T430" s="1" t="s">
        <v>1725</v>
      </c>
      <c r="U430" s="1" t="s">
        <v>581</v>
      </c>
      <c r="V430" s="1" t="s">
        <v>1696</v>
      </c>
    </row>
    <row r="431">
      <c r="A431" s="1" t="s">
        <v>51</v>
      </c>
      <c r="B431" s="1" t="s">
        <v>52</v>
      </c>
      <c r="C431" s="1" t="s">
        <v>512</v>
      </c>
      <c r="D431" s="24" t="s">
        <v>513</v>
      </c>
      <c r="E431" s="1" t="s">
        <v>531</v>
      </c>
      <c r="F431" s="24" t="s">
        <v>1703</v>
      </c>
      <c r="G431" s="1" t="s">
        <v>9714</v>
      </c>
      <c r="H431" s="1" t="s">
        <v>9730</v>
      </c>
      <c r="I431" s="1" t="s">
        <v>88</v>
      </c>
      <c r="J431" s="1">
        <v>73.5</v>
      </c>
      <c r="O431" s="1"/>
      <c r="Q431" s="1"/>
      <c r="R431" s="1"/>
      <c r="S431" s="1" t="s">
        <v>1722</v>
      </c>
      <c r="T431" s="1" t="s">
        <v>1725</v>
      </c>
      <c r="U431" s="1" t="s">
        <v>581</v>
      </c>
      <c r="V431" s="1" t="s">
        <v>1696</v>
      </c>
    </row>
    <row r="432">
      <c r="A432" s="1" t="s">
        <v>51</v>
      </c>
      <c r="B432" s="1" t="s">
        <v>52</v>
      </c>
      <c r="C432" s="1" t="s">
        <v>512</v>
      </c>
      <c r="D432" s="24" t="s">
        <v>513</v>
      </c>
      <c r="E432" s="1" t="s">
        <v>531</v>
      </c>
      <c r="F432" s="24" t="s">
        <v>1703</v>
      </c>
      <c r="G432" s="1" t="s">
        <v>9714</v>
      </c>
      <c r="H432" s="1" t="s">
        <v>9730</v>
      </c>
      <c r="I432" s="1" t="s">
        <v>88</v>
      </c>
      <c r="J432" s="1">
        <v>100.51</v>
      </c>
      <c r="O432" s="1"/>
      <c r="Q432" s="1"/>
      <c r="R432" s="1"/>
      <c r="S432" s="1" t="s">
        <v>1722</v>
      </c>
      <c r="T432" s="1" t="s">
        <v>1725</v>
      </c>
      <c r="U432" s="1" t="s">
        <v>581</v>
      </c>
      <c r="V432" s="1" t="s">
        <v>1696</v>
      </c>
    </row>
    <row r="433">
      <c r="A433" s="1" t="s">
        <v>51</v>
      </c>
      <c r="B433" s="1" t="s">
        <v>52</v>
      </c>
      <c r="C433" s="1" t="s">
        <v>512</v>
      </c>
      <c r="D433" s="24" t="s">
        <v>513</v>
      </c>
      <c r="E433" s="1" t="s">
        <v>531</v>
      </c>
      <c r="F433" s="24" t="s">
        <v>1703</v>
      </c>
      <c r="G433" s="1" t="s">
        <v>9714</v>
      </c>
      <c r="H433" s="1" t="s">
        <v>9730</v>
      </c>
      <c r="I433" s="1" t="s">
        <v>88</v>
      </c>
      <c r="J433" s="1">
        <v>58.5</v>
      </c>
      <c r="O433" s="1"/>
      <c r="Q433" s="1"/>
      <c r="R433" s="1"/>
      <c r="S433" s="1" t="s">
        <v>1722</v>
      </c>
      <c r="T433" s="1" t="s">
        <v>1725</v>
      </c>
      <c r="U433" s="1" t="s">
        <v>581</v>
      </c>
      <c r="V433" s="1" t="s">
        <v>1696</v>
      </c>
    </row>
    <row r="434">
      <c r="A434" s="1" t="s">
        <v>51</v>
      </c>
      <c r="B434" s="1" t="s">
        <v>52</v>
      </c>
      <c r="C434" s="1" t="s">
        <v>512</v>
      </c>
      <c r="D434" s="24" t="s">
        <v>513</v>
      </c>
      <c r="E434" s="1" t="s">
        <v>531</v>
      </c>
      <c r="F434" s="24" t="s">
        <v>1703</v>
      </c>
      <c r="G434" s="1" t="s">
        <v>9714</v>
      </c>
      <c r="H434" s="1" t="s">
        <v>9730</v>
      </c>
      <c r="I434" s="1" t="s">
        <v>95</v>
      </c>
      <c r="J434" s="1">
        <v>4.5</v>
      </c>
      <c r="O434" s="1"/>
      <c r="Q434" s="1"/>
      <c r="R434" s="1"/>
      <c r="S434" s="1" t="s">
        <v>1722</v>
      </c>
      <c r="T434" s="1" t="s">
        <v>1725</v>
      </c>
      <c r="U434" s="1" t="s">
        <v>581</v>
      </c>
      <c r="V434" s="1" t="s">
        <v>1696</v>
      </c>
    </row>
    <row r="435">
      <c r="A435" s="1" t="s">
        <v>51</v>
      </c>
      <c r="B435" s="1" t="s">
        <v>52</v>
      </c>
      <c r="C435" s="1" t="s">
        <v>512</v>
      </c>
      <c r="D435" s="24" t="s">
        <v>513</v>
      </c>
      <c r="E435" s="1" t="s">
        <v>531</v>
      </c>
      <c r="F435" s="24" t="s">
        <v>1703</v>
      </c>
      <c r="G435" s="1" t="s">
        <v>9714</v>
      </c>
      <c r="H435" s="1" t="s">
        <v>9730</v>
      </c>
      <c r="I435" s="1" t="s">
        <v>95</v>
      </c>
      <c r="J435" s="1">
        <v>7.5</v>
      </c>
      <c r="O435" s="1"/>
      <c r="Q435" s="1"/>
      <c r="R435" s="1"/>
      <c r="S435" s="1" t="s">
        <v>1722</v>
      </c>
      <c r="T435" s="1" t="s">
        <v>1725</v>
      </c>
      <c r="U435" s="1" t="s">
        <v>581</v>
      </c>
      <c r="V435" s="1" t="s">
        <v>1696</v>
      </c>
    </row>
    <row r="436">
      <c r="A436" s="1" t="s">
        <v>51</v>
      </c>
      <c r="B436" s="1" t="s">
        <v>52</v>
      </c>
      <c r="C436" s="1" t="s">
        <v>512</v>
      </c>
      <c r="D436" s="24" t="s">
        <v>513</v>
      </c>
      <c r="E436" s="1" t="s">
        <v>531</v>
      </c>
      <c r="F436" s="24" t="s">
        <v>1703</v>
      </c>
      <c r="G436" s="1" t="s">
        <v>9714</v>
      </c>
      <c r="H436" s="1" t="s">
        <v>9730</v>
      </c>
      <c r="I436" s="1" t="s">
        <v>9622</v>
      </c>
      <c r="J436" s="1">
        <v>31.68</v>
      </c>
      <c r="O436" s="1"/>
      <c r="Q436" s="1"/>
      <c r="R436" s="1"/>
      <c r="S436" s="1" t="s">
        <v>1722</v>
      </c>
      <c r="T436" s="1" t="s">
        <v>1725</v>
      </c>
      <c r="U436" s="1" t="s">
        <v>581</v>
      </c>
      <c r="V436" s="1" t="s">
        <v>1696</v>
      </c>
    </row>
    <row r="437">
      <c r="A437" s="1" t="s">
        <v>51</v>
      </c>
      <c r="B437" s="1" t="s">
        <v>52</v>
      </c>
      <c r="C437" s="1" t="s">
        <v>512</v>
      </c>
      <c r="D437" s="24" t="s">
        <v>513</v>
      </c>
      <c r="E437" s="1" t="s">
        <v>531</v>
      </c>
      <c r="F437" s="24" t="s">
        <v>1703</v>
      </c>
      <c r="G437" s="1" t="s">
        <v>9714</v>
      </c>
      <c r="H437" s="1" t="s">
        <v>9730</v>
      </c>
      <c r="I437" s="1" t="s">
        <v>95</v>
      </c>
      <c r="J437" s="1">
        <v>7.5</v>
      </c>
      <c r="O437" s="1"/>
      <c r="Q437" s="1"/>
      <c r="R437" s="1"/>
      <c r="S437" s="1" t="s">
        <v>1722</v>
      </c>
      <c r="T437" s="1" t="s">
        <v>1725</v>
      </c>
      <c r="U437" s="1" t="s">
        <v>581</v>
      </c>
      <c r="V437" s="1" t="s">
        <v>1696</v>
      </c>
    </row>
    <row r="438">
      <c r="A438" s="1" t="s">
        <v>51</v>
      </c>
      <c r="B438" s="1" t="s">
        <v>52</v>
      </c>
      <c r="C438" s="1" t="s">
        <v>512</v>
      </c>
      <c r="D438" s="24" t="s">
        <v>513</v>
      </c>
      <c r="E438" s="1" t="s">
        <v>531</v>
      </c>
      <c r="F438" s="24" t="s">
        <v>1703</v>
      </c>
      <c r="G438" s="1" t="s">
        <v>9714</v>
      </c>
      <c r="H438" s="1" t="s">
        <v>9730</v>
      </c>
      <c r="I438" s="1" t="s">
        <v>95</v>
      </c>
      <c r="J438" s="1">
        <v>22.5</v>
      </c>
      <c r="O438" s="1"/>
      <c r="Q438" s="1"/>
      <c r="R438" s="1"/>
      <c r="S438" s="1" t="s">
        <v>1722</v>
      </c>
      <c r="T438" s="1" t="s">
        <v>1725</v>
      </c>
      <c r="U438" s="1" t="s">
        <v>581</v>
      </c>
      <c r="V438" s="1" t="s">
        <v>1696</v>
      </c>
    </row>
    <row r="439">
      <c r="A439" s="1" t="s">
        <v>51</v>
      </c>
      <c r="B439" s="1" t="s">
        <v>52</v>
      </c>
      <c r="C439" s="1" t="s">
        <v>512</v>
      </c>
      <c r="D439" s="24" t="s">
        <v>513</v>
      </c>
      <c r="E439" s="1" t="s">
        <v>531</v>
      </c>
      <c r="F439" s="24" t="s">
        <v>1703</v>
      </c>
      <c r="G439" s="1" t="s">
        <v>9714</v>
      </c>
      <c r="H439" s="1" t="s">
        <v>9730</v>
      </c>
      <c r="I439" s="1" t="s">
        <v>88</v>
      </c>
      <c r="J439" s="1">
        <v>52.5</v>
      </c>
      <c r="O439" s="1"/>
      <c r="Q439" s="1"/>
      <c r="R439" s="1"/>
      <c r="S439" s="1" t="s">
        <v>1722</v>
      </c>
      <c r="T439" s="1" t="s">
        <v>1725</v>
      </c>
      <c r="U439" s="1" t="s">
        <v>581</v>
      </c>
      <c r="V439" s="1" t="s">
        <v>1696</v>
      </c>
    </row>
    <row r="440">
      <c r="A440" s="1" t="s">
        <v>51</v>
      </c>
      <c r="B440" s="1" t="s">
        <v>52</v>
      </c>
      <c r="C440" s="1" t="s">
        <v>512</v>
      </c>
      <c r="D440" s="24" t="s">
        <v>513</v>
      </c>
      <c r="E440" s="1" t="s">
        <v>531</v>
      </c>
      <c r="F440" s="24" t="s">
        <v>1703</v>
      </c>
      <c r="G440" s="1" t="s">
        <v>9714</v>
      </c>
      <c r="H440" s="1" t="s">
        <v>9730</v>
      </c>
      <c r="I440" s="1" t="s">
        <v>91</v>
      </c>
      <c r="J440" s="1">
        <v>20.0</v>
      </c>
      <c r="O440" s="1"/>
      <c r="Q440" s="1"/>
      <c r="R440" s="1"/>
      <c r="S440" s="1" t="s">
        <v>1722</v>
      </c>
      <c r="T440" s="1" t="s">
        <v>1725</v>
      </c>
      <c r="U440" s="1" t="s">
        <v>581</v>
      </c>
      <c r="V440" s="1" t="s">
        <v>1696</v>
      </c>
    </row>
    <row r="441">
      <c r="A441" s="1" t="s">
        <v>51</v>
      </c>
      <c r="B441" s="1" t="s">
        <v>52</v>
      </c>
      <c r="C441" s="1" t="s">
        <v>512</v>
      </c>
      <c r="D441" s="24" t="s">
        <v>513</v>
      </c>
      <c r="E441" s="1" t="s">
        <v>531</v>
      </c>
      <c r="F441" s="24" t="s">
        <v>1703</v>
      </c>
      <c r="G441" s="1" t="s">
        <v>9714</v>
      </c>
      <c r="H441" s="1" t="s">
        <v>9730</v>
      </c>
      <c r="I441" s="1" t="s">
        <v>97</v>
      </c>
      <c r="J441" s="1">
        <v>164.0</v>
      </c>
      <c r="O441" s="1"/>
      <c r="Q441" s="1"/>
      <c r="R441" s="1"/>
      <c r="S441" s="1" t="s">
        <v>1722</v>
      </c>
      <c r="T441" s="1" t="s">
        <v>1725</v>
      </c>
      <c r="U441" s="1" t="s">
        <v>581</v>
      </c>
      <c r="V441" s="1" t="s">
        <v>1696</v>
      </c>
    </row>
    <row r="442">
      <c r="A442" s="1" t="s">
        <v>51</v>
      </c>
      <c r="B442" s="1" t="s">
        <v>52</v>
      </c>
      <c r="C442" s="1" t="s">
        <v>512</v>
      </c>
      <c r="D442" s="24" t="s">
        <v>513</v>
      </c>
      <c r="E442" s="1" t="s">
        <v>531</v>
      </c>
      <c r="F442" s="24" t="s">
        <v>1703</v>
      </c>
      <c r="G442" s="1" t="s">
        <v>9714</v>
      </c>
      <c r="H442" s="1" t="s">
        <v>9730</v>
      </c>
      <c r="I442" s="1" t="s">
        <v>156</v>
      </c>
      <c r="J442" s="1">
        <v>3.68</v>
      </c>
      <c r="O442" s="28" t="s">
        <v>10101</v>
      </c>
      <c r="P442" s="1" t="s">
        <v>10102</v>
      </c>
      <c r="Q442" s="1">
        <v>101.696319</v>
      </c>
      <c r="R442" s="1">
        <v>3.14941</v>
      </c>
      <c r="S442" s="1" t="s">
        <v>1738</v>
      </c>
      <c r="T442" s="1" t="s">
        <v>1741</v>
      </c>
      <c r="U442" s="1" t="s">
        <v>581</v>
      </c>
      <c r="V442" s="1" t="s">
        <v>1696</v>
      </c>
    </row>
    <row r="443">
      <c r="A443" s="1" t="s">
        <v>51</v>
      </c>
      <c r="B443" s="1" t="s">
        <v>52</v>
      </c>
      <c r="C443" s="1" t="s">
        <v>512</v>
      </c>
      <c r="D443" s="24" t="s">
        <v>513</v>
      </c>
      <c r="E443" s="1" t="s">
        <v>531</v>
      </c>
      <c r="F443" s="24" t="s">
        <v>1703</v>
      </c>
      <c r="G443" s="1" t="s">
        <v>9714</v>
      </c>
      <c r="H443" s="1" t="s">
        <v>9730</v>
      </c>
      <c r="I443" s="1" t="s">
        <v>156</v>
      </c>
      <c r="J443" s="1">
        <v>7.36</v>
      </c>
      <c r="O443" s="28" t="s">
        <v>10103</v>
      </c>
      <c r="P443" s="1" t="s">
        <v>10104</v>
      </c>
      <c r="Q443" s="1">
        <v>101.696508</v>
      </c>
      <c r="R443" s="1">
        <v>3.149395</v>
      </c>
      <c r="S443" s="1" t="s">
        <v>1738</v>
      </c>
      <c r="T443" s="1" t="s">
        <v>1741</v>
      </c>
      <c r="U443" s="1" t="s">
        <v>581</v>
      </c>
      <c r="V443" s="1" t="s">
        <v>1696</v>
      </c>
    </row>
    <row r="444">
      <c r="A444" s="1" t="s">
        <v>51</v>
      </c>
      <c r="B444" s="1" t="s">
        <v>52</v>
      </c>
      <c r="C444" s="1" t="s">
        <v>512</v>
      </c>
      <c r="D444" s="24" t="s">
        <v>513</v>
      </c>
      <c r="E444" s="1" t="s">
        <v>531</v>
      </c>
      <c r="F444" s="24" t="s">
        <v>1703</v>
      </c>
      <c r="G444" s="1" t="s">
        <v>9714</v>
      </c>
      <c r="H444" s="1" t="s">
        <v>9730</v>
      </c>
      <c r="I444" s="1" t="s">
        <v>156</v>
      </c>
      <c r="J444" s="1">
        <v>2.96</v>
      </c>
      <c r="O444" s="28" t="s">
        <v>10105</v>
      </c>
      <c r="P444" s="1" t="s">
        <v>10106</v>
      </c>
      <c r="Q444" s="1">
        <v>101.69681</v>
      </c>
      <c r="R444" s="1">
        <v>3.148852</v>
      </c>
      <c r="S444" s="1" t="s">
        <v>1738</v>
      </c>
      <c r="T444" s="1" t="s">
        <v>1741</v>
      </c>
      <c r="U444" s="1" t="s">
        <v>581</v>
      </c>
      <c r="V444" s="1" t="s">
        <v>1696</v>
      </c>
    </row>
    <row r="445">
      <c r="A445" s="1" t="s">
        <v>51</v>
      </c>
      <c r="B445" s="1" t="s">
        <v>52</v>
      </c>
      <c r="C445" s="1" t="s">
        <v>512</v>
      </c>
      <c r="D445" s="24" t="s">
        <v>513</v>
      </c>
      <c r="E445" s="1" t="s">
        <v>531</v>
      </c>
      <c r="F445" s="24" t="s">
        <v>1703</v>
      </c>
      <c r="G445" s="1" t="s">
        <v>9714</v>
      </c>
      <c r="H445" s="1" t="s">
        <v>9730</v>
      </c>
      <c r="I445" s="1" t="s">
        <v>156</v>
      </c>
      <c r="J445" s="1">
        <v>0.8</v>
      </c>
      <c r="O445" s="28" t="s">
        <v>10107</v>
      </c>
      <c r="P445" s="1" t="s">
        <v>9811</v>
      </c>
      <c r="Q445" s="1">
        <v>101.697775</v>
      </c>
      <c r="R445" s="1">
        <v>3.147942</v>
      </c>
      <c r="S445" s="1" t="s">
        <v>1738</v>
      </c>
      <c r="T445" s="1" t="s">
        <v>1741</v>
      </c>
      <c r="U445" s="1" t="s">
        <v>581</v>
      </c>
      <c r="V445" s="1" t="s">
        <v>1696</v>
      </c>
    </row>
    <row r="446">
      <c r="A446" s="1" t="s">
        <v>51</v>
      </c>
      <c r="B446" s="1" t="s">
        <v>52</v>
      </c>
      <c r="C446" s="1" t="s">
        <v>512</v>
      </c>
      <c r="D446" s="24" t="s">
        <v>513</v>
      </c>
      <c r="E446" s="1" t="s">
        <v>531</v>
      </c>
      <c r="F446" s="24" t="s">
        <v>1703</v>
      </c>
      <c r="G446" s="1" t="s">
        <v>9714</v>
      </c>
      <c r="H446" s="1" t="s">
        <v>9730</v>
      </c>
      <c r="I446" s="1" t="s">
        <v>156</v>
      </c>
      <c r="J446" s="1">
        <v>0.8</v>
      </c>
      <c r="O446" s="28" t="s">
        <v>10108</v>
      </c>
      <c r="P446" s="1" t="s">
        <v>10109</v>
      </c>
      <c r="Q446" s="1">
        <v>101.697738</v>
      </c>
      <c r="R446" s="1">
        <v>3.147764</v>
      </c>
      <c r="S446" s="1" t="s">
        <v>1738</v>
      </c>
      <c r="T446" s="1" t="s">
        <v>1741</v>
      </c>
      <c r="U446" s="1" t="s">
        <v>581</v>
      </c>
      <c r="V446" s="1" t="s">
        <v>1696</v>
      </c>
    </row>
    <row r="447">
      <c r="A447" s="1" t="s">
        <v>51</v>
      </c>
      <c r="B447" s="1" t="s">
        <v>52</v>
      </c>
      <c r="C447" s="1" t="s">
        <v>512</v>
      </c>
      <c r="D447" s="24" t="s">
        <v>513</v>
      </c>
      <c r="E447" s="1" t="s">
        <v>531</v>
      </c>
      <c r="F447" s="24" t="s">
        <v>1703</v>
      </c>
      <c r="G447" s="1" t="s">
        <v>9714</v>
      </c>
      <c r="H447" s="1" t="s">
        <v>9730</v>
      </c>
      <c r="I447" s="1" t="s">
        <v>249</v>
      </c>
      <c r="J447" s="1">
        <v>1.49</v>
      </c>
      <c r="O447" s="1"/>
      <c r="P447" s="1" t="s">
        <v>10110</v>
      </c>
      <c r="Q447" s="1"/>
      <c r="R447" s="1"/>
      <c r="S447" s="1" t="s">
        <v>1738</v>
      </c>
      <c r="T447" s="1" t="s">
        <v>1741</v>
      </c>
      <c r="U447" s="1" t="s">
        <v>581</v>
      </c>
      <c r="V447" s="1" t="s">
        <v>1696</v>
      </c>
    </row>
    <row r="448">
      <c r="A448" s="1" t="s">
        <v>51</v>
      </c>
      <c r="B448" s="1" t="s">
        <v>52</v>
      </c>
      <c r="C448" s="1" t="s">
        <v>512</v>
      </c>
      <c r="D448" s="24" t="s">
        <v>513</v>
      </c>
      <c r="E448" s="1" t="s">
        <v>531</v>
      </c>
      <c r="F448" s="24" t="s">
        <v>1703</v>
      </c>
      <c r="G448" s="1" t="s">
        <v>9714</v>
      </c>
      <c r="H448" s="1" t="s">
        <v>9730</v>
      </c>
      <c r="I448" s="1" t="s">
        <v>249</v>
      </c>
      <c r="J448" s="1">
        <v>4.47</v>
      </c>
      <c r="O448" s="1"/>
      <c r="P448" s="1" t="s">
        <v>10111</v>
      </c>
      <c r="Q448" s="1"/>
      <c r="R448" s="1"/>
      <c r="S448" s="1" t="s">
        <v>1738</v>
      </c>
      <c r="T448" s="1" t="s">
        <v>1741</v>
      </c>
      <c r="U448" s="1" t="s">
        <v>581</v>
      </c>
      <c r="V448" s="1" t="s">
        <v>1696</v>
      </c>
    </row>
    <row r="449">
      <c r="A449" s="1" t="s">
        <v>51</v>
      </c>
      <c r="B449" s="1" t="s">
        <v>52</v>
      </c>
      <c r="C449" s="1" t="s">
        <v>512</v>
      </c>
      <c r="D449" s="24" t="s">
        <v>513</v>
      </c>
      <c r="E449" s="1" t="s">
        <v>531</v>
      </c>
      <c r="F449" s="24" t="s">
        <v>1703</v>
      </c>
      <c r="G449" s="1" t="s">
        <v>9714</v>
      </c>
      <c r="H449" s="1" t="s">
        <v>9730</v>
      </c>
      <c r="I449" s="1" t="s">
        <v>156</v>
      </c>
      <c r="J449" s="1">
        <v>0.88</v>
      </c>
      <c r="O449" s="28" t="s">
        <v>10112</v>
      </c>
      <c r="P449" s="1" t="s">
        <v>9922</v>
      </c>
      <c r="Q449" s="1">
        <v>101.699502</v>
      </c>
      <c r="R449" s="1">
        <v>3.146076</v>
      </c>
      <c r="S449" s="1" t="s">
        <v>1738</v>
      </c>
      <c r="T449" s="1" t="s">
        <v>1741</v>
      </c>
      <c r="U449" s="1" t="s">
        <v>581</v>
      </c>
      <c r="V449" s="1" t="s">
        <v>1696</v>
      </c>
    </row>
    <row r="450">
      <c r="A450" s="1" t="s">
        <v>51</v>
      </c>
      <c r="B450" s="1" t="s">
        <v>52</v>
      </c>
      <c r="C450" s="1" t="s">
        <v>512</v>
      </c>
      <c r="D450" s="24" t="s">
        <v>513</v>
      </c>
      <c r="E450" s="1" t="s">
        <v>531</v>
      </c>
      <c r="F450" s="24" t="s">
        <v>1703</v>
      </c>
      <c r="G450" s="1" t="s">
        <v>9714</v>
      </c>
      <c r="H450" s="1" t="s">
        <v>9730</v>
      </c>
      <c r="I450" s="1" t="s">
        <v>156</v>
      </c>
      <c r="J450" s="1">
        <v>0.8</v>
      </c>
      <c r="O450" s="28" t="s">
        <v>10113</v>
      </c>
      <c r="P450" s="1" t="s">
        <v>9811</v>
      </c>
      <c r="Q450" s="1">
        <v>101.699502</v>
      </c>
      <c r="R450" s="1">
        <v>3.146076</v>
      </c>
      <c r="S450" s="1" t="s">
        <v>1738</v>
      </c>
      <c r="T450" s="1" t="s">
        <v>1741</v>
      </c>
      <c r="U450" s="1" t="s">
        <v>581</v>
      </c>
      <c r="V450" s="1" t="s">
        <v>1696</v>
      </c>
    </row>
    <row r="451">
      <c r="A451" s="1" t="s">
        <v>51</v>
      </c>
      <c r="B451" s="1" t="s">
        <v>52</v>
      </c>
      <c r="C451" s="1" t="s">
        <v>512</v>
      </c>
      <c r="D451" s="24" t="s">
        <v>513</v>
      </c>
      <c r="E451" s="1" t="s">
        <v>531</v>
      </c>
      <c r="F451" s="24" t="s">
        <v>1703</v>
      </c>
      <c r="G451" s="1" t="s">
        <v>9714</v>
      </c>
      <c r="H451" s="1" t="s">
        <v>9730</v>
      </c>
      <c r="I451" s="1" t="s">
        <v>156</v>
      </c>
      <c r="J451" s="1">
        <v>1.76</v>
      </c>
      <c r="O451" s="28" t="s">
        <v>10114</v>
      </c>
      <c r="P451" s="1" t="s">
        <v>10115</v>
      </c>
      <c r="Q451" s="1">
        <v>101.699481</v>
      </c>
      <c r="R451" s="1">
        <v>3.146009</v>
      </c>
      <c r="S451" s="1" t="s">
        <v>1738</v>
      </c>
      <c r="T451" s="1" t="s">
        <v>1741</v>
      </c>
      <c r="U451" s="1" t="s">
        <v>581</v>
      </c>
      <c r="V451" s="1" t="s">
        <v>1696</v>
      </c>
    </row>
    <row r="452">
      <c r="A452" s="1" t="s">
        <v>51</v>
      </c>
      <c r="B452" s="1" t="s">
        <v>52</v>
      </c>
      <c r="C452" s="1" t="s">
        <v>512</v>
      </c>
      <c r="D452" s="24" t="s">
        <v>513</v>
      </c>
      <c r="E452" s="1" t="s">
        <v>532</v>
      </c>
      <c r="F452" s="24" t="s">
        <v>382</v>
      </c>
      <c r="G452" s="1" t="s">
        <v>9719</v>
      </c>
      <c r="H452" s="1" t="s">
        <v>9720</v>
      </c>
      <c r="I452" s="1" t="s">
        <v>91</v>
      </c>
      <c r="J452" s="1">
        <v>184.1</v>
      </c>
      <c r="O452" s="28" t="s">
        <v>10116</v>
      </c>
      <c r="Q452" s="1">
        <v>101.69736</v>
      </c>
      <c r="R452" s="1">
        <v>3.1534821</v>
      </c>
      <c r="S452" s="1" t="s">
        <v>1780</v>
      </c>
      <c r="T452" s="1" t="s">
        <v>1783</v>
      </c>
      <c r="U452" s="1" t="s">
        <v>581</v>
      </c>
      <c r="V452" s="1" t="s">
        <v>1696</v>
      </c>
    </row>
    <row r="453">
      <c r="A453" s="1" t="s">
        <v>51</v>
      </c>
      <c r="B453" s="1" t="s">
        <v>52</v>
      </c>
      <c r="C453" s="1" t="s">
        <v>512</v>
      </c>
      <c r="D453" s="24" t="s">
        <v>513</v>
      </c>
      <c r="E453" s="1" t="s">
        <v>532</v>
      </c>
      <c r="F453" s="24" t="s">
        <v>382</v>
      </c>
      <c r="G453" s="1" t="s">
        <v>9719</v>
      </c>
      <c r="H453" s="1" t="s">
        <v>9720</v>
      </c>
      <c r="I453" s="1" t="s">
        <v>102</v>
      </c>
      <c r="J453" s="1">
        <v>19.8</v>
      </c>
      <c r="O453" s="28" t="s">
        <v>10117</v>
      </c>
      <c r="Q453" s="1">
        <v>101.6973687</v>
      </c>
      <c r="R453" s="1">
        <v>3.1533865</v>
      </c>
      <c r="S453" s="1" t="s">
        <v>1780</v>
      </c>
      <c r="T453" s="1" t="s">
        <v>1783</v>
      </c>
      <c r="U453" s="1" t="s">
        <v>581</v>
      </c>
      <c r="V453" s="1" t="s">
        <v>1696</v>
      </c>
    </row>
    <row r="454">
      <c r="A454" s="1" t="s">
        <v>51</v>
      </c>
      <c r="B454" s="1" t="s">
        <v>52</v>
      </c>
      <c r="C454" s="1" t="s">
        <v>512</v>
      </c>
      <c r="D454" s="24" t="s">
        <v>513</v>
      </c>
      <c r="E454" s="1" t="s">
        <v>532</v>
      </c>
      <c r="F454" s="24" t="s">
        <v>382</v>
      </c>
      <c r="G454" s="1" t="s">
        <v>9719</v>
      </c>
      <c r="H454" s="1" t="s">
        <v>9720</v>
      </c>
      <c r="I454" s="1" t="s">
        <v>125</v>
      </c>
      <c r="J454" s="1">
        <v>209.22</v>
      </c>
      <c r="O454" s="28" t="s">
        <v>10118</v>
      </c>
      <c r="Q454" s="1">
        <v>101.6973748</v>
      </c>
      <c r="R454" s="1">
        <v>3.1532932</v>
      </c>
      <c r="S454" s="1" t="s">
        <v>1780</v>
      </c>
      <c r="T454" s="1" t="s">
        <v>1783</v>
      </c>
      <c r="U454" s="1" t="s">
        <v>581</v>
      </c>
      <c r="V454" s="1" t="s">
        <v>1696</v>
      </c>
    </row>
    <row r="455">
      <c r="A455" s="1" t="s">
        <v>51</v>
      </c>
      <c r="B455" s="1" t="s">
        <v>52</v>
      </c>
      <c r="C455" s="1" t="s">
        <v>512</v>
      </c>
      <c r="D455" s="24" t="s">
        <v>513</v>
      </c>
      <c r="E455" s="1" t="s">
        <v>532</v>
      </c>
      <c r="F455" s="24" t="s">
        <v>382</v>
      </c>
      <c r="G455" s="1" t="s">
        <v>9719</v>
      </c>
      <c r="H455" s="1" t="s">
        <v>9720</v>
      </c>
      <c r="I455" s="1" t="s">
        <v>102</v>
      </c>
      <c r="J455" s="1">
        <v>19.8</v>
      </c>
      <c r="O455" s="28" t="s">
        <v>10119</v>
      </c>
      <c r="Q455" s="1">
        <v>101.6973456</v>
      </c>
      <c r="R455" s="1">
        <v>3.1531097</v>
      </c>
      <c r="S455" s="1" t="s">
        <v>1780</v>
      </c>
      <c r="T455" s="1" t="s">
        <v>1783</v>
      </c>
      <c r="U455" s="1" t="s">
        <v>581</v>
      </c>
      <c r="V455" s="1" t="s">
        <v>1696</v>
      </c>
    </row>
    <row r="456">
      <c r="A456" s="1" t="s">
        <v>51</v>
      </c>
      <c r="B456" s="1" t="s">
        <v>52</v>
      </c>
      <c r="C456" s="1" t="s">
        <v>512</v>
      </c>
      <c r="D456" s="24" t="s">
        <v>513</v>
      </c>
      <c r="E456" s="1" t="s">
        <v>532</v>
      </c>
      <c r="F456" s="24" t="s">
        <v>382</v>
      </c>
      <c r="G456" s="1" t="s">
        <v>9719</v>
      </c>
      <c r="H456" s="1" t="s">
        <v>9720</v>
      </c>
      <c r="I456" s="1" t="s">
        <v>91</v>
      </c>
      <c r="J456" s="1">
        <v>357.06</v>
      </c>
      <c r="O456" s="28" t="s">
        <v>10120</v>
      </c>
      <c r="Q456" s="1">
        <v>101.6968192</v>
      </c>
      <c r="R456" s="1">
        <v>3.1519413</v>
      </c>
      <c r="S456" s="1" t="s">
        <v>1780</v>
      </c>
      <c r="T456" s="1" t="s">
        <v>1783</v>
      </c>
      <c r="U456" s="1" t="s">
        <v>581</v>
      </c>
      <c r="V456" s="1" t="s">
        <v>1696</v>
      </c>
    </row>
    <row r="457">
      <c r="A457" s="1" t="s">
        <v>51</v>
      </c>
      <c r="B457" s="1" t="s">
        <v>52</v>
      </c>
      <c r="C457" s="1" t="s">
        <v>512</v>
      </c>
      <c r="D457" s="24" t="s">
        <v>513</v>
      </c>
      <c r="E457" s="1" t="s">
        <v>532</v>
      </c>
      <c r="F457" s="24" t="s">
        <v>382</v>
      </c>
      <c r="G457" s="1" t="s">
        <v>9719</v>
      </c>
      <c r="H457" s="1" t="s">
        <v>9720</v>
      </c>
      <c r="I457" s="1" t="s">
        <v>102</v>
      </c>
      <c r="J457" s="1">
        <v>116.07</v>
      </c>
      <c r="O457" s="28" t="s">
        <v>10121</v>
      </c>
      <c r="Q457" s="1">
        <v>101.696713</v>
      </c>
      <c r="R457" s="1">
        <v>3.1517981</v>
      </c>
      <c r="S457" s="1" t="s">
        <v>1780</v>
      </c>
      <c r="T457" s="1" t="s">
        <v>1783</v>
      </c>
      <c r="U457" s="1" t="s">
        <v>581</v>
      </c>
      <c r="V457" s="1" t="s">
        <v>1696</v>
      </c>
    </row>
    <row r="458">
      <c r="A458" s="1" t="s">
        <v>51</v>
      </c>
      <c r="B458" s="1" t="s">
        <v>52</v>
      </c>
      <c r="C458" s="1" t="s">
        <v>512</v>
      </c>
      <c r="D458" s="24" t="s">
        <v>513</v>
      </c>
      <c r="E458" s="1" t="s">
        <v>532</v>
      </c>
      <c r="F458" s="24" t="s">
        <v>382</v>
      </c>
      <c r="G458" s="1" t="s">
        <v>9719</v>
      </c>
      <c r="H458" s="1" t="s">
        <v>9720</v>
      </c>
      <c r="I458" s="1" t="s">
        <v>91</v>
      </c>
      <c r="J458" s="1">
        <v>95.88</v>
      </c>
      <c r="O458" s="28" t="s">
        <v>10122</v>
      </c>
      <c r="Q458" s="1">
        <v>101.6970735</v>
      </c>
      <c r="R458" s="1">
        <v>3.1519947</v>
      </c>
      <c r="S458" s="1" t="s">
        <v>1780</v>
      </c>
      <c r="T458" s="1" t="s">
        <v>1783</v>
      </c>
      <c r="U458" s="1" t="s">
        <v>581</v>
      </c>
      <c r="V458" s="1" t="s">
        <v>1696</v>
      </c>
    </row>
    <row r="459">
      <c r="A459" s="1" t="s">
        <v>51</v>
      </c>
      <c r="B459" s="1" t="s">
        <v>52</v>
      </c>
      <c r="C459" s="1" t="s">
        <v>512</v>
      </c>
      <c r="D459" s="24" t="s">
        <v>513</v>
      </c>
      <c r="E459" s="1" t="s">
        <v>532</v>
      </c>
      <c r="F459" s="24" t="s">
        <v>382</v>
      </c>
      <c r="G459" s="1" t="s">
        <v>9719</v>
      </c>
      <c r="H459" s="1" t="s">
        <v>9720</v>
      </c>
      <c r="I459" s="1" t="s">
        <v>96</v>
      </c>
      <c r="J459" s="1">
        <v>13.8</v>
      </c>
      <c r="O459" s="28" t="s">
        <v>10123</v>
      </c>
      <c r="Q459" s="1">
        <v>101.6971219</v>
      </c>
      <c r="R459" s="1">
        <v>3.1519159</v>
      </c>
      <c r="S459" s="1" t="s">
        <v>1780</v>
      </c>
      <c r="T459" s="1" t="s">
        <v>1783</v>
      </c>
      <c r="U459" s="1" t="s">
        <v>581</v>
      </c>
      <c r="V459" s="1" t="s">
        <v>1696</v>
      </c>
    </row>
    <row r="460">
      <c r="A460" s="1" t="s">
        <v>51</v>
      </c>
      <c r="B460" s="1" t="s">
        <v>52</v>
      </c>
      <c r="C460" s="1" t="s">
        <v>512</v>
      </c>
      <c r="D460" s="24" t="s">
        <v>513</v>
      </c>
      <c r="E460" s="1" t="s">
        <v>532</v>
      </c>
      <c r="F460" s="24" t="s">
        <v>382</v>
      </c>
      <c r="G460" s="1" t="s">
        <v>9719</v>
      </c>
      <c r="H460" s="1" t="s">
        <v>9720</v>
      </c>
      <c r="I460" s="1" t="s">
        <v>91</v>
      </c>
      <c r="J460" s="1">
        <v>656.7</v>
      </c>
      <c r="O460" s="28" t="s">
        <v>10124</v>
      </c>
      <c r="Q460" s="1">
        <v>101.6973456</v>
      </c>
      <c r="R460" s="1">
        <v>3.1531097</v>
      </c>
      <c r="S460" s="1" t="s">
        <v>1780</v>
      </c>
      <c r="T460" s="1" t="s">
        <v>1783</v>
      </c>
      <c r="U460" s="1" t="s">
        <v>581</v>
      </c>
      <c r="V460" s="1" t="s">
        <v>1696</v>
      </c>
    </row>
    <row r="461">
      <c r="A461" s="1" t="s">
        <v>51</v>
      </c>
      <c r="B461" s="1" t="s">
        <v>52</v>
      </c>
      <c r="C461" s="1" t="s">
        <v>512</v>
      </c>
      <c r="D461" s="24" t="s">
        <v>513</v>
      </c>
      <c r="E461" s="1" t="s">
        <v>532</v>
      </c>
      <c r="F461" s="24" t="s">
        <v>382</v>
      </c>
      <c r="G461" s="1" t="s">
        <v>9719</v>
      </c>
      <c r="H461" s="1" t="s">
        <v>9720</v>
      </c>
      <c r="I461" s="1" t="s">
        <v>91</v>
      </c>
      <c r="J461" s="1">
        <v>891.0</v>
      </c>
      <c r="O461" s="28" t="s">
        <v>10125</v>
      </c>
      <c r="Q461" s="1">
        <v>101.6972555</v>
      </c>
      <c r="R461" s="1">
        <v>3.1544953</v>
      </c>
      <c r="S461" s="1" t="s">
        <v>1780</v>
      </c>
      <c r="T461" s="1" t="s">
        <v>1783</v>
      </c>
      <c r="U461" s="1" t="s">
        <v>581</v>
      </c>
      <c r="V461" s="1" t="s">
        <v>1696</v>
      </c>
    </row>
    <row r="462">
      <c r="A462" s="1" t="s">
        <v>51</v>
      </c>
      <c r="B462" s="1" t="s">
        <v>52</v>
      </c>
      <c r="C462" s="1" t="s">
        <v>512</v>
      </c>
      <c r="D462" s="24" t="s">
        <v>513</v>
      </c>
      <c r="E462" s="1" t="s">
        <v>531</v>
      </c>
      <c r="F462" s="24" t="s">
        <v>1703</v>
      </c>
      <c r="G462" s="1" t="s">
        <v>9714</v>
      </c>
      <c r="H462" s="1" t="s">
        <v>9730</v>
      </c>
      <c r="I462" s="1" t="s">
        <v>91</v>
      </c>
      <c r="J462" s="1">
        <v>113.9</v>
      </c>
      <c r="O462" s="28" t="s">
        <v>10126</v>
      </c>
      <c r="P462" s="1" t="s">
        <v>10127</v>
      </c>
      <c r="Q462" s="1">
        <v>101.697985</v>
      </c>
      <c r="R462" s="1">
        <v>3.147641</v>
      </c>
      <c r="S462" s="1" t="s">
        <v>4331</v>
      </c>
      <c r="T462" s="1" t="s">
        <v>4335</v>
      </c>
      <c r="U462" s="1" t="s">
        <v>581</v>
      </c>
      <c r="V462" s="1" t="s">
        <v>1696</v>
      </c>
    </row>
    <row r="463">
      <c r="A463" s="1" t="s">
        <v>51</v>
      </c>
      <c r="B463" s="1" t="s">
        <v>52</v>
      </c>
      <c r="C463" s="1" t="s">
        <v>512</v>
      </c>
      <c r="D463" s="24" t="s">
        <v>513</v>
      </c>
      <c r="E463" s="1" t="s">
        <v>532</v>
      </c>
      <c r="F463" s="24" t="s">
        <v>382</v>
      </c>
      <c r="G463" s="1" t="s">
        <v>9719</v>
      </c>
      <c r="H463" s="1" t="s">
        <v>9720</v>
      </c>
      <c r="I463" s="1" t="s">
        <v>91</v>
      </c>
      <c r="J463" s="1">
        <v>105.12</v>
      </c>
      <c r="O463" s="28" t="s">
        <v>10128</v>
      </c>
      <c r="Q463" s="1">
        <v>101.6970735</v>
      </c>
      <c r="R463" s="1">
        <v>3.1519947</v>
      </c>
      <c r="S463" s="1" t="s">
        <v>1780</v>
      </c>
      <c r="T463" s="1" t="s">
        <v>1783</v>
      </c>
      <c r="U463" s="1" t="s">
        <v>581</v>
      </c>
      <c r="V463" s="1" t="s">
        <v>1696</v>
      </c>
    </row>
    <row r="464">
      <c r="A464" s="1" t="s">
        <v>51</v>
      </c>
      <c r="B464" s="1" t="s">
        <v>52</v>
      </c>
      <c r="C464" s="1" t="s">
        <v>512</v>
      </c>
      <c r="D464" s="24" t="s">
        <v>513</v>
      </c>
      <c r="E464" s="1" t="s">
        <v>532</v>
      </c>
      <c r="F464" s="24" t="s">
        <v>382</v>
      </c>
      <c r="G464" s="1" t="s">
        <v>9719</v>
      </c>
      <c r="H464" s="1" t="s">
        <v>9720</v>
      </c>
      <c r="I464" s="1" t="s">
        <v>91</v>
      </c>
      <c r="J464" s="1">
        <v>77.7</v>
      </c>
      <c r="O464" s="28" t="s">
        <v>10129</v>
      </c>
      <c r="Q464" s="1">
        <v>101.6970096</v>
      </c>
      <c r="R464" s="1">
        <v>3.152165</v>
      </c>
      <c r="S464" s="1" t="s">
        <v>1780</v>
      </c>
      <c r="T464" s="1" t="s">
        <v>1783</v>
      </c>
      <c r="U464" s="1" t="s">
        <v>581</v>
      </c>
      <c r="V464" s="1" t="s">
        <v>1696</v>
      </c>
    </row>
    <row r="465">
      <c r="A465" s="1" t="s">
        <v>51</v>
      </c>
      <c r="B465" s="1" t="s">
        <v>52</v>
      </c>
      <c r="C465" s="1" t="s">
        <v>512</v>
      </c>
      <c r="D465" s="24" t="s">
        <v>513</v>
      </c>
      <c r="E465" s="1" t="s">
        <v>532</v>
      </c>
      <c r="F465" s="24" t="s">
        <v>382</v>
      </c>
      <c r="G465" s="1" t="s">
        <v>9719</v>
      </c>
      <c r="H465" s="1" t="s">
        <v>9720</v>
      </c>
      <c r="I465" s="1" t="s">
        <v>105</v>
      </c>
      <c r="J465" s="1">
        <v>24.0</v>
      </c>
      <c r="O465" s="28" t="s">
        <v>10130</v>
      </c>
      <c r="Q465" s="1">
        <v>101.6971308</v>
      </c>
      <c r="R465" s="1">
        <v>3.1524116</v>
      </c>
      <c r="S465" s="1" t="s">
        <v>1780</v>
      </c>
      <c r="T465" s="1" t="s">
        <v>1783</v>
      </c>
      <c r="U465" s="1" t="s">
        <v>581</v>
      </c>
      <c r="V465" s="1" t="s">
        <v>1696</v>
      </c>
    </row>
    <row r="466">
      <c r="A466" s="1" t="s">
        <v>51</v>
      </c>
      <c r="B466" s="1" t="s">
        <v>52</v>
      </c>
      <c r="C466" s="1" t="s">
        <v>512</v>
      </c>
      <c r="D466" s="24" t="s">
        <v>513</v>
      </c>
      <c r="E466" s="1" t="s">
        <v>532</v>
      </c>
      <c r="F466" s="24" t="s">
        <v>382</v>
      </c>
      <c r="G466" s="1" t="s">
        <v>9719</v>
      </c>
      <c r="H466" s="1" t="s">
        <v>9720</v>
      </c>
      <c r="I466" s="1" t="s">
        <v>91</v>
      </c>
      <c r="J466" s="1">
        <v>478.15</v>
      </c>
      <c r="O466" s="28" t="s">
        <v>10131</v>
      </c>
      <c r="Q466" s="1">
        <v>101.6971731</v>
      </c>
      <c r="R466" s="1">
        <v>3.1524911</v>
      </c>
      <c r="S466" s="1" t="s">
        <v>1780</v>
      </c>
      <c r="T466" s="1" t="s">
        <v>1783</v>
      </c>
      <c r="U466" s="1" t="s">
        <v>581</v>
      </c>
      <c r="V466" s="1" t="s">
        <v>1696</v>
      </c>
    </row>
    <row r="467">
      <c r="A467" s="1" t="s">
        <v>45</v>
      </c>
      <c r="B467" s="1" t="s">
        <v>46</v>
      </c>
      <c r="C467" s="1" t="s">
        <v>512</v>
      </c>
      <c r="D467" s="24" t="s">
        <v>513</v>
      </c>
      <c r="E467" s="1" t="s">
        <v>533</v>
      </c>
      <c r="F467" s="24" t="s">
        <v>1691</v>
      </c>
      <c r="G467" s="1" t="s">
        <v>9954</v>
      </c>
      <c r="H467" s="1" t="s">
        <v>9955</v>
      </c>
      <c r="I467" s="1" t="s">
        <v>84</v>
      </c>
      <c r="J467" s="1">
        <v>887.0</v>
      </c>
      <c r="O467" s="28" t="s">
        <v>10132</v>
      </c>
      <c r="Q467" s="1">
        <v>101.68132</v>
      </c>
      <c r="R467" s="1">
        <v>3.124404</v>
      </c>
      <c r="S467" s="1" t="s">
        <v>4664</v>
      </c>
      <c r="T467" s="1" t="s">
        <v>4667</v>
      </c>
      <c r="U467" s="1" t="s">
        <v>581</v>
      </c>
      <c r="V467" s="1" t="s">
        <v>1696</v>
      </c>
    </row>
    <row r="468">
      <c r="A468" s="1" t="s">
        <v>51</v>
      </c>
      <c r="B468" s="1" t="s">
        <v>52</v>
      </c>
      <c r="C468" s="1" t="s">
        <v>512</v>
      </c>
      <c r="D468" s="24" t="s">
        <v>513</v>
      </c>
      <c r="E468" s="1" t="s">
        <v>531</v>
      </c>
      <c r="F468" s="24" t="s">
        <v>1703</v>
      </c>
      <c r="G468" s="1" t="s">
        <v>9714</v>
      </c>
      <c r="H468" s="1" t="s">
        <v>9730</v>
      </c>
      <c r="I468" s="1" t="s">
        <v>91</v>
      </c>
      <c r="J468" s="1">
        <v>30.0</v>
      </c>
      <c r="O468" s="28" t="s">
        <v>10133</v>
      </c>
      <c r="P468" s="1" t="s">
        <v>10134</v>
      </c>
      <c r="Q468" s="1">
        <v>101.697752</v>
      </c>
      <c r="R468" s="1">
        <v>3.147868</v>
      </c>
      <c r="S468" s="1" t="s">
        <v>4331</v>
      </c>
      <c r="T468" s="1" t="s">
        <v>4335</v>
      </c>
      <c r="U468" s="1" t="s">
        <v>581</v>
      </c>
      <c r="V468" s="1" t="s">
        <v>1696</v>
      </c>
    </row>
    <row r="469">
      <c r="A469" s="1" t="s">
        <v>51</v>
      </c>
      <c r="B469" s="1" t="s">
        <v>52</v>
      </c>
      <c r="C469" s="1" t="s">
        <v>512</v>
      </c>
      <c r="D469" s="24" t="s">
        <v>513</v>
      </c>
      <c r="E469" s="1" t="s">
        <v>531</v>
      </c>
      <c r="F469" s="24" t="s">
        <v>1703</v>
      </c>
      <c r="G469" s="1" t="s">
        <v>9714</v>
      </c>
      <c r="H469" s="1" t="s">
        <v>9730</v>
      </c>
      <c r="I469" s="1" t="s">
        <v>97</v>
      </c>
      <c r="J469" s="1">
        <v>92.0</v>
      </c>
      <c r="O469" s="1"/>
      <c r="Q469" s="1"/>
      <c r="R469" s="1"/>
      <c r="S469" s="1" t="s">
        <v>1722</v>
      </c>
      <c r="T469" s="1" t="s">
        <v>1725</v>
      </c>
      <c r="U469" s="1" t="s">
        <v>581</v>
      </c>
      <c r="V469" s="1" t="s">
        <v>1696</v>
      </c>
    </row>
    <row r="470">
      <c r="A470" s="1" t="s">
        <v>51</v>
      </c>
      <c r="B470" s="1" t="s">
        <v>52</v>
      </c>
      <c r="C470" s="1" t="s">
        <v>512</v>
      </c>
      <c r="D470" s="24" t="s">
        <v>513</v>
      </c>
      <c r="E470" s="1" t="s">
        <v>531</v>
      </c>
      <c r="F470" s="24" t="s">
        <v>1703</v>
      </c>
      <c r="G470" s="1" t="s">
        <v>9714</v>
      </c>
      <c r="H470" s="1" t="s">
        <v>9730</v>
      </c>
      <c r="I470" s="1" t="s">
        <v>97</v>
      </c>
      <c r="J470" s="1">
        <v>36.8</v>
      </c>
      <c r="O470" s="1"/>
      <c r="Q470" s="1"/>
      <c r="R470" s="1"/>
      <c r="S470" s="1" t="s">
        <v>1722</v>
      </c>
      <c r="T470" s="1" t="s">
        <v>1725</v>
      </c>
      <c r="U470" s="1" t="s">
        <v>581</v>
      </c>
      <c r="V470" s="1" t="s">
        <v>1696</v>
      </c>
    </row>
    <row r="471">
      <c r="A471" s="1" t="s">
        <v>51</v>
      </c>
      <c r="B471" s="1" t="s">
        <v>52</v>
      </c>
      <c r="C471" s="1" t="s">
        <v>512</v>
      </c>
      <c r="D471" s="24" t="s">
        <v>513</v>
      </c>
      <c r="E471" s="1" t="s">
        <v>531</v>
      </c>
      <c r="F471" s="24" t="s">
        <v>1703</v>
      </c>
      <c r="G471" s="1" t="s">
        <v>9714</v>
      </c>
      <c r="H471" s="1" t="s">
        <v>9730</v>
      </c>
      <c r="I471" s="1" t="s">
        <v>88</v>
      </c>
      <c r="J471" s="1">
        <v>10.88</v>
      </c>
      <c r="O471" s="28" t="s">
        <v>10135</v>
      </c>
      <c r="P471" s="1" t="s">
        <v>10134</v>
      </c>
      <c r="Q471" s="1">
        <v>101.697599</v>
      </c>
      <c r="R471" s="1">
        <v>3.148007</v>
      </c>
      <c r="S471" s="1" t="s">
        <v>4331</v>
      </c>
      <c r="T471" s="1" t="s">
        <v>4335</v>
      </c>
      <c r="U471" s="1" t="s">
        <v>581</v>
      </c>
      <c r="V471" s="1" t="s">
        <v>1696</v>
      </c>
    </row>
    <row r="472">
      <c r="A472" s="1" t="s">
        <v>51</v>
      </c>
      <c r="B472" s="1" t="s">
        <v>52</v>
      </c>
      <c r="C472" s="1" t="s">
        <v>512</v>
      </c>
      <c r="D472" s="24" t="s">
        <v>513</v>
      </c>
      <c r="E472" s="1" t="s">
        <v>531</v>
      </c>
      <c r="F472" s="24" t="s">
        <v>1703</v>
      </c>
      <c r="G472" s="1" t="s">
        <v>9714</v>
      </c>
      <c r="H472" s="1" t="s">
        <v>9730</v>
      </c>
      <c r="I472" s="1" t="s">
        <v>97</v>
      </c>
      <c r="J472" s="1">
        <v>92.0</v>
      </c>
      <c r="O472" s="1"/>
      <c r="Q472" s="1"/>
      <c r="R472" s="1"/>
      <c r="S472" s="1" t="s">
        <v>1722</v>
      </c>
      <c r="T472" s="1" t="s">
        <v>1725</v>
      </c>
      <c r="U472" s="1" t="s">
        <v>581</v>
      </c>
      <c r="V472" s="1" t="s">
        <v>1696</v>
      </c>
    </row>
    <row r="473">
      <c r="A473" s="1" t="s">
        <v>51</v>
      </c>
      <c r="B473" s="1" t="s">
        <v>52</v>
      </c>
      <c r="C473" s="1" t="s">
        <v>512</v>
      </c>
      <c r="D473" s="24" t="s">
        <v>513</v>
      </c>
      <c r="E473" s="1" t="s">
        <v>533</v>
      </c>
      <c r="F473" s="24" t="s">
        <v>1691</v>
      </c>
      <c r="G473" s="1" t="s">
        <v>9764</v>
      </c>
      <c r="H473" s="1" t="s">
        <v>9765</v>
      </c>
      <c r="I473" s="1" t="s">
        <v>104</v>
      </c>
      <c r="J473" s="1">
        <v>728.0</v>
      </c>
      <c r="O473" s="28" t="s">
        <v>10136</v>
      </c>
      <c r="Q473" s="1">
        <v>101.694598</v>
      </c>
      <c r="R473" s="1">
        <v>3.138637</v>
      </c>
      <c r="S473" s="1" t="s">
        <v>2596</v>
      </c>
      <c r="T473" s="1" t="s">
        <v>1709</v>
      </c>
      <c r="U473" s="1" t="s">
        <v>581</v>
      </c>
      <c r="V473" s="1" t="s">
        <v>1696</v>
      </c>
    </row>
    <row r="474">
      <c r="A474" s="1" t="s">
        <v>51</v>
      </c>
      <c r="B474" s="1" t="s">
        <v>52</v>
      </c>
      <c r="C474" s="1" t="s">
        <v>512</v>
      </c>
      <c r="D474" s="24" t="s">
        <v>513</v>
      </c>
      <c r="E474" s="1" t="s">
        <v>532</v>
      </c>
      <c r="F474" s="24" t="s">
        <v>382</v>
      </c>
      <c r="G474" s="1" t="s">
        <v>9719</v>
      </c>
      <c r="H474" s="1" t="s">
        <v>9720</v>
      </c>
      <c r="I474" s="1" t="s">
        <v>91</v>
      </c>
      <c r="J474" s="1">
        <v>61.6</v>
      </c>
      <c r="O474" s="28" t="s">
        <v>10137</v>
      </c>
      <c r="Q474" s="1">
        <v>101.6973043</v>
      </c>
      <c r="R474" s="1">
        <v>3.1529253</v>
      </c>
      <c r="S474" s="1" t="s">
        <v>1780</v>
      </c>
      <c r="T474" s="1" t="s">
        <v>1783</v>
      </c>
      <c r="U474" s="1" t="s">
        <v>581</v>
      </c>
      <c r="V474" s="1" t="s">
        <v>1696</v>
      </c>
    </row>
    <row r="475">
      <c r="A475" s="1" t="s">
        <v>51</v>
      </c>
      <c r="B475" s="1" t="s">
        <v>52</v>
      </c>
      <c r="C475" s="1" t="s">
        <v>512</v>
      </c>
      <c r="D475" s="24" t="s">
        <v>513</v>
      </c>
      <c r="E475" s="1" t="s">
        <v>531</v>
      </c>
      <c r="F475" s="24" t="s">
        <v>1703</v>
      </c>
      <c r="G475" s="1" t="s">
        <v>9714</v>
      </c>
      <c r="H475" s="1" t="s">
        <v>9730</v>
      </c>
      <c r="I475" s="1" t="s">
        <v>156</v>
      </c>
      <c r="J475" s="1">
        <v>1.68</v>
      </c>
      <c r="O475" s="28" t="s">
        <v>10138</v>
      </c>
      <c r="P475" s="1" t="s">
        <v>10139</v>
      </c>
      <c r="Q475" s="1">
        <v>101.699538</v>
      </c>
      <c r="R475" s="1">
        <v>3.146226</v>
      </c>
      <c r="S475" s="1" t="s">
        <v>1738</v>
      </c>
      <c r="T475" s="1" t="s">
        <v>1741</v>
      </c>
      <c r="U475" s="1" t="s">
        <v>581</v>
      </c>
      <c r="V475" s="1" t="s">
        <v>1696</v>
      </c>
    </row>
    <row r="476">
      <c r="A476" s="1" t="s">
        <v>51</v>
      </c>
      <c r="B476" s="1" t="s">
        <v>52</v>
      </c>
      <c r="C476" s="1" t="s">
        <v>512</v>
      </c>
      <c r="D476" s="24" t="s">
        <v>513</v>
      </c>
      <c r="E476" s="1" t="s">
        <v>531</v>
      </c>
      <c r="F476" s="24" t="s">
        <v>1703</v>
      </c>
      <c r="G476" s="1" t="s">
        <v>9714</v>
      </c>
      <c r="H476" s="1" t="s">
        <v>9730</v>
      </c>
      <c r="I476" s="1" t="s">
        <v>97</v>
      </c>
      <c r="J476" s="1">
        <v>36.8</v>
      </c>
      <c r="O476" s="1"/>
      <c r="Q476" s="1"/>
      <c r="R476" s="1"/>
      <c r="S476" s="1" t="s">
        <v>1722</v>
      </c>
      <c r="T476" s="1" t="s">
        <v>1725</v>
      </c>
      <c r="U476" s="1" t="s">
        <v>581</v>
      </c>
      <c r="V476" s="1" t="s">
        <v>1696</v>
      </c>
    </row>
    <row r="477">
      <c r="A477" s="1" t="s">
        <v>51</v>
      </c>
      <c r="B477" s="1" t="s">
        <v>52</v>
      </c>
      <c r="C477" s="1" t="s">
        <v>512</v>
      </c>
      <c r="D477" s="24" t="s">
        <v>513</v>
      </c>
      <c r="E477" s="1" t="s">
        <v>531</v>
      </c>
      <c r="F477" s="24" t="s">
        <v>1703</v>
      </c>
      <c r="G477" s="1" t="s">
        <v>9714</v>
      </c>
      <c r="H477" s="1" t="s">
        <v>9730</v>
      </c>
      <c r="I477" s="1" t="s">
        <v>97</v>
      </c>
      <c r="J477" s="1">
        <v>92.0</v>
      </c>
      <c r="O477" s="1"/>
      <c r="Q477" s="1"/>
      <c r="R477" s="1"/>
      <c r="S477" s="1" t="s">
        <v>1722</v>
      </c>
      <c r="T477" s="1" t="s">
        <v>1725</v>
      </c>
      <c r="U477" s="1" t="s">
        <v>581</v>
      </c>
      <c r="V477" s="1" t="s">
        <v>1696</v>
      </c>
    </row>
    <row r="478">
      <c r="A478" s="1" t="s">
        <v>51</v>
      </c>
      <c r="B478" s="1" t="s">
        <v>52</v>
      </c>
      <c r="C478" s="1" t="s">
        <v>512</v>
      </c>
      <c r="D478" s="24" t="s">
        <v>513</v>
      </c>
      <c r="E478" s="1" t="s">
        <v>532</v>
      </c>
      <c r="F478" s="24" t="s">
        <v>382</v>
      </c>
      <c r="G478" s="1" t="s">
        <v>9719</v>
      </c>
      <c r="H478" s="1" t="s">
        <v>9720</v>
      </c>
      <c r="I478" s="1" t="s">
        <v>91</v>
      </c>
      <c r="J478" s="1">
        <v>31.05</v>
      </c>
      <c r="O478" s="28" t="s">
        <v>10140</v>
      </c>
      <c r="Q478" s="1">
        <v>101.6972502</v>
      </c>
      <c r="R478" s="1">
        <v>3.1526562</v>
      </c>
      <c r="S478" s="1" t="s">
        <v>1780</v>
      </c>
      <c r="T478" s="1" t="s">
        <v>1783</v>
      </c>
      <c r="U478" s="1" t="s">
        <v>581</v>
      </c>
      <c r="V478" s="1" t="s">
        <v>1696</v>
      </c>
    </row>
    <row r="479">
      <c r="A479" s="1" t="s">
        <v>51</v>
      </c>
      <c r="B479" s="1" t="s">
        <v>52</v>
      </c>
      <c r="C479" s="1" t="s">
        <v>512</v>
      </c>
      <c r="D479" s="24" t="s">
        <v>513</v>
      </c>
      <c r="E479" s="1" t="s">
        <v>531</v>
      </c>
      <c r="F479" s="24" t="s">
        <v>1703</v>
      </c>
      <c r="G479" s="1" t="s">
        <v>9714</v>
      </c>
      <c r="H479" s="1" t="s">
        <v>9730</v>
      </c>
      <c r="I479" s="1" t="s">
        <v>97</v>
      </c>
      <c r="J479" s="1">
        <v>36.8</v>
      </c>
      <c r="O479" s="1"/>
      <c r="Q479" s="1"/>
      <c r="R479" s="1"/>
      <c r="S479" s="1" t="s">
        <v>1722</v>
      </c>
      <c r="T479" s="1" t="s">
        <v>1725</v>
      </c>
      <c r="U479" s="1" t="s">
        <v>581</v>
      </c>
      <c r="V479" s="1" t="s">
        <v>1696</v>
      </c>
    </row>
    <row r="480">
      <c r="A480" s="1" t="s">
        <v>51</v>
      </c>
      <c r="B480" s="1" t="s">
        <v>52</v>
      </c>
      <c r="C480" s="1" t="s">
        <v>512</v>
      </c>
      <c r="D480" s="24" t="s">
        <v>513</v>
      </c>
      <c r="E480" s="1" t="s">
        <v>531</v>
      </c>
      <c r="F480" s="24" t="s">
        <v>1703</v>
      </c>
      <c r="G480" s="1" t="s">
        <v>9714</v>
      </c>
      <c r="H480" s="1" t="s">
        <v>9730</v>
      </c>
      <c r="I480" s="1" t="s">
        <v>156</v>
      </c>
      <c r="J480" s="1">
        <v>0.88</v>
      </c>
      <c r="O480" s="28" t="s">
        <v>10141</v>
      </c>
      <c r="P480" s="1" t="s">
        <v>10142</v>
      </c>
      <c r="Q480" s="1">
        <v>101.699642</v>
      </c>
      <c r="R480" s="1">
        <v>3.146263</v>
      </c>
      <c r="S480" s="1" t="s">
        <v>1738</v>
      </c>
      <c r="T480" s="1" t="s">
        <v>1741</v>
      </c>
      <c r="U480" s="1" t="s">
        <v>581</v>
      </c>
      <c r="V480" s="1" t="s">
        <v>1696</v>
      </c>
    </row>
    <row r="481">
      <c r="A481" s="1" t="s">
        <v>51</v>
      </c>
      <c r="B481" s="1" t="s">
        <v>52</v>
      </c>
      <c r="C481" s="1" t="s">
        <v>512</v>
      </c>
      <c r="D481" s="24" t="s">
        <v>513</v>
      </c>
      <c r="E481" s="1" t="s">
        <v>531</v>
      </c>
      <c r="F481" s="24" t="s">
        <v>1703</v>
      </c>
      <c r="G481" s="1" t="s">
        <v>9714</v>
      </c>
      <c r="H481" s="1" t="s">
        <v>9730</v>
      </c>
      <c r="I481" s="1" t="s">
        <v>97</v>
      </c>
      <c r="J481" s="1">
        <v>46.0</v>
      </c>
      <c r="O481" s="1"/>
      <c r="Q481" s="1"/>
      <c r="R481" s="1"/>
      <c r="S481" s="1" t="s">
        <v>1722</v>
      </c>
      <c r="T481" s="1" t="s">
        <v>1725</v>
      </c>
      <c r="U481" s="1" t="s">
        <v>581</v>
      </c>
      <c r="V481" s="1" t="s">
        <v>1696</v>
      </c>
    </row>
    <row r="482">
      <c r="A482" s="1" t="s">
        <v>51</v>
      </c>
      <c r="B482" s="1" t="s">
        <v>52</v>
      </c>
      <c r="C482" s="1" t="s">
        <v>512</v>
      </c>
      <c r="D482" s="24" t="s">
        <v>513</v>
      </c>
      <c r="E482" s="1" t="s">
        <v>531</v>
      </c>
      <c r="F482" s="24" t="s">
        <v>1703</v>
      </c>
      <c r="G482" s="1" t="s">
        <v>9714</v>
      </c>
      <c r="H482" s="1" t="s">
        <v>9730</v>
      </c>
      <c r="I482" s="1" t="s">
        <v>105</v>
      </c>
      <c r="J482" s="1">
        <v>21.32</v>
      </c>
      <c r="O482" s="28" t="s">
        <v>10143</v>
      </c>
      <c r="P482" s="1" t="s">
        <v>10144</v>
      </c>
      <c r="Q482" s="1">
        <v>101.697006</v>
      </c>
      <c r="R482" s="1">
        <v>3.148598</v>
      </c>
      <c r="S482" s="1" t="s">
        <v>4331</v>
      </c>
      <c r="T482" s="1" t="s">
        <v>4335</v>
      </c>
      <c r="U482" s="1" t="s">
        <v>581</v>
      </c>
      <c r="V482" s="1" t="s">
        <v>1696</v>
      </c>
    </row>
    <row r="483">
      <c r="A483" s="1" t="s">
        <v>51</v>
      </c>
      <c r="B483" s="1" t="s">
        <v>52</v>
      </c>
      <c r="C483" s="1" t="s">
        <v>512</v>
      </c>
      <c r="D483" s="24" t="s">
        <v>513</v>
      </c>
      <c r="E483" s="1" t="s">
        <v>531</v>
      </c>
      <c r="F483" s="24" t="s">
        <v>1703</v>
      </c>
      <c r="G483" s="1" t="s">
        <v>9714</v>
      </c>
      <c r="H483" s="1" t="s">
        <v>9730</v>
      </c>
      <c r="I483" s="1" t="s">
        <v>97</v>
      </c>
      <c r="J483" s="1">
        <v>92.0</v>
      </c>
      <c r="O483" s="1"/>
      <c r="Q483" s="1"/>
      <c r="R483" s="1"/>
      <c r="S483" s="1" t="s">
        <v>1722</v>
      </c>
      <c r="T483" s="1" t="s">
        <v>1725</v>
      </c>
      <c r="U483" s="1" t="s">
        <v>581</v>
      </c>
      <c r="V483" s="1" t="s">
        <v>1696</v>
      </c>
    </row>
    <row r="484">
      <c r="A484" s="1" t="s">
        <v>51</v>
      </c>
      <c r="B484" s="1" t="s">
        <v>52</v>
      </c>
      <c r="C484" s="1" t="s">
        <v>512</v>
      </c>
      <c r="D484" s="24" t="s">
        <v>513</v>
      </c>
      <c r="E484" s="1" t="s">
        <v>531</v>
      </c>
      <c r="F484" s="24" t="s">
        <v>1703</v>
      </c>
      <c r="G484" s="1" t="s">
        <v>9714</v>
      </c>
      <c r="H484" s="1" t="s">
        <v>9730</v>
      </c>
      <c r="I484" s="1" t="s">
        <v>91</v>
      </c>
      <c r="J484" s="1">
        <v>50.76</v>
      </c>
      <c r="O484" s="28" t="s">
        <v>10145</v>
      </c>
      <c r="P484" s="1" t="s">
        <v>10146</v>
      </c>
      <c r="Q484" s="1">
        <v>101.697256</v>
      </c>
      <c r="R484" s="1">
        <v>3.148369</v>
      </c>
      <c r="S484" s="1" t="s">
        <v>4331</v>
      </c>
      <c r="T484" s="1" t="s">
        <v>4335</v>
      </c>
      <c r="U484" s="1" t="s">
        <v>581</v>
      </c>
      <c r="V484" s="1" t="s">
        <v>1696</v>
      </c>
    </row>
    <row r="485">
      <c r="A485" s="1" t="s">
        <v>51</v>
      </c>
      <c r="B485" s="1" t="s">
        <v>52</v>
      </c>
      <c r="C485" s="1" t="s">
        <v>512</v>
      </c>
      <c r="D485" s="24" t="s">
        <v>513</v>
      </c>
      <c r="E485" s="1" t="s">
        <v>531</v>
      </c>
      <c r="F485" s="24" t="s">
        <v>1703</v>
      </c>
      <c r="G485" s="1" t="s">
        <v>9714</v>
      </c>
      <c r="H485" s="1" t="s">
        <v>9730</v>
      </c>
      <c r="I485" s="1" t="s">
        <v>97</v>
      </c>
      <c r="J485" s="1">
        <v>18.48</v>
      </c>
      <c r="O485" s="1"/>
      <c r="Q485" s="1"/>
      <c r="R485" s="1"/>
      <c r="S485" s="1" t="s">
        <v>1722</v>
      </c>
      <c r="T485" s="1" t="s">
        <v>1725</v>
      </c>
      <c r="U485" s="1" t="s">
        <v>581</v>
      </c>
      <c r="V485" s="1" t="s">
        <v>1696</v>
      </c>
    </row>
    <row r="486">
      <c r="A486" s="1" t="s">
        <v>51</v>
      </c>
      <c r="B486" s="1" t="s">
        <v>52</v>
      </c>
      <c r="C486" s="1" t="s">
        <v>512</v>
      </c>
      <c r="D486" s="24" t="s">
        <v>513</v>
      </c>
      <c r="E486" s="1" t="s">
        <v>531</v>
      </c>
      <c r="F486" s="24" t="s">
        <v>1703</v>
      </c>
      <c r="G486" s="1" t="s">
        <v>9714</v>
      </c>
      <c r="H486" s="1" t="s">
        <v>9730</v>
      </c>
      <c r="I486" s="1" t="s">
        <v>88</v>
      </c>
      <c r="J486" s="1">
        <v>44.71</v>
      </c>
      <c r="O486" s="28" t="s">
        <v>10147</v>
      </c>
      <c r="P486" s="1" t="s">
        <v>10146</v>
      </c>
      <c r="Q486" s="1">
        <v>101.697118</v>
      </c>
      <c r="R486" s="1">
        <v>3.148508</v>
      </c>
      <c r="S486" s="1" t="s">
        <v>4331</v>
      </c>
      <c r="T486" s="1" t="s">
        <v>4335</v>
      </c>
      <c r="U486" s="1" t="s">
        <v>581</v>
      </c>
      <c r="V486" s="1" t="s">
        <v>1696</v>
      </c>
    </row>
    <row r="487">
      <c r="A487" s="1" t="s">
        <v>51</v>
      </c>
      <c r="B487" s="1" t="s">
        <v>52</v>
      </c>
      <c r="C487" s="1" t="s">
        <v>512</v>
      </c>
      <c r="D487" s="24" t="s">
        <v>513</v>
      </c>
      <c r="E487" s="1" t="s">
        <v>531</v>
      </c>
      <c r="F487" s="24" t="s">
        <v>1703</v>
      </c>
      <c r="G487" s="1" t="s">
        <v>9714</v>
      </c>
      <c r="H487" s="1" t="s">
        <v>9730</v>
      </c>
      <c r="I487" s="1" t="s">
        <v>156</v>
      </c>
      <c r="J487" s="1">
        <v>0.8</v>
      </c>
      <c r="O487" s="28" t="s">
        <v>10148</v>
      </c>
      <c r="P487" s="1" t="s">
        <v>10037</v>
      </c>
      <c r="Q487" s="1">
        <v>101.699642</v>
      </c>
      <c r="R487" s="1">
        <v>3.146263</v>
      </c>
      <c r="S487" s="1" t="s">
        <v>1738</v>
      </c>
      <c r="T487" s="1" t="s">
        <v>1741</v>
      </c>
      <c r="U487" s="1" t="s">
        <v>581</v>
      </c>
      <c r="V487" s="1" t="s">
        <v>1696</v>
      </c>
    </row>
    <row r="488">
      <c r="A488" s="1" t="s">
        <v>51</v>
      </c>
      <c r="B488" s="1" t="s">
        <v>52</v>
      </c>
      <c r="C488" s="1" t="s">
        <v>512</v>
      </c>
      <c r="D488" s="24" t="s">
        <v>513</v>
      </c>
      <c r="E488" s="1" t="s">
        <v>532</v>
      </c>
      <c r="F488" s="24" t="s">
        <v>382</v>
      </c>
      <c r="G488" s="1" t="s">
        <v>9719</v>
      </c>
      <c r="H488" s="1" t="s">
        <v>9720</v>
      </c>
      <c r="I488" s="1" t="s">
        <v>125</v>
      </c>
      <c r="J488" s="1">
        <v>98.58</v>
      </c>
      <c r="O488" s="28" t="s">
        <v>10149</v>
      </c>
      <c r="Q488" s="1">
        <v>101.6973687</v>
      </c>
      <c r="R488" s="1">
        <v>3.1533865</v>
      </c>
      <c r="S488" s="1" t="s">
        <v>1780</v>
      </c>
      <c r="T488" s="1" t="s">
        <v>1783</v>
      </c>
      <c r="U488" s="1" t="s">
        <v>581</v>
      </c>
      <c r="V488" s="1" t="s">
        <v>1696</v>
      </c>
    </row>
    <row r="489">
      <c r="A489" s="1" t="s">
        <v>51</v>
      </c>
      <c r="B489" s="1" t="s">
        <v>52</v>
      </c>
      <c r="C489" s="1" t="s">
        <v>512</v>
      </c>
      <c r="D489" s="24" t="s">
        <v>513</v>
      </c>
      <c r="E489" s="1" t="s">
        <v>531</v>
      </c>
      <c r="F489" s="24" t="s">
        <v>1703</v>
      </c>
      <c r="G489" s="1" t="s">
        <v>9714</v>
      </c>
      <c r="H489" s="1" t="s">
        <v>9730</v>
      </c>
      <c r="I489" s="1" t="s">
        <v>105</v>
      </c>
      <c r="J489" s="1">
        <v>40.7</v>
      </c>
      <c r="O489" s="28" t="s">
        <v>10150</v>
      </c>
      <c r="P489" s="1" t="s">
        <v>10151</v>
      </c>
      <c r="Q489" s="1">
        <v>101.696864</v>
      </c>
      <c r="R489" s="1">
        <v>3.148732</v>
      </c>
      <c r="S489" s="1" t="s">
        <v>4331</v>
      </c>
      <c r="T489" s="1" t="s">
        <v>4335</v>
      </c>
      <c r="U489" s="1" t="s">
        <v>581</v>
      </c>
      <c r="V489" s="1" t="s">
        <v>1696</v>
      </c>
    </row>
    <row r="490">
      <c r="A490" s="1" t="s">
        <v>51</v>
      </c>
      <c r="B490" s="1" t="s">
        <v>52</v>
      </c>
      <c r="C490" s="1" t="s">
        <v>515</v>
      </c>
      <c r="D490" s="24" t="s">
        <v>76</v>
      </c>
      <c r="E490" s="1" t="s">
        <v>530</v>
      </c>
      <c r="F490" s="24" t="s">
        <v>69</v>
      </c>
      <c r="G490" s="1" t="s">
        <v>9724</v>
      </c>
      <c r="H490" s="1" t="s">
        <v>10152</v>
      </c>
      <c r="I490" s="1" t="s">
        <v>139</v>
      </c>
      <c r="J490" s="1">
        <v>0.383</v>
      </c>
      <c r="O490" s="28" t="s">
        <v>10153</v>
      </c>
      <c r="Q490" s="1">
        <v>101.693534</v>
      </c>
      <c r="R490" s="1">
        <v>3.149595</v>
      </c>
      <c r="S490" s="1" t="s">
        <v>1749</v>
      </c>
      <c r="T490" s="1" t="s">
        <v>1752</v>
      </c>
      <c r="U490" s="1" t="s">
        <v>581</v>
      </c>
      <c r="V490" s="1" t="s">
        <v>1696</v>
      </c>
    </row>
    <row r="491">
      <c r="A491" s="1" t="s">
        <v>51</v>
      </c>
      <c r="B491" s="1" t="s">
        <v>52</v>
      </c>
      <c r="C491" s="1" t="s">
        <v>512</v>
      </c>
      <c r="D491" s="24" t="s">
        <v>513</v>
      </c>
      <c r="E491" s="1" t="s">
        <v>531</v>
      </c>
      <c r="F491" s="24" t="s">
        <v>1703</v>
      </c>
      <c r="G491" s="1" t="s">
        <v>9714</v>
      </c>
      <c r="H491" s="1" t="s">
        <v>9730</v>
      </c>
      <c r="I491" s="1" t="s">
        <v>88</v>
      </c>
      <c r="J491" s="1">
        <v>37.5</v>
      </c>
      <c r="O491" s="1"/>
      <c r="Q491" s="1"/>
      <c r="R491" s="1"/>
      <c r="S491" s="1" t="s">
        <v>1722</v>
      </c>
      <c r="T491" s="1" t="s">
        <v>1725</v>
      </c>
      <c r="U491" s="1" t="s">
        <v>581</v>
      </c>
      <c r="V491" s="1" t="s">
        <v>1696</v>
      </c>
    </row>
    <row r="492">
      <c r="A492" s="1" t="s">
        <v>51</v>
      </c>
      <c r="B492" s="1" t="s">
        <v>52</v>
      </c>
      <c r="C492" s="1" t="s">
        <v>512</v>
      </c>
      <c r="D492" s="24" t="s">
        <v>513</v>
      </c>
      <c r="E492" s="1" t="s">
        <v>532</v>
      </c>
      <c r="F492" s="24" t="s">
        <v>382</v>
      </c>
      <c r="G492" s="1" t="s">
        <v>9719</v>
      </c>
      <c r="H492" s="1" t="s">
        <v>9720</v>
      </c>
      <c r="I492" s="1" t="s">
        <v>125</v>
      </c>
      <c r="J492" s="1">
        <v>70.68</v>
      </c>
      <c r="O492" s="28" t="s">
        <v>10154</v>
      </c>
      <c r="Q492" s="1">
        <v>101.6973151</v>
      </c>
      <c r="R492" s="1">
        <v>3.1539461</v>
      </c>
      <c r="S492" s="1" t="s">
        <v>1780</v>
      </c>
      <c r="T492" s="1" t="s">
        <v>1783</v>
      </c>
      <c r="U492" s="1" t="s">
        <v>581</v>
      </c>
      <c r="V492" s="1" t="s">
        <v>1696</v>
      </c>
    </row>
    <row r="493">
      <c r="A493" s="1" t="s">
        <v>51</v>
      </c>
      <c r="B493" s="1" t="s">
        <v>52</v>
      </c>
      <c r="C493" s="1" t="s">
        <v>512</v>
      </c>
      <c r="D493" s="24" t="s">
        <v>513</v>
      </c>
      <c r="E493" s="1" t="s">
        <v>532</v>
      </c>
      <c r="F493" s="24" t="s">
        <v>382</v>
      </c>
      <c r="G493" s="1" t="s">
        <v>9719</v>
      </c>
      <c r="H493" s="1" t="s">
        <v>9720</v>
      </c>
      <c r="I493" s="1" t="s">
        <v>91</v>
      </c>
      <c r="J493" s="1">
        <v>166.5</v>
      </c>
      <c r="O493" s="28" t="s">
        <v>10155</v>
      </c>
      <c r="Q493" s="1">
        <v>101.6973535</v>
      </c>
      <c r="R493" s="1">
        <v>3.1535722</v>
      </c>
      <c r="S493" s="1" t="s">
        <v>1780</v>
      </c>
      <c r="T493" s="1" t="s">
        <v>1783</v>
      </c>
      <c r="U493" s="1" t="s">
        <v>581</v>
      </c>
      <c r="V493" s="1" t="s">
        <v>1696</v>
      </c>
    </row>
    <row r="494">
      <c r="A494" s="1" t="s">
        <v>51</v>
      </c>
      <c r="B494" s="1" t="s">
        <v>52</v>
      </c>
      <c r="C494" s="1" t="s">
        <v>512</v>
      </c>
      <c r="D494" s="24" t="s">
        <v>513</v>
      </c>
      <c r="E494" s="1" t="s">
        <v>532</v>
      </c>
      <c r="F494" s="24" t="s">
        <v>382</v>
      </c>
      <c r="G494" s="1" t="s">
        <v>9719</v>
      </c>
      <c r="H494" s="1" t="s">
        <v>9720</v>
      </c>
      <c r="I494" s="1" t="s">
        <v>91</v>
      </c>
      <c r="J494" s="1">
        <v>306.94</v>
      </c>
      <c r="O494" s="28" t="s">
        <v>10156</v>
      </c>
      <c r="Q494" s="1">
        <v>101.6973455</v>
      </c>
      <c r="R494" s="1">
        <v>3.1536691</v>
      </c>
      <c r="S494" s="1" t="s">
        <v>1780</v>
      </c>
      <c r="T494" s="1" t="s">
        <v>1783</v>
      </c>
      <c r="U494" s="1" t="s">
        <v>581</v>
      </c>
      <c r="V494" s="1" t="s">
        <v>1696</v>
      </c>
    </row>
    <row r="495">
      <c r="A495" s="1" t="s">
        <v>45</v>
      </c>
      <c r="B495" s="1" t="s">
        <v>46</v>
      </c>
      <c r="C495" s="1" t="s">
        <v>512</v>
      </c>
      <c r="D495" s="24" t="s">
        <v>513</v>
      </c>
      <c r="E495" s="1" t="s">
        <v>533</v>
      </c>
      <c r="F495" s="24" t="s">
        <v>1691</v>
      </c>
      <c r="G495" s="1" t="s">
        <v>9954</v>
      </c>
      <c r="H495" s="1" t="s">
        <v>9955</v>
      </c>
      <c r="I495" s="1" t="s">
        <v>84</v>
      </c>
      <c r="J495" s="1">
        <v>1540.0</v>
      </c>
      <c r="O495" s="28" t="s">
        <v>10157</v>
      </c>
      <c r="Q495" s="1">
        <v>101.681403</v>
      </c>
      <c r="R495" s="1">
        <v>3.123869</v>
      </c>
      <c r="S495" s="1" t="s">
        <v>4664</v>
      </c>
      <c r="T495" s="1" t="s">
        <v>4667</v>
      </c>
      <c r="U495" s="1" t="s">
        <v>581</v>
      </c>
      <c r="V495" s="1" t="s">
        <v>1696</v>
      </c>
    </row>
    <row r="496">
      <c r="A496" s="1" t="s">
        <v>51</v>
      </c>
      <c r="B496" s="1" t="s">
        <v>52</v>
      </c>
      <c r="C496" s="1" t="s">
        <v>512</v>
      </c>
      <c r="D496" s="24" t="s">
        <v>513</v>
      </c>
      <c r="E496" s="1" t="s">
        <v>530</v>
      </c>
      <c r="F496" s="24" t="s">
        <v>69</v>
      </c>
      <c r="G496" s="1" t="s">
        <v>9724</v>
      </c>
      <c r="H496" s="1" t="s">
        <v>9725</v>
      </c>
      <c r="I496" s="1" t="s">
        <v>139</v>
      </c>
      <c r="J496" s="1">
        <v>7.02</v>
      </c>
      <c r="O496" s="28" t="s">
        <v>10158</v>
      </c>
      <c r="Q496" s="1">
        <v>101.693172</v>
      </c>
      <c r="R496" s="1">
        <v>3.148816</v>
      </c>
      <c r="S496" s="1" t="s">
        <v>1749</v>
      </c>
      <c r="T496" s="1" t="s">
        <v>1752</v>
      </c>
      <c r="U496" s="1" t="s">
        <v>581</v>
      </c>
      <c r="V496" s="1" t="s">
        <v>1696</v>
      </c>
    </row>
    <row r="497">
      <c r="A497" s="1" t="s">
        <v>51</v>
      </c>
      <c r="B497" s="1" t="s">
        <v>52</v>
      </c>
      <c r="C497" s="1" t="s">
        <v>512</v>
      </c>
      <c r="D497" s="24" t="s">
        <v>513</v>
      </c>
      <c r="E497" s="1" t="s">
        <v>531</v>
      </c>
      <c r="F497" s="24" t="s">
        <v>1703</v>
      </c>
      <c r="G497" s="1" t="s">
        <v>9714</v>
      </c>
      <c r="H497" s="1" t="s">
        <v>9730</v>
      </c>
      <c r="I497" s="1" t="s">
        <v>88</v>
      </c>
      <c r="J497" s="1">
        <v>240.0</v>
      </c>
      <c r="O497" s="1"/>
      <c r="Q497" s="1"/>
      <c r="R497" s="1"/>
      <c r="S497" s="1" t="s">
        <v>1722</v>
      </c>
      <c r="T497" s="1" t="s">
        <v>1725</v>
      </c>
      <c r="U497" s="1" t="s">
        <v>581</v>
      </c>
      <c r="V497" s="1" t="s">
        <v>1696</v>
      </c>
    </row>
    <row r="498">
      <c r="A498" s="1" t="s">
        <v>51</v>
      </c>
      <c r="B498" s="1" t="s">
        <v>52</v>
      </c>
      <c r="C498" s="1" t="s">
        <v>512</v>
      </c>
      <c r="D498" s="24" t="s">
        <v>513</v>
      </c>
      <c r="E498" s="1" t="s">
        <v>531</v>
      </c>
      <c r="F498" s="24" t="s">
        <v>1703</v>
      </c>
      <c r="G498" s="1" t="s">
        <v>9714</v>
      </c>
      <c r="H498" s="1" t="s">
        <v>9730</v>
      </c>
      <c r="I498" s="1" t="s">
        <v>88</v>
      </c>
      <c r="J498" s="1">
        <v>413.0</v>
      </c>
      <c r="O498" s="1"/>
      <c r="Q498" s="1"/>
      <c r="R498" s="1"/>
      <c r="S498" s="1" t="s">
        <v>1722</v>
      </c>
      <c r="T498" s="1" t="s">
        <v>1725</v>
      </c>
      <c r="U498" s="1" t="s">
        <v>581</v>
      </c>
      <c r="V498" s="1" t="s">
        <v>1696</v>
      </c>
    </row>
    <row r="499">
      <c r="A499" s="1" t="s">
        <v>51</v>
      </c>
      <c r="B499" s="1" t="s">
        <v>52</v>
      </c>
      <c r="C499" s="1" t="s">
        <v>512</v>
      </c>
      <c r="D499" s="24" t="s">
        <v>513</v>
      </c>
      <c r="E499" s="1" t="s">
        <v>531</v>
      </c>
      <c r="F499" s="24" t="s">
        <v>1703</v>
      </c>
      <c r="G499" s="1" t="s">
        <v>9714</v>
      </c>
      <c r="H499" s="1" t="s">
        <v>9730</v>
      </c>
      <c r="I499" s="1" t="s">
        <v>156</v>
      </c>
      <c r="J499" s="1">
        <v>1.28</v>
      </c>
      <c r="O499" s="28" t="s">
        <v>10159</v>
      </c>
      <c r="P499" s="1" t="s">
        <v>10160</v>
      </c>
      <c r="Q499" s="1">
        <v>101.698924</v>
      </c>
      <c r="R499" s="1">
        <v>3.145613</v>
      </c>
      <c r="S499" s="1" t="s">
        <v>1738</v>
      </c>
      <c r="T499" s="1" t="s">
        <v>1741</v>
      </c>
      <c r="U499" s="1" t="s">
        <v>581</v>
      </c>
      <c r="V499" s="1" t="s">
        <v>1696</v>
      </c>
    </row>
    <row r="500">
      <c r="A500" s="1" t="s">
        <v>51</v>
      </c>
      <c r="B500" s="1" t="s">
        <v>52</v>
      </c>
      <c r="C500" s="1" t="s">
        <v>512</v>
      </c>
      <c r="D500" s="24" t="s">
        <v>513</v>
      </c>
      <c r="E500" s="1" t="s">
        <v>531</v>
      </c>
      <c r="F500" s="24" t="s">
        <v>1703</v>
      </c>
      <c r="G500" s="1" t="s">
        <v>9714</v>
      </c>
      <c r="H500" s="1" t="s">
        <v>9730</v>
      </c>
      <c r="I500" s="1" t="s">
        <v>91</v>
      </c>
      <c r="J500" s="1">
        <v>24.0</v>
      </c>
      <c r="O500" s="1"/>
      <c r="Q500" s="1"/>
      <c r="R500" s="1"/>
      <c r="S500" s="1" t="s">
        <v>1722</v>
      </c>
      <c r="T500" s="1" t="s">
        <v>1725</v>
      </c>
      <c r="U500" s="1" t="s">
        <v>581</v>
      </c>
      <c r="V500" s="1" t="s">
        <v>1696</v>
      </c>
    </row>
    <row r="501">
      <c r="A501" s="1" t="s">
        <v>51</v>
      </c>
      <c r="B501" s="1" t="s">
        <v>52</v>
      </c>
      <c r="C501" s="1" t="s">
        <v>512</v>
      </c>
      <c r="D501" s="24" t="s">
        <v>513</v>
      </c>
      <c r="E501" s="1" t="s">
        <v>531</v>
      </c>
      <c r="F501" s="24" t="s">
        <v>1703</v>
      </c>
      <c r="G501" s="1" t="s">
        <v>9714</v>
      </c>
      <c r="H501" s="1" t="s">
        <v>9730</v>
      </c>
      <c r="I501" s="1" t="s">
        <v>91</v>
      </c>
      <c r="J501" s="1">
        <v>32.0</v>
      </c>
      <c r="O501" s="1"/>
      <c r="Q501" s="1"/>
      <c r="R501" s="1"/>
      <c r="S501" s="1" t="s">
        <v>1722</v>
      </c>
      <c r="T501" s="1" t="s">
        <v>1725</v>
      </c>
      <c r="U501" s="1" t="s">
        <v>581</v>
      </c>
      <c r="V501" s="1" t="s">
        <v>1696</v>
      </c>
    </row>
    <row r="502">
      <c r="A502" s="1" t="s">
        <v>51</v>
      </c>
      <c r="B502" s="1" t="s">
        <v>52</v>
      </c>
      <c r="C502" s="1" t="s">
        <v>512</v>
      </c>
      <c r="D502" s="24" t="s">
        <v>513</v>
      </c>
      <c r="E502" s="1" t="s">
        <v>532</v>
      </c>
      <c r="F502" s="24" t="s">
        <v>382</v>
      </c>
      <c r="G502" s="1" t="s">
        <v>9719</v>
      </c>
      <c r="H502" s="1" t="s">
        <v>9720</v>
      </c>
      <c r="I502" s="1" t="s">
        <v>91</v>
      </c>
      <c r="J502" s="1">
        <v>262.12</v>
      </c>
      <c r="O502" s="28" t="s">
        <v>10161</v>
      </c>
      <c r="Q502" s="1">
        <v>101.6972948</v>
      </c>
      <c r="R502" s="1">
        <v>3.1541283</v>
      </c>
      <c r="S502" s="1" t="s">
        <v>1780</v>
      </c>
      <c r="T502" s="1" t="s">
        <v>1783</v>
      </c>
      <c r="U502" s="1" t="s">
        <v>581</v>
      </c>
      <c r="V502" s="1" t="s">
        <v>1696</v>
      </c>
    </row>
    <row r="503">
      <c r="A503" s="1" t="s">
        <v>45</v>
      </c>
      <c r="B503" s="1" t="s">
        <v>46</v>
      </c>
      <c r="C503" s="1" t="s">
        <v>512</v>
      </c>
      <c r="D503" s="24" t="s">
        <v>513</v>
      </c>
      <c r="E503" s="1" t="s">
        <v>533</v>
      </c>
      <c r="F503" s="24" t="s">
        <v>1691</v>
      </c>
      <c r="G503" s="1" t="s">
        <v>9954</v>
      </c>
      <c r="H503" s="1" t="s">
        <v>9955</v>
      </c>
      <c r="I503" s="1" t="s">
        <v>84</v>
      </c>
      <c r="J503" s="1">
        <v>152.0</v>
      </c>
      <c r="O503" s="28" t="s">
        <v>10162</v>
      </c>
      <c r="Q503" s="1">
        <v>101.681173</v>
      </c>
      <c r="R503" s="1">
        <v>3.124591</v>
      </c>
      <c r="S503" s="1" t="s">
        <v>4664</v>
      </c>
      <c r="T503" s="1" t="s">
        <v>4667</v>
      </c>
      <c r="U503" s="1" t="s">
        <v>581</v>
      </c>
      <c r="V503" s="1" t="s">
        <v>1696</v>
      </c>
    </row>
    <row r="504">
      <c r="A504" s="1" t="s">
        <v>45</v>
      </c>
      <c r="B504" s="1" t="s">
        <v>46</v>
      </c>
      <c r="C504" s="1" t="s">
        <v>512</v>
      </c>
      <c r="D504" s="24" t="s">
        <v>513</v>
      </c>
      <c r="E504" s="1" t="s">
        <v>533</v>
      </c>
      <c r="F504" s="24" t="s">
        <v>1691</v>
      </c>
      <c r="G504" s="1" t="s">
        <v>9954</v>
      </c>
      <c r="H504" s="1" t="s">
        <v>9955</v>
      </c>
      <c r="I504" s="1" t="s">
        <v>84</v>
      </c>
      <c r="J504" s="1">
        <v>266.0</v>
      </c>
      <c r="O504" s="28" t="s">
        <v>10163</v>
      </c>
      <c r="Q504" s="1">
        <v>101.681173</v>
      </c>
      <c r="R504" s="1">
        <v>3.124591</v>
      </c>
      <c r="S504" s="1" t="s">
        <v>4664</v>
      </c>
      <c r="T504" s="1" t="s">
        <v>4667</v>
      </c>
      <c r="U504" s="1" t="s">
        <v>581</v>
      </c>
      <c r="V504" s="1" t="s">
        <v>1696</v>
      </c>
    </row>
    <row r="505">
      <c r="A505" s="1" t="s">
        <v>51</v>
      </c>
      <c r="B505" s="1" t="s">
        <v>52</v>
      </c>
      <c r="C505" s="1" t="s">
        <v>512</v>
      </c>
      <c r="D505" s="24" t="s">
        <v>513</v>
      </c>
      <c r="E505" s="1" t="s">
        <v>532</v>
      </c>
      <c r="F505" s="24" t="s">
        <v>382</v>
      </c>
      <c r="G505" s="1" t="s">
        <v>9719</v>
      </c>
      <c r="H505" s="1" t="s">
        <v>9720</v>
      </c>
      <c r="I505" s="1" t="s">
        <v>91</v>
      </c>
      <c r="J505" s="1">
        <v>182.58</v>
      </c>
      <c r="O505" s="28" t="s">
        <v>10164</v>
      </c>
      <c r="Q505" s="1">
        <v>101.6972824</v>
      </c>
      <c r="R505" s="1">
        <v>3.1542243</v>
      </c>
      <c r="S505" s="1" t="s">
        <v>1780</v>
      </c>
      <c r="T505" s="1" t="s">
        <v>1783</v>
      </c>
      <c r="U505" s="1" t="s">
        <v>581</v>
      </c>
      <c r="V505" s="1" t="s">
        <v>1696</v>
      </c>
    </row>
    <row r="506">
      <c r="A506" s="1" t="s">
        <v>51</v>
      </c>
      <c r="B506" s="1" t="s">
        <v>52</v>
      </c>
      <c r="C506" s="1" t="s">
        <v>512</v>
      </c>
      <c r="D506" s="24" t="s">
        <v>513</v>
      </c>
      <c r="E506" s="1" t="s">
        <v>532</v>
      </c>
      <c r="F506" s="24" t="s">
        <v>382</v>
      </c>
      <c r="G506" s="1" t="s">
        <v>9719</v>
      </c>
      <c r="H506" s="1" t="s">
        <v>9720</v>
      </c>
      <c r="I506" s="1" t="s">
        <v>88</v>
      </c>
      <c r="J506" s="1">
        <v>309.0</v>
      </c>
      <c r="O506" s="1"/>
      <c r="Q506" s="1"/>
      <c r="R506" s="1"/>
      <c r="S506" s="1" t="s">
        <v>1780</v>
      </c>
      <c r="T506" s="1" t="s">
        <v>1783</v>
      </c>
      <c r="U506" s="1" t="s">
        <v>581</v>
      </c>
      <c r="V506" s="1" t="s">
        <v>1696</v>
      </c>
    </row>
    <row r="507">
      <c r="A507" s="1" t="s">
        <v>45</v>
      </c>
      <c r="B507" s="1" t="s">
        <v>46</v>
      </c>
      <c r="C507" s="1" t="s">
        <v>512</v>
      </c>
      <c r="D507" s="24" t="s">
        <v>513</v>
      </c>
      <c r="E507" s="1" t="s">
        <v>533</v>
      </c>
      <c r="F507" s="24" t="s">
        <v>1691</v>
      </c>
      <c r="G507" s="1" t="s">
        <v>9954</v>
      </c>
      <c r="H507" s="1" t="s">
        <v>9955</v>
      </c>
      <c r="I507" s="1" t="s">
        <v>84</v>
      </c>
      <c r="J507" s="1">
        <v>84.0</v>
      </c>
      <c r="O507" s="28" t="s">
        <v>10165</v>
      </c>
      <c r="Q507" s="1">
        <v>101.681173</v>
      </c>
      <c r="R507" s="1">
        <v>3.124591</v>
      </c>
      <c r="S507" s="1" t="s">
        <v>4664</v>
      </c>
      <c r="T507" s="1" t="s">
        <v>4667</v>
      </c>
      <c r="U507" s="1" t="s">
        <v>581</v>
      </c>
      <c r="V507" s="1" t="s">
        <v>1696</v>
      </c>
    </row>
    <row r="508">
      <c r="A508" s="1" t="s">
        <v>45</v>
      </c>
      <c r="B508" s="1" t="s">
        <v>46</v>
      </c>
      <c r="C508" s="1" t="s">
        <v>512</v>
      </c>
      <c r="D508" s="24" t="s">
        <v>513</v>
      </c>
      <c r="E508" s="1" t="s">
        <v>530</v>
      </c>
      <c r="F508" s="24" t="s">
        <v>69</v>
      </c>
      <c r="G508" s="1" t="s">
        <v>9731</v>
      </c>
      <c r="H508" s="1" t="s">
        <v>9732</v>
      </c>
      <c r="I508" s="1" t="s">
        <v>251</v>
      </c>
      <c r="J508" s="1">
        <v>4.0</v>
      </c>
      <c r="O508" s="28" t="s">
        <v>10166</v>
      </c>
      <c r="P508" s="1" t="s">
        <v>10167</v>
      </c>
      <c r="Q508" s="1">
        <v>101.694008</v>
      </c>
      <c r="R508" s="1">
        <v>3.148197</v>
      </c>
      <c r="S508" s="1" t="s">
        <v>1700</v>
      </c>
      <c r="T508" s="1" t="s">
        <v>1702</v>
      </c>
      <c r="U508" s="1" t="s">
        <v>581</v>
      </c>
      <c r="V508" s="1" t="s">
        <v>1696</v>
      </c>
    </row>
    <row r="509">
      <c r="A509" s="1" t="s">
        <v>45</v>
      </c>
      <c r="B509" s="1" t="s">
        <v>46</v>
      </c>
      <c r="C509" s="1" t="s">
        <v>512</v>
      </c>
      <c r="D509" s="24" t="s">
        <v>513</v>
      </c>
      <c r="E509" s="1" t="s">
        <v>530</v>
      </c>
      <c r="F509" s="24" t="s">
        <v>69</v>
      </c>
      <c r="G509" s="1" t="s">
        <v>9731</v>
      </c>
      <c r="H509" s="1" t="s">
        <v>9732</v>
      </c>
      <c r="I509" s="1" t="s">
        <v>251</v>
      </c>
      <c r="J509" s="1">
        <v>4.0</v>
      </c>
      <c r="O509" s="28" t="s">
        <v>10168</v>
      </c>
      <c r="P509" s="1" t="s">
        <v>10169</v>
      </c>
      <c r="Q509" s="1">
        <v>101.69422</v>
      </c>
      <c r="R509" s="1">
        <v>3.149321</v>
      </c>
      <c r="S509" s="1" t="s">
        <v>1700</v>
      </c>
      <c r="T509" s="1" t="s">
        <v>1702</v>
      </c>
      <c r="U509" s="1" t="s">
        <v>581</v>
      </c>
      <c r="V509" s="1" t="s">
        <v>1696</v>
      </c>
    </row>
    <row r="510">
      <c r="A510" s="1" t="s">
        <v>51</v>
      </c>
      <c r="B510" s="1" t="s">
        <v>52</v>
      </c>
      <c r="C510" s="1" t="s">
        <v>512</v>
      </c>
      <c r="D510" s="24" t="s">
        <v>513</v>
      </c>
      <c r="E510" s="1" t="s">
        <v>531</v>
      </c>
      <c r="F510" s="24" t="s">
        <v>1703</v>
      </c>
      <c r="G510" s="1" t="s">
        <v>9714</v>
      </c>
      <c r="H510" s="1" t="s">
        <v>9730</v>
      </c>
      <c r="I510" s="1" t="s">
        <v>105</v>
      </c>
      <c r="J510" s="1">
        <v>122.5</v>
      </c>
      <c r="O510" s="1"/>
      <c r="Q510" s="1"/>
      <c r="R510" s="1"/>
      <c r="S510" s="1" t="s">
        <v>1722</v>
      </c>
      <c r="T510" s="1" t="s">
        <v>1725</v>
      </c>
      <c r="U510" s="1" t="s">
        <v>581</v>
      </c>
      <c r="V510" s="1" t="s">
        <v>1696</v>
      </c>
    </row>
    <row r="511">
      <c r="A511" s="1" t="s">
        <v>51</v>
      </c>
      <c r="B511" s="1" t="s">
        <v>52</v>
      </c>
      <c r="C511" s="1" t="s">
        <v>512</v>
      </c>
      <c r="D511" s="24" t="s">
        <v>513</v>
      </c>
      <c r="E511" s="1" t="s">
        <v>532</v>
      </c>
      <c r="F511" s="24" t="s">
        <v>382</v>
      </c>
      <c r="G511" s="1" t="s">
        <v>9719</v>
      </c>
      <c r="H511" s="1" t="s">
        <v>9720</v>
      </c>
      <c r="I511" s="1" t="s">
        <v>125</v>
      </c>
      <c r="J511" s="1">
        <v>63.24</v>
      </c>
      <c r="O511" s="28" t="s">
        <v>10170</v>
      </c>
      <c r="Q511" s="1">
        <v>101.6972824</v>
      </c>
      <c r="R511" s="1">
        <v>3.1542243</v>
      </c>
      <c r="S511" s="1" t="s">
        <v>1780</v>
      </c>
      <c r="T511" s="1" t="s">
        <v>1783</v>
      </c>
      <c r="U511" s="1" t="s">
        <v>581</v>
      </c>
      <c r="V511" s="1" t="s">
        <v>1696</v>
      </c>
    </row>
    <row r="512">
      <c r="A512" s="1" t="s">
        <v>51</v>
      </c>
      <c r="B512" s="1" t="s">
        <v>52</v>
      </c>
      <c r="C512" s="1" t="s">
        <v>512</v>
      </c>
      <c r="D512" s="24" t="s">
        <v>513</v>
      </c>
      <c r="E512" s="1" t="s">
        <v>532</v>
      </c>
      <c r="F512" s="24" t="s">
        <v>382</v>
      </c>
      <c r="G512" s="1" t="s">
        <v>9719</v>
      </c>
      <c r="H512" s="1" t="s">
        <v>9720</v>
      </c>
      <c r="I512" s="1" t="s">
        <v>91</v>
      </c>
      <c r="J512" s="1">
        <v>53.04</v>
      </c>
      <c r="O512" s="28" t="s">
        <v>10171</v>
      </c>
      <c r="Q512" s="1">
        <v>101.6967678</v>
      </c>
      <c r="R512" s="1">
        <v>3.1518692</v>
      </c>
      <c r="S512" s="1" t="s">
        <v>1780</v>
      </c>
      <c r="T512" s="1" t="s">
        <v>1783</v>
      </c>
      <c r="U512" s="1" t="s">
        <v>581</v>
      </c>
      <c r="V512" s="1" t="s">
        <v>1696</v>
      </c>
    </row>
    <row r="513">
      <c r="A513" s="1" t="s">
        <v>51</v>
      </c>
      <c r="B513" s="1" t="s">
        <v>52</v>
      </c>
      <c r="C513" s="1" t="s">
        <v>512</v>
      </c>
      <c r="D513" s="24" t="s">
        <v>513</v>
      </c>
      <c r="E513" s="1" t="s">
        <v>530</v>
      </c>
      <c r="F513" s="24" t="s">
        <v>69</v>
      </c>
      <c r="G513" s="1" t="s">
        <v>9724</v>
      </c>
      <c r="H513" s="1" t="s">
        <v>9725</v>
      </c>
      <c r="I513" s="1" t="s">
        <v>9629</v>
      </c>
      <c r="J513" s="1">
        <v>2.82</v>
      </c>
      <c r="O513" s="28" t="s">
        <v>10172</v>
      </c>
      <c r="Q513" s="1">
        <v>101.693289</v>
      </c>
      <c r="R513" s="1">
        <v>3.14896</v>
      </c>
      <c r="S513" s="1" t="s">
        <v>1749</v>
      </c>
      <c r="T513" s="1" t="s">
        <v>1752</v>
      </c>
      <c r="U513" s="1" t="s">
        <v>581</v>
      </c>
      <c r="V513" s="1" t="s">
        <v>1696</v>
      </c>
    </row>
    <row r="514">
      <c r="A514" s="1" t="s">
        <v>51</v>
      </c>
      <c r="B514" s="1" t="s">
        <v>52</v>
      </c>
      <c r="C514" s="1" t="s">
        <v>512</v>
      </c>
      <c r="D514" s="24" t="s">
        <v>513</v>
      </c>
      <c r="E514" s="1" t="s">
        <v>531</v>
      </c>
      <c r="F514" s="24" t="s">
        <v>1703</v>
      </c>
      <c r="G514" s="1" t="s">
        <v>9714</v>
      </c>
      <c r="H514" s="1" t="s">
        <v>9730</v>
      </c>
      <c r="I514" s="1" t="s">
        <v>156</v>
      </c>
      <c r="J514" s="1">
        <v>0.56</v>
      </c>
      <c r="O514" s="28" t="s">
        <v>10173</v>
      </c>
      <c r="P514" s="1" t="s">
        <v>10174</v>
      </c>
      <c r="Q514" s="1">
        <v>101.698571</v>
      </c>
      <c r="R514" s="1">
        <v>3.145569</v>
      </c>
      <c r="S514" s="1" t="s">
        <v>1738</v>
      </c>
      <c r="T514" s="1" t="s">
        <v>1741</v>
      </c>
      <c r="U514" s="1" t="s">
        <v>581</v>
      </c>
      <c r="V514" s="1" t="s">
        <v>1696</v>
      </c>
    </row>
    <row r="515">
      <c r="A515" s="1" t="s">
        <v>51</v>
      </c>
      <c r="B515" s="1" t="s">
        <v>52</v>
      </c>
      <c r="C515" s="1" t="s">
        <v>512</v>
      </c>
      <c r="D515" s="24" t="s">
        <v>513</v>
      </c>
      <c r="E515" s="1" t="s">
        <v>531</v>
      </c>
      <c r="F515" s="24" t="s">
        <v>1703</v>
      </c>
      <c r="G515" s="1" t="s">
        <v>9714</v>
      </c>
      <c r="H515" s="1" t="s">
        <v>9730</v>
      </c>
      <c r="I515" s="1" t="s">
        <v>156</v>
      </c>
      <c r="J515" s="1">
        <v>0.56</v>
      </c>
      <c r="O515" s="28" t="s">
        <v>10175</v>
      </c>
      <c r="P515" s="1" t="s">
        <v>10176</v>
      </c>
      <c r="Q515" s="1">
        <v>101.698848</v>
      </c>
      <c r="R515" s="1">
        <v>3.145715</v>
      </c>
      <c r="S515" s="1" t="s">
        <v>1738</v>
      </c>
      <c r="T515" s="1" t="s">
        <v>1741</v>
      </c>
      <c r="U515" s="1" t="s">
        <v>581</v>
      </c>
      <c r="V515" s="1" t="s">
        <v>1696</v>
      </c>
    </row>
    <row r="516">
      <c r="A516" s="1" t="s">
        <v>51</v>
      </c>
      <c r="B516" s="1" t="s">
        <v>52</v>
      </c>
      <c r="C516" s="1" t="s">
        <v>512</v>
      </c>
      <c r="D516" s="24" t="s">
        <v>513</v>
      </c>
      <c r="E516" s="1" t="s">
        <v>531</v>
      </c>
      <c r="F516" s="24" t="s">
        <v>1703</v>
      </c>
      <c r="G516" s="1" t="s">
        <v>9714</v>
      </c>
      <c r="H516" s="1" t="s">
        <v>9730</v>
      </c>
      <c r="I516" s="1" t="s">
        <v>156</v>
      </c>
      <c r="J516" s="1">
        <v>1.36</v>
      </c>
      <c r="O516" s="28" t="s">
        <v>10177</v>
      </c>
      <c r="P516" s="1" t="s">
        <v>10178</v>
      </c>
      <c r="Q516" s="1">
        <v>101.699238</v>
      </c>
      <c r="R516" s="1">
        <v>3.145744</v>
      </c>
      <c r="S516" s="1" t="s">
        <v>1738</v>
      </c>
      <c r="T516" s="1" t="s">
        <v>1741</v>
      </c>
      <c r="U516" s="1" t="s">
        <v>581</v>
      </c>
      <c r="V516" s="1" t="s">
        <v>1696</v>
      </c>
    </row>
    <row r="517">
      <c r="A517" s="1" t="s">
        <v>51</v>
      </c>
      <c r="B517" s="1" t="s">
        <v>52</v>
      </c>
      <c r="C517" s="1" t="s">
        <v>512</v>
      </c>
      <c r="D517" s="24" t="s">
        <v>513</v>
      </c>
      <c r="E517" s="1" t="s">
        <v>531</v>
      </c>
      <c r="F517" s="24" t="s">
        <v>1703</v>
      </c>
      <c r="G517" s="1" t="s">
        <v>9714</v>
      </c>
      <c r="H517" s="1" t="s">
        <v>9730</v>
      </c>
      <c r="I517" s="1" t="s">
        <v>156</v>
      </c>
      <c r="J517" s="1">
        <v>1.36</v>
      </c>
      <c r="O517" s="28" t="s">
        <v>10179</v>
      </c>
      <c r="P517" s="1" t="s">
        <v>10178</v>
      </c>
      <c r="Q517" s="1">
        <v>101.699362</v>
      </c>
      <c r="R517" s="1">
        <v>3.145507</v>
      </c>
      <c r="S517" s="1" t="s">
        <v>1738</v>
      </c>
      <c r="T517" s="1" t="s">
        <v>1741</v>
      </c>
      <c r="U517" s="1" t="s">
        <v>581</v>
      </c>
      <c r="V517" s="1" t="s">
        <v>1696</v>
      </c>
    </row>
    <row r="518">
      <c r="A518" s="1" t="s">
        <v>51</v>
      </c>
      <c r="B518" s="1" t="s">
        <v>52</v>
      </c>
      <c r="C518" s="1" t="s">
        <v>512</v>
      </c>
      <c r="D518" s="24" t="s">
        <v>513</v>
      </c>
      <c r="E518" s="1" t="s">
        <v>531</v>
      </c>
      <c r="F518" s="24" t="s">
        <v>1703</v>
      </c>
      <c r="G518" s="1" t="s">
        <v>9714</v>
      </c>
      <c r="H518" s="1" t="s">
        <v>9730</v>
      </c>
      <c r="I518" s="1" t="s">
        <v>95</v>
      </c>
      <c r="J518" s="1">
        <v>2.6</v>
      </c>
      <c r="O518" s="1"/>
      <c r="Q518" s="1"/>
      <c r="R518" s="1"/>
      <c r="S518" s="1" t="s">
        <v>1722</v>
      </c>
      <c r="T518" s="1" t="s">
        <v>1725</v>
      </c>
      <c r="U518" s="1" t="s">
        <v>581</v>
      </c>
      <c r="V518" s="1" t="s">
        <v>1696</v>
      </c>
    </row>
    <row r="519">
      <c r="A519" s="1" t="s">
        <v>51</v>
      </c>
      <c r="B519" s="1" t="s">
        <v>52</v>
      </c>
      <c r="C519" s="1" t="s">
        <v>512</v>
      </c>
      <c r="D519" s="24" t="s">
        <v>513</v>
      </c>
      <c r="E519" s="1" t="s">
        <v>531</v>
      </c>
      <c r="F519" s="24" t="s">
        <v>1703</v>
      </c>
      <c r="G519" s="1" t="s">
        <v>9714</v>
      </c>
      <c r="H519" s="1" t="s">
        <v>9730</v>
      </c>
      <c r="I519" s="1" t="s">
        <v>88</v>
      </c>
      <c r="J519" s="1">
        <v>4.0</v>
      </c>
      <c r="O519" s="1"/>
      <c r="Q519" s="1"/>
      <c r="R519" s="1"/>
      <c r="S519" s="1" t="s">
        <v>1722</v>
      </c>
      <c r="T519" s="1" t="s">
        <v>1725</v>
      </c>
      <c r="U519" s="1" t="s">
        <v>581</v>
      </c>
      <c r="V519" s="1" t="s">
        <v>1696</v>
      </c>
    </row>
    <row r="520">
      <c r="A520" s="1" t="s">
        <v>51</v>
      </c>
      <c r="B520" s="1" t="s">
        <v>52</v>
      </c>
      <c r="C520" s="1" t="s">
        <v>512</v>
      </c>
      <c r="D520" s="24" t="s">
        <v>513</v>
      </c>
      <c r="E520" s="1" t="s">
        <v>531</v>
      </c>
      <c r="F520" s="24" t="s">
        <v>1703</v>
      </c>
      <c r="G520" s="1" t="s">
        <v>9714</v>
      </c>
      <c r="H520" s="1" t="s">
        <v>9730</v>
      </c>
      <c r="I520" s="1" t="s">
        <v>88</v>
      </c>
      <c r="J520" s="1">
        <v>14.6</v>
      </c>
      <c r="O520" s="1"/>
      <c r="Q520" s="1"/>
      <c r="R520" s="1"/>
      <c r="S520" s="1" t="s">
        <v>1722</v>
      </c>
      <c r="T520" s="1" t="s">
        <v>1725</v>
      </c>
      <c r="U520" s="1" t="s">
        <v>581</v>
      </c>
      <c r="V520" s="1" t="s">
        <v>1696</v>
      </c>
    </row>
    <row r="521">
      <c r="A521" s="1" t="s">
        <v>51</v>
      </c>
      <c r="B521" s="1" t="s">
        <v>52</v>
      </c>
      <c r="C521" s="1" t="s">
        <v>512</v>
      </c>
      <c r="D521" s="24" t="s">
        <v>513</v>
      </c>
      <c r="E521" s="1" t="s">
        <v>531</v>
      </c>
      <c r="F521" s="24" t="s">
        <v>1703</v>
      </c>
      <c r="G521" s="1" t="s">
        <v>9714</v>
      </c>
      <c r="H521" s="1" t="s">
        <v>9730</v>
      </c>
      <c r="I521" s="1" t="s">
        <v>95</v>
      </c>
      <c r="J521" s="1">
        <v>9.0</v>
      </c>
      <c r="O521" s="1"/>
      <c r="Q521" s="1"/>
      <c r="R521" s="1"/>
      <c r="S521" s="1" t="s">
        <v>1722</v>
      </c>
      <c r="T521" s="1" t="s">
        <v>1725</v>
      </c>
      <c r="U521" s="1" t="s">
        <v>581</v>
      </c>
      <c r="V521" s="1" t="s">
        <v>1696</v>
      </c>
    </row>
    <row r="522">
      <c r="A522" s="1" t="s">
        <v>51</v>
      </c>
      <c r="B522" s="1" t="s">
        <v>52</v>
      </c>
      <c r="C522" s="1" t="s">
        <v>512</v>
      </c>
      <c r="D522" s="24" t="s">
        <v>513</v>
      </c>
      <c r="E522" s="1" t="s">
        <v>531</v>
      </c>
      <c r="F522" s="24" t="s">
        <v>1703</v>
      </c>
      <c r="G522" s="1" t="s">
        <v>9714</v>
      </c>
      <c r="H522" s="1" t="s">
        <v>9730</v>
      </c>
      <c r="I522" s="1" t="s">
        <v>95</v>
      </c>
      <c r="J522" s="1">
        <v>9.0</v>
      </c>
      <c r="O522" s="1"/>
      <c r="Q522" s="1"/>
      <c r="R522" s="1"/>
      <c r="S522" s="1" t="s">
        <v>1722</v>
      </c>
      <c r="T522" s="1" t="s">
        <v>1725</v>
      </c>
      <c r="U522" s="1" t="s">
        <v>581</v>
      </c>
      <c r="V522" s="1" t="s">
        <v>1696</v>
      </c>
    </row>
    <row r="523">
      <c r="A523" s="1" t="s">
        <v>51</v>
      </c>
      <c r="B523" s="1" t="s">
        <v>52</v>
      </c>
      <c r="C523" s="1" t="s">
        <v>512</v>
      </c>
      <c r="D523" s="24" t="s">
        <v>513</v>
      </c>
      <c r="E523" s="1" t="s">
        <v>531</v>
      </c>
      <c r="F523" s="24" t="s">
        <v>1703</v>
      </c>
      <c r="G523" s="1" t="s">
        <v>9714</v>
      </c>
      <c r="H523" s="1" t="s">
        <v>9730</v>
      </c>
      <c r="I523" s="1" t="s">
        <v>95</v>
      </c>
      <c r="J523" s="1">
        <v>9.0</v>
      </c>
      <c r="O523" s="1"/>
      <c r="Q523" s="1"/>
      <c r="R523" s="1"/>
      <c r="S523" s="1" t="s">
        <v>1722</v>
      </c>
      <c r="T523" s="1" t="s">
        <v>1725</v>
      </c>
      <c r="U523" s="1" t="s">
        <v>581</v>
      </c>
      <c r="V523" s="1" t="s">
        <v>1696</v>
      </c>
    </row>
    <row r="524">
      <c r="A524" s="1" t="s">
        <v>51</v>
      </c>
      <c r="B524" s="1" t="s">
        <v>52</v>
      </c>
      <c r="C524" s="1" t="s">
        <v>512</v>
      </c>
      <c r="D524" s="24" t="s">
        <v>513</v>
      </c>
      <c r="E524" s="1" t="s">
        <v>531</v>
      </c>
      <c r="F524" s="24" t="s">
        <v>1703</v>
      </c>
      <c r="G524" s="1" t="s">
        <v>9714</v>
      </c>
      <c r="H524" s="1" t="s">
        <v>9730</v>
      </c>
      <c r="I524" s="1" t="s">
        <v>156</v>
      </c>
      <c r="J524" s="1">
        <v>1.76</v>
      </c>
      <c r="O524" s="28" t="s">
        <v>10180</v>
      </c>
      <c r="P524" s="1" t="s">
        <v>10181</v>
      </c>
      <c r="Q524" s="1">
        <v>101.696976</v>
      </c>
      <c r="R524" s="1">
        <v>3.148804</v>
      </c>
      <c r="S524" s="1" t="s">
        <v>1738</v>
      </c>
      <c r="T524" s="1" t="s">
        <v>1741</v>
      </c>
      <c r="U524" s="1" t="s">
        <v>581</v>
      </c>
      <c r="V524" s="1" t="s">
        <v>1696</v>
      </c>
    </row>
    <row r="525">
      <c r="A525" s="1" t="s">
        <v>45</v>
      </c>
      <c r="B525" s="1" t="s">
        <v>46</v>
      </c>
      <c r="C525" s="1" t="s">
        <v>512</v>
      </c>
      <c r="D525" s="24" t="s">
        <v>513</v>
      </c>
      <c r="E525" s="1" t="s">
        <v>531</v>
      </c>
      <c r="F525" s="24" t="s">
        <v>1703</v>
      </c>
      <c r="G525" s="1" t="s">
        <v>9744</v>
      </c>
      <c r="H525" s="1" t="s">
        <v>9745</v>
      </c>
      <c r="I525" s="1" t="s">
        <v>249</v>
      </c>
      <c r="J525" s="1">
        <v>2.98</v>
      </c>
      <c r="O525" s="28" t="s">
        <v>10182</v>
      </c>
      <c r="P525" s="1" t="s">
        <v>10056</v>
      </c>
      <c r="Q525" s="1">
        <v>101.699064</v>
      </c>
      <c r="R525" s="1">
        <v>3.145745</v>
      </c>
      <c r="S525" s="1" t="s">
        <v>1738</v>
      </c>
      <c r="T525" s="1" t="s">
        <v>1741</v>
      </c>
      <c r="U525" s="1" t="s">
        <v>581</v>
      </c>
      <c r="V525" s="1" t="s">
        <v>1696</v>
      </c>
    </row>
    <row r="526">
      <c r="A526" s="1" t="s">
        <v>45</v>
      </c>
      <c r="B526" s="1" t="s">
        <v>46</v>
      </c>
      <c r="C526" s="1" t="s">
        <v>512</v>
      </c>
      <c r="D526" s="24" t="s">
        <v>513</v>
      </c>
      <c r="E526" s="1" t="s">
        <v>531</v>
      </c>
      <c r="F526" s="24" t="s">
        <v>1703</v>
      </c>
      <c r="G526" s="1" t="s">
        <v>9744</v>
      </c>
      <c r="H526" s="1" t="s">
        <v>9745</v>
      </c>
      <c r="I526" s="1" t="s">
        <v>249</v>
      </c>
      <c r="J526" s="1">
        <v>1.49</v>
      </c>
      <c r="O526" s="28" t="s">
        <v>10183</v>
      </c>
      <c r="P526" s="1" t="s">
        <v>10184</v>
      </c>
      <c r="Q526" s="1">
        <v>101.699206</v>
      </c>
      <c r="R526" s="1">
        <v>3.145664</v>
      </c>
      <c r="S526" s="1" t="s">
        <v>1738</v>
      </c>
      <c r="T526" s="1" t="s">
        <v>1741</v>
      </c>
      <c r="U526" s="1" t="s">
        <v>581</v>
      </c>
      <c r="V526" s="1" t="s">
        <v>1696</v>
      </c>
    </row>
    <row r="527">
      <c r="A527" s="1" t="s">
        <v>51</v>
      </c>
      <c r="B527" s="1" t="s">
        <v>52</v>
      </c>
      <c r="C527" s="1" t="s">
        <v>512</v>
      </c>
      <c r="D527" s="24" t="s">
        <v>513</v>
      </c>
      <c r="E527" s="1" t="s">
        <v>534</v>
      </c>
      <c r="F527" s="24" t="s">
        <v>362</v>
      </c>
      <c r="G527" s="1" t="s">
        <v>9750</v>
      </c>
      <c r="H527" s="1" t="s">
        <v>9751</v>
      </c>
      <c r="I527" s="1" t="s">
        <v>103</v>
      </c>
      <c r="J527" s="1">
        <v>392.0</v>
      </c>
      <c r="O527" s="28" t="s">
        <v>10185</v>
      </c>
      <c r="Q527" s="1">
        <v>101.68897</v>
      </c>
      <c r="R527" s="1">
        <v>3.133671</v>
      </c>
      <c r="S527" s="1" t="s">
        <v>1715</v>
      </c>
      <c r="T527" s="1" t="s">
        <v>1718</v>
      </c>
      <c r="U527" s="1" t="s">
        <v>581</v>
      </c>
      <c r="V527" s="1" t="s">
        <v>1696</v>
      </c>
    </row>
    <row r="528">
      <c r="A528" s="1" t="s">
        <v>51</v>
      </c>
      <c r="B528" s="1" t="s">
        <v>52</v>
      </c>
      <c r="C528" s="1" t="s">
        <v>512</v>
      </c>
      <c r="D528" s="24" t="s">
        <v>513</v>
      </c>
      <c r="E528" s="1" t="s">
        <v>534</v>
      </c>
      <c r="F528" s="24" t="s">
        <v>362</v>
      </c>
      <c r="G528" s="1" t="s">
        <v>9750</v>
      </c>
      <c r="H528" s="1" t="s">
        <v>9751</v>
      </c>
      <c r="I528" s="1" t="s">
        <v>103</v>
      </c>
      <c r="J528" s="1">
        <v>420.0</v>
      </c>
      <c r="O528" s="28" t="s">
        <v>10186</v>
      </c>
      <c r="Q528" s="1">
        <v>101.689153</v>
      </c>
      <c r="R528" s="1">
        <v>3.133483</v>
      </c>
      <c r="S528" s="1" t="s">
        <v>1715</v>
      </c>
      <c r="T528" s="1" t="s">
        <v>1718</v>
      </c>
      <c r="U528" s="1" t="s">
        <v>581</v>
      </c>
      <c r="V528" s="1" t="s">
        <v>1696</v>
      </c>
    </row>
    <row r="529">
      <c r="A529" s="1" t="s">
        <v>51</v>
      </c>
      <c r="B529" s="1" t="s">
        <v>52</v>
      </c>
      <c r="C529" s="1" t="s">
        <v>512</v>
      </c>
      <c r="D529" s="24" t="s">
        <v>513</v>
      </c>
      <c r="E529" s="1" t="s">
        <v>532</v>
      </c>
      <c r="F529" s="24" t="s">
        <v>382</v>
      </c>
      <c r="G529" s="1" t="s">
        <v>9719</v>
      </c>
      <c r="H529" s="1" t="s">
        <v>9720</v>
      </c>
      <c r="I529" s="1" t="s">
        <v>102</v>
      </c>
      <c r="J529" s="1">
        <v>52.8</v>
      </c>
      <c r="O529" s="28" t="s">
        <v>10187</v>
      </c>
      <c r="P529" s="1" t="s">
        <v>10188</v>
      </c>
      <c r="Q529" s="1">
        <v>101.697052</v>
      </c>
      <c r="R529" s="1">
        <v>3.152268</v>
      </c>
      <c r="S529" s="1" t="s">
        <v>1771</v>
      </c>
      <c r="T529" s="1" t="s">
        <v>1774</v>
      </c>
      <c r="U529" s="1" t="s">
        <v>581</v>
      </c>
      <c r="V529" s="1" t="s">
        <v>1696</v>
      </c>
    </row>
    <row r="530">
      <c r="A530" s="1" t="s">
        <v>45</v>
      </c>
      <c r="B530" s="1" t="s">
        <v>46</v>
      </c>
      <c r="C530" s="1" t="s">
        <v>512</v>
      </c>
      <c r="D530" s="24" t="s">
        <v>513</v>
      </c>
      <c r="E530" s="1" t="s">
        <v>531</v>
      </c>
      <c r="F530" s="24" t="s">
        <v>1703</v>
      </c>
      <c r="G530" s="1" t="s">
        <v>9744</v>
      </c>
      <c r="H530" s="1" t="s">
        <v>9745</v>
      </c>
      <c r="I530" s="1" t="s">
        <v>249</v>
      </c>
      <c r="J530" s="1">
        <v>1.49</v>
      </c>
      <c r="O530" s="28" t="s">
        <v>10189</v>
      </c>
      <c r="P530" s="1" t="s">
        <v>10060</v>
      </c>
      <c r="Q530" s="1">
        <v>101.699206</v>
      </c>
      <c r="R530" s="1">
        <v>3.145664</v>
      </c>
      <c r="S530" s="1" t="s">
        <v>1738</v>
      </c>
      <c r="T530" s="1" t="s">
        <v>1741</v>
      </c>
      <c r="U530" s="1" t="s">
        <v>581</v>
      </c>
      <c r="V530" s="1" t="s">
        <v>1696</v>
      </c>
    </row>
    <row r="531">
      <c r="A531" s="1" t="s">
        <v>51</v>
      </c>
      <c r="B531" s="1" t="s">
        <v>52</v>
      </c>
      <c r="C531" s="1" t="s">
        <v>512</v>
      </c>
      <c r="D531" s="24" t="s">
        <v>513</v>
      </c>
      <c r="E531" s="1" t="s">
        <v>532</v>
      </c>
      <c r="F531" s="24" t="s">
        <v>382</v>
      </c>
      <c r="G531" s="1" t="s">
        <v>9719</v>
      </c>
      <c r="H531" s="1" t="s">
        <v>9720</v>
      </c>
      <c r="I531" s="1" t="s">
        <v>91</v>
      </c>
      <c r="J531" s="1">
        <v>304.15</v>
      </c>
      <c r="O531" s="28" t="s">
        <v>10190</v>
      </c>
      <c r="Q531" s="1">
        <v>101.69667</v>
      </c>
      <c r="R531" s="1">
        <v>3.151785</v>
      </c>
      <c r="S531" s="1" t="s">
        <v>1771</v>
      </c>
      <c r="T531" s="1" t="s">
        <v>1774</v>
      </c>
      <c r="U531" s="1" t="s">
        <v>581</v>
      </c>
      <c r="V531" s="1" t="s">
        <v>1696</v>
      </c>
    </row>
    <row r="532">
      <c r="A532" s="1" t="s">
        <v>51</v>
      </c>
      <c r="B532" s="1" t="s">
        <v>52</v>
      </c>
      <c r="C532" s="1" t="s">
        <v>512</v>
      </c>
      <c r="D532" s="24" t="s">
        <v>513</v>
      </c>
      <c r="E532" s="1" t="s">
        <v>532</v>
      </c>
      <c r="F532" s="24" t="s">
        <v>382</v>
      </c>
      <c r="G532" s="1" t="s">
        <v>9719</v>
      </c>
      <c r="H532" s="1" t="s">
        <v>9720</v>
      </c>
      <c r="I532" s="1" t="s">
        <v>102</v>
      </c>
      <c r="J532" s="1">
        <v>13.75</v>
      </c>
      <c r="O532" s="28" t="s">
        <v>10191</v>
      </c>
      <c r="Q532" s="1">
        <v>101.697159</v>
      </c>
      <c r="R532" s="1">
        <v>3.152356</v>
      </c>
      <c r="S532" s="1" t="s">
        <v>1771</v>
      </c>
      <c r="T532" s="1" t="s">
        <v>1774</v>
      </c>
      <c r="U532" s="1" t="s">
        <v>581</v>
      </c>
      <c r="V532" s="1" t="s">
        <v>1696</v>
      </c>
    </row>
    <row r="533">
      <c r="A533" s="1" t="s">
        <v>51</v>
      </c>
      <c r="B533" s="1" t="s">
        <v>52</v>
      </c>
      <c r="C533" s="1" t="s">
        <v>512</v>
      </c>
      <c r="D533" s="24" t="s">
        <v>513</v>
      </c>
      <c r="E533" s="1" t="s">
        <v>532</v>
      </c>
      <c r="F533" s="24" t="s">
        <v>382</v>
      </c>
      <c r="G533" s="1" t="s">
        <v>9719</v>
      </c>
      <c r="H533" s="1" t="s">
        <v>9720</v>
      </c>
      <c r="I533" s="1" t="s">
        <v>125</v>
      </c>
      <c r="J533" s="1">
        <v>128.16</v>
      </c>
      <c r="O533" s="28" t="s">
        <v>10192</v>
      </c>
      <c r="Q533" s="1">
        <v>101.697275</v>
      </c>
      <c r="R533" s="1">
        <v>3.153146</v>
      </c>
      <c r="S533" s="1" t="s">
        <v>1771</v>
      </c>
      <c r="T533" s="1" t="s">
        <v>1774</v>
      </c>
      <c r="U533" s="1" t="s">
        <v>581</v>
      </c>
      <c r="V533" s="1" t="s">
        <v>1696</v>
      </c>
    </row>
    <row r="534">
      <c r="A534" s="1" t="s">
        <v>51</v>
      </c>
      <c r="B534" s="1" t="s">
        <v>52</v>
      </c>
      <c r="C534" s="1" t="s">
        <v>512</v>
      </c>
      <c r="D534" s="24" t="s">
        <v>513</v>
      </c>
      <c r="E534" s="1" t="s">
        <v>534</v>
      </c>
      <c r="F534" s="24" t="s">
        <v>362</v>
      </c>
      <c r="G534" s="1" t="s">
        <v>9750</v>
      </c>
      <c r="H534" s="1" t="s">
        <v>9751</v>
      </c>
      <c r="I534" s="1" t="s">
        <v>9630</v>
      </c>
      <c r="J534" s="1">
        <v>136.0</v>
      </c>
      <c r="O534" s="28" t="s">
        <v>10193</v>
      </c>
      <c r="Q534" s="1">
        <v>101.689493</v>
      </c>
      <c r="R534" s="1">
        <v>3.133199</v>
      </c>
      <c r="S534" s="1" t="s">
        <v>1728</v>
      </c>
      <c r="T534" s="1" t="s">
        <v>1731</v>
      </c>
      <c r="U534" s="1" t="s">
        <v>581</v>
      </c>
      <c r="V534" s="1" t="s">
        <v>1696</v>
      </c>
    </row>
    <row r="535">
      <c r="A535" s="1" t="s">
        <v>45</v>
      </c>
      <c r="B535" s="1" t="s">
        <v>46</v>
      </c>
      <c r="C535" s="1" t="s">
        <v>512</v>
      </c>
      <c r="D535" s="24" t="s">
        <v>513</v>
      </c>
      <c r="E535" s="1" t="s">
        <v>531</v>
      </c>
      <c r="F535" s="24" t="s">
        <v>1703</v>
      </c>
      <c r="G535" s="1" t="s">
        <v>9744</v>
      </c>
      <c r="H535" s="1" t="s">
        <v>9745</v>
      </c>
      <c r="I535" s="1" t="s">
        <v>249</v>
      </c>
      <c r="J535" s="1">
        <v>2.98</v>
      </c>
      <c r="O535" s="28" t="s">
        <v>10194</v>
      </c>
      <c r="P535" s="1" t="s">
        <v>10056</v>
      </c>
      <c r="Q535" s="1">
        <v>101.698879</v>
      </c>
      <c r="R535" s="1">
        <v>3.145546</v>
      </c>
      <c r="S535" s="1" t="s">
        <v>1738</v>
      </c>
      <c r="T535" s="1" t="s">
        <v>1741</v>
      </c>
      <c r="U535" s="1" t="s">
        <v>581</v>
      </c>
      <c r="V535" s="1" t="s">
        <v>1696</v>
      </c>
    </row>
    <row r="536">
      <c r="A536" s="1" t="s">
        <v>51</v>
      </c>
      <c r="B536" s="1" t="s">
        <v>52</v>
      </c>
      <c r="C536" s="1" t="s">
        <v>512</v>
      </c>
      <c r="D536" s="24" t="s">
        <v>513</v>
      </c>
      <c r="E536" s="1" t="s">
        <v>534</v>
      </c>
      <c r="F536" s="24" t="s">
        <v>362</v>
      </c>
      <c r="G536" s="1" t="s">
        <v>9750</v>
      </c>
      <c r="H536" s="1" t="s">
        <v>9751</v>
      </c>
      <c r="I536" s="1" t="s">
        <v>9630</v>
      </c>
      <c r="J536" s="1">
        <v>105.0</v>
      </c>
      <c r="O536" s="28" t="s">
        <v>10195</v>
      </c>
      <c r="Q536" s="1">
        <v>101.689778</v>
      </c>
      <c r="R536" s="1">
        <v>3.132721</v>
      </c>
      <c r="S536" s="1" t="s">
        <v>1728</v>
      </c>
      <c r="T536" s="1" t="s">
        <v>1731</v>
      </c>
      <c r="U536" s="1" t="s">
        <v>581</v>
      </c>
      <c r="V536" s="1" t="s">
        <v>1696</v>
      </c>
    </row>
    <row r="537">
      <c r="A537" s="1" t="s">
        <v>51</v>
      </c>
      <c r="B537" s="1" t="s">
        <v>52</v>
      </c>
      <c r="C537" s="1" t="s">
        <v>512</v>
      </c>
      <c r="D537" s="24" t="s">
        <v>513</v>
      </c>
      <c r="E537" s="1" t="s">
        <v>532</v>
      </c>
      <c r="F537" s="24" t="s">
        <v>382</v>
      </c>
      <c r="G537" s="1" t="s">
        <v>9719</v>
      </c>
      <c r="H537" s="1" t="s">
        <v>9720</v>
      </c>
      <c r="I537" s="1" t="s">
        <v>102</v>
      </c>
      <c r="J537" s="1">
        <v>14.1</v>
      </c>
      <c r="O537" s="28" t="s">
        <v>10196</v>
      </c>
      <c r="Q537" s="1">
        <v>101.696196</v>
      </c>
      <c r="R537" s="1">
        <v>3.155953</v>
      </c>
      <c r="S537" s="1" t="s">
        <v>1771</v>
      </c>
      <c r="T537" s="1" t="s">
        <v>1774</v>
      </c>
      <c r="U537" s="1" t="s">
        <v>581</v>
      </c>
      <c r="V537" s="1" t="s">
        <v>1696</v>
      </c>
    </row>
    <row r="538">
      <c r="A538" s="1" t="s">
        <v>45</v>
      </c>
      <c r="B538" s="1" t="s">
        <v>46</v>
      </c>
      <c r="C538" s="1" t="s">
        <v>512</v>
      </c>
      <c r="D538" s="24" t="s">
        <v>513</v>
      </c>
      <c r="E538" s="1" t="s">
        <v>531</v>
      </c>
      <c r="F538" s="24" t="s">
        <v>1703</v>
      </c>
      <c r="G538" s="1" t="s">
        <v>9744</v>
      </c>
      <c r="H538" s="1" t="s">
        <v>9745</v>
      </c>
      <c r="I538" s="1" t="s">
        <v>249</v>
      </c>
      <c r="J538" s="1">
        <v>5.96</v>
      </c>
      <c r="O538" s="28" t="s">
        <v>10197</v>
      </c>
      <c r="P538" s="1" t="s">
        <v>10198</v>
      </c>
      <c r="Q538" s="1">
        <v>101.699049</v>
      </c>
      <c r="R538" s="1">
        <v>3.145658</v>
      </c>
      <c r="S538" s="1" t="s">
        <v>1738</v>
      </c>
      <c r="T538" s="1" t="s">
        <v>1741</v>
      </c>
      <c r="U538" s="1" t="s">
        <v>581</v>
      </c>
      <c r="V538" s="1" t="s">
        <v>1696</v>
      </c>
    </row>
    <row r="539">
      <c r="A539" s="1" t="s">
        <v>51</v>
      </c>
      <c r="B539" s="1" t="s">
        <v>52</v>
      </c>
      <c r="C539" s="1" t="s">
        <v>512</v>
      </c>
      <c r="D539" s="24" t="s">
        <v>513</v>
      </c>
      <c r="E539" s="1" t="s">
        <v>534</v>
      </c>
      <c r="F539" s="24" t="s">
        <v>362</v>
      </c>
      <c r="G539" s="1" t="s">
        <v>9750</v>
      </c>
      <c r="H539" s="1" t="s">
        <v>9751</v>
      </c>
      <c r="I539" s="1" t="s">
        <v>9630</v>
      </c>
      <c r="J539" s="1">
        <v>122.5</v>
      </c>
      <c r="O539" s="28" t="s">
        <v>10199</v>
      </c>
      <c r="Q539" s="1">
        <v>101.690585</v>
      </c>
      <c r="R539" s="1">
        <v>3.131994</v>
      </c>
      <c r="S539" s="1" t="s">
        <v>1728</v>
      </c>
      <c r="T539" s="1" t="s">
        <v>1731</v>
      </c>
      <c r="U539" s="1" t="s">
        <v>581</v>
      </c>
      <c r="V539" s="1" t="s">
        <v>1696</v>
      </c>
    </row>
    <row r="540">
      <c r="A540" s="1" t="s">
        <v>45</v>
      </c>
      <c r="B540" s="1" t="s">
        <v>46</v>
      </c>
      <c r="C540" s="1" t="s">
        <v>512</v>
      </c>
      <c r="D540" s="24" t="s">
        <v>513</v>
      </c>
      <c r="E540" s="1" t="s">
        <v>531</v>
      </c>
      <c r="F540" s="24" t="s">
        <v>1703</v>
      </c>
      <c r="G540" s="1" t="s">
        <v>9744</v>
      </c>
      <c r="H540" s="1" t="s">
        <v>9745</v>
      </c>
      <c r="I540" s="1" t="s">
        <v>249</v>
      </c>
      <c r="J540" s="1">
        <v>2.98</v>
      </c>
      <c r="O540" s="28" t="s">
        <v>10200</v>
      </c>
      <c r="P540" s="1" t="s">
        <v>10056</v>
      </c>
      <c r="Q540" s="1">
        <v>101.699243</v>
      </c>
      <c r="R540" s="1">
        <v>3.145722</v>
      </c>
      <c r="S540" s="1" t="s">
        <v>1738</v>
      </c>
      <c r="T540" s="1" t="s">
        <v>1741</v>
      </c>
      <c r="U540" s="1" t="s">
        <v>581</v>
      </c>
      <c r="V540" s="1" t="s">
        <v>1696</v>
      </c>
    </row>
    <row r="541">
      <c r="A541" s="1" t="s">
        <v>51</v>
      </c>
      <c r="B541" s="1" t="s">
        <v>52</v>
      </c>
      <c r="C541" s="1" t="s">
        <v>512</v>
      </c>
      <c r="D541" s="24" t="s">
        <v>513</v>
      </c>
      <c r="E541" s="1" t="s">
        <v>534</v>
      </c>
      <c r="F541" s="24" t="s">
        <v>362</v>
      </c>
      <c r="G541" s="1" t="s">
        <v>9750</v>
      </c>
      <c r="H541" s="1" t="s">
        <v>9751</v>
      </c>
      <c r="I541" s="1" t="s">
        <v>9630</v>
      </c>
      <c r="J541" s="1">
        <v>129.5</v>
      </c>
      <c r="O541" s="28" t="s">
        <v>10201</v>
      </c>
      <c r="Q541" s="1">
        <v>101.690671</v>
      </c>
      <c r="R541" s="1">
        <v>3.131761</v>
      </c>
      <c r="S541" s="1" t="s">
        <v>1728</v>
      </c>
      <c r="T541" s="1" t="s">
        <v>1731</v>
      </c>
      <c r="U541" s="1" t="s">
        <v>581</v>
      </c>
      <c r="V541" s="1" t="s">
        <v>1696</v>
      </c>
    </row>
    <row r="542">
      <c r="A542" s="1" t="s">
        <v>51</v>
      </c>
      <c r="B542" s="1" t="s">
        <v>52</v>
      </c>
      <c r="C542" s="1" t="s">
        <v>512</v>
      </c>
      <c r="D542" s="24" t="s">
        <v>513</v>
      </c>
      <c r="E542" s="1" t="s">
        <v>534</v>
      </c>
      <c r="F542" s="24" t="s">
        <v>362</v>
      </c>
      <c r="G542" s="1" t="s">
        <v>9750</v>
      </c>
      <c r="H542" s="1" t="s">
        <v>9751</v>
      </c>
      <c r="I542" s="1" t="s">
        <v>88</v>
      </c>
      <c r="J542" s="1">
        <v>441.0</v>
      </c>
      <c r="O542" s="28" t="s">
        <v>10202</v>
      </c>
      <c r="Q542" s="1">
        <v>101.689432</v>
      </c>
      <c r="R542" s="1">
        <v>3.133162</v>
      </c>
      <c r="S542" s="1" t="s">
        <v>1715</v>
      </c>
      <c r="T542" s="1" t="s">
        <v>1718</v>
      </c>
      <c r="U542" s="1" t="s">
        <v>581</v>
      </c>
      <c r="V542" s="1" t="s">
        <v>1696</v>
      </c>
    </row>
    <row r="543">
      <c r="A543" s="1" t="s">
        <v>45</v>
      </c>
      <c r="B543" s="1" t="s">
        <v>46</v>
      </c>
      <c r="C543" s="1" t="s">
        <v>512</v>
      </c>
      <c r="D543" s="24" t="s">
        <v>513</v>
      </c>
      <c r="E543" s="1" t="s">
        <v>531</v>
      </c>
      <c r="F543" s="24" t="s">
        <v>1703</v>
      </c>
      <c r="G543" s="1" t="s">
        <v>9744</v>
      </c>
      <c r="H543" s="1" t="s">
        <v>9745</v>
      </c>
      <c r="I543" s="1" t="s">
        <v>249</v>
      </c>
      <c r="J543" s="1">
        <v>5.96</v>
      </c>
      <c r="O543" s="28" t="s">
        <v>10203</v>
      </c>
      <c r="P543" s="1" t="s">
        <v>10198</v>
      </c>
      <c r="Q543" s="1">
        <v>101.699443</v>
      </c>
      <c r="R543" s="1">
        <v>3.145895</v>
      </c>
      <c r="S543" s="1" t="s">
        <v>1738</v>
      </c>
      <c r="T543" s="1" t="s">
        <v>1741</v>
      </c>
      <c r="U543" s="1" t="s">
        <v>581</v>
      </c>
      <c r="V543" s="1" t="s">
        <v>1696</v>
      </c>
    </row>
    <row r="544">
      <c r="A544" s="1" t="s">
        <v>51</v>
      </c>
      <c r="B544" s="1" t="s">
        <v>52</v>
      </c>
      <c r="C544" s="1" t="s">
        <v>512</v>
      </c>
      <c r="D544" s="24" t="s">
        <v>513</v>
      </c>
      <c r="E544" s="1" t="s">
        <v>534</v>
      </c>
      <c r="F544" s="24" t="s">
        <v>362</v>
      </c>
      <c r="G544" s="1" t="s">
        <v>9750</v>
      </c>
      <c r="H544" s="1" t="s">
        <v>9751</v>
      </c>
      <c r="I544" s="1" t="s">
        <v>88</v>
      </c>
      <c r="J544" s="1">
        <v>72.0</v>
      </c>
      <c r="O544" s="28" t="s">
        <v>10204</v>
      </c>
      <c r="Q544" s="1">
        <v>101.690019</v>
      </c>
      <c r="R544" s="1">
        <v>3.132586</v>
      </c>
      <c r="S544" s="1" t="s">
        <v>1715</v>
      </c>
      <c r="T544" s="1" t="s">
        <v>1718</v>
      </c>
      <c r="U544" s="1" t="s">
        <v>581</v>
      </c>
      <c r="V544" s="1" t="s">
        <v>1696</v>
      </c>
    </row>
    <row r="545">
      <c r="A545" s="1" t="s">
        <v>45</v>
      </c>
      <c r="B545" s="1" t="s">
        <v>46</v>
      </c>
      <c r="C545" s="1" t="s">
        <v>512</v>
      </c>
      <c r="D545" s="24" t="s">
        <v>513</v>
      </c>
      <c r="E545" s="1" t="s">
        <v>531</v>
      </c>
      <c r="F545" s="24" t="s">
        <v>1703</v>
      </c>
      <c r="G545" s="1" t="s">
        <v>9744</v>
      </c>
      <c r="H545" s="1" t="s">
        <v>9745</v>
      </c>
      <c r="I545" s="1" t="s">
        <v>249</v>
      </c>
      <c r="J545" s="1">
        <v>2.98</v>
      </c>
      <c r="O545" s="28" t="s">
        <v>10205</v>
      </c>
      <c r="P545" s="1" t="s">
        <v>10056</v>
      </c>
      <c r="Q545" s="1">
        <v>101.699443</v>
      </c>
      <c r="R545" s="1">
        <v>3.145895</v>
      </c>
      <c r="S545" s="1" t="s">
        <v>1738</v>
      </c>
      <c r="T545" s="1" t="s">
        <v>1741</v>
      </c>
      <c r="U545" s="1" t="s">
        <v>581</v>
      </c>
      <c r="V545" s="1" t="s">
        <v>1696</v>
      </c>
    </row>
    <row r="546">
      <c r="A546" s="1" t="s">
        <v>51</v>
      </c>
      <c r="B546" s="1" t="s">
        <v>52</v>
      </c>
      <c r="C546" s="1" t="s">
        <v>512</v>
      </c>
      <c r="D546" s="24" t="s">
        <v>513</v>
      </c>
      <c r="E546" s="1" t="s">
        <v>534</v>
      </c>
      <c r="F546" s="24" t="s">
        <v>362</v>
      </c>
      <c r="G546" s="1" t="s">
        <v>9750</v>
      </c>
      <c r="H546" s="1" t="s">
        <v>9751</v>
      </c>
      <c r="I546" s="1" t="s">
        <v>90</v>
      </c>
      <c r="J546" s="1">
        <v>60.0</v>
      </c>
      <c r="O546" s="1"/>
      <c r="Q546" s="1"/>
      <c r="R546" s="1"/>
      <c r="S546" s="1" t="s">
        <v>1728</v>
      </c>
      <c r="T546" s="1" t="s">
        <v>1731</v>
      </c>
      <c r="U546" s="1" t="s">
        <v>581</v>
      </c>
      <c r="V546" s="1" t="s">
        <v>1696</v>
      </c>
    </row>
    <row r="547">
      <c r="A547" s="1" t="s">
        <v>51</v>
      </c>
      <c r="B547" s="1" t="s">
        <v>52</v>
      </c>
      <c r="C547" s="1" t="s">
        <v>512</v>
      </c>
      <c r="D547" s="24" t="s">
        <v>513</v>
      </c>
      <c r="E547" s="1" t="s">
        <v>534</v>
      </c>
      <c r="F547" s="24" t="s">
        <v>362</v>
      </c>
      <c r="G547" s="1" t="s">
        <v>9750</v>
      </c>
      <c r="H547" s="1" t="s">
        <v>9751</v>
      </c>
      <c r="I547" s="1" t="s">
        <v>88</v>
      </c>
      <c r="J547" s="1">
        <v>72.0</v>
      </c>
      <c r="O547" s="28" t="s">
        <v>10206</v>
      </c>
      <c r="Q547" s="1">
        <v>101.690081</v>
      </c>
      <c r="R547" s="1">
        <v>3.132444</v>
      </c>
      <c r="S547" s="1" t="s">
        <v>1715</v>
      </c>
      <c r="T547" s="1" t="s">
        <v>1718</v>
      </c>
      <c r="U547" s="1" t="s">
        <v>581</v>
      </c>
      <c r="V547" s="1" t="s">
        <v>1696</v>
      </c>
    </row>
    <row r="548">
      <c r="A548" s="1" t="s">
        <v>45</v>
      </c>
      <c r="B548" s="1" t="s">
        <v>46</v>
      </c>
      <c r="C548" s="1" t="s">
        <v>512</v>
      </c>
      <c r="D548" s="24" t="s">
        <v>513</v>
      </c>
      <c r="E548" s="1" t="s">
        <v>531</v>
      </c>
      <c r="F548" s="24" t="s">
        <v>1703</v>
      </c>
      <c r="G548" s="1" t="s">
        <v>9744</v>
      </c>
      <c r="H548" s="1" t="s">
        <v>9745</v>
      </c>
      <c r="I548" s="1" t="s">
        <v>249</v>
      </c>
      <c r="J548" s="1">
        <v>1.49</v>
      </c>
      <c r="O548" s="1"/>
      <c r="P548" s="1" t="s">
        <v>10060</v>
      </c>
      <c r="Q548" s="1"/>
      <c r="R548" s="1"/>
      <c r="S548" s="1" t="s">
        <v>1738</v>
      </c>
      <c r="T548" s="1" t="s">
        <v>1741</v>
      </c>
      <c r="U548" s="1" t="s">
        <v>581</v>
      </c>
      <c r="V548" s="1" t="s">
        <v>1696</v>
      </c>
    </row>
    <row r="549">
      <c r="A549" s="1" t="s">
        <v>51</v>
      </c>
      <c r="B549" s="1" t="s">
        <v>52</v>
      </c>
      <c r="C549" s="1" t="s">
        <v>512</v>
      </c>
      <c r="D549" s="24" t="s">
        <v>513</v>
      </c>
      <c r="E549" s="1" t="s">
        <v>534</v>
      </c>
      <c r="F549" s="24" t="s">
        <v>362</v>
      </c>
      <c r="G549" s="1" t="s">
        <v>9750</v>
      </c>
      <c r="H549" s="1" t="s">
        <v>9751</v>
      </c>
      <c r="I549" s="1" t="s">
        <v>120</v>
      </c>
      <c r="J549" s="1">
        <v>16.5</v>
      </c>
      <c r="O549" s="28" t="s">
        <v>10207</v>
      </c>
      <c r="Q549" s="1">
        <v>101.689748</v>
      </c>
      <c r="R549" s="1">
        <v>3.132702</v>
      </c>
      <c r="S549" s="1" t="s">
        <v>1838</v>
      </c>
      <c r="T549" s="1" t="s">
        <v>1841</v>
      </c>
      <c r="U549" s="1" t="s">
        <v>581</v>
      </c>
      <c r="V549" s="1" t="s">
        <v>1696</v>
      </c>
    </row>
    <row r="550">
      <c r="A550" s="1" t="s">
        <v>51</v>
      </c>
      <c r="B550" s="1" t="s">
        <v>52</v>
      </c>
      <c r="C550" s="1" t="s">
        <v>512</v>
      </c>
      <c r="D550" s="24" t="s">
        <v>513</v>
      </c>
      <c r="E550" s="1" t="s">
        <v>534</v>
      </c>
      <c r="F550" s="24" t="s">
        <v>362</v>
      </c>
      <c r="G550" s="1" t="s">
        <v>9750</v>
      </c>
      <c r="H550" s="1" t="s">
        <v>9751</v>
      </c>
      <c r="I550" s="1" t="s">
        <v>9630</v>
      </c>
      <c r="J550" s="1">
        <v>116.0</v>
      </c>
      <c r="O550" s="28" t="s">
        <v>10208</v>
      </c>
      <c r="Q550" s="1">
        <v>101.688214</v>
      </c>
      <c r="R550" s="1">
        <v>3.132407</v>
      </c>
      <c r="S550" s="1" t="s">
        <v>1728</v>
      </c>
      <c r="T550" s="1" t="s">
        <v>1731</v>
      </c>
      <c r="U550" s="1" t="s">
        <v>581</v>
      </c>
      <c r="V550" s="1" t="s">
        <v>1696</v>
      </c>
    </row>
    <row r="551">
      <c r="A551" s="1" t="s">
        <v>51</v>
      </c>
      <c r="B551" s="1" t="s">
        <v>52</v>
      </c>
      <c r="C551" s="1" t="s">
        <v>512</v>
      </c>
      <c r="D551" s="24" t="s">
        <v>513</v>
      </c>
      <c r="E551" s="1" t="s">
        <v>514</v>
      </c>
      <c r="F551" s="24" t="s">
        <v>76</v>
      </c>
      <c r="G551" s="1" t="s">
        <v>10209</v>
      </c>
      <c r="H551" s="1" t="s">
        <v>10210</v>
      </c>
      <c r="I551" s="1" t="s">
        <v>126</v>
      </c>
      <c r="J551" s="1">
        <v>680.0</v>
      </c>
      <c r="O551" s="28" t="s">
        <v>10211</v>
      </c>
      <c r="Q551" s="1">
        <v>101.694222</v>
      </c>
      <c r="R551" s="1">
        <v>3.150278</v>
      </c>
      <c r="S551" s="1" t="s">
        <v>581</v>
      </c>
      <c r="T551" s="1" t="s">
        <v>1696</v>
      </c>
      <c r="U551" s="1" t="s">
        <v>581</v>
      </c>
      <c r="V551" s="1" t="s">
        <v>1696</v>
      </c>
    </row>
    <row r="552">
      <c r="A552" s="1" t="s">
        <v>51</v>
      </c>
      <c r="B552" s="1" t="s">
        <v>52</v>
      </c>
      <c r="C552" s="1" t="s">
        <v>512</v>
      </c>
      <c r="D552" s="24" t="s">
        <v>513</v>
      </c>
      <c r="E552" s="1" t="s">
        <v>534</v>
      </c>
      <c r="F552" s="24" t="s">
        <v>362</v>
      </c>
      <c r="G552" s="1" t="s">
        <v>9750</v>
      </c>
      <c r="H552" s="1" t="s">
        <v>9751</v>
      </c>
      <c r="I552" s="1" t="s">
        <v>88</v>
      </c>
      <c r="J552" s="1">
        <v>227.0</v>
      </c>
      <c r="O552" s="28" t="s">
        <v>10212</v>
      </c>
      <c r="Q552" s="1">
        <v>101.690518</v>
      </c>
      <c r="R552" s="1">
        <v>3.131656</v>
      </c>
      <c r="S552" s="1" t="s">
        <v>1715</v>
      </c>
      <c r="T552" s="1" t="s">
        <v>1718</v>
      </c>
      <c r="U552" s="1" t="s">
        <v>581</v>
      </c>
      <c r="V552" s="1" t="s">
        <v>1696</v>
      </c>
    </row>
    <row r="553">
      <c r="A553" s="1" t="s">
        <v>51</v>
      </c>
      <c r="B553" s="1" t="s">
        <v>52</v>
      </c>
      <c r="C553" s="1" t="s">
        <v>512</v>
      </c>
      <c r="D553" s="24" t="s">
        <v>513</v>
      </c>
      <c r="E553" s="1" t="s">
        <v>534</v>
      </c>
      <c r="F553" s="24" t="s">
        <v>362</v>
      </c>
      <c r="G553" s="1" t="s">
        <v>9750</v>
      </c>
      <c r="H553" s="1" t="s">
        <v>9751</v>
      </c>
      <c r="I553" s="1" t="s">
        <v>9630</v>
      </c>
      <c r="J553" s="1">
        <v>126.0</v>
      </c>
      <c r="O553" s="28" t="s">
        <v>10213</v>
      </c>
      <c r="Q553" s="1">
        <v>101.687863</v>
      </c>
      <c r="R553" s="1">
        <v>3.132868</v>
      </c>
      <c r="S553" s="1" t="s">
        <v>1728</v>
      </c>
      <c r="T553" s="1" t="s">
        <v>1731</v>
      </c>
      <c r="U553" s="1" t="s">
        <v>581</v>
      </c>
      <c r="V553" s="1" t="s">
        <v>1696</v>
      </c>
    </row>
    <row r="554">
      <c r="A554" s="1" t="s">
        <v>51</v>
      </c>
      <c r="B554" s="1" t="s">
        <v>52</v>
      </c>
      <c r="C554" s="1" t="s">
        <v>512</v>
      </c>
      <c r="D554" s="24" t="s">
        <v>513</v>
      </c>
      <c r="E554" s="1" t="s">
        <v>514</v>
      </c>
      <c r="F554" s="24" t="s">
        <v>76</v>
      </c>
      <c r="G554" s="1" t="s">
        <v>10209</v>
      </c>
      <c r="H554" s="1" t="s">
        <v>10210</v>
      </c>
      <c r="I554" s="1" t="s">
        <v>102</v>
      </c>
      <c r="J554" s="1">
        <v>242.0</v>
      </c>
      <c r="O554" s="28" t="s">
        <v>10214</v>
      </c>
      <c r="Q554" s="1">
        <v>101.694444</v>
      </c>
      <c r="R554" s="1">
        <v>3.150972</v>
      </c>
      <c r="S554" s="1" t="s">
        <v>1265</v>
      </c>
      <c r="T554" s="1" t="s">
        <v>1268</v>
      </c>
      <c r="U554" s="1" t="s">
        <v>581</v>
      </c>
      <c r="V554" s="1" t="s">
        <v>1696</v>
      </c>
    </row>
    <row r="555">
      <c r="A555" s="1" t="s">
        <v>51</v>
      </c>
      <c r="B555" s="1" t="s">
        <v>52</v>
      </c>
      <c r="C555" s="1" t="s">
        <v>512</v>
      </c>
      <c r="D555" s="24" t="s">
        <v>513</v>
      </c>
      <c r="E555" s="1" t="s">
        <v>516</v>
      </c>
      <c r="F555" s="24" t="s">
        <v>64</v>
      </c>
      <c r="G555" s="1" t="s">
        <v>10215</v>
      </c>
      <c r="H555" s="1" t="s">
        <v>10216</v>
      </c>
      <c r="I555" s="1" t="s">
        <v>102</v>
      </c>
      <c r="J555" s="1">
        <v>300.0</v>
      </c>
      <c r="O555" s="28" t="s">
        <v>10217</v>
      </c>
      <c r="Q555" s="1">
        <v>101.694793</v>
      </c>
      <c r="R555" s="1">
        <v>3.150317</v>
      </c>
      <c r="S555" s="1" t="s">
        <v>1021</v>
      </c>
      <c r="T555" s="1" t="s">
        <v>601</v>
      </c>
      <c r="U555" s="1" t="s">
        <v>581</v>
      </c>
      <c r="V555" s="1" t="s">
        <v>1696</v>
      </c>
    </row>
    <row r="556">
      <c r="A556" s="1" t="s">
        <v>51</v>
      </c>
      <c r="B556" s="1" t="s">
        <v>52</v>
      </c>
      <c r="C556" s="1" t="s">
        <v>512</v>
      </c>
      <c r="D556" s="24" t="s">
        <v>513</v>
      </c>
      <c r="E556" s="1" t="s">
        <v>516</v>
      </c>
      <c r="F556" s="24" t="s">
        <v>64</v>
      </c>
      <c r="G556" s="1" t="s">
        <v>10215</v>
      </c>
      <c r="H556" s="1" t="s">
        <v>10216</v>
      </c>
      <c r="I556" s="1" t="s">
        <v>116</v>
      </c>
      <c r="J556" s="1">
        <v>80.0</v>
      </c>
      <c r="O556" s="28" t="s">
        <v>10218</v>
      </c>
      <c r="Q556" s="1">
        <v>101.694728</v>
      </c>
      <c r="R556" s="1">
        <v>3.15013</v>
      </c>
      <c r="S556" s="1" t="s">
        <v>1021</v>
      </c>
      <c r="T556" s="1" t="s">
        <v>601</v>
      </c>
      <c r="U556" s="1" t="s">
        <v>581</v>
      </c>
      <c r="V556" s="1" t="s">
        <v>1696</v>
      </c>
    </row>
    <row r="557">
      <c r="A557" s="1" t="s">
        <v>51</v>
      </c>
      <c r="B557" s="1" t="s">
        <v>52</v>
      </c>
      <c r="C557" s="1" t="s">
        <v>512</v>
      </c>
      <c r="D557" s="24" t="s">
        <v>513</v>
      </c>
      <c r="E557" s="1" t="s">
        <v>534</v>
      </c>
      <c r="F557" s="24" t="s">
        <v>362</v>
      </c>
      <c r="G557" s="1" t="s">
        <v>9750</v>
      </c>
      <c r="H557" s="1" t="s">
        <v>9751</v>
      </c>
      <c r="I557" s="1" t="s">
        <v>120</v>
      </c>
      <c r="J557" s="1">
        <v>16.5</v>
      </c>
      <c r="O557" s="28" t="s">
        <v>10219</v>
      </c>
      <c r="Q557" s="1">
        <v>101.689368</v>
      </c>
      <c r="R557" s="1">
        <v>3.133107</v>
      </c>
      <c r="S557" s="1" t="s">
        <v>1838</v>
      </c>
      <c r="T557" s="1" t="s">
        <v>1841</v>
      </c>
      <c r="U557" s="1" t="s">
        <v>581</v>
      </c>
      <c r="V557" s="1" t="s">
        <v>1696</v>
      </c>
    </row>
    <row r="558">
      <c r="A558" s="1" t="s">
        <v>45</v>
      </c>
      <c r="B558" s="1" t="s">
        <v>46</v>
      </c>
      <c r="C558" s="1" t="s">
        <v>512</v>
      </c>
      <c r="D558" s="24" t="s">
        <v>513</v>
      </c>
      <c r="E558" s="1" t="s">
        <v>530</v>
      </c>
      <c r="F558" s="24" t="s">
        <v>69</v>
      </c>
      <c r="G558" s="1" t="s">
        <v>9731</v>
      </c>
      <c r="H558" s="1" t="s">
        <v>9732</v>
      </c>
      <c r="I558" s="1" t="s">
        <v>113</v>
      </c>
      <c r="J558" s="1">
        <v>2.808</v>
      </c>
      <c r="O558" s="28" t="s">
        <v>10220</v>
      </c>
      <c r="Q558" s="1">
        <v>101.693803</v>
      </c>
      <c r="R558" s="1">
        <v>3.14978</v>
      </c>
      <c r="S558" s="1" t="s">
        <v>1749</v>
      </c>
      <c r="T558" s="1" t="s">
        <v>1752</v>
      </c>
      <c r="U558" s="1" t="s">
        <v>581</v>
      </c>
      <c r="V558" s="1" t="s">
        <v>1696</v>
      </c>
    </row>
    <row r="559">
      <c r="A559" s="1" t="s">
        <v>51</v>
      </c>
      <c r="B559" s="1" t="s">
        <v>52</v>
      </c>
      <c r="C559" s="1" t="s">
        <v>512</v>
      </c>
      <c r="D559" s="24" t="s">
        <v>513</v>
      </c>
      <c r="E559" s="1" t="s">
        <v>531</v>
      </c>
      <c r="F559" s="24" t="s">
        <v>1703</v>
      </c>
      <c r="G559" s="1" t="s">
        <v>9714</v>
      </c>
      <c r="H559" s="1" t="s">
        <v>9730</v>
      </c>
      <c r="I559" s="1" t="s">
        <v>156</v>
      </c>
      <c r="J559" s="1">
        <v>0.8</v>
      </c>
      <c r="O559" s="28" t="s">
        <v>10221</v>
      </c>
      <c r="P559" s="1" t="s">
        <v>10222</v>
      </c>
      <c r="Q559" s="1">
        <v>101.699242</v>
      </c>
      <c r="R559" s="1">
        <v>3.146463</v>
      </c>
      <c r="S559" s="1" t="s">
        <v>1738</v>
      </c>
      <c r="T559" s="1" t="s">
        <v>1741</v>
      </c>
      <c r="U559" s="1" t="s">
        <v>581</v>
      </c>
      <c r="V559" s="1" t="s">
        <v>1696</v>
      </c>
    </row>
    <row r="560">
      <c r="A560" s="1" t="s">
        <v>45</v>
      </c>
      <c r="B560" s="1" t="s">
        <v>46</v>
      </c>
      <c r="C560" s="1" t="s">
        <v>512</v>
      </c>
      <c r="D560" s="24" t="s">
        <v>513</v>
      </c>
      <c r="E560" s="1" t="s">
        <v>530</v>
      </c>
      <c r="F560" s="24" t="s">
        <v>69</v>
      </c>
      <c r="G560" s="1" t="s">
        <v>9731</v>
      </c>
      <c r="H560" s="1" t="s">
        <v>9732</v>
      </c>
      <c r="I560" s="1" t="s">
        <v>113</v>
      </c>
      <c r="J560" s="1">
        <v>25.08</v>
      </c>
      <c r="O560" s="28" t="s">
        <v>10223</v>
      </c>
      <c r="Q560" s="1">
        <v>101.694014</v>
      </c>
      <c r="R560" s="1">
        <v>3.149528</v>
      </c>
      <c r="S560" s="1" t="s">
        <v>5583</v>
      </c>
      <c r="T560" s="1" t="s">
        <v>5586</v>
      </c>
      <c r="U560" s="1" t="s">
        <v>581</v>
      </c>
      <c r="V560" s="1" t="s">
        <v>1696</v>
      </c>
    </row>
    <row r="561">
      <c r="A561" s="1" t="s">
        <v>45</v>
      </c>
      <c r="B561" s="1" t="s">
        <v>46</v>
      </c>
      <c r="C561" s="1" t="s">
        <v>512</v>
      </c>
      <c r="D561" s="24" t="s">
        <v>513</v>
      </c>
      <c r="E561" s="1" t="s">
        <v>530</v>
      </c>
      <c r="F561" s="24" t="s">
        <v>69</v>
      </c>
      <c r="G561" s="1" t="s">
        <v>9731</v>
      </c>
      <c r="H561" s="1" t="s">
        <v>9732</v>
      </c>
      <c r="I561" s="1" t="s">
        <v>113</v>
      </c>
      <c r="J561" s="1">
        <v>35.88</v>
      </c>
      <c r="O561" s="28" t="s">
        <v>10224</v>
      </c>
      <c r="Q561" s="1">
        <v>101.69383</v>
      </c>
      <c r="R561" s="1">
        <v>3.149576</v>
      </c>
      <c r="S561" s="1" t="s">
        <v>5583</v>
      </c>
      <c r="T561" s="1" t="s">
        <v>5586</v>
      </c>
      <c r="U561" s="1" t="s">
        <v>581</v>
      </c>
      <c r="V561" s="1" t="s">
        <v>1696</v>
      </c>
    </row>
    <row r="562">
      <c r="A562" s="1" t="s">
        <v>45</v>
      </c>
      <c r="B562" s="1" t="s">
        <v>46</v>
      </c>
      <c r="C562" s="1" t="s">
        <v>512</v>
      </c>
      <c r="D562" s="24" t="s">
        <v>513</v>
      </c>
      <c r="E562" s="1" t="s">
        <v>530</v>
      </c>
      <c r="F562" s="24" t="s">
        <v>69</v>
      </c>
      <c r="G562" s="1" t="s">
        <v>9731</v>
      </c>
      <c r="H562" s="1" t="s">
        <v>9732</v>
      </c>
      <c r="I562" s="1" t="s">
        <v>113</v>
      </c>
      <c r="J562" s="1">
        <v>36.8</v>
      </c>
      <c r="O562" s="28" t="s">
        <v>10225</v>
      </c>
      <c r="Q562" s="1">
        <v>101.693603</v>
      </c>
      <c r="R562" s="1">
        <v>3.14961</v>
      </c>
      <c r="S562" s="1" t="s">
        <v>5583</v>
      </c>
      <c r="T562" s="1" t="s">
        <v>5586</v>
      </c>
      <c r="U562" s="1" t="s">
        <v>581</v>
      </c>
      <c r="V562" s="1" t="s">
        <v>1696</v>
      </c>
    </row>
    <row r="563">
      <c r="A563" s="1" t="s">
        <v>45</v>
      </c>
      <c r="B563" s="1" t="s">
        <v>46</v>
      </c>
      <c r="C563" s="1" t="s">
        <v>512</v>
      </c>
      <c r="D563" s="24" t="s">
        <v>513</v>
      </c>
      <c r="E563" s="1" t="s">
        <v>530</v>
      </c>
      <c r="F563" s="24" t="s">
        <v>69</v>
      </c>
      <c r="G563" s="1" t="s">
        <v>9731</v>
      </c>
      <c r="H563" s="1" t="s">
        <v>9732</v>
      </c>
      <c r="I563" s="1" t="s">
        <v>113</v>
      </c>
      <c r="J563" s="1">
        <v>35.53</v>
      </c>
      <c r="O563" s="28" t="s">
        <v>10226</v>
      </c>
      <c r="Q563" s="1">
        <v>101.693421</v>
      </c>
      <c r="R563" s="1">
        <v>3.149646</v>
      </c>
      <c r="S563" s="1" t="s">
        <v>5583</v>
      </c>
      <c r="T563" s="1" t="s">
        <v>5586</v>
      </c>
      <c r="U563" s="1" t="s">
        <v>581</v>
      </c>
      <c r="V563" s="1" t="s">
        <v>1696</v>
      </c>
    </row>
    <row r="564">
      <c r="A564" s="1" t="s">
        <v>45</v>
      </c>
      <c r="B564" s="1" t="s">
        <v>46</v>
      </c>
      <c r="C564" s="1" t="s">
        <v>512</v>
      </c>
      <c r="D564" s="24" t="s">
        <v>513</v>
      </c>
      <c r="E564" s="1" t="s">
        <v>530</v>
      </c>
      <c r="F564" s="24" t="s">
        <v>69</v>
      </c>
      <c r="G564" s="1" t="s">
        <v>9731</v>
      </c>
      <c r="H564" s="1" t="s">
        <v>9732</v>
      </c>
      <c r="I564" s="1" t="s">
        <v>113</v>
      </c>
      <c r="J564" s="1">
        <v>30.25</v>
      </c>
      <c r="O564" s="28" t="s">
        <v>10227</v>
      </c>
      <c r="Q564" s="1">
        <v>101.693481</v>
      </c>
      <c r="R564" s="1">
        <v>3.149663</v>
      </c>
      <c r="S564" s="1" t="s">
        <v>5583</v>
      </c>
      <c r="T564" s="1" t="s">
        <v>5586</v>
      </c>
      <c r="U564" s="1" t="s">
        <v>581</v>
      </c>
      <c r="V564" s="1" t="s">
        <v>1696</v>
      </c>
    </row>
    <row r="565">
      <c r="A565" s="1" t="s">
        <v>45</v>
      </c>
      <c r="B565" s="1" t="s">
        <v>46</v>
      </c>
      <c r="C565" s="1" t="s">
        <v>512</v>
      </c>
      <c r="D565" s="24" t="s">
        <v>513</v>
      </c>
      <c r="E565" s="1" t="s">
        <v>530</v>
      </c>
      <c r="F565" s="24" t="s">
        <v>69</v>
      </c>
      <c r="G565" s="1" t="s">
        <v>9731</v>
      </c>
      <c r="H565" s="1" t="s">
        <v>9732</v>
      </c>
      <c r="I565" s="1" t="s">
        <v>9628</v>
      </c>
      <c r="J565" s="1">
        <v>19.44</v>
      </c>
      <c r="O565" s="28" t="s">
        <v>10228</v>
      </c>
      <c r="Q565" s="1">
        <v>101.694014</v>
      </c>
      <c r="R565" s="1">
        <v>3.149528</v>
      </c>
      <c r="S565" s="1" t="s">
        <v>5583</v>
      </c>
      <c r="T565" s="1" t="s">
        <v>5586</v>
      </c>
      <c r="U565" s="1" t="s">
        <v>581</v>
      </c>
      <c r="V565" s="1" t="s">
        <v>1696</v>
      </c>
    </row>
    <row r="566">
      <c r="A566" s="1" t="s">
        <v>45</v>
      </c>
      <c r="B566" s="1" t="s">
        <v>46</v>
      </c>
      <c r="C566" s="1" t="s">
        <v>512</v>
      </c>
      <c r="D566" s="24" t="s">
        <v>513</v>
      </c>
      <c r="E566" s="1" t="s">
        <v>530</v>
      </c>
      <c r="F566" s="24" t="s">
        <v>69</v>
      </c>
      <c r="G566" s="1" t="s">
        <v>9731</v>
      </c>
      <c r="H566" s="1" t="s">
        <v>9732</v>
      </c>
      <c r="I566" s="1" t="s">
        <v>9628</v>
      </c>
      <c r="J566" s="1">
        <v>28.31</v>
      </c>
      <c r="O566" s="28" t="s">
        <v>10229</v>
      </c>
      <c r="Q566" s="1">
        <v>101.69383</v>
      </c>
      <c r="R566" s="1">
        <v>3.149576</v>
      </c>
      <c r="S566" s="1" t="s">
        <v>5583</v>
      </c>
      <c r="T566" s="1" t="s">
        <v>5586</v>
      </c>
      <c r="U566" s="1" t="s">
        <v>581</v>
      </c>
      <c r="V566" s="1" t="s">
        <v>1696</v>
      </c>
    </row>
    <row r="567">
      <c r="A567" s="1" t="s">
        <v>45</v>
      </c>
      <c r="B567" s="1" t="s">
        <v>46</v>
      </c>
      <c r="C567" s="1" t="s">
        <v>512</v>
      </c>
      <c r="D567" s="24" t="s">
        <v>513</v>
      </c>
      <c r="E567" s="1" t="s">
        <v>530</v>
      </c>
      <c r="F567" s="24" t="s">
        <v>69</v>
      </c>
      <c r="G567" s="1" t="s">
        <v>9731</v>
      </c>
      <c r="H567" s="1" t="s">
        <v>9732</v>
      </c>
      <c r="I567" s="1" t="s">
        <v>9628</v>
      </c>
      <c r="J567" s="1">
        <v>28.35</v>
      </c>
      <c r="O567" s="28" t="s">
        <v>10230</v>
      </c>
      <c r="Q567" s="1">
        <v>101.693603</v>
      </c>
      <c r="R567" s="1">
        <v>3.14961</v>
      </c>
      <c r="S567" s="1" t="s">
        <v>5583</v>
      </c>
      <c r="T567" s="1" t="s">
        <v>5586</v>
      </c>
      <c r="U567" s="1" t="s">
        <v>581</v>
      </c>
      <c r="V567" s="1" t="s">
        <v>1696</v>
      </c>
    </row>
    <row r="568">
      <c r="A568" s="1" t="s">
        <v>45</v>
      </c>
      <c r="B568" s="1" t="s">
        <v>46</v>
      </c>
      <c r="C568" s="1" t="s">
        <v>512</v>
      </c>
      <c r="D568" s="24" t="s">
        <v>513</v>
      </c>
      <c r="E568" s="1" t="s">
        <v>530</v>
      </c>
      <c r="F568" s="24" t="s">
        <v>69</v>
      </c>
      <c r="G568" s="1" t="s">
        <v>9731</v>
      </c>
      <c r="H568" s="1" t="s">
        <v>9732</v>
      </c>
      <c r="I568" s="1" t="s">
        <v>9628</v>
      </c>
      <c r="J568" s="1">
        <v>28.42</v>
      </c>
      <c r="O568" s="28" t="s">
        <v>10231</v>
      </c>
      <c r="Q568" s="1">
        <v>101.693421</v>
      </c>
      <c r="R568" s="1">
        <v>3.149646</v>
      </c>
      <c r="S568" s="1" t="s">
        <v>5583</v>
      </c>
      <c r="T568" s="1" t="s">
        <v>5586</v>
      </c>
      <c r="U568" s="1" t="s">
        <v>581</v>
      </c>
      <c r="V568" s="1" t="s">
        <v>1696</v>
      </c>
    </row>
    <row r="569">
      <c r="A569" s="1" t="s">
        <v>51</v>
      </c>
      <c r="B569" s="1" t="s">
        <v>52</v>
      </c>
      <c r="C569" s="1" t="s">
        <v>512</v>
      </c>
      <c r="D569" s="24" t="s">
        <v>513</v>
      </c>
      <c r="E569" s="1" t="s">
        <v>531</v>
      </c>
      <c r="F569" s="24" t="s">
        <v>1703</v>
      </c>
      <c r="G569" s="1" t="s">
        <v>9714</v>
      </c>
      <c r="H569" s="1" t="s">
        <v>9730</v>
      </c>
      <c r="I569" s="1" t="s">
        <v>9622</v>
      </c>
      <c r="J569" s="1">
        <v>61.6</v>
      </c>
      <c r="O569" s="28" t="s">
        <v>10232</v>
      </c>
      <c r="Q569" s="1">
        <v>101.697835</v>
      </c>
      <c r="R569" s="1">
        <v>3.14776</v>
      </c>
      <c r="S569" s="1" t="s">
        <v>4331</v>
      </c>
      <c r="T569" s="1" t="s">
        <v>4335</v>
      </c>
      <c r="U569" s="1" t="s">
        <v>581</v>
      </c>
      <c r="V569" s="1" t="s">
        <v>1696</v>
      </c>
    </row>
    <row r="570">
      <c r="A570" s="1" t="s">
        <v>45</v>
      </c>
      <c r="B570" s="1" t="s">
        <v>46</v>
      </c>
      <c r="C570" s="1" t="s">
        <v>512</v>
      </c>
      <c r="D570" s="24" t="s">
        <v>513</v>
      </c>
      <c r="E570" s="1" t="s">
        <v>530</v>
      </c>
      <c r="F570" s="24" t="s">
        <v>69</v>
      </c>
      <c r="G570" s="1" t="s">
        <v>9731</v>
      </c>
      <c r="H570" s="1" t="s">
        <v>9732</v>
      </c>
      <c r="I570" s="1" t="s">
        <v>9628</v>
      </c>
      <c r="J570" s="1">
        <v>23.54</v>
      </c>
      <c r="O570" s="28" t="s">
        <v>10233</v>
      </c>
      <c r="Q570" s="1">
        <v>101.693481</v>
      </c>
      <c r="R570" s="1">
        <v>3.149663</v>
      </c>
      <c r="S570" s="1" t="s">
        <v>5583</v>
      </c>
      <c r="T570" s="1" t="s">
        <v>5586</v>
      </c>
      <c r="U570" s="1" t="s">
        <v>581</v>
      </c>
      <c r="V570" s="1" t="s">
        <v>1696</v>
      </c>
    </row>
    <row r="571">
      <c r="A571" s="1" t="s">
        <v>51</v>
      </c>
      <c r="B571" s="1" t="s">
        <v>52</v>
      </c>
      <c r="C571" s="1" t="s">
        <v>512</v>
      </c>
      <c r="D571" s="24" t="s">
        <v>513</v>
      </c>
      <c r="E571" s="1" t="s">
        <v>531</v>
      </c>
      <c r="F571" s="24" t="s">
        <v>1703</v>
      </c>
      <c r="G571" s="1" t="s">
        <v>9714</v>
      </c>
      <c r="H571" s="1" t="s">
        <v>9730</v>
      </c>
      <c r="I571" s="1" t="s">
        <v>9622</v>
      </c>
      <c r="J571" s="1">
        <v>58.52</v>
      </c>
      <c r="O571" s="28" t="s">
        <v>10234</v>
      </c>
      <c r="Q571" s="1">
        <v>101.697447</v>
      </c>
      <c r="R571" s="1">
        <v>3.148147</v>
      </c>
      <c r="S571" s="1" t="s">
        <v>4331</v>
      </c>
      <c r="T571" s="1" t="s">
        <v>4335</v>
      </c>
      <c r="U571" s="1" t="s">
        <v>581</v>
      </c>
      <c r="V571" s="1" t="s">
        <v>1696</v>
      </c>
    </row>
    <row r="572">
      <c r="A572" s="1" t="s">
        <v>51</v>
      </c>
      <c r="B572" s="1" t="s">
        <v>52</v>
      </c>
      <c r="C572" s="1" t="s">
        <v>512</v>
      </c>
      <c r="D572" s="24" t="s">
        <v>513</v>
      </c>
      <c r="E572" s="1" t="s">
        <v>531</v>
      </c>
      <c r="F572" s="24" t="s">
        <v>1703</v>
      </c>
      <c r="G572" s="1" t="s">
        <v>9714</v>
      </c>
      <c r="H572" s="1" t="s">
        <v>9730</v>
      </c>
      <c r="I572" s="1" t="s">
        <v>95</v>
      </c>
      <c r="J572" s="1">
        <v>5.5</v>
      </c>
      <c r="O572" s="28" t="s">
        <v>10235</v>
      </c>
      <c r="P572" s="1" t="s">
        <v>10018</v>
      </c>
      <c r="Q572" s="1">
        <v>101.699943</v>
      </c>
      <c r="R572" s="1">
        <v>3.145944</v>
      </c>
      <c r="S572" s="1" t="s">
        <v>4331</v>
      </c>
      <c r="T572" s="1" t="s">
        <v>4335</v>
      </c>
      <c r="U572" s="1" t="s">
        <v>581</v>
      </c>
      <c r="V572" s="1" t="s">
        <v>1696</v>
      </c>
    </row>
    <row r="573">
      <c r="A573" s="1" t="s">
        <v>51</v>
      </c>
      <c r="B573" s="1" t="s">
        <v>52</v>
      </c>
      <c r="C573" s="1" t="s">
        <v>512</v>
      </c>
      <c r="D573" s="24" t="s">
        <v>513</v>
      </c>
      <c r="E573" s="1" t="s">
        <v>531</v>
      </c>
      <c r="F573" s="24" t="s">
        <v>1703</v>
      </c>
      <c r="G573" s="1" t="s">
        <v>9714</v>
      </c>
      <c r="H573" s="1" t="s">
        <v>9730</v>
      </c>
      <c r="I573" s="1" t="s">
        <v>88</v>
      </c>
      <c r="J573" s="1">
        <v>120.75</v>
      </c>
      <c r="O573" s="28" t="s">
        <v>10236</v>
      </c>
      <c r="Q573" s="1">
        <v>101.695262</v>
      </c>
      <c r="R573" s="1">
        <v>3.150678</v>
      </c>
      <c r="S573" s="1" t="s">
        <v>1706</v>
      </c>
      <c r="T573" s="1" t="s">
        <v>1709</v>
      </c>
      <c r="U573" s="1" t="s">
        <v>581</v>
      </c>
      <c r="V573" s="1" t="s">
        <v>1696</v>
      </c>
    </row>
    <row r="574">
      <c r="A574" s="1" t="s">
        <v>51</v>
      </c>
      <c r="B574" s="1" t="s">
        <v>52</v>
      </c>
      <c r="C574" s="1" t="s">
        <v>512</v>
      </c>
      <c r="D574" s="24" t="s">
        <v>513</v>
      </c>
      <c r="E574" s="1" t="s">
        <v>531</v>
      </c>
      <c r="F574" s="24" t="s">
        <v>1703</v>
      </c>
      <c r="G574" s="1" t="s">
        <v>9714</v>
      </c>
      <c r="H574" s="1" t="s">
        <v>9730</v>
      </c>
      <c r="I574" s="1" t="s">
        <v>95</v>
      </c>
      <c r="J574" s="1">
        <v>40.0</v>
      </c>
      <c r="O574" s="28" t="s">
        <v>10237</v>
      </c>
      <c r="P574" s="1" t="s">
        <v>10238</v>
      </c>
      <c r="Q574" s="1">
        <v>101.698134</v>
      </c>
      <c r="R574" s="1">
        <v>3.147497</v>
      </c>
      <c r="S574" s="1" t="s">
        <v>4331</v>
      </c>
      <c r="T574" s="1" t="s">
        <v>4335</v>
      </c>
      <c r="U574" s="1" t="s">
        <v>581</v>
      </c>
      <c r="V574" s="1" t="s">
        <v>1696</v>
      </c>
    </row>
    <row r="575">
      <c r="A575" s="1" t="s">
        <v>51</v>
      </c>
      <c r="B575" s="1" t="s">
        <v>52</v>
      </c>
      <c r="C575" s="1" t="s">
        <v>512</v>
      </c>
      <c r="D575" s="24" t="s">
        <v>513</v>
      </c>
      <c r="E575" s="1" t="s">
        <v>533</v>
      </c>
      <c r="F575" s="24" t="s">
        <v>1691</v>
      </c>
      <c r="G575" s="1" t="s">
        <v>9764</v>
      </c>
      <c r="H575" s="1" t="s">
        <v>9765</v>
      </c>
      <c r="I575" s="1" t="s">
        <v>179</v>
      </c>
      <c r="J575" s="1">
        <v>972.3</v>
      </c>
      <c r="O575" s="28" t="s">
        <v>10239</v>
      </c>
      <c r="Q575" s="1">
        <v>101.691693</v>
      </c>
      <c r="R575" s="1">
        <v>3.131928</v>
      </c>
      <c r="S575" s="1" t="s">
        <v>2938</v>
      </c>
      <c r="T575" s="1" t="s">
        <v>1725</v>
      </c>
      <c r="U575" s="1" t="s">
        <v>581</v>
      </c>
      <c r="V575" s="1" t="s">
        <v>1696</v>
      </c>
    </row>
    <row r="576">
      <c r="A576" s="1" t="s">
        <v>51</v>
      </c>
      <c r="B576" s="1" t="s">
        <v>52</v>
      </c>
      <c r="C576" s="1" t="s">
        <v>512</v>
      </c>
      <c r="D576" s="24" t="s">
        <v>513</v>
      </c>
      <c r="E576" s="1" t="s">
        <v>531</v>
      </c>
      <c r="F576" s="24" t="s">
        <v>1703</v>
      </c>
      <c r="G576" s="1" t="s">
        <v>9714</v>
      </c>
      <c r="H576" s="1" t="s">
        <v>9730</v>
      </c>
      <c r="I576" s="1" t="s">
        <v>95</v>
      </c>
      <c r="J576" s="1">
        <v>90.0</v>
      </c>
      <c r="O576" s="28" t="s">
        <v>10240</v>
      </c>
      <c r="Q576" s="1">
        <v>101.695531</v>
      </c>
      <c r="R576" s="1">
        <v>3.150688</v>
      </c>
      <c r="S576" s="1" t="s">
        <v>1706</v>
      </c>
      <c r="T576" s="1" t="s">
        <v>1709</v>
      </c>
      <c r="U576" s="1" t="s">
        <v>581</v>
      </c>
      <c r="V576" s="1" t="s">
        <v>1696</v>
      </c>
    </row>
    <row r="577">
      <c r="A577" s="1" t="s">
        <v>51</v>
      </c>
      <c r="B577" s="1" t="s">
        <v>52</v>
      </c>
      <c r="C577" s="1" t="s">
        <v>512</v>
      </c>
      <c r="D577" s="24" t="s">
        <v>513</v>
      </c>
      <c r="E577" s="1" t="s">
        <v>533</v>
      </c>
      <c r="F577" s="24" t="s">
        <v>1691</v>
      </c>
      <c r="G577" s="1" t="s">
        <v>9764</v>
      </c>
      <c r="H577" s="1" t="s">
        <v>9765</v>
      </c>
      <c r="I577" s="1" t="s">
        <v>88</v>
      </c>
      <c r="J577" s="1">
        <v>423.0</v>
      </c>
      <c r="O577" s="28" t="s">
        <v>10241</v>
      </c>
      <c r="Q577" s="1">
        <v>101.693358</v>
      </c>
      <c r="R577" s="1">
        <v>3.136076</v>
      </c>
      <c r="S577" s="1" t="s">
        <v>2938</v>
      </c>
      <c r="T577" s="1" t="s">
        <v>1725</v>
      </c>
      <c r="U577" s="1" t="s">
        <v>581</v>
      </c>
      <c r="V577" s="1" t="s">
        <v>1696</v>
      </c>
    </row>
    <row r="578">
      <c r="A578" s="1" t="s">
        <v>43</v>
      </c>
      <c r="B578" s="1" t="s">
        <v>44</v>
      </c>
      <c r="C578" s="1" t="s">
        <v>512</v>
      </c>
      <c r="D578" s="24" t="s">
        <v>513</v>
      </c>
      <c r="E578" s="1" t="s">
        <v>533</v>
      </c>
      <c r="F578" s="24" t="s">
        <v>1691</v>
      </c>
      <c r="G578" s="1" t="s">
        <v>9973</v>
      </c>
      <c r="H578" s="1" t="s">
        <v>9974</v>
      </c>
      <c r="I578" s="1" t="s">
        <v>104</v>
      </c>
      <c r="J578" s="1">
        <v>174.0</v>
      </c>
      <c r="Q578" s="1"/>
      <c r="R578" s="1"/>
      <c r="S578" s="1" t="s">
        <v>2938</v>
      </c>
      <c r="T578" s="1" t="s">
        <v>1725</v>
      </c>
      <c r="U578" s="1" t="s">
        <v>581</v>
      </c>
      <c r="V578" s="1" t="s">
        <v>1696</v>
      </c>
    </row>
    <row r="579">
      <c r="A579" s="1" t="s">
        <v>51</v>
      </c>
      <c r="B579" s="1" t="s">
        <v>52</v>
      </c>
      <c r="C579" s="1" t="s">
        <v>512</v>
      </c>
      <c r="D579" s="24" t="s">
        <v>513</v>
      </c>
      <c r="E579" s="1" t="s">
        <v>531</v>
      </c>
      <c r="F579" s="24" t="s">
        <v>1703</v>
      </c>
      <c r="G579" s="1" t="s">
        <v>9714</v>
      </c>
      <c r="H579" s="1" t="s">
        <v>9730</v>
      </c>
      <c r="I579" s="1" t="s">
        <v>95</v>
      </c>
      <c r="J579" s="1">
        <v>7.95</v>
      </c>
      <c r="O579" s="28" t="s">
        <v>10242</v>
      </c>
      <c r="P579" s="1" t="s">
        <v>10243</v>
      </c>
      <c r="Q579" s="1">
        <v>101.698601</v>
      </c>
      <c r="R579" s="1">
        <v>3.147251</v>
      </c>
      <c r="S579" s="1" t="s">
        <v>4331</v>
      </c>
      <c r="T579" s="1" t="s">
        <v>4335</v>
      </c>
      <c r="U579" s="1" t="s">
        <v>581</v>
      </c>
      <c r="V579" s="1" t="s">
        <v>1696</v>
      </c>
    </row>
    <row r="580">
      <c r="A580" s="1" t="s">
        <v>45</v>
      </c>
      <c r="B580" s="1" t="s">
        <v>46</v>
      </c>
      <c r="C580" s="1" t="s">
        <v>512</v>
      </c>
      <c r="D580" s="24" t="s">
        <v>513</v>
      </c>
      <c r="E580" s="1" t="s">
        <v>533</v>
      </c>
      <c r="F580" s="24" t="s">
        <v>1691</v>
      </c>
      <c r="G580" s="1" t="s">
        <v>9954</v>
      </c>
      <c r="H580" s="1" t="s">
        <v>9955</v>
      </c>
      <c r="I580" s="1" t="s">
        <v>84</v>
      </c>
      <c r="J580" s="1">
        <v>28.0</v>
      </c>
      <c r="O580" s="28" t="s">
        <v>10244</v>
      </c>
      <c r="Q580" s="1">
        <v>101.69107</v>
      </c>
      <c r="R580" s="1">
        <v>3.131611</v>
      </c>
      <c r="S580" s="1" t="s">
        <v>2938</v>
      </c>
      <c r="T580" s="1" t="s">
        <v>1725</v>
      </c>
      <c r="U580" s="1" t="s">
        <v>581</v>
      </c>
      <c r="V580" s="1" t="s">
        <v>1696</v>
      </c>
    </row>
    <row r="581">
      <c r="A581" s="1" t="s">
        <v>51</v>
      </c>
      <c r="B581" s="1" t="s">
        <v>52</v>
      </c>
      <c r="C581" s="1" t="s">
        <v>512</v>
      </c>
      <c r="D581" s="24" t="s">
        <v>513</v>
      </c>
      <c r="E581" s="1" t="s">
        <v>533</v>
      </c>
      <c r="F581" s="24" t="s">
        <v>1691</v>
      </c>
      <c r="G581" s="1" t="s">
        <v>9764</v>
      </c>
      <c r="H581" s="1" t="s">
        <v>9765</v>
      </c>
      <c r="I581" s="1" t="s">
        <v>9624</v>
      </c>
      <c r="J581" s="1">
        <v>28.0</v>
      </c>
      <c r="O581" s="28" t="s">
        <v>10245</v>
      </c>
      <c r="Q581" s="1">
        <v>101.691001</v>
      </c>
      <c r="R581" s="1">
        <v>3.131586</v>
      </c>
      <c r="S581" s="1" t="s">
        <v>2938</v>
      </c>
      <c r="T581" s="1" t="s">
        <v>1725</v>
      </c>
      <c r="U581" s="1" t="s">
        <v>581</v>
      </c>
      <c r="V581" s="1" t="s">
        <v>1696</v>
      </c>
    </row>
    <row r="582">
      <c r="A582" s="1" t="s">
        <v>51</v>
      </c>
      <c r="B582" s="1" t="s">
        <v>52</v>
      </c>
      <c r="C582" s="1" t="s">
        <v>512</v>
      </c>
      <c r="D582" s="24" t="s">
        <v>513</v>
      </c>
      <c r="E582" s="1" t="s">
        <v>533</v>
      </c>
      <c r="F582" s="24" t="s">
        <v>1691</v>
      </c>
      <c r="G582" s="1" t="s">
        <v>9764</v>
      </c>
      <c r="H582" s="1" t="s">
        <v>9765</v>
      </c>
      <c r="I582" s="1" t="s">
        <v>88</v>
      </c>
      <c r="J582" s="1">
        <v>36.0</v>
      </c>
      <c r="O582" s="28" t="s">
        <v>10246</v>
      </c>
      <c r="Q582" s="1">
        <v>101.691154</v>
      </c>
      <c r="R582" s="1">
        <v>3.131476</v>
      </c>
      <c r="S582" s="1" t="s">
        <v>2938</v>
      </c>
      <c r="T582" s="1" t="s">
        <v>1725</v>
      </c>
      <c r="U582" s="1" t="s">
        <v>581</v>
      </c>
      <c r="V582" s="1" t="s">
        <v>1696</v>
      </c>
    </row>
    <row r="583">
      <c r="A583" s="1" t="s">
        <v>51</v>
      </c>
      <c r="B583" s="1" t="s">
        <v>52</v>
      </c>
      <c r="C583" s="1" t="s">
        <v>512</v>
      </c>
      <c r="D583" s="24" t="s">
        <v>513</v>
      </c>
      <c r="E583" s="1" t="s">
        <v>531</v>
      </c>
      <c r="F583" s="24" t="s">
        <v>1703</v>
      </c>
      <c r="G583" s="1" t="s">
        <v>9714</v>
      </c>
      <c r="H583" s="1" t="s">
        <v>9730</v>
      </c>
      <c r="I583" s="1" t="s">
        <v>91</v>
      </c>
      <c r="J583" s="1">
        <v>265.0</v>
      </c>
      <c r="O583" s="28" t="s">
        <v>10247</v>
      </c>
      <c r="Q583" s="1">
        <v>101.696417</v>
      </c>
      <c r="R583" s="1">
        <v>3.149555</v>
      </c>
      <c r="S583" s="1" t="s">
        <v>1706</v>
      </c>
      <c r="T583" s="1" t="s">
        <v>1709</v>
      </c>
      <c r="U583" s="1" t="s">
        <v>581</v>
      </c>
      <c r="V583" s="1" t="s">
        <v>1696</v>
      </c>
    </row>
    <row r="584">
      <c r="A584" s="1" t="s">
        <v>51</v>
      </c>
      <c r="B584" s="1" t="s">
        <v>52</v>
      </c>
      <c r="C584" s="1" t="s">
        <v>512</v>
      </c>
      <c r="D584" s="24" t="s">
        <v>513</v>
      </c>
      <c r="E584" s="1" t="s">
        <v>533</v>
      </c>
      <c r="F584" s="24" t="s">
        <v>1691</v>
      </c>
      <c r="G584" s="1" t="s">
        <v>9764</v>
      </c>
      <c r="H584" s="1" t="s">
        <v>9765</v>
      </c>
      <c r="I584" s="1" t="s">
        <v>104</v>
      </c>
      <c r="J584" s="1">
        <v>1355.0</v>
      </c>
      <c r="O584" s="28" t="s">
        <v>10248</v>
      </c>
      <c r="Q584" s="1">
        <v>101.691479</v>
      </c>
      <c r="R584" s="1">
        <v>3.131397</v>
      </c>
      <c r="S584" s="1" t="s">
        <v>2938</v>
      </c>
      <c r="T584" s="1" t="s">
        <v>1725</v>
      </c>
      <c r="U584" s="1" t="s">
        <v>581</v>
      </c>
      <c r="V584" s="1" t="s">
        <v>1696</v>
      </c>
    </row>
    <row r="585">
      <c r="A585" s="1" t="s">
        <v>51</v>
      </c>
      <c r="B585" s="1" t="s">
        <v>52</v>
      </c>
      <c r="C585" s="1" t="s">
        <v>512</v>
      </c>
      <c r="D585" s="24" t="s">
        <v>513</v>
      </c>
      <c r="E585" s="1" t="s">
        <v>533</v>
      </c>
      <c r="F585" s="24" t="s">
        <v>1691</v>
      </c>
      <c r="G585" s="1" t="s">
        <v>9764</v>
      </c>
      <c r="H585" s="1" t="s">
        <v>9765</v>
      </c>
      <c r="I585" s="1" t="s">
        <v>88</v>
      </c>
      <c r="J585" s="1">
        <v>72.0</v>
      </c>
      <c r="O585" s="28" t="s">
        <v>10249</v>
      </c>
      <c r="Q585" s="1">
        <v>101.690649</v>
      </c>
      <c r="R585" s="1">
        <v>3.130599</v>
      </c>
      <c r="S585" s="1" t="s">
        <v>2938</v>
      </c>
      <c r="T585" s="1" t="s">
        <v>1725</v>
      </c>
      <c r="U585" s="1" t="s">
        <v>581</v>
      </c>
      <c r="V585" s="1" t="s">
        <v>1696</v>
      </c>
    </row>
    <row r="586">
      <c r="A586" s="1" t="s">
        <v>51</v>
      </c>
      <c r="B586" s="1" t="s">
        <v>52</v>
      </c>
      <c r="C586" s="1" t="s">
        <v>512</v>
      </c>
      <c r="D586" s="24" t="s">
        <v>513</v>
      </c>
      <c r="E586" s="1" t="s">
        <v>534</v>
      </c>
      <c r="F586" s="24" t="s">
        <v>362</v>
      </c>
      <c r="G586" s="1" t="s">
        <v>9750</v>
      </c>
      <c r="H586" s="1" t="s">
        <v>9751</v>
      </c>
      <c r="I586" s="1" t="s">
        <v>120</v>
      </c>
      <c r="J586" s="1">
        <v>412.5</v>
      </c>
      <c r="O586" s="1"/>
      <c r="P586" s="1" t="s">
        <v>10250</v>
      </c>
      <c r="Q586" s="1"/>
      <c r="R586" s="1"/>
      <c r="S586" s="1" t="s">
        <v>1838</v>
      </c>
      <c r="T586" s="1" t="s">
        <v>1841</v>
      </c>
      <c r="U586" s="1" t="s">
        <v>581</v>
      </c>
      <c r="V586" s="1" t="s">
        <v>1696</v>
      </c>
    </row>
    <row r="587">
      <c r="A587" s="1" t="s">
        <v>51</v>
      </c>
      <c r="B587" s="1" t="s">
        <v>52</v>
      </c>
      <c r="C587" s="1" t="s">
        <v>512</v>
      </c>
      <c r="D587" s="24" t="s">
        <v>513</v>
      </c>
      <c r="E587" s="1" t="s">
        <v>531</v>
      </c>
      <c r="F587" s="24" t="s">
        <v>1703</v>
      </c>
      <c r="G587" s="1" t="s">
        <v>9714</v>
      </c>
      <c r="H587" s="1" t="s">
        <v>9730</v>
      </c>
      <c r="I587" s="1" t="s">
        <v>95</v>
      </c>
      <c r="J587" s="1">
        <v>23.96</v>
      </c>
      <c r="O587" s="28" t="s">
        <v>10251</v>
      </c>
      <c r="P587" s="1" t="s">
        <v>10134</v>
      </c>
      <c r="Q587" s="1">
        <v>101.697744</v>
      </c>
      <c r="R587" s="1">
        <v>3.147844</v>
      </c>
      <c r="S587" s="1" t="s">
        <v>4331</v>
      </c>
      <c r="T587" s="1" t="s">
        <v>4335</v>
      </c>
      <c r="U587" s="1" t="s">
        <v>581</v>
      </c>
      <c r="V587" s="1" t="s">
        <v>1696</v>
      </c>
    </row>
    <row r="588">
      <c r="A588" s="1" t="s">
        <v>45</v>
      </c>
      <c r="B588" s="1" t="s">
        <v>46</v>
      </c>
      <c r="C588" s="1" t="s">
        <v>512</v>
      </c>
      <c r="D588" s="24" t="s">
        <v>513</v>
      </c>
      <c r="E588" s="1" t="s">
        <v>533</v>
      </c>
      <c r="F588" s="24" t="s">
        <v>1691</v>
      </c>
      <c r="G588" s="1" t="s">
        <v>9954</v>
      </c>
      <c r="H588" s="1" t="s">
        <v>9955</v>
      </c>
      <c r="I588" s="1" t="s">
        <v>84</v>
      </c>
      <c r="J588" s="1">
        <v>62.0</v>
      </c>
      <c r="O588" s="28" t="s">
        <v>10252</v>
      </c>
      <c r="Q588" s="1">
        <v>101.690946</v>
      </c>
      <c r="R588" s="1">
        <v>3.131016</v>
      </c>
      <c r="S588" s="1" t="s">
        <v>2938</v>
      </c>
      <c r="T588" s="1" t="s">
        <v>1725</v>
      </c>
      <c r="U588" s="1" t="s">
        <v>581</v>
      </c>
      <c r="V588" s="1" t="s">
        <v>1696</v>
      </c>
    </row>
    <row r="589">
      <c r="A589" s="1" t="s">
        <v>45</v>
      </c>
      <c r="B589" s="1" t="s">
        <v>46</v>
      </c>
      <c r="C589" s="1" t="s">
        <v>512</v>
      </c>
      <c r="D589" s="24" t="s">
        <v>513</v>
      </c>
      <c r="E589" s="1" t="s">
        <v>533</v>
      </c>
      <c r="F589" s="24" t="s">
        <v>1691</v>
      </c>
      <c r="G589" s="1" t="s">
        <v>9954</v>
      </c>
      <c r="H589" s="1" t="s">
        <v>9955</v>
      </c>
      <c r="I589" s="1" t="s">
        <v>84</v>
      </c>
      <c r="J589" s="1">
        <v>31.5</v>
      </c>
      <c r="O589" s="28" t="s">
        <v>10253</v>
      </c>
      <c r="Q589" s="1">
        <v>101.690917</v>
      </c>
      <c r="R589" s="1">
        <v>3.131371</v>
      </c>
      <c r="S589" s="1" t="s">
        <v>2938</v>
      </c>
      <c r="T589" s="1" t="s">
        <v>1725</v>
      </c>
      <c r="U589" s="1" t="s">
        <v>581</v>
      </c>
      <c r="V589" s="1" t="s">
        <v>1696</v>
      </c>
    </row>
    <row r="590">
      <c r="A590" s="1" t="s">
        <v>47</v>
      </c>
      <c r="B590" s="1" t="s">
        <v>48</v>
      </c>
      <c r="C590" s="1" t="s">
        <v>512</v>
      </c>
      <c r="D590" s="24" t="s">
        <v>513</v>
      </c>
      <c r="E590" s="1" t="s">
        <v>533</v>
      </c>
      <c r="F590" s="24" t="s">
        <v>1691</v>
      </c>
      <c r="G590" s="1" t="s">
        <v>9758</v>
      </c>
      <c r="H590" s="1" t="s">
        <v>9759</v>
      </c>
      <c r="I590" s="1" t="s">
        <v>104</v>
      </c>
      <c r="J590" s="1">
        <v>24.0</v>
      </c>
      <c r="K590" s="1" t="s">
        <v>129</v>
      </c>
      <c r="L590" s="1">
        <v>18.86</v>
      </c>
      <c r="M590" s="1" t="s">
        <v>129</v>
      </c>
      <c r="N590" s="1">
        <v>2.3</v>
      </c>
      <c r="O590" s="1"/>
      <c r="Q590" s="1"/>
      <c r="R590" s="1"/>
      <c r="S590" s="1" t="s">
        <v>2938</v>
      </c>
      <c r="T590" s="1" t="s">
        <v>1725</v>
      </c>
      <c r="U590" s="1" t="s">
        <v>581</v>
      </c>
      <c r="V590" s="1" t="s">
        <v>1696</v>
      </c>
    </row>
    <row r="591">
      <c r="A591" s="1" t="s">
        <v>51</v>
      </c>
      <c r="B591" s="1" t="s">
        <v>52</v>
      </c>
      <c r="C591" s="1" t="s">
        <v>512</v>
      </c>
      <c r="D591" s="24" t="s">
        <v>513</v>
      </c>
      <c r="E591" s="1" t="s">
        <v>534</v>
      </c>
      <c r="F591" s="24" t="s">
        <v>362</v>
      </c>
      <c r="G591" s="1" t="s">
        <v>9750</v>
      </c>
      <c r="H591" s="1" t="s">
        <v>9751</v>
      </c>
      <c r="I591" s="1" t="s">
        <v>120</v>
      </c>
      <c r="J591" s="1">
        <v>90.0</v>
      </c>
      <c r="O591" s="28" t="s">
        <v>10254</v>
      </c>
      <c r="P591" s="1" t="s">
        <v>10255</v>
      </c>
      <c r="Q591" s="1">
        <v>101.683692</v>
      </c>
      <c r="R591" s="1">
        <v>3.128238</v>
      </c>
      <c r="S591" s="1" t="s">
        <v>1838</v>
      </c>
      <c r="T591" s="1" t="s">
        <v>1841</v>
      </c>
      <c r="U591" s="1" t="s">
        <v>581</v>
      </c>
      <c r="V591" s="1" t="s">
        <v>1696</v>
      </c>
    </row>
    <row r="592">
      <c r="A592" s="1" t="s">
        <v>51</v>
      </c>
      <c r="B592" s="1" t="s">
        <v>52</v>
      </c>
      <c r="C592" s="1" t="s">
        <v>512</v>
      </c>
      <c r="D592" s="24" t="s">
        <v>513</v>
      </c>
      <c r="E592" s="1" t="s">
        <v>531</v>
      </c>
      <c r="F592" s="24" t="s">
        <v>1703</v>
      </c>
      <c r="G592" s="1" t="s">
        <v>9714</v>
      </c>
      <c r="H592" s="1" t="s">
        <v>9730</v>
      </c>
      <c r="I592" s="1" t="s">
        <v>95</v>
      </c>
      <c r="J592" s="1">
        <v>46.21</v>
      </c>
      <c r="O592" s="28" t="s">
        <v>10256</v>
      </c>
      <c r="P592" s="1" t="s">
        <v>10257</v>
      </c>
      <c r="Q592" s="1">
        <v>101.697344</v>
      </c>
      <c r="R592" s="1">
        <v>3.148179</v>
      </c>
      <c r="S592" s="1" t="s">
        <v>4331</v>
      </c>
      <c r="T592" s="1" t="s">
        <v>4335</v>
      </c>
      <c r="U592" s="1" t="s">
        <v>581</v>
      </c>
      <c r="V592" s="1" t="s">
        <v>1696</v>
      </c>
    </row>
    <row r="593">
      <c r="A593" s="1" t="s">
        <v>51</v>
      </c>
      <c r="B593" s="1" t="s">
        <v>52</v>
      </c>
      <c r="C593" s="1" t="s">
        <v>512</v>
      </c>
      <c r="D593" s="24" t="s">
        <v>513</v>
      </c>
      <c r="E593" s="1" t="s">
        <v>534</v>
      </c>
      <c r="F593" s="24" t="s">
        <v>362</v>
      </c>
      <c r="G593" s="1" t="s">
        <v>9750</v>
      </c>
      <c r="H593" s="1" t="s">
        <v>9751</v>
      </c>
      <c r="I593" s="1" t="s">
        <v>120</v>
      </c>
      <c r="J593" s="1">
        <v>195.0</v>
      </c>
      <c r="O593" s="1"/>
      <c r="P593" s="1" t="s">
        <v>10258</v>
      </c>
      <c r="Q593" s="1"/>
      <c r="R593" s="1"/>
      <c r="S593" s="1" t="s">
        <v>1838</v>
      </c>
      <c r="T593" s="1" t="s">
        <v>1841</v>
      </c>
      <c r="U593" s="1" t="s">
        <v>581</v>
      </c>
      <c r="V593" s="1" t="s">
        <v>1696</v>
      </c>
    </row>
    <row r="594">
      <c r="A594" s="1" t="s">
        <v>51</v>
      </c>
      <c r="B594" s="1" t="s">
        <v>52</v>
      </c>
      <c r="C594" s="1" t="s">
        <v>512</v>
      </c>
      <c r="D594" s="24" t="s">
        <v>513</v>
      </c>
      <c r="E594" s="1" t="s">
        <v>531</v>
      </c>
      <c r="F594" s="24" t="s">
        <v>1703</v>
      </c>
      <c r="G594" s="1" t="s">
        <v>9714</v>
      </c>
      <c r="H594" s="1" t="s">
        <v>9730</v>
      </c>
      <c r="I594" s="1" t="s">
        <v>95</v>
      </c>
      <c r="J594" s="1">
        <v>111.04</v>
      </c>
      <c r="O594" s="28" t="s">
        <v>10259</v>
      </c>
      <c r="P594" s="1" t="s">
        <v>10151</v>
      </c>
      <c r="Q594" s="1">
        <v>101.696781</v>
      </c>
      <c r="R594" s="1">
        <v>3.148872</v>
      </c>
      <c r="S594" s="1" t="s">
        <v>4331</v>
      </c>
      <c r="T594" s="1" t="s">
        <v>4335</v>
      </c>
      <c r="U594" s="1" t="s">
        <v>581</v>
      </c>
      <c r="V594" s="1" t="s">
        <v>1696</v>
      </c>
    </row>
    <row r="595">
      <c r="A595" s="1" t="s">
        <v>51</v>
      </c>
      <c r="B595" s="1" t="s">
        <v>52</v>
      </c>
      <c r="C595" s="1" t="s">
        <v>512</v>
      </c>
      <c r="D595" s="24" t="s">
        <v>513</v>
      </c>
      <c r="E595" s="1" t="s">
        <v>534</v>
      </c>
      <c r="F595" s="24" t="s">
        <v>362</v>
      </c>
      <c r="G595" s="1" t="s">
        <v>9750</v>
      </c>
      <c r="H595" s="1" t="s">
        <v>9751</v>
      </c>
      <c r="I595" s="1" t="s">
        <v>120</v>
      </c>
      <c r="J595" s="1">
        <v>28.0</v>
      </c>
      <c r="O595" s="1"/>
      <c r="P595" s="1" t="s">
        <v>10260</v>
      </c>
      <c r="Q595" s="1"/>
      <c r="R595" s="1"/>
      <c r="S595" s="1" t="s">
        <v>1838</v>
      </c>
      <c r="T595" s="1" t="s">
        <v>1841</v>
      </c>
      <c r="U595" s="1" t="s">
        <v>581</v>
      </c>
      <c r="V595" s="1" t="s">
        <v>1696</v>
      </c>
    </row>
    <row r="596">
      <c r="A596" s="1" t="s">
        <v>51</v>
      </c>
      <c r="B596" s="1" t="s">
        <v>52</v>
      </c>
      <c r="C596" s="1" t="s">
        <v>512</v>
      </c>
      <c r="D596" s="24" t="s">
        <v>513</v>
      </c>
      <c r="E596" s="1" t="s">
        <v>534</v>
      </c>
      <c r="F596" s="24" t="s">
        <v>362</v>
      </c>
      <c r="G596" s="1" t="s">
        <v>9750</v>
      </c>
      <c r="H596" s="1" t="s">
        <v>9751</v>
      </c>
      <c r="I596" s="1" t="s">
        <v>90</v>
      </c>
      <c r="J596" s="1">
        <v>180.0</v>
      </c>
      <c r="O596" s="1"/>
      <c r="Q596" s="1"/>
      <c r="R596" s="1"/>
      <c r="S596" s="1" t="s">
        <v>1728</v>
      </c>
      <c r="T596" s="1" t="s">
        <v>1731</v>
      </c>
      <c r="U596" s="1" t="s">
        <v>581</v>
      </c>
      <c r="V596" s="1" t="s">
        <v>1696</v>
      </c>
    </row>
    <row r="597">
      <c r="A597" s="1" t="s">
        <v>51</v>
      </c>
      <c r="B597" s="1" t="s">
        <v>52</v>
      </c>
      <c r="C597" s="1" t="s">
        <v>512</v>
      </c>
      <c r="D597" s="24" t="s">
        <v>513</v>
      </c>
      <c r="E597" s="1" t="s">
        <v>534</v>
      </c>
      <c r="F597" s="24" t="s">
        <v>362</v>
      </c>
      <c r="G597" s="1" t="s">
        <v>9750</v>
      </c>
      <c r="H597" s="1" t="s">
        <v>9751</v>
      </c>
      <c r="I597" s="1" t="s">
        <v>120</v>
      </c>
      <c r="J597" s="1">
        <v>40.5</v>
      </c>
      <c r="O597" s="28" t="s">
        <v>10261</v>
      </c>
      <c r="Q597" s="1">
        <v>101.692974</v>
      </c>
      <c r="R597" s="1">
        <v>3.134363</v>
      </c>
      <c r="S597" s="1" t="s">
        <v>1838</v>
      </c>
      <c r="T597" s="1" t="s">
        <v>1841</v>
      </c>
      <c r="U597" s="1" t="s">
        <v>581</v>
      </c>
      <c r="V597" s="1" t="s">
        <v>1696</v>
      </c>
    </row>
    <row r="598">
      <c r="A598" s="1" t="s">
        <v>51</v>
      </c>
      <c r="B598" s="1" t="s">
        <v>52</v>
      </c>
      <c r="C598" s="1" t="s">
        <v>512</v>
      </c>
      <c r="D598" s="24" t="s">
        <v>513</v>
      </c>
      <c r="E598" s="1" t="s">
        <v>534</v>
      </c>
      <c r="F598" s="24" t="s">
        <v>362</v>
      </c>
      <c r="G598" s="1" t="s">
        <v>9750</v>
      </c>
      <c r="H598" s="1" t="s">
        <v>9751</v>
      </c>
      <c r="I598" s="1" t="s">
        <v>90</v>
      </c>
      <c r="J598" s="1">
        <v>3.38</v>
      </c>
      <c r="O598" s="1"/>
      <c r="Q598" s="1"/>
      <c r="R598" s="1"/>
      <c r="S598" s="1" t="s">
        <v>1728</v>
      </c>
      <c r="T598" s="1" t="s">
        <v>1731</v>
      </c>
      <c r="U598" s="1" t="s">
        <v>581</v>
      </c>
      <c r="V598" s="1" t="s">
        <v>1696</v>
      </c>
    </row>
    <row r="599">
      <c r="A599" s="1" t="s">
        <v>51</v>
      </c>
      <c r="B599" s="1" t="s">
        <v>52</v>
      </c>
      <c r="C599" s="1" t="s">
        <v>512</v>
      </c>
      <c r="D599" s="24" t="s">
        <v>513</v>
      </c>
      <c r="E599" s="1" t="s">
        <v>531</v>
      </c>
      <c r="F599" s="24" t="s">
        <v>1703</v>
      </c>
      <c r="G599" s="1" t="s">
        <v>9714</v>
      </c>
      <c r="H599" s="1" t="s">
        <v>9730</v>
      </c>
      <c r="I599" s="1" t="s">
        <v>97</v>
      </c>
      <c r="J599" s="1">
        <v>18.0</v>
      </c>
      <c r="O599" s="28" t="s">
        <v>10262</v>
      </c>
      <c r="Q599" s="1">
        <v>101.696433</v>
      </c>
      <c r="R599" s="1">
        <v>3.149696</v>
      </c>
      <c r="S599" s="1" t="s">
        <v>1706</v>
      </c>
      <c r="T599" s="1" t="s">
        <v>1709</v>
      </c>
      <c r="U599" s="1" t="s">
        <v>581</v>
      </c>
      <c r="V599" s="1" t="s">
        <v>1696</v>
      </c>
    </row>
    <row r="600">
      <c r="A600" s="1" t="s">
        <v>51</v>
      </c>
      <c r="B600" s="1" t="s">
        <v>52</v>
      </c>
      <c r="C600" s="1" t="s">
        <v>512</v>
      </c>
      <c r="D600" s="24" t="s">
        <v>513</v>
      </c>
      <c r="E600" s="1" t="s">
        <v>531</v>
      </c>
      <c r="F600" s="24" t="s">
        <v>1703</v>
      </c>
      <c r="G600" s="1" t="s">
        <v>9714</v>
      </c>
      <c r="H600" s="1" t="s">
        <v>9730</v>
      </c>
      <c r="I600" s="1" t="s">
        <v>97</v>
      </c>
      <c r="J600" s="1">
        <v>18.0</v>
      </c>
      <c r="O600" s="28" t="s">
        <v>10263</v>
      </c>
      <c r="Q600" s="1">
        <v>101.696593</v>
      </c>
      <c r="R600" s="1">
        <v>3.149455</v>
      </c>
      <c r="S600" s="1" t="s">
        <v>1706</v>
      </c>
      <c r="T600" s="1" t="s">
        <v>1709</v>
      </c>
      <c r="U600" s="1" t="s">
        <v>581</v>
      </c>
      <c r="V600" s="1" t="s">
        <v>1696</v>
      </c>
    </row>
    <row r="601">
      <c r="A601" s="1" t="s">
        <v>51</v>
      </c>
      <c r="B601" s="1" t="s">
        <v>52</v>
      </c>
      <c r="C601" s="1" t="s">
        <v>512</v>
      </c>
      <c r="D601" s="24" t="s">
        <v>513</v>
      </c>
      <c r="E601" s="1" t="s">
        <v>531</v>
      </c>
      <c r="F601" s="24" t="s">
        <v>1703</v>
      </c>
      <c r="G601" s="1" t="s">
        <v>9714</v>
      </c>
      <c r="H601" s="1" t="s">
        <v>9730</v>
      </c>
      <c r="I601" s="1" t="s">
        <v>95</v>
      </c>
      <c r="J601" s="1">
        <v>27.2</v>
      </c>
      <c r="O601" s="28" t="s">
        <v>10264</v>
      </c>
      <c r="Q601" s="1">
        <v>101.69658</v>
      </c>
      <c r="R601" s="1">
        <v>3.149456</v>
      </c>
      <c r="S601" s="1" t="s">
        <v>1706</v>
      </c>
      <c r="T601" s="1" t="s">
        <v>1709</v>
      </c>
      <c r="U601" s="1" t="s">
        <v>581</v>
      </c>
      <c r="V601" s="1" t="s">
        <v>1696</v>
      </c>
    </row>
    <row r="602">
      <c r="A602" s="1" t="s">
        <v>51</v>
      </c>
      <c r="B602" s="1" t="s">
        <v>52</v>
      </c>
      <c r="C602" s="1" t="s">
        <v>512</v>
      </c>
      <c r="D602" s="24" t="s">
        <v>513</v>
      </c>
      <c r="E602" s="1" t="s">
        <v>531</v>
      </c>
      <c r="F602" s="24" t="s">
        <v>1703</v>
      </c>
      <c r="G602" s="1" t="s">
        <v>9714</v>
      </c>
      <c r="H602" s="1" t="s">
        <v>9730</v>
      </c>
      <c r="I602" s="1" t="s">
        <v>88</v>
      </c>
      <c r="J602" s="1">
        <v>230.8</v>
      </c>
      <c r="O602" s="28" t="s">
        <v>10265</v>
      </c>
      <c r="Q602" s="1">
        <v>101.696698</v>
      </c>
      <c r="R602" s="1">
        <v>3.149038</v>
      </c>
      <c r="S602" s="1" t="s">
        <v>1706</v>
      </c>
      <c r="T602" s="1" t="s">
        <v>1709</v>
      </c>
      <c r="U602" s="1" t="s">
        <v>581</v>
      </c>
      <c r="V602" s="1" t="s">
        <v>1696</v>
      </c>
    </row>
    <row r="603">
      <c r="A603" s="1" t="s">
        <v>51</v>
      </c>
      <c r="B603" s="1" t="s">
        <v>52</v>
      </c>
      <c r="C603" s="1" t="s">
        <v>512</v>
      </c>
      <c r="D603" s="24" t="s">
        <v>513</v>
      </c>
      <c r="E603" s="1" t="s">
        <v>531</v>
      </c>
      <c r="F603" s="24" t="s">
        <v>1703</v>
      </c>
      <c r="G603" s="1" t="s">
        <v>9714</v>
      </c>
      <c r="H603" s="1" t="s">
        <v>9730</v>
      </c>
      <c r="I603" s="1" t="s">
        <v>95</v>
      </c>
      <c r="J603" s="1">
        <v>20.4</v>
      </c>
      <c r="O603" s="28" t="s">
        <v>10266</v>
      </c>
      <c r="Q603" s="1">
        <v>101.696698</v>
      </c>
      <c r="R603" s="1">
        <v>3.149022</v>
      </c>
      <c r="S603" s="1" t="s">
        <v>1706</v>
      </c>
      <c r="T603" s="1" t="s">
        <v>1709</v>
      </c>
      <c r="U603" s="1" t="s">
        <v>581</v>
      </c>
      <c r="V603" s="1" t="s">
        <v>1696</v>
      </c>
    </row>
    <row r="604">
      <c r="A604" s="1" t="s">
        <v>51</v>
      </c>
      <c r="B604" s="1" t="s">
        <v>52</v>
      </c>
      <c r="C604" s="1" t="s">
        <v>512</v>
      </c>
      <c r="D604" s="24" t="s">
        <v>513</v>
      </c>
      <c r="E604" s="1" t="s">
        <v>533</v>
      </c>
      <c r="F604" s="24" t="s">
        <v>1691</v>
      </c>
      <c r="G604" s="1" t="s">
        <v>9764</v>
      </c>
      <c r="H604" s="1" t="s">
        <v>9765</v>
      </c>
      <c r="I604" s="1" t="s">
        <v>88</v>
      </c>
      <c r="J604" s="1">
        <v>153.0</v>
      </c>
      <c r="O604" s="28" t="s">
        <v>10267</v>
      </c>
      <c r="Q604" s="1">
        <v>101.694519</v>
      </c>
      <c r="R604" s="1">
        <v>3.140352</v>
      </c>
      <c r="S604" s="1" t="s">
        <v>2596</v>
      </c>
      <c r="T604" s="1" t="s">
        <v>1709</v>
      </c>
      <c r="U604" s="1" t="s">
        <v>581</v>
      </c>
      <c r="V604" s="1" t="s">
        <v>1696</v>
      </c>
    </row>
    <row r="605">
      <c r="A605" s="1" t="s">
        <v>51</v>
      </c>
      <c r="B605" s="1" t="s">
        <v>52</v>
      </c>
      <c r="C605" s="1" t="s">
        <v>512</v>
      </c>
      <c r="D605" s="24" t="s">
        <v>513</v>
      </c>
      <c r="E605" s="1" t="s">
        <v>533</v>
      </c>
      <c r="F605" s="24" t="s">
        <v>1691</v>
      </c>
      <c r="G605" s="1" t="s">
        <v>9764</v>
      </c>
      <c r="H605" s="1" t="s">
        <v>9765</v>
      </c>
      <c r="I605" s="1" t="s">
        <v>88</v>
      </c>
      <c r="J605" s="1">
        <v>148.0</v>
      </c>
      <c r="O605" s="28" t="s">
        <v>10268</v>
      </c>
      <c r="Q605" s="1">
        <v>101.694526</v>
      </c>
      <c r="R605" s="1">
        <v>3.14045</v>
      </c>
      <c r="S605" s="1" t="s">
        <v>2596</v>
      </c>
      <c r="T605" s="1" t="s">
        <v>1709</v>
      </c>
      <c r="U605" s="1" t="s">
        <v>581</v>
      </c>
      <c r="V605" s="1" t="s">
        <v>1696</v>
      </c>
    </row>
    <row r="606">
      <c r="A606" s="1" t="s">
        <v>51</v>
      </c>
      <c r="B606" s="1" t="s">
        <v>52</v>
      </c>
      <c r="C606" s="1" t="s">
        <v>512</v>
      </c>
      <c r="D606" s="24" t="s">
        <v>513</v>
      </c>
      <c r="E606" s="1" t="s">
        <v>533</v>
      </c>
      <c r="F606" s="24" t="s">
        <v>1691</v>
      </c>
      <c r="G606" s="1" t="s">
        <v>9764</v>
      </c>
      <c r="H606" s="1" t="s">
        <v>9765</v>
      </c>
      <c r="I606" s="1" t="s">
        <v>88</v>
      </c>
      <c r="J606" s="1">
        <v>192.0</v>
      </c>
      <c r="O606" s="28" t="s">
        <v>10269</v>
      </c>
      <c r="Q606" s="1">
        <v>101.694498</v>
      </c>
      <c r="R606" s="1">
        <v>3.138656</v>
      </c>
      <c r="S606" s="1" t="s">
        <v>2596</v>
      </c>
      <c r="T606" s="1" t="s">
        <v>1709</v>
      </c>
      <c r="U606" s="1" t="s">
        <v>581</v>
      </c>
      <c r="V606" s="1" t="s">
        <v>1696</v>
      </c>
    </row>
    <row r="607">
      <c r="A607" s="1" t="s">
        <v>51</v>
      </c>
      <c r="B607" s="1" t="s">
        <v>52</v>
      </c>
      <c r="C607" s="1" t="s">
        <v>512</v>
      </c>
      <c r="D607" s="24" t="s">
        <v>513</v>
      </c>
      <c r="E607" s="1" t="s">
        <v>533</v>
      </c>
      <c r="F607" s="24" t="s">
        <v>1691</v>
      </c>
      <c r="G607" s="1" t="s">
        <v>9764</v>
      </c>
      <c r="H607" s="1" t="s">
        <v>9765</v>
      </c>
      <c r="I607" s="1" t="s">
        <v>89</v>
      </c>
      <c r="J607" s="1">
        <v>14.0</v>
      </c>
      <c r="O607" s="28" t="s">
        <v>10270</v>
      </c>
      <c r="Q607" s="1">
        <v>101.694617</v>
      </c>
      <c r="R607" s="1">
        <v>3.138393</v>
      </c>
      <c r="S607" s="1" t="s">
        <v>2596</v>
      </c>
      <c r="T607" s="1" t="s">
        <v>1709</v>
      </c>
      <c r="U607" s="1" t="s">
        <v>581</v>
      </c>
      <c r="V607" s="1" t="s">
        <v>1696</v>
      </c>
    </row>
    <row r="608">
      <c r="A608" s="1" t="s">
        <v>51</v>
      </c>
      <c r="B608" s="1" t="s">
        <v>52</v>
      </c>
      <c r="C608" s="1" t="s">
        <v>512</v>
      </c>
      <c r="D608" s="24" t="s">
        <v>513</v>
      </c>
      <c r="E608" s="1" t="s">
        <v>531</v>
      </c>
      <c r="F608" s="24" t="s">
        <v>1703</v>
      </c>
      <c r="G608" s="1" t="s">
        <v>9714</v>
      </c>
      <c r="H608" s="1" t="s">
        <v>9730</v>
      </c>
      <c r="I608" s="1" t="s">
        <v>88</v>
      </c>
      <c r="J608" s="1">
        <v>76.0</v>
      </c>
      <c r="O608" s="28" t="s">
        <v>10271</v>
      </c>
      <c r="Q608" s="1">
        <v>101.695377</v>
      </c>
      <c r="R608" s="1">
        <v>3.144083</v>
      </c>
      <c r="S608" s="1" t="s">
        <v>1722</v>
      </c>
      <c r="T608" s="1" t="s">
        <v>1725</v>
      </c>
      <c r="U608" s="1" t="s">
        <v>581</v>
      </c>
      <c r="V608" s="1" t="s">
        <v>1696</v>
      </c>
    </row>
    <row r="609">
      <c r="A609" s="1" t="s">
        <v>51</v>
      </c>
      <c r="B609" s="1" t="s">
        <v>52</v>
      </c>
      <c r="C609" s="1" t="s">
        <v>512</v>
      </c>
      <c r="D609" s="24" t="s">
        <v>513</v>
      </c>
      <c r="E609" s="1" t="s">
        <v>531</v>
      </c>
      <c r="F609" s="24" t="s">
        <v>1703</v>
      </c>
      <c r="G609" s="1" t="s">
        <v>9714</v>
      </c>
      <c r="H609" s="1" t="s">
        <v>9730</v>
      </c>
      <c r="I609" s="1" t="s">
        <v>95</v>
      </c>
      <c r="J609" s="1">
        <v>5.0</v>
      </c>
      <c r="O609" s="28" t="s">
        <v>10272</v>
      </c>
      <c r="Q609" s="1">
        <v>101.695377</v>
      </c>
      <c r="R609" s="1">
        <v>3.144083</v>
      </c>
      <c r="S609" s="1" t="s">
        <v>1722</v>
      </c>
      <c r="T609" s="1" t="s">
        <v>1725</v>
      </c>
      <c r="U609" s="1" t="s">
        <v>581</v>
      </c>
      <c r="V609" s="1" t="s">
        <v>1696</v>
      </c>
    </row>
    <row r="610">
      <c r="A610" s="1" t="s">
        <v>51</v>
      </c>
      <c r="B610" s="1" t="s">
        <v>52</v>
      </c>
      <c r="C610" s="1" t="s">
        <v>512</v>
      </c>
      <c r="D610" s="24" t="s">
        <v>513</v>
      </c>
      <c r="E610" s="1" t="s">
        <v>531</v>
      </c>
      <c r="F610" s="24" t="s">
        <v>1703</v>
      </c>
      <c r="G610" s="1" t="s">
        <v>9714</v>
      </c>
      <c r="H610" s="1" t="s">
        <v>9730</v>
      </c>
      <c r="I610" s="1" t="s">
        <v>95</v>
      </c>
      <c r="J610" s="1">
        <v>8.0</v>
      </c>
      <c r="O610" s="28" t="s">
        <v>10273</v>
      </c>
      <c r="Q610" s="1">
        <v>101.695411</v>
      </c>
      <c r="R610" s="1">
        <v>3.144093</v>
      </c>
      <c r="S610" s="1" t="s">
        <v>1722</v>
      </c>
      <c r="T610" s="1" t="s">
        <v>1725</v>
      </c>
      <c r="U610" s="1" t="s">
        <v>581</v>
      </c>
      <c r="V610" s="1" t="s">
        <v>1696</v>
      </c>
    </row>
    <row r="611">
      <c r="A611" s="1" t="s">
        <v>47</v>
      </c>
      <c r="B611" s="1" t="s">
        <v>48</v>
      </c>
      <c r="C611" s="1" t="s">
        <v>512</v>
      </c>
      <c r="D611" s="24" t="s">
        <v>513</v>
      </c>
      <c r="E611" s="1" t="s">
        <v>531</v>
      </c>
      <c r="F611" s="24" t="s">
        <v>1703</v>
      </c>
      <c r="G611" s="1" t="s">
        <v>10274</v>
      </c>
      <c r="H611" s="1" t="s">
        <v>10275</v>
      </c>
      <c r="I611" s="1" t="s">
        <v>104</v>
      </c>
      <c r="J611" s="1">
        <v>24.0</v>
      </c>
      <c r="O611" s="1"/>
      <c r="Q611" s="1"/>
      <c r="R611" s="1"/>
      <c r="S611" s="1" t="s">
        <v>1722</v>
      </c>
      <c r="T611" s="1" t="s">
        <v>1725</v>
      </c>
      <c r="U611" s="1" t="s">
        <v>581</v>
      </c>
      <c r="V611" s="1" t="s">
        <v>1696</v>
      </c>
    </row>
    <row r="612">
      <c r="A612" s="1" t="s">
        <v>51</v>
      </c>
      <c r="B612" s="1" t="s">
        <v>52</v>
      </c>
      <c r="C612" s="1" t="s">
        <v>512</v>
      </c>
      <c r="D612" s="24" t="s">
        <v>513</v>
      </c>
      <c r="E612" s="1" t="s">
        <v>533</v>
      </c>
      <c r="F612" s="24" t="s">
        <v>1691</v>
      </c>
      <c r="G612" s="1" t="s">
        <v>9764</v>
      </c>
      <c r="H612" s="1" t="s">
        <v>9765</v>
      </c>
      <c r="I612" s="1" t="s">
        <v>100</v>
      </c>
      <c r="J612" s="1">
        <v>226.0</v>
      </c>
      <c r="O612" s="28" t="s">
        <v>10276</v>
      </c>
      <c r="Q612" s="1">
        <v>101.694377</v>
      </c>
      <c r="R612" s="1">
        <v>3.138403</v>
      </c>
      <c r="S612" s="1" t="s">
        <v>2596</v>
      </c>
      <c r="T612" s="1" t="s">
        <v>1709</v>
      </c>
      <c r="U612" s="1" t="s">
        <v>581</v>
      </c>
      <c r="V612" s="1" t="s">
        <v>1696</v>
      </c>
    </row>
    <row r="613">
      <c r="A613" s="1" t="s">
        <v>47</v>
      </c>
      <c r="B613" s="1" t="s">
        <v>48</v>
      </c>
      <c r="C613" s="1" t="s">
        <v>512</v>
      </c>
      <c r="D613" s="24" t="s">
        <v>513</v>
      </c>
      <c r="E613" s="1" t="s">
        <v>533</v>
      </c>
      <c r="F613" s="24" t="s">
        <v>1691</v>
      </c>
      <c r="G613" s="1" t="s">
        <v>9758</v>
      </c>
      <c r="H613" s="1" t="s">
        <v>9759</v>
      </c>
      <c r="I613" s="1" t="s">
        <v>88</v>
      </c>
      <c r="J613" s="1">
        <v>24.0</v>
      </c>
      <c r="K613" s="1" t="s">
        <v>129</v>
      </c>
      <c r="L613" s="1">
        <v>6.0</v>
      </c>
      <c r="M613" s="1" t="s">
        <v>129</v>
      </c>
      <c r="N613" s="1">
        <v>12.0</v>
      </c>
      <c r="O613" s="28" t="s">
        <v>10277</v>
      </c>
      <c r="Q613" s="1">
        <v>101.694283</v>
      </c>
      <c r="R613" s="1">
        <v>3.13831</v>
      </c>
      <c r="S613" s="1" t="s">
        <v>2596</v>
      </c>
      <c r="T613" s="1" t="s">
        <v>1709</v>
      </c>
      <c r="U613" s="1" t="s">
        <v>581</v>
      </c>
      <c r="V613" s="1" t="s">
        <v>1696</v>
      </c>
    </row>
    <row r="614">
      <c r="A614" s="1" t="s">
        <v>51</v>
      </c>
      <c r="B614" s="1" t="s">
        <v>52</v>
      </c>
      <c r="C614" s="1" t="s">
        <v>512</v>
      </c>
      <c r="D614" s="24" t="s">
        <v>513</v>
      </c>
      <c r="E614" s="1" t="s">
        <v>531</v>
      </c>
      <c r="F614" s="24" t="s">
        <v>1703</v>
      </c>
      <c r="G614" s="1" t="s">
        <v>9714</v>
      </c>
      <c r="H614" s="1" t="s">
        <v>9730</v>
      </c>
      <c r="I614" s="1" t="s">
        <v>105</v>
      </c>
      <c r="J614" s="1">
        <v>32.4</v>
      </c>
      <c r="O614" s="28" t="s">
        <v>10278</v>
      </c>
      <c r="Q614" s="1">
        <v>101.69552</v>
      </c>
      <c r="R614" s="1">
        <v>3.144157</v>
      </c>
      <c r="S614" s="1" t="s">
        <v>1722</v>
      </c>
      <c r="T614" s="1" t="s">
        <v>1725</v>
      </c>
      <c r="U614" s="1" t="s">
        <v>581</v>
      </c>
      <c r="V614" s="1" t="s">
        <v>1696</v>
      </c>
    </row>
    <row r="615">
      <c r="A615" s="1" t="s">
        <v>51</v>
      </c>
      <c r="B615" s="1" t="s">
        <v>52</v>
      </c>
      <c r="C615" s="1" t="s">
        <v>512</v>
      </c>
      <c r="D615" s="24" t="s">
        <v>513</v>
      </c>
      <c r="E615" s="1" t="s">
        <v>531</v>
      </c>
      <c r="F615" s="24" t="s">
        <v>1703</v>
      </c>
      <c r="G615" s="1" t="s">
        <v>9714</v>
      </c>
      <c r="H615" s="1" t="s">
        <v>9730</v>
      </c>
      <c r="I615" s="1" t="s">
        <v>95</v>
      </c>
      <c r="J615" s="1">
        <v>5.0</v>
      </c>
      <c r="O615" s="28" t="s">
        <v>10279</v>
      </c>
      <c r="Q615" s="1">
        <v>101.695684</v>
      </c>
      <c r="R615" s="1">
        <v>3.144274</v>
      </c>
      <c r="S615" s="1" t="s">
        <v>1722</v>
      </c>
      <c r="T615" s="1" t="s">
        <v>1725</v>
      </c>
      <c r="U615" s="1" t="s">
        <v>581</v>
      </c>
      <c r="V615" s="1" t="s">
        <v>1696</v>
      </c>
    </row>
    <row r="616">
      <c r="A616" s="1" t="s">
        <v>51</v>
      </c>
      <c r="B616" s="1" t="s">
        <v>52</v>
      </c>
      <c r="C616" s="1" t="s">
        <v>512</v>
      </c>
      <c r="D616" s="24" t="s">
        <v>513</v>
      </c>
      <c r="E616" s="1" t="s">
        <v>531</v>
      </c>
      <c r="F616" s="24" t="s">
        <v>1703</v>
      </c>
      <c r="G616" s="1" t="s">
        <v>9714</v>
      </c>
      <c r="H616" s="1" t="s">
        <v>9730</v>
      </c>
      <c r="I616" s="1" t="s">
        <v>95</v>
      </c>
      <c r="J616" s="1">
        <v>22.26</v>
      </c>
      <c r="O616" s="28" t="s">
        <v>10280</v>
      </c>
      <c r="Q616" s="1">
        <v>101.699065</v>
      </c>
      <c r="R616" s="1">
        <v>3.146378</v>
      </c>
      <c r="S616" s="1" t="s">
        <v>4331</v>
      </c>
      <c r="T616" s="1" t="s">
        <v>4335</v>
      </c>
      <c r="U616" s="1" t="s">
        <v>581</v>
      </c>
      <c r="V616" s="1" t="s">
        <v>1696</v>
      </c>
    </row>
    <row r="617">
      <c r="A617" s="1" t="s">
        <v>51</v>
      </c>
      <c r="B617" s="1" t="s">
        <v>52</v>
      </c>
      <c r="C617" s="1" t="s">
        <v>512</v>
      </c>
      <c r="D617" s="24" t="s">
        <v>513</v>
      </c>
      <c r="E617" s="1" t="s">
        <v>531</v>
      </c>
      <c r="F617" s="24" t="s">
        <v>1703</v>
      </c>
      <c r="G617" s="1" t="s">
        <v>9714</v>
      </c>
      <c r="H617" s="1" t="s">
        <v>9730</v>
      </c>
      <c r="I617" s="1" t="s">
        <v>156</v>
      </c>
      <c r="J617" s="1">
        <v>1.75</v>
      </c>
      <c r="O617" s="28" t="s">
        <v>10281</v>
      </c>
      <c r="P617" s="1" t="s">
        <v>10282</v>
      </c>
      <c r="Q617" s="1">
        <v>101.695831</v>
      </c>
      <c r="R617" s="1">
        <v>3.144532</v>
      </c>
      <c r="S617" s="1" t="s">
        <v>1738</v>
      </c>
      <c r="T617" s="1" t="s">
        <v>1741</v>
      </c>
      <c r="U617" s="1" t="s">
        <v>581</v>
      </c>
      <c r="V617" s="1" t="s">
        <v>1696</v>
      </c>
    </row>
    <row r="618">
      <c r="A618" s="1" t="s">
        <v>51</v>
      </c>
      <c r="B618" s="1" t="s">
        <v>52</v>
      </c>
      <c r="C618" s="1" t="s">
        <v>512</v>
      </c>
      <c r="D618" s="24" t="s">
        <v>513</v>
      </c>
      <c r="E618" s="1" t="s">
        <v>531</v>
      </c>
      <c r="F618" s="24" t="s">
        <v>1703</v>
      </c>
      <c r="G618" s="1" t="s">
        <v>9714</v>
      </c>
      <c r="H618" s="1" t="s">
        <v>9730</v>
      </c>
      <c r="I618" s="1" t="s">
        <v>95</v>
      </c>
      <c r="J618" s="1">
        <v>12.0</v>
      </c>
      <c r="O618" s="28" t="s">
        <v>10283</v>
      </c>
      <c r="Q618" s="1">
        <v>101.695731</v>
      </c>
      <c r="R618" s="1">
        <v>3.144199</v>
      </c>
      <c r="S618" s="1" t="s">
        <v>1722</v>
      </c>
      <c r="T618" s="1" t="s">
        <v>1725</v>
      </c>
      <c r="U618" s="1" t="s">
        <v>581</v>
      </c>
      <c r="V618" s="1" t="s">
        <v>1696</v>
      </c>
    </row>
    <row r="619">
      <c r="A619" s="1" t="s">
        <v>51</v>
      </c>
      <c r="B619" s="1" t="s">
        <v>52</v>
      </c>
      <c r="C619" s="1" t="s">
        <v>512</v>
      </c>
      <c r="D619" s="24" t="s">
        <v>513</v>
      </c>
      <c r="E619" s="1" t="s">
        <v>531</v>
      </c>
      <c r="F619" s="24" t="s">
        <v>1703</v>
      </c>
      <c r="G619" s="1" t="s">
        <v>9714</v>
      </c>
      <c r="H619" s="1" t="s">
        <v>9730</v>
      </c>
      <c r="I619" s="1" t="s">
        <v>88</v>
      </c>
      <c r="J619" s="1">
        <v>44.46</v>
      </c>
      <c r="O619" s="28" t="s">
        <v>10284</v>
      </c>
      <c r="Q619" s="1">
        <v>101.695726</v>
      </c>
      <c r="R619" s="1">
        <v>3.144139</v>
      </c>
      <c r="S619" s="1" t="s">
        <v>1722</v>
      </c>
      <c r="T619" s="1" t="s">
        <v>1725</v>
      </c>
      <c r="U619" s="1" t="s">
        <v>581</v>
      </c>
      <c r="V619" s="1" t="s">
        <v>1696</v>
      </c>
    </row>
    <row r="620">
      <c r="A620" s="1" t="s">
        <v>51</v>
      </c>
      <c r="B620" s="1" t="s">
        <v>52</v>
      </c>
      <c r="C620" s="1" t="s">
        <v>512</v>
      </c>
      <c r="D620" s="24" t="s">
        <v>513</v>
      </c>
      <c r="E620" s="1" t="s">
        <v>531</v>
      </c>
      <c r="F620" s="24" t="s">
        <v>1703</v>
      </c>
      <c r="G620" s="1" t="s">
        <v>9714</v>
      </c>
      <c r="H620" s="1" t="s">
        <v>9730</v>
      </c>
      <c r="I620" s="1" t="s">
        <v>97</v>
      </c>
      <c r="J620" s="1">
        <v>144.0</v>
      </c>
      <c r="O620" s="28" t="s">
        <v>10285</v>
      </c>
      <c r="P620" s="1" t="s">
        <v>10286</v>
      </c>
      <c r="Q620" s="1">
        <v>101.697038</v>
      </c>
      <c r="R620" s="1">
        <v>3.148685</v>
      </c>
      <c r="S620" s="1" t="s">
        <v>1706</v>
      </c>
      <c r="T620" s="1" t="s">
        <v>1709</v>
      </c>
      <c r="U620" s="1" t="s">
        <v>581</v>
      </c>
      <c r="V620" s="1" t="s">
        <v>1696</v>
      </c>
    </row>
    <row r="621">
      <c r="A621" s="1" t="s">
        <v>51</v>
      </c>
      <c r="B621" s="1" t="s">
        <v>52</v>
      </c>
      <c r="C621" s="1" t="s">
        <v>512</v>
      </c>
      <c r="D621" s="24" t="s">
        <v>513</v>
      </c>
      <c r="E621" s="1" t="s">
        <v>533</v>
      </c>
      <c r="F621" s="24" t="s">
        <v>1691</v>
      </c>
      <c r="G621" s="1" t="s">
        <v>9764</v>
      </c>
      <c r="H621" s="1" t="s">
        <v>9765</v>
      </c>
      <c r="I621" s="1" t="s">
        <v>9620</v>
      </c>
      <c r="J621" s="1">
        <v>24.5</v>
      </c>
      <c r="O621" s="28" t="s">
        <v>10287</v>
      </c>
      <c r="Q621" s="1">
        <v>101.694574</v>
      </c>
      <c r="R621" s="1">
        <v>3.138564</v>
      </c>
      <c r="S621" s="1" t="s">
        <v>2596</v>
      </c>
      <c r="T621" s="1" t="s">
        <v>1709</v>
      </c>
      <c r="U621" s="1" t="s">
        <v>581</v>
      </c>
      <c r="V621" s="1" t="s">
        <v>1696</v>
      </c>
    </row>
    <row r="622">
      <c r="A622" s="1" t="s">
        <v>51</v>
      </c>
      <c r="B622" s="1" t="s">
        <v>52</v>
      </c>
      <c r="C622" s="1" t="s">
        <v>512</v>
      </c>
      <c r="D622" s="24" t="s">
        <v>513</v>
      </c>
      <c r="E622" s="1" t="s">
        <v>533</v>
      </c>
      <c r="F622" s="24" t="s">
        <v>1691</v>
      </c>
      <c r="G622" s="1" t="s">
        <v>9764</v>
      </c>
      <c r="H622" s="1" t="s">
        <v>9765</v>
      </c>
      <c r="I622" s="1" t="s">
        <v>126</v>
      </c>
      <c r="J622" s="1">
        <v>1104.0</v>
      </c>
      <c r="O622" s="28" t="s">
        <v>10288</v>
      </c>
      <c r="Q622" s="1">
        <v>101.687964</v>
      </c>
      <c r="R622" s="1">
        <v>3.126932</v>
      </c>
      <c r="S622" s="1" t="s">
        <v>2596</v>
      </c>
      <c r="T622" s="1" t="s">
        <v>1709</v>
      </c>
      <c r="U622" s="1" t="s">
        <v>581</v>
      </c>
      <c r="V622" s="1" t="s">
        <v>1696</v>
      </c>
    </row>
    <row r="623">
      <c r="A623" s="1" t="s">
        <v>51</v>
      </c>
      <c r="B623" s="1" t="s">
        <v>52</v>
      </c>
      <c r="C623" s="1" t="s">
        <v>512</v>
      </c>
      <c r="D623" s="24" t="s">
        <v>513</v>
      </c>
      <c r="E623" s="1" t="s">
        <v>531</v>
      </c>
      <c r="F623" s="24" t="s">
        <v>1703</v>
      </c>
      <c r="G623" s="1" t="s">
        <v>9714</v>
      </c>
      <c r="H623" s="1" t="s">
        <v>9730</v>
      </c>
      <c r="I623" s="1" t="s">
        <v>95</v>
      </c>
      <c r="J623" s="1">
        <v>63.0</v>
      </c>
      <c r="O623" s="28" t="s">
        <v>10289</v>
      </c>
      <c r="Q623" s="1">
        <v>101.69552</v>
      </c>
      <c r="R623" s="1">
        <v>3.144157</v>
      </c>
      <c r="S623" s="1" t="s">
        <v>1722</v>
      </c>
      <c r="T623" s="1" t="s">
        <v>1725</v>
      </c>
      <c r="U623" s="1" t="s">
        <v>581</v>
      </c>
      <c r="V623" s="1" t="s">
        <v>1696</v>
      </c>
    </row>
    <row r="624">
      <c r="A624" s="1" t="s">
        <v>51</v>
      </c>
      <c r="B624" s="1" t="s">
        <v>52</v>
      </c>
      <c r="C624" s="1" t="s">
        <v>512</v>
      </c>
      <c r="D624" s="24" t="s">
        <v>513</v>
      </c>
      <c r="E624" s="1" t="s">
        <v>531</v>
      </c>
      <c r="F624" s="24" t="s">
        <v>1703</v>
      </c>
      <c r="G624" s="1" t="s">
        <v>9714</v>
      </c>
      <c r="H624" s="1" t="s">
        <v>9730</v>
      </c>
      <c r="I624" s="1" t="s">
        <v>95</v>
      </c>
      <c r="J624" s="1">
        <v>155.61</v>
      </c>
      <c r="O624" s="28" t="s">
        <v>10290</v>
      </c>
      <c r="Q624" s="1">
        <v>101.697319</v>
      </c>
      <c r="R624" s="1">
        <v>3.148739</v>
      </c>
      <c r="S624" s="1" t="s">
        <v>1706</v>
      </c>
      <c r="T624" s="1" t="s">
        <v>1709</v>
      </c>
      <c r="U624" s="1" t="s">
        <v>581</v>
      </c>
      <c r="V624" s="1" t="s">
        <v>1696</v>
      </c>
    </row>
    <row r="625">
      <c r="A625" s="1" t="s">
        <v>51</v>
      </c>
      <c r="B625" s="1" t="s">
        <v>52</v>
      </c>
      <c r="C625" s="1" t="s">
        <v>512</v>
      </c>
      <c r="D625" s="24" t="s">
        <v>513</v>
      </c>
      <c r="E625" s="1" t="s">
        <v>531</v>
      </c>
      <c r="F625" s="24" t="s">
        <v>1703</v>
      </c>
      <c r="G625" s="1" t="s">
        <v>9714</v>
      </c>
      <c r="H625" s="1" t="s">
        <v>9730</v>
      </c>
      <c r="I625" s="1" t="s">
        <v>95</v>
      </c>
      <c r="J625" s="1">
        <v>8.55</v>
      </c>
      <c r="O625" s="28" t="s">
        <v>10291</v>
      </c>
      <c r="Q625" s="1">
        <v>101.695694</v>
      </c>
      <c r="R625" s="1">
        <v>3.144192</v>
      </c>
      <c r="S625" s="1" t="s">
        <v>1722</v>
      </c>
      <c r="T625" s="1" t="s">
        <v>1725</v>
      </c>
      <c r="U625" s="1" t="s">
        <v>581</v>
      </c>
      <c r="V625" s="1" t="s">
        <v>1696</v>
      </c>
    </row>
    <row r="626">
      <c r="A626" s="1" t="s">
        <v>51</v>
      </c>
      <c r="B626" s="1" t="s">
        <v>52</v>
      </c>
      <c r="C626" s="1" t="s">
        <v>512</v>
      </c>
      <c r="D626" s="24" t="s">
        <v>513</v>
      </c>
      <c r="E626" s="1" t="s">
        <v>533</v>
      </c>
      <c r="F626" s="24" t="s">
        <v>1691</v>
      </c>
      <c r="G626" s="1" t="s">
        <v>9764</v>
      </c>
      <c r="H626" s="1" t="s">
        <v>9765</v>
      </c>
      <c r="I626" s="1" t="s">
        <v>104</v>
      </c>
      <c r="J626" s="1">
        <v>83.0</v>
      </c>
      <c r="O626" s="28" t="s">
        <v>10292</v>
      </c>
      <c r="Q626" s="1">
        <v>101.684223</v>
      </c>
      <c r="R626" s="1">
        <v>3.125175</v>
      </c>
      <c r="S626" s="1" t="s">
        <v>2596</v>
      </c>
      <c r="T626" s="1" t="s">
        <v>1709</v>
      </c>
      <c r="U626" s="1" t="s">
        <v>581</v>
      </c>
      <c r="V626" s="1" t="s">
        <v>1696</v>
      </c>
    </row>
    <row r="627">
      <c r="A627" s="1" t="s">
        <v>51</v>
      </c>
      <c r="B627" s="1" t="s">
        <v>52</v>
      </c>
      <c r="C627" s="1" t="s">
        <v>512</v>
      </c>
      <c r="D627" s="24" t="s">
        <v>513</v>
      </c>
      <c r="E627" s="1" t="s">
        <v>531</v>
      </c>
      <c r="F627" s="24" t="s">
        <v>1703</v>
      </c>
      <c r="G627" s="1" t="s">
        <v>9714</v>
      </c>
      <c r="H627" s="1" t="s">
        <v>9730</v>
      </c>
      <c r="I627" s="1" t="s">
        <v>95</v>
      </c>
      <c r="J627" s="1">
        <v>5.22</v>
      </c>
      <c r="O627" s="28" t="s">
        <v>10293</v>
      </c>
      <c r="Q627" s="1">
        <v>101.695713</v>
      </c>
      <c r="R627" s="1">
        <v>3.144076</v>
      </c>
      <c r="S627" s="1" t="s">
        <v>1722</v>
      </c>
      <c r="T627" s="1" t="s">
        <v>1725</v>
      </c>
      <c r="U627" s="1" t="s">
        <v>581</v>
      </c>
      <c r="V627" s="1" t="s">
        <v>1696</v>
      </c>
    </row>
    <row r="628">
      <c r="A628" s="1" t="s">
        <v>51</v>
      </c>
      <c r="B628" s="1" t="s">
        <v>52</v>
      </c>
      <c r="C628" s="1" t="s">
        <v>512</v>
      </c>
      <c r="D628" s="24" t="s">
        <v>513</v>
      </c>
      <c r="E628" s="1" t="s">
        <v>531</v>
      </c>
      <c r="F628" s="24" t="s">
        <v>1703</v>
      </c>
      <c r="G628" s="1" t="s">
        <v>9714</v>
      </c>
      <c r="H628" s="1" t="s">
        <v>9730</v>
      </c>
      <c r="I628" s="1" t="s">
        <v>97</v>
      </c>
      <c r="J628" s="1">
        <v>36.8</v>
      </c>
      <c r="O628" s="28" t="s">
        <v>10294</v>
      </c>
      <c r="Q628" s="1">
        <v>101.695743</v>
      </c>
      <c r="R628" s="1">
        <v>3.144224</v>
      </c>
      <c r="S628" s="1" t="s">
        <v>1722</v>
      </c>
      <c r="T628" s="1" t="s">
        <v>1725</v>
      </c>
      <c r="U628" s="1" t="s">
        <v>581</v>
      </c>
      <c r="V628" s="1" t="s">
        <v>1696</v>
      </c>
    </row>
    <row r="629">
      <c r="A629" s="1" t="s">
        <v>51</v>
      </c>
      <c r="B629" s="1" t="s">
        <v>52</v>
      </c>
      <c r="C629" s="1" t="s">
        <v>512</v>
      </c>
      <c r="D629" s="24" t="s">
        <v>513</v>
      </c>
      <c r="E629" s="1" t="s">
        <v>531</v>
      </c>
      <c r="F629" s="24" t="s">
        <v>1703</v>
      </c>
      <c r="G629" s="1" t="s">
        <v>9714</v>
      </c>
      <c r="H629" s="1" t="s">
        <v>9730</v>
      </c>
      <c r="I629" s="1" t="s">
        <v>88</v>
      </c>
      <c r="J629" s="1">
        <v>22.0</v>
      </c>
      <c r="O629" s="28" t="s">
        <v>10295</v>
      </c>
      <c r="Q629" s="1">
        <v>101.695743</v>
      </c>
      <c r="R629" s="1">
        <v>3.144224</v>
      </c>
      <c r="S629" s="1" t="s">
        <v>1722</v>
      </c>
      <c r="T629" s="1" t="s">
        <v>1725</v>
      </c>
      <c r="U629" s="1" t="s">
        <v>581</v>
      </c>
      <c r="V629" s="1" t="s">
        <v>1696</v>
      </c>
    </row>
    <row r="630">
      <c r="A630" s="1" t="s">
        <v>51</v>
      </c>
      <c r="B630" s="1" t="s">
        <v>52</v>
      </c>
      <c r="C630" s="1" t="s">
        <v>512</v>
      </c>
      <c r="D630" s="24" t="s">
        <v>513</v>
      </c>
      <c r="E630" s="1" t="s">
        <v>531</v>
      </c>
      <c r="F630" s="24" t="s">
        <v>1703</v>
      </c>
      <c r="G630" s="1" t="s">
        <v>9714</v>
      </c>
      <c r="H630" s="1" t="s">
        <v>9730</v>
      </c>
      <c r="I630" s="1" t="s">
        <v>95</v>
      </c>
      <c r="J630" s="1">
        <v>5.0</v>
      </c>
      <c r="O630" s="28" t="s">
        <v>10296</v>
      </c>
      <c r="Q630" s="1">
        <v>101.695743</v>
      </c>
      <c r="R630" s="1">
        <v>3.144224</v>
      </c>
      <c r="S630" s="1" t="s">
        <v>1722</v>
      </c>
      <c r="T630" s="1" t="s">
        <v>1725</v>
      </c>
      <c r="U630" s="1" t="s">
        <v>581</v>
      </c>
      <c r="V630" s="1" t="s">
        <v>1696</v>
      </c>
    </row>
    <row r="631">
      <c r="A631" s="1" t="s">
        <v>51</v>
      </c>
      <c r="B631" s="1" t="s">
        <v>52</v>
      </c>
      <c r="C631" s="1" t="s">
        <v>512</v>
      </c>
      <c r="D631" s="24" t="s">
        <v>513</v>
      </c>
      <c r="E631" s="1" t="s">
        <v>531</v>
      </c>
      <c r="F631" s="24" t="s">
        <v>1703</v>
      </c>
      <c r="G631" s="1" t="s">
        <v>9714</v>
      </c>
      <c r="H631" s="1" t="s">
        <v>9730</v>
      </c>
      <c r="I631" s="1" t="s">
        <v>88</v>
      </c>
      <c r="J631" s="1">
        <v>10.0</v>
      </c>
      <c r="O631" s="28" t="s">
        <v>10297</v>
      </c>
      <c r="Q631" s="1">
        <v>101.695687</v>
      </c>
      <c r="R631" s="1">
        <v>3.144202</v>
      </c>
      <c r="S631" s="1" t="s">
        <v>1722</v>
      </c>
      <c r="T631" s="1" t="s">
        <v>1725</v>
      </c>
      <c r="U631" s="1" t="s">
        <v>581</v>
      </c>
      <c r="V631" s="1" t="s">
        <v>1696</v>
      </c>
    </row>
    <row r="632">
      <c r="A632" s="1" t="s">
        <v>51</v>
      </c>
      <c r="B632" s="1" t="s">
        <v>52</v>
      </c>
      <c r="C632" s="1" t="s">
        <v>512</v>
      </c>
      <c r="D632" s="24" t="s">
        <v>513</v>
      </c>
      <c r="E632" s="1" t="s">
        <v>531</v>
      </c>
      <c r="F632" s="24" t="s">
        <v>1703</v>
      </c>
      <c r="G632" s="1" t="s">
        <v>9714</v>
      </c>
      <c r="H632" s="1" t="s">
        <v>9730</v>
      </c>
      <c r="I632" s="1" t="s">
        <v>95</v>
      </c>
      <c r="J632" s="1">
        <v>6.0</v>
      </c>
      <c r="O632" s="28" t="s">
        <v>10298</v>
      </c>
      <c r="Q632" s="1">
        <v>101.695743</v>
      </c>
      <c r="R632" s="1">
        <v>3.14439</v>
      </c>
      <c r="S632" s="1" t="s">
        <v>1722</v>
      </c>
      <c r="T632" s="1" t="s">
        <v>1725</v>
      </c>
      <c r="U632" s="1" t="s">
        <v>581</v>
      </c>
      <c r="V632" s="1" t="s">
        <v>1696</v>
      </c>
    </row>
    <row r="633">
      <c r="A633" s="1" t="s">
        <v>51</v>
      </c>
      <c r="B633" s="1" t="s">
        <v>52</v>
      </c>
      <c r="C633" s="1" t="s">
        <v>512</v>
      </c>
      <c r="D633" s="24" t="s">
        <v>513</v>
      </c>
      <c r="E633" s="1" t="s">
        <v>531</v>
      </c>
      <c r="F633" s="24" t="s">
        <v>1703</v>
      </c>
      <c r="G633" s="1" t="s">
        <v>9714</v>
      </c>
      <c r="H633" s="1" t="s">
        <v>9730</v>
      </c>
      <c r="I633" s="1" t="s">
        <v>88</v>
      </c>
      <c r="J633" s="1">
        <v>17.5</v>
      </c>
      <c r="O633" s="28" t="s">
        <v>10299</v>
      </c>
      <c r="Q633" s="1">
        <v>101.695765</v>
      </c>
      <c r="R633" s="1">
        <v>3.144354</v>
      </c>
      <c r="S633" s="1" t="s">
        <v>1722</v>
      </c>
      <c r="T633" s="1" t="s">
        <v>1725</v>
      </c>
      <c r="U633" s="1" t="s">
        <v>581</v>
      </c>
      <c r="V633" s="1" t="s">
        <v>1696</v>
      </c>
    </row>
    <row r="634">
      <c r="A634" s="1" t="s">
        <v>45</v>
      </c>
      <c r="B634" s="1" t="s">
        <v>46</v>
      </c>
      <c r="C634" s="1" t="s">
        <v>512</v>
      </c>
      <c r="D634" s="24" t="s">
        <v>513</v>
      </c>
      <c r="E634" s="1" t="s">
        <v>531</v>
      </c>
      <c r="F634" s="24" t="s">
        <v>1703</v>
      </c>
      <c r="G634" s="1" t="s">
        <v>9744</v>
      </c>
      <c r="H634" s="1" t="s">
        <v>9745</v>
      </c>
      <c r="I634" s="1" t="s">
        <v>249</v>
      </c>
      <c r="J634" s="1">
        <v>4.47</v>
      </c>
      <c r="O634" s="28" t="s">
        <v>10300</v>
      </c>
      <c r="P634" s="1" t="s">
        <v>10301</v>
      </c>
      <c r="Q634" s="1">
        <v>101.695699</v>
      </c>
      <c r="R634" s="1">
        <v>3.144267</v>
      </c>
      <c r="S634" s="1" t="s">
        <v>1738</v>
      </c>
      <c r="T634" s="1" t="s">
        <v>1741</v>
      </c>
      <c r="U634" s="1" t="s">
        <v>581</v>
      </c>
      <c r="V634" s="1" t="s">
        <v>1696</v>
      </c>
    </row>
    <row r="635">
      <c r="A635" s="1" t="s">
        <v>51</v>
      </c>
      <c r="B635" s="1" t="s">
        <v>52</v>
      </c>
      <c r="C635" s="1" t="s">
        <v>512</v>
      </c>
      <c r="D635" s="24" t="s">
        <v>513</v>
      </c>
      <c r="E635" s="1" t="s">
        <v>531</v>
      </c>
      <c r="F635" s="24" t="s">
        <v>1703</v>
      </c>
      <c r="G635" s="1" t="s">
        <v>9714</v>
      </c>
      <c r="H635" s="1" t="s">
        <v>9730</v>
      </c>
      <c r="I635" s="1" t="s">
        <v>95</v>
      </c>
      <c r="J635" s="1">
        <v>12.0</v>
      </c>
      <c r="O635" s="28" t="s">
        <v>10302</v>
      </c>
      <c r="Q635" s="1">
        <v>101.695727</v>
      </c>
      <c r="R635" s="1">
        <v>3.144356</v>
      </c>
      <c r="S635" s="1" t="s">
        <v>1722</v>
      </c>
      <c r="T635" s="1" t="s">
        <v>1725</v>
      </c>
      <c r="U635" s="1" t="s">
        <v>581</v>
      </c>
      <c r="V635" s="1" t="s">
        <v>1696</v>
      </c>
    </row>
    <row r="636">
      <c r="A636" s="1" t="s">
        <v>51</v>
      </c>
      <c r="B636" s="1" t="s">
        <v>52</v>
      </c>
      <c r="C636" s="1" t="s">
        <v>512</v>
      </c>
      <c r="D636" s="24" t="s">
        <v>513</v>
      </c>
      <c r="E636" s="1" t="s">
        <v>531</v>
      </c>
      <c r="F636" s="24" t="s">
        <v>1703</v>
      </c>
      <c r="G636" s="1" t="s">
        <v>9714</v>
      </c>
      <c r="H636" s="1" t="s">
        <v>9730</v>
      </c>
      <c r="I636" s="1" t="s">
        <v>88</v>
      </c>
      <c r="J636" s="1">
        <v>20.0</v>
      </c>
      <c r="O636" s="28" t="s">
        <v>10303</v>
      </c>
      <c r="Q636" s="1">
        <v>101.69575</v>
      </c>
      <c r="R636" s="1">
        <v>3.144301</v>
      </c>
      <c r="S636" s="1" t="s">
        <v>1722</v>
      </c>
      <c r="T636" s="1" t="s">
        <v>1725</v>
      </c>
      <c r="U636" s="1" t="s">
        <v>581</v>
      </c>
      <c r="V636" s="1" t="s">
        <v>1696</v>
      </c>
    </row>
    <row r="637">
      <c r="A637" s="1" t="s">
        <v>51</v>
      </c>
      <c r="B637" s="1" t="s">
        <v>52</v>
      </c>
      <c r="C637" s="1" t="s">
        <v>512</v>
      </c>
      <c r="D637" s="24" t="s">
        <v>513</v>
      </c>
      <c r="E637" s="1" t="s">
        <v>531</v>
      </c>
      <c r="F637" s="24" t="s">
        <v>1703</v>
      </c>
      <c r="G637" s="1" t="s">
        <v>9714</v>
      </c>
      <c r="H637" s="1" t="s">
        <v>9730</v>
      </c>
      <c r="I637" s="1" t="s">
        <v>95</v>
      </c>
      <c r="J637" s="1">
        <v>84.0</v>
      </c>
      <c r="O637" s="28" t="s">
        <v>10304</v>
      </c>
      <c r="Q637" s="1">
        <v>101.695632</v>
      </c>
      <c r="R637" s="1">
        <v>3.144418</v>
      </c>
      <c r="S637" s="1" t="s">
        <v>1722</v>
      </c>
      <c r="T637" s="1" t="s">
        <v>1725</v>
      </c>
      <c r="U637" s="1" t="s">
        <v>581</v>
      </c>
      <c r="V637" s="1" t="s">
        <v>1696</v>
      </c>
    </row>
    <row r="638">
      <c r="A638" s="1" t="s">
        <v>51</v>
      </c>
      <c r="B638" s="1" t="s">
        <v>52</v>
      </c>
      <c r="C638" s="1" t="s">
        <v>512</v>
      </c>
      <c r="D638" s="24" t="s">
        <v>513</v>
      </c>
      <c r="E638" s="1" t="s">
        <v>531</v>
      </c>
      <c r="F638" s="24" t="s">
        <v>1703</v>
      </c>
      <c r="G638" s="1" t="s">
        <v>9714</v>
      </c>
      <c r="H638" s="1" t="s">
        <v>9730</v>
      </c>
      <c r="I638" s="1" t="s">
        <v>156</v>
      </c>
      <c r="J638" s="1">
        <v>3.438</v>
      </c>
      <c r="O638" s="28" t="s">
        <v>10305</v>
      </c>
      <c r="P638" s="1" t="s">
        <v>10306</v>
      </c>
      <c r="Q638" s="1">
        <v>101.695699</v>
      </c>
      <c r="R638" s="1">
        <v>3.144267</v>
      </c>
      <c r="S638" s="1" t="s">
        <v>1738</v>
      </c>
      <c r="T638" s="1" t="s">
        <v>1741</v>
      </c>
      <c r="U638" s="1" t="s">
        <v>581</v>
      </c>
      <c r="V638" s="1" t="s">
        <v>1696</v>
      </c>
    </row>
    <row r="639">
      <c r="A639" s="1" t="s">
        <v>51</v>
      </c>
      <c r="B639" s="1" t="s">
        <v>52</v>
      </c>
      <c r="C639" s="1" t="s">
        <v>512</v>
      </c>
      <c r="D639" s="24" t="s">
        <v>513</v>
      </c>
      <c r="E639" s="1" t="s">
        <v>531</v>
      </c>
      <c r="F639" s="24" t="s">
        <v>1703</v>
      </c>
      <c r="G639" s="1" t="s">
        <v>9714</v>
      </c>
      <c r="H639" s="1" t="s">
        <v>9730</v>
      </c>
      <c r="I639" s="1" t="s">
        <v>95</v>
      </c>
      <c r="J639" s="1">
        <v>15.0</v>
      </c>
      <c r="O639" s="28" t="s">
        <v>10307</v>
      </c>
      <c r="Q639" s="1">
        <v>101.695823</v>
      </c>
      <c r="R639" s="1">
        <v>3.144517</v>
      </c>
      <c r="S639" s="1" t="s">
        <v>1722</v>
      </c>
      <c r="T639" s="1" t="s">
        <v>1725</v>
      </c>
      <c r="U639" s="1" t="s">
        <v>581</v>
      </c>
      <c r="V639" s="1" t="s">
        <v>1696</v>
      </c>
    </row>
    <row r="640">
      <c r="A640" s="1" t="s">
        <v>51</v>
      </c>
      <c r="B640" s="1" t="s">
        <v>52</v>
      </c>
      <c r="C640" s="1" t="s">
        <v>512</v>
      </c>
      <c r="D640" s="24" t="s">
        <v>513</v>
      </c>
      <c r="E640" s="1" t="s">
        <v>531</v>
      </c>
      <c r="F640" s="24" t="s">
        <v>1703</v>
      </c>
      <c r="G640" s="1" t="s">
        <v>9714</v>
      </c>
      <c r="H640" s="1" t="s">
        <v>9730</v>
      </c>
      <c r="I640" s="1" t="s">
        <v>88</v>
      </c>
      <c r="J640" s="1">
        <v>10.5</v>
      </c>
      <c r="O640" s="28" t="s">
        <v>10308</v>
      </c>
      <c r="Q640" s="1">
        <v>101.695823</v>
      </c>
      <c r="R640" s="1">
        <v>3.144517</v>
      </c>
      <c r="S640" s="1" t="s">
        <v>1722</v>
      </c>
      <c r="T640" s="1" t="s">
        <v>1725</v>
      </c>
      <c r="U640" s="1" t="s">
        <v>581</v>
      </c>
      <c r="V640" s="1" t="s">
        <v>1696</v>
      </c>
    </row>
    <row r="641">
      <c r="A641" s="1" t="s">
        <v>51</v>
      </c>
      <c r="B641" s="1" t="s">
        <v>52</v>
      </c>
      <c r="C641" s="1" t="s">
        <v>512</v>
      </c>
      <c r="D641" s="24" t="s">
        <v>513</v>
      </c>
      <c r="E641" s="1" t="s">
        <v>531</v>
      </c>
      <c r="F641" s="24" t="s">
        <v>1703</v>
      </c>
      <c r="G641" s="1" t="s">
        <v>9714</v>
      </c>
      <c r="H641" s="1" t="s">
        <v>9730</v>
      </c>
      <c r="I641" s="1" t="s">
        <v>95</v>
      </c>
      <c r="J641" s="1">
        <v>24.0</v>
      </c>
      <c r="O641" s="28" t="s">
        <v>10309</v>
      </c>
      <c r="Q641" s="1">
        <v>101.695823</v>
      </c>
      <c r="R641" s="1">
        <v>3.144517</v>
      </c>
      <c r="S641" s="1" t="s">
        <v>1722</v>
      </c>
      <c r="T641" s="1" t="s">
        <v>1725</v>
      </c>
      <c r="U641" s="1" t="s">
        <v>581</v>
      </c>
      <c r="V641" s="1" t="s">
        <v>1696</v>
      </c>
    </row>
    <row r="642">
      <c r="A642" s="1" t="s">
        <v>51</v>
      </c>
      <c r="B642" s="1" t="s">
        <v>52</v>
      </c>
      <c r="C642" s="1" t="s">
        <v>512</v>
      </c>
      <c r="D642" s="24" t="s">
        <v>513</v>
      </c>
      <c r="E642" s="1" t="s">
        <v>531</v>
      </c>
      <c r="F642" s="24" t="s">
        <v>1703</v>
      </c>
      <c r="G642" s="1" t="s">
        <v>9714</v>
      </c>
      <c r="H642" s="1" t="s">
        <v>9730</v>
      </c>
      <c r="I642" s="1" t="s">
        <v>88</v>
      </c>
      <c r="J642" s="1">
        <v>46.25</v>
      </c>
      <c r="O642" s="28" t="s">
        <v>10310</v>
      </c>
      <c r="Q642" s="1">
        <v>101.695701</v>
      </c>
      <c r="R642" s="1">
        <v>3.144818</v>
      </c>
      <c r="S642" s="1" t="s">
        <v>1722</v>
      </c>
      <c r="T642" s="1" t="s">
        <v>1725</v>
      </c>
      <c r="U642" s="1" t="s">
        <v>581</v>
      </c>
      <c r="V642" s="1" t="s">
        <v>1696</v>
      </c>
    </row>
    <row r="643">
      <c r="A643" s="1" t="s">
        <v>51</v>
      </c>
      <c r="B643" s="1" t="s">
        <v>52</v>
      </c>
      <c r="C643" s="1" t="s">
        <v>512</v>
      </c>
      <c r="D643" s="24" t="s">
        <v>513</v>
      </c>
      <c r="E643" s="1" t="s">
        <v>531</v>
      </c>
      <c r="F643" s="24" t="s">
        <v>1703</v>
      </c>
      <c r="G643" s="1" t="s">
        <v>9714</v>
      </c>
      <c r="H643" s="1" t="s">
        <v>9730</v>
      </c>
      <c r="I643" s="1" t="s">
        <v>95</v>
      </c>
      <c r="J643" s="1">
        <v>4.9</v>
      </c>
      <c r="O643" s="28" t="s">
        <v>10311</v>
      </c>
      <c r="Q643" s="1">
        <v>101.695932</v>
      </c>
      <c r="R643" s="1">
        <v>3.144727</v>
      </c>
      <c r="S643" s="1" t="s">
        <v>1722</v>
      </c>
      <c r="T643" s="1" t="s">
        <v>1725</v>
      </c>
      <c r="U643" s="1" t="s">
        <v>581</v>
      </c>
      <c r="V643" s="1" t="s">
        <v>1696</v>
      </c>
    </row>
    <row r="644">
      <c r="A644" s="1" t="s">
        <v>51</v>
      </c>
      <c r="B644" s="1" t="s">
        <v>52</v>
      </c>
      <c r="C644" s="1" t="s">
        <v>512</v>
      </c>
      <c r="D644" s="24" t="s">
        <v>513</v>
      </c>
      <c r="E644" s="1" t="s">
        <v>531</v>
      </c>
      <c r="F644" s="24" t="s">
        <v>1703</v>
      </c>
      <c r="G644" s="1" t="s">
        <v>9714</v>
      </c>
      <c r="H644" s="1" t="s">
        <v>9730</v>
      </c>
      <c r="I644" s="1" t="s">
        <v>95</v>
      </c>
      <c r="J644" s="1">
        <v>9.75</v>
      </c>
      <c r="O644" s="28" t="s">
        <v>10312</v>
      </c>
      <c r="Q644" s="1">
        <v>101.696159</v>
      </c>
      <c r="R644" s="1">
        <v>3.144843</v>
      </c>
      <c r="S644" s="1" t="s">
        <v>1722</v>
      </c>
      <c r="T644" s="1" t="s">
        <v>1725</v>
      </c>
      <c r="U644" s="1" t="s">
        <v>581</v>
      </c>
      <c r="V644" s="1" t="s">
        <v>1696</v>
      </c>
    </row>
    <row r="645">
      <c r="A645" s="1" t="s">
        <v>51</v>
      </c>
      <c r="B645" s="1" t="s">
        <v>52</v>
      </c>
      <c r="C645" s="1" t="s">
        <v>512</v>
      </c>
      <c r="D645" s="24" t="s">
        <v>513</v>
      </c>
      <c r="E645" s="1" t="s">
        <v>531</v>
      </c>
      <c r="F645" s="24" t="s">
        <v>1703</v>
      </c>
      <c r="G645" s="1" t="s">
        <v>9714</v>
      </c>
      <c r="H645" s="1" t="s">
        <v>9730</v>
      </c>
      <c r="I645" s="1" t="s">
        <v>105</v>
      </c>
      <c r="J645" s="1">
        <v>16.35</v>
      </c>
      <c r="O645" s="28" t="s">
        <v>10313</v>
      </c>
      <c r="Q645" s="1">
        <v>101.696159</v>
      </c>
      <c r="R645" s="1">
        <v>3.144843</v>
      </c>
      <c r="S645" s="1" t="s">
        <v>1722</v>
      </c>
      <c r="T645" s="1" t="s">
        <v>1725</v>
      </c>
      <c r="U645" s="1" t="s">
        <v>581</v>
      </c>
      <c r="V645" s="1" t="s">
        <v>1696</v>
      </c>
    </row>
    <row r="646">
      <c r="A646" s="1" t="s">
        <v>47</v>
      </c>
      <c r="B646" s="1" t="s">
        <v>48</v>
      </c>
      <c r="C646" s="1" t="s">
        <v>512</v>
      </c>
      <c r="D646" s="24" t="s">
        <v>513</v>
      </c>
      <c r="E646" s="1" t="s">
        <v>533</v>
      </c>
      <c r="F646" s="24" t="s">
        <v>1691</v>
      </c>
      <c r="G646" s="1" t="s">
        <v>9758</v>
      </c>
      <c r="H646" s="1" t="s">
        <v>9759</v>
      </c>
      <c r="I646" s="1" t="s">
        <v>103</v>
      </c>
      <c r="J646" s="1">
        <v>25.2</v>
      </c>
      <c r="K646" s="1" t="s">
        <v>75</v>
      </c>
      <c r="L646" s="1">
        <v>12.6</v>
      </c>
      <c r="M646" s="1" t="s">
        <v>75</v>
      </c>
      <c r="N646" s="1">
        <v>6.3</v>
      </c>
      <c r="O646" s="1"/>
      <c r="Q646" s="1"/>
      <c r="R646" s="1"/>
      <c r="S646" s="1" t="s">
        <v>1693</v>
      </c>
      <c r="T646" s="1" t="s">
        <v>1698</v>
      </c>
      <c r="U646" s="1" t="s">
        <v>581</v>
      </c>
      <c r="V646" s="1" t="s">
        <v>1696</v>
      </c>
    </row>
    <row r="647">
      <c r="A647" s="1" t="s">
        <v>51</v>
      </c>
      <c r="B647" s="1" t="s">
        <v>52</v>
      </c>
      <c r="C647" s="1" t="s">
        <v>512</v>
      </c>
      <c r="D647" s="24" t="s">
        <v>513</v>
      </c>
      <c r="E647" s="1" t="s">
        <v>531</v>
      </c>
      <c r="F647" s="24" t="s">
        <v>1703</v>
      </c>
      <c r="G647" s="1" t="s">
        <v>9714</v>
      </c>
      <c r="H647" s="1" t="s">
        <v>9730</v>
      </c>
      <c r="I647" s="1" t="s">
        <v>88</v>
      </c>
      <c r="J647" s="1">
        <v>27.7</v>
      </c>
      <c r="O647" s="28" t="s">
        <v>10314</v>
      </c>
      <c r="Q647" s="1">
        <v>101.697533</v>
      </c>
      <c r="R647" s="1">
        <v>3.148397</v>
      </c>
      <c r="S647" s="1" t="s">
        <v>1706</v>
      </c>
      <c r="T647" s="1" t="s">
        <v>1709</v>
      </c>
      <c r="U647" s="1" t="s">
        <v>581</v>
      </c>
      <c r="V647" s="1" t="s">
        <v>1696</v>
      </c>
    </row>
    <row r="648">
      <c r="A648" s="1" t="s">
        <v>51</v>
      </c>
      <c r="B648" s="1" t="s">
        <v>52</v>
      </c>
      <c r="C648" s="1" t="s">
        <v>512</v>
      </c>
      <c r="D648" s="24" t="s">
        <v>513</v>
      </c>
      <c r="E648" s="1" t="s">
        <v>533</v>
      </c>
      <c r="F648" s="24" t="s">
        <v>1691</v>
      </c>
      <c r="G648" s="1" t="s">
        <v>9764</v>
      </c>
      <c r="H648" s="1" t="s">
        <v>9765</v>
      </c>
      <c r="I648" s="1" t="s">
        <v>88</v>
      </c>
      <c r="J648" s="1">
        <v>97.0</v>
      </c>
      <c r="O648" s="28" t="s">
        <v>10315</v>
      </c>
      <c r="Q648" s="1">
        <v>101.694012</v>
      </c>
      <c r="R648" s="1">
        <v>3.139304</v>
      </c>
      <c r="S648" s="1" t="s">
        <v>1693</v>
      </c>
      <c r="T648" s="1" t="s">
        <v>1698</v>
      </c>
      <c r="U648" s="1" t="s">
        <v>581</v>
      </c>
      <c r="V648" s="1" t="s">
        <v>1696</v>
      </c>
    </row>
    <row r="649">
      <c r="A649" s="1" t="s">
        <v>51</v>
      </c>
      <c r="B649" s="1" t="s">
        <v>52</v>
      </c>
      <c r="C649" s="1" t="s">
        <v>512</v>
      </c>
      <c r="D649" s="24" t="s">
        <v>513</v>
      </c>
      <c r="E649" s="1" t="s">
        <v>533</v>
      </c>
      <c r="F649" s="24" t="s">
        <v>1691</v>
      </c>
      <c r="G649" s="1" t="s">
        <v>9764</v>
      </c>
      <c r="H649" s="1" t="s">
        <v>9765</v>
      </c>
      <c r="I649" s="1" t="s">
        <v>91</v>
      </c>
      <c r="J649" s="1">
        <v>241.5</v>
      </c>
      <c r="O649" s="28" t="s">
        <v>10316</v>
      </c>
      <c r="Q649" s="1">
        <v>101.678609</v>
      </c>
      <c r="R649" s="1">
        <v>3.121552</v>
      </c>
      <c r="S649" s="1" t="s">
        <v>2596</v>
      </c>
      <c r="T649" s="1" t="s">
        <v>1709</v>
      </c>
      <c r="U649" s="1" t="s">
        <v>581</v>
      </c>
      <c r="V649" s="1" t="s">
        <v>1696</v>
      </c>
    </row>
    <row r="650">
      <c r="A650" s="1" t="s">
        <v>51</v>
      </c>
      <c r="B650" s="1" t="s">
        <v>52</v>
      </c>
      <c r="C650" s="1" t="s">
        <v>512</v>
      </c>
      <c r="D650" s="24" t="s">
        <v>513</v>
      </c>
      <c r="E650" s="1" t="s">
        <v>531</v>
      </c>
      <c r="F650" s="24" t="s">
        <v>1703</v>
      </c>
      <c r="G650" s="1" t="s">
        <v>9714</v>
      </c>
      <c r="H650" s="1" t="s">
        <v>9730</v>
      </c>
      <c r="I650" s="1" t="s">
        <v>105</v>
      </c>
      <c r="J650" s="1">
        <v>4.5</v>
      </c>
      <c r="O650" s="28" t="s">
        <v>10317</v>
      </c>
      <c r="Q650" s="1">
        <v>101.696159</v>
      </c>
      <c r="R650" s="1">
        <v>3.144843</v>
      </c>
      <c r="S650" s="1" t="s">
        <v>1722</v>
      </c>
      <c r="T650" s="1" t="s">
        <v>1725</v>
      </c>
      <c r="U650" s="1" t="s">
        <v>581</v>
      </c>
      <c r="V650" s="1" t="s">
        <v>1696</v>
      </c>
    </row>
    <row r="651">
      <c r="A651" s="1" t="s">
        <v>51</v>
      </c>
      <c r="B651" s="1" t="s">
        <v>52</v>
      </c>
      <c r="C651" s="1" t="s">
        <v>512</v>
      </c>
      <c r="D651" s="24" t="s">
        <v>513</v>
      </c>
      <c r="E651" s="1" t="s">
        <v>533</v>
      </c>
      <c r="F651" s="24" t="s">
        <v>1691</v>
      </c>
      <c r="G651" s="1" t="s">
        <v>9764</v>
      </c>
      <c r="H651" s="1" t="s">
        <v>9765</v>
      </c>
      <c r="I651" s="1" t="s">
        <v>88</v>
      </c>
      <c r="J651" s="1">
        <v>158.0</v>
      </c>
      <c r="O651" s="28" t="s">
        <v>10318</v>
      </c>
      <c r="Q651" s="1">
        <v>101.694947</v>
      </c>
      <c r="R651" s="1">
        <v>3.13974</v>
      </c>
      <c r="S651" s="1" t="s">
        <v>1693</v>
      </c>
      <c r="T651" s="1" t="s">
        <v>1698</v>
      </c>
      <c r="U651" s="1" t="s">
        <v>581</v>
      </c>
      <c r="V651" s="1" t="s">
        <v>1696</v>
      </c>
    </row>
    <row r="652">
      <c r="A652" s="1" t="s">
        <v>51</v>
      </c>
      <c r="B652" s="1" t="s">
        <v>52</v>
      </c>
      <c r="C652" s="1" t="s">
        <v>512</v>
      </c>
      <c r="D652" s="24" t="s">
        <v>513</v>
      </c>
      <c r="E652" s="1" t="s">
        <v>533</v>
      </c>
      <c r="F652" s="24" t="s">
        <v>1691</v>
      </c>
      <c r="G652" s="1" t="s">
        <v>9764</v>
      </c>
      <c r="H652" s="1" t="s">
        <v>9765</v>
      </c>
      <c r="I652" s="1" t="s">
        <v>88</v>
      </c>
      <c r="J652" s="1">
        <v>123.4</v>
      </c>
      <c r="O652" s="28" t="s">
        <v>10319</v>
      </c>
      <c r="Q652" s="1">
        <v>101.69492</v>
      </c>
      <c r="R652" s="1">
        <v>3.139465</v>
      </c>
      <c r="S652" s="1" t="s">
        <v>1693</v>
      </c>
      <c r="T652" s="1" t="s">
        <v>1698</v>
      </c>
      <c r="U652" s="1" t="s">
        <v>581</v>
      </c>
      <c r="V652" s="1" t="s">
        <v>1696</v>
      </c>
    </row>
    <row r="653">
      <c r="A653" s="1" t="s">
        <v>51</v>
      </c>
      <c r="B653" s="1" t="s">
        <v>52</v>
      </c>
      <c r="C653" s="1" t="s">
        <v>512</v>
      </c>
      <c r="D653" s="24" t="s">
        <v>513</v>
      </c>
      <c r="E653" s="1" t="s">
        <v>531</v>
      </c>
      <c r="F653" s="24" t="s">
        <v>1703</v>
      </c>
      <c r="G653" s="1" t="s">
        <v>9714</v>
      </c>
      <c r="H653" s="1" t="s">
        <v>9730</v>
      </c>
      <c r="I653" s="1" t="s">
        <v>95</v>
      </c>
      <c r="J653" s="1">
        <v>8.31</v>
      </c>
      <c r="O653" s="28" t="s">
        <v>10320</v>
      </c>
      <c r="Q653" s="1">
        <v>101.697686</v>
      </c>
      <c r="R653" s="1">
        <v>3.148217</v>
      </c>
      <c r="S653" s="1" t="s">
        <v>1706</v>
      </c>
      <c r="T653" s="1" t="s">
        <v>1709</v>
      </c>
      <c r="U653" s="1" t="s">
        <v>581</v>
      </c>
      <c r="V653" s="1" t="s">
        <v>1696</v>
      </c>
    </row>
    <row r="654">
      <c r="A654" s="1" t="s">
        <v>51</v>
      </c>
      <c r="B654" s="1" t="s">
        <v>52</v>
      </c>
      <c r="C654" s="1" t="s">
        <v>512</v>
      </c>
      <c r="D654" s="24" t="s">
        <v>513</v>
      </c>
      <c r="E654" s="1" t="s">
        <v>531</v>
      </c>
      <c r="F654" s="24" t="s">
        <v>1703</v>
      </c>
      <c r="G654" s="1" t="s">
        <v>9714</v>
      </c>
      <c r="H654" s="1" t="s">
        <v>9730</v>
      </c>
      <c r="I654" s="1" t="s">
        <v>95</v>
      </c>
      <c r="J654" s="1">
        <v>114.5</v>
      </c>
      <c r="O654" s="28" t="s">
        <v>10321</v>
      </c>
      <c r="Q654" s="1">
        <v>101.697297</v>
      </c>
      <c r="R654" s="1">
        <v>3.148547</v>
      </c>
      <c r="S654" s="1" t="s">
        <v>1706</v>
      </c>
      <c r="T654" s="1" t="s">
        <v>1709</v>
      </c>
      <c r="U654" s="1" t="s">
        <v>581</v>
      </c>
      <c r="V654" s="1" t="s">
        <v>1696</v>
      </c>
    </row>
    <row r="655">
      <c r="A655" s="1" t="s">
        <v>51</v>
      </c>
      <c r="B655" s="1" t="s">
        <v>52</v>
      </c>
      <c r="C655" s="1" t="s">
        <v>512</v>
      </c>
      <c r="D655" s="24" t="s">
        <v>513</v>
      </c>
      <c r="E655" s="1" t="s">
        <v>531</v>
      </c>
      <c r="F655" s="24" t="s">
        <v>1703</v>
      </c>
      <c r="G655" s="1" t="s">
        <v>9714</v>
      </c>
      <c r="H655" s="1" t="s">
        <v>9730</v>
      </c>
      <c r="I655" s="1" t="s">
        <v>88</v>
      </c>
      <c r="J655" s="1">
        <v>120.0</v>
      </c>
      <c r="O655" s="28" t="s">
        <v>10322</v>
      </c>
      <c r="Q655" s="1">
        <v>101.696159</v>
      </c>
      <c r="R655" s="1">
        <v>3.144843</v>
      </c>
      <c r="S655" s="1" t="s">
        <v>1722</v>
      </c>
      <c r="T655" s="1" t="s">
        <v>1725</v>
      </c>
      <c r="U655" s="1" t="s">
        <v>581</v>
      </c>
      <c r="V655" s="1" t="s">
        <v>1696</v>
      </c>
    </row>
    <row r="656">
      <c r="A656" s="1" t="s">
        <v>51</v>
      </c>
      <c r="B656" s="1" t="s">
        <v>52</v>
      </c>
      <c r="C656" s="1" t="s">
        <v>512</v>
      </c>
      <c r="D656" s="24" t="s">
        <v>513</v>
      </c>
      <c r="E656" s="1" t="s">
        <v>534</v>
      </c>
      <c r="F656" s="24" t="s">
        <v>362</v>
      </c>
      <c r="G656" s="1" t="s">
        <v>9750</v>
      </c>
      <c r="H656" s="1" t="s">
        <v>9751</v>
      </c>
      <c r="I656" s="1" t="s">
        <v>90</v>
      </c>
      <c r="J656" s="1">
        <v>60.0</v>
      </c>
      <c r="O656" s="1"/>
      <c r="Q656" s="1"/>
      <c r="R656" s="1"/>
      <c r="S656" s="1" t="s">
        <v>1728</v>
      </c>
      <c r="T656" s="1" t="s">
        <v>1731</v>
      </c>
      <c r="U656" s="1" t="s">
        <v>581</v>
      </c>
      <c r="V656" s="1" t="s">
        <v>1696</v>
      </c>
    </row>
    <row r="657">
      <c r="A657" s="1" t="s">
        <v>51</v>
      </c>
      <c r="B657" s="1" t="s">
        <v>52</v>
      </c>
      <c r="C657" s="1" t="s">
        <v>512</v>
      </c>
      <c r="D657" s="24" t="s">
        <v>513</v>
      </c>
      <c r="E657" s="1" t="s">
        <v>533</v>
      </c>
      <c r="F657" s="24" t="s">
        <v>1691</v>
      </c>
      <c r="G657" s="1" t="s">
        <v>9764</v>
      </c>
      <c r="H657" s="1" t="s">
        <v>9765</v>
      </c>
      <c r="I657" s="1" t="s">
        <v>88</v>
      </c>
      <c r="J657" s="1">
        <v>156.0</v>
      </c>
      <c r="O657" s="28" t="s">
        <v>10323</v>
      </c>
      <c r="Q657" s="1">
        <v>101.694936</v>
      </c>
      <c r="R657" s="1">
        <v>3.139385</v>
      </c>
      <c r="S657" s="1" t="s">
        <v>1693</v>
      </c>
      <c r="T657" s="1" t="s">
        <v>1698</v>
      </c>
      <c r="U657" s="1" t="s">
        <v>581</v>
      </c>
      <c r="V657" s="1" t="s">
        <v>1696</v>
      </c>
    </row>
    <row r="658">
      <c r="A658" s="1" t="s">
        <v>51</v>
      </c>
      <c r="B658" s="1" t="s">
        <v>52</v>
      </c>
      <c r="C658" s="1" t="s">
        <v>512</v>
      </c>
      <c r="D658" s="24" t="s">
        <v>513</v>
      </c>
      <c r="E658" s="1" t="s">
        <v>531</v>
      </c>
      <c r="F658" s="24" t="s">
        <v>1703</v>
      </c>
      <c r="G658" s="1" t="s">
        <v>9714</v>
      </c>
      <c r="H658" s="1" t="s">
        <v>9730</v>
      </c>
      <c r="I658" s="1" t="s">
        <v>156</v>
      </c>
      <c r="J658" s="1">
        <v>0.88</v>
      </c>
      <c r="O658" s="28" t="s">
        <v>10324</v>
      </c>
      <c r="P658" s="1" t="s">
        <v>10325</v>
      </c>
      <c r="Q658" s="1">
        <v>101.699657</v>
      </c>
      <c r="R658" s="1">
        <v>3.145798</v>
      </c>
      <c r="S658" s="1" t="s">
        <v>1738</v>
      </c>
      <c r="T658" s="1" t="s">
        <v>1741</v>
      </c>
      <c r="U658" s="1" t="s">
        <v>581</v>
      </c>
      <c r="V658" s="1" t="s">
        <v>1696</v>
      </c>
    </row>
    <row r="659">
      <c r="A659" s="1" t="s">
        <v>51</v>
      </c>
      <c r="B659" s="1" t="s">
        <v>52</v>
      </c>
      <c r="C659" s="1" t="s">
        <v>512</v>
      </c>
      <c r="D659" s="24" t="s">
        <v>513</v>
      </c>
      <c r="E659" s="1" t="s">
        <v>531</v>
      </c>
      <c r="F659" s="24" t="s">
        <v>1703</v>
      </c>
      <c r="G659" s="1" t="s">
        <v>9714</v>
      </c>
      <c r="H659" s="1" t="s">
        <v>9730</v>
      </c>
      <c r="I659" s="1" t="s">
        <v>95</v>
      </c>
      <c r="J659" s="1">
        <v>22.0</v>
      </c>
      <c r="O659" s="28" t="s">
        <v>10326</v>
      </c>
      <c r="Q659" s="1">
        <v>101.696534</v>
      </c>
      <c r="R659" s="1">
        <v>3.14519</v>
      </c>
      <c r="S659" s="1" t="s">
        <v>1722</v>
      </c>
      <c r="T659" s="1" t="s">
        <v>1725</v>
      </c>
      <c r="U659" s="1" t="s">
        <v>581</v>
      </c>
      <c r="V659" s="1" t="s">
        <v>1696</v>
      </c>
    </row>
    <row r="660">
      <c r="A660" s="1" t="s">
        <v>51</v>
      </c>
      <c r="B660" s="1" t="s">
        <v>52</v>
      </c>
      <c r="C660" s="1" t="s">
        <v>512</v>
      </c>
      <c r="D660" s="24" t="s">
        <v>513</v>
      </c>
      <c r="E660" s="1" t="s">
        <v>534</v>
      </c>
      <c r="F660" s="24" t="s">
        <v>362</v>
      </c>
      <c r="G660" s="1" t="s">
        <v>9750</v>
      </c>
      <c r="H660" s="1" t="s">
        <v>9751</v>
      </c>
      <c r="I660" s="1" t="s">
        <v>90</v>
      </c>
      <c r="J660" s="1">
        <v>180.0</v>
      </c>
      <c r="O660" s="28" t="s">
        <v>10327</v>
      </c>
      <c r="Q660" s="1">
        <v>101.688931</v>
      </c>
      <c r="R660" s="1">
        <v>3.132989</v>
      </c>
      <c r="S660" s="1" t="s">
        <v>1728</v>
      </c>
      <c r="T660" s="1" t="s">
        <v>1731</v>
      </c>
      <c r="U660" s="1" t="s">
        <v>581</v>
      </c>
      <c r="V660" s="1" t="s">
        <v>1696</v>
      </c>
    </row>
    <row r="661">
      <c r="A661" s="1" t="s">
        <v>51</v>
      </c>
      <c r="B661" s="1" t="s">
        <v>52</v>
      </c>
      <c r="C661" s="1" t="s">
        <v>512</v>
      </c>
      <c r="D661" s="24" t="s">
        <v>513</v>
      </c>
      <c r="E661" s="1" t="s">
        <v>531</v>
      </c>
      <c r="F661" s="24" t="s">
        <v>1703</v>
      </c>
      <c r="G661" s="1" t="s">
        <v>9714</v>
      </c>
      <c r="H661" s="1" t="s">
        <v>9730</v>
      </c>
      <c r="I661" s="1" t="s">
        <v>105</v>
      </c>
      <c r="J661" s="1">
        <v>16.0</v>
      </c>
      <c r="O661" s="28" t="s">
        <v>10328</v>
      </c>
      <c r="Q661" s="1">
        <v>101.696534</v>
      </c>
      <c r="R661" s="1">
        <v>3.14519</v>
      </c>
      <c r="S661" s="1" t="s">
        <v>1722</v>
      </c>
      <c r="T661" s="1" t="s">
        <v>1725</v>
      </c>
      <c r="U661" s="1" t="s">
        <v>581</v>
      </c>
      <c r="V661" s="1" t="s">
        <v>1696</v>
      </c>
    </row>
    <row r="662">
      <c r="A662" s="1" t="s">
        <v>51</v>
      </c>
      <c r="B662" s="1" t="s">
        <v>52</v>
      </c>
      <c r="C662" s="1" t="s">
        <v>512</v>
      </c>
      <c r="D662" s="24" t="s">
        <v>513</v>
      </c>
      <c r="E662" s="1" t="s">
        <v>531</v>
      </c>
      <c r="F662" s="24" t="s">
        <v>1703</v>
      </c>
      <c r="G662" s="1" t="s">
        <v>9714</v>
      </c>
      <c r="H662" s="1" t="s">
        <v>9730</v>
      </c>
      <c r="I662" s="1" t="s">
        <v>105</v>
      </c>
      <c r="J662" s="1">
        <v>32.0</v>
      </c>
      <c r="O662" s="28" t="s">
        <v>10329</v>
      </c>
      <c r="Q662" s="1">
        <v>101.696726</v>
      </c>
      <c r="R662" s="1">
        <v>3.145154</v>
      </c>
      <c r="S662" s="1" t="s">
        <v>1722</v>
      </c>
      <c r="T662" s="1" t="s">
        <v>1725</v>
      </c>
      <c r="U662" s="1" t="s">
        <v>581</v>
      </c>
      <c r="V662" s="1" t="s">
        <v>1696</v>
      </c>
    </row>
    <row r="663">
      <c r="A663" s="1" t="s">
        <v>51</v>
      </c>
      <c r="B663" s="1" t="s">
        <v>52</v>
      </c>
      <c r="C663" s="1" t="s">
        <v>512</v>
      </c>
      <c r="D663" s="24" t="s">
        <v>513</v>
      </c>
      <c r="E663" s="1" t="s">
        <v>531</v>
      </c>
      <c r="F663" s="24" t="s">
        <v>1703</v>
      </c>
      <c r="G663" s="1" t="s">
        <v>9714</v>
      </c>
      <c r="H663" s="1" t="s">
        <v>9730</v>
      </c>
      <c r="I663" s="1" t="s">
        <v>88</v>
      </c>
      <c r="J663" s="1">
        <v>74.8</v>
      </c>
      <c r="O663" s="28" t="s">
        <v>10330</v>
      </c>
      <c r="Q663" s="1">
        <v>101.698225</v>
      </c>
      <c r="R663" s="1">
        <v>3.14766</v>
      </c>
      <c r="S663" s="1" t="s">
        <v>1706</v>
      </c>
      <c r="T663" s="1" t="s">
        <v>1709</v>
      </c>
      <c r="U663" s="1" t="s">
        <v>581</v>
      </c>
      <c r="V663" s="1" t="s">
        <v>1696</v>
      </c>
    </row>
    <row r="664">
      <c r="A664" s="1" t="s">
        <v>51</v>
      </c>
      <c r="B664" s="1" t="s">
        <v>52</v>
      </c>
      <c r="C664" s="1" t="s">
        <v>512</v>
      </c>
      <c r="D664" s="24" t="s">
        <v>513</v>
      </c>
      <c r="E664" s="1" t="s">
        <v>534</v>
      </c>
      <c r="F664" s="24" t="s">
        <v>362</v>
      </c>
      <c r="G664" s="1" t="s">
        <v>9750</v>
      </c>
      <c r="H664" s="1" t="s">
        <v>9751</v>
      </c>
      <c r="I664" s="1" t="s">
        <v>90</v>
      </c>
      <c r="J664" s="1">
        <v>37.18</v>
      </c>
      <c r="O664" s="1"/>
      <c r="Q664" s="1"/>
      <c r="R664" s="1"/>
      <c r="S664" s="1" t="s">
        <v>1728</v>
      </c>
      <c r="T664" s="1" t="s">
        <v>1731</v>
      </c>
      <c r="U664" s="1" t="s">
        <v>581</v>
      </c>
      <c r="V664" s="1" t="s">
        <v>1696</v>
      </c>
    </row>
    <row r="665">
      <c r="A665" s="1" t="s">
        <v>51</v>
      </c>
      <c r="B665" s="1" t="s">
        <v>52</v>
      </c>
      <c r="C665" s="1" t="s">
        <v>512</v>
      </c>
      <c r="D665" s="24" t="s">
        <v>513</v>
      </c>
      <c r="E665" s="1" t="s">
        <v>531</v>
      </c>
      <c r="F665" s="24" t="s">
        <v>1703</v>
      </c>
      <c r="G665" s="1" t="s">
        <v>9714</v>
      </c>
      <c r="H665" s="1" t="s">
        <v>9730</v>
      </c>
      <c r="I665" s="1" t="s">
        <v>95</v>
      </c>
      <c r="J665" s="1">
        <v>171.0</v>
      </c>
      <c r="O665" s="28" t="s">
        <v>10331</v>
      </c>
      <c r="Q665" s="1">
        <v>101.698207</v>
      </c>
      <c r="R665" s="1">
        <v>3.147642</v>
      </c>
      <c r="S665" s="1" t="s">
        <v>1706</v>
      </c>
      <c r="T665" s="1" t="s">
        <v>1709</v>
      </c>
      <c r="U665" s="1" t="s">
        <v>581</v>
      </c>
      <c r="V665" s="1" t="s">
        <v>1696</v>
      </c>
    </row>
    <row r="666">
      <c r="A666" s="1" t="s">
        <v>51</v>
      </c>
      <c r="B666" s="1" t="s">
        <v>52</v>
      </c>
      <c r="C666" s="1" t="s">
        <v>512</v>
      </c>
      <c r="D666" s="24" t="s">
        <v>513</v>
      </c>
      <c r="E666" s="1" t="s">
        <v>531</v>
      </c>
      <c r="F666" s="24" t="s">
        <v>1703</v>
      </c>
      <c r="G666" s="1" t="s">
        <v>9714</v>
      </c>
      <c r="H666" s="1" t="s">
        <v>9730</v>
      </c>
      <c r="I666" s="1" t="s">
        <v>95</v>
      </c>
      <c r="J666" s="1">
        <v>6.1</v>
      </c>
      <c r="O666" s="28" t="s">
        <v>10332</v>
      </c>
      <c r="Q666" s="1">
        <v>101.698086</v>
      </c>
      <c r="R666" s="1">
        <v>3.14788</v>
      </c>
      <c r="S666" s="1" t="s">
        <v>1706</v>
      </c>
      <c r="T666" s="1" t="s">
        <v>1709</v>
      </c>
      <c r="U666" s="1" t="s">
        <v>581</v>
      </c>
      <c r="V666" s="1" t="s">
        <v>1696</v>
      </c>
    </row>
    <row r="667">
      <c r="A667" s="1" t="s">
        <v>51</v>
      </c>
      <c r="B667" s="1" t="s">
        <v>52</v>
      </c>
      <c r="C667" s="1" t="s">
        <v>512</v>
      </c>
      <c r="D667" s="24" t="s">
        <v>513</v>
      </c>
      <c r="E667" s="1" t="s">
        <v>531</v>
      </c>
      <c r="F667" s="24" t="s">
        <v>1703</v>
      </c>
      <c r="G667" s="1" t="s">
        <v>9714</v>
      </c>
      <c r="H667" s="1" t="s">
        <v>9730</v>
      </c>
      <c r="I667" s="1" t="s">
        <v>88</v>
      </c>
      <c r="J667" s="1">
        <v>40.0</v>
      </c>
      <c r="O667" s="28" t="s">
        <v>10333</v>
      </c>
      <c r="Q667" s="1">
        <v>101.696726</v>
      </c>
      <c r="R667" s="1">
        <v>3.145154</v>
      </c>
      <c r="S667" s="1" t="s">
        <v>1722</v>
      </c>
      <c r="T667" s="1" t="s">
        <v>1725</v>
      </c>
      <c r="U667" s="1" t="s">
        <v>581</v>
      </c>
      <c r="V667" s="1" t="s">
        <v>1696</v>
      </c>
    </row>
    <row r="668">
      <c r="A668" s="1" t="s">
        <v>51</v>
      </c>
      <c r="B668" s="1" t="s">
        <v>52</v>
      </c>
      <c r="C668" s="1" t="s">
        <v>512</v>
      </c>
      <c r="D668" s="24" t="s">
        <v>513</v>
      </c>
      <c r="E668" s="1" t="s">
        <v>533</v>
      </c>
      <c r="F668" s="24" t="s">
        <v>1691</v>
      </c>
      <c r="G668" s="1" t="s">
        <v>9764</v>
      </c>
      <c r="H668" s="1" t="s">
        <v>9765</v>
      </c>
      <c r="M668" s="1" t="s">
        <v>259</v>
      </c>
      <c r="N668" s="1">
        <v>9.4</v>
      </c>
      <c r="O668" s="28" t="s">
        <v>10334</v>
      </c>
      <c r="Q668" s="1">
        <v>101.694934</v>
      </c>
      <c r="R668" s="1">
        <v>3.140046</v>
      </c>
      <c r="S668" s="1" t="s">
        <v>1693</v>
      </c>
      <c r="T668" s="1" t="s">
        <v>1698</v>
      </c>
      <c r="U668" s="1" t="s">
        <v>581</v>
      </c>
      <c r="V668" s="1" t="s">
        <v>1696</v>
      </c>
    </row>
    <row r="669">
      <c r="A669" s="1" t="s">
        <v>51</v>
      </c>
      <c r="B669" s="1" t="s">
        <v>52</v>
      </c>
      <c r="C669" s="1" t="s">
        <v>512</v>
      </c>
      <c r="D669" s="24" t="s">
        <v>513</v>
      </c>
      <c r="E669" s="1" t="s">
        <v>531</v>
      </c>
      <c r="F669" s="24" t="s">
        <v>1703</v>
      </c>
      <c r="G669" s="1" t="s">
        <v>9714</v>
      </c>
      <c r="H669" s="1" t="s">
        <v>9730</v>
      </c>
      <c r="I669" s="1" t="s">
        <v>95</v>
      </c>
      <c r="J669" s="1">
        <v>6.0</v>
      </c>
      <c r="O669" s="28" t="s">
        <v>10335</v>
      </c>
      <c r="Q669" s="1">
        <v>101.696933</v>
      </c>
      <c r="R669" s="1">
        <v>3.145185</v>
      </c>
      <c r="S669" s="1" t="s">
        <v>1722</v>
      </c>
      <c r="T669" s="1" t="s">
        <v>1725</v>
      </c>
      <c r="U669" s="1" t="s">
        <v>581</v>
      </c>
      <c r="V669" s="1" t="s">
        <v>1696</v>
      </c>
    </row>
    <row r="670">
      <c r="A670" s="1" t="s">
        <v>51</v>
      </c>
      <c r="B670" s="1" t="s">
        <v>52</v>
      </c>
      <c r="C670" s="1" t="s">
        <v>512</v>
      </c>
      <c r="D670" s="24" t="s">
        <v>513</v>
      </c>
      <c r="E670" s="1" t="s">
        <v>533</v>
      </c>
      <c r="F670" s="24" t="s">
        <v>1691</v>
      </c>
      <c r="G670" s="1" t="s">
        <v>9764</v>
      </c>
      <c r="H670" s="1" t="s">
        <v>9765</v>
      </c>
      <c r="M670" s="1" t="s">
        <v>259</v>
      </c>
      <c r="N670" s="1">
        <v>2.4</v>
      </c>
      <c r="O670" s="28" t="s">
        <v>10336</v>
      </c>
      <c r="Q670" s="1">
        <v>101.695004</v>
      </c>
      <c r="R670" s="1">
        <v>3.139869</v>
      </c>
      <c r="S670" s="1" t="s">
        <v>1693</v>
      </c>
      <c r="T670" s="1" t="s">
        <v>1698</v>
      </c>
      <c r="U670" s="1" t="s">
        <v>581</v>
      </c>
      <c r="V670" s="1" t="s">
        <v>1696</v>
      </c>
    </row>
    <row r="671">
      <c r="A671" s="1" t="s">
        <v>51</v>
      </c>
      <c r="B671" s="1" t="s">
        <v>52</v>
      </c>
      <c r="C671" s="1" t="s">
        <v>512</v>
      </c>
      <c r="D671" s="24" t="s">
        <v>513</v>
      </c>
      <c r="E671" s="1" t="s">
        <v>531</v>
      </c>
      <c r="F671" s="24" t="s">
        <v>1703</v>
      </c>
      <c r="G671" s="1" t="s">
        <v>9714</v>
      </c>
      <c r="H671" s="1" t="s">
        <v>9730</v>
      </c>
      <c r="I671" s="1" t="s">
        <v>88</v>
      </c>
      <c r="J671" s="1">
        <v>15.0</v>
      </c>
      <c r="O671" s="28" t="s">
        <v>10337</v>
      </c>
      <c r="Q671" s="1">
        <v>101.696944</v>
      </c>
      <c r="R671" s="1">
        <v>3.145211</v>
      </c>
      <c r="S671" s="1" t="s">
        <v>1722</v>
      </c>
      <c r="T671" s="1" t="s">
        <v>1725</v>
      </c>
      <c r="U671" s="1" t="s">
        <v>581</v>
      </c>
      <c r="V671" s="1" t="s">
        <v>1696</v>
      </c>
    </row>
    <row r="672">
      <c r="A672" s="1" t="s">
        <v>51</v>
      </c>
      <c r="B672" s="1" t="s">
        <v>52</v>
      </c>
      <c r="C672" s="1" t="s">
        <v>512</v>
      </c>
      <c r="D672" s="24" t="s">
        <v>513</v>
      </c>
      <c r="E672" s="1" t="s">
        <v>531</v>
      </c>
      <c r="F672" s="24" t="s">
        <v>1703</v>
      </c>
      <c r="G672" s="1" t="s">
        <v>9714</v>
      </c>
      <c r="H672" s="1" t="s">
        <v>9730</v>
      </c>
      <c r="I672" s="1" t="s">
        <v>88</v>
      </c>
      <c r="J672" s="1">
        <v>54.6</v>
      </c>
      <c r="O672" s="28" t="s">
        <v>10338</v>
      </c>
      <c r="Q672" s="1">
        <v>101.698086</v>
      </c>
      <c r="R672" s="1">
        <v>3.14788</v>
      </c>
      <c r="S672" s="1" t="s">
        <v>1706</v>
      </c>
      <c r="T672" s="1" t="s">
        <v>1709</v>
      </c>
      <c r="U672" s="1" t="s">
        <v>581</v>
      </c>
      <c r="V672" s="1" t="s">
        <v>1696</v>
      </c>
    </row>
    <row r="673">
      <c r="A673" s="1" t="s">
        <v>51</v>
      </c>
      <c r="B673" s="1" t="s">
        <v>52</v>
      </c>
      <c r="C673" s="1" t="s">
        <v>512</v>
      </c>
      <c r="D673" s="24" t="s">
        <v>513</v>
      </c>
      <c r="E673" s="1" t="s">
        <v>533</v>
      </c>
      <c r="F673" s="24" t="s">
        <v>1691</v>
      </c>
      <c r="G673" s="1" t="s">
        <v>9764</v>
      </c>
      <c r="H673" s="1" t="s">
        <v>9765</v>
      </c>
      <c r="M673" s="1" t="s">
        <v>259</v>
      </c>
      <c r="N673" s="1">
        <v>12.8</v>
      </c>
      <c r="O673" s="28" t="s">
        <v>10339</v>
      </c>
      <c r="Q673" s="1">
        <v>101.694995</v>
      </c>
      <c r="R673" s="1">
        <v>3.139811</v>
      </c>
      <c r="S673" s="1" t="s">
        <v>1693</v>
      </c>
      <c r="T673" s="1" t="s">
        <v>1698</v>
      </c>
      <c r="U673" s="1" t="s">
        <v>581</v>
      </c>
      <c r="V673" s="1" t="s">
        <v>1696</v>
      </c>
    </row>
    <row r="674">
      <c r="A674" s="1" t="s">
        <v>45</v>
      </c>
      <c r="B674" s="1" t="s">
        <v>46</v>
      </c>
      <c r="C674" s="1" t="s">
        <v>512</v>
      </c>
      <c r="D674" s="24" t="s">
        <v>513</v>
      </c>
      <c r="E674" s="1" t="s">
        <v>531</v>
      </c>
      <c r="F674" s="24" t="s">
        <v>1703</v>
      </c>
      <c r="G674" s="1" t="s">
        <v>9744</v>
      </c>
      <c r="H674" s="1" t="s">
        <v>9745</v>
      </c>
      <c r="I674" s="1" t="s">
        <v>249</v>
      </c>
      <c r="J674" s="1">
        <v>4.47</v>
      </c>
      <c r="O674" s="28" t="s">
        <v>10340</v>
      </c>
      <c r="P674" s="1" t="s">
        <v>10341</v>
      </c>
      <c r="Q674" s="1">
        <v>101.695666</v>
      </c>
      <c r="R674" s="1">
        <v>3.144189</v>
      </c>
      <c r="S674" s="1" t="s">
        <v>1738</v>
      </c>
      <c r="T674" s="1" t="s">
        <v>1741</v>
      </c>
      <c r="U674" s="1" t="s">
        <v>581</v>
      </c>
      <c r="V674" s="1" t="s">
        <v>1696</v>
      </c>
    </row>
    <row r="675">
      <c r="A675" s="1" t="s">
        <v>51</v>
      </c>
      <c r="B675" s="1" t="s">
        <v>52</v>
      </c>
      <c r="C675" s="1" t="s">
        <v>512</v>
      </c>
      <c r="D675" s="24" t="s">
        <v>513</v>
      </c>
      <c r="E675" s="1" t="s">
        <v>531</v>
      </c>
      <c r="F675" s="24" t="s">
        <v>1703</v>
      </c>
      <c r="G675" s="1" t="s">
        <v>9714</v>
      </c>
      <c r="H675" s="1" t="s">
        <v>9730</v>
      </c>
      <c r="I675" s="1" t="s">
        <v>156</v>
      </c>
      <c r="J675" s="1">
        <v>1.188</v>
      </c>
      <c r="O675" s="28" t="s">
        <v>10342</v>
      </c>
      <c r="P675" s="1" t="s">
        <v>10343</v>
      </c>
      <c r="Q675" s="1">
        <v>101.695727</v>
      </c>
      <c r="R675" s="1">
        <v>3.144009</v>
      </c>
      <c r="S675" s="1" t="s">
        <v>1738</v>
      </c>
      <c r="T675" s="1" t="s">
        <v>1741</v>
      </c>
      <c r="U675" s="1" t="s">
        <v>581</v>
      </c>
      <c r="V675" s="1" t="s">
        <v>1696</v>
      </c>
    </row>
    <row r="676">
      <c r="A676" s="1" t="s">
        <v>51</v>
      </c>
      <c r="B676" s="1" t="s">
        <v>52</v>
      </c>
      <c r="C676" s="1" t="s">
        <v>512</v>
      </c>
      <c r="D676" s="24" t="s">
        <v>513</v>
      </c>
      <c r="E676" s="1" t="s">
        <v>531</v>
      </c>
      <c r="F676" s="24" t="s">
        <v>1703</v>
      </c>
      <c r="G676" s="1" t="s">
        <v>9714</v>
      </c>
      <c r="H676" s="1" t="s">
        <v>9730</v>
      </c>
      <c r="I676" s="1" t="s">
        <v>156</v>
      </c>
      <c r="J676" s="1">
        <v>2.5</v>
      </c>
      <c r="O676" s="28" t="s">
        <v>10344</v>
      </c>
      <c r="P676" s="1" t="s">
        <v>10345</v>
      </c>
      <c r="Q676" s="1">
        <v>101.695666</v>
      </c>
      <c r="R676" s="1">
        <v>3.144189</v>
      </c>
      <c r="S676" s="1" t="s">
        <v>1738</v>
      </c>
      <c r="T676" s="1" t="s">
        <v>1741</v>
      </c>
      <c r="U676" s="1" t="s">
        <v>581</v>
      </c>
      <c r="V676" s="1" t="s">
        <v>1696</v>
      </c>
    </row>
    <row r="677">
      <c r="A677" s="1" t="s">
        <v>51</v>
      </c>
      <c r="B677" s="1" t="s">
        <v>52</v>
      </c>
      <c r="C677" s="1" t="s">
        <v>512</v>
      </c>
      <c r="D677" s="24" t="s">
        <v>513</v>
      </c>
      <c r="E677" s="1" t="s">
        <v>531</v>
      </c>
      <c r="F677" s="24" t="s">
        <v>1703</v>
      </c>
      <c r="G677" s="1" t="s">
        <v>9714</v>
      </c>
      <c r="H677" s="1" t="s">
        <v>9730</v>
      </c>
      <c r="I677" s="1" t="s">
        <v>156</v>
      </c>
      <c r="J677" s="1">
        <v>0.813</v>
      </c>
      <c r="O677" s="28" t="s">
        <v>10346</v>
      </c>
      <c r="P677" s="1" t="s">
        <v>10347</v>
      </c>
      <c r="Q677" s="1">
        <v>101.695666</v>
      </c>
      <c r="R677" s="1">
        <v>3.144189</v>
      </c>
      <c r="S677" s="1" t="s">
        <v>1738</v>
      </c>
      <c r="T677" s="1" t="s">
        <v>1741</v>
      </c>
      <c r="U677" s="1" t="s">
        <v>581</v>
      </c>
      <c r="V677" s="1" t="s">
        <v>1696</v>
      </c>
    </row>
    <row r="678">
      <c r="A678" s="1" t="s">
        <v>51</v>
      </c>
      <c r="B678" s="1" t="s">
        <v>52</v>
      </c>
      <c r="C678" s="1" t="s">
        <v>512</v>
      </c>
      <c r="D678" s="24" t="s">
        <v>513</v>
      </c>
      <c r="E678" s="1" t="s">
        <v>531</v>
      </c>
      <c r="F678" s="24" t="s">
        <v>1703</v>
      </c>
      <c r="G678" s="1" t="s">
        <v>9714</v>
      </c>
      <c r="H678" s="1" t="s">
        <v>9730</v>
      </c>
      <c r="I678" s="1" t="s">
        <v>156</v>
      </c>
      <c r="J678" s="1">
        <v>1.0</v>
      </c>
      <c r="O678" s="28" t="s">
        <v>10348</v>
      </c>
      <c r="P678" s="1" t="s">
        <v>10349</v>
      </c>
      <c r="Q678" s="1">
        <v>101.695714</v>
      </c>
      <c r="R678" s="1">
        <v>3.144382</v>
      </c>
      <c r="S678" s="1" t="s">
        <v>1738</v>
      </c>
      <c r="T678" s="1" t="s">
        <v>1741</v>
      </c>
      <c r="U678" s="1" t="s">
        <v>581</v>
      </c>
      <c r="V678" s="1" t="s">
        <v>1696</v>
      </c>
    </row>
    <row r="679">
      <c r="A679" s="1" t="s">
        <v>51</v>
      </c>
      <c r="B679" s="1" t="s">
        <v>52</v>
      </c>
      <c r="C679" s="1" t="s">
        <v>512</v>
      </c>
      <c r="D679" s="24" t="s">
        <v>513</v>
      </c>
      <c r="E679" s="1" t="s">
        <v>532</v>
      </c>
      <c r="F679" s="24" t="s">
        <v>382</v>
      </c>
      <c r="G679" s="1" t="s">
        <v>9719</v>
      </c>
      <c r="H679" s="1" t="s">
        <v>9720</v>
      </c>
      <c r="I679" s="1" t="s">
        <v>95</v>
      </c>
      <c r="J679" s="1">
        <v>3.75</v>
      </c>
      <c r="O679" s="1"/>
      <c r="Q679" s="1"/>
      <c r="R679" s="1"/>
      <c r="S679" s="1" t="s">
        <v>1722</v>
      </c>
      <c r="T679" s="1" t="s">
        <v>1725</v>
      </c>
      <c r="U679" s="1" t="s">
        <v>581</v>
      </c>
      <c r="V679" s="1" t="s">
        <v>1696</v>
      </c>
    </row>
    <row r="680">
      <c r="A680" s="1" t="s">
        <v>51</v>
      </c>
      <c r="B680" s="1" t="s">
        <v>52</v>
      </c>
      <c r="C680" s="1" t="s">
        <v>512</v>
      </c>
      <c r="D680" s="24" t="s">
        <v>513</v>
      </c>
      <c r="E680" s="1" t="s">
        <v>531</v>
      </c>
      <c r="F680" s="24" t="s">
        <v>1703</v>
      </c>
      <c r="G680" s="1" t="s">
        <v>9714</v>
      </c>
      <c r="H680" s="1" t="s">
        <v>9730</v>
      </c>
      <c r="I680" s="1" t="s">
        <v>88</v>
      </c>
      <c r="J680" s="1">
        <v>120.0</v>
      </c>
      <c r="O680" s="28" t="s">
        <v>10350</v>
      </c>
      <c r="Q680" s="1">
        <v>101.696944</v>
      </c>
      <c r="R680" s="1">
        <v>3.145211</v>
      </c>
      <c r="S680" s="1" t="s">
        <v>1722</v>
      </c>
      <c r="T680" s="1" t="s">
        <v>1725</v>
      </c>
      <c r="U680" s="1" t="s">
        <v>581</v>
      </c>
      <c r="V680" s="1" t="s">
        <v>1696</v>
      </c>
    </row>
    <row r="681">
      <c r="A681" s="1" t="s">
        <v>51</v>
      </c>
      <c r="B681" s="1" t="s">
        <v>52</v>
      </c>
      <c r="C681" s="1" t="s">
        <v>512</v>
      </c>
      <c r="D681" s="24" t="s">
        <v>513</v>
      </c>
      <c r="E681" s="1" t="s">
        <v>531</v>
      </c>
      <c r="F681" s="24" t="s">
        <v>1703</v>
      </c>
      <c r="G681" s="1" t="s">
        <v>9714</v>
      </c>
      <c r="H681" s="1" t="s">
        <v>9730</v>
      </c>
      <c r="I681" s="1" t="s">
        <v>105</v>
      </c>
      <c r="J681" s="1">
        <v>81.0</v>
      </c>
      <c r="O681" s="28" t="s">
        <v>10351</v>
      </c>
      <c r="Q681" s="1">
        <v>101.697156</v>
      </c>
      <c r="R681" s="1">
        <v>3.145204</v>
      </c>
      <c r="S681" s="1" t="s">
        <v>1722</v>
      </c>
      <c r="T681" s="1" t="s">
        <v>1725</v>
      </c>
      <c r="U681" s="1" t="s">
        <v>581</v>
      </c>
      <c r="V681" s="1" t="s">
        <v>1696</v>
      </c>
    </row>
    <row r="682">
      <c r="A682" s="1" t="s">
        <v>51</v>
      </c>
      <c r="B682" s="1" t="s">
        <v>52</v>
      </c>
      <c r="C682" s="1" t="s">
        <v>512</v>
      </c>
      <c r="D682" s="24" t="s">
        <v>513</v>
      </c>
      <c r="E682" s="1" t="s">
        <v>531</v>
      </c>
      <c r="F682" s="24" t="s">
        <v>1703</v>
      </c>
      <c r="G682" s="1" t="s">
        <v>9714</v>
      </c>
      <c r="H682" s="1" t="s">
        <v>9730</v>
      </c>
      <c r="I682" s="1" t="s">
        <v>95</v>
      </c>
      <c r="J682" s="1">
        <v>24.3</v>
      </c>
      <c r="O682" s="28" t="s">
        <v>10352</v>
      </c>
      <c r="Q682" s="1">
        <v>101.697325</v>
      </c>
      <c r="R682" s="1">
        <v>3.145206</v>
      </c>
      <c r="S682" s="1" t="s">
        <v>1722</v>
      </c>
      <c r="T682" s="1" t="s">
        <v>1725</v>
      </c>
      <c r="U682" s="1" t="s">
        <v>581</v>
      </c>
      <c r="V682" s="1" t="s">
        <v>1696</v>
      </c>
    </row>
    <row r="683">
      <c r="A683" s="1" t="s">
        <v>51</v>
      </c>
      <c r="B683" s="1" t="s">
        <v>52</v>
      </c>
      <c r="C683" s="1" t="s">
        <v>512</v>
      </c>
      <c r="D683" s="24" t="s">
        <v>513</v>
      </c>
      <c r="E683" s="1" t="s">
        <v>531</v>
      </c>
      <c r="F683" s="24" t="s">
        <v>1703</v>
      </c>
      <c r="G683" s="1" t="s">
        <v>9714</v>
      </c>
      <c r="H683" s="1" t="s">
        <v>9730</v>
      </c>
      <c r="I683" s="1" t="s">
        <v>95</v>
      </c>
      <c r="J683" s="1">
        <v>24.3</v>
      </c>
      <c r="O683" s="1"/>
      <c r="Q683" s="1"/>
      <c r="R683" s="1"/>
      <c r="S683" s="1" t="s">
        <v>1722</v>
      </c>
      <c r="T683" s="1" t="s">
        <v>1725</v>
      </c>
      <c r="U683" s="1" t="s">
        <v>581</v>
      </c>
      <c r="V683" s="1" t="s">
        <v>1696</v>
      </c>
    </row>
    <row r="684">
      <c r="A684" s="1" t="s">
        <v>51</v>
      </c>
      <c r="B684" s="1" t="s">
        <v>52</v>
      </c>
      <c r="C684" s="1" t="s">
        <v>512</v>
      </c>
      <c r="D684" s="24" t="s">
        <v>513</v>
      </c>
      <c r="E684" s="1" t="s">
        <v>531</v>
      </c>
      <c r="F684" s="24" t="s">
        <v>1703</v>
      </c>
      <c r="G684" s="1" t="s">
        <v>9714</v>
      </c>
      <c r="H684" s="1" t="s">
        <v>9730</v>
      </c>
      <c r="I684" s="1" t="s">
        <v>95</v>
      </c>
      <c r="J684" s="1">
        <v>9.75</v>
      </c>
      <c r="O684" s="28" t="s">
        <v>10353</v>
      </c>
      <c r="Q684" s="1">
        <v>101.697262</v>
      </c>
      <c r="R684" s="1">
        <v>3.145366</v>
      </c>
      <c r="S684" s="1" t="s">
        <v>1722</v>
      </c>
      <c r="T684" s="1" t="s">
        <v>1725</v>
      </c>
      <c r="U684" s="1" t="s">
        <v>581</v>
      </c>
      <c r="V684" s="1" t="s">
        <v>1696</v>
      </c>
    </row>
    <row r="685">
      <c r="A685" s="1" t="s">
        <v>51</v>
      </c>
      <c r="B685" s="1" t="s">
        <v>52</v>
      </c>
      <c r="C685" s="1" t="s">
        <v>512</v>
      </c>
      <c r="D685" s="24" t="s">
        <v>513</v>
      </c>
      <c r="E685" s="1" t="s">
        <v>531</v>
      </c>
      <c r="F685" s="24" t="s">
        <v>1703</v>
      </c>
      <c r="G685" s="1" t="s">
        <v>9714</v>
      </c>
      <c r="H685" s="1" t="s">
        <v>9730</v>
      </c>
      <c r="I685" s="1" t="s">
        <v>95</v>
      </c>
      <c r="J685" s="1">
        <v>7.5</v>
      </c>
      <c r="O685" s="28" t="s">
        <v>10354</v>
      </c>
      <c r="Q685" s="1">
        <v>101.697457</v>
      </c>
      <c r="R685" s="1">
        <v>3.145378</v>
      </c>
      <c r="S685" s="1" t="s">
        <v>1722</v>
      </c>
      <c r="T685" s="1" t="s">
        <v>1725</v>
      </c>
      <c r="U685" s="1" t="s">
        <v>581</v>
      </c>
      <c r="V685" s="1" t="s">
        <v>1696</v>
      </c>
    </row>
    <row r="686">
      <c r="A686" s="1" t="s">
        <v>51</v>
      </c>
      <c r="B686" s="1" t="s">
        <v>52</v>
      </c>
      <c r="C686" s="1" t="s">
        <v>512</v>
      </c>
      <c r="D686" s="24" t="s">
        <v>513</v>
      </c>
      <c r="E686" s="1" t="s">
        <v>531</v>
      </c>
      <c r="F686" s="24" t="s">
        <v>1703</v>
      </c>
      <c r="G686" s="1" t="s">
        <v>9714</v>
      </c>
      <c r="H686" s="1" t="s">
        <v>9730</v>
      </c>
      <c r="I686" s="1" t="s">
        <v>105</v>
      </c>
      <c r="J686" s="1">
        <v>30.0</v>
      </c>
      <c r="O686" s="28" t="s">
        <v>10355</v>
      </c>
      <c r="Q686" s="1">
        <v>101.697457</v>
      </c>
      <c r="R686" s="1">
        <v>3.145378</v>
      </c>
      <c r="S686" s="1" t="s">
        <v>1722</v>
      </c>
      <c r="T686" s="1" t="s">
        <v>1725</v>
      </c>
      <c r="U686" s="1" t="s">
        <v>581</v>
      </c>
      <c r="V686" s="1" t="s">
        <v>1696</v>
      </c>
    </row>
    <row r="687">
      <c r="A687" s="1" t="s">
        <v>51</v>
      </c>
      <c r="B687" s="1" t="s">
        <v>52</v>
      </c>
      <c r="C687" s="1" t="s">
        <v>512</v>
      </c>
      <c r="D687" s="24" t="s">
        <v>513</v>
      </c>
      <c r="E687" s="1" t="s">
        <v>530</v>
      </c>
      <c r="F687" s="24" t="s">
        <v>69</v>
      </c>
      <c r="G687" s="1" t="s">
        <v>9724</v>
      </c>
      <c r="H687" s="1" t="s">
        <v>9725</v>
      </c>
      <c r="I687" s="1" t="s">
        <v>121</v>
      </c>
      <c r="J687" s="1">
        <v>42.604</v>
      </c>
      <c r="O687" s="28" t="s">
        <v>10356</v>
      </c>
      <c r="Q687" s="1">
        <v>101.693421</v>
      </c>
      <c r="R687" s="1">
        <v>3.149672</v>
      </c>
      <c r="S687" s="1" t="s">
        <v>1749</v>
      </c>
      <c r="T687" s="1" t="s">
        <v>1752</v>
      </c>
      <c r="U687" s="1" t="s">
        <v>581</v>
      </c>
      <c r="V687" s="1" t="s">
        <v>1696</v>
      </c>
    </row>
    <row r="688">
      <c r="A688" s="1" t="s">
        <v>51</v>
      </c>
      <c r="B688" s="1" t="s">
        <v>52</v>
      </c>
      <c r="C688" s="1" t="s">
        <v>512</v>
      </c>
      <c r="D688" s="24" t="s">
        <v>513</v>
      </c>
      <c r="E688" s="1" t="s">
        <v>534</v>
      </c>
      <c r="F688" s="24" t="s">
        <v>362</v>
      </c>
      <c r="G688" s="1" t="s">
        <v>9750</v>
      </c>
      <c r="H688" s="1" t="s">
        <v>9751</v>
      </c>
      <c r="I688" s="1" t="s">
        <v>90</v>
      </c>
      <c r="J688" s="1">
        <v>180.0</v>
      </c>
      <c r="O688" s="28" t="s">
        <v>10357</v>
      </c>
      <c r="Q688" s="1">
        <v>101.689089</v>
      </c>
      <c r="R688" s="1">
        <v>3.133138</v>
      </c>
      <c r="S688" s="1" t="s">
        <v>1728</v>
      </c>
      <c r="T688" s="1" t="s">
        <v>1731</v>
      </c>
      <c r="U688" s="1" t="s">
        <v>581</v>
      </c>
      <c r="V688" s="1" t="s">
        <v>1696</v>
      </c>
    </row>
    <row r="689">
      <c r="A689" s="1" t="s">
        <v>51</v>
      </c>
      <c r="B689" s="1" t="s">
        <v>52</v>
      </c>
      <c r="C689" s="1" t="s">
        <v>512</v>
      </c>
      <c r="D689" s="24" t="s">
        <v>513</v>
      </c>
      <c r="E689" s="1" t="s">
        <v>534</v>
      </c>
      <c r="F689" s="24" t="s">
        <v>362</v>
      </c>
      <c r="G689" s="1" t="s">
        <v>9750</v>
      </c>
      <c r="H689" s="1" t="s">
        <v>9751</v>
      </c>
      <c r="I689" s="1" t="s">
        <v>90</v>
      </c>
      <c r="J689" s="1">
        <v>37.18</v>
      </c>
      <c r="O689" s="28" t="s">
        <v>10358</v>
      </c>
      <c r="Q689" s="1">
        <v>101.687916</v>
      </c>
      <c r="R689" s="1">
        <v>3.132087</v>
      </c>
      <c r="S689" s="1" t="s">
        <v>1728</v>
      </c>
      <c r="T689" s="1" t="s">
        <v>1731</v>
      </c>
      <c r="U689" s="1" t="s">
        <v>581</v>
      </c>
      <c r="V689" s="1" t="s">
        <v>1696</v>
      </c>
    </row>
    <row r="690">
      <c r="A690" s="1" t="s">
        <v>51</v>
      </c>
      <c r="B690" s="1" t="s">
        <v>52</v>
      </c>
      <c r="C690" s="1" t="s">
        <v>512</v>
      </c>
      <c r="D690" s="24" t="s">
        <v>513</v>
      </c>
      <c r="E690" s="1" t="s">
        <v>534</v>
      </c>
      <c r="F690" s="24" t="s">
        <v>362</v>
      </c>
      <c r="G690" s="1" t="s">
        <v>9750</v>
      </c>
      <c r="H690" s="1" t="s">
        <v>9751</v>
      </c>
      <c r="I690" s="1" t="s">
        <v>90</v>
      </c>
      <c r="J690" s="1">
        <v>23.66</v>
      </c>
      <c r="O690" s="28" t="s">
        <v>10359</v>
      </c>
      <c r="Q690" s="1">
        <v>101.687487</v>
      </c>
      <c r="R690" s="1">
        <v>3.131682</v>
      </c>
      <c r="S690" s="1" t="s">
        <v>1728</v>
      </c>
      <c r="T690" s="1" t="s">
        <v>1731</v>
      </c>
      <c r="U690" s="1" t="s">
        <v>581</v>
      </c>
      <c r="V690" s="1" t="s">
        <v>1696</v>
      </c>
    </row>
    <row r="691">
      <c r="A691" s="1" t="s">
        <v>51</v>
      </c>
      <c r="B691" s="1" t="s">
        <v>52</v>
      </c>
      <c r="C691" s="1" t="s">
        <v>512</v>
      </c>
      <c r="D691" s="24" t="s">
        <v>513</v>
      </c>
      <c r="E691" s="1" t="s">
        <v>534</v>
      </c>
      <c r="F691" s="24" t="s">
        <v>362</v>
      </c>
      <c r="G691" s="1" t="s">
        <v>9750</v>
      </c>
      <c r="H691" s="1" t="s">
        <v>9751</v>
      </c>
      <c r="I691" s="1" t="s">
        <v>90</v>
      </c>
      <c r="J691" s="1">
        <v>27.04</v>
      </c>
      <c r="O691" s="28" t="s">
        <v>10360</v>
      </c>
      <c r="Q691" s="1">
        <v>101.687377</v>
      </c>
      <c r="R691" s="1">
        <v>3.13144</v>
      </c>
      <c r="S691" s="1" t="s">
        <v>1728</v>
      </c>
      <c r="T691" s="1" t="s">
        <v>1731</v>
      </c>
      <c r="U691" s="1" t="s">
        <v>581</v>
      </c>
      <c r="V691" s="1" t="s">
        <v>1696</v>
      </c>
    </row>
    <row r="692">
      <c r="A692" s="1" t="s">
        <v>51</v>
      </c>
      <c r="B692" s="1" t="s">
        <v>52</v>
      </c>
      <c r="C692" s="1" t="s">
        <v>512</v>
      </c>
      <c r="D692" s="24" t="s">
        <v>513</v>
      </c>
      <c r="E692" s="1" t="s">
        <v>533</v>
      </c>
      <c r="F692" s="24" t="s">
        <v>1691</v>
      </c>
      <c r="G692" s="1" t="s">
        <v>9764</v>
      </c>
      <c r="H692" s="1" t="s">
        <v>9765</v>
      </c>
      <c r="I692" s="1" t="s">
        <v>104</v>
      </c>
      <c r="J692" s="1">
        <v>2535.0</v>
      </c>
      <c r="O692" s="28" t="s">
        <v>10361</v>
      </c>
      <c r="P692" s="1" t="s">
        <v>10362</v>
      </c>
      <c r="Q692" s="1">
        <v>101.680922</v>
      </c>
      <c r="R692" s="1">
        <v>3.123637</v>
      </c>
      <c r="S692" s="1" t="s">
        <v>1693</v>
      </c>
      <c r="T692" s="1" t="s">
        <v>1698</v>
      </c>
      <c r="U692" s="1" t="s">
        <v>581</v>
      </c>
      <c r="V692" s="1" t="s">
        <v>1696</v>
      </c>
    </row>
    <row r="693">
      <c r="A693" s="1" t="s">
        <v>51</v>
      </c>
      <c r="B693" s="1" t="s">
        <v>52</v>
      </c>
      <c r="C693" s="1" t="s">
        <v>512</v>
      </c>
      <c r="D693" s="24" t="s">
        <v>513</v>
      </c>
      <c r="E693" s="1" t="s">
        <v>534</v>
      </c>
      <c r="F693" s="24" t="s">
        <v>362</v>
      </c>
      <c r="G693" s="1" t="s">
        <v>9750</v>
      </c>
      <c r="H693" s="1" t="s">
        <v>9751</v>
      </c>
      <c r="I693" s="1" t="s">
        <v>90</v>
      </c>
      <c r="J693" s="1">
        <v>23.66</v>
      </c>
      <c r="O693" s="28" t="s">
        <v>10363</v>
      </c>
      <c r="Q693" s="1">
        <v>101.687796</v>
      </c>
      <c r="R693" s="1">
        <v>3.131819</v>
      </c>
      <c r="S693" s="1" t="s">
        <v>1728</v>
      </c>
      <c r="T693" s="1" t="s">
        <v>1731</v>
      </c>
      <c r="U693" s="1" t="s">
        <v>581</v>
      </c>
      <c r="V693" s="1" t="s">
        <v>1696</v>
      </c>
    </row>
    <row r="694">
      <c r="A694" s="1" t="s">
        <v>51</v>
      </c>
      <c r="B694" s="1" t="s">
        <v>52</v>
      </c>
      <c r="C694" s="1" t="s">
        <v>512</v>
      </c>
      <c r="D694" s="24" t="s">
        <v>513</v>
      </c>
      <c r="E694" s="1" t="s">
        <v>531</v>
      </c>
      <c r="F694" s="24" t="s">
        <v>1703</v>
      </c>
      <c r="G694" s="1" t="s">
        <v>9714</v>
      </c>
      <c r="H694" s="1" t="s">
        <v>9730</v>
      </c>
      <c r="I694" s="1" t="s">
        <v>97</v>
      </c>
      <c r="J694" s="1">
        <v>620.0</v>
      </c>
      <c r="O694" s="28" t="s">
        <v>10364</v>
      </c>
      <c r="Q694" s="1">
        <v>101.696455</v>
      </c>
      <c r="R694" s="1">
        <v>3.149354</v>
      </c>
      <c r="S694" s="1" t="s">
        <v>1706</v>
      </c>
      <c r="T694" s="1" t="s">
        <v>1709</v>
      </c>
      <c r="U694" s="1" t="s">
        <v>581</v>
      </c>
      <c r="V694" s="1" t="s">
        <v>1696</v>
      </c>
    </row>
    <row r="695">
      <c r="A695" s="1" t="s">
        <v>51</v>
      </c>
      <c r="B695" s="1" t="s">
        <v>52</v>
      </c>
      <c r="C695" s="1" t="s">
        <v>512</v>
      </c>
      <c r="D695" s="24" t="s">
        <v>513</v>
      </c>
      <c r="E695" s="1" t="s">
        <v>531</v>
      </c>
      <c r="F695" s="24" t="s">
        <v>1703</v>
      </c>
      <c r="G695" s="1" t="s">
        <v>9714</v>
      </c>
      <c r="H695" s="1" t="s">
        <v>9730</v>
      </c>
      <c r="I695" s="1" t="s">
        <v>88</v>
      </c>
      <c r="J695" s="1">
        <v>429.0</v>
      </c>
      <c r="O695" s="28" t="s">
        <v>10365</v>
      </c>
      <c r="Q695" s="1">
        <v>101.695329</v>
      </c>
      <c r="R695" s="1">
        <v>3.15076</v>
      </c>
      <c r="S695" s="1" t="s">
        <v>1706</v>
      </c>
      <c r="T695" s="1" t="s">
        <v>1709</v>
      </c>
      <c r="U695" s="1" t="s">
        <v>581</v>
      </c>
      <c r="V695" s="1" t="s">
        <v>1696</v>
      </c>
    </row>
    <row r="696">
      <c r="A696" s="1" t="s">
        <v>51</v>
      </c>
      <c r="B696" s="1" t="s">
        <v>52</v>
      </c>
      <c r="C696" s="1" t="s">
        <v>512</v>
      </c>
      <c r="D696" s="24" t="s">
        <v>513</v>
      </c>
      <c r="E696" s="1" t="s">
        <v>531</v>
      </c>
      <c r="F696" s="24" t="s">
        <v>1703</v>
      </c>
      <c r="G696" s="1" t="s">
        <v>9714</v>
      </c>
      <c r="H696" s="1" t="s">
        <v>9730</v>
      </c>
      <c r="I696" s="1" t="s">
        <v>95</v>
      </c>
      <c r="J696" s="1">
        <v>22.12</v>
      </c>
      <c r="O696" s="28" t="s">
        <v>10366</v>
      </c>
      <c r="Q696" s="1">
        <v>101.695592</v>
      </c>
      <c r="R696" s="1">
        <v>3.150728</v>
      </c>
      <c r="S696" s="1" t="s">
        <v>1706</v>
      </c>
      <c r="T696" s="1" t="s">
        <v>1709</v>
      </c>
      <c r="U696" s="1" t="s">
        <v>581</v>
      </c>
      <c r="V696" s="1" t="s">
        <v>1696</v>
      </c>
    </row>
    <row r="697">
      <c r="A697" s="1" t="s">
        <v>47</v>
      </c>
      <c r="B697" s="1" t="s">
        <v>48</v>
      </c>
      <c r="C697" s="1" t="s">
        <v>512</v>
      </c>
      <c r="D697" s="24" t="s">
        <v>513</v>
      </c>
      <c r="E697" s="1" t="s">
        <v>531</v>
      </c>
      <c r="F697" s="24" t="s">
        <v>1703</v>
      </c>
      <c r="G697" s="1" t="s">
        <v>10274</v>
      </c>
      <c r="H697" s="1" t="s">
        <v>10275</v>
      </c>
      <c r="I697" s="1" t="s">
        <v>104</v>
      </c>
      <c r="J697" s="1">
        <v>29.0</v>
      </c>
      <c r="K697" s="1" t="s">
        <v>9625</v>
      </c>
      <c r="L697" s="1">
        <v>17.2</v>
      </c>
      <c r="M697" s="1" t="s">
        <v>9625</v>
      </c>
      <c r="N697" s="1">
        <v>6.84</v>
      </c>
      <c r="O697" s="28" t="s">
        <v>10367</v>
      </c>
      <c r="Q697" s="1">
        <v>101.695452</v>
      </c>
      <c r="R697" s="1">
        <v>3.144074</v>
      </c>
      <c r="S697" s="1" t="s">
        <v>1722</v>
      </c>
      <c r="T697" s="1" t="s">
        <v>1725</v>
      </c>
      <c r="U697" s="1" t="s">
        <v>581</v>
      </c>
      <c r="V697" s="1" t="s">
        <v>1696</v>
      </c>
    </row>
    <row r="698">
      <c r="A698" s="1" t="s">
        <v>51</v>
      </c>
      <c r="B698" s="1" t="s">
        <v>52</v>
      </c>
      <c r="C698" s="1" t="s">
        <v>512</v>
      </c>
      <c r="D698" s="24" t="s">
        <v>513</v>
      </c>
      <c r="E698" s="1" t="s">
        <v>534</v>
      </c>
      <c r="F698" s="24" t="s">
        <v>362</v>
      </c>
      <c r="G698" s="1" t="s">
        <v>9750</v>
      </c>
      <c r="H698" s="1" t="s">
        <v>9751</v>
      </c>
      <c r="I698" s="1" t="s">
        <v>90</v>
      </c>
      <c r="J698" s="1">
        <v>20.28</v>
      </c>
      <c r="O698" s="28" t="s">
        <v>10368</v>
      </c>
      <c r="Q698" s="1">
        <v>101.688426</v>
      </c>
      <c r="R698" s="1">
        <v>3.13241</v>
      </c>
      <c r="S698" s="1" t="s">
        <v>1728</v>
      </c>
      <c r="T698" s="1" t="s">
        <v>1731</v>
      </c>
      <c r="U698" s="1" t="s">
        <v>581</v>
      </c>
      <c r="V698" s="1" t="s">
        <v>1696</v>
      </c>
    </row>
    <row r="699">
      <c r="A699" s="1" t="s">
        <v>51</v>
      </c>
      <c r="B699" s="1" t="s">
        <v>52</v>
      </c>
      <c r="C699" s="1" t="s">
        <v>512</v>
      </c>
      <c r="D699" s="24" t="s">
        <v>513</v>
      </c>
      <c r="E699" s="1" t="s">
        <v>531</v>
      </c>
      <c r="F699" s="24" t="s">
        <v>1703</v>
      </c>
      <c r="G699" s="1" t="s">
        <v>9714</v>
      </c>
      <c r="H699" s="1" t="s">
        <v>9730</v>
      </c>
      <c r="I699" s="1" t="s">
        <v>88</v>
      </c>
      <c r="J699" s="1">
        <v>111.3</v>
      </c>
      <c r="O699" s="28" t="s">
        <v>10369</v>
      </c>
      <c r="Q699" s="1">
        <v>101.697527</v>
      </c>
      <c r="R699" s="1">
        <v>3.145264</v>
      </c>
      <c r="S699" s="1" t="s">
        <v>1722</v>
      </c>
      <c r="T699" s="1" t="s">
        <v>1725</v>
      </c>
      <c r="U699" s="1" t="s">
        <v>581</v>
      </c>
      <c r="V699" s="1" t="s">
        <v>1696</v>
      </c>
    </row>
    <row r="700">
      <c r="A700" s="1" t="s">
        <v>51</v>
      </c>
      <c r="B700" s="1" t="s">
        <v>52</v>
      </c>
      <c r="C700" s="1" t="s">
        <v>512</v>
      </c>
      <c r="D700" s="24" t="s">
        <v>513</v>
      </c>
      <c r="E700" s="1" t="s">
        <v>534</v>
      </c>
      <c r="F700" s="24" t="s">
        <v>362</v>
      </c>
      <c r="G700" s="1" t="s">
        <v>9750</v>
      </c>
      <c r="H700" s="1" t="s">
        <v>9751</v>
      </c>
      <c r="I700" s="1" t="s">
        <v>90</v>
      </c>
      <c r="J700" s="1">
        <v>10.14</v>
      </c>
      <c r="Q700" s="1"/>
      <c r="R700" s="1"/>
      <c r="S700" s="1" t="s">
        <v>1728</v>
      </c>
      <c r="T700" s="1" t="s">
        <v>1731</v>
      </c>
      <c r="U700" s="1" t="s">
        <v>581</v>
      </c>
      <c r="V700" s="1" t="s">
        <v>1696</v>
      </c>
    </row>
    <row r="701">
      <c r="A701" s="1" t="s">
        <v>51</v>
      </c>
      <c r="B701" s="1" t="s">
        <v>52</v>
      </c>
      <c r="C701" s="1" t="s">
        <v>512</v>
      </c>
      <c r="D701" s="24" t="s">
        <v>513</v>
      </c>
      <c r="E701" s="1" t="s">
        <v>531</v>
      </c>
      <c r="F701" s="24" t="s">
        <v>1703</v>
      </c>
      <c r="G701" s="1" t="s">
        <v>9714</v>
      </c>
      <c r="H701" s="1" t="s">
        <v>9730</v>
      </c>
      <c r="I701" s="1" t="s">
        <v>95</v>
      </c>
      <c r="J701" s="1">
        <v>8.2</v>
      </c>
      <c r="O701" s="28" t="s">
        <v>10370</v>
      </c>
      <c r="Q701" s="1">
        <v>101.697559</v>
      </c>
      <c r="R701" s="1">
        <v>3.145187</v>
      </c>
      <c r="S701" s="1" t="s">
        <v>1722</v>
      </c>
      <c r="T701" s="1" t="s">
        <v>1725</v>
      </c>
      <c r="U701" s="1" t="s">
        <v>581</v>
      </c>
      <c r="V701" s="1" t="s">
        <v>1696</v>
      </c>
    </row>
    <row r="702">
      <c r="A702" s="1" t="s">
        <v>51</v>
      </c>
      <c r="B702" s="1" t="s">
        <v>52</v>
      </c>
      <c r="C702" s="1" t="s">
        <v>512</v>
      </c>
      <c r="D702" s="24" t="s">
        <v>513</v>
      </c>
      <c r="E702" s="1" t="s">
        <v>534</v>
      </c>
      <c r="F702" s="24" t="s">
        <v>362</v>
      </c>
      <c r="G702" s="1" t="s">
        <v>9750</v>
      </c>
      <c r="H702" s="1" t="s">
        <v>9751</v>
      </c>
      <c r="I702" s="1" t="s">
        <v>90</v>
      </c>
      <c r="J702" s="1">
        <v>10.14</v>
      </c>
      <c r="O702" s="28" t="s">
        <v>10371</v>
      </c>
      <c r="Q702" s="1">
        <v>101.689078</v>
      </c>
      <c r="R702" s="1">
        <v>3.132966</v>
      </c>
      <c r="S702" s="1" t="s">
        <v>1728</v>
      </c>
      <c r="T702" s="1" t="s">
        <v>1731</v>
      </c>
      <c r="U702" s="1" t="s">
        <v>581</v>
      </c>
      <c r="V702" s="1" t="s">
        <v>1696</v>
      </c>
    </row>
    <row r="703">
      <c r="A703" s="1" t="s">
        <v>51</v>
      </c>
      <c r="B703" s="1" t="s">
        <v>52</v>
      </c>
      <c r="C703" s="1" t="s">
        <v>512</v>
      </c>
      <c r="D703" s="24" t="s">
        <v>513</v>
      </c>
      <c r="E703" s="1" t="s">
        <v>531</v>
      </c>
      <c r="F703" s="24" t="s">
        <v>1703</v>
      </c>
      <c r="G703" s="1" t="s">
        <v>9714</v>
      </c>
      <c r="H703" s="1" t="s">
        <v>9730</v>
      </c>
      <c r="I703" s="1" t="s">
        <v>88</v>
      </c>
      <c r="J703" s="1">
        <v>9.0</v>
      </c>
      <c r="O703" s="28" t="s">
        <v>10372</v>
      </c>
      <c r="Q703" s="1">
        <v>101.697685</v>
      </c>
      <c r="R703" s="1">
        <v>3.145256</v>
      </c>
      <c r="S703" s="1" t="s">
        <v>1722</v>
      </c>
      <c r="T703" s="1" t="s">
        <v>1725</v>
      </c>
      <c r="U703" s="1" t="s">
        <v>581</v>
      </c>
      <c r="V703" s="1" t="s">
        <v>1696</v>
      </c>
    </row>
    <row r="704">
      <c r="A704" s="1" t="s">
        <v>51</v>
      </c>
      <c r="B704" s="1" t="s">
        <v>52</v>
      </c>
      <c r="C704" s="1" t="s">
        <v>512</v>
      </c>
      <c r="D704" s="24" t="s">
        <v>513</v>
      </c>
      <c r="E704" s="1" t="s">
        <v>531</v>
      </c>
      <c r="F704" s="24" t="s">
        <v>1703</v>
      </c>
      <c r="G704" s="1" t="s">
        <v>9714</v>
      </c>
      <c r="H704" s="1" t="s">
        <v>9730</v>
      </c>
      <c r="I704" s="1" t="s">
        <v>95</v>
      </c>
      <c r="J704" s="1">
        <v>29.0</v>
      </c>
      <c r="O704" s="28" t="s">
        <v>10373</v>
      </c>
      <c r="Q704" s="1">
        <v>101.697704</v>
      </c>
      <c r="R704" s="1">
        <v>3.145235</v>
      </c>
      <c r="S704" s="1" t="s">
        <v>1722</v>
      </c>
      <c r="T704" s="1" t="s">
        <v>1725</v>
      </c>
      <c r="U704" s="1" t="s">
        <v>581</v>
      </c>
      <c r="V704" s="1" t="s">
        <v>1696</v>
      </c>
    </row>
    <row r="705">
      <c r="A705" s="1" t="s">
        <v>51</v>
      </c>
      <c r="B705" s="1" t="s">
        <v>52</v>
      </c>
      <c r="C705" s="1" t="s">
        <v>512</v>
      </c>
      <c r="D705" s="24" t="s">
        <v>513</v>
      </c>
      <c r="E705" s="1" t="s">
        <v>531</v>
      </c>
      <c r="F705" s="24" t="s">
        <v>1703</v>
      </c>
      <c r="G705" s="1" t="s">
        <v>9714</v>
      </c>
      <c r="H705" s="1" t="s">
        <v>9730</v>
      </c>
      <c r="I705" s="1" t="s">
        <v>88</v>
      </c>
      <c r="J705" s="1">
        <v>249.0</v>
      </c>
      <c r="O705" s="28" t="s">
        <v>10374</v>
      </c>
      <c r="Q705" s="1">
        <v>101.698044</v>
      </c>
      <c r="R705" s="1">
        <v>3.145278</v>
      </c>
      <c r="S705" s="1" t="s">
        <v>1722</v>
      </c>
      <c r="T705" s="1" t="s">
        <v>1725</v>
      </c>
      <c r="U705" s="1" t="s">
        <v>581</v>
      </c>
      <c r="V705" s="1" t="s">
        <v>1696</v>
      </c>
    </row>
    <row r="706">
      <c r="A706" s="1" t="s">
        <v>43</v>
      </c>
      <c r="B706" s="1" t="s">
        <v>44</v>
      </c>
      <c r="C706" s="1" t="s">
        <v>512</v>
      </c>
      <c r="D706" s="24" t="s">
        <v>513</v>
      </c>
      <c r="E706" s="1" t="s">
        <v>533</v>
      </c>
      <c r="F706" s="24" t="s">
        <v>1691</v>
      </c>
      <c r="G706" s="1" t="s">
        <v>9973</v>
      </c>
      <c r="H706" s="1" t="s">
        <v>9974</v>
      </c>
      <c r="I706" s="1" t="s">
        <v>104</v>
      </c>
      <c r="J706" s="1">
        <v>21.0</v>
      </c>
      <c r="K706" s="1" t="s">
        <v>9625</v>
      </c>
      <c r="L706" s="1">
        <v>21.0</v>
      </c>
      <c r="M706" s="1" t="s">
        <v>9625</v>
      </c>
      <c r="N706" s="1">
        <v>23.7</v>
      </c>
      <c r="O706" s="28" t="s">
        <v>10375</v>
      </c>
      <c r="Q706" s="1">
        <v>101.69498</v>
      </c>
      <c r="R706" s="1">
        <v>3.139891</v>
      </c>
      <c r="S706" s="1" t="s">
        <v>1693</v>
      </c>
      <c r="T706" s="1" t="s">
        <v>1698</v>
      </c>
      <c r="U706" s="1" t="s">
        <v>581</v>
      </c>
      <c r="V706" s="1" t="s">
        <v>1696</v>
      </c>
    </row>
    <row r="707">
      <c r="A707" s="1" t="s">
        <v>45</v>
      </c>
      <c r="B707" s="1" t="s">
        <v>46</v>
      </c>
      <c r="C707" s="1" t="s">
        <v>512</v>
      </c>
      <c r="D707" s="24" t="s">
        <v>513</v>
      </c>
      <c r="E707" s="1" t="s">
        <v>530</v>
      </c>
      <c r="F707" s="24" t="s">
        <v>69</v>
      </c>
      <c r="G707" s="1" t="s">
        <v>9731</v>
      </c>
      <c r="H707" s="1" t="s">
        <v>9732</v>
      </c>
      <c r="I707" s="1" t="s">
        <v>9628</v>
      </c>
      <c r="J707" s="1">
        <v>66.47</v>
      </c>
      <c r="O707" s="28" t="s">
        <v>10376</v>
      </c>
      <c r="Q707" s="1">
        <v>101.693603</v>
      </c>
      <c r="R707" s="1">
        <v>3.14961</v>
      </c>
      <c r="S707" s="1" t="s">
        <v>5583</v>
      </c>
      <c r="T707" s="1" t="s">
        <v>5586</v>
      </c>
      <c r="U707" s="1" t="s">
        <v>581</v>
      </c>
      <c r="V707" s="1" t="s">
        <v>1696</v>
      </c>
    </row>
    <row r="708">
      <c r="A708" s="1" t="s">
        <v>51</v>
      </c>
      <c r="B708" s="1" t="s">
        <v>52</v>
      </c>
      <c r="C708" s="1" t="s">
        <v>512</v>
      </c>
      <c r="D708" s="24" t="s">
        <v>513</v>
      </c>
      <c r="E708" s="1" t="s">
        <v>531</v>
      </c>
      <c r="F708" s="24" t="s">
        <v>1703</v>
      </c>
      <c r="G708" s="1" t="s">
        <v>9714</v>
      </c>
      <c r="H708" s="1" t="s">
        <v>9730</v>
      </c>
      <c r="I708" s="1" t="s">
        <v>95</v>
      </c>
      <c r="J708" s="1">
        <v>9.7</v>
      </c>
      <c r="O708" s="28" t="s">
        <v>10377</v>
      </c>
      <c r="Q708" s="1">
        <v>101.698149</v>
      </c>
      <c r="R708" s="1">
        <v>3.145291</v>
      </c>
      <c r="S708" s="1" t="s">
        <v>1722</v>
      </c>
      <c r="T708" s="1" t="s">
        <v>1725</v>
      </c>
      <c r="U708" s="1" t="s">
        <v>581</v>
      </c>
      <c r="V708" s="1" t="s">
        <v>1696</v>
      </c>
    </row>
    <row r="709">
      <c r="A709" s="1" t="s">
        <v>51</v>
      </c>
      <c r="B709" s="1" t="s">
        <v>52</v>
      </c>
      <c r="C709" s="1" t="s">
        <v>512</v>
      </c>
      <c r="D709" s="24" t="s">
        <v>513</v>
      </c>
      <c r="E709" s="1" t="s">
        <v>531</v>
      </c>
      <c r="F709" s="24" t="s">
        <v>1703</v>
      </c>
      <c r="G709" s="1" t="s">
        <v>9714</v>
      </c>
      <c r="H709" s="1" t="s">
        <v>9730</v>
      </c>
      <c r="I709" s="1" t="s">
        <v>88</v>
      </c>
      <c r="J709" s="1">
        <v>9.4</v>
      </c>
      <c r="O709" s="1"/>
      <c r="Q709" s="1"/>
      <c r="R709" s="1"/>
      <c r="S709" s="1" t="s">
        <v>1722</v>
      </c>
      <c r="T709" s="1" t="s">
        <v>1725</v>
      </c>
      <c r="U709" s="1" t="s">
        <v>581</v>
      </c>
      <c r="V709" s="1" t="s">
        <v>1696</v>
      </c>
    </row>
    <row r="710">
      <c r="A710" s="1" t="s">
        <v>51</v>
      </c>
      <c r="B710" s="1" t="s">
        <v>52</v>
      </c>
      <c r="C710" s="1" t="s">
        <v>512</v>
      </c>
      <c r="D710" s="24" t="s">
        <v>513</v>
      </c>
      <c r="E710" s="1" t="s">
        <v>531</v>
      </c>
      <c r="F710" s="24" t="s">
        <v>1703</v>
      </c>
      <c r="G710" s="1" t="s">
        <v>9714</v>
      </c>
      <c r="H710" s="1" t="s">
        <v>9730</v>
      </c>
      <c r="I710" s="1" t="s">
        <v>88</v>
      </c>
      <c r="J710" s="1">
        <v>9.4</v>
      </c>
      <c r="O710" s="1"/>
      <c r="Q710" s="1"/>
      <c r="R710" s="1"/>
      <c r="S710" s="1" t="s">
        <v>1722</v>
      </c>
      <c r="T710" s="1" t="s">
        <v>1725</v>
      </c>
      <c r="U710" s="1" t="s">
        <v>581</v>
      </c>
      <c r="V710" s="1" t="s">
        <v>1696</v>
      </c>
    </row>
    <row r="711">
      <c r="A711" s="1" t="s">
        <v>51</v>
      </c>
      <c r="B711" s="1" t="s">
        <v>52</v>
      </c>
      <c r="C711" s="1" t="s">
        <v>512</v>
      </c>
      <c r="D711" s="24" t="s">
        <v>513</v>
      </c>
      <c r="E711" s="1" t="s">
        <v>533</v>
      </c>
      <c r="F711" s="24" t="s">
        <v>1691</v>
      </c>
      <c r="G711" s="1" t="s">
        <v>9764</v>
      </c>
      <c r="H711" s="1" t="s">
        <v>9765</v>
      </c>
      <c r="I711" s="1" t="s">
        <v>122</v>
      </c>
      <c r="J711" s="1">
        <v>60.0</v>
      </c>
      <c r="O711" s="28" t="s">
        <v>10378</v>
      </c>
      <c r="Q711" s="1">
        <v>101.694936</v>
      </c>
      <c r="R711" s="1">
        <v>3.140063</v>
      </c>
      <c r="S711" s="1" t="s">
        <v>1693</v>
      </c>
      <c r="T711" s="1" t="s">
        <v>1698</v>
      </c>
      <c r="U711" s="1" t="s">
        <v>581</v>
      </c>
      <c r="V711" s="1" t="s">
        <v>1696</v>
      </c>
    </row>
    <row r="712">
      <c r="A712" s="1" t="s">
        <v>47</v>
      </c>
      <c r="B712" s="1" t="s">
        <v>48</v>
      </c>
      <c r="C712" s="1" t="s">
        <v>512</v>
      </c>
      <c r="D712" s="24" t="s">
        <v>513</v>
      </c>
      <c r="E712" s="1" t="s">
        <v>531</v>
      </c>
      <c r="F712" s="24" t="s">
        <v>1703</v>
      </c>
      <c r="G712" s="1" t="s">
        <v>10274</v>
      </c>
      <c r="H712" s="1" t="s">
        <v>10275</v>
      </c>
      <c r="I712" s="1" t="s">
        <v>104</v>
      </c>
      <c r="J712" s="1">
        <v>21.0</v>
      </c>
      <c r="O712" s="1"/>
      <c r="Q712" s="1"/>
      <c r="R712" s="1"/>
      <c r="S712" s="1" t="s">
        <v>1722</v>
      </c>
      <c r="T712" s="1" t="s">
        <v>1725</v>
      </c>
      <c r="U712" s="1" t="s">
        <v>581</v>
      </c>
      <c r="V712" s="1" t="s">
        <v>1696</v>
      </c>
    </row>
    <row r="713">
      <c r="A713" s="1" t="s">
        <v>47</v>
      </c>
      <c r="B713" s="1" t="s">
        <v>48</v>
      </c>
      <c r="C713" s="1" t="s">
        <v>512</v>
      </c>
      <c r="D713" s="24" t="s">
        <v>513</v>
      </c>
      <c r="E713" s="1" t="s">
        <v>531</v>
      </c>
      <c r="F713" s="24" t="s">
        <v>1703</v>
      </c>
      <c r="G713" s="1" t="s">
        <v>10274</v>
      </c>
      <c r="H713" s="1" t="s">
        <v>10275</v>
      </c>
      <c r="I713" s="1" t="s">
        <v>104</v>
      </c>
      <c r="J713" s="1">
        <v>21.0</v>
      </c>
      <c r="K713" s="1" t="s">
        <v>9625</v>
      </c>
      <c r="L713" s="1">
        <v>17.2</v>
      </c>
      <c r="M713" s="1" t="s">
        <v>9625</v>
      </c>
      <c r="N713" s="1">
        <v>6.84</v>
      </c>
      <c r="O713" s="28" t="s">
        <v>10379</v>
      </c>
      <c r="Q713" s="1">
        <v>101.698192</v>
      </c>
      <c r="R713" s="1">
        <v>3.145289</v>
      </c>
      <c r="S713" s="1" t="s">
        <v>1722</v>
      </c>
      <c r="T713" s="1" t="s">
        <v>1725</v>
      </c>
      <c r="U713" s="1" t="s">
        <v>581</v>
      </c>
      <c r="V713" s="1" t="s">
        <v>1696</v>
      </c>
    </row>
    <row r="714">
      <c r="A714" s="1" t="s">
        <v>51</v>
      </c>
      <c r="B714" s="1" t="s">
        <v>52</v>
      </c>
      <c r="C714" s="1" t="s">
        <v>512</v>
      </c>
      <c r="D714" s="24" t="s">
        <v>513</v>
      </c>
      <c r="E714" s="1" t="s">
        <v>533</v>
      </c>
      <c r="F714" s="24" t="s">
        <v>1691</v>
      </c>
      <c r="G714" s="1" t="s">
        <v>9764</v>
      </c>
      <c r="H714" s="1" t="s">
        <v>9765</v>
      </c>
      <c r="I714" s="1" t="s">
        <v>88</v>
      </c>
      <c r="J714" s="1">
        <v>66.0</v>
      </c>
      <c r="O714" s="28" t="s">
        <v>10380</v>
      </c>
      <c r="Q714" s="1">
        <v>101.694955</v>
      </c>
      <c r="R714" s="1">
        <v>3.139952</v>
      </c>
      <c r="S714" s="1" t="s">
        <v>1693</v>
      </c>
      <c r="T714" s="1" t="s">
        <v>1698</v>
      </c>
      <c r="U714" s="1" t="s">
        <v>581</v>
      </c>
      <c r="V714" s="1" t="s">
        <v>1696</v>
      </c>
    </row>
    <row r="715">
      <c r="A715" s="1" t="s">
        <v>51</v>
      </c>
      <c r="B715" s="1" t="s">
        <v>52</v>
      </c>
      <c r="C715" s="1" t="s">
        <v>512</v>
      </c>
      <c r="D715" s="24" t="s">
        <v>513</v>
      </c>
      <c r="E715" s="1" t="s">
        <v>533</v>
      </c>
      <c r="F715" s="24" t="s">
        <v>1691</v>
      </c>
      <c r="G715" s="1" t="s">
        <v>9764</v>
      </c>
      <c r="H715" s="1" t="s">
        <v>9765</v>
      </c>
      <c r="I715" s="1" t="s">
        <v>104</v>
      </c>
      <c r="J715" s="1">
        <v>357.0</v>
      </c>
      <c r="O715" s="28" t="s">
        <v>10381</v>
      </c>
      <c r="Q715" s="1">
        <v>101.694971</v>
      </c>
      <c r="R715" s="1">
        <v>3.139785</v>
      </c>
      <c r="S715" s="1" t="s">
        <v>1693</v>
      </c>
      <c r="T715" s="1" t="s">
        <v>1698</v>
      </c>
      <c r="U715" s="1" t="s">
        <v>581</v>
      </c>
      <c r="V715" s="1" t="s">
        <v>1696</v>
      </c>
    </row>
    <row r="716">
      <c r="A716" s="1" t="s">
        <v>51</v>
      </c>
      <c r="B716" s="1" t="s">
        <v>52</v>
      </c>
      <c r="C716" s="1" t="s">
        <v>512</v>
      </c>
      <c r="D716" s="24" t="s">
        <v>513</v>
      </c>
      <c r="E716" s="1" t="s">
        <v>531</v>
      </c>
      <c r="F716" s="24" t="s">
        <v>1703</v>
      </c>
      <c r="G716" s="1" t="s">
        <v>9714</v>
      </c>
      <c r="H716" s="1" t="s">
        <v>9730</v>
      </c>
      <c r="I716" s="1" t="s">
        <v>88</v>
      </c>
      <c r="J716" s="1">
        <v>67.0</v>
      </c>
      <c r="O716" s="28" t="s">
        <v>10382</v>
      </c>
      <c r="Q716" s="1">
        <v>101.698255</v>
      </c>
      <c r="R716" s="1">
        <v>3.145301</v>
      </c>
      <c r="S716" s="1" t="s">
        <v>1722</v>
      </c>
      <c r="T716" s="1" t="s">
        <v>1725</v>
      </c>
      <c r="U716" s="1" t="s">
        <v>581</v>
      </c>
      <c r="V716" s="1" t="s">
        <v>1696</v>
      </c>
    </row>
    <row r="717">
      <c r="A717" s="1" t="s">
        <v>51</v>
      </c>
      <c r="B717" s="1" t="s">
        <v>52</v>
      </c>
      <c r="C717" s="1" t="s">
        <v>512</v>
      </c>
      <c r="D717" s="24" t="s">
        <v>513</v>
      </c>
      <c r="E717" s="1" t="s">
        <v>533</v>
      </c>
      <c r="F717" s="24" t="s">
        <v>1691</v>
      </c>
      <c r="G717" s="1" t="s">
        <v>9764</v>
      </c>
      <c r="H717" s="1" t="s">
        <v>9765</v>
      </c>
      <c r="I717" s="1" t="s">
        <v>104</v>
      </c>
      <c r="J717" s="1">
        <v>357.0</v>
      </c>
      <c r="O717" s="28" t="s">
        <v>10383</v>
      </c>
      <c r="Q717" s="1">
        <v>101.694971</v>
      </c>
      <c r="R717" s="1">
        <v>3.139785</v>
      </c>
      <c r="S717" s="1" t="s">
        <v>1693</v>
      </c>
      <c r="T717" s="1" t="s">
        <v>1698</v>
      </c>
      <c r="U717" s="1" t="s">
        <v>581</v>
      </c>
      <c r="V717" s="1" t="s">
        <v>1696</v>
      </c>
    </row>
    <row r="718">
      <c r="A718" s="1" t="s">
        <v>51</v>
      </c>
      <c r="B718" s="1" t="s">
        <v>52</v>
      </c>
      <c r="C718" s="1" t="s">
        <v>512</v>
      </c>
      <c r="D718" s="24" t="s">
        <v>513</v>
      </c>
      <c r="E718" s="1" t="s">
        <v>531</v>
      </c>
      <c r="F718" s="24" t="s">
        <v>1703</v>
      </c>
      <c r="G718" s="1" t="s">
        <v>9714</v>
      </c>
      <c r="H718" s="1" t="s">
        <v>9730</v>
      </c>
      <c r="I718" s="1" t="s">
        <v>156</v>
      </c>
      <c r="J718" s="1">
        <v>28.0</v>
      </c>
      <c r="O718" s="1"/>
      <c r="Q718" s="1"/>
      <c r="R718" s="1"/>
      <c r="S718" s="1" t="s">
        <v>1706</v>
      </c>
      <c r="T718" s="1" t="s">
        <v>1709</v>
      </c>
      <c r="U718" s="1" t="s">
        <v>581</v>
      </c>
      <c r="V718" s="1" t="s">
        <v>1696</v>
      </c>
    </row>
    <row r="719">
      <c r="A719" s="1" t="s">
        <v>51</v>
      </c>
      <c r="B719" s="1" t="s">
        <v>52</v>
      </c>
      <c r="C719" s="1" t="s">
        <v>512</v>
      </c>
      <c r="D719" s="24" t="s">
        <v>513</v>
      </c>
      <c r="E719" s="1" t="s">
        <v>531</v>
      </c>
      <c r="F719" s="24" t="s">
        <v>1703</v>
      </c>
      <c r="G719" s="1" t="s">
        <v>9714</v>
      </c>
      <c r="H719" s="1" t="s">
        <v>9730</v>
      </c>
      <c r="I719" s="1" t="s">
        <v>95</v>
      </c>
      <c r="J719" s="1">
        <v>3.6</v>
      </c>
      <c r="O719" s="28" t="s">
        <v>10384</v>
      </c>
      <c r="Q719" s="1">
        <v>101.698315</v>
      </c>
      <c r="R719" s="1">
        <v>3.145326</v>
      </c>
      <c r="S719" s="1" t="s">
        <v>1722</v>
      </c>
      <c r="T719" s="1" t="s">
        <v>1725</v>
      </c>
      <c r="U719" s="1" t="s">
        <v>581</v>
      </c>
      <c r="V719" s="1" t="s">
        <v>1696</v>
      </c>
    </row>
    <row r="720">
      <c r="A720" s="1" t="s">
        <v>51</v>
      </c>
      <c r="B720" s="1" t="s">
        <v>52</v>
      </c>
      <c r="C720" s="1" t="s">
        <v>512</v>
      </c>
      <c r="D720" s="24" t="s">
        <v>513</v>
      </c>
      <c r="E720" s="1" t="s">
        <v>531</v>
      </c>
      <c r="F720" s="24" t="s">
        <v>1703</v>
      </c>
      <c r="G720" s="1" t="s">
        <v>9714</v>
      </c>
      <c r="H720" s="1" t="s">
        <v>9730</v>
      </c>
      <c r="I720" s="1" t="s">
        <v>156</v>
      </c>
      <c r="J720" s="1">
        <v>2.8</v>
      </c>
      <c r="O720" s="28" t="s">
        <v>10385</v>
      </c>
      <c r="Q720" s="1">
        <v>101.695636</v>
      </c>
      <c r="R720" s="1">
        <v>3.150432</v>
      </c>
      <c r="S720" s="1" t="s">
        <v>1706</v>
      </c>
      <c r="T720" s="1" t="s">
        <v>1709</v>
      </c>
      <c r="U720" s="1" t="s">
        <v>581</v>
      </c>
      <c r="V720" s="1" t="s">
        <v>1696</v>
      </c>
    </row>
    <row r="721">
      <c r="A721" s="1" t="s">
        <v>51</v>
      </c>
      <c r="B721" s="1" t="s">
        <v>52</v>
      </c>
      <c r="C721" s="1" t="s">
        <v>512</v>
      </c>
      <c r="D721" s="24" t="s">
        <v>513</v>
      </c>
      <c r="E721" s="1" t="s">
        <v>531</v>
      </c>
      <c r="F721" s="24" t="s">
        <v>1703</v>
      </c>
      <c r="G721" s="1" t="s">
        <v>9714</v>
      </c>
      <c r="H721" s="1" t="s">
        <v>9730</v>
      </c>
      <c r="M721" s="1" t="s">
        <v>259</v>
      </c>
      <c r="N721" s="1">
        <v>111.0</v>
      </c>
      <c r="O721" s="28" t="s">
        <v>10386</v>
      </c>
      <c r="Q721" s="1">
        <v>101.699111</v>
      </c>
      <c r="R721" s="1">
        <v>3.145397</v>
      </c>
      <c r="S721" s="1" t="s">
        <v>1706</v>
      </c>
      <c r="T721" s="1" t="s">
        <v>1709</v>
      </c>
      <c r="U721" s="1" t="s">
        <v>581</v>
      </c>
      <c r="V721" s="1" t="s">
        <v>1696</v>
      </c>
    </row>
    <row r="722">
      <c r="A722" s="1" t="s">
        <v>51</v>
      </c>
      <c r="B722" s="1" t="s">
        <v>52</v>
      </c>
      <c r="C722" s="1" t="s">
        <v>512</v>
      </c>
      <c r="D722" s="24" t="s">
        <v>513</v>
      </c>
      <c r="E722" s="1" t="s">
        <v>533</v>
      </c>
      <c r="F722" s="24" t="s">
        <v>1691</v>
      </c>
      <c r="G722" s="1" t="s">
        <v>9764</v>
      </c>
      <c r="H722" s="1" t="s">
        <v>9765</v>
      </c>
      <c r="I722" s="1" t="s">
        <v>88</v>
      </c>
      <c r="J722" s="1">
        <v>62.9</v>
      </c>
      <c r="O722" s="28" t="s">
        <v>10387</v>
      </c>
      <c r="Q722" s="1">
        <v>101.694939</v>
      </c>
      <c r="R722" s="1">
        <v>3.140033</v>
      </c>
      <c r="S722" s="1" t="s">
        <v>1693</v>
      </c>
      <c r="T722" s="1" t="s">
        <v>1698</v>
      </c>
      <c r="U722" s="1" t="s">
        <v>581</v>
      </c>
      <c r="V722" s="1" t="s">
        <v>1696</v>
      </c>
    </row>
    <row r="723">
      <c r="A723" s="1" t="s">
        <v>51</v>
      </c>
      <c r="B723" s="1" t="s">
        <v>52</v>
      </c>
      <c r="C723" s="1" t="s">
        <v>512</v>
      </c>
      <c r="D723" s="24" t="s">
        <v>513</v>
      </c>
      <c r="E723" s="1" t="s">
        <v>534</v>
      </c>
      <c r="F723" s="24" t="s">
        <v>362</v>
      </c>
      <c r="G723" s="1" t="s">
        <v>9750</v>
      </c>
      <c r="H723" s="1" t="s">
        <v>9751</v>
      </c>
      <c r="I723" s="1" t="s">
        <v>90</v>
      </c>
      <c r="J723" s="1">
        <v>10.14</v>
      </c>
      <c r="O723" s="28" t="s">
        <v>10388</v>
      </c>
      <c r="Q723" s="1">
        <v>101.688911</v>
      </c>
      <c r="R723" s="1">
        <v>3.132808</v>
      </c>
      <c r="S723" s="1" t="s">
        <v>1728</v>
      </c>
      <c r="T723" s="1" t="s">
        <v>1731</v>
      </c>
      <c r="U723" s="1" t="s">
        <v>581</v>
      </c>
      <c r="V723" s="1" t="s">
        <v>1696</v>
      </c>
    </row>
    <row r="724">
      <c r="A724" s="1" t="s">
        <v>51</v>
      </c>
      <c r="B724" s="1" t="s">
        <v>52</v>
      </c>
      <c r="C724" s="1" t="s">
        <v>512</v>
      </c>
      <c r="D724" s="24" t="s">
        <v>513</v>
      </c>
      <c r="E724" s="1" t="s">
        <v>531</v>
      </c>
      <c r="F724" s="24" t="s">
        <v>1703</v>
      </c>
      <c r="G724" s="1" t="s">
        <v>9714</v>
      </c>
      <c r="H724" s="1" t="s">
        <v>9730</v>
      </c>
      <c r="I724" s="1" t="s">
        <v>95</v>
      </c>
      <c r="J724" s="1">
        <v>9.5</v>
      </c>
      <c r="O724" s="28" t="s">
        <v>10389</v>
      </c>
      <c r="Q724" s="1">
        <v>101.698294</v>
      </c>
      <c r="R724" s="1">
        <v>3.145313</v>
      </c>
      <c r="S724" s="1" t="s">
        <v>1722</v>
      </c>
      <c r="T724" s="1" t="s">
        <v>1725</v>
      </c>
      <c r="U724" s="1" t="s">
        <v>581</v>
      </c>
      <c r="V724" s="1" t="s">
        <v>1696</v>
      </c>
    </row>
    <row r="725">
      <c r="A725" s="1" t="s">
        <v>51</v>
      </c>
      <c r="B725" s="1" t="s">
        <v>52</v>
      </c>
      <c r="C725" s="1" t="s">
        <v>512</v>
      </c>
      <c r="D725" s="24" t="s">
        <v>513</v>
      </c>
      <c r="E725" s="1" t="s">
        <v>531</v>
      </c>
      <c r="F725" s="24" t="s">
        <v>1703</v>
      </c>
      <c r="G725" s="1" t="s">
        <v>9714</v>
      </c>
      <c r="H725" s="1" t="s">
        <v>9730</v>
      </c>
      <c r="I725" s="1" t="s">
        <v>9622</v>
      </c>
      <c r="J725" s="1">
        <v>80.0</v>
      </c>
      <c r="O725" s="1"/>
      <c r="Q725" s="1"/>
      <c r="R725" s="1"/>
      <c r="S725" s="1" t="s">
        <v>1722</v>
      </c>
      <c r="T725" s="1" t="s">
        <v>1725</v>
      </c>
      <c r="U725" s="1" t="s">
        <v>581</v>
      </c>
      <c r="V725" s="1" t="s">
        <v>1696</v>
      </c>
    </row>
    <row r="726">
      <c r="A726" s="1" t="s">
        <v>51</v>
      </c>
      <c r="B726" s="1" t="s">
        <v>52</v>
      </c>
      <c r="C726" s="1" t="s">
        <v>512</v>
      </c>
      <c r="D726" s="24" t="s">
        <v>513</v>
      </c>
      <c r="E726" s="1" t="s">
        <v>531</v>
      </c>
      <c r="F726" s="24" t="s">
        <v>1703</v>
      </c>
      <c r="G726" s="1" t="s">
        <v>9714</v>
      </c>
      <c r="H726" s="1" t="s">
        <v>9730</v>
      </c>
      <c r="I726" s="1" t="s">
        <v>95</v>
      </c>
      <c r="J726" s="1">
        <v>60.0</v>
      </c>
      <c r="O726" s="1"/>
      <c r="Q726" s="1"/>
      <c r="R726" s="1"/>
      <c r="S726" s="1" t="s">
        <v>4331</v>
      </c>
      <c r="T726" s="1" t="s">
        <v>4335</v>
      </c>
      <c r="U726" s="1" t="s">
        <v>581</v>
      </c>
      <c r="V726" s="1" t="s">
        <v>1696</v>
      </c>
    </row>
    <row r="727">
      <c r="A727" s="1" t="s">
        <v>51</v>
      </c>
      <c r="B727" s="1" t="s">
        <v>52</v>
      </c>
      <c r="C727" s="1" t="s">
        <v>512</v>
      </c>
      <c r="D727" s="24" t="s">
        <v>513</v>
      </c>
      <c r="E727" s="1" t="s">
        <v>531</v>
      </c>
      <c r="F727" s="24" t="s">
        <v>1703</v>
      </c>
      <c r="G727" s="1" t="s">
        <v>9714</v>
      </c>
      <c r="H727" s="1" t="s">
        <v>9730</v>
      </c>
      <c r="I727" s="1" t="s">
        <v>91</v>
      </c>
      <c r="J727" s="1">
        <v>24.0</v>
      </c>
      <c r="M727" s="1" t="s">
        <v>259</v>
      </c>
      <c r="N727" s="1">
        <v>18.0</v>
      </c>
      <c r="O727" s="28" t="s">
        <v>10390</v>
      </c>
      <c r="Q727" s="1">
        <v>101.69914</v>
      </c>
      <c r="R727" s="1">
        <v>3.145417</v>
      </c>
      <c r="S727" s="1" t="s">
        <v>1706</v>
      </c>
      <c r="T727" s="1" t="s">
        <v>1709</v>
      </c>
      <c r="U727" s="1" t="s">
        <v>581</v>
      </c>
      <c r="V727" s="1" t="s">
        <v>1696</v>
      </c>
    </row>
    <row r="728">
      <c r="A728" s="1" t="s">
        <v>51</v>
      </c>
      <c r="B728" s="1" t="s">
        <v>52</v>
      </c>
      <c r="C728" s="1" t="s">
        <v>512</v>
      </c>
      <c r="D728" s="24" t="s">
        <v>513</v>
      </c>
      <c r="E728" s="1" t="s">
        <v>531</v>
      </c>
      <c r="F728" s="24" t="s">
        <v>1703</v>
      </c>
      <c r="G728" s="1" t="s">
        <v>9714</v>
      </c>
      <c r="H728" s="1" t="s">
        <v>9730</v>
      </c>
      <c r="I728" s="1" t="s">
        <v>9622</v>
      </c>
      <c r="J728" s="1">
        <v>34.6357</v>
      </c>
      <c r="O728" s="28" t="s">
        <v>10391</v>
      </c>
      <c r="Q728" s="1">
        <v>101.698669</v>
      </c>
      <c r="R728" s="1">
        <v>3.145319</v>
      </c>
      <c r="S728" s="1" t="s">
        <v>4331</v>
      </c>
      <c r="T728" s="1" t="s">
        <v>4335</v>
      </c>
      <c r="U728" s="1" t="s">
        <v>581</v>
      </c>
      <c r="V728" s="1" t="s">
        <v>1696</v>
      </c>
    </row>
    <row r="729">
      <c r="A729" s="1" t="s">
        <v>51</v>
      </c>
      <c r="B729" s="1" t="s">
        <v>52</v>
      </c>
      <c r="C729" s="1" t="s">
        <v>512</v>
      </c>
      <c r="D729" s="24" t="s">
        <v>513</v>
      </c>
      <c r="E729" s="1" t="s">
        <v>531</v>
      </c>
      <c r="F729" s="24" t="s">
        <v>1703</v>
      </c>
      <c r="G729" s="1" t="s">
        <v>9714</v>
      </c>
      <c r="H729" s="1" t="s">
        <v>9730</v>
      </c>
      <c r="I729" s="1" t="s">
        <v>9622</v>
      </c>
      <c r="J729" s="1">
        <v>80.0</v>
      </c>
      <c r="O729" s="28" t="s">
        <v>10392</v>
      </c>
      <c r="Q729" s="1">
        <v>101.698476</v>
      </c>
      <c r="R729" s="1">
        <v>3.145334</v>
      </c>
      <c r="S729" s="1" t="s">
        <v>1722</v>
      </c>
      <c r="T729" s="1" t="s">
        <v>1725</v>
      </c>
      <c r="U729" s="1" t="s">
        <v>581</v>
      </c>
      <c r="V729" s="1" t="s">
        <v>1696</v>
      </c>
    </row>
    <row r="730">
      <c r="A730" s="1" t="s">
        <v>51</v>
      </c>
      <c r="B730" s="1" t="s">
        <v>52</v>
      </c>
      <c r="C730" s="1" t="s">
        <v>512</v>
      </c>
      <c r="D730" s="24" t="s">
        <v>513</v>
      </c>
      <c r="E730" s="1" t="s">
        <v>531</v>
      </c>
      <c r="F730" s="24" t="s">
        <v>1703</v>
      </c>
      <c r="G730" s="1" t="s">
        <v>9714</v>
      </c>
      <c r="H730" s="1" t="s">
        <v>9730</v>
      </c>
      <c r="I730" s="1" t="s">
        <v>95</v>
      </c>
      <c r="J730" s="1">
        <v>6.0</v>
      </c>
      <c r="O730" s="28" t="s">
        <v>10393</v>
      </c>
      <c r="Q730" s="1">
        <v>101.698669</v>
      </c>
      <c r="R730" s="1">
        <v>3.145319</v>
      </c>
      <c r="S730" s="1" t="s">
        <v>4331</v>
      </c>
      <c r="T730" s="1" t="s">
        <v>4335</v>
      </c>
      <c r="U730" s="1" t="s">
        <v>581</v>
      </c>
      <c r="V730" s="1" t="s">
        <v>1696</v>
      </c>
    </row>
    <row r="731">
      <c r="A731" s="1" t="s">
        <v>51</v>
      </c>
      <c r="B731" s="1" t="s">
        <v>52</v>
      </c>
      <c r="C731" s="1" t="s">
        <v>512</v>
      </c>
      <c r="D731" s="24" t="s">
        <v>513</v>
      </c>
      <c r="E731" s="1" t="s">
        <v>531</v>
      </c>
      <c r="F731" s="24" t="s">
        <v>1703</v>
      </c>
      <c r="G731" s="1" t="s">
        <v>9714</v>
      </c>
      <c r="H731" s="1" t="s">
        <v>9730</v>
      </c>
      <c r="I731" s="1" t="s">
        <v>95</v>
      </c>
      <c r="J731" s="1">
        <v>6.0</v>
      </c>
      <c r="O731" s="28" t="s">
        <v>10394</v>
      </c>
      <c r="Q731" s="1">
        <v>101.69857</v>
      </c>
      <c r="R731" s="1">
        <v>3.145327</v>
      </c>
      <c r="S731" s="1" t="s">
        <v>4331</v>
      </c>
      <c r="T731" s="1" t="s">
        <v>4335</v>
      </c>
      <c r="U731" s="1" t="s">
        <v>581</v>
      </c>
      <c r="V731" s="1" t="s">
        <v>1696</v>
      </c>
    </row>
    <row r="732">
      <c r="A732" s="1" t="s">
        <v>51</v>
      </c>
      <c r="B732" s="1" t="s">
        <v>52</v>
      </c>
      <c r="C732" s="1" t="s">
        <v>512</v>
      </c>
      <c r="D732" s="24" t="s">
        <v>513</v>
      </c>
      <c r="E732" s="1" t="s">
        <v>531</v>
      </c>
      <c r="F732" s="24" t="s">
        <v>1703</v>
      </c>
      <c r="G732" s="1" t="s">
        <v>9714</v>
      </c>
      <c r="H732" s="1" t="s">
        <v>9730</v>
      </c>
      <c r="I732" s="1" t="s">
        <v>95</v>
      </c>
      <c r="J732" s="1">
        <v>6.0</v>
      </c>
      <c r="O732" s="28" t="s">
        <v>10395</v>
      </c>
      <c r="Q732" s="1">
        <v>101.698535</v>
      </c>
      <c r="R732" s="1">
        <v>3.145339</v>
      </c>
      <c r="S732" s="1" t="s">
        <v>1722</v>
      </c>
      <c r="T732" s="1" t="s">
        <v>1725</v>
      </c>
      <c r="U732" s="1" t="s">
        <v>581</v>
      </c>
      <c r="V732" s="1" t="s">
        <v>1696</v>
      </c>
    </row>
    <row r="733">
      <c r="A733" s="1" t="s">
        <v>51</v>
      </c>
      <c r="B733" s="1" t="s">
        <v>52</v>
      </c>
      <c r="C733" s="1" t="s">
        <v>512</v>
      </c>
      <c r="D733" s="24" t="s">
        <v>513</v>
      </c>
      <c r="E733" s="1" t="s">
        <v>531</v>
      </c>
      <c r="F733" s="24" t="s">
        <v>1703</v>
      </c>
      <c r="G733" s="1" t="s">
        <v>9714</v>
      </c>
      <c r="H733" s="1" t="s">
        <v>9730</v>
      </c>
      <c r="I733" s="1" t="s">
        <v>95</v>
      </c>
      <c r="J733" s="1">
        <v>6.0</v>
      </c>
      <c r="O733" s="28" t="s">
        <v>10396</v>
      </c>
      <c r="Q733" s="1">
        <v>101.698695</v>
      </c>
      <c r="R733" s="1">
        <v>3.145353</v>
      </c>
      <c r="S733" s="1" t="s">
        <v>4331</v>
      </c>
      <c r="T733" s="1" t="s">
        <v>4335</v>
      </c>
      <c r="U733" s="1" t="s">
        <v>581</v>
      </c>
      <c r="V733" s="1" t="s">
        <v>1696</v>
      </c>
    </row>
    <row r="734">
      <c r="A734" s="1" t="s">
        <v>51</v>
      </c>
      <c r="B734" s="1" t="s">
        <v>52</v>
      </c>
      <c r="C734" s="1" t="s">
        <v>512</v>
      </c>
      <c r="D734" s="24" t="s">
        <v>513</v>
      </c>
      <c r="E734" s="1" t="s">
        <v>531</v>
      </c>
      <c r="F734" s="24" t="s">
        <v>1703</v>
      </c>
      <c r="G734" s="1" t="s">
        <v>9714</v>
      </c>
      <c r="H734" s="1" t="s">
        <v>9730</v>
      </c>
      <c r="I734" s="1" t="s">
        <v>95</v>
      </c>
      <c r="J734" s="1">
        <v>2.4</v>
      </c>
      <c r="O734" s="28" t="s">
        <v>10397</v>
      </c>
      <c r="Q734" s="1">
        <v>101.698522</v>
      </c>
      <c r="R734" s="1">
        <v>3.145337</v>
      </c>
      <c r="S734" s="1" t="s">
        <v>1722</v>
      </c>
      <c r="T734" s="1" t="s">
        <v>1725</v>
      </c>
      <c r="U734" s="1" t="s">
        <v>581</v>
      </c>
      <c r="V734" s="1" t="s">
        <v>1696</v>
      </c>
    </row>
    <row r="735">
      <c r="A735" s="1" t="s">
        <v>51</v>
      </c>
      <c r="B735" s="1" t="s">
        <v>52</v>
      </c>
      <c r="C735" s="1" t="s">
        <v>512</v>
      </c>
      <c r="D735" s="24" t="s">
        <v>513</v>
      </c>
      <c r="E735" s="1" t="s">
        <v>533</v>
      </c>
      <c r="F735" s="24" t="s">
        <v>1691</v>
      </c>
      <c r="G735" s="1" t="s">
        <v>9764</v>
      </c>
      <c r="H735" s="1" t="s">
        <v>9765</v>
      </c>
      <c r="I735" s="1" t="s">
        <v>156</v>
      </c>
      <c r="J735" s="1">
        <v>3.99</v>
      </c>
      <c r="O735" s="28" t="s">
        <v>10398</v>
      </c>
      <c r="Q735" s="1">
        <v>101.694588</v>
      </c>
      <c r="R735" s="1">
        <v>3.138561</v>
      </c>
      <c r="S735" s="1" t="s">
        <v>2596</v>
      </c>
      <c r="T735" s="1" t="s">
        <v>1709</v>
      </c>
      <c r="U735" s="1" t="s">
        <v>581</v>
      </c>
      <c r="V735" s="1" t="s">
        <v>1696</v>
      </c>
    </row>
    <row r="736">
      <c r="A736" s="1" t="s">
        <v>43</v>
      </c>
      <c r="B736" s="1" t="s">
        <v>44</v>
      </c>
      <c r="C736" s="1" t="s">
        <v>512</v>
      </c>
      <c r="D736" s="24" t="s">
        <v>513</v>
      </c>
      <c r="E736" s="1" t="s">
        <v>531</v>
      </c>
      <c r="F736" s="24" t="s">
        <v>1703</v>
      </c>
      <c r="G736" s="1" t="s">
        <v>10399</v>
      </c>
      <c r="H736" s="1" t="s">
        <v>10400</v>
      </c>
      <c r="I736" s="1" t="s">
        <v>95</v>
      </c>
      <c r="J736" s="1">
        <v>276.8946</v>
      </c>
      <c r="K736" s="1" t="s">
        <v>9625</v>
      </c>
      <c r="L736" s="1">
        <v>200.36</v>
      </c>
      <c r="O736" s="1"/>
      <c r="Q736" s="1"/>
      <c r="R736" s="1"/>
      <c r="S736" s="1" t="s">
        <v>4331</v>
      </c>
      <c r="T736" s="1" t="s">
        <v>4335</v>
      </c>
      <c r="U736" s="1" t="s">
        <v>581</v>
      </c>
      <c r="V736" s="1" t="s">
        <v>1696</v>
      </c>
    </row>
    <row r="737">
      <c r="A737" s="1" t="s">
        <v>51</v>
      </c>
      <c r="B737" s="1" t="s">
        <v>52</v>
      </c>
      <c r="C737" s="1" t="s">
        <v>512</v>
      </c>
      <c r="D737" s="24" t="s">
        <v>513</v>
      </c>
      <c r="E737" s="1" t="s">
        <v>531</v>
      </c>
      <c r="F737" s="24" t="s">
        <v>1703</v>
      </c>
      <c r="G737" s="1" t="s">
        <v>9714</v>
      </c>
      <c r="H737" s="1" t="s">
        <v>9730</v>
      </c>
      <c r="I737" s="1" t="s">
        <v>95</v>
      </c>
      <c r="J737" s="1">
        <v>6.0</v>
      </c>
      <c r="O737" s="28" t="s">
        <v>10401</v>
      </c>
      <c r="Q737" s="1">
        <v>101.699053</v>
      </c>
      <c r="R737" s="1">
        <v>3.145377</v>
      </c>
      <c r="S737" s="1" t="s">
        <v>1722</v>
      </c>
      <c r="T737" s="1" t="s">
        <v>1725</v>
      </c>
      <c r="U737" s="1" t="s">
        <v>581</v>
      </c>
      <c r="V737" s="1" t="s">
        <v>1696</v>
      </c>
    </row>
    <row r="738">
      <c r="A738" s="1" t="s">
        <v>51</v>
      </c>
      <c r="B738" s="1" t="s">
        <v>52</v>
      </c>
      <c r="C738" s="1" t="s">
        <v>512</v>
      </c>
      <c r="D738" s="24" t="s">
        <v>513</v>
      </c>
      <c r="E738" s="1" t="s">
        <v>531</v>
      </c>
      <c r="F738" s="24" t="s">
        <v>1703</v>
      </c>
      <c r="G738" s="1" t="s">
        <v>9714</v>
      </c>
      <c r="H738" s="1" t="s">
        <v>9730</v>
      </c>
      <c r="I738" s="1" t="s">
        <v>88</v>
      </c>
      <c r="J738" s="1">
        <v>110.39</v>
      </c>
      <c r="O738" s="28" t="s">
        <v>10402</v>
      </c>
      <c r="Q738" s="1">
        <v>101.699117</v>
      </c>
      <c r="R738" s="1">
        <v>3.145389</v>
      </c>
      <c r="S738" s="1" t="s">
        <v>1722</v>
      </c>
      <c r="T738" s="1" t="s">
        <v>1725</v>
      </c>
      <c r="U738" s="1" t="s">
        <v>581</v>
      </c>
      <c r="V738" s="1" t="s">
        <v>1696</v>
      </c>
    </row>
    <row r="739">
      <c r="A739" s="1" t="s">
        <v>43</v>
      </c>
      <c r="B739" s="1" t="s">
        <v>44</v>
      </c>
      <c r="C739" s="1" t="s">
        <v>512</v>
      </c>
      <c r="D739" s="24" t="s">
        <v>513</v>
      </c>
      <c r="E739" s="1" t="s">
        <v>531</v>
      </c>
      <c r="F739" s="24" t="s">
        <v>1703</v>
      </c>
      <c r="G739" s="1" t="s">
        <v>10399</v>
      </c>
      <c r="H739" s="1" t="s">
        <v>10400</v>
      </c>
      <c r="I739" s="1" t="s">
        <v>104</v>
      </c>
      <c r="J739" s="1">
        <v>276.8946</v>
      </c>
      <c r="K739" s="1" t="s">
        <v>9625</v>
      </c>
      <c r="L739" s="1">
        <v>200.36</v>
      </c>
      <c r="O739" s="28" t="s">
        <v>10403</v>
      </c>
      <c r="Q739" s="1">
        <v>101.698752</v>
      </c>
      <c r="R739" s="1">
        <v>3.145332</v>
      </c>
      <c r="S739" s="1" t="s">
        <v>4331</v>
      </c>
      <c r="T739" s="1" t="s">
        <v>4335</v>
      </c>
      <c r="U739" s="1" t="s">
        <v>581</v>
      </c>
      <c r="V739" s="1" t="s">
        <v>1696</v>
      </c>
    </row>
    <row r="740">
      <c r="A740" s="1" t="s">
        <v>51</v>
      </c>
      <c r="B740" s="1" t="s">
        <v>52</v>
      </c>
      <c r="C740" s="1" t="s">
        <v>512</v>
      </c>
      <c r="D740" s="24" t="s">
        <v>513</v>
      </c>
      <c r="E740" s="1" t="s">
        <v>531</v>
      </c>
      <c r="F740" s="24" t="s">
        <v>1703</v>
      </c>
      <c r="G740" s="1" t="s">
        <v>9714</v>
      </c>
      <c r="H740" s="1" t="s">
        <v>9730</v>
      </c>
      <c r="I740" s="1" t="s">
        <v>95</v>
      </c>
      <c r="J740" s="1">
        <v>6.3</v>
      </c>
      <c r="O740" s="28" t="s">
        <v>10404</v>
      </c>
      <c r="Q740" s="1">
        <v>101.6992</v>
      </c>
      <c r="R740" s="1">
        <v>3.145417</v>
      </c>
      <c r="S740" s="1" t="s">
        <v>1722</v>
      </c>
      <c r="T740" s="1" t="s">
        <v>1725</v>
      </c>
      <c r="U740" s="1" t="s">
        <v>581</v>
      </c>
      <c r="V740" s="1" t="s">
        <v>1696</v>
      </c>
    </row>
    <row r="741">
      <c r="A741" s="1" t="s">
        <v>51</v>
      </c>
      <c r="B741" s="1" t="s">
        <v>52</v>
      </c>
      <c r="C741" s="1" t="s">
        <v>512</v>
      </c>
      <c r="D741" s="24" t="s">
        <v>513</v>
      </c>
      <c r="E741" s="1" t="s">
        <v>531</v>
      </c>
      <c r="F741" s="24" t="s">
        <v>1703</v>
      </c>
      <c r="G741" s="1" t="s">
        <v>9714</v>
      </c>
      <c r="H741" s="1" t="s">
        <v>9730</v>
      </c>
      <c r="I741" s="1" t="s">
        <v>95</v>
      </c>
      <c r="J741" s="1">
        <v>52.092</v>
      </c>
      <c r="O741" s="28" t="s">
        <v>10405</v>
      </c>
      <c r="Q741" s="1">
        <v>101.698752</v>
      </c>
      <c r="R741" s="1">
        <v>3.145332</v>
      </c>
      <c r="S741" s="1" t="s">
        <v>4331</v>
      </c>
      <c r="T741" s="1" t="s">
        <v>4335</v>
      </c>
      <c r="U741" s="1" t="s">
        <v>581</v>
      </c>
      <c r="V741" s="1" t="s">
        <v>1696</v>
      </c>
    </row>
    <row r="742">
      <c r="A742" s="1" t="s">
        <v>51</v>
      </c>
      <c r="B742" s="1" t="s">
        <v>52</v>
      </c>
      <c r="C742" s="1" t="s">
        <v>512</v>
      </c>
      <c r="D742" s="24" t="s">
        <v>513</v>
      </c>
      <c r="E742" s="1" t="s">
        <v>531</v>
      </c>
      <c r="F742" s="24" t="s">
        <v>1703</v>
      </c>
      <c r="G742" s="1" t="s">
        <v>9714</v>
      </c>
      <c r="H742" s="1" t="s">
        <v>9730</v>
      </c>
      <c r="I742" s="1" t="s">
        <v>95</v>
      </c>
      <c r="J742" s="1">
        <v>12.0</v>
      </c>
      <c r="O742" s="28" t="s">
        <v>10406</v>
      </c>
      <c r="Q742" s="1">
        <v>101.699385</v>
      </c>
      <c r="R742" s="1">
        <v>3.145431</v>
      </c>
      <c r="S742" s="1" t="s">
        <v>1722</v>
      </c>
      <c r="T742" s="1" t="s">
        <v>1725</v>
      </c>
      <c r="U742" s="1" t="s">
        <v>581</v>
      </c>
      <c r="V742" s="1" t="s">
        <v>1696</v>
      </c>
    </row>
    <row r="743">
      <c r="A743" s="1" t="s">
        <v>51</v>
      </c>
      <c r="B743" s="1" t="s">
        <v>52</v>
      </c>
      <c r="C743" s="1" t="s">
        <v>512</v>
      </c>
      <c r="D743" s="24" t="s">
        <v>513</v>
      </c>
      <c r="E743" s="1" t="s">
        <v>531</v>
      </c>
      <c r="F743" s="24" t="s">
        <v>1703</v>
      </c>
      <c r="G743" s="1" t="s">
        <v>9714</v>
      </c>
      <c r="H743" s="1" t="s">
        <v>9730</v>
      </c>
      <c r="I743" s="1" t="s">
        <v>95</v>
      </c>
      <c r="J743" s="1">
        <v>58.3275</v>
      </c>
      <c r="O743" s="28" t="s">
        <v>10407</v>
      </c>
      <c r="Q743" s="1">
        <v>101.698766</v>
      </c>
      <c r="R743" s="1">
        <v>3.145355</v>
      </c>
      <c r="S743" s="1" t="s">
        <v>4331</v>
      </c>
      <c r="T743" s="1" t="s">
        <v>4335</v>
      </c>
      <c r="U743" s="1" t="s">
        <v>581</v>
      </c>
      <c r="V743" s="1" t="s">
        <v>1696</v>
      </c>
    </row>
    <row r="744">
      <c r="A744" s="1" t="s">
        <v>51</v>
      </c>
      <c r="B744" s="1" t="s">
        <v>52</v>
      </c>
      <c r="C744" s="1" t="s">
        <v>512</v>
      </c>
      <c r="D744" s="24" t="s">
        <v>513</v>
      </c>
      <c r="E744" s="1" t="s">
        <v>531</v>
      </c>
      <c r="F744" s="24" t="s">
        <v>1703</v>
      </c>
      <c r="G744" s="1" t="s">
        <v>9714</v>
      </c>
      <c r="H744" s="1" t="s">
        <v>9730</v>
      </c>
      <c r="I744" s="1" t="s">
        <v>9622</v>
      </c>
      <c r="J744" s="1">
        <v>34.23</v>
      </c>
      <c r="O744" s="28" t="s">
        <v>10408</v>
      </c>
      <c r="Q744" s="1">
        <v>101.699409</v>
      </c>
      <c r="R744" s="1">
        <v>3.145423</v>
      </c>
      <c r="S744" s="1" t="s">
        <v>1722</v>
      </c>
      <c r="T744" s="1" t="s">
        <v>1725</v>
      </c>
      <c r="U744" s="1" t="s">
        <v>581</v>
      </c>
      <c r="V744" s="1" t="s">
        <v>1696</v>
      </c>
    </row>
    <row r="745">
      <c r="A745" s="1" t="s">
        <v>51</v>
      </c>
      <c r="B745" s="1" t="s">
        <v>52</v>
      </c>
      <c r="C745" s="1" t="s">
        <v>512</v>
      </c>
      <c r="D745" s="24" t="s">
        <v>513</v>
      </c>
      <c r="E745" s="1" t="s">
        <v>531</v>
      </c>
      <c r="F745" s="24" t="s">
        <v>1703</v>
      </c>
      <c r="G745" s="1" t="s">
        <v>9714</v>
      </c>
      <c r="H745" s="1" t="s">
        <v>9730</v>
      </c>
      <c r="I745" s="1" t="s">
        <v>95</v>
      </c>
      <c r="J745" s="1">
        <v>65.4868</v>
      </c>
      <c r="O745" s="28" t="s">
        <v>10409</v>
      </c>
      <c r="Q745" s="1">
        <v>101.698984</v>
      </c>
      <c r="R745" s="1">
        <v>3.145352</v>
      </c>
      <c r="S745" s="1" t="s">
        <v>4331</v>
      </c>
      <c r="T745" s="1" t="s">
        <v>4335</v>
      </c>
      <c r="U745" s="1" t="s">
        <v>581</v>
      </c>
      <c r="V745" s="1" t="s">
        <v>1696</v>
      </c>
    </row>
    <row r="746">
      <c r="A746" s="1" t="s">
        <v>51</v>
      </c>
      <c r="B746" s="1" t="s">
        <v>52</v>
      </c>
      <c r="C746" s="1" t="s">
        <v>512</v>
      </c>
      <c r="D746" s="24" t="s">
        <v>513</v>
      </c>
      <c r="E746" s="1" t="s">
        <v>531</v>
      </c>
      <c r="F746" s="24" t="s">
        <v>1703</v>
      </c>
      <c r="G746" s="1" t="s">
        <v>9714</v>
      </c>
      <c r="H746" s="1" t="s">
        <v>9730</v>
      </c>
      <c r="I746" s="1" t="s">
        <v>95</v>
      </c>
      <c r="J746" s="1">
        <v>75.84</v>
      </c>
      <c r="O746" s="28" t="s">
        <v>10410</v>
      </c>
      <c r="Q746" s="1">
        <v>101.699511</v>
      </c>
      <c r="R746" s="1">
        <v>3.14561</v>
      </c>
      <c r="S746" s="1" t="s">
        <v>1722</v>
      </c>
      <c r="T746" s="1" t="s">
        <v>1725</v>
      </c>
      <c r="U746" s="1" t="s">
        <v>581</v>
      </c>
      <c r="V746" s="1" t="s">
        <v>1696</v>
      </c>
    </row>
    <row r="747">
      <c r="A747" s="1" t="s">
        <v>51</v>
      </c>
      <c r="B747" s="1" t="s">
        <v>52</v>
      </c>
      <c r="C747" s="1" t="s">
        <v>512</v>
      </c>
      <c r="D747" s="24" t="s">
        <v>513</v>
      </c>
      <c r="E747" s="1" t="s">
        <v>533</v>
      </c>
      <c r="F747" s="24" t="s">
        <v>1691</v>
      </c>
      <c r="G747" s="1" t="s">
        <v>9764</v>
      </c>
      <c r="H747" s="1" t="s">
        <v>9765</v>
      </c>
      <c r="I747" s="1" t="s">
        <v>156</v>
      </c>
      <c r="J747" s="1">
        <v>33.9</v>
      </c>
      <c r="O747" s="28" t="s">
        <v>10411</v>
      </c>
      <c r="Q747" s="1">
        <v>101.691188</v>
      </c>
      <c r="R747" s="1">
        <v>3.131946</v>
      </c>
      <c r="S747" s="1" t="s">
        <v>2596</v>
      </c>
      <c r="T747" s="1" t="s">
        <v>1709</v>
      </c>
      <c r="U747" s="1" t="s">
        <v>581</v>
      </c>
      <c r="V747" s="1" t="s">
        <v>1696</v>
      </c>
    </row>
    <row r="748">
      <c r="A748" s="1" t="s">
        <v>51</v>
      </c>
      <c r="B748" s="1" t="s">
        <v>52</v>
      </c>
      <c r="C748" s="1" t="s">
        <v>512</v>
      </c>
      <c r="D748" s="24" t="s">
        <v>513</v>
      </c>
      <c r="E748" s="1" t="s">
        <v>531</v>
      </c>
      <c r="F748" s="24" t="s">
        <v>1703</v>
      </c>
      <c r="G748" s="1" t="s">
        <v>9714</v>
      </c>
      <c r="H748" s="1" t="s">
        <v>9730</v>
      </c>
      <c r="I748" s="1" t="s">
        <v>139</v>
      </c>
      <c r="J748" s="1">
        <v>52.5</v>
      </c>
      <c r="O748" s="28" t="s">
        <v>10412</v>
      </c>
      <c r="Q748" s="1">
        <v>101.699294</v>
      </c>
      <c r="R748" s="1">
        <v>3.145244</v>
      </c>
      <c r="S748" s="1" t="s">
        <v>1706</v>
      </c>
      <c r="T748" s="1" t="s">
        <v>1709</v>
      </c>
      <c r="U748" s="1" t="s">
        <v>581</v>
      </c>
      <c r="V748" s="1" t="s">
        <v>1696</v>
      </c>
    </row>
    <row r="749">
      <c r="A749" s="1" t="s">
        <v>51</v>
      </c>
      <c r="B749" s="1" t="s">
        <v>52</v>
      </c>
      <c r="C749" s="1" t="s">
        <v>512</v>
      </c>
      <c r="D749" s="24" t="s">
        <v>513</v>
      </c>
      <c r="E749" s="1" t="s">
        <v>531</v>
      </c>
      <c r="F749" s="24" t="s">
        <v>1703</v>
      </c>
      <c r="G749" s="1" t="s">
        <v>9714</v>
      </c>
      <c r="H749" s="1" t="s">
        <v>9730</v>
      </c>
      <c r="I749" s="1" t="s">
        <v>88</v>
      </c>
      <c r="J749" s="1">
        <v>82.7</v>
      </c>
      <c r="O749" s="28" t="s">
        <v>10413</v>
      </c>
      <c r="Q749" s="1">
        <v>101.699511</v>
      </c>
      <c r="R749" s="1">
        <v>3.14561</v>
      </c>
      <c r="S749" s="1" t="s">
        <v>1722</v>
      </c>
      <c r="T749" s="1" t="s">
        <v>1725</v>
      </c>
      <c r="U749" s="1" t="s">
        <v>581</v>
      </c>
      <c r="V749" s="1" t="s">
        <v>1696</v>
      </c>
    </row>
    <row r="750">
      <c r="A750" s="1" t="s">
        <v>51</v>
      </c>
      <c r="B750" s="1" t="s">
        <v>52</v>
      </c>
      <c r="C750" s="1" t="s">
        <v>512</v>
      </c>
      <c r="D750" s="24" t="s">
        <v>513</v>
      </c>
      <c r="E750" s="1" t="s">
        <v>531</v>
      </c>
      <c r="F750" s="24" t="s">
        <v>1703</v>
      </c>
      <c r="G750" s="1" t="s">
        <v>9714</v>
      </c>
      <c r="H750" s="1" t="s">
        <v>9730</v>
      </c>
      <c r="I750" s="1" t="s">
        <v>142</v>
      </c>
      <c r="J750" s="1">
        <v>50.0</v>
      </c>
      <c r="O750" s="28" t="s">
        <v>10414</v>
      </c>
      <c r="Q750" s="1">
        <v>101.69914</v>
      </c>
      <c r="R750" s="1">
        <v>3.145172</v>
      </c>
      <c r="S750" s="1" t="s">
        <v>1706</v>
      </c>
      <c r="T750" s="1" t="s">
        <v>1709</v>
      </c>
      <c r="U750" s="1" t="s">
        <v>581</v>
      </c>
      <c r="V750" s="1" t="s">
        <v>1696</v>
      </c>
    </row>
    <row r="751">
      <c r="A751" s="1" t="s">
        <v>51</v>
      </c>
      <c r="B751" s="1" t="s">
        <v>52</v>
      </c>
      <c r="C751" s="1" t="s">
        <v>512</v>
      </c>
      <c r="D751" s="24" t="s">
        <v>513</v>
      </c>
      <c r="E751" s="1" t="s">
        <v>533</v>
      </c>
      <c r="F751" s="24" t="s">
        <v>1691</v>
      </c>
      <c r="G751" s="1" t="s">
        <v>9764</v>
      </c>
      <c r="H751" s="1" t="s">
        <v>9765</v>
      </c>
      <c r="I751" s="1" t="s">
        <v>156</v>
      </c>
      <c r="J751" s="1">
        <v>2.88</v>
      </c>
      <c r="O751" s="28" t="s">
        <v>10415</v>
      </c>
      <c r="Q751" s="1">
        <v>101.692467</v>
      </c>
      <c r="R751" s="1">
        <v>3.133128</v>
      </c>
      <c r="S751" s="1" t="s">
        <v>2596</v>
      </c>
      <c r="T751" s="1" t="s">
        <v>1709</v>
      </c>
      <c r="U751" s="1" t="s">
        <v>581</v>
      </c>
      <c r="V751" s="1" t="s">
        <v>1696</v>
      </c>
    </row>
    <row r="752">
      <c r="A752" s="1" t="s">
        <v>51</v>
      </c>
      <c r="B752" s="1" t="s">
        <v>52</v>
      </c>
      <c r="C752" s="1" t="s">
        <v>512</v>
      </c>
      <c r="D752" s="24" t="s">
        <v>513</v>
      </c>
      <c r="E752" s="1" t="s">
        <v>533</v>
      </c>
      <c r="F752" s="24" t="s">
        <v>1691</v>
      </c>
      <c r="G752" s="1" t="s">
        <v>9764</v>
      </c>
      <c r="H752" s="1" t="s">
        <v>9765</v>
      </c>
      <c r="I752" s="1" t="s">
        <v>156</v>
      </c>
      <c r="J752" s="1">
        <v>0.9</v>
      </c>
      <c r="O752" s="28" t="s">
        <v>10416</v>
      </c>
      <c r="Q752" s="1">
        <v>101.692568</v>
      </c>
      <c r="R752" s="1">
        <v>3.133228</v>
      </c>
      <c r="S752" s="1" t="s">
        <v>2596</v>
      </c>
      <c r="T752" s="1" t="s">
        <v>1709</v>
      </c>
      <c r="U752" s="1" t="s">
        <v>581</v>
      </c>
      <c r="V752" s="1" t="s">
        <v>1696</v>
      </c>
    </row>
    <row r="753">
      <c r="A753" s="1" t="s">
        <v>51</v>
      </c>
      <c r="B753" s="1" t="s">
        <v>52</v>
      </c>
      <c r="C753" s="1" t="s">
        <v>512</v>
      </c>
      <c r="D753" s="24" t="s">
        <v>513</v>
      </c>
      <c r="E753" s="1" t="s">
        <v>531</v>
      </c>
      <c r="F753" s="24" t="s">
        <v>1703</v>
      </c>
      <c r="G753" s="1" t="s">
        <v>9714</v>
      </c>
      <c r="H753" s="1" t="s">
        <v>9730</v>
      </c>
      <c r="I753" s="1" t="s">
        <v>88</v>
      </c>
      <c r="J753" s="1">
        <v>227.16</v>
      </c>
      <c r="O753" s="28" t="s">
        <v>10417</v>
      </c>
      <c r="Q753" s="1">
        <v>101.699764</v>
      </c>
      <c r="R753" s="1">
        <v>3.145937</v>
      </c>
      <c r="S753" s="1" t="s">
        <v>1722</v>
      </c>
      <c r="T753" s="1" t="s">
        <v>1725</v>
      </c>
      <c r="U753" s="1" t="s">
        <v>581</v>
      </c>
      <c r="V753" s="1" t="s">
        <v>1696</v>
      </c>
    </row>
    <row r="754">
      <c r="A754" s="1" t="s">
        <v>51</v>
      </c>
      <c r="B754" s="1" t="s">
        <v>52</v>
      </c>
      <c r="C754" s="1" t="s">
        <v>512</v>
      </c>
      <c r="D754" s="24" t="s">
        <v>513</v>
      </c>
      <c r="E754" s="1" t="s">
        <v>531</v>
      </c>
      <c r="F754" s="24" t="s">
        <v>1703</v>
      </c>
      <c r="G754" s="1" t="s">
        <v>9714</v>
      </c>
      <c r="H754" s="1" t="s">
        <v>9730</v>
      </c>
      <c r="I754" s="1" t="s">
        <v>91</v>
      </c>
      <c r="J754" s="1">
        <v>14.62</v>
      </c>
      <c r="O754" s="28" t="s">
        <v>10418</v>
      </c>
      <c r="Q754" s="1">
        <v>101.699764</v>
      </c>
      <c r="R754" s="1">
        <v>3.145937</v>
      </c>
      <c r="S754" s="1" t="s">
        <v>1722</v>
      </c>
      <c r="T754" s="1" t="s">
        <v>1725</v>
      </c>
      <c r="U754" s="1" t="s">
        <v>581</v>
      </c>
      <c r="V754" s="1" t="s">
        <v>1696</v>
      </c>
    </row>
    <row r="755">
      <c r="A755" s="1" t="s">
        <v>51</v>
      </c>
      <c r="B755" s="1" t="s">
        <v>52</v>
      </c>
      <c r="D755" s="63"/>
      <c r="E755" s="1" t="s">
        <v>531</v>
      </c>
      <c r="F755" s="24" t="s">
        <v>1703</v>
      </c>
      <c r="G755" s="1" t="s">
        <v>9714</v>
      </c>
      <c r="I755" s="1" t="s">
        <v>95</v>
      </c>
      <c r="J755" s="1">
        <v>35.87</v>
      </c>
      <c r="O755" s="28" t="s">
        <v>10419</v>
      </c>
      <c r="Q755" s="1">
        <v>101.699764</v>
      </c>
      <c r="R755" s="1">
        <v>3.145937</v>
      </c>
      <c r="S755" s="1" t="s">
        <v>1722</v>
      </c>
      <c r="T755" s="1" t="s">
        <v>1725</v>
      </c>
      <c r="U755" s="1" t="s">
        <v>581</v>
      </c>
      <c r="V755" s="1" t="s">
        <v>1696</v>
      </c>
    </row>
    <row r="756">
      <c r="A756" s="1" t="s">
        <v>51</v>
      </c>
      <c r="B756" s="1" t="s">
        <v>52</v>
      </c>
      <c r="C756" s="1" t="s">
        <v>512</v>
      </c>
      <c r="D756" s="24" t="s">
        <v>513</v>
      </c>
      <c r="E756" s="1" t="s">
        <v>531</v>
      </c>
      <c r="F756" s="24" t="s">
        <v>1703</v>
      </c>
      <c r="G756" s="1" t="s">
        <v>9714</v>
      </c>
      <c r="H756" s="1" t="s">
        <v>9730</v>
      </c>
      <c r="I756" s="1" t="s">
        <v>88</v>
      </c>
      <c r="J756" s="1">
        <v>43.56</v>
      </c>
      <c r="O756" s="28" t="s">
        <v>10420</v>
      </c>
      <c r="Q756" s="1">
        <v>101.699195</v>
      </c>
      <c r="R756" s="1">
        <v>3.146285</v>
      </c>
      <c r="S756" s="1" t="s">
        <v>1722</v>
      </c>
      <c r="T756" s="1" t="s">
        <v>1725</v>
      </c>
      <c r="U756" s="1" t="s">
        <v>581</v>
      </c>
      <c r="V756" s="1" t="s">
        <v>1696</v>
      </c>
    </row>
    <row r="757">
      <c r="A757" s="1" t="s">
        <v>51</v>
      </c>
      <c r="B757" s="1" t="s">
        <v>52</v>
      </c>
      <c r="C757" s="1" t="s">
        <v>512</v>
      </c>
      <c r="D757" s="24" t="s">
        <v>513</v>
      </c>
      <c r="E757" s="1" t="s">
        <v>531</v>
      </c>
      <c r="F757" s="24" t="s">
        <v>1703</v>
      </c>
      <c r="G757" s="1" t="s">
        <v>9714</v>
      </c>
      <c r="H757" s="1" t="s">
        <v>9730</v>
      </c>
      <c r="I757" s="1" t="s">
        <v>95</v>
      </c>
      <c r="J757" s="1">
        <v>5.81</v>
      </c>
      <c r="O757" s="28" t="s">
        <v>10421</v>
      </c>
      <c r="Q757" s="1">
        <v>101.699195</v>
      </c>
      <c r="R757" s="1">
        <v>3.146285</v>
      </c>
      <c r="S757" s="1" t="s">
        <v>1722</v>
      </c>
      <c r="T757" s="1" t="s">
        <v>1725</v>
      </c>
      <c r="U757" s="1" t="s">
        <v>581</v>
      </c>
      <c r="V757" s="1" t="s">
        <v>1696</v>
      </c>
    </row>
    <row r="758">
      <c r="A758" s="1" t="s">
        <v>51</v>
      </c>
      <c r="B758" s="1" t="s">
        <v>52</v>
      </c>
      <c r="C758" s="1" t="s">
        <v>512</v>
      </c>
      <c r="D758" s="24" t="s">
        <v>513</v>
      </c>
      <c r="E758" s="1" t="s">
        <v>531</v>
      </c>
      <c r="F758" s="24" t="s">
        <v>1703</v>
      </c>
      <c r="G758" s="1" t="s">
        <v>9714</v>
      </c>
      <c r="H758" s="1" t="s">
        <v>9730</v>
      </c>
      <c r="I758" s="1" t="s">
        <v>91</v>
      </c>
      <c r="J758" s="1">
        <v>29.04</v>
      </c>
      <c r="O758" s="28" t="s">
        <v>10422</v>
      </c>
      <c r="Q758" s="1">
        <v>101.699195</v>
      </c>
      <c r="R758" s="1">
        <v>3.146285</v>
      </c>
      <c r="S758" s="1" t="s">
        <v>1722</v>
      </c>
      <c r="T758" s="1" t="s">
        <v>1725</v>
      </c>
      <c r="U758" s="1" t="s">
        <v>581</v>
      </c>
      <c r="V758" s="1" t="s">
        <v>1696</v>
      </c>
    </row>
    <row r="759">
      <c r="A759" s="1" t="s">
        <v>51</v>
      </c>
      <c r="B759" s="1" t="s">
        <v>52</v>
      </c>
      <c r="C759" s="1" t="s">
        <v>512</v>
      </c>
      <c r="D759" s="24" t="s">
        <v>513</v>
      </c>
      <c r="E759" s="1" t="s">
        <v>531</v>
      </c>
      <c r="F759" s="24" t="s">
        <v>1703</v>
      </c>
      <c r="G759" s="1" t="s">
        <v>9714</v>
      </c>
      <c r="H759" s="1" t="s">
        <v>9730</v>
      </c>
      <c r="I759" s="1" t="s">
        <v>95</v>
      </c>
      <c r="J759" s="1">
        <v>6.0</v>
      </c>
      <c r="O759" s="28" t="s">
        <v>10423</v>
      </c>
      <c r="Q759" s="1">
        <v>101.699257</v>
      </c>
      <c r="R759" s="1">
        <v>3.146343</v>
      </c>
      <c r="S759" s="1" t="s">
        <v>1722</v>
      </c>
      <c r="T759" s="1" t="s">
        <v>1725</v>
      </c>
      <c r="U759" s="1" t="s">
        <v>581</v>
      </c>
      <c r="V759" s="1" t="s">
        <v>1696</v>
      </c>
    </row>
    <row r="760">
      <c r="A760" s="1" t="s">
        <v>51</v>
      </c>
      <c r="B760" s="1" t="s">
        <v>52</v>
      </c>
      <c r="C760" s="1" t="s">
        <v>512</v>
      </c>
      <c r="D760" s="24" t="s">
        <v>513</v>
      </c>
      <c r="E760" s="1" t="s">
        <v>531</v>
      </c>
      <c r="F760" s="24" t="s">
        <v>1703</v>
      </c>
      <c r="G760" s="1" t="s">
        <v>9714</v>
      </c>
      <c r="H760" s="1" t="s">
        <v>9730</v>
      </c>
      <c r="I760" s="1" t="s">
        <v>91</v>
      </c>
      <c r="J760" s="1">
        <v>28.37</v>
      </c>
      <c r="O760" s="28" t="s">
        <v>10424</v>
      </c>
      <c r="Q760" s="1">
        <v>101.699331</v>
      </c>
      <c r="R760" s="1">
        <v>3.146171</v>
      </c>
      <c r="S760" s="1" t="s">
        <v>1722</v>
      </c>
      <c r="T760" s="1" t="s">
        <v>1725</v>
      </c>
      <c r="U760" s="1" t="s">
        <v>581</v>
      </c>
      <c r="V760" s="1" t="s">
        <v>1696</v>
      </c>
    </row>
    <row r="761">
      <c r="A761" s="1" t="s">
        <v>51</v>
      </c>
      <c r="B761" s="1" t="s">
        <v>52</v>
      </c>
      <c r="C761" s="1" t="s">
        <v>512</v>
      </c>
      <c r="D761" s="24" t="s">
        <v>513</v>
      </c>
      <c r="E761" s="1" t="s">
        <v>531</v>
      </c>
      <c r="F761" s="24" t="s">
        <v>1703</v>
      </c>
      <c r="G761" s="1" t="s">
        <v>9714</v>
      </c>
      <c r="H761" s="1" t="s">
        <v>9730</v>
      </c>
      <c r="I761" s="1" t="s">
        <v>88</v>
      </c>
      <c r="J761" s="1">
        <v>28.58</v>
      </c>
      <c r="O761" s="28" t="s">
        <v>10425</v>
      </c>
      <c r="Q761" s="1">
        <v>101.699331</v>
      </c>
      <c r="R761" s="1">
        <v>3.146171</v>
      </c>
      <c r="S761" s="1" t="s">
        <v>1722</v>
      </c>
      <c r="T761" s="1" t="s">
        <v>1725</v>
      </c>
      <c r="U761" s="1" t="s">
        <v>581</v>
      </c>
      <c r="V761" s="1" t="s">
        <v>1696</v>
      </c>
    </row>
    <row r="762">
      <c r="A762" s="1" t="s">
        <v>51</v>
      </c>
      <c r="B762" s="1" t="s">
        <v>52</v>
      </c>
      <c r="C762" s="1" t="s">
        <v>512</v>
      </c>
      <c r="D762" s="24" t="s">
        <v>513</v>
      </c>
      <c r="E762" s="1" t="s">
        <v>531</v>
      </c>
      <c r="F762" s="24" t="s">
        <v>1703</v>
      </c>
      <c r="G762" s="1" t="s">
        <v>9714</v>
      </c>
      <c r="H762" s="1" t="s">
        <v>9730</v>
      </c>
      <c r="I762" s="1" t="s">
        <v>95</v>
      </c>
      <c r="J762" s="1">
        <v>13.16</v>
      </c>
      <c r="O762" s="28" t="s">
        <v>10426</v>
      </c>
      <c r="Q762" s="1">
        <v>101.699331</v>
      </c>
      <c r="R762" s="1">
        <v>3.146171</v>
      </c>
      <c r="S762" s="1" t="s">
        <v>1722</v>
      </c>
      <c r="T762" s="1" t="s">
        <v>1725</v>
      </c>
      <c r="U762" s="1" t="s">
        <v>581</v>
      </c>
      <c r="V762" s="1" t="s">
        <v>1696</v>
      </c>
    </row>
    <row r="763">
      <c r="A763" s="1" t="s">
        <v>51</v>
      </c>
      <c r="B763" s="1" t="s">
        <v>52</v>
      </c>
      <c r="C763" s="1" t="s">
        <v>512</v>
      </c>
      <c r="D763" s="24" t="s">
        <v>513</v>
      </c>
      <c r="E763" s="1" t="s">
        <v>533</v>
      </c>
      <c r="F763" s="24" t="s">
        <v>1691</v>
      </c>
      <c r="G763" s="1" t="s">
        <v>9764</v>
      </c>
      <c r="H763" s="1" t="s">
        <v>9765</v>
      </c>
      <c r="I763" s="1" t="s">
        <v>89</v>
      </c>
      <c r="J763" s="1">
        <v>18.0</v>
      </c>
      <c r="O763" s="28" t="s">
        <v>10427</v>
      </c>
      <c r="Q763" s="1">
        <v>101.691133</v>
      </c>
      <c r="R763" s="1">
        <v>3.131791</v>
      </c>
      <c r="S763" s="1" t="s">
        <v>2596</v>
      </c>
      <c r="T763" s="1" t="s">
        <v>1709</v>
      </c>
      <c r="U763" s="1" t="s">
        <v>581</v>
      </c>
      <c r="V763" s="1" t="s">
        <v>1696</v>
      </c>
    </row>
    <row r="764">
      <c r="A764" s="1" t="s">
        <v>51</v>
      </c>
      <c r="B764" s="1" t="s">
        <v>52</v>
      </c>
      <c r="C764" s="1" t="s">
        <v>512</v>
      </c>
      <c r="D764" s="24" t="s">
        <v>513</v>
      </c>
      <c r="E764" s="1" t="s">
        <v>533</v>
      </c>
      <c r="F764" s="24" t="s">
        <v>1691</v>
      </c>
      <c r="G764" s="1" t="s">
        <v>9764</v>
      </c>
      <c r="H764" s="1" t="s">
        <v>9765</v>
      </c>
      <c r="I764" s="1" t="s">
        <v>120</v>
      </c>
      <c r="J764" s="1">
        <v>78.0</v>
      </c>
      <c r="O764" s="28" t="s">
        <v>10428</v>
      </c>
      <c r="Q764" s="1">
        <v>101.691189</v>
      </c>
      <c r="R764" s="1">
        <v>3.131933</v>
      </c>
      <c r="S764" s="1" t="s">
        <v>2596</v>
      </c>
      <c r="T764" s="1" t="s">
        <v>1709</v>
      </c>
      <c r="U764" s="1" t="s">
        <v>581</v>
      </c>
      <c r="V764" s="1" t="s">
        <v>1696</v>
      </c>
    </row>
    <row r="765">
      <c r="A765" s="1" t="s">
        <v>51</v>
      </c>
      <c r="B765" s="1" t="s">
        <v>52</v>
      </c>
      <c r="C765" s="1" t="s">
        <v>512</v>
      </c>
      <c r="D765" s="24" t="s">
        <v>513</v>
      </c>
      <c r="E765" s="1" t="s">
        <v>533</v>
      </c>
      <c r="F765" s="24" t="s">
        <v>1691</v>
      </c>
      <c r="G765" s="1" t="s">
        <v>9764</v>
      </c>
      <c r="H765" s="1" t="s">
        <v>9765</v>
      </c>
      <c r="I765" s="1" t="s">
        <v>89</v>
      </c>
      <c r="J765" s="1">
        <v>500.0</v>
      </c>
      <c r="O765" s="28" t="s">
        <v>10429</v>
      </c>
      <c r="Q765" s="1">
        <v>101.692003</v>
      </c>
      <c r="R765" s="1">
        <v>3.132795</v>
      </c>
      <c r="S765" s="1" t="s">
        <v>2596</v>
      </c>
      <c r="T765" s="1" t="s">
        <v>1709</v>
      </c>
      <c r="U765" s="1" t="s">
        <v>581</v>
      </c>
      <c r="V765" s="1" t="s">
        <v>1696</v>
      </c>
    </row>
    <row r="766">
      <c r="A766" s="1" t="s">
        <v>51</v>
      </c>
      <c r="B766" s="1" t="s">
        <v>52</v>
      </c>
      <c r="C766" s="1" t="s">
        <v>512</v>
      </c>
      <c r="D766" s="24" t="s">
        <v>513</v>
      </c>
      <c r="E766" s="1" t="s">
        <v>533</v>
      </c>
      <c r="F766" s="24" t="s">
        <v>1691</v>
      </c>
      <c r="G766" s="1" t="s">
        <v>9764</v>
      </c>
      <c r="H766" s="1" t="s">
        <v>9765</v>
      </c>
      <c r="I766" s="1" t="s">
        <v>104</v>
      </c>
      <c r="J766" s="1">
        <v>168.0</v>
      </c>
      <c r="O766" s="28" t="s">
        <v>10430</v>
      </c>
      <c r="Q766" s="1">
        <v>101.691729</v>
      </c>
      <c r="R766" s="1">
        <v>3.132611</v>
      </c>
      <c r="S766" s="1" t="s">
        <v>2596</v>
      </c>
      <c r="T766" s="1" t="s">
        <v>1709</v>
      </c>
      <c r="U766" s="1" t="s">
        <v>581</v>
      </c>
      <c r="V766" s="1" t="s">
        <v>1696</v>
      </c>
    </row>
    <row r="767">
      <c r="A767" s="1" t="s">
        <v>51</v>
      </c>
      <c r="B767" s="1" t="s">
        <v>52</v>
      </c>
      <c r="C767" s="1" t="s">
        <v>512</v>
      </c>
      <c r="D767" s="24" t="s">
        <v>513</v>
      </c>
      <c r="E767" s="1" t="s">
        <v>533</v>
      </c>
      <c r="F767" s="24" t="s">
        <v>1691</v>
      </c>
      <c r="G767" s="1" t="s">
        <v>9764</v>
      </c>
      <c r="H767" s="1" t="s">
        <v>9765</v>
      </c>
      <c r="I767" s="1" t="s">
        <v>89</v>
      </c>
      <c r="J767" s="1">
        <v>116.0</v>
      </c>
      <c r="O767" s="28" t="s">
        <v>10431</v>
      </c>
      <c r="Q767" s="1">
        <v>101.692336</v>
      </c>
      <c r="R767" s="1">
        <v>3.132862</v>
      </c>
      <c r="S767" s="1" t="s">
        <v>2596</v>
      </c>
      <c r="T767" s="1" t="s">
        <v>1709</v>
      </c>
      <c r="U767" s="1" t="s">
        <v>581</v>
      </c>
      <c r="V767" s="1" t="s">
        <v>1696</v>
      </c>
    </row>
    <row r="768">
      <c r="A768" s="1" t="s">
        <v>51</v>
      </c>
      <c r="B768" s="1" t="s">
        <v>52</v>
      </c>
      <c r="C768" s="1" t="s">
        <v>512</v>
      </c>
      <c r="D768" s="24" t="s">
        <v>513</v>
      </c>
      <c r="E768" s="1" t="s">
        <v>533</v>
      </c>
      <c r="F768" s="24" t="s">
        <v>1691</v>
      </c>
      <c r="G768" s="1" t="s">
        <v>9764</v>
      </c>
      <c r="H768" s="1" t="s">
        <v>9765</v>
      </c>
      <c r="I768" s="1" t="s">
        <v>120</v>
      </c>
      <c r="J768" s="1">
        <v>27.0</v>
      </c>
      <c r="O768" s="28" t="s">
        <v>10432</v>
      </c>
      <c r="Q768" s="1">
        <v>101.692356</v>
      </c>
      <c r="R768" s="1">
        <v>3.133035</v>
      </c>
      <c r="S768" s="1" t="s">
        <v>2596</v>
      </c>
      <c r="T768" s="1" t="s">
        <v>1709</v>
      </c>
      <c r="U768" s="1" t="s">
        <v>581</v>
      </c>
      <c r="V768" s="1" t="s">
        <v>1696</v>
      </c>
    </row>
    <row r="769">
      <c r="A769" s="1" t="s">
        <v>53</v>
      </c>
      <c r="B769" s="1" t="s">
        <v>54</v>
      </c>
      <c r="C769" s="1" t="s">
        <v>512</v>
      </c>
      <c r="D769" s="24" t="s">
        <v>513</v>
      </c>
      <c r="E769" s="1" t="s">
        <v>533</v>
      </c>
      <c r="F769" s="24" t="s">
        <v>1691</v>
      </c>
      <c r="G769" s="1" t="s">
        <v>9977</v>
      </c>
      <c r="H769" s="1" t="s">
        <v>9978</v>
      </c>
      <c r="I769" s="1" t="s">
        <v>100</v>
      </c>
      <c r="J769" s="1">
        <v>114.0</v>
      </c>
      <c r="O769" s="28" t="s">
        <v>10433</v>
      </c>
      <c r="Q769" s="1">
        <v>101.691341</v>
      </c>
      <c r="R769" s="1">
        <v>3.131659</v>
      </c>
      <c r="S769" s="1" t="s">
        <v>2938</v>
      </c>
      <c r="T769" s="1" t="s">
        <v>1725</v>
      </c>
      <c r="U769" s="1" t="s">
        <v>581</v>
      </c>
      <c r="V769" s="1" t="s">
        <v>1696</v>
      </c>
    </row>
    <row r="770">
      <c r="A770" s="1" t="s">
        <v>51</v>
      </c>
      <c r="B770" s="1" t="s">
        <v>52</v>
      </c>
      <c r="C770" s="1" t="s">
        <v>512</v>
      </c>
      <c r="D770" s="24" t="s">
        <v>513</v>
      </c>
      <c r="E770" s="1" t="s">
        <v>531</v>
      </c>
      <c r="F770" s="24" t="s">
        <v>1703</v>
      </c>
      <c r="G770" s="1" t="s">
        <v>9714</v>
      </c>
      <c r="H770" s="1" t="s">
        <v>9730</v>
      </c>
      <c r="I770" s="1" t="s">
        <v>88</v>
      </c>
      <c r="J770" s="1">
        <v>460.79</v>
      </c>
      <c r="O770" s="1"/>
      <c r="Q770" s="1"/>
      <c r="R770" s="1"/>
      <c r="S770" s="1" t="s">
        <v>1722</v>
      </c>
      <c r="T770" s="1" t="s">
        <v>1725</v>
      </c>
      <c r="U770" s="1" t="s">
        <v>581</v>
      </c>
      <c r="V770" s="1" t="s">
        <v>1696</v>
      </c>
    </row>
    <row r="771">
      <c r="A771" s="1" t="s">
        <v>51</v>
      </c>
      <c r="B771" s="1" t="s">
        <v>52</v>
      </c>
      <c r="C771" s="1" t="s">
        <v>512</v>
      </c>
      <c r="D771" s="24" t="s">
        <v>513</v>
      </c>
      <c r="E771" s="1" t="s">
        <v>531</v>
      </c>
      <c r="F771" s="24" t="s">
        <v>1703</v>
      </c>
      <c r="G771" s="1" t="s">
        <v>9714</v>
      </c>
      <c r="H771" s="1" t="s">
        <v>9730</v>
      </c>
      <c r="I771" s="1" t="s">
        <v>91</v>
      </c>
      <c r="J771" s="1">
        <v>157.26</v>
      </c>
      <c r="O771" s="28" t="s">
        <v>10434</v>
      </c>
      <c r="Q771" s="1">
        <v>101.699096</v>
      </c>
      <c r="R771" s="1">
        <v>3.145811</v>
      </c>
      <c r="S771" s="1" t="s">
        <v>1722</v>
      </c>
      <c r="T771" s="1" t="s">
        <v>1725</v>
      </c>
      <c r="U771" s="1" t="s">
        <v>581</v>
      </c>
      <c r="V771" s="1" t="s">
        <v>1696</v>
      </c>
    </row>
    <row r="772">
      <c r="A772" s="1" t="s">
        <v>51</v>
      </c>
      <c r="B772" s="1" t="s">
        <v>52</v>
      </c>
      <c r="C772" s="1" t="s">
        <v>512</v>
      </c>
      <c r="D772" s="24" t="s">
        <v>513</v>
      </c>
      <c r="E772" s="1" t="s">
        <v>531</v>
      </c>
      <c r="F772" s="24" t="s">
        <v>1703</v>
      </c>
      <c r="G772" s="1" t="s">
        <v>9714</v>
      </c>
      <c r="H772" s="1" t="s">
        <v>9730</v>
      </c>
      <c r="I772" s="1" t="s">
        <v>88</v>
      </c>
      <c r="J772" s="1">
        <v>460.79</v>
      </c>
      <c r="O772" s="28" t="s">
        <v>10435</v>
      </c>
      <c r="Q772" s="1">
        <v>101.699096</v>
      </c>
      <c r="R772" s="1">
        <v>3.145811</v>
      </c>
      <c r="S772" s="1" t="s">
        <v>1722</v>
      </c>
      <c r="T772" s="1" t="s">
        <v>1725</v>
      </c>
      <c r="U772" s="1" t="s">
        <v>581</v>
      </c>
      <c r="V772" s="1" t="s">
        <v>1696</v>
      </c>
    </row>
    <row r="773">
      <c r="A773" s="1" t="s">
        <v>51</v>
      </c>
      <c r="B773" s="1" t="s">
        <v>52</v>
      </c>
      <c r="C773" s="1" t="s">
        <v>512</v>
      </c>
      <c r="D773" s="24" t="s">
        <v>513</v>
      </c>
      <c r="E773" s="1" t="s">
        <v>531</v>
      </c>
      <c r="F773" s="24" t="s">
        <v>1703</v>
      </c>
      <c r="G773" s="1" t="s">
        <v>9714</v>
      </c>
      <c r="H773" s="1" t="s">
        <v>9730</v>
      </c>
      <c r="I773" s="1" t="s">
        <v>91</v>
      </c>
      <c r="J773" s="1">
        <v>11.2</v>
      </c>
      <c r="O773" s="28" t="s">
        <v>10436</v>
      </c>
      <c r="Q773" s="1">
        <v>101.698809</v>
      </c>
      <c r="R773" s="1">
        <v>3.145626</v>
      </c>
      <c r="S773" s="1" t="s">
        <v>1722</v>
      </c>
      <c r="T773" s="1" t="s">
        <v>1725</v>
      </c>
      <c r="U773" s="1" t="s">
        <v>581</v>
      </c>
      <c r="V773" s="1" t="s">
        <v>1696</v>
      </c>
    </row>
    <row r="774">
      <c r="A774" s="1" t="s">
        <v>51</v>
      </c>
      <c r="B774" s="1" t="s">
        <v>52</v>
      </c>
      <c r="C774" s="1" t="s">
        <v>512</v>
      </c>
      <c r="D774" s="24" t="s">
        <v>513</v>
      </c>
      <c r="E774" s="1" t="s">
        <v>530</v>
      </c>
      <c r="F774" s="24" t="s">
        <v>69</v>
      </c>
      <c r="G774" s="1" t="s">
        <v>9724</v>
      </c>
      <c r="H774" s="1" t="s">
        <v>9725</v>
      </c>
      <c r="I774" s="1" t="s">
        <v>91</v>
      </c>
      <c r="J774" s="1">
        <v>4.34</v>
      </c>
      <c r="O774" s="28" t="s">
        <v>10437</v>
      </c>
      <c r="Q774" s="1">
        <v>101.693251</v>
      </c>
      <c r="R774" s="1">
        <v>3.148765</v>
      </c>
      <c r="S774" s="1" t="s">
        <v>1749</v>
      </c>
      <c r="T774" s="1" t="s">
        <v>1752</v>
      </c>
      <c r="U774" s="1" t="s">
        <v>581</v>
      </c>
      <c r="V774" s="1" t="s">
        <v>1696</v>
      </c>
    </row>
    <row r="775">
      <c r="A775" s="1" t="s">
        <v>51</v>
      </c>
      <c r="B775" s="1" t="s">
        <v>52</v>
      </c>
      <c r="C775" s="1" t="s">
        <v>512</v>
      </c>
      <c r="D775" s="24" t="s">
        <v>513</v>
      </c>
      <c r="E775" s="1" t="s">
        <v>531</v>
      </c>
      <c r="F775" s="24" t="s">
        <v>1703</v>
      </c>
      <c r="G775" s="1" t="s">
        <v>9714</v>
      </c>
      <c r="H775" s="1" t="s">
        <v>9730</v>
      </c>
      <c r="I775" s="1" t="s">
        <v>95</v>
      </c>
      <c r="J775" s="1">
        <v>6.0</v>
      </c>
      <c r="O775" s="28" t="s">
        <v>10438</v>
      </c>
      <c r="Q775" s="1">
        <v>101.698937</v>
      </c>
      <c r="R775" s="1">
        <v>3.145615</v>
      </c>
      <c r="S775" s="1" t="s">
        <v>1722</v>
      </c>
      <c r="T775" s="1" t="s">
        <v>1725</v>
      </c>
      <c r="U775" s="1" t="s">
        <v>581</v>
      </c>
      <c r="V775" s="1" t="s">
        <v>1696</v>
      </c>
    </row>
    <row r="776">
      <c r="A776" s="1" t="s">
        <v>51</v>
      </c>
      <c r="B776" s="1" t="s">
        <v>52</v>
      </c>
      <c r="C776" s="1" t="s">
        <v>512</v>
      </c>
      <c r="D776" s="24" t="s">
        <v>513</v>
      </c>
      <c r="E776" s="1" t="s">
        <v>531</v>
      </c>
      <c r="F776" s="24" t="s">
        <v>1703</v>
      </c>
      <c r="G776" s="1" t="s">
        <v>9714</v>
      </c>
      <c r="H776" s="1" t="s">
        <v>9730</v>
      </c>
      <c r="I776" s="1" t="s">
        <v>91</v>
      </c>
      <c r="J776" s="1">
        <v>24.72</v>
      </c>
      <c r="O776" s="28" t="s">
        <v>10439</v>
      </c>
      <c r="Q776" s="1">
        <v>101.698937</v>
      </c>
      <c r="R776" s="1">
        <v>3.145664</v>
      </c>
      <c r="S776" s="1" t="s">
        <v>1722</v>
      </c>
      <c r="T776" s="1" t="s">
        <v>1725</v>
      </c>
      <c r="U776" s="1" t="s">
        <v>581</v>
      </c>
      <c r="V776" s="1" t="s">
        <v>1696</v>
      </c>
    </row>
    <row r="777">
      <c r="A777" s="1" t="s">
        <v>51</v>
      </c>
      <c r="B777" s="1" t="s">
        <v>52</v>
      </c>
      <c r="C777" s="1" t="s">
        <v>512</v>
      </c>
      <c r="D777" s="24" t="s">
        <v>513</v>
      </c>
      <c r="E777" s="1" t="s">
        <v>531</v>
      </c>
      <c r="F777" s="24" t="s">
        <v>1703</v>
      </c>
      <c r="G777" s="1" t="s">
        <v>9714</v>
      </c>
      <c r="H777" s="1" t="s">
        <v>9730</v>
      </c>
      <c r="I777" s="1" t="s">
        <v>88</v>
      </c>
      <c r="J777" s="1">
        <v>149.45</v>
      </c>
      <c r="O777" s="28" t="s">
        <v>10440</v>
      </c>
      <c r="Q777" s="1">
        <v>101.698999</v>
      </c>
      <c r="R777" s="1">
        <v>3.145749</v>
      </c>
      <c r="S777" s="1" t="s">
        <v>1722</v>
      </c>
      <c r="T777" s="1" t="s">
        <v>1725</v>
      </c>
      <c r="U777" s="1" t="s">
        <v>581</v>
      </c>
      <c r="V777" s="1" t="s">
        <v>1696</v>
      </c>
    </row>
    <row r="778">
      <c r="A778" s="1" t="s">
        <v>51</v>
      </c>
      <c r="B778" s="1" t="s">
        <v>52</v>
      </c>
      <c r="C778" s="1" t="s">
        <v>512</v>
      </c>
      <c r="D778" s="24" t="s">
        <v>513</v>
      </c>
      <c r="E778" s="1" t="s">
        <v>531</v>
      </c>
      <c r="F778" s="24" t="s">
        <v>1703</v>
      </c>
      <c r="G778" s="1" t="s">
        <v>9714</v>
      </c>
      <c r="H778" s="1" t="s">
        <v>9730</v>
      </c>
      <c r="I778" s="1" t="s">
        <v>156</v>
      </c>
      <c r="J778" s="1">
        <v>1.44</v>
      </c>
      <c r="O778" s="28" t="s">
        <v>10441</v>
      </c>
      <c r="P778" s="1" t="s">
        <v>10442</v>
      </c>
      <c r="Q778" s="1">
        <v>101.696209</v>
      </c>
      <c r="R778" s="1">
        <v>3.149946</v>
      </c>
      <c r="S778" s="1" t="s">
        <v>1738</v>
      </c>
      <c r="T778" s="1" t="s">
        <v>1741</v>
      </c>
      <c r="U778" s="1" t="s">
        <v>581</v>
      </c>
      <c r="V778" s="1" t="s">
        <v>1696</v>
      </c>
    </row>
    <row r="779">
      <c r="A779" s="1" t="s">
        <v>51</v>
      </c>
      <c r="B779" s="1" t="s">
        <v>52</v>
      </c>
      <c r="C779" s="1" t="s">
        <v>512</v>
      </c>
      <c r="D779" s="24" t="s">
        <v>513</v>
      </c>
      <c r="E779" s="1" t="s">
        <v>533</v>
      </c>
      <c r="F779" s="24" t="s">
        <v>1691</v>
      </c>
      <c r="G779" s="1" t="s">
        <v>9764</v>
      </c>
      <c r="H779" s="1" t="s">
        <v>9765</v>
      </c>
      <c r="I779" s="1" t="s">
        <v>120</v>
      </c>
      <c r="J779" s="1">
        <v>34.0</v>
      </c>
      <c r="O779" s="28" t="s">
        <v>10443</v>
      </c>
      <c r="Q779" s="1">
        <v>101.692398</v>
      </c>
      <c r="R779" s="1">
        <v>3.13307</v>
      </c>
      <c r="S779" s="1" t="s">
        <v>2596</v>
      </c>
      <c r="T779" s="1" t="s">
        <v>1709</v>
      </c>
      <c r="U779" s="1" t="s">
        <v>581</v>
      </c>
      <c r="V779" s="1" t="s">
        <v>1696</v>
      </c>
    </row>
    <row r="780">
      <c r="A780" s="1" t="s">
        <v>51</v>
      </c>
      <c r="B780" s="1" t="s">
        <v>52</v>
      </c>
      <c r="C780" s="1" t="s">
        <v>512</v>
      </c>
      <c r="D780" s="24" t="s">
        <v>513</v>
      </c>
      <c r="E780" s="1" t="s">
        <v>531</v>
      </c>
      <c r="F780" s="24" t="s">
        <v>1703</v>
      </c>
      <c r="G780" s="1" t="s">
        <v>9714</v>
      </c>
      <c r="H780" s="1" t="s">
        <v>9730</v>
      </c>
      <c r="I780" s="1" t="s">
        <v>91</v>
      </c>
      <c r="J780" s="1">
        <v>55.32</v>
      </c>
      <c r="O780" s="28" t="s">
        <v>10444</v>
      </c>
      <c r="Q780" s="1">
        <v>101.698999</v>
      </c>
      <c r="R780" s="1">
        <v>3.145749</v>
      </c>
      <c r="S780" s="1" t="s">
        <v>1722</v>
      </c>
      <c r="T780" s="1" t="s">
        <v>1725</v>
      </c>
      <c r="U780" s="1" t="s">
        <v>581</v>
      </c>
      <c r="V780" s="1" t="s">
        <v>1696</v>
      </c>
    </row>
    <row r="781">
      <c r="A781" s="1" t="s">
        <v>47</v>
      </c>
      <c r="B781" s="1" t="s">
        <v>48</v>
      </c>
      <c r="C781" s="1" t="s">
        <v>512</v>
      </c>
      <c r="D781" s="24" t="s">
        <v>513</v>
      </c>
      <c r="E781" s="1" t="s">
        <v>531</v>
      </c>
      <c r="F781" s="24" t="s">
        <v>1703</v>
      </c>
      <c r="G781" s="1" t="s">
        <v>10274</v>
      </c>
      <c r="H781" s="1" t="s">
        <v>10275</v>
      </c>
      <c r="I781" s="1" t="s">
        <v>95</v>
      </c>
      <c r="J781" s="1">
        <v>36.2</v>
      </c>
      <c r="K781" s="1" t="s">
        <v>9625</v>
      </c>
      <c r="L781" s="1">
        <v>17.2</v>
      </c>
      <c r="M781" s="1" t="s">
        <v>9625</v>
      </c>
      <c r="N781" s="1">
        <v>6.84</v>
      </c>
      <c r="O781" s="28" t="s">
        <v>10445</v>
      </c>
      <c r="Q781" s="1">
        <v>101.697806</v>
      </c>
      <c r="R781" s="1">
        <v>3.145457</v>
      </c>
      <c r="S781" s="1" t="s">
        <v>1722</v>
      </c>
      <c r="T781" s="1" t="s">
        <v>1725</v>
      </c>
      <c r="U781" s="1" t="s">
        <v>581</v>
      </c>
      <c r="V781" s="1" t="s">
        <v>1696</v>
      </c>
    </row>
    <row r="782">
      <c r="A782" s="1" t="s">
        <v>51</v>
      </c>
      <c r="B782" s="1" t="s">
        <v>52</v>
      </c>
      <c r="C782" s="1" t="s">
        <v>512</v>
      </c>
      <c r="D782" s="24" t="s">
        <v>513</v>
      </c>
      <c r="E782" s="1" t="s">
        <v>531</v>
      </c>
      <c r="F782" s="24" t="s">
        <v>1703</v>
      </c>
      <c r="G782" s="1" t="s">
        <v>9714</v>
      </c>
      <c r="H782" s="1" t="s">
        <v>9730</v>
      </c>
      <c r="I782" s="1" t="s">
        <v>97</v>
      </c>
      <c r="J782" s="1">
        <v>45.0</v>
      </c>
      <c r="O782" s="28" t="s">
        <v>10446</v>
      </c>
      <c r="Q782" s="1">
        <v>101.695189</v>
      </c>
      <c r="R782" s="1">
        <v>3.150966</v>
      </c>
      <c r="S782" s="1" t="s">
        <v>1706</v>
      </c>
      <c r="T782" s="1" t="s">
        <v>1709</v>
      </c>
      <c r="U782" s="1" t="s">
        <v>581</v>
      </c>
      <c r="V782" s="1" t="s">
        <v>1696</v>
      </c>
    </row>
    <row r="783">
      <c r="A783" s="1" t="s">
        <v>51</v>
      </c>
      <c r="B783" s="1" t="s">
        <v>52</v>
      </c>
      <c r="C783" s="1" t="s">
        <v>512</v>
      </c>
      <c r="D783" s="24" t="s">
        <v>513</v>
      </c>
      <c r="E783" s="1" t="s">
        <v>531</v>
      </c>
      <c r="F783" s="24" t="s">
        <v>1703</v>
      </c>
      <c r="G783" s="1" t="s">
        <v>9714</v>
      </c>
      <c r="H783" s="1" t="s">
        <v>9730</v>
      </c>
      <c r="I783" s="1" t="s">
        <v>95</v>
      </c>
      <c r="J783" s="1">
        <v>29.4</v>
      </c>
      <c r="O783" s="28" t="s">
        <v>10447</v>
      </c>
      <c r="Q783" s="1">
        <v>101.699513</v>
      </c>
      <c r="R783" s="1">
        <v>3.146064</v>
      </c>
      <c r="S783" s="1" t="s">
        <v>4331</v>
      </c>
      <c r="T783" s="1" t="s">
        <v>4335</v>
      </c>
      <c r="U783" s="1" t="s">
        <v>581</v>
      </c>
      <c r="V783" s="1" t="s">
        <v>1696</v>
      </c>
    </row>
    <row r="784">
      <c r="A784" s="1" t="s">
        <v>51</v>
      </c>
      <c r="B784" s="1" t="s">
        <v>52</v>
      </c>
      <c r="C784" s="1" t="s">
        <v>512</v>
      </c>
      <c r="D784" s="24" t="s">
        <v>513</v>
      </c>
      <c r="E784" s="1" t="s">
        <v>531</v>
      </c>
      <c r="F784" s="24" t="s">
        <v>1703</v>
      </c>
      <c r="G784" s="1" t="s">
        <v>9714</v>
      </c>
      <c r="H784" s="1" t="s">
        <v>9730</v>
      </c>
      <c r="I784" s="1" t="s">
        <v>95</v>
      </c>
      <c r="J784" s="1">
        <v>7.5</v>
      </c>
      <c r="O784" s="28" t="s">
        <v>10448</v>
      </c>
      <c r="Q784" s="1">
        <v>101.695402</v>
      </c>
      <c r="R784" s="1">
        <v>3.144394</v>
      </c>
      <c r="S784" s="1" t="s">
        <v>1722</v>
      </c>
      <c r="T784" s="1" t="s">
        <v>1725</v>
      </c>
      <c r="U784" s="1" t="s">
        <v>581</v>
      </c>
      <c r="V784" s="1" t="s">
        <v>1696</v>
      </c>
    </row>
    <row r="785">
      <c r="A785" s="1" t="s">
        <v>51</v>
      </c>
      <c r="B785" s="1" t="s">
        <v>52</v>
      </c>
      <c r="C785" s="1" t="s">
        <v>512</v>
      </c>
      <c r="D785" s="24" t="s">
        <v>513</v>
      </c>
      <c r="E785" s="1" t="s">
        <v>531</v>
      </c>
      <c r="F785" s="24" t="s">
        <v>1703</v>
      </c>
      <c r="G785" s="1" t="s">
        <v>9714</v>
      </c>
      <c r="H785" s="1" t="s">
        <v>9730</v>
      </c>
      <c r="I785" s="1" t="s">
        <v>91</v>
      </c>
      <c r="J785" s="1">
        <v>5.0</v>
      </c>
      <c r="O785" s="28" t="s">
        <v>10449</v>
      </c>
      <c r="Q785" s="1">
        <v>101.699582</v>
      </c>
      <c r="R785" s="1">
        <v>3.146091</v>
      </c>
      <c r="S785" s="1" t="s">
        <v>4331</v>
      </c>
      <c r="T785" s="1" t="s">
        <v>4335</v>
      </c>
      <c r="U785" s="1" t="s">
        <v>581</v>
      </c>
      <c r="V785" s="1" t="s">
        <v>1696</v>
      </c>
    </row>
    <row r="786">
      <c r="A786" s="1" t="s">
        <v>51</v>
      </c>
      <c r="B786" s="1" t="s">
        <v>52</v>
      </c>
      <c r="C786" s="1" t="s">
        <v>512</v>
      </c>
      <c r="D786" s="24" t="s">
        <v>513</v>
      </c>
      <c r="E786" s="1" t="s">
        <v>533</v>
      </c>
      <c r="F786" s="24" t="s">
        <v>1691</v>
      </c>
      <c r="G786" s="1" t="s">
        <v>9764</v>
      </c>
      <c r="H786" s="1" t="s">
        <v>9765</v>
      </c>
      <c r="I786" s="1" t="s">
        <v>88</v>
      </c>
      <c r="J786" s="1">
        <v>69.0</v>
      </c>
      <c r="O786" s="28" t="s">
        <v>10450</v>
      </c>
      <c r="Q786" s="1">
        <v>101.692294</v>
      </c>
      <c r="R786" s="1">
        <v>3.133</v>
      </c>
      <c r="S786" s="1" t="s">
        <v>2596</v>
      </c>
      <c r="T786" s="1" t="s">
        <v>1709</v>
      </c>
      <c r="U786" s="1" t="s">
        <v>581</v>
      </c>
      <c r="V786" s="1" t="s">
        <v>1696</v>
      </c>
    </row>
    <row r="787">
      <c r="A787" s="1" t="s">
        <v>51</v>
      </c>
      <c r="B787" s="1" t="s">
        <v>52</v>
      </c>
      <c r="C787" s="1" t="s">
        <v>512</v>
      </c>
      <c r="D787" s="24" t="s">
        <v>513</v>
      </c>
      <c r="E787" s="1" t="s">
        <v>531</v>
      </c>
      <c r="F787" s="24" t="s">
        <v>1703</v>
      </c>
      <c r="G787" s="1" t="s">
        <v>9714</v>
      </c>
      <c r="H787" s="1" t="s">
        <v>9730</v>
      </c>
      <c r="I787" s="1" t="s">
        <v>105</v>
      </c>
      <c r="J787" s="1">
        <v>29.2</v>
      </c>
      <c r="O787" s="28" t="s">
        <v>10451</v>
      </c>
      <c r="Q787" s="1">
        <v>101.695432</v>
      </c>
      <c r="R787" s="1">
        <v>3.144405</v>
      </c>
      <c r="S787" s="1" t="s">
        <v>1722</v>
      </c>
      <c r="T787" s="1" t="s">
        <v>1725</v>
      </c>
      <c r="U787" s="1" t="s">
        <v>581</v>
      </c>
      <c r="V787" s="1" t="s">
        <v>1696</v>
      </c>
    </row>
    <row r="788">
      <c r="A788" s="1" t="s">
        <v>51</v>
      </c>
      <c r="B788" s="1" t="s">
        <v>52</v>
      </c>
      <c r="C788" s="1" t="s">
        <v>512</v>
      </c>
      <c r="D788" s="24" t="s">
        <v>513</v>
      </c>
      <c r="E788" s="1" t="s">
        <v>530</v>
      </c>
      <c r="F788" s="24" t="s">
        <v>69</v>
      </c>
      <c r="G788" s="1" t="s">
        <v>9724</v>
      </c>
      <c r="H788" s="1" t="s">
        <v>9725</v>
      </c>
      <c r="I788" s="1" t="s">
        <v>91</v>
      </c>
      <c r="J788" s="1">
        <v>44.535</v>
      </c>
      <c r="O788" s="28" t="s">
        <v>10452</v>
      </c>
      <c r="Q788" s="1">
        <v>101.693321</v>
      </c>
      <c r="R788" s="1">
        <v>3.149204</v>
      </c>
      <c r="S788" s="1" t="s">
        <v>1749</v>
      </c>
      <c r="T788" s="1" t="s">
        <v>1752</v>
      </c>
      <c r="U788" s="1" t="s">
        <v>581</v>
      </c>
      <c r="V788" s="1" t="s">
        <v>1696</v>
      </c>
    </row>
    <row r="789">
      <c r="A789" s="1" t="s">
        <v>51</v>
      </c>
      <c r="B789" s="1" t="s">
        <v>52</v>
      </c>
      <c r="C789" s="1" t="s">
        <v>512</v>
      </c>
      <c r="D789" s="24" t="s">
        <v>513</v>
      </c>
      <c r="E789" s="1" t="s">
        <v>531</v>
      </c>
      <c r="F789" s="24" t="s">
        <v>1703</v>
      </c>
      <c r="G789" s="1" t="s">
        <v>9714</v>
      </c>
      <c r="H789" s="1" t="s">
        <v>9730</v>
      </c>
      <c r="I789" s="1" t="s">
        <v>88</v>
      </c>
      <c r="J789" s="1">
        <v>75.0</v>
      </c>
      <c r="O789" s="28" t="s">
        <v>10453</v>
      </c>
      <c r="Q789" s="1">
        <v>101.69953</v>
      </c>
      <c r="R789" s="1">
        <v>3.146068</v>
      </c>
      <c r="S789" s="1" t="s">
        <v>4331</v>
      </c>
      <c r="T789" s="1" t="s">
        <v>4335</v>
      </c>
      <c r="U789" s="1" t="s">
        <v>581</v>
      </c>
      <c r="V789" s="1" t="s">
        <v>1696</v>
      </c>
    </row>
    <row r="790">
      <c r="A790" s="1" t="s">
        <v>51</v>
      </c>
      <c r="B790" s="1" t="s">
        <v>52</v>
      </c>
      <c r="C790" s="1" t="s">
        <v>512</v>
      </c>
      <c r="D790" s="24" t="s">
        <v>513</v>
      </c>
      <c r="E790" s="1" t="s">
        <v>531</v>
      </c>
      <c r="F790" s="24" t="s">
        <v>1703</v>
      </c>
      <c r="G790" s="1" t="s">
        <v>9714</v>
      </c>
      <c r="H790" s="1" t="s">
        <v>9730</v>
      </c>
      <c r="I790" s="1" t="s">
        <v>95</v>
      </c>
      <c r="J790" s="1">
        <v>7.36</v>
      </c>
      <c r="O790" s="28" t="s">
        <v>10454</v>
      </c>
      <c r="Q790" s="1">
        <v>101.695472</v>
      </c>
      <c r="R790" s="1">
        <v>3.144491</v>
      </c>
      <c r="S790" s="1" t="s">
        <v>1722</v>
      </c>
      <c r="T790" s="1" t="s">
        <v>1725</v>
      </c>
      <c r="U790" s="1" t="s">
        <v>581</v>
      </c>
      <c r="V790" s="1" t="s">
        <v>1696</v>
      </c>
    </row>
    <row r="791">
      <c r="A791" s="1" t="s">
        <v>51</v>
      </c>
      <c r="B791" s="1" t="s">
        <v>52</v>
      </c>
      <c r="C791" s="1" t="s">
        <v>512</v>
      </c>
      <c r="D791" s="24" t="s">
        <v>513</v>
      </c>
      <c r="E791" s="1" t="s">
        <v>531</v>
      </c>
      <c r="F791" s="24" t="s">
        <v>1703</v>
      </c>
      <c r="G791" s="1" t="s">
        <v>9714</v>
      </c>
      <c r="H791" s="1" t="s">
        <v>9730</v>
      </c>
      <c r="I791" s="1" t="s">
        <v>88</v>
      </c>
      <c r="J791" s="1">
        <v>13.0</v>
      </c>
      <c r="O791" s="1"/>
      <c r="Q791" s="1"/>
      <c r="R791" s="1"/>
      <c r="S791" s="1" t="s">
        <v>1722</v>
      </c>
      <c r="T791" s="1" t="s">
        <v>1725</v>
      </c>
      <c r="U791" s="1" t="s">
        <v>581</v>
      </c>
      <c r="V791" s="1" t="s">
        <v>1696</v>
      </c>
    </row>
    <row r="792">
      <c r="A792" s="1" t="s">
        <v>51</v>
      </c>
      <c r="B792" s="1" t="s">
        <v>52</v>
      </c>
      <c r="C792" s="1" t="s">
        <v>512</v>
      </c>
      <c r="D792" s="24" t="s">
        <v>513</v>
      </c>
      <c r="E792" s="1" t="s">
        <v>531</v>
      </c>
      <c r="F792" s="24" t="s">
        <v>1703</v>
      </c>
      <c r="G792" s="1" t="s">
        <v>9714</v>
      </c>
      <c r="H792" s="1" t="s">
        <v>9730</v>
      </c>
      <c r="I792" s="1" t="s">
        <v>156</v>
      </c>
      <c r="J792" s="1">
        <v>0.8</v>
      </c>
      <c r="O792" s="28" t="s">
        <v>10455</v>
      </c>
      <c r="P792" s="1" t="s">
        <v>10456</v>
      </c>
      <c r="Q792" s="1">
        <v>101.695003</v>
      </c>
      <c r="R792" s="1">
        <v>3.151533</v>
      </c>
      <c r="S792" s="1" t="s">
        <v>1738</v>
      </c>
      <c r="T792" s="1" t="s">
        <v>1741</v>
      </c>
      <c r="U792" s="1" t="s">
        <v>581</v>
      </c>
      <c r="V792" s="1" t="s">
        <v>1696</v>
      </c>
    </row>
    <row r="793">
      <c r="A793" s="1" t="s">
        <v>51</v>
      </c>
      <c r="B793" s="1" t="s">
        <v>52</v>
      </c>
      <c r="C793" s="1" t="s">
        <v>512</v>
      </c>
      <c r="D793" s="24" t="s">
        <v>513</v>
      </c>
      <c r="E793" s="1" t="s">
        <v>531</v>
      </c>
      <c r="F793" s="24" t="s">
        <v>1703</v>
      </c>
      <c r="G793" s="1" t="s">
        <v>9714</v>
      </c>
      <c r="H793" s="1" t="s">
        <v>9730</v>
      </c>
      <c r="I793" s="1" t="s">
        <v>88</v>
      </c>
      <c r="J793" s="1">
        <v>10.75</v>
      </c>
      <c r="O793" s="28" t="s">
        <v>10457</v>
      </c>
      <c r="Q793" s="1">
        <v>101.695472</v>
      </c>
      <c r="R793" s="1">
        <v>3.144491</v>
      </c>
      <c r="S793" s="1" t="s">
        <v>1722</v>
      </c>
      <c r="T793" s="1" t="s">
        <v>1725</v>
      </c>
      <c r="U793" s="1" t="s">
        <v>581</v>
      </c>
      <c r="V793" s="1" t="s">
        <v>1696</v>
      </c>
    </row>
    <row r="794">
      <c r="A794" s="1" t="s">
        <v>51</v>
      </c>
      <c r="B794" s="1" t="s">
        <v>52</v>
      </c>
      <c r="C794" s="1" t="s">
        <v>512</v>
      </c>
      <c r="D794" s="24" t="s">
        <v>513</v>
      </c>
      <c r="E794" s="1" t="s">
        <v>531</v>
      </c>
      <c r="F794" s="24" t="s">
        <v>1703</v>
      </c>
      <c r="G794" s="1" t="s">
        <v>9714</v>
      </c>
      <c r="H794" s="1" t="s">
        <v>9730</v>
      </c>
      <c r="I794" s="1" t="s">
        <v>95</v>
      </c>
      <c r="J794" s="1">
        <v>15.96</v>
      </c>
      <c r="O794" s="28" t="s">
        <v>10458</v>
      </c>
      <c r="Q794" s="1">
        <v>101.699608</v>
      </c>
      <c r="R794" s="1">
        <v>3.146181</v>
      </c>
      <c r="S794" s="1" t="s">
        <v>4331</v>
      </c>
      <c r="T794" s="1" t="s">
        <v>4335</v>
      </c>
      <c r="U794" s="1" t="s">
        <v>581</v>
      </c>
      <c r="V794" s="1" t="s">
        <v>1696</v>
      </c>
    </row>
    <row r="795">
      <c r="A795" s="1" t="s">
        <v>51</v>
      </c>
      <c r="B795" s="1" t="s">
        <v>52</v>
      </c>
      <c r="C795" s="1" t="s">
        <v>512</v>
      </c>
      <c r="D795" s="24" t="s">
        <v>513</v>
      </c>
      <c r="E795" s="1" t="s">
        <v>531</v>
      </c>
      <c r="F795" s="24" t="s">
        <v>1703</v>
      </c>
      <c r="G795" s="1" t="s">
        <v>9714</v>
      </c>
      <c r="H795" s="1" t="s">
        <v>9730</v>
      </c>
      <c r="I795" s="1" t="s">
        <v>91</v>
      </c>
      <c r="J795" s="1">
        <v>31.08</v>
      </c>
      <c r="O795" s="28" t="s">
        <v>10459</v>
      </c>
      <c r="Q795" s="1">
        <v>101.699607</v>
      </c>
      <c r="R795" s="1">
        <v>3.146176</v>
      </c>
      <c r="S795" s="1" t="s">
        <v>4331</v>
      </c>
      <c r="T795" s="1" t="s">
        <v>4335</v>
      </c>
      <c r="U795" s="1" t="s">
        <v>581</v>
      </c>
      <c r="V795" s="1" t="s">
        <v>1696</v>
      </c>
    </row>
    <row r="796">
      <c r="A796" s="1" t="s">
        <v>51</v>
      </c>
      <c r="B796" s="1" t="s">
        <v>52</v>
      </c>
      <c r="C796" s="1" t="s">
        <v>512</v>
      </c>
      <c r="D796" s="24" t="s">
        <v>513</v>
      </c>
      <c r="E796" s="1" t="s">
        <v>531</v>
      </c>
      <c r="F796" s="24" t="s">
        <v>1703</v>
      </c>
      <c r="G796" s="1" t="s">
        <v>9714</v>
      </c>
      <c r="H796" s="1" t="s">
        <v>9730</v>
      </c>
      <c r="I796" s="1" t="s">
        <v>88</v>
      </c>
      <c r="J796" s="1">
        <v>108.56</v>
      </c>
      <c r="O796" s="28" t="s">
        <v>10460</v>
      </c>
      <c r="Q796" s="1">
        <v>101.695566</v>
      </c>
      <c r="R796" s="1">
        <v>3.144595</v>
      </c>
      <c r="S796" s="1" t="s">
        <v>1722</v>
      </c>
      <c r="T796" s="1" t="s">
        <v>1725</v>
      </c>
      <c r="U796" s="1" t="s">
        <v>581</v>
      </c>
      <c r="V796" s="1" t="s">
        <v>1696</v>
      </c>
    </row>
    <row r="797">
      <c r="A797" s="1" t="s">
        <v>51</v>
      </c>
      <c r="B797" s="1" t="s">
        <v>52</v>
      </c>
      <c r="C797" s="1" t="s">
        <v>512</v>
      </c>
      <c r="D797" s="24" t="s">
        <v>513</v>
      </c>
      <c r="E797" s="1" t="s">
        <v>531</v>
      </c>
      <c r="F797" s="24" t="s">
        <v>1703</v>
      </c>
      <c r="G797" s="1" t="s">
        <v>9714</v>
      </c>
      <c r="H797" s="1" t="s">
        <v>9730</v>
      </c>
      <c r="I797" s="1" t="s">
        <v>95</v>
      </c>
      <c r="J797" s="1">
        <v>30.0</v>
      </c>
      <c r="O797" s="28" t="s">
        <v>10461</v>
      </c>
      <c r="Q797" s="1">
        <v>101.695566</v>
      </c>
      <c r="R797" s="1">
        <v>3.144595</v>
      </c>
      <c r="S797" s="1" t="s">
        <v>1722</v>
      </c>
      <c r="T797" s="1" t="s">
        <v>1725</v>
      </c>
      <c r="U797" s="1" t="s">
        <v>581</v>
      </c>
      <c r="V797" s="1" t="s">
        <v>1696</v>
      </c>
    </row>
    <row r="798">
      <c r="A798" s="1" t="s">
        <v>51</v>
      </c>
      <c r="B798" s="1" t="s">
        <v>52</v>
      </c>
      <c r="C798" s="1" t="s">
        <v>512</v>
      </c>
      <c r="D798" s="24" t="s">
        <v>513</v>
      </c>
      <c r="E798" s="1" t="s">
        <v>531</v>
      </c>
      <c r="F798" s="24" t="s">
        <v>1703</v>
      </c>
      <c r="G798" s="1" t="s">
        <v>9714</v>
      </c>
      <c r="H798" s="1" t="s">
        <v>9730</v>
      </c>
      <c r="I798" s="1" t="s">
        <v>91</v>
      </c>
      <c r="J798" s="1">
        <v>52.0</v>
      </c>
      <c r="O798" s="28" t="s">
        <v>10462</v>
      </c>
      <c r="Q798" s="1">
        <v>101.699637</v>
      </c>
      <c r="R798" s="1">
        <v>3.146294</v>
      </c>
      <c r="S798" s="1" t="s">
        <v>4331</v>
      </c>
      <c r="T798" s="1" t="s">
        <v>4335</v>
      </c>
      <c r="U798" s="1" t="s">
        <v>581</v>
      </c>
      <c r="V798" s="1" t="s">
        <v>1696</v>
      </c>
    </row>
    <row r="799">
      <c r="A799" s="1" t="s">
        <v>51</v>
      </c>
      <c r="B799" s="1" t="s">
        <v>52</v>
      </c>
      <c r="C799" s="1" t="s">
        <v>512</v>
      </c>
      <c r="D799" s="24" t="s">
        <v>513</v>
      </c>
      <c r="E799" s="1" t="s">
        <v>531</v>
      </c>
      <c r="F799" s="24" t="s">
        <v>1703</v>
      </c>
      <c r="G799" s="1" t="s">
        <v>9714</v>
      </c>
      <c r="H799" s="1" t="s">
        <v>9730</v>
      </c>
      <c r="I799" s="1" t="s">
        <v>95</v>
      </c>
      <c r="J799" s="1">
        <v>18.2</v>
      </c>
      <c r="O799" s="28" t="s">
        <v>10463</v>
      </c>
      <c r="Q799" s="1">
        <v>101.699675</v>
      </c>
      <c r="R799" s="1">
        <v>3.146294</v>
      </c>
      <c r="S799" s="1" t="s">
        <v>4331</v>
      </c>
      <c r="T799" s="1" t="s">
        <v>4335</v>
      </c>
      <c r="U799" s="1" t="s">
        <v>581</v>
      </c>
      <c r="V799" s="1" t="s">
        <v>1696</v>
      </c>
    </row>
    <row r="800">
      <c r="A800" s="1" t="s">
        <v>51</v>
      </c>
      <c r="B800" s="1" t="s">
        <v>52</v>
      </c>
      <c r="C800" s="1" t="s">
        <v>512</v>
      </c>
      <c r="D800" s="24" t="s">
        <v>513</v>
      </c>
      <c r="E800" s="1" t="s">
        <v>531</v>
      </c>
      <c r="F800" s="24" t="s">
        <v>1703</v>
      </c>
      <c r="G800" s="1" t="s">
        <v>9714</v>
      </c>
      <c r="H800" s="1" t="s">
        <v>9730</v>
      </c>
      <c r="I800" s="1" t="s">
        <v>9582</v>
      </c>
      <c r="J800" s="1">
        <v>7.4</v>
      </c>
      <c r="O800" s="28" t="s">
        <v>10464</v>
      </c>
      <c r="Q800" s="1">
        <v>101.695638</v>
      </c>
      <c r="R800" s="1">
        <v>3.144659</v>
      </c>
      <c r="S800" s="1" t="s">
        <v>1722</v>
      </c>
      <c r="T800" s="1" t="s">
        <v>1725</v>
      </c>
      <c r="U800" s="1" t="s">
        <v>581</v>
      </c>
      <c r="V800" s="1" t="s">
        <v>1696</v>
      </c>
    </row>
    <row r="801">
      <c r="A801" s="1" t="s">
        <v>51</v>
      </c>
      <c r="B801" s="1" t="s">
        <v>52</v>
      </c>
      <c r="C801" s="1" t="s">
        <v>512</v>
      </c>
      <c r="D801" s="24" t="s">
        <v>513</v>
      </c>
      <c r="E801" s="1" t="s">
        <v>531</v>
      </c>
      <c r="F801" s="24" t="s">
        <v>1703</v>
      </c>
      <c r="G801" s="1" t="s">
        <v>9714</v>
      </c>
      <c r="H801" s="1" t="s">
        <v>9730</v>
      </c>
      <c r="I801" s="1" t="s">
        <v>95</v>
      </c>
      <c r="J801" s="1">
        <v>47.86</v>
      </c>
      <c r="O801" s="28" t="s">
        <v>10465</v>
      </c>
      <c r="Q801" s="1">
        <v>101.695727</v>
      </c>
      <c r="R801" s="1">
        <v>3.144734</v>
      </c>
      <c r="S801" s="1" t="s">
        <v>1722</v>
      </c>
      <c r="T801" s="1" t="s">
        <v>1725</v>
      </c>
      <c r="U801" s="1" t="s">
        <v>581</v>
      </c>
      <c r="V801" s="1" t="s">
        <v>1696</v>
      </c>
    </row>
    <row r="802">
      <c r="A802" s="1" t="s">
        <v>51</v>
      </c>
      <c r="B802" s="1" t="s">
        <v>52</v>
      </c>
      <c r="C802" s="1" t="s">
        <v>512</v>
      </c>
      <c r="D802" s="24" t="s">
        <v>513</v>
      </c>
      <c r="E802" s="1" t="s">
        <v>531</v>
      </c>
      <c r="F802" s="24" t="s">
        <v>1703</v>
      </c>
      <c r="G802" s="1" t="s">
        <v>9714</v>
      </c>
      <c r="H802" s="1" t="s">
        <v>9730</v>
      </c>
      <c r="I802" s="1" t="s">
        <v>105</v>
      </c>
      <c r="J802" s="1">
        <v>84.95</v>
      </c>
      <c r="O802" s="28" t="s">
        <v>10466</v>
      </c>
      <c r="Q802" s="1">
        <v>101.695727</v>
      </c>
      <c r="R802" s="1">
        <v>3.144758</v>
      </c>
      <c r="S802" s="1" t="s">
        <v>1722</v>
      </c>
      <c r="T802" s="1" t="s">
        <v>1725</v>
      </c>
      <c r="U802" s="1" t="s">
        <v>581</v>
      </c>
      <c r="V802" s="1" t="s">
        <v>1696</v>
      </c>
    </row>
    <row r="803">
      <c r="A803" s="1" t="s">
        <v>51</v>
      </c>
      <c r="B803" s="1" t="s">
        <v>52</v>
      </c>
      <c r="C803" s="1" t="s">
        <v>512</v>
      </c>
      <c r="D803" s="24" t="s">
        <v>513</v>
      </c>
      <c r="E803" s="1" t="s">
        <v>531</v>
      </c>
      <c r="F803" s="24" t="s">
        <v>1703</v>
      </c>
      <c r="G803" s="1" t="s">
        <v>9714</v>
      </c>
      <c r="H803" s="1" t="s">
        <v>9730</v>
      </c>
      <c r="I803" s="1" t="s">
        <v>95</v>
      </c>
      <c r="J803" s="1">
        <v>146.89</v>
      </c>
      <c r="O803" s="28" t="s">
        <v>10467</v>
      </c>
      <c r="Q803" s="1">
        <v>101.695992</v>
      </c>
      <c r="R803" s="1">
        <v>3.144911</v>
      </c>
      <c r="S803" s="1" t="s">
        <v>1722</v>
      </c>
      <c r="T803" s="1" t="s">
        <v>1725</v>
      </c>
      <c r="U803" s="1" t="s">
        <v>581</v>
      </c>
      <c r="V803" s="1" t="s">
        <v>1696</v>
      </c>
    </row>
    <row r="804">
      <c r="A804" s="1" t="s">
        <v>51</v>
      </c>
      <c r="B804" s="1" t="s">
        <v>52</v>
      </c>
      <c r="C804" s="1" t="s">
        <v>512</v>
      </c>
      <c r="D804" s="24" t="s">
        <v>513</v>
      </c>
      <c r="E804" s="1" t="s">
        <v>531</v>
      </c>
      <c r="F804" s="24" t="s">
        <v>1703</v>
      </c>
      <c r="G804" s="1" t="s">
        <v>9714</v>
      </c>
      <c r="H804" s="1" t="s">
        <v>9730</v>
      </c>
      <c r="I804" s="1" t="s">
        <v>92</v>
      </c>
      <c r="J804" s="1">
        <v>1.0</v>
      </c>
      <c r="O804" s="1"/>
      <c r="Q804" s="1"/>
      <c r="R804" s="1"/>
      <c r="S804" s="1" t="s">
        <v>1722</v>
      </c>
      <c r="T804" s="1" t="s">
        <v>1725</v>
      </c>
      <c r="U804" s="1" t="s">
        <v>581</v>
      </c>
      <c r="V804" s="1" t="s">
        <v>1696</v>
      </c>
    </row>
    <row r="805">
      <c r="A805" s="1" t="s">
        <v>51</v>
      </c>
      <c r="B805" s="1" t="s">
        <v>52</v>
      </c>
      <c r="C805" s="1" t="s">
        <v>512</v>
      </c>
      <c r="D805" s="24" t="s">
        <v>513</v>
      </c>
      <c r="E805" s="1" t="s">
        <v>531</v>
      </c>
      <c r="F805" s="24" t="s">
        <v>1703</v>
      </c>
      <c r="G805" s="1" t="s">
        <v>9714</v>
      </c>
      <c r="H805" s="1" t="s">
        <v>9730</v>
      </c>
      <c r="I805" s="1" t="s">
        <v>92</v>
      </c>
      <c r="J805" s="1">
        <v>1.0</v>
      </c>
      <c r="O805" s="1"/>
      <c r="Q805" s="1"/>
      <c r="R805" s="1"/>
      <c r="S805" s="1" t="s">
        <v>1722</v>
      </c>
      <c r="T805" s="1" t="s">
        <v>1725</v>
      </c>
      <c r="U805" s="1" t="s">
        <v>581</v>
      </c>
      <c r="V805" s="1" t="s">
        <v>1696</v>
      </c>
    </row>
    <row r="806">
      <c r="A806" s="1" t="s">
        <v>51</v>
      </c>
      <c r="B806" s="1" t="s">
        <v>52</v>
      </c>
      <c r="C806" s="1" t="s">
        <v>512</v>
      </c>
      <c r="D806" s="24" t="s">
        <v>513</v>
      </c>
      <c r="E806" s="1" t="s">
        <v>531</v>
      </c>
      <c r="F806" s="24" t="s">
        <v>1703</v>
      </c>
      <c r="G806" s="1" t="s">
        <v>9714</v>
      </c>
      <c r="H806" s="1" t="s">
        <v>9730</v>
      </c>
      <c r="I806" s="1" t="s">
        <v>92</v>
      </c>
      <c r="J806" s="1">
        <v>1.0</v>
      </c>
      <c r="O806" s="28" t="s">
        <v>10468</v>
      </c>
      <c r="Q806" s="1">
        <v>101.696172</v>
      </c>
      <c r="R806" s="1">
        <v>3.145045</v>
      </c>
      <c r="S806" s="1" t="s">
        <v>1722</v>
      </c>
      <c r="T806" s="1" t="s">
        <v>1725</v>
      </c>
      <c r="U806" s="1" t="s">
        <v>581</v>
      </c>
      <c r="V806" s="1" t="s">
        <v>1696</v>
      </c>
    </row>
    <row r="807">
      <c r="A807" s="1" t="s">
        <v>51</v>
      </c>
      <c r="B807" s="1" t="s">
        <v>52</v>
      </c>
      <c r="C807" s="1" t="s">
        <v>512</v>
      </c>
      <c r="D807" s="24" t="s">
        <v>513</v>
      </c>
      <c r="E807" s="1" t="s">
        <v>533</v>
      </c>
      <c r="F807" s="24" t="s">
        <v>1691</v>
      </c>
      <c r="G807" s="1" t="s">
        <v>9764</v>
      </c>
      <c r="H807" s="1" t="s">
        <v>9765</v>
      </c>
      <c r="I807" s="1" t="s">
        <v>104</v>
      </c>
      <c r="J807" s="1">
        <v>60.0</v>
      </c>
      <c r="O807" s="28" t="s">
        <v>10469</v>
      </c>
      <c r="Q807" s="1">
        <v>101.694032</v>
      </c>
      <c r="R807" s="1">
        <v>3.134081</v>
      </c>
      <c r="S807" s="1" t="s">
        <v>1693</v>
      </c>
      <c r="T807" s="1" t="s">
        <v>1698</v>
      </c>
      <c r="U807" s="1" t="s">
        <v>581</v>
      </c>
      <c r="V807" s="1" t="s">
        <v>1696</v>
      </c>
    </row>
    <row r="808">
      <c r="A808" s="1" t="s">
        <v>51</v>
      </c>
      <c r="B808" s="1" t="s">
        <v>52</v>
      </c>
      <c r="C808" s="1" t="s">
        <v>512</v>
      </c>
      <c r="D808" s="24" t="s">
        <v>513</v>
      </c>
      <c r="E808" s="1" t="s">
        <v>533</v>
      </c>
      <c r="F808" s="24" t="s">
        <v>1691</v>
      </c>
      <c r="G808" s="1" t="s">
        <v>9764</v>
      </c>
      <c r="H808" s="1" t="s">
        <v>9765</v>
      </c>
      <c r="I808" s="1" t="s">
        <v>89</v>
      </c>
      <c r="J808" s="1">
        <v>50.0</v>
      </c>
      <c r="O808" s="28" t="s">
        <v>10470</v>
      </c>
      <c r="Q808" s="1">
        <v>101.692227</v>
      </c>
      <c r="R808" s="1">
        <v>3.132843</v>
      </c>
      <c r="S808" s="1" t="s">
        <v>2596</v>
      </c>
      <c r="T808" s="1" t="s">
        <v>1709</v>
      </c>
      <c r="U808" s="1" t="s">
        <v>581</v>
      </c>
      <c r="V808" s="1" t="s">
        <v>1696</v>
      </c>
    </row>
    <row r="809">
      <c r="A809" s="1" t="s">
        <v>51</v>
      </c>
      <c r="B809" s="1" t="s">
        <v>52</v>
      </c>
      <c r="C809" s="1" t="s">
        <v>512</v>
      </c>
      <c r="D809" s="24" t="s">
        <v>513</v>
      </c>
      <c r="E809" s="1" t="s">
        <v>531</v>
      </c>
      <c r="F809" s="24" t="s">
        <v>1703</v>
      </c>
      <c r="G809" s="1" t="s">
        <v>9714</v>
      </c>
      <c r="H809" s="1" t="s">
        <v>9730</v>
      </c>
      <c r="I809" s="1" t="s">
        <v>95</v>
      </c>
      <c r="J809" s="1">
        <v>62.3</v>
      </c>
      <c r="O809" s="28" t="s">
        <v>10471</v>
      </c>
      <c r="Q809" s="1">
        <v>101.696416</v>
      </c>
      <c r="R809" s="1">
        <v>3.145149</v>
      </c>
      <c r="S809" s="1" t="s">
        <v>1722</v>
      </c>
      <c r="T809" s="1" t="s">
        <v>1725</v>
      </c>
      <c r="U809" s="1" t="s">
        <v>581</v>
      </c>
      <c r="V809" s="1" t="s">
        <v>1696</v>
      </c>
    </row>
    <row r="810">
      <c r="A810" s="1" t="s">
        <v>51</v>
      </c>
      <c r="B810" s="1" t="s">
        <v>52</v>
      </c>
      <c r="C810" s="1" t="s">
        <v>512</v>
      </c>
      <c r="D810" s="24" t="s">
        <v>513</v>
      </c>
      <c r="E810" s="1" t="s">
        <v>533</v>
      </c>
      <c r="F810" s="24" t="s">
        <v>1691</v>
      </c>
      <c r="G810" s="1" t="s">
        <v>9764</v>
      </c>
      <c r="H810" s="1" t="s">
        <v>9765</v>
      </c>
      <c r="I810" s="1" t="s">
        <v>104</v>
      </c>
      <c r="J810" s="1">
        <v>36.0</v>
      </c>
      <c r="O810" s="28" t="s">
        <v>10472</v>
      </c>
      <c r="Q810" s="1">
        <v>101.694071</v>
      </c>
      <c r="R810" s="1">
        <v>3.134393</v>
      </c>
      <c r="S810" s="1" t="s">
        <v>1693</v>
      </c>
      <c r="T810" s="1" t="s">
        <v>1698</v>
      </c>
      <c r="U810" s="1" t="s">
        <v>581</v>
      </c>
      <c r="V810" s="1" t="s">
        <v>1696</v>
      </c>
    </row>
    <row r="811">
      <c r="A811" s="1" t="s">
        <v>51</v>
      </c>
      <c r="B811" s="1" t="s">
        <v>52</v>
      </c>
      <c r="C811" s="1" t="s">
        <v>512</v>
      </c>
      <c r="D811" s="24" t="s">
        <v>513</v>
      </c>
      <c r="E811" s="1" t="s">
        <v>533</v>
      </c>
      <c r="F811" s="24" t="s">
        <v>1691</v>
      </c>
      <c r="G811" s="1" t="s">
        <v>9764</v>
      </c>
      <c r="H811" s="1" t="s">
        <v>9765</v>
      </c>
      <c r="I811" s="1" t="s">
        <v>89</v>
      </c>
      <c r="J811" s="1">
        <v>60.0</v>
      </c>
      <c r="O811" s="28" t="s">
        <v>10473</v>
      </c>
      <c r="Q811" s="1">
        <v>101.693248</v>
      </c>
      <c r="R811" s="1">
        <v>3.132994</v>
      </c>
      <c r="S811" s="1" t="s">
        <v>2596</v>
      </c>
      <c r="T811" s="1" t="s">
        <v>1709</v>
      </c>
      <c r="U811" s="1" t="s">
        <v>581</v>
      </c>
      <c r="V811" s="1" t="s">
        <v>1696</v>
      </c>
    </row>
    <row r="812">
      <c r="A812" s="1" t="s">
        <v>51</v>
      </c>
      <c r="B812" s="1" t="s">
        <v>52</v>
      </c>
      <c r="C812" s="1" t="s">
        <v>512</v>
      </c>
      <c r="D812" s="24" t="s">
        <v>513</v>
      </c>
      <c r="E812" s="1" t="s">
        <v>531</v>
      </c>
      <c r="F812" s="24" t="s">
        <v>1703</v>
      </c>
      <c r="G812" s="1" t="s">
        <v>9714</v>
      </c>
      <c r="H812" s="1" t="s">
        <v>9730</v>
      </c>
      <c r="I812" s="1" t="s">
        <v>105</v>
      </c>
      <c r="J812" s="1">
        <v>45.45</v>
      </c>
      <c r="O812" s="28" t="s">
        <v>10474</v>
      </c>
      <c r="Q812" s="1">
        <v>101.696558</v>
      </c>
      <c r="R812" s="1">
        <v>3.145208</v>
      </c>
      <c r="S812" s="1" t="s">
        <v>1722</v>
      </c>
      <c r="T812" s="1" t="s">
        <v>1725</v>
      </c>
      <c r="U812" s="1" t="s">
        <v>581</v>
      </c>
      <c r="V812" s="1" t="s">
        <v>1696</v>
      </c>
    </row>
    <row r="813">
      <c r="A813" s="1" t="s">
        <v>51</v>
      </c>
      <c r="B813" s="1" t="s">
        <v>52</v>
      </c>
      <c r="C813" s="1" t="s">
        <v>512</v>
      </c>
      <c r="D813" s="24" t="s">
        <v>513</v>
      </c>
      <c r="E813" s="1" t="s">
        <v>531</v>
      </c>
      <c r="F813" s="24" t="s">
        <v>1703</v>
      </c>
      <c r="G813" s="1" t="s">
        <v>9714</v>
      </c>
      <c r="H813" s="1" t="s">
        <v>9730</v>
      </c>
      <c r="I813" s="1" t="s">
        <v>95</v>
      </c>
      <c r="J813" s="1">
        <v>6.0</v>
      </c>
      <c r="O813" s="28" t="s">
        <v>10475</v>
      </c>
      <c r="Q813" s="1">
        <v>101.696623</v>
      </c>
      <c r="R813" s="1">
        <v>3.145273</v>
      </c>
      <c r="S813" s="1" t="s">
        <v>1722</v>
      </c>
      <c r="T813" s="1" t="s">
        <v>1725</v>
      </c>
      <c r="U813" s="1" t="s">
        <v>581</v>
      </c>
      <c r="V813" s="1" t="s">
        <v>1696</v>
      </c>
    </row>
    <row r="814">
      <c r="A814" s="1" t="s">
        <v>51</v>
      </c>
      <c r="B814" s="1" t="s">
        <v>52</v>
      </c>
      <c r="C814" s="1" t="s">
        <v>512</v>
      </c>
      <c r="D814" s="24" t="s">
        <v>513</v>
      </c>
      <c r="E814" s="1" t="s">
        <v>531</v>
      </c>
      <c r="F814" s="24" t="s">
        <v>1703</v>
      </c>
      <c r="G814" s="1" t="s">
        <v>9714</v>
      </c>
      <c r="H814" s="1" t="s">
        <v>9730</v>
      </c>
      <c r="I814" s="1" t="s">
        <v>95</v>
      </c>
      <c r="J814" s="1">
        <v>18.0</v>
      </c>
      <c r="O814" s="28" t="s">
        <v>10476</v>
      </c>
      <c r="Q814" s="1">
        <v>101.696727</v>
      </c>
      <c r="R814" s="1">
        <v>3.145259</v>
      </c>
      <c r="S814" s="1" t="s">
        <v>1722</v>
      </c>
      <c r="T814" s="1" t="s">
        <v>1725</v>
      </c>
      <c r="U814" s="1" t="s">
        <v>581</v>
      </c>
      <c r="V814" s="1" t="s">
        <v>1696</v>
      </c>
    </row>
    <row r="815">
      <c r="A815" s="1" t="s">
        <v>51</v>
      </c>
      <c r="B815" s="1" t="s">
        <v>52</v>
      </c>
      <c r="C815" s="1" t="s">
        <v>512</v>
      </c>
      <c r="D815" s="24" t="s">
        <v>513</v>
      </c>
      <c r="E815" s="1" t="s">
        <v>531</v>
      </c>
      <c r="F815" s="24" t="s">
        <v>1703</v>
      </c>
      <c r="G815" s="1" t="s">
        <v>9714</v>
      </c>
      <c r="H815" s="1" t="s">
        <v>9730</v>
      </c>
      <c r="I815" s="1" t="s">
        <v>105</v>
      </c>
      <c r="J815" s="1">
        <v>42.2</v>
      </c>
      <c r="O815" s="28" t="s">
        <v>10477</v>
      </c>
      <c r="Q815" s="1">
        <v>101.696727</v>
      </c>
      <c r="R815" s="1">
        <v>3.145259</v>
      </c>
      <c r="S815" s="1" t="s">
        <v>1722</v>
      </c>
      <c r="T815" s="1" t="s">
        <v>1725</v>
      </c>
      <c r="U815" s="1" t="s">
        <v>581</v>
      </c>
      <c r="V815" s="1" t="s">
        <v>1696</v>
      </c>
    </row>
    <row r="816">
      <c r="A816" s="1" t="s">
        <v>51</v>
      </c>
      <c r="B816" s="1" t="s">
        <v>52</v>
      </c>
      <c r="C816" s="1" t="s">
        <v>512</v>
      </c>
      <c r="D816" s="24" t="s">
        <v>513</v>
      </c>
      <c r="E816" s="1" t="s">
        <v>531</v>
      </c>
      <c r="F816" s="24" t="s">
        <v>1703</v>
      </c>
      <c r="G816" s="1" t="s">
        <v>9714</v>
      </c>
      <c r="H816" s="1" t="s">
        <v>9730</v>
      </c>
      <c r="I816" s="1" t="s">
        <v>88</v>
      </c>
      <c r="J816" s="1">
        <v>77.8</v>
      </c>
      <c r="O816" s="28" t="s">
        <v>10478</v>
      </c>
      <c r="Q816" s="1">
        <v>101.696851</v>
      </c>
      <c r="R816" s="1">
        <v>3.145291</v>
      </c>
      <c r="S816" s="1" t="s">
        <v>1722</v>
      </c>
      <c r="T816" s="1" t="s">
        <v>1725</v>
      </c>
      <c r="U816" s="1" t="s">
        <v>581</v>
      </c>
      <c r="V816" s="1" t="s">
        <v>1696</v>
      </c>
    </row>
    <row r="817">
      <c r="A817" s="1" t="s">
        <v>51</v>
      </c>
      <c r="B817" s="1" t="s">
        <v>52</v>
      </c>
      <c r="C817" s="1" t="s">
        <v>512</v>
      </c>
      <c r="D817" s="24" t="s">
        <v>513</v>
      </c>
      <c r="E817" s="1" t="s">
        <v>531</v>
      </c>
      <c r="F817" s="24" t="s">
        <v>1703</v>
      </c>
      <c r="G817" s="1" t="s">
        <v>9714</v>
      </c>
      <c r="H817" s="1" t="s">
        <v>9730</v>
      </c>
      <c r="I817" s="1" t="s">
        <v>95</v>
      </c>
      <c r="J817" s="1">
        <v>107.74</v>
      </c>
      <c r="O817" s="28" t="s">
        <v>10479</v>
      </c>
      <c r="Q817" s="1">
        <v>101.697148</v>
      </c>
      <c r="R817" s="1">
        <v>3.145372</v>
      </c>
      <c r="S817" s="1" t="s">
        <v>1722</v>
      </c>
      <c r="T817" s="1" t="s">
        <v>1725</v>
      </c>
      <c r="U817" s="1" t="s">
        <v>581</v>
      </c>
      <c r="V817" s="1" t="s">
        <v>1696</v>
      </c>
    </row>
    <row r="818">
      <c r="A818" s="1" t="s">
        <v>51</v>
      </c>
      <c r="B818" s="1" t="s">
        <v>52</v>
      </c>
      <c r="C818" s="1" t="s">
        <v>512</v>
      </c>
      <c r="D818" s="24" t="s">
        <v>513</v>
      </c>
      <c r="E818" s="1" t="s">
        <v>533</v>
      </c>
      <c r="F818" s="24" t="s">
        <v>1691</v>
      </c>
      <c r="G818" s="1" t="s">
        <v>9764</v>
      </c>
      <c r="H818" s="1" t="s">
        <v>9765</v>
      </c>
      <c r="I818" s="1" t="s">
        <v>89</v>
      </c>
      <c r="J818" s="1">
        <v>125.0</v>
      </c>
      <c r="O818" s="28" t="s">
        <v>10480</v>
      </c>
      <c r="Q818" s="1">
        <v>101.693453</v>
      </c>
      <c r="R818" s="1">
        <v>3.133079</v>
      </c>
      <c r="S818" s="1" t="s">
        <v>2596</v>
      </c>
      <c r="T818" s="1" t="s">
        <v>1709</v>
      </c>
      <c r="U818" s="1" t="s">
        <v>581</v>
      </c>
      <c r="V818" s="1" t="s">
        <v>1696</v>
      </c>
    </row>
    <row r="819">
      <c r="A819" s="1" t="s">
        <v>51</v>
      </c>
      <c r="B819" s="1" t="s">
        <v>52</v>
      </c>
      <c r="C819" s="1" t="s">
        <v>512</v>
      </c>
      <c r="D819" s="24" t="s">
        <v>513</v>
      </c>
      <c r="E819" s="1" t="s">
        <v>531</v>
      </c>
      <c r="F819" s="24" t="s">
        <v>1703</v>
      </c>
      <c r="G819" s="1" t="s">
        <v>9714</v>
      </c>
      <c r="H819" s="1" t="s">
        <v>9730</v>
      </c>
      <c r="I819" s="1" t="s">
        <v>105</v>
      </c>
      <c r="J819" s="1">
        <v>6.0</v>
      </c>
      <c r="O819" s="28" t="s">
        <v>10481</v>
      </c>
      <c r="Q819" s="1">
        <v>101.697274</v>
      </c>
      <c r="R819" s="1">
        <v>3.145439</v>
      </c>
      <c r="S819" s="1" t="s">
        <v>1722</v>
      </c>
      <c r="T819" s="1" t="s">
        <v>1725</v>
      </c>
      <c r="U819" s="1" t="s">
        <v>581</v>
      </c>
      <c r="V819" s="1" t="s">
        <v>1696</v>
      </c>
    </row>
    <row r="820">
      <c r="A820" s="1" t="s">
        <v>51</v>
      </c>
      <c r="B820" s="1" t="s">
        <v>52</v>
      </c>
      <c r="C820" s="1" t="s">
        <v>512</v>
      </c>
      <c r="D820" s="24" t="s">
        <v>513</v>
      </c>
      <c r="E820" s="1" t="s">
        <v>531</v>
      </c>
      <c r="F820" s="24" t="s">
        <v>1703</v>
      </c>
      <c r="G820" s="1" t="s">
        <v>9714</v>
      </c>
      <c r="H820" s="1" t="s">
        <v>9730</v>
      </c>
      <c r="I820" s="1" t="s">
        <v>95</v>
      </c>
      <c r="J820" s="1">
        <v>7.5</v>
      </c>
      <c r="O820" s="28" t="s">
        <v>10482</v>
      </c>
      <c r="Q820" s="1">
        <v>101.697295</v>
      </c>
      <c r="R820" s="1">
        <v>3.145375</v>
      </c>
      <c r="S820" s="1" t="s">
        <v>1722</v>
      </c>
      <c r="T820" s="1" t="s">
        <v>1725</v>
      </c>
      <c r="U820" s="1" t="s">
        <v>581</v>
      </c>
      <c r="V820" s="1" t="s">
        <v>1696</v>
      </c>
    </row>
    <row r="821">
      <c r="A821" s="1" t="s">
        <v>51</v>
      </c>
      <c r="B821" s="1" t="s">
        <v>52</v>
      </c>
      <c r="C821" s="1" t="s">
        <v>512</v>
      </c>
      <c r="D821" s="24" t="s">
        <v>513</v>
      </c>
      <c r="E821" s="1" t="s">
        <v>533</v>
      </c>
      <c r="F821" s="24" t="s">
        <v>1691</v>
      </c>
      <c r="G821" s="1" t="s">
        <v>9764</v>
      </c>
      <c r="H821" s="1" t="s">
        <v>9765</v>
      </c>
      <c r="I821" s="1" t="s">
        <v>89</v>
      </c>
      <c r="J821" s="1">
        <v>250.0</v>
      </c>
      <c r="O821" s="28" t="s">
        <v>10483</v>
      </c>
      <c r="Q821" s="1">
        <v>101.693845</v>
      </c>
      <c r="R821" s="1">
        <v>3.133465</v>
      </c>
      <c r="S821" s="1" t="s">
        <v>2596</v>
      </c>
      <c r="T821" s="1" t="s">
        <v>1709</v>
      </c>
      <c r="U821" s="1" t="s">
        <v>581</v>
      </c>
      <c r="V821" s="1" t="s">
        <v>1696</v>
      </c>
    </row>
    <row r="822">
      <c r="A822" s="1" t="s">
        <v>51</v>
      </c>
      <c r="B822" s="1" t="s">
        <v>52</v>
      </c>
      <c r="C822" s="1" t="s">
        <v>512</v>
      </c>
      <c r="D822" s="24" t="s">
        <v>513</v>
      </c>
      <c r="E822" s="1" t="s">
        <v>533</v>
      </c>
      <c r="F822" s="24" t="s">
        <v>1691</v>
      </c>
      <c r="G822" s="1" t="s">
        <v>9764</v>
      </c>
      <c r="H822" s="1" t="s">
        <v>9765</v>
      </c>
      <c r="I822" s="1" t="s">
        <v>89</v>
      </c>
      <c r="J822" s="1">
        <v>350.0</v>
      </c>
      <c r="O822" s="28" t="s">
        <v>10484</v>
      </c>
      <c r="Q822" s="1">
        <v>101.69401</v>
      </c>
      <c r="R822" s="1">
        <v>3.133965</v>
      </c>
      <c r="S822" s="1" t="s">
        <v>2596</v>
      </c>
      <c r="T822" s="1" t="s">
        <v>1709</v>
      </c>
      <c r="U822" s="1" t="s">
        <v>581</v>
      </c>
      <c r="V822" s="1" t="s">
        <v>1696</v>
      </c>
    </row>
    <row r="823">
      <c r="A823" s="1" t="s">
        <v>51</v>
      </c>
      <c r="B823" s="1" t="s">
        <v>52</v>
      </c>
      <c r="C823" s="1" t="s">
        <v>512</v>
      </c>
      <c r="D823" s="24" t="s">
        <v>513</v>
      </c>
      <c r="E823" s="1" t="s">
        <v>533</v>
      </c>
      <c r="F823" s="24" t="s">
        <v>1691</v>
      </c>
      <c r="G823" s="1" t="s">
        <v>9764</v>
      </c>
      <c r="H823" s="1" t="s">
        <v>9765</v>
      </c>
      <c r="I823" s="1" t="s">
        <v>104</v>
      </c>
      <c r="J823" s="1">
        <v>180.0</v>
      </c>
      <c r="O823" s="28" t="s">
        <v>10485</v>
      </c>
      <c r="Q823" s="1">
        <v>101.694097</v>
      </c>
      <c r="R823" s="1">
        <v>3.13471</v>
      </c>
      <c r="S823" s="1" t="s">
        <v>1693</v>
      </c>
      <c r="T823" s="1" t="s">
        <v>1698</v>
      </c>
      <c r="U823" s="1" t="s">
        <v>581</v>
      </c>
      <c r="V823" s="1" t="s">
        <v>1696</v>
      </c>
    </row>
    <row r="824">
      <c r="A824" s="1" t="s">
        <v>51</v>
      </c>
      <c r="B824" s="1" t="s">
        <v>52</v>
      </c>
      <c r="C824" s="1" t="s">
        <v>512</v>
      </c>
      <c r="D824" s="24" t="s">
        <v>513</v>
      </c>
      <c r="E824" s="1" t="s">
        <v>533</v>
      </c>
      <c r="F824" s="24" t="s">
        <v>1691</v>
      </c>
      <c r="G824" s="1" t="s">
        <v>9764</v>
      </c>
      <c r="H824" s="1" t="s">
        <v>9765</v>
      </c>
      <c r="I824" s="1" t="s">
        <v>104</v>
      </c>
      <c r="J824" s="1">
        <v>70.0</v>
      </c>
      <c r="O824" s="28" t="s">
        <v>10486</v>
      </c>
      <c r="Q824" s="1">
        <v>101.694158</v>
      </c>
      <c r="R824" s="1">
        <v>3.134901</v>
      </c>
      <c r="S824" s="1" t="s">
        <v>1693</v>
      </c>
      <c r="T824" s="1" t="s">
        <v>1698</v>
      </c>
      <c r="U824" s="1" t="s">
        <v>581</v>
      </c>
      <c r="V824" s="1" t="s">
        <v>1696</v>
      </c>
    </row>
    <row r="825">
      <c r="A825" s="1" t="s">
        <v>51</v>
      </c>
      <c r="B825" s="1" t="s">
        <v>52</v>
      </c>
      <c r="C825" s="1" t="s">
        <v>512</v>
      </c>
      <c r="D825" s="24" t="s">
        <v>513</v>
      </c>
      <c r="E825" s="1" t="s">
        <v>533</v>
      </c>
      <c r="F825" s="24" t="s">
        <v>1691</v>
      </c>
      <c r="G825" s="1" t="s">
        <v>9764</v>
      </c>
      <c r="H825" s="1" t="s">
        <v>9765</v>
      </c>
      <c r="I825" s="1" t="s">
        <v>104</v>
      </c>
      <c r="J825" s="1">
        <v>60.0</v>
      </c>
      <c r="O825" s="28" t="s">
        <v>10487</v>
      </c>
      <c r="Q825" s="1">
        <v>101.694162</v>
      </c>
      <c r="R825" s="1">
        <v>3.13499</v>
      </c>
      <c r="S825" s="1" t="s">
        <v>1693</v>
      </c>
      <c r="T825" s="1" t="s">
        <v>1698</v>
      </c>
      <c r="U825" s="1" t="s">
        <v>581</v>
      </c>
      <c r="V825" s="1" t="s">
        <v>1696</v>
      </c>
    </row>
    <row r="826">
      <c r="A826" s="1" t="s">
        <v>51</v>
      </c>
      <c r="B826" s="1" t="s">
        <v>52</v>
      </c>
      <c r="C826" s="1" t="s">
        <v>512</v>
      </c>
      <c r="D826" s="24" t="s">
        <v>513</v>
      </c>
      <c r="E826" s="1" t="s">
        <v>533</v>
      </c>
      <c r="F826" s="24" t="s">
        <v>1691</v>
      </c>
      <c r="G826" s="1" t="s">
        <v>9764</v>
      </c>
      <c r="H826" s="1" t="s">
        <v>9765</v>
      </c>
      <c r="I826" s="1" t="s">
        <v>104</v>
      </c>
      <c r="J826" s="1">
        <v>288.0</v>
      </c>
      <c r="O826" s="28" t="s">
        <v>10488</v>
      </c>
      <c r="Q826" s="1">
        <v>101.694177</v>
      </c>
      <c r="R826" s="1">
        <v>3.135098</v>
      </c>
      <c r="S826" s="1" t="s">
        <v>1693</v>
      </c>
      <c r="T826" s="1" t="s">
        <v>1698</v>
      </c>
      <c r="U826" s="1" t="s">
        <v>581</v>
      </c>
      <c r="V826" s="1" t="s">
        <v>1696</v>
      </c>
    </row>
    <row r="827">
      <c r="A827" s="1" t="s">
        <v>51</v>
      </c>
      <c r="B827" s="1" t="s">
        <v>52</v>
      </c>
      <c r="C827" s="1" t="s">
        <v>512</v>
      </c>
      <c r="D827" s="24" t="s">
        <v>513</v>
      </c>
      <c r="E827" s="1" t="s">
        <v>533</v>
      </c>
      <c r="F827" s="24" t="s">
        <v>1691</v>
      </c>
      <c r="G827" s="1" t="s">
        <v>9764</v>
      </c>
      <c r="H827" s="1" t="s">
        <v>9765</v>
      </c>
      <c r="I827" s="1" t="s">
        <v>104</v>
      </c>
      <c r="J827" s="1">
        <v>30.0</v>
      </c>
      <c r="O827" s="28" t="s">
        <v>10489</v>
      </c>
      <c r="Q827" s="1">
        <v>101.694127</v>
      </c>
      <c r="R827" s="1">
        <v>3.13506</v>
      </c>
      <c r="S827" s="1" t="s">
        <v>1693</v>
      </c>
      <c r="T827" s="1" t="s">
        <v>1698</v>
      </c>
      <c r="U827" s="1" t="s">
        <v>581</v>
      </c>
      <c r="V827" s="1" t="s">
        <v>1696</v>
      </c>
    </row>
    <row r="828">
      <c r="A828" s="1" t="s">
        <v>51</v>
      </c>
      <c r="B828" s="1" t="s">
        <v>52</v>
      </c>
      <c r="C828" s="1" t="s">
        <v>512</v>
      </c>
      <c r="D828" s="24" t="s">
        <v>513</v>
      </c>
      <c r="E828" s="1" t="s">
        <v>533</v>
      </c>
      <c r="F828" s="24" t="s">
        <v>1691</v>
      </c>
      <c r="G828" s="1" t="s">
        <v>9764</v>
      </c>
      <c r="H828" s="1" t="s">
        <v>9765</v>
      </c>
      <c r="I828" s="1" t="s">
        <v>104</v>
      </c>
      <c r="J828" s="1">
        <v>126.0</v>
      </c>
      <c r="O828" s="28" t="s">
        <v>10490</v>
      </c>
      <c r="Q828" s="1">
        <v>101.694253</v>
      </c>
      <c r="R828" s="1">
        <v>3.135595</v>
      </c>
      <c r="S828" s="1" t="s">
        <v>1693</v>
      </c>
      <c r="T828" s="1" t="s">
        <v>1698</v>
      </c>
      <c r="U828" s="1" t="s">
        <v>581</v>
      </c>
      <c r="V828" s="1" t="s">
        <v>1696</v>
      </c>
    </row>
    <row r="829">
      <c r="A829" s="1" t="s">
        <v>51</v>
      </c>
      <c r="B829" s="1" t="s">
        <v>52</v>
      </c>
      <c r="C829" s="1" t="s">
        <v>512</v>
      </c>
      <c r="D829" s="24" t="s">
        <v>513</v>
      </c>
      <c r="E829" s="1" t="s">
        <v>533</v>
      </c>
      <c r="F829" s="24" t="s">
        <v>1691</v>
      </c>
      <c r="G829" s="1" t="s">
        <v>9764</v>
      </c>
      <c r="H829" s="1" t="s">
        <v>9765</v>
      </c>
      <c r="I829" s="1" t="s">
        <v>120</v>
      </c>
      <c r="J829" s="1">
        <v>27.0</v>
      </c>
      <c r="O829" s="28" t="s">
        <v>10491</v>
      </c>
      <c r="Q829" s="1">
        <v>101.694041</v>
      </c>
      <c r="R829" s="1">
        <v>3.134149</v>
      </c>
      <c r="S829" s="1" t="s">
        <v>1693</v>
      </c>
      <c r="T829" s="1" t="s">
        <v>1698</v>
      </c>
      <c r="U829" s="1" t="s">
        <v>581</v>
      </c>
      <c r="V829" s="1" t="s">
        <v>1696</v>
      </c>
    </row>
    <row r="830">
      <c r="A830" s="1" t="s">
        <v>51</v>
      </c>
      <c r="B830" s="1" t="s">
        <v>52</v>
      </c>
      <c r="C830" s="1" t="s">
        <v>512</v>
      </c>
      <c r="D830" s="24" t="s">
        <v>513</v>
      </c>
      <c r="E830" s="1" t="s">
        <v>533</v>
      </c>
      <c r="F830" s="24" t="s">
        <v>1691</v>
      </c>
      <c r="G830" s="1" t="s">
        <v>9764</v>
      </c>
      <c r="H830" s="1" t="s">
        <v>9765</v>
      </c>
      <c r="I830" s="1" t="s">
        <v>120</v>
      </c>
      <c r="J830" s="1">
        <v>24.0</v>
      </c>
      <c r="O830" s="28" t="s">
        <v>10492</v>
      </c>
      <c r="Q830" s="1">
        <v>101.694124</v>
      </c>
      <c r="R830" s="1">
        <v>3.13478</v>
      </c>
      <c r="S830" s="1" t="s">
        <v>1693</v>
      </c>
      <c r="T830" s="1" t="s">
        <v>1698</v>
      </c>
      <c r="U830" s="1" t="s">
        <v>581</v>
      </c>
      <c r="V830" s="1" t="s">
        <v>1696</v>
      </c>
    </row>
    <row r="831">
      <c r="A831" s="1" t="s">
        <v>51</v>
      </c>
      <c r="B831" s="1" t="s">
        <v>52</v>
      </c>
      <c r="C831" s="1" t="s">
        <v>512</v>
      </c>
      <c r="D831" s="24" t="s">
        <v>513</v>
      </c>
      <c r="E831" s="1" t="s">
        <v>533</v>
      </c>
      <c r="F831" s="24" t="s">
        <v>1691</v>
      </c>
      <c r="G831" s="1" t="s">
        <v>9764</v>
      </c>
      <c r="H831" s="1" t="s">
        <v>9765</v>
      </c>
      <c r="I831" s="1" t="s">
        <v>120</v>
      </c>
      <c r="J831" s="1">
        <v>40.0</v>
      </c>
      <c r="O831" s="28" t="s">
        <v>10493</v>
      </c>
      <c r="Q831" s="1">
        <v>101.694161</v>
      </c>
      <c r="R831" s="1">
        <v>3.134994</v>
      </c>
      <c r="S831" s="1" t="s">
        <v>1693</v>
      </c>
      <c r="T831" s="1" t="s">
        <v>1698</v>
      </c>
      <c r="U831" s="1" t="s">
        <v>581</v>
      </c>
      <c r="V831" s="1" t="s">
        <v>1696</v>
      </c>
    </row>
    <row r="832">
      <c r="A832" s="1" t="s">
        <v>51</v>
      </c>
      <c r="B832" s="1" t="s">
        <v>52</v>
      </c>
      <c r="C832" s="1" t="s">
        <v>512</v>
      </c>
      <c r="D832" s="24" t="s">
        <v>513</v>
      </c>
      <c r="E832" s="1" t="s">
        <v>533</v>
      </c>
      <c r="F832" s="24" t="s">
        <v>1691</v>
      </c>
      <c r="G832" s="1" t="s">
        <v>9764</v>
      </c>
      <c r="H832" s="1" t="s">
        <v>9765</v>
      </c>
      <c r="I832" s="1" t="s">
        <v>120</v>
      </c>
      <c r="J832" s="1">
        <v>45.0</v>
      </c>
      <c r="O832" s="28" t="s">
        <v>10494</v>
      </c>
      <c r="Q832" s="1">
        <v>101.694177</v>
      </c>
      <c r="R832" s="1">
        <v>3.135098</v>
      </c>
      <c r="S832" s="1" t="s">
        <v>1693</v>
      </c>
      <c r="T832" s="1" t="s">
        <v>1698</v>
      </c>
      <c r="U832" s="1" t="s">
        <v>581</v>
      </c>
      <c r="V832" s="1" t="s">
        <v>1696</v>
      </c>
    </row>
    <row r="833">
      <c r="A833" s="1" t="s">
        <v>51</v>
      </c>
      <c r="B833" s="1" t="s">
        <v>52</v>
      </c>
      <c r="C833" s="1" t="s">
        <v>512</v>
      </c>
      <c r="D833" s="24" t="s">
        <v>513</v>
      </c>
      <c r="E833" s="1" t="s">
        <v>533</v>
      </c>
      <c r="F833" s="24" t="s">
        <v>1691</v>
      </c>
      <c r="G833" s="1" t="s">
        <v>9764</v>
      </c>
      <c r="H833" s="1" t="s">
        <v>9765</v>
      </c>
      <c r="I833" s="1" t="s">
        <v>120</v>
      </c>
      <c r="J833" s="1">
        <v>28.0</v>
      </c>
      <c r="O833" s="1"/>
      <c r="Q833" s="1"/>
      <c r="R833" s="1"/>
      <c r="S833" s="1" t="s">
        <v>1693</v>
      </c>
      <c r="T833" s="1" t="s">
        <v>1698</v>
      </c>
      <c r="U833" s="1" t="s">
        <v>581</v>
      </c>
      <c r="V833" s="1" t="s">
        <v>1696</v>
      </c>
    </row>
    <row r="834">
      <c r="A834" s="1" t="s">
        <v>51</v>
      </c>
      <c r="B834" s="1" t="s">
        <v>52</v>
      </c>
      <c r="C834" s="1" t="s">
        <v>512</v>
      </c>
      <c r="D834" s="24" t="s">
        <v>513</v>
      </c>
      <c r="E834" s="1" t="s">
        <v>531</v>
      </c>
      <c r="F834" s="24" t="s">
        <v>1703</v>
      </c>
      <c r="G834" s="1" t="s">
        <v>9714</v>
      </c>
      <c r="H834" s="1" t="s">
        <v>9730</v>
      </c>
      <c r="I834" s="1" t="s">
        <v>9622</v>
      </c>
      <c r="J834" s="1">
        <v>56.04</v>
      </c>
      <c r="O834" s="28" t="s">
        <v>10495</v>
      </c>
      <c r="Q834" s="1">
        <v>101.697457</v>
      </c>
      <c r="R834" s="1">
        <v>3.145455</v>
      </c>
      <c r="S834" s="1" t="s">
        <v>1722</v>
      </c>
      <c r="T834" s="1" t="s">
        <v>1725</v>
      </c>
      <c r="U834" s="1" t="s">
        <v>581</v>
      </c>
      <c r="V834" s="1" t="s">
        <v>1696</v>
      </c>
    </row>
    <row r="835">
      <c r="A835" s="1" t="s">
        <v>51</v>
      </c>
      <c r="B835" s="1" t="s">
        <v>52</v>
      </c>
      <c r="C835" s="1" t="s">
        <v>512</v>
      </c>
      <c r="D835" s="24" t="s">
        <v>513</v>
      </c>
      <c r="E835" s="1" t="s">
        <v>533</v>
      </c>
      <c r="F835" s="24" t="s">
        <v>1691</v>
      </c>
      <c r="G835" s="1" t="s">
        <v>9764</v>
      </c>
      <c r="H835" s="1" t="s">
        <v>9765</v>
      </c>
      <c r="I835" s="1" t="s">
        <v>120</v>
      </c>
      <c r="J835" s="1">
        <v>37.0</v>
      </c>
      <c r="O835" s="28" t="s">
        <v>10496</v>
      </c>
      <c r="Q835" s="1">
        <v>101.694125</v>
      </c>
      <c r="R835" s="1">
        <v>3.13512</v>
      </c>
      <c r="S835" s="1" t="s">
        <v>1693</v>
      </c>
      <c r="T835" s="1" t="s">
        <v>1698</v>
      </c>
      <c r="U835" s="1" t="s">
        <v>581</v>
      </c>
      <c r="V835" s="1" t="s">
        <v>1696</v>
      </c>
    </row>
    <row r="836">
      <c r="A836" s="1" t="s">
        <v>51</v>
      </c>
      <c r="B836" s="1" t="s">
        <v>52</v>
      </c>
      <c r="C836" s="1" t="s">
        <v>512</v>
      </c>
      <c r="D836" s="24" t="s">
        <v>513</v>
      </c>
      <c r="E836" s="1" t="s">
        <v>531</v>
      </c>
      <c r="F836" s="24" t="s">
        <v>1703</v>
      </c>
      <c r="G836" s="1" t="s">
        <v>9714</v>
      </c>
      <c r="H836" s="1" t="s">
        <v>9730</v>
      </c>
      <c r="I836" s="1" t="s">
        <v>95</v>
      </c>
      <c r="J836" s="1">
        <v>50.0</v>
      </c>
      <c r="O836" s="28" t="s">
        <v>10497</v>
      </c>
      <c r="Q836" s="1">
        <v>101.697607</v>
      </c>
      <c r="R836" s="1">
        <v>3.145425</v>
      </c>
      <c r="S836" s="1" t="s">
        <v>1722</v>
      </c>
      <c r="T836" s="1" t="s">
        <v>1725</v>
      </c>
      <c r="U836" s="1" t="s">
        <v>581</v>
      </c>
      <c r="V836" s="1" t="s">
        <v>1696</v>
      </c>
    </row>
    <row r="837">
      <c r="A837" s="1" t="s">
        <v>51</v>
      </c>
      <c r="B837" s="1" t="s">
        <v>52</v>
      </c>
      <c r="C837" s="1" t="s">
        <v>512</v>
      </c>
      <c r="D837" s="24" t="s">
        <v>513</v>
      </c>
      <c r="E837" s="1" t="s">
        <v>531</v>
      </c>
      <c r="F837" s="24" t="s">
        <v>1703</v>
      </c>
      <c r="G837" s="1" t="s">
        <v>9714</v>
      </c>
      <c r="H837" s="1" t="s">
        <v>9730</v>
      </c>
      <c r="I837" s="1" t="s">
        <v>88</v>
      </c>
      <c r="J837" s="1">
        <v>157.5</v>
      </c>
      <c r="O837" s="28" t="s">
        <v>10498</v>
      </c>
      <c r="Q837" s="1">
        <v>101.697666</v>
      </c>
      <c r="R837" s="1">
        <v>3.145447</v>
      </c>
      <c r="S837" s="1" t="s">
        <v>1722</v>
      </c>
      <c r="T837" s="1" t="s">
        <v>1725</v>
      </c>
      <c r="U837" s="1" t="s">
        <v>581</v>
      </c>
      <c r="V837" s="1" t="s">
        <v>1696</v>
      </c>
    </row>
    <row r="838">
      <c r="A838" s="1" t="s">
        <v>51</v>
      </c>
      <c r="B838" s="1" t="s">
        <v>52</v>
      </c>
      <c r="C838" s="1" t="s">
        <v>512</v>
      </c>
      <c r="D838" s="24" t="s">
        <v>513</v>
      </c>
      <c r="E838" s="1" t="s">
        <v>531</v>
      </c>
      <c r="F838" s="24" t="s">
        <v>1703</v>
      </c>
      <c r="G838" s="1" t="s">
        <v>9714</v>
      </c>
      <c r="H838" s="1" t="s">
        <v>9730</v>
      </c>
      <c r="I838" s="1" t="s">
        <v>95</v>
      </c>
      <c r="J838" s="1">
        <v>40.16</v>
      </c>
      <c r="O838" s="1"/>
      <c r="Q838" s="1"/>
      <c r="R838" s="1"/>
      <c r="S838" s="1" t="s">
        <v>1722</v>
      </c>
      <c r="T838" s="1" t="s">
        <v>1725</v>
      </c>
      <c r="U838" s="1" t="s">
        <v>581</v>
      </c>
      <c r="V838" s="1" t="s">
        <v>1696</v>
      </c>
    </row>
    <row r="839">
      <c r="A839" s="1" t="s">
        <v>51</v>
      </c>
      <c r="B839" s="1" t="s">
        <v>52</v>
      </c>
      <c r="C839" s="1" t="s">
        <v>512</v>
      </c>
      <c r="D839" s="24" t="s">
        <v>513</v>
      </c>
      <c r="E839" s="1" t="s">
        <v>531</v>
      </c>
      <c r="F839" s="24" t="s">
        <v>1703</v>
      </c>
      <c r="G839" s="1" t="s">
        <v>9714</v>
      </c>
      <c r="H839" s="1" t="s">
        <v>9730</v>
      </c>
      <c r="I839" s="1" t="s">
        <v>95</v>
      </c>
      <c r="J839" s="1">
        <v>40.16</v>
      </c>
      <c r="O839" s="28" t="s">
        <v>10499</v>
      </c>
      <c r="Q839" s="1">
        <v>101.697938</v>
      </c>
      <c r="R839" s="1">
        <v>3.145517</v>
      </c>
      <c r="S839" s="1" t="s">
        <v>1722</v>
      </c>
      <c r="T839" s="1" t="s">
        <v>1725</v>
      </c>
      <c r="U839" s="1" t="s">
        <v>581</v>
      </c>
      <c r="V839" s="1" t="s">
        <v>1696</v>
      </c>
    </row>
    <row r="840">
      <c r="A840" s="1" t="s">
        <v>51</v>
      </c>
      <c r="B840" s="1" t="s">
        <v>52</v>
      </c>
      <c r="C840" s="1" t="s">
        <v>512</v>
      </c>
      <c r="D840" s="24" t="s">
        <v>513</v>
      </c>
      <c r="E840" s="1" t="s">
        <v>531</v>
      </c>
      <c r="F840" s="24" t="s">
        <v>1703</v>
      </c>
      <c r="G840" s="1" t="s">
        <v>9714</v>
      </c>
      <c r="H840" s="1" t="s">
        <v>9730</v>
      </c>
      <c r="I840" s="1" t="s">
        <v>88</v>
      </c>
      <c r="J840" s="1">
        <v>151.35</v>
      </c>
      <c r="O840" s="28" t="s">
        <v>10500</v>
      </c>
      <c r="Q840" s="1">
        <v>101.698169</v>
      </c>
      <c r="R840" s="1">
        <v>3.14549</v>
      </c>
      <c r="S840" s="1" t="s">
        <v>1722</v>
      </c>
      <c r="T840" s="1" t="s">
        <v>1725</v>
      </c>
      <c r="U840" s="1" t="s">
        <v>581</v>
      </c>
      <c r="V840" s="1" t="s">
        <v>1696</v>
      </c>
    </row>
    <row r="841">
      <c r="A841" s="1" t="s">
        <v>51</v>
      </c>
      <c r="B841" s="1" t="s">
        <v>52</v>
      </c>
      <c r="C841" s="1" t="s">
        <v>512</v>
      </c>
      <c r="D841" s="24" t="s">
        <v>513</v>
      </c>
      <c r="E841" s="1" t="s">
        <v>531</v>
      </c>
      <c r="F841" s="24" t="s">
        <v>1703</v>
      </c>
      <c r="G841" s="1" t="s">
        <v>9714</v>
      </c>
      <c r="H841" s="1" t="s">
        <v>9730</v>
      </c>
      <c r="I841" s="1" t="s">
        <v>91</v>
      </c>
      <c r="J841" s="1">
        <v>8.5</v>
      </c>
      <c r="O841" s="28" t="s">
        <v>10501</v>
      </c>
      <c r="Q841" s="1">
        <v>101.698182</v>
      </c>
      <c r="R841" s="1">
        <v>3.14549</v>
      </c>
      <c r="S841" s="1" t="s">
        <v>1722</v>
      </c>
      <c r="T841" s="1" t="s">
        <v>1725</v>
      </c>
      <c r="U841" s="1" t="s">
        <v>581</v>
      </c>
      <c r="V841" s="1" t="s">
        <v>1696</v>
      </c>
    </row>
    <row r="842">
      <c r="A842" s="1" t="s">
        <v>51</v>
      </c>
      <c r="B842" s="1" t="s">
        <v>52</v>
      </c>
      <c r="C842" s="1" t="s">
        <v>512</v>
      </c>
      <c r="D842" s="24" t="s">
        <v>513</v>
      </c>
      <c r="E842" s="1" t="s">
        <v>531</v>
      </c>
      <c r="F842" s="24" t="s">
        <v>1703</v>
      </c>
      <c r="G842" s="1" t="s">
        <v>9714</v>
      </c>
      <c r="H842" s="1" t="s">
        <v>9730</v>
      </c>
      <c r="I842" s="1" t="s">
        <v>95</v>
      </c>
      <c r="J842" s="1">
        <v>24.0</v>
      </c>
      <c r="O842" s="28" t="s">
        <v>10502</v>
      </c>
      <c r="Q842" s="1">
        <v>101.698474</v>
      </c>
      <c r="R842" s="1">
        <v>3.145604</v>
      </c>
      <c r="S842" s="1" t="s">
        <v>1722</v>
      </c>
      <c r="T842" s="1" t="s">
        <v>1725</v>
      </c>
      <c r="U842" s="1" t="s">
        <v>581</v>
      </c>
      <c r="V842" s="1" t="s">
        <v>1696</v>
      </c>
    </row>
    <row r="843">
      <c r="A843" s="1" t="s">
        <v>51</v>
      </c>
      <c r="B843" s="1" t="s">
        <v>52</v>
      </c>
      <c r="C843" s="1" t="s">
        <v>512</v>
      </c>
      <c r="D843" s="24" t="s">
        <v>513</v>
      </c>
      <c r="E843" s="1" t="s">
        <v>531</v>
      </c>
      <c r="F843" s="24" t="s">
        <v>1703</v>
      </c>
      <c r="G843" s="1" t="s">
        <v>9714</v>
      </c>
      <c r="H843" s="1" t="s">
        <v>9730</v>
      </c>
      <c r="I843" s="1" t="s">
        <v>9622</v>
      </c>
      <c r="J843" s="1">
        <v>24.5</v>
      </c>
      <c r="O843" s="28" t="s">
        <v>10503</v>
      </c>
      <c r="Q843" s="1">
        <v>101.698474</v>
      </c>
      <c r="R843" s="1">
        <v>3.145604</v>
      </c>
      <c r="S843" s="1" t="s">
        <v>1722</v>
      </c>
      <c r="T843" s="1" t="s">
        <v>1725</v>
      </c>
      <c r="U843" s="1" t="s">
        <v>581</v>
      </c>
      <c r="V843" s="1" t="s">
        <v>1696</v>
      </c>
    </row>
    <row r="844">
      <c r="A844" s="1" t="s">
        <v>51</v>
      </c>
      <c r="B844" s="1" t="s">
        <v>52</v>
      </c>
      <c r="C844" s="1" t="s">
        <v>512</v>
      </c>
      <c r="D844" s="24" t="s">
        <v>513</v>
      </c>
      <c r="E844" s="1" t="s">
        <v>531</v>
      </c>
      <c r="F844" s="24" t="s">
        <v>1703</v>
      </c>
      <c r="G844" s="1" t="s">
        <v>9714</v>
      </c>
      <c r="H844" s="1" t="s">
        <v>9730</v>
      </c>
      <c r="I844" s="1" t="s">
        <v>88</v>
      </c>
      <c r="J844" s="1">
        <v>24.0</v>
      </c>
      <c r="O844" s="28" t="s">
        <v>10504</v>
      </c>
      <c r="Q844" s="1">
        <v>101.698465</v>
      </c>
      <c r="R844" s="1">
        <v>3.145739</v>
      </c>
      <c r="S844" s="1" t="s">
        <v>1722</v>
      </c>
      <c r="T844" s="1" t="s">
        <v>1725</v>
      </c>
      <c r="U844" s="1" t="s">
        <v>581</v>
      </c>
      <c r="V844" s="1" t="s">
        <v>1696</v>
      </c>
    </row>
    <row r="845">
      <c r="A845" s="1" t="s">
        <v>51</v>
      </c>
      <c r="B845" s="1" t="s">
        <v>52</v>
      </c>
      <c r="C845" s="1" t="s">
        <v>512</v>
      </c>
      <c r="D845" s="24" t="s">
        <v>513</v>
      </c>
      <c r="E845" s="1" t="s">
        <v>531</v>
      </c>
      <c r="F845" s="24" t="s">
        <v>1703</v>
      </c>
      <c r="G845" s="1" t="s">
        <v>9714</v>
      </c>
      <c r="H845" s="1" t="s">
        <v>9730</v>
      </c>
      <c r="I845" s="1" t="s">
        <v>91</v>
      </c>
      <c r="J845" s="1">
        <v>19.2</v>
      </c>
      <c r="O845" s="28" t="s">
        <v>10505</v>
      </c>
      <c r="Q845" s="1">
        <v>101.698702</v>
      </c>
      <c r="R845" s="1">
        <v>3.145576</v>
      </c>
      <c r="S845" s="1" t="s">
        <v>1722</v>
      </c>
      <c r="T845" s="1" t="s">
        <v>1725</v>
      </c>
      <c r="U845" s="1" t="s">
        <v>581</v>
      </c>
      <c r="V845" s="1" t="s">
        <v>1696</v>
      </c>
    </row>
    <row r="846">
      <c r="A846" s="1" t="s">
        <v>51</v>
      </c>
      <c r="B846" s="1" t="s">
        <v>52</v>
      </c>
      <c r="C846" s="1" t="s">
        <v>512</v>
      </c>
      <c r="D846" s="24" t="s">
        <v>513</v>
      </c>
      <c r="E846" s="1" t="s">
        <v>531</v>
      </c>
      <c r="F846" s="24" t="s">
        <v>1703</v>
      </c>
      <c r="G846" s="1" t="s">
        <v>9714</v>
      </c>
      <c r="H846" s="1" t="s">
        <v>9730</v>
      </c>
      <c r="I846" s="1" t="s">
        <v>95</v>
      </c>
      <c r="J846" s="1">
        <v>18.0</v>
      </c>
      <c r="O846" s="28" t="s">
        <v>10506</v>
      </c>
      <c r="Q846" s="1">
        <v>101.698702</v>
      </c>
      <c r="R846" s="1">
        <v>3.145576</v>
      </c>
      <c r="S846" s="1" t="s">
        <v>1722</v>
      </c>
      <c r="T846" s="1" t="s">
        <v>1725</v>
      </c>
      <c r="U846" s="1" t="s">
        <v>581</v>
      </c>
      <c r="V846" s="1" t="s">
        <v>1696</v>
      </c>
    </row>
    <row r="847">
      <c r="A847" s="1" t="s">
        <v>51</v>
      </c>
      <c r="B847" s="1" t="s">
        <v>52</v>
      </c>
      <c r="C847" s="1" t="s">
        <v>512</v>
      </c>
      <c r="D847" s="24" t="s">
        <v>513</v>
      </c>
      <c r="E847" s="1" t="s">
        <v>531</v>
      </c>
      <c r="F847" s="24" t="s">
        <v>1703</v>
      </c>
      <c r="G847" s="1" t="s">
        <v>9714</v>
      </c>
      <c r="H847" s="1" t="s">
        <v>9730</v>
      </c>
      <c r="I847" s="1" t="s">
        <v>88</v>
      </c>
      <c r="J847" s="1">
        <v>45.0</v>
      </c>
      <c r="O847" s="28" t="s">
        <v>10507</v>
      </c>
      <c r="Q847" s="1">
        <v>101.698702</v>
      </c>
      <c r="R847" s="1">
        <v>3.145576</v>
      </c>
      <c r="S847" s="1" t="s">
        <v>1722</v>
      </c>
      <c r="T847" s="1" t="s">
        <v>1725</v>
      </c>
      <c r="U847" s="1" t="s">
        <v>581</v>
      </c>
      <c r="V847" s="1" t="s">
        <v>1696</v>
      </c>
    </row>
    <row r="848">
      <c r="A848" s="1" t="s">
        <v>45</v>
      </c>
      <c r="B848" s="1" t="s">
        <v>46</v>
      </c>
      <c r="C848" s="1" t="s">
        <v>512</v>
      </c>
      <c r="D848" s="24" t="s">
        <v>513</v>
      </c>
      <c r="E848" s="1" t="s">
        <v>531</v>
      </c>
      <c r="F848" s="24" t="s">
        <v>1703</v>
      </c>
      <c r="G848" s="1" t="s">
        <v>9744</v>
      </c>
      <c r="H848" s="1" t="s">
        <v>9745</v>
      </c>
      <c r="I848" s="1" t="s">
        <v>249</v>
      </c>
      <c r="J848" s="1">
        <v>1.49</v>
      </c>
      <c r="O848" s="28" t="s">
        <v>10508</v>
      </c>
      <c r="P848" s="1" t="s">
        <v>10509</v>
      </c>
      <c r="Q848" s="1">
        <v>101.699111</v>
      </c>
      <c r="R848" s="1">
        <v>3.145511</v>
      </c>
      <c r="S848" s="1" t="s">
        <v>1738</v>
      </c>
      <c r="T848" s="1" t="s">
        <v>1741</v>
      </c>
      <c r="U848" s="1" t="s">
        <v>581</v>
      </c>
      <c r="V848" s="1" t="s">
        <v>1696</v>
      </c>
    </row>
    <row r="849">
      <c r="A849" s="1" t="s">
        <v>47</v>
      </c>
      <c r="B849" s="1" t="s">
        <v>48</v>
      </c>
      <c r="C849" s="1" t="s">
        <v>512</v>
      </c>
      <c r="D849" s="24" t="s">
        <v>513</v>
      </c>
      <c r="E849" s="1" t="s">
        <v>531</v>
      </c>
      <c r="F849" s="24" t="s">
        <v>1703</v>
      </c>
      <c r="G849" s="1" t="s">
        <v>10274</v>
      </c>
      <c r="H849" s="1" t="s">
        <v>10275</v>
      </c>
      <c r="I849" s="1" t="s">
        <v>95</v>
      </c>
      <c r="J849" s="1">
        <v>29.0</v>
      </c>
      <c r="K849" s="1" t="s">
        <v>9625</v>
      </c>
      <c r="L849" s="1">
        <v>17.2</v>
      </c>
      <c r="M849" s="1" t="s">
        <v>104</v>
      </c>
      <c r="N849" s="1">
        <v>6.84</v>
      </c>
      <c r="O849" s="1"/>
      <c r="P849" s="1"/>
      <c r="Q849" s="1"/>
      <c r="R849" s="1"/>
      <c r="S849" s="1" t="s">
        <v>1722</v>
      </c>
      <c r="T849" s="1" t="s">
        <v>1725</v>
      </c>
      <c r="U849" s="1" t="s">
        <v>581</v>
      </c>
      <c r="V849" s="1" t="s">
        <v>1696</v>
      </c>
    </row>
    <row r="850">
      <c r="A850" s="1" t="s">
        <v>51</v>
      </c>
      <c r="B850" s="1" t="s">
        <v>52</v>
      </c>
      <c r="C850" s="1" t="s">
        <v>512</v>
      </c>
      <c r="D850" s="24" t="s">
        <v>513</v>
      </c>
      <c r="E850" s="1" t="s">
        <v>532</v>
      </c>
      <c r="F850" s="24" t="s">
        <v>382</v>
      </c>
      <c r="G850" s="1" t="s">
        <v>9719</v>
      </c>
      <c r="H850" s="1" t="s">
        <v>9720</v>
      </c>
      <c r="I850" s="1" t="s">
        <v>156</v>
      </c>
      <c r="J850" s="1">
        <v>6.4</v>
      </c>
      <c r="K850" s="1"/>
      <c r="L850" s="1"/>
      <c r="M850" s="1"/>
      <c r="N850" s="1"/>
      <c r="O850" s="28" t="s">
        <v>10510</v>
      </c>
      <c r="P850" s="1"/>
      <c r="Q850" s="1">
        <v>101.698365</v>
      </c>
      <c r="R850" s="1">
        <v>3.153369</v>
      </c>
      <c r="S850" s="1" t="s">
        <v>1801</v>
      </c>
      <c r="T850" s="1" t="s">
        <v>1774</v>
      </c>
      <c r="U850" s="1" t="s">
        <v>581</v>
      </c>
      <c r="V850" s="1" t="s">
        <v>1696</v>
      </c>
    </row>
    <row r="851">
      <c r="A851" s="1" t="s">
        <v>51</v>
      </c>
      <c r="B851" s="1" t="s">
        <v>52</v>
      </c>
      <c r="C851" s="1" t="s">
        <v>512</v>
      </c>
      <c r="D851" s="24" t="s">
        <v>513</v>
      </c>
      <c r="E851" s="1" t="s">
        <v>532</v>
      </c>
      <c r="F851" s="24" t="s">
        <v>382</v>
      </c>
      <c r="G851" s="1" t="s">
        <v>9719</v>
      </c>
      <c r="H851" s="1" t="s">
        <v>9720</v>
      </c>
      <c r="I851" s="1" t="s">
        <v>95</v>
      </c>
      <c r="J851" s="1">
        <v>5.2</v>
      </c>
      <c r="K851" s="1"/>
      <c r="L851" s="1"/>
      <c r="M851" s="1"/>
      <c r="N851" s="1"/>
      <c r="O851" s="28" t="s">
        <v>10511</v>
      </c>
      <c r="P851" s="1"/>
      <c r="Q851" s="1">
        <v>101.698365</v>
      </c>
      <c r="R851" s="1">
        <v>3.153369</v>
      </c>
      <c r="S851" s="1" t="s">
        <v>1801</v>
      </c>
      <c r="T851" s="1" t="s">
        <v>1774</v>
      </c>
      <c r="U851" s="1" t="s">
        <v>581</v>
      </c>
      <c r="V851" s="1" t="s">
        <v>1696</v>
      </c>
    </row>
    <row r="852">
      <c r="A852" s="1" t="s">
        <v>51</v>
      </c>
      <c r="B852" s="1" t="s">
        <v>52</v>
      </c>
      <c r="C852" s="1" t="s">
        <v>512</v>
      </c>
      <c r="D852" s="24" t="s">
        <v>513</v>
      </c>
      <c r="E852" s="1" t="s">
        <v>532</v>
      </c>
      <c r="F852" s="24" t="s">
        <v>382</v>
      </c>
      <c r="G852" s="1" t="s">
        <v>9719</v>
      </c>
      <c r="H852" s="1" t="s">
        <v>9720</v>
      </c>
      <c r="I852" s="1" t="s">
        <v>95</v>
      </c>
      <c r="J852" s="1">
        <v>5.2</v>
      </c>
      <c r="K852" s="1"/>
      <c r="L852" s="1"/>
      <c r="M852" s="1"/>
      <c r="N852" s="1"/>
      <c r="O852" s="28" t="s">
        <v>10512</v>
      </c>
      <c r="P852" s="1"/>
      <c r="Q852" s="1">
        <v>101.698387</v>
      </c>
      <c r="R852" s="1">
        <v>3.153356</v>
      </c>
      <c r="S852" s="1" t="s">
        <v>1801</v>
      </c>
      <c r="T852" s="1" t="s">
        <v>1774</v>
      </c>
      <c r="U852" s="1" t="s">
        <v>581</v>
      </c>
      <c r="V852" s="1" t="s">
        <v>1696</v>
      </c>
    </row>
    <row r="853">
      <c r="A853" s="1" t="s">
        <v>51</v>
      </c>
      <c r="B853" s="1" t="s">
        <v>52</v>
      </c>
      <c r="C853" s="1" t="s">
        <v>512</v>
      </c>
      <c r="D853" s="24" t="s">
        <v>513</v>
      </c>
      <c r="E853" s="1" t="s">
        <v>532</v>
      </c>
      <c r="F853" s="24" t="s">
        <v>382</v>
      </c>
      <c r="G853" s="1" t="s">
        <v>9719</v>
      </c>
      <c r="H853" s="1" t="s">
        <v>9720</v>
      </c>
      <c r="I853" s="1" t="s">
        <v>156</v>
      </c>
      <c r="J853" s="1">
        <v>5.2</v>
      </c>
      <c r="K853" s="1"/>
      <c r="L853" s="1"/>
      <c r="M853" s="1"/>
      <c r="N853" s="1"/>
      <c r="O853" s="28" t="s">
        <v>10513</v>
      </c>
      <c r="P853" s="1"/>
      <c r="Q853" s="1">
        <v>101.698387</v>
      </c>
      <c r="R853" s="1">
        <v>3.153356</v>
      </c>
      <c r="S853" s="1" t="s">
        <v>1801</v>
      </c>
      <c r="T853" s="1" t="s">
        <v>1774</v>
      </c>
      <c r="U853" s="1" t="s">
        <v>581</v>
      </c>
      <c r="V853" s="1" t="s">
        <v>1696</v>
      </c>
    </row>
    <row r="854">
      <c r="A854" s="1" t="s">
        <v>51</v>
      </c>
      <c r="B854" s="1" t="s">
        <v>52</v>
      </c>
      <c r="C854" s="1" t="s">
        <v>512</v>
      </c>
      <c r="D854" s="24" t="s">
        <v>513</v>
      </c>
      <c r="E854" s="1" t="s">
        <v>532</v>
      </c>
      <c r="F854" s="24" t="s">
        <v>382</v>
      </c>
      <c r="G854" s="1" t="s">
        <v>9719</v>
      </c>
      <c r="H854" s="1" t="s">
        <v>9720</v>
      </c>
      <c r="I854" s="1" t="s">
        <v>91</v>
      </c>
      <c r="J854" s="1">
        <v>106.65</v>
      </c>
      <c r="K854" s="1"/>
      <c r="L854" s="1"/>
      <c r="M854" s="1"/>
      <c r="N854" s="1"/>
      <c r="O854" s="1"/>
      <c r="P854" s="1"/>
      <c r="Q854" s="1"/>
      <c r="R854" s="1"/>
      <c r="S854" s="1" t="s">
        <v>1801</v>
      </c>
      <c r="T854" s="1" t="s">
        <v>1774</v>
      </c>
      <c r="U854" s="1" t="s">
        <v>581</v>
      </c>
      <c r="V854" s="1" t="s">
        <v>1696</v>
      </c>
    </row>
    <row r="855">
      <c r="A855" s="1" t="s">
        <v>51</v>
      </c>
      <c r="B855" s="1" t="s">
        <v>52</v>
      </c>
      <c r="C855" s="1" t="s">
        <v>512</v>
      </c>
      <c r="D855" s="24" t="s">
        <v>513</v>
      </c>
      <c r="E855" s="1" t="s">
        <v>532</v>
      </c>
      <c r="F855" s="24" t="s">
        <v>382</v>
      </c>
      <c r="G855" s="1" t="s">
        <v>9719</v>
      </c>
      <c r="H855" s="1" t="s">
        <v>9720</v>
      </c>
      <c r="I855" s="1" t="s">
        <v>91</v>
      </c>
      <c r="J855" s="1">
        <v>13.5</v>
      </c>
      <c r="K855" s="1"/>
      <c r="L855" s="1"/>
      <c r="M855" s="1"/>
      <c r="N855" s="1"/>
      <c r="O855" s="1"/>
      <c r="P855" s="1"/>
      <c r="Q855" s="1"/>
      <c r="R855" s="1"/>
      <c r="S855" s="1" t="s">
        <v>1801</v>
      </c>
      <c r="T855" s="1" t="s">
        <v>1774</v>
      </c>
      <c r="U855" s="1" t="s">
        <v>581</v>
      </c>
      <c r="V855" s="1" t="s">
        <v>1696</v>
      </c>
    </row>
    <row r="856">
      <c r="A856" s="1" t="s">
        <v>51</v>
      </c>
      <c r="B856" s="1" t="s">
        <v>52</v>
      </c>
      <c r="C856" s="1" t="s">
        <v>512</v>
      </c>
      <c r="D856" s="24" t="s">
        <v>513</v>
      </c>
      <c r="E856" s="1" t="s">
        <v>532</v>
      </c>
      <c r="F856" s="24" t="s">
        <v>382</v>
      </c>
      <c r="G856" s="1" t="s">
        <v>9719</v>
      </c>
      <c r="H856" s="1" t="s">
        <v>9720</v>
      </c>
      <c r="I856" s="1" t="s">
        <v>91</v>
      </c>
      <c r="J856" s="1">
        <v>33.0</v>
      </c>
      <c r="K856" s="1"/>
      <c r="L856" s="1"/>
      <c r="M856" s="1"/>
      <c r="N856" s="1"/>
      <c r="O856" s="1"/>
      <c r="P856" s="1"/>
      <c r="Q856" s="1"/>
      <c r="R856" s="1"/>
      <c r="S856" s="1" t="s">
        <v>1801</v>
      </c>
      <c r="T856" s="1" t="s">
        <v>1774</v>
      </c>
      <c r="U856" s="1" t="s">
        <v>581</v>
      </c>
      <c r="V856" s="1" t="s">
        <v>1696</v>
      </c>
    </row>
    <row r="857">
      <c r="A857" s="1" t="s">
        <v>51</v>
      </c>
      <c r="B857" s="1" t="s">
        <v>52</v>
      </c>
      <c r="C857" s="1" t="s">
        <v>512</v>
      </c>
      <c r="D857" s="24" t="s">
        <v>513</v>
      </c>
      <c r="E857" s="1" t="s">
        <v>532</v>
      </c>
      <c r="F857" s="24" t="s">
        <v>382</v>
      </c>
      <c r="G857" s="1" t="s">
        <v>9719</v>
      </c>
      <c r="H857" s="1" t="s">
        <v>9720</v>
      </c>
      <c r="I857" s="1" t="s">
        <v>91</v>
      </c>
      <c r="J857" s="1">
        <v>106.65</v>
      </c>
      <c r="K857" s="1"/>
      <c r="L857" s="1"/>
      <c r="M857" s="1"/>
      <c r="N857" s="1"/>
      <c r="O857" s="28" t="s">
        <v>10514</v>
      </c>
      <c r="P857" s="1"/>
      <c r="Q857" s="1">
        <v>101.697426</v>
      </c>
      <c r="R857" s="1">
        <v>3.152277</v>
      </c>
      <c r="S857" s="1" t="s">
        <v>1801</v>
      </c>
      <c r="T857" s="1" t="s">
        <v>1774</v>
      </c>
      <c r="U857" s="1" t="s">
        <v>581</v>
      </c>
      <c r="V857" s="1" t="s">
        <v>1696</v>
      </c>
    </row>
    <row r="858">
      <c r="A858" s="1" t="s">
        <v>51</v>
      </c>
      <c r="B858" s="1" t="s">
        <v>52</v>
      </c>
      <c r="C858" s="1" t="s">
        <v>512</v>
      </c>
      <c r="D858" s="24" t="s">
        <v>513</v>
      </c>
      <c r="E858" s="1" t="s">
        <v>532</v>
      </c>
      <c r="F858" s="24" t="s">
        <v>382</v>
      </c>
      <c r="G858" s="1" t="s">
        <v>9719</v>
      </c>
      <c r="H858" s="1" t="s">
        <v>9720</v>
      </c>
      <c r="I858" s="1" t="s">
        <v>95</v>
      </c>
      <c r="J858" s="1">
        <v>13.5</v>
      </c>
      <c r="K858" s="1"/>
      <c r="L858" s="1"/>
      <c r="M858" s="1"/>
      <c r="N858" s="1"/>
      <c r="O858" s="28" t="s">
        <v>10515</v>
      </c>
      <c r="P858" s="1"/>
      <c r="Q858" s="1">
        <v>101.697572</v>
      </c>
      <c r="R858" s="1">
        <v>3.152321</v>
      </c>
      <c r="S858" s="1" t="s">
        <v>1801</v>
      </c>
      <c r="T858" s="1" t="s">
        <v>1774</v>
      </c>
      <c r="U858" s="1" t="s">
        <v>581</v>
      </c>
      <c r="V858" s="1" t="s">
        <v>1696</v>
      </c>
    </row>
    <row r="859">
      <c r="A859" s="1" t="s">
        <v>51</v>
      </c>
      <c r="B859" s="1" t="s">
        <v>52</v>
      </c>
      <c r="C859" s="1" t="s">
        <v>512</v>
      </c>
      <c r="D859" s="24" t="s">
        <v>513</v>
      </c>
      <c r="E859" s="1" t="s">
        <v>532</v>
      </c>
      <c r="F859" s="24" t="s">
        <v>382</v>
      </c>
      <c r="G859" s="1" t="s">
        <v>9719</v>
      </c>
      <c r="H859" s="1" t="s">
        <v>9720</v>
      </c>
      <c r="I859" s="1" t="s">
        <v>95</v>
      </c>
      <c r="J859" s="1">
        <v>33.0</v>
      </c>
      <c r="K859" s="1"/>
      <c r="L859" s="1"/>
      <c r="M859" s="1"/>
      <c r="N859" s="1"/>
      <c r="O859" s="28" t="s">
        <v>10516</v>
      </c>
      <c r="P859" s="1"/>
      <c r="Q859" s="1">
        <v>101.698328</v>
      </c>
      <c r="R859" s="1">
        <v>3.152496</v>
      </c>
      <c r="S859" s="1" t="s">
        <v>1801</v>
      </c>
      <c r="T859" s="1" t="s">
        <v>1774</v>
      </c>
      <c r="U859" s="1" t="s">
        <v>581</v>
      </c>
      <c r="V859" s="1" t="s">
        <v>1696</v>
      </c>
    </row>
    <row r="860">
      <c r="A860" s="1" t="s">
        <v>51</v>
      </c>
      <c r="B860" s="1" t="s">
        <v>52</v>
      </c>
      <c r="C860" s="1" t="s">
        <v>512</v>
      </c>
      <c r="D860" s="24" t="s">
        <v>513</v>
      </c>
      <c r="E860" s="1" t="s">
        <v>532</v>
      </c>
      <c r="F860" s="24" t="s">
        <v>382</v>
      </c>
      <c r="G860" s="1" t="s">
        <v>9719</v>
      </c>
      <c r="H860" s="1" t="s">
        <v>9720</v>
      </c>
      <c r="I860" s="1" t="s">
        <v>91</v>
      </c>
      <c r="J860" s="1">
        <v>54.0</v>
      </c>
      <c r="K860" s="1"/>
      <c r="L860" s="1"/>
      <c r="M860" s="1"/>
      <c r="N860" s="1"/>
      <c r="O860" s="28" t="s">
        <v>10517</v>
      </c>
      <c r="P860" s="1"/>
      <c r="Q860" s="1">
        <v>101.697572</v>
      </c>
      <c r="R860" s="1">
        <v>3.152321</v>
      </c>
      <c r="S860" s="1" t="s">
        <v>1801</v>
      </c>
      <c r="T860" s="1" t="s">
        <v>1774</v>
      </c>
      <c r="U860" s="1" t="s">
        <v>581</v>
      </c>
      <c r="V860" s="1" t="s">
        <v>1696</v>
      </c>
    </row>
    <row r="861">
      <c r="A861" s="1" t="s">
        <v>51</v>
      </c>
      <c r="B861" s="1" t="s">
        <v>52</v>
      </c>
      <c r="C861" s="1" t="s">
        <v>512</v>
      </c>
      <c r="D861" s="24" t="s">
        <v>513</v>
      </c>
      <c r="E861" s="1" t="s">
        <v>532</v>
      </c>
      <c r="F861" s="24" t="s">
        <v>382</v>
      </c>
      <c r="G861" s="1" t="s">
        <v>9719</v>
      </c>
      <c r="H861" s="1" t="s">
        <v>9720</v>
      </c>
      <c r="I861" s="1" t="s">
        <v>91</v>
      </c>
      <c r="J861" s="1">
        <v>54.0</v>
      </c>
      <c r="K861" s="1"/>
      <c r="L861" s="1"/>
      <c r="M861" s="1"/>
      <c r="N861" s="1"/>
      <c r="O861" s="1"/>
      <c r="P861" s="1"/>
      <c r="Q861" s="1"/>
      <c r="R861" s="1"/>
      <c r="S861" s="1" t="s">
        <v>1801</v>
      </c>
      <c r="T861" s="1" t="s">
        <v>1774</v>
      </c>
      <c r="U861" s="1" t="s">
        <v>581</v>
      </c>
      <c r="V861" s="1" t="s">
        <v>1696</v>
      </c>
    </row>
    <row r="862">
      <c r="A862" s="1" t="s">
        <v>51</v>
      </c>
      <c r="B862" s="1" t="s">
        <v>52</v>
      </c>
      <c r="C862" s="1" t="s">
        <v>512</v>
      </c>
      <c r="D862" s="24" t="s">
        <v>513</v>
      </c>
      <c r="E862" s="1" t="s">
        <v>532</v>
      </c>
      <c r="F862" s="24" t="s">
        <v>382</v>
      </c>
      <c r="G862" s="1" t="s">
        <v>9719</v>
      </c>
      <c r="H862" s="1" t="s">
        <v>9720</v>
      </c>
      <c r="I862" s="1" t="s">
        <v>91</v>
      </c>
      <c r="J862" s="1">
        <v>72.58</v>
      </c>
      <c r="K862" s="1"/>
      <c r="L862" s="1"/>
      <c r="M862" s="1"/>
      <c r="N862" s="1"/>
      <c r="O862" s="1"/>
      <c r="P862" s="1"/>
      <c r="Q862" s="1"/>
      <c r="R862" s="1"/>
      <c r="S862" s="1" t="s">
        <v>1801</v>
      </c>
      <c r="T862" s="1" t="s">
        <v>1774</v>
      </c>
      <c r="U862" s="1" t="s">
        <v>581</v>
      </c>
      <c r="V862" s="1" t="s">
        <v>1696</v>
      </c>
    </row>
    <row r="863">
      <c r="A863" s="1" t="s">
        <v>51</v>
      </c>
      <c r="B863" s="1" t="s">
        <v>52</v>
      </c>
      <c r="C863" s="1" t="s">
        <v>512</v>
      </c>
      <c r="D863" s="24" t="s">
        <v>513</v>
      </c>
      <c r="E863" s="1" t="s">
        <v>532</v>
      </c>
      <c r="F863" s="24" t="s">
        <v>382</v>
      </c>
      <c r="G863" s="1" t="s">
        <v>9719</v>
      </c>
      <c r="H863" s="1" t="s">
        <v>9720</v>
      </c>
      <c r="I863" s="1" t="s">
        <v>91</v>
      </c>
      <c r="J863" s="1">
        <v>72.58</v>
      </c>
      <c r="K863" s="1"/>
      <c r="L863" s="1"/>
      <c r="M863" s="1"/>
      <c r="N863" s="1"/>
      <c r="O863" s="28" t="s">
        <v>10518</v>
      </c>
      <c r="P863" s="1"/>
      <c r="Q863" s="1">
        <v>101.698328</v>
      </c>
      <c r="R863" s="1">
        <v>3.152496</v>
      </c>
      <c r="S863" s="1" t="s">
        <v>1801</v>
      </c>
      <c r="T863" s="1" t="s">
        <v>1774</v>
      </c>
      <c r="U863" s="1" t="s">
        <v>581</v>
      </c>
      <c r="V863" s="1" t="s">
        <v>1696</v>
      </c>
    </row>
    <row r="864">
      <c r="A864" s="1" t="s">
        <v>51</v>
      </c>
      <c r="B864" s="1" t="s">
        <v>52</v>
      </c>
      <c r="C864" s="1" t="s">
        <v>512</v>
      </c>
      <c r="D864" s="24" t="s">
        <v>513</v>
      </c>
      <c r="E864" s="1" t="s">
        <v>532</v>
      </c>
      <c r="F864" s="24" t="s">
        <v>382</v>
      </c>
      <c r="G864" s="1" t="s">
        <v>9719</v>
      </c>
      <c r="H864" s="1" t="s">
        <v>9720</v>
      </c>
      <c r="I864" s="1" t="s">
        <v>91</v>
      </c>
      <c r="J864" s="1">
        <v>152.0</v>
      </c>
      <c r="K864" s="1"/>
      <c r="L864" s="1"/>
      <c r="M864" s="1"/>
      <c r="N864" s="1"/>
      <c r="O864" s="28" t="s">
        <v>10519</v>
      </c>
      <c r="P864" s="1"/>
      <c r="Q864" s="1">
        <v>101.698058</v>
      </c>
      <c r="R864" s="1">
        <v>3.152075</v>
      </c>
      <c r="S864" s="1" t="s">
        <v>1801</v>
      </c>
      <c r="T864" s="1" t="s">
        <v>1774</v>
      </c>
      <c r="U864" s="1" t="s">
        <v>581</v>
      </c>
      <c r="V864" s="1" t="s">
        <v>1696</v>
      </c>
    </row>
    <row r="865">
      <c r="A865" s="1" t="s">
        <v>51</v>
      </c>
      <c r="B865" s="1" t="s">
        <v>52</v>
      </c>
      <c r="C865" s="1" t="s">
        <v>512</v>
      </c>
      <c r="D865" s="24" t="s">
        <v>513</v>
      </c>
      <c r="E865" s="1" t="s">
        <v>532</v>
      </c>
      <c r="F865" s="24" t="s">
        <v>382</v>
      </c>
      <c r="G865" s="1" t="s">
        <v>9719</v>
      </c>
      <c r="H865" s="1" t="s">
        <v>9720</v>
      </c>
      <c r="I865" s="1" t="s">
        <v>95</v>
      </c>
      <c r="J865" s="1">
        <v>6.5</v>
      </c>
      <c r="K865" s="1"/>
      <c r="L865" s="1"/>
      <c r="M865" s="1"/>
      <c r="N865" s="1"/>
      <c r="O865" s="28" t="s">
        <v>10520</v>
      </c>
      <c r="P865" s="1"/>
      <c r="Q865" s="1">
        <v>101.695843</v>
      </c>
      <c r="R865" s="1">
        <v>3.156841</v>
      </c>
      <c r="S865" s="1" t="s">
        <v>1801</v>
      </c>
      <c r="T865" s="1" t="s">
        <v>1774</v>
      </c>
      <c r="U865" s="1" t="s">
        <v>581</v>
      </c>
      <c r="V865" s="1" t="s">
        <v>1696</v>
      </c>
    </row>
    <row r="866">
      <c r="A866" s="1" t="s">
        <v>51</v>
      </c>
      <c r="B866" s="1" t="s">
        <v>52</v>
      </c>
      <c r="C866" s="1" t="s">
        <v>512</v>
      </c>
      <c r="D866" s="24" t="s">
        <v>513</v>
      </c>
      <c r="E866" s="1" t="s">
        <v>532</v>
      </c>
      <c r="F866" s="24" t="s">
        <v>382</v>
      </c>
      <c r="G866" s="1" t="s">
        <v>9719</v>
      </c>
      <c r="H866" s="1" t="s">
        <v>9720</v>
      </c>
      <c r="I866" s="1" t="s">
        <v>156</v>
      </c>
      <c r="J866" s="1">
        <v>7.2</v>
      </c>
      <c r="K866" s="1"/>
      <c r="L866" s="1"/>
      <c r="M866" s="1"/>
      <c r="N866" s="1"/>
      <c r="O866" s="28" t="s">
        <v>10521</v>
      </c>
      <c r="P866" s="1"/>
      <c r="Q866" s="1">
        <v>101.695843</v>
      </c>
      <c r="R866" s="1">
        <v>3.156841</v>
      </c>
      <c r="S866" s="1" t="s">
        <v>1801</v>
      </c>
      <c r="T866" s="1" t="s">
        <v>1774</v>
      </c>
      <c r="U866" s="1" t="s">
        <v>581</v>
      </c>
      <c r="V866" s="1" t="s">
        <v>1696</v>
      </c>
    </row>
    <row r="867">
      <c r="A867" s="1" t="s">
        <v>51</v>
      </c>
      <c r="B867" s="1" t="s">
        <v>52</v>
      </c>
      <c r="C867" s="1" t="s">
        <v>512</v>
      </c>
      <c r="D867" s="24" t="s">
        <v>513</v>
      </c>
      <c r="E867" s="1" t="s">
        <v>532</v>
      </c>
      <c r="F867" s="24" t="s">
        <v>382</v>
      </c>
      <c r="G867" s="1" t="s">
        <v>9719</v>
      </c>
      <c r="H867" s="1" t="s">
        <v>9720</v>
      </c>
      <c r="I867" s="1" t="s">
        <v>156</v>
      </c>
      <c r="J867" s="1">
        <v>7.2</v>
      </c>
      <c r="K867" s="1"/>
      <c r="L867" s="1"/>
      <c r="M867" s="1"/>
      <c r="N867" s="1"/>
      <c r="O867" s="28" t="s">
        <v>10522</v>
      </c>
      <c r="P867" s="1"/>
      <c r="Q867" s="1">
        <v>101.695843</v>
      </c>
      <c r="R867" s="1">
        <v>3.156841</v>
      </c>
      <c r="S867" s="1" t="s">
        <v>1801</v>
      </c>
      <c r="T867" s="1" t="s">
        <v>1774</v>
      </c>
      <c r="U867" s="1" t="s">
        <v>581</v>
      </c>
      <c r="V867" s="1" t="s">
        <v>1696</v>
      </c>
    </row>
    <row r="868">
      <c r="A868" s="1" t="s">
        <v>51</v>
      </c>
      <c r="B868" s="1" t="s">
        <v>52</v>
      </c>
      <c r="C868" s="1" t="s">
        <v>512</v>
      </c>
      <c r="D868" s="24" t="s">
        <v>513</v>
      </c>
      <c r="E868" s="1" t="s">
        <v>532</v>
      </c>
      <c r="F868" s="24" t="s">
        <v>382</v>
      </c>
      <c r="G868" s="1" t="s">
        <v>9719</v>
      </c>
      <c r="H868" s="1" t="s">
        <v>9720</v>
      </c>
      <c r="I868" s="1" t="s">
        <v>95</v>
      </c>
      <c r="J868" s="1">
        <v>6.5</v>
      </c>
      <c r="K868" s="1"/>
      <c r="L868" s="1"/>
      <c r="M868" s="1"/>
      <c r="N868" s="1"/>
      <c r="O868" s="28" t="s">
        <v>10523</v>
      </c>
      <c r="P868" s="1"/>
      <c r="Q868" s="1">
        <v>101.695843</v>
      </c>
      <c r="R868" s="1">
        <v>3.156841</v>
      </c>
      <c r="S868" s="1" t="s">
        <v>1801</v>
      </c>
      <c r="T868" s="1" t="s">
        <v>1774</v>
      </c>
      <c r="U868" s="1" t="s">
        <v>581</v>
      </c>
      <c r="V868" s="1" t="s">
        <v>1696</v>
      </c>
    </row>
    <row r="869">
      <c r="A869" s="1" t="s">
        <v>51</v>
      </c>
      <c r="B869" s="1" t="s">
        <v>52</v>
      </c>
      <c r="C869" s="1" t="s">
        <v>512</v>
      </c>
      <c r="D869" s="24" t="s">
        <v>513</v>
      </c>
      <c r="E869" s="1" t="s">
        <v>532</v>
      </c>
      <c r="F869" s="24" t="s">
        <v>382</v>
      </c>
      <c r="G869" s="1" t="s">
        <v>9719</v>
      </c>
      <c r="H869" s="1" t="s">
        <v>9720</v>
      </c>
      <c r="I869" s="1" t="s">
        <v>97</v>
      </c>
      <c r="J869" s="1">
        <v>95.0</v>
      </c>
      <c r="K869" s="1"/>
      <c r="L869" s="1"/>
      <c r="M869" s="1"/>
      <c r="N869" s="1"/>
      <c r="O869" s="28" t="s">
        <v>10524</v>
      </c>
      <c r="P869" s="1"/>
      <c r="Q869" s="1">
        <v>101.695843</v>
      </c>
      <c r="R869" s="1">
        <v>3.156841</v>
      </c>
      <c r="S869" s="1" t="s">
        <v>1801</v>
      </c>
      <c r="T869" s="1" t="s">
        <v>1774</v>
      </c>
      <c r="U869" s="1" t="s">
        <v>581</v>
      </c>
      <c r="V869" s="1" t="s">
        <v>1696</v>
      </c>
    </row>
    <row r="870">
      <c r="A870" s="1" t="s">
        <v>51</v>
      </c>
      <c r="B870" s="1" t="s">
        <v>52</v>
      </c>
      <c r="C870" s="1" t="s">
        <v>512</v>
      </c>
      <c r="D870" s="24" t="s">
        <v>513</v>
      </c>
      <c r="E870" s="1" t="s">
        <v>532</v>
      </c>
      <c r="F870" s="24" t="s">
        <v>382</v>
      </c>
      <c r="G870" s="1" t="s">
        <v>9719</v>
      </c>
      <c r="H870" s="1" t="s">
        <v>9720</v>
      </c>
      <c r="I870" s="1" t="s">
        <v>97</v>
      </c>
      <c r="J870" s="1">
        <v>95.0</v>
      </c>
      <c r="K870" s="1"/>
      <c r="L870" s="1"/>
      <c r="M870" s="1"/>
      <c r="N870" s="1"/>
      <c r="O870" s="28" t="s">
        <v>10525</v>
      </c>
      <c r="P870" s="1"/>
      <c r="Q870" s="1">
        <v>101.695843</v>
      </c>
      <c r="R870" s="1">
        <v>3.156841</v>
      </c>
      <c r="S870" s="1" t="s">
        <v>1801</v>
      </c>
      <c r="T870" s="1" t="s">
        <v>1774</v>
      </c>
      <c r="U870" s="1" t="s">
        <v>581</v>
      </c>
      <c r="V870" s="1" t="s">
        <v>1696</v>
      </c>
    </row>
    <row r="871">
      <c r="A871" s="1" t="s">
        <v>51</v>
      </c>
      <c r="B871" s="1" t="s">
        <v>52</v>
      </c>
      <c r="C871" s="1" t="s">
        <v>512</v>
      </c>
      <c r="D871" s="24" t="s">
        <v>513</v>
      </c>
      <c r="E871" s="1" t="s">
        <v>532</v>
      </c>
      <c r="F871" s="24" t="s">
        <v>382</v>
      </c>
      <c r="G871" s="1" t="s">
        <v>9719</v>
      </c>
      <c r="H871" s="1" t="s">
        <v>9720</v>
      </c>
      <c r="I871" s="1" t="s">
        <v>97</v>
      </c>
      <c r="J871" s="1">
        <v>95.0</v>
      </c>
      <c r="K871" s="1"/>
      <c r="L871" s="1"/>
      <c r="M871" s="1"/>
      <c r="N871" s="1"/>
      <c r="O871" s="28" t="s">
        <v>10526</v>
      </c>
      <c r="P871" s="1"/>
      <c r="Q871" s="1">
        <v>101.696116</v>
      </c>
      <c r="R871" s="1">
        <v>3.156707</v>
      </c>
      <c r="S871" s="1" t="s">
        <v>1801</v>
      </c>
      <c r="T871" s="1" t="s">
        <v>1774</v>
      </c>
      <c r="U871" s="1" t="s">
        <v>581</v>
      </c>
      <c r="V871" s="1" t="s">
        <v>1696</v>
      </c>
    </row>
    <row r="872">
      <c r="A872" s="1" t="s">
        <v>51</v>
      </c>
      <c r="B872" s="1" t="s">
        <v>52</v>
      </c>
      <c r="C872" s="1" t="s">
        <v>512</v>
      </c>
      <c r="D872" s="24" t="s">
        <v>513</v>
      </c>
      <c r="E872" s="1" t="s">
        <v>532</v>
      </c>
      <c r="F872" s="24" t="s">
        <v>382</v>
      </c>
      <c r="G872" s="1" t="s">
        <v>9719</v>
      </c>
      <c r="H872" s="1" t="s">
        <v>9720</v>
      </c>
      <c r="I872" s="1" t="s">
        <v>97</v>
      </c>
      <c r="J872" s="1">
        <v>95.0</v>
      </c>
      <c r="K872" s="1"/>
      <c r="L872" s="1"/>
      <c r="M872" s="1"/>
      <c r="N872" s="1"/>
      <c r="O872" s="28" t="s">
        <v>10527</v>
      </c>
      <c r="P872" s="1"/>
      <c r="Q872" s="1">
        <v>101.695977</v>
      </c>
      <c r="R872" s="1">
        <v>3.156954</v>
      </c>
      <c r="S872" s="1" t="s">
        <v>1801</v>
      </c>
      <c r="T872" s="1" t="s">
        <v>1774</v>
      </c>
      <c r="U872" s="1" t="s">
        <v>581</v>
      </c>
      <c r="V872" s="1" t="s">
        <v>1696</v>
      </c>
    </row>
    <row r="873">
      <c r="A873" s="1" t="s">
        <v>51</v>
      </c>
      <c r="B873" s="1" t="s">
        <v>52</v>
      </c>
      <c r="C873" s="1" t="s">
        <v>512</v>
      </c>
      <c r="D873" s="24" t="s">
        <v>513</v>
      </c>
      <c r="E873" s="1" t="s">
        <v>532</v>
      </c>
      <c r="F873" s="24" t="s">
        <v>382</v>
      </c>
      <c r="G873" s="1" t="s">
        <v>9719</v>
      </c>
      <c r="H873" s="1" t="s">
        <v>9720</v>
      </c>
      <c r="I873" s="1" t="s">
        <v>91</v>
      </c>
      <c r="J873" s="1">
        <v>37.0</v>
      </c>
      <c r="K873" s="1"/>
      <c r="L873" s="1"/>
      <c r="M873" s="1"/>
      <c r="N873" s="1"/>
      <c r="O873" s="28" t="s">
        <v>10528</v>
      </c>
      <c r="P873" s="1"/>
      <c r="Q873" s="1">
        <v>101.698436</v>
      </c>
      <c r="R873" s="1">
        <v>3.152692</v>
      </c>
      <c r="S873" s="1" t="s">
        <v>1801</v>
      </c>
      <c r="T873" s="1" t="s">
        <v>1774</v>
      </c>
      <c r="U873" s="1" t="s">
        <v>581</v>
      </c>
      <c r="V873" s="1" t="s">
        <v>1696</v>
      </c>
    </row>
    <row r="874">
      <c r="A874" s="1" t="s">
        <v>51</v>
      </c>
      <c r="B874" s="1" t="s">
        <v>52</v>
      </c>
      <c r="C874" s="1" t="s">
        <v>512</v>
      </c>
      <c r="D874" s="24" t="s">
        <v>513</v>
      </c>
      <c r="E874" s="1" t="s">
        <v>532</v>
      </c>
      <c r="F874" s="24" t="s">
        <v>382</v>
      </c>
      <c r="G874" s="1" t="s">
        <v>9719</v>
      </c>
      <c r="H874" s="1" t="s">
        <v>9720</v>
      </c>
      <c r="I874" s="1" t="s">
        <v>91</v>
      </c>
      <c r="J874" s="1">
        <v>91.0</v>
      </c>
      <c r="K874" s="1"/>
      <c r="L874" s="1"/>
      <c r="M874" s="1"/>
      <c r="N874" s="1"/>
      <c r="O874" s="28" t="s">
        <v>10529</v>
      </c>
      <c r="P874" s="1"/>
      <c r="Q874" s="1">
        <v>101.697572</v>
      </c>
      <c r="R874" s="1">
        <v>3.152321</v>
      </c>
      <c r="S874" s="1" t="s">
        <v>1801</v>
      </c>
      <c r="T874" s="1" t="s">
        <v>1774</v>
      </c>
      <c r="U874" s="1" t="s">
        <v>581</v>
      </c>
      <c r="V874" s="1" t="s">
        <v>1696</v>
      </c>
    </row>
    <row r="875">
      <c r="A875" s="1" t="s">
        <v>51</v>
      </c>
      <c r="B875" s="1" t="s">
        <v>52</v>
      </c>
      <c r="C875" s="1" t="s">
        <v>512</v>
      </c>
      <c r="D875" s="24" t="s">
        <v>513</v>
      </c>
      <c r="E875" s="1" t="s">
        <v>532</v>
      </c>
      <c r="F875" s="24" t="s">
        <v>382</v>
      </c>
      <c r="G875" s="1" t="s">
        <v>9719</v>
      </c>
      <c r="H875" s="1" t="s">
        <v>9720</v>
      </c>
      <c r="I875" s="1" t="s">
        <v>91</v>
      </c>
      <c r="J875" s="1">
        <v>97.0</v>
      </c>
      <c r="K875" s="1"/>
      <c r="L875" s="1"/>
      <c r="M875" s="1"/>
      <c r="N875" s="1"/>
      <c r="O875" s="28" t="s">
        <v>10530</v>
      </c>
      <c r="P875" s="1"/>
      <c r="Q875" s="1">
        <v>101.697768</v>
      </c>
      <c r="R875" s="1">
        <v>3.152388</v>
      </c>
      <c r="S875" s="1" t="s">
        <v>1801</v>
      </c>
      <c r="T875" s="1" t="s">
        <v>1774</v>
      </c>
      <c r="U875" s="1" t="s">
        <v>581</v>
      </c>
      <c r="V875" s="1" t="s">
        <v>1696</v>
      </c>
    </row>
    <row r="876">
      <c r="A876" s="1" t="s">
        <v>51</v>
      </c>
      <c r="B876" s="1" t="s">
        <v>52</v>
      </c>
      <c r="C876" s="1" t="s">
        <v>512</v>
      </c>
      <c r="D876" s="24" t="s">
        <v>513</v>
      </c>
      <c r="E876" s="1" t="s">
        <v>531</v>
      </c>
      <c r="F876" s="24" t="s">
        <v>1703</v>
      </c>
      <c r="G876" s="1" t="s">
        <v>9714</v>
      </c>
      <c r="H876" s="1" t="s">
        <v>9730</v>
      </c>
      <c r="I876" s="1" t="s">
        <v>97</v>
      </c>
      <c r="J876" s="1">
        <v>92.0</v>
      </c>
      <c r="K876" s="1"/>
      <c r="L876" s="1"/>
      <c r="M876" s="1"/>
      <c r="N876" s="1"/>
      <c r="O876" s="28" t="s">
        <v>10531</v>
      </c>
      <c r="P876" s="1"/>
      <c r="Q876" s="1">
        <v>101.695333</v>
      </c>
      <c r="R876" s="1">
        <v>3.144051</v>
      </c>
      <c r="S876" s="1" t="s">
        <v>1722</v>
      </c>
      <c r="T876" s="1" t="s">
        <v>1725</v>
      </c>
      <c r="U876" s="1" t="s">
        <v>581</v>
      </c>
      <c r="V876" s="1" t="s">
        <v>1696</v>
      </c>
    </row>
    <row r="877">
      <c r="A877" s="1" t="s">
        <v>51</v>
      </c>
      <c r="B877" s="1" t="s">
        <v>52</v>
      </c>
      <c r="C877" s="1" t="s">
        <v>512</v>
      </c>
      <c r="D877" s="24" t="s">
        <v>513</v>
      </c>
      <c r="E877" s="1" t="s">
        <v>531</v>
      </c>
      <c r="F877" s="24" t="s">
        <v>1703</v>
      </c>
      <c r="G877" s="1" t="s">
        <v>9714</v>
      </c>
      <c r="H877" s="1" t="s">
        <v>9730</v>
      </c>
      <c r="I877" s="1" t="s">
        <v>97</v>
      </c>
      <c r="J877" s="1">
        <v>36.8</v>
      </c>
      <c r="K877" s="1"/>
      <c r="L877" s="1"/>
      <c r="M877" s="1"/>
      <c r="N877" s="1"/>
      <c r="O877" s="28" t="s">
        <v>10532</v>
      </c>
      <c r="P877" s="1"/>
      <c r="Q877" s="1">
        <v>101.695616</v>
      </c>
      <c r="R877" s="1">
        <v>3.144296</v>
      </c>
      <c r="S877" s="1" t="s">
        <v>1722</v>
      </c>
      <c r="T877" s="1" t="s">
        <v>1725</v>
      </c>
      <c r="U877" s="1" t="s">
        <v>581</v>
      </c>
      <c r="V877" s="1" t="s">
        <v>1696</v>
      </c>
    </row>
    <row r="878">
      <c r="A878" s="1" t="s">
        <v>51</v>
      </c>
      <c r="B878" s="1" t="s">
        <v>52</v>
      </c>
      <c r="C878" s="1" t="s">
        <v>512</v>
      </c>
      <c r="D878" s="24" t="s">
        <v>513</v>
      </c>
      <c r="E878" s="1" t="s">
        <v>531</v>
      </c>
      <c r="F878" s="24" t="s">
        <v>1703</v>
      </c>
      <c r="G878" s="1" t="s">
        <v>9714</v>
      </c>
      <c r="H878" s="1" t="s">
        <v>9730</v>
      </c>
      <c r="I878" s="1" t="s">
        <v>97</v>
      </c>
      <c r="J878" s="1">
        <v>92.0</v>
      </c>
      <c r="K878" s="1"/>
      <c r="L878" s="1"/>
      <c r="M878" s="1"/>
      <c r="N878" s="1"/>
      <c r="O878" s="28" t="s">
        <v>10533</v>
      </c>
      <c r="P878" s="1"/>
      <c r="Q878" s="1">
        <v>101.695636</v>
      </c>
      <c r="R878" s="1">
        <v>3.144552</v>
      </c>
      <c r="S878" s="1" t="s">
        <v>1722</v>
      </c>
      <c r="T878" s="1" t="s">
        <v>1725</v>
      </c>
      <c r="U878" s="1" t="s">
        <v>581</v>
      </c>
      <c r="V878" s="1" t="s">
        <v>1696</v>
      </c>
    </row>
    <row r="879">
      <c r="A879" s="1" t="s">
        <v>51</v>
      </c>
      <c r="B879" s="1" t="s">
        <v>52</v>
      </c>
      <c r="C879" s="1" t="s">
        <v>512</v>
      </c>
      <c r="D879" s="24" t="s">
        <v>513</v>
      </c>
      <c r="E879" s="1" t="s">
        <v>531</v>
      </c>
      <c r="F879" s="24" t="s">
        <v>1703</v>
      </c>
      <c r="G879" s="1" t="s">
        <v>9714</v>
      </c>
      <c r="H879" s="1" t="s">
        <v>9730</v>
      </c>
      <c r="I879" s="1" t="s">
        <v>97</v>
      </c>
      <c r="J879" s="1">
        <v>36.8</v>
      </c>
      <c r="K879" s="1"/>
      <c r="L879" s="1"/>
      <c r="M879" s="1"/>
      <c r="N879" s="1"/>
      <c r="O879" s="28" t="s">
        <v>10534</v>
      </c>
      <c r="P879" s="1"/>
      <c r="Q879" s="1">
        <v>101.696194</v>
      </c>
      <c r="R879" s="1">
        <v>3.144836</v>
      </c>
      <c r="S879" s="1" t="s">
        <v>1722</v>
      </c>
      <c r="T879" s="1" t="s">
        <v>1725</v>
      </c>
      <c r="U879" s="1" t="s">
        <v>581</v>
      </c>
      <c r="V879" s="1" t="s">
        <v>1696</v>
      </c>
    </row>
    <row r="880">
      <c r="A880" s="1" t="s">
        <v>51</v>
      </c>
      <c r="B880" s="1" t="s">
        <v>52</v>
      </c>
      <c r="C880" s="1" t="s">
        <v>512</v>
      </c>
      <c r="D880" s="24" t="s">
        <v>513</v>
      </c>
      <c r="E880" s="1" t="s">
        <v>531</v>
      </c>
      <c r="F880" s="24" t="s">
        <v>1703</v>
      </c>
      <c r="G880" s="1" t="s">
        <v>9714</v>
      </c>
      <c r="H880" s="1" t="s">
        <v>9730</v>
      </c>
      <c r="I880" s="1" t="s">
        <v>97</v>
      </c>
      <c r="J880" s="1">
        <v>92.0</v>
      </c>
      <c r="K880" s="1"/>
      <c r="L880" s="1"/>
      <c r="M880" s="1"/>
      <c r="N880" s="1"/>
      <c r="O880" s="28" t="s">
        <v>10535</v>
      </c>
      <c r="P880" s="1"/>
      <c r="Q880" s="1">
        <v>101.696553</v>
      </c>
      <c r="R880" s="1">
        <v>3.145109</v>
      </c>
      <c r="S880" s="1" t="s">
        <v>1722</v>
      </c>
      <c r="T880" s="1" t="s">
        <v>1725</v>
      </c>
      <c r="U880" s="1" t="s">
        <v>581</v>
      </c>
      <c r="V880" s="1" t="s">
        <v>1696</v>
      </c>
    </row>
    <row r="881">
      <c r="A881" s="1" t="s">
        <v>51</v>
      </c>
      <c r="B881" s="1" t="s">
        <v>52</v>
      </c>
      <c r="C881" s="1" t="s">
        <v>512</v>
      </c>
      <c r="D881" s="24" t="s">
        <v>513</v>
      </c>
      <c r="E881" s="1" t="s">
        <v>531</v>
      </c>
      <c r="F881" s="24" t="s">
        <v>1703</v>
      </c>
      <c r="G881" s="1" t="s">
        <v>9714</v>
      </c>
      <c r="H881" s="1" t="s">
        <v>9730</v>
      </c>
      <c r="I881" s="1" t="s">
        <v>97</v>
      </c>
      <c r="J881" s="1">
        <v>36.8</v>
      </c>
      <c r="K881" s="1"/>
      <c r="L881" s="1"/>
      <c r="M881" s="1"/>
      <c r="N881" s="1"/>
      <c r="O881" s="28" t="s">
        <v>10536</v>
      </c>
      <c r="P881" s="1"/>
      <c r="Q881" s="1">
        <v>101.696202</v>
      </c>
      <c r="R881" s="1">
        <v>3.144807</v>
      </c>
      <c r="S881" s="1" t="s">
        <v>1722</v>
      </c>
      <c r="T881" s="1" t="s">
        <v>1725</v>
      </c>
      <c r="U881" s="1" t="s">
        <v>581</v>
      </c>
      <c r="V881" s="1" t="s">
        <v>1696</v>
      </c>
    </row>
    <row r="882">
      <c r="A882" s="1" t="s">
        <v>51</v>
      </c>
      <c r="B882" s="1" t="s">
        <v>52</v>
      </c>
      <c r="C882" s="1" t="s">
        <v>512</v>
      </c>
      <c r="D882" s="24" t="s">
        <v>513</v>
      </c>
      <c r="E882" s="1" t="s">
        <v>531</v>
      </c>
      <c r="F882" s="24" t="s">
        <v>1703</v>
      </c>
      <c r="G882" s="1" t="s">
        <v>9714</v>
      </c>
      <c r="H882" s="1" t="s">
        <v>9730</v>
      </c>
      <c r="I882" s="1" t="s">
        <v>97</v>
      </c>
      <c r="J882" s="1">
        <v>46.0</v>
      </c>
      <c r="K882" s="1"/>
      <c r="L882" s="1"/>
      <c r="M882" s="1"/>
      <c r="N882" s="1"/>
      <c r="O882" s="28" t="s">
        <v>10537</v>
      </c>
      <c r="P882" s="1"/>
      <c r="Q882" s="1">
        <v>101.696663</v>
      </c>
      <c r="R882" s="1">
        <v>3.145259</v>
      </c>
      <c r="S882" s="1" t="s">
        <v>1722</v>
      </c>
      <c r="T882" s="1" t="s">
        <v>1725</v>
      </c>
      <c r="U882" s="1" t="s">
        <v>581</v>
      </c>
      <c r="V882" s="1" t="s">
        <v>1696</v>
      </c>
    </row>
    <row r="883">
      <c r="A883" s="1" t="s">
        <v>51</v>
      </c>
      <c r="B883" s="1" t="s">
        <v>52</v>
      </c>
      <c r="C883" s="1" t="s">
        <v>512</v>
      </c>
      <c r="D883" s="24" t="s">
        <v>513</v>
      </c>
      <c r="E883" s="1" t="s">
        <v>531</v>
      </c>
      <c r="F883" s="24" t="s">
        <v>1703</v>
      </c>
      <c r="G883" s="1" t="s">
        <v>9714</v>
      </c>
      <c r="H883" s="1" t="s">
        <v>9730</v>
      </c>
      <c r="I883" s="1" t="s">
        <v>97</v>
      </c>
      <c r="J883" s="1">
        <v>92.0</v>
      </c>
      <c r="K883" s="1"/>
      <c r="L883" s="1"/>
      <c r="M883" s="1"/>
      <c r="N883" s="1"/>
      <c r="O883" s="28" t="s">
        <v>10538</v>
      </c>
      <c r="P883" s="1"/>
      <c r="Q883" s="1">
        <v>101.696963</v>
      </c>
      <c r="R883" s="1">
        <v>3.145265</v>
      </c>
      <c r="S883" s="1" t="s">
        <v>1722</v>
      </c>
      <c r="T883" s="1" t="s">
        <v>1725</v>
      </c>
      <c r="U883" s="1" t="s">
        <v>581</v>
      </c>
      <c r="V883" s="1" t="s">
        <v>1696</v>
      </c>
    </row>
    <row r="884">
      <c r="A884" s="1" t="s">
        <v>51</v>
      </c>
      <c r="B884" s="1" t="s">
        <v>52</v>
      </c>
      <c r="C884" s="1" t="s">
        <v>512</v>
      </c>
      <c r="D884" s="24" t="s">
        <v>513</v>
      </c>
      <c r="E884" s="1" t="s">
        <v>531</v>
      </c>
      <c r="F884" s="24" t="s">
        <v>1703</v>
      </c>
      <c r="G884" s="1" t="s">
        <v>9714</v>
      </c>
      <c r="H884" s="1" t="s">
        <v>9730</v>
      </c>
      <c r="I884" s="1" t="s">
        <v>9622</v>
      </c>
      <c r="J884" s="1">
        <v>18.48</v>
      </c>
      <c r="K884" s="1"/>
      <c r="L884" s="1"/>
      <c r="M884" s="1"/>
      <c r="N884" s="1"/>
      <c r="O884" s="28" t="s">
        <v>10539</v>
      </c>
      <c r="P884" s="1"/>
      <c r="Q884" s="1">
        <v>101.697417</v>
      </c>
      <c r="R884" s="1">
        <v>3.145315</v>
      </c>
      <c r="S884" s="1" t="s">
        <v>1722</v>
      </c>
      <c r="T884" s="1" t="s">
        <v>1725</v>
      </c>
      <c r="U884" s="1" t="s">
        <v>581</v>
      </c>
      <c r="V884" s="1" t="s">
        <v>1696</v>
      </c>
    </row>
    <row r="885">
      <c r="A885" s="1" t="s">
        <v>51</v>
      </c>
      <c r="B885" s="1" t="s">
        <v>52</v>
      </c>
      <c r="C885" s="1" t="s">
        <v>512</v>
      </c>
      <c r="D885" s="24" t="s">
        <v>513</v>
      </c>
      <c r="E885" s="1" t="s">
        <v>531</v>
      </c>
      <c r="F885" s="24" t="s">
        <v>1703</v>
      </c>
      <c r="G885" s="1" t="s">
        <v>9714</v>
      </c>
      <c r="H885" s="1" t="s">
        <v>9730</v>
      </c>
      <c r="I885" s="1" t="s">
        <v>97</v>
      </c>
      <c r="J885" s="1">
        <v>350.0</v>
      </c>
      <c r="K885" s="1"/>
      <c r="L885" s="1"/>
      <c r="M885" s="1"/>
      <c r="N885" s="1"/>
      <c r="O885" s="28" t="s">
        <v>10540</v>
      </c>
      <c r="P885" s="1"/>
      <c r="Q885" s="1">
        <v>101.697422</v>
      </c>
      <c r="R885" s="1">
        <v>3.145312</v>
      </c>
      <c r="S885" s="1" t="s">
        <v>1722</v>
      </c>
      <c r="T885" s="1" t="s">
        <v>1725</v>
      </c>
      <c r="U885" s="1" t="s">
        <v>581</v>
      </c>
      <c r="V885" s="1" t="s">
        <v>1696</v>
      </c>
    </row>
    <row r="886">
      <c r="A886" s="1" t="s">
        <v>51</v>
      </c>
      <c r="B886" s="1" t="s">
        <v>52</v>
      </c>
      <c r="C886" s="1" t="s">
        <v>512</v>
      </c>
      <c r="D886" s="24" t="s">
        <v>513</v>
      </c>
      <c r="E886" s="1" t="s">
        <v>531</v>
      </c>
      <c r="F886" s="24" t="s">
        <v>1703</v>
      </c>
      <c r="G886" s="1" t="s">
        <v>9714</v>
      </c>
      <c r="H886" s="1" t="s">
        <v>9730</v>
      </c>
      <c r="I886" s="1" t="s">
        <v>156</v>
      </c>
      <c r="J886" s="1">
        <v>0.8</v>
      </c>
      <c r="K886" s="1"/>
      <c r="L886" s="1"/>
      <c r="M886" s="1"/>
      <c r="N886" s="1"/>
      <c r="O886" s="28" t="s">
        <v>10541</v>
      </c>
      <c r="P886" s="1" t="s">
        <v>10222</v>
      </c>
      <c r="Q886" s="1">
        <v>101.69624</v>
      </c>
      <c r="R886" s="1">
        <v>3.145086</v>
      </c>
      <c r="S886" s="1" t="s">
        <v>1738</v>
      </c>
      <c r="T886" s="1" t="s">
        <v>1741</v>
      </c>
      <c r="U886" s="1" t="s">
        <v>581</v>
      </c>
      <c r="V886" s="1" t="s">
        <v>1696</v>
      </c>
    </row>
    <row r="887">
      <c r="A887" s="1" t="s">
        <v>51</v>
      </c>
      <c r="B887" s="1" t="s">
        <v>52</v>
      </c>
      <c r="C887" s="1" t="s">
        <v>512</v>
      </c>
      <c r="D887" s="24" t="s">
        <v>513</v>
      </c>
      <c r="E887" s="1" t="s">
        <v>531</v>
      </c>
      <c r="F887" s="24" t="s">
        <v>1703</v>
      </c>
      <c r="G887" s="1" t="s">
        <v>9714</v>
      </c>
      <c r="H887" s="1" t="s">
        <v>9730</v>
      </c>
      <c r="I887" s="1" t="s">
        <v>95</v>
      </c>
      <c r="J887" s="1">
        <v>3.75</v>
      </c>
      <c r="K887" s="1"/>
      <c r="L887" s="1"/>
      <c r="M887" s="1"/>
      <c r="N887" s="1"/>
      <c r="O887" s="28" t="s">
        <v>10542</v>
      </c>
      <c r="P887" s="1"/>
      <c r="Q887" s="1">
        <v>101.696936</v>
      </c>
      <c r="R887" s="1">
        <v>3.145106</v>
      </c>
      <c r="S887" s="1" t="s">
        <v>1722</v>
      </c>
      <c r="T887" s="1" t="s">
        <v>1725</v>
      </c>
      <c r="U887" s="1" t="s">
        <v>581</v>
      </c>
      <c r="V887" s="1" t="s">
        <v>1696</v>
      </c>
    </row>
    <row r="888">
      <c r="A888" s="1" t="s">
        <v>51</v>
      </c>
      <c r="B888" s="1" t="s">
        <v>52</v>
      </c>
      <c r="C888" s="1" t="s">
        <v>512</v>
      </c>
      <c r="D888" s="24" t="s">
        <v>513</v>
      </c>
      <c r="E888" s="1" t="s">
        <v>531</v>
      </c>
      <c r="F888" s="24" t="s">
        <v>1703</v>
      </c>
      <c r="G888" s="1" t="s">
        <v>9714</v>
      </c>
      <c r="H888" s="1" t="s">
        <v>9730</v>
      </c>
      <c r="I888" s="1" t="s">
        <v>156</v>
      </c>
      <c r="J888" s="1">
        <v>0.88</v>
      </c>
      <c r="K888" s="1"/>
      <c r="L888" s="1"/>
      <c r="M888" s="1"/>
      <c r="N888" s="1"/>
      <c r="O888" s="28" t="s">
        <v>10543</v>
      </c>
      <c r="P888" s="1" t="s">
        <v>10544</v>
      </c>
      <c r="Q888" s="1">
        <v>101.696655</v>
      </c>
      <c r="R888" s="1">
        <v>3.145174</v>
      </c>
      <c r="S888" s="1" t="s">
        <v>1738</v>
      </c>
      <c r="T888" s="1" t="s">
        <v>1741</v>
      </c>
      <c r="U888" s="1" t="s">
        <v>581</v>
      </c>
      <c r="V888" s="1" t="s">
        <v>1696</v>
      </c>
    </row>
    <row r="889">
      <c r="A889" s="1" t="s">
        <v>51</v>
      </c>
      <c r="B889" s="1" t="s">
        <v>52</v>
      </c>
      <c r="C889" s="1" t="s">
        <v>512</v>
      </c>
      <c r="D889" s="24" t="s">
        <v>513</v>
      </c>
      <c r="E889" s="1" t="s">
        <v>530</v>
      </c>
      <c r="F889" s="24" t="s">
        <v>69</v>
      </c>
      <c r="G889" s="1" t="s">
        <v>9724</v>
      </c>
      <c r="H889" s="1" t="s">
        <v>9725</v>
      </c>
      <c r="I889" s="1" t="s">
        <v>121</v>
      </c>
      <c r="J889" s="1">
        <v>23.865</v>
      </c>
      <c r="K889" s="1"/>
      <c r="L889" s="1"/>
      <c r="M889" s="1"/>
      <c r="N889" s="1"/>
      <c r="O889" s="28" t="s">
        <v>10545</v>
      </c>
      <c r="P889" s="1"/>
      <c r="Q889" s="1">
        <v>101.693766</v>
      </c>
      <c r="R889" s="1">
        <v>3.148094</v>
      </c>
      <c r="S889" s="1" t="s">
        <v>1749</v>
      </c>
      <c r="T889" s="1" t="s">
        <v>1752</v>
      </c>
      <c r="U889" s="1" t="s">
        <v>581</v>
      </c>
      <c r="V889" s="1" t="s">
        <v>1696</v>
      </c>
    </row>
    <row r="890">
      <c r="A890" s="1" t="s">
        <v>51</v>
      </c>
      <c r="B890" s="1" t="s">
        <v>52</v>
      </c>
      <c r="C890" s="1" t="s">
        <v>512</v>
      </c>
      <c r="D890" s="24" t="s">
        <v>513</v>
      </c>
      <c r="E890" s="1" t="s">
        <v>530</v>
      </c>
      <c r="F890" s="24" t="s">
        <v>69</v>
      </c>
      <c r="G890" s="1" t="s">
        <v>9724</v>
      </c>
      <c r="H890" s="1" t="s">
        <v>9725</v>
      </c>
      <c r="I890" s="1" t="s">
        <v>121</v>
      </c>
      <c r="J890" s="1">
        <v>23.865</v>
      </c>
      <c r="K890" s="1"/>
      <c r="L890" s="1"/>
      <c r="M890" s="1"/>
      <c r="N890" s="1"/>
      <c r="O890" s="28" t="s">
        <v>10546</v>
      </c>
      <c r="P890" s="1"/>
      <c r="Q890" s="1">
        <v>101.693938</v>
      </c>
      <c r="R890" s="1">
        <v>3.148667</v>
      </c>
      <c r="S890" s="1" t="s">
        <v>1749</v>
      </c>
      <c r="T890" s="1" t="s">
        <v>1752</v>
      </c>
      <c r="U890" s="1" t="s">
        <v>581</v>
      </c>
      <c r="V890" s="1" t="s">
        <v>1696</v>
      </c>
    </row>
    <row r="891">
      <c r="A891" s="1" t="s">
        <v>51</v>
      </c>
      <c r="B891" s="1" t="s">
        <v>52</v>
      </c>
      <c r="C891" s="1" t="s">
        <v>512</v>
      </c>
      <c r="D891" s="24" t="s">
        <v>513</v>
      </c>
      <c r="E891" s="1" t="s">
        <v>530</v>
      </c>
      <c r="F891" s="24" t="s">
        <v>69</v>
      </c>
      <c r="G891" s="1" t="s">
        <v>9724</v>
      </c>
      <c r="H891" s="1" t="s">
        <v>9725</v>
      </c>
      <c r="I891" s="1" t="s">
        <v>121</v>
      </c>
      <c r="J891" s="1">
        <v>23.865</v>
      </c>
      <c r="K891" s="1"/>
      <c r="L891" s="1"/>
      <c r="M891" s="1"/>
      <c r="N891" s="1"/>
      <c r="O891" s="28" t="s">
        <v>10547</v>
      </c>
      <c r="P891" s="1"/>
      <c r="Q891" s="1">
        <v>101.693938</v>
      </c>
      <c r="R891" s="1">
        <v>3.148964</v>
      </c>
      <c r="S891" s="1" t="s">
        <v>1749</v>
      </c>
      <c r="T891" s="1" t="s">
        <v>1752</v>
      </c>
      <c r="U891" s="1" t="s">
        <v>581</v>
      </c>
      <c r="V891" s="1" t="s">
        <v>1696</v>
      </c>
    </row>
    <row r="892">
      <c r="A892" s="1" t="s">
        <v>47</v>
      </c>
      <c r="B892" s="1" t="s">
        <v>48</v>
      </c>
      <c r="C892" s="1" t="s">
        <v>512</v>
      </c>
      <c r="D892" s="24" t="s">
        <v>513</v>
      </c>
      <c r="E892" s="1" t="s">
        <v>531</v>
      </c>
      <c r="F892" s="24" t="s">
        <v>1703</v>
      </c>
      <c r="G892" s="1" t="s">
        <v>10274</v>
      </c>
      <c r="H892" s="1" t="s">
        <v>10275</v>
      </c>
      <c r="I892" s="1" t="s">
        <v>95</v>
      </c>
      <c r="J892" s="1">
        <v>29.0</v>
      </c>
      <c r="K892" s="1" t="s">
        <v>9625</v>
      </c>
      <c r="L892" s="1">
        <v>6.84</v>
      </c>
      <c r="M892" s="1" t="s">
        <v>9625</v>
      </c>
      <c r="N892" s="1">
        <v>17.2</v>
      </c>
      <c r="O892" s="1"/>
      <c r="P892" s="1"/>
      <c r="Q892" s="1"/>
      <c r="R892" s="1"/>
      <c r="S892" s="1" t="s">
        <v>1722</v>
      </c>
      <c r="T892" s="1" t="s">
        <v>1725</v>
      </c>
      <c r="U892" s="1" t="s">
        <v>581</v>
      </c>
      <c r="V892" s="1" t="s">
        <v>1696</v>
      </c>
    </row>
    <row r="893">
      <c r="A893" s="1" t="s">
        <v>51</v>
      </c>
      <c r="B893" s="1" t="s">
        <v>52</v>
      </c>
      <c r="C893" s="1" t="s">
        <v>512</v>
      </c>
      <c r="D893" s="24" t="s">
        <v>513</v>
      </c>
      <c r="E893" s="1" t="s">
        <v>532</v>
      </c>
      <c r="F893" s="24" t="s">
        <v>382</v>
      </c>
      <c r="G893" s="1" t="s">
        <v>9719</v>
      </c>
      <c r="H893" s="1" t="s">
        <v>9720</v>
      </c>
      <c r="I893" s="1" t="s">
        <v>97</v>
      </c>
      <c r="J893" s="1">
        <v>27.0</v>
      </c>
      <c r="K893" s="1"/>
      <c r="L893" s="1"/>
      <c r="M893" s="1"/>
      <c r="N893" s="1"/>
      <c r="O893" s="28" t="s">
        <v>10548</v>
      </c>
      <c r="P893" s="1"/>
      <c r="Q893" s="1">
        <v>101.698475</v>
      </c>
      <c r="R893" s="1">
        <v>3.153184</v>
      </c>
      <c r="S893" s="1" t="s">
        <v>1801</v>
      </c>
      <c r="T893" s="1" t="s">
        <v>1774</v>
      </c>
      <c r="U893" s="1" t="s">
        <v>581</v>
      </c>
      <c r="V893" s="1" t="s">
        <v>1696</v>
      </c>
    </row>
    <row r="894">
      <c r="A894" s="1" t="s">
        <v>51</v>
      </c>
      <c r="B894" s="1" t="s">
        <v>52</v>
      </c>
      <c r="C894" s="1" t="s">
        <v>512</v>
      </c>
      <c r="D894" s="24" t="s">
        <v>513</v>
      </c>
      <c r="E894" s="1" t="s">
        <v>532</v>
      </c>
      <c r="F894" s="24" t="s">
        <v>382</v>
      </c>
      <c r="G894" s="1" t="s">
        <v>9719</v>
      </c>
      <c r="H894" s="1" t="s">
        <v>9720</v>
      </c>
      <c r="I894" s="1" t="s">
        <v>97</v>
      </c>
      <c r="J894" s="1">
        <v>21.0</v>
      </c>
      <c r="K894" s="1"/>
      <c r="L894" s="1"/>
      <c r="M894" s="1"/>
      <c r="N894" s="1"/>
      <c r="O894" s="28" t="s">
        <v>10549</v>
      </c>
      <c r="P894" s="1"/>
      <c r="Q894" s="1">
        <v>101.698328</v>
      </c>
      <c r="R894" s="1">
        <v>3.152496</v>
      </c>
      <c r="S894" s="1" t="s">
        <v>1801</v>
      </c>
      <c r="T894" s="1" t="s">
        <v>1774</v>
      </c>
      <c r="U894" s="1" t="s">
        <v>581</v>
      </c>
      <c r="V894" s="1" t="s">
        <v>1696</v>
      </c>
    </row>
    <row r="895">
      <c r="A895" s="1" t="s">
        <v>51</v>
      </c>
      <c r="B895" s="1" t="s">
        <v>52</v>
      </c>
      <c r="C895" s="1" t="s">
        <v>512</v>
      </c>
      <c r="D895" s="24" t="s">
        <v>513</v>
      </c>
      <c r="E895" s="1" t="s">
        <v>532</v>
      </c>
      <c r="F895" s="24" t="s">
        <v>382</v>
      </c>
      <c r="G895" s="1" t="s">
        <v>9719</v>
      </c>
      <c r="H895" s="1" t="s">
        <v>9720</v>
      </c>
      <c r="I895" s="1" t="s">
        <v>97</v>
      </c>
      <c r="J895" s="1">
        <v>49.0</v>
      </c>
      <c r="K895" s="1"/>
      <c r="L895" s="1"/>
      <c r="M895" s="1"/>
      <c r="N895" s="1"/>
      <c r="O895" s="28" t="s">
        <v>10550</v>
      </c>
      <c r="P895" s="1"/>
      <c r="Q895" s="1">
        <v>101.698365</v>
      </c>
      <c r="R895" s="1">
        <v>3.153369</v>
      </c>
      <c r="S895" s="1" t="s">
        <v>1801</v>
      </c>
      <c r="T895" s="1" t="s">
        <v>1774</v>
      </c>
      <c r="U895" s="1" t="s">
        <v>581</v>
      </c>
      <c r="V895" s="1" t="s">
        <v>1696</v>
      </c>
    </row>
    <row r="896">
      <c r="A896" s="1" t="s">
        <v>51</v>
      </c>
      <c r="B896" s="1" t="s">
        <v>52</v>
      </c>
      <c r="C896" s="1" t="s">
        <v>512</v>
      </c>
      <c r="D896" s="24" t="s">
        <v>513</v>
      </c>
      <c r="E896" s="1" t="s">
        <v>532</v>
      </c>
      <c r="F896" s="24" t="s">
        <v>382</v>
      </c>
      <c r="G896" s="1" t="s">
        <v>9719</v>
      </c>
      <c r="H896" s="1" t="s">
        <v>9720</v>
      </c>
      <c r="I896" s="1" t="s">
        <v>97</v>
      </c>
      <c r="J896" s="1">
        <v>26.0</v>
      </c>
      <c r="K896" s="1"/>
      <c r="L896" s="1"/>
      <c r="M896" s="1"/>
      <c r="N896" s="1"/>
      <c r="O896" s="28" t="s">
        <v>10551</v>
      </c>
      <c r="P896" s="1"/>
      <c r="Q896" s="1">
        <v>101.698396</v>
      </c>
      <c r="R896" s="1">
        <v>3.15336</v>
      </c>
      <c r="S896" s="1" t="s">
        <v>1801</v>
      </c>
      <c r="T896" s="1" t="s">
        <v>1774</v>
      </c>
      <c r="U896" s="1" t="s">
        <v>581</v>
      </c>
      <c r="V896" s="1" t="s">
        <v>1696</v>
      </c>
    </row>
    <row r="897">
      <c r="A897" s="1" t="s">
        <v>51</v>
      </c>
      <c r="B897" s="1" t="s">
        <v>52</v>
      </c>
      <c r="C897" s="1" t="s">
        <v>512</v>
      </c>
      <c r="D897" s="24" t="s">
        <v>513</v>
      </c>
      <c r="E897" s="1" t="s">
        <v>532</v>
      </c>
      <c r="F897" s="24" t="s">
        <v>382</v>
      </c>
      <c r="G897" s="1" t="s">
        <v>9719</v>
      </c>
      <c r="H897" s="1" t="s">
        <v>9720</v>
      </c>
      <c r="I897" s="1" t="s">
        <v>97</v>
      </c>
      <c r="J897" s="1">
        <v>21.0</v>
      </c>
      <c r="K897" s="1"/>
      <c r="L897" s="1"/>
      <c r="M897" s="1"/>
      <c r="N897" s="1"/>
      <c r="O897" s="28" t="s">
        <v>10552</v>
      </c>
      <c r="P897" s="1"/>
      <c r="Q897" s="1">
        <v>101.698328</v>
      </c>
      <c r="R897" s="1">
        <v>3.152496</v>
      </c>
      <c r="S897" s="1" t="s">
        <v>1801</v>
      </c>
      <c r="T897" s="1" t="s">
        <v>1774</v>
      </c>
      <c r="U897" s="1" t="s">
        <v>581</v>
      </c>
      <c r="V897" s="1" t="s">
        <v>1696</v>
      </c>
    </row>
    <row r="898">
      <c r="A898" s="1" t="s">
        <v>51</v>
      </c>
      <c r="B898" s="1" t="s">
        <v>52</v>
      </c>
      <c r="C898" s="1" t="s">
        <v>512</v>
      </c>
      <c r="D898" s="24" t="s">
        <v>513</v>
      </c>
      <c r="E898" s="1" t="s">
        <v>532</v>
      </c>
      <c r="F898" s="24" t="s">
        <v>382</v>
      </c>
      <c r="G898" s="1" t="s">
        <v>9719</v>
      </c>
      <c r="H898" s="1" t="s">
        <v>9720</v>
      </c>
      <c r="I898" s="1" t="s">
        <v>95</v>
      </c>
      <c r="J898" s="1">
        <v>5.2</v>
      </c>
      <c r="K898" s="1"/>
      <c r="L898" s="1"/>
      <c r="M898" s="1"/>
      <c r="N898" s="1"/>
      <c r="O898" s="28" t="s">
        <v>10553</v>
      </c>
      <c r="P898" s="1"/>
      <c r="Q898" s="1">
        <v>101.695843</v>
      </c>
      <c r="R898" s="1">
        <v>3.156841</v>
      </c>
      <c r="S898" s="1" t="s">
        <v>1801</v>
      </c>
      <c r="T898" s="1" t="s">
        <v>1774</v>
      </c>
      <c r="U898" s="1" t="s">
        <v>581</v>
      </c>
      <c r="V898" s="1" t="s">
        <v>1696</v>
      </c>
    </row>
    <row r="899">
      <c r="A899" s="1" t="s">
        <v>51</v>
      </c>
      <c r="B899" s="1" t="s">
        <v>52</v>
      </c>
      <c r="C899" s="1" t="s">
        <v>512</v>
      </c>
      <c r="D899" s="24" t="s">
        <v>513</v>
      </c>
      <c r="E899" s="1" t="s">
        <v>532</v>
      </c>
      <c r="F899" s="24" t="s">
        <v>382</v>
      </c>
      <c r="G899" s="1" t="s">
        <v>9719</v>
      </c>
      <c r="H899" s="1" t="s">
        <v>9720</v>
      </c>
      <c r="I899" s="1" t="s">
        <v>156</v>
      </c>
      <c r="J899" s="1">
        <v>8.0</v>
      </c>
      <c r="K899" s="1"/>
      <c r="L899" s="1"/>
      <c r="M899" s="1"/>
      <c r="N899" s="1"/>
      <c r="O899" s="28" t="s">
        <v>10554</v>
      </c>
      <c r="P899" s="1"/>
      <c r="Q899" s="1">
        <v>101.695843</v>
      </c>
      <c r="R899" s="1">
        <v>3.156841</v>
      </c>
      <c r="S899" s="1" t="s">
        <v>1801</v>
      </c>
      <c r="T899" s="1" t="s">
        <v>1774</v>
      </c>
      <c r="U899" s="1" t="s">
        <v>581</v>
      </c>
      <c r="V899" s="1" t="s">
        <v>1696</v>
      </c>
    </row>
    <row r="900">
      <c r="A900" s="1" t="s">
        <v>45</v>
      </c>
      <c r="B900" s="1" t="s">
        <v>46</v>
      </c>
      <c r="C900" s="1" t="s">
        <v>512</v>
      </c>
      <c r="D900" s="24" t="s">
        <v>513</v>
      </c>
      <c r="E900" s="1" t="s">
        <v>531</v>
      </c>
      <c r="F900" s="24" t="s">
        <v>1703</v>
      </c>
      <c r="G900" s="1" t="s">
        <v>9744</v>
      </c>
      <c r="H900" s="1" t="s">
        <v>9745</v>
      </c>
      <c r="I900" s="1" t="s">
        <v>156</v>
      </c>
      <c r="J900" s="1">
        <v>8.94</v>
      </c>
      <c r="K900" s="1"/>
      <c r="L900" s="1"/>
      <c r="M900" s="1"/>
      <c r="N900" s="1"/>
      <c r="O900" s="1"/>
      <c r="P900" s="1" t="s">
        <v>10555</v>
      </c>
      <c r="Q900" s="1"/>
      <c r="R900" s="1"/>
      <c r="S900" s="1" t="s">
        <v>1738</v>
      </c>
      <c r="T900" s="1" t="s">
        <v>1741</v>
      </c>
      <c r="U900" s="1" t="s">
        <v>581</v>
      </c>
      <c r="V900" s="1" t="s">
        <v>1696</v>
      </c>
    </row>
    <row r="901">
      <c r="A901" s="1" t="s">
        <v>51</v>
      </c>
      <c r="B901" s="1" t="s">
        <v>52</v>
      </c>
      <c r="C901" s="1" t="s">
        <v>512</v>
      </c>
      <c r="D901" s="24" t="s">
        <v>513</v>
      </c>
      <c r="E901" s="1" t="s">
        <v>532</v>
      </c>
      <c r="F901" s="24" t="s">
        <v>382</v>
      </c>
      <c r="G901" s="1" t="s">
        <v>9719</v>
      </c>
      <c r="H901" s="1" t="s">
        <v>9720</v>
      </c>
      <c r="I901" s="1" t="s">
        <v>125</v>
      </c>
      <c r="J901" s="1">
        <v>2620.0</v>
      </c>
      <c r="K901" s="1"/>
      <c r="L901" s="1"/>
      <c r="M901" s="1"/>
      <c r="N901" s="1"/>
      <c r="O901" s="28" t="s">
        <v>10556</v>
      </c>
      <c r="P901" s="1"/>
      <c r="Q901" s="1">
        <v>101.69822</v>
      </c>
      <c r="R901" s="1">
        <v>3.153448</v>
      </c>
      <c r="S901" s="1" t="s">
        <v>1801</v>
      </c>
      <c r="T901" s="1" t="s">
        <v>1774</v>
      </c>
      <c r="U901" s="1" t="s">
        <v>581</v>
      </c>
      <c r="V901" s="1" t="s">
        <v>1696</v>
      </c>
    </row>
    <row r="902">
      <c r="A902" s="1" t="s">
        <v>51</v>
      </c>
      <c r="B902" s="1" t="s">
        <v>52</v>
      </c>
      <c r="C902" s="1" t="s">
        <v>512</v>
      </c>
      <c r="D902" s="24" t="s">
        <v>513</v>
      </c>
      <c r="E902" s="1" t="s">
        <v>533</v>
      </c>
      <c r="F902" s="24" t="s">
        <v>1691</v>
      </c>
      <c r="G902" s="1" t="s">
        <v>9764</v>
      </c>
      <c r="H902" s="1" t="s">
        <v>9765</v>
      </c>
      <c r="I902" s="1" t="s">
        <v>120</v>
      </c>
      <c r="J902" s="1">
        <v>1232.0</v>
      </c>
      <c r="K902" s="1"/>
      <c r="L902" s="1"/>
      <c r="M902" s="1"/>
      <c r="N902" s="1"/>
      <c r="O902" s="28" t="s">
        <v>10557</v>
      </c>
      <c r="P902" s="1"/>
      <c r="Q902" s="1">
        <v>101.693922</v>
      </c>
      <c r="R902" s="1">
        <v>3.134402</v>
      </c>
      <c r="S902" s="1" t="s">
        <v>1693</v>
      </c>
      <c r="T902" s="1" t="s">
        <v>1698</v>
      </c>
      <c r="U902" s="1" t="s">
        <v>581</v>
      </c>
      <c r="V902" s="1" t="s">
        <v>1696</v>
      </c>
    </row>
    <row r="903">
      <c r="A903" s="1" t="s">
        <v>51</v>
      </c>
      <c r="B903" s="1" t="s">
        <v>52</v>
      </c>
      <c r="C903" s="1" t="s">
        <v>512</v>
      </c>
      <c r="D903" s="24" t="s">
        <v>513</v>
      </c>
      <c r="E903" s="1" t="s">
        <v>532</v>
      </c>
      <c r="F903" s="24" t="s">
        <v>382</v>
      </c>
      <c r="G903" s="1" t="s">
        <v>9719</v>
      </c>
      <c r="H903" s="1" t="s">
        <v>9720</v>
      </c>
      <c r="I903" s="1" t="s">
        <v>125</v>
      </c>
      <c r="J903" s="1">
        <v>158.0</v>
      </c>
      <c r="K903" s="1"/>
      <c r="L903" s="1"/>
      <c r="M903" s="1"/>
      <c r="N903" s="1"/>
      <c r="O903" s="28" t="s">
        <v>10558</v>
      </c>
      <c r="P903" s="1"/>
      <c r="Q903" s="1">
        <v>101.698553</v>
      </c>
      <c r="R903" s="1">
        <v>3.153413</v>
      </c>
      <c r="S903" s="1" t="s">
        <v>1801</v>
      </c>
      <c r="T903" s="1" t="s">
        <v>1774</v>
      </c>
      <c r="U903" s="1" t="s">
        <v>581</v>
      </c>
      <c r="V903" s="1" t="s">
        <v>1696</v>
      </c>
    </row>
    <row r="904">
      <c r="A904" s="1" t="s">
        <v>45</v>
      </c>
      <c r="B904" s="1" t="s">
        <v>46</v>
      </c>
      <c r="C904" s="1" t="s">
        <v>512</v>
      </c>
      <c r="D904" s="24" t="s">
        <v>513</v>
      </c>
      <c r="E904" s="1" t="s">
        <v>531</v>
      </c>
      <c r="F904" s="24" t="s">
        <v>1703</v>
      </c>
      <c r="G904" s="1" t="s">
        <v>9744</v>
      </c>
      <c r="H904" s="1" t="s">
        <v>9745</v>
      </c>
      <c r="I904" s="1" t="s">
        <v>249</v>
      </c>
      <c r="J904" s="1">
        <v>8.94</v>
      </c>
      <c r="K904" s="1"/>
      <c r="L904" s="1"/>
      <c r="M904" s="1"/>
      <c r="N904" s="1"/>
      <c r="O904" s="28" t="s">
        <v>10559</v>
      </c>
      <c r="P904" s="1" t="s">
        <v>10555</v>
      </c>
      <c r="Q904" s="1">
        <v>101.696623</v>
      </c>
      <c r="R904" s="1">
        <v>3.145071</v>
      </c>
      <c r="S904" s="1" t="s">
        <v>1738</v>
      </c>
      <c r="T904" s="1" t="s">
        <v>1741</v>
      </c>
      <c r="U904" s="1" t="s">
        <v>581</v>
      </c>
      <c r="V904" s="1" t="s">
        <v>1696</v>
      </c>
    </row>
    <row r="905">
      <c r="A905" s="1" t="s">
        <v>51</v>
      </c>
      <c r="B905" s="1" t="s">
        <v>52</v>
      </c>
      <c r="C905" s="1" t="s">
        <v>512</v>
      </c>
      <c r="D905" s="24" t="s">
        <v>513</v>
      </c>
      <c r="E905" s="1" t="s">
        <v>532</v>
      </c>
      <c r="F905" s="24" t="s">
        <v>382</v>
      </c>
      <c r="G905" s="1" t="s">
        <v>9719</v>
      </c>
      <c r="H905" s="1" t="s">
        <v>9720</v>
      </c>
      <c r="I905" s="1" t="s">
        <v>125</v>
      </c>
      <c r="J905" s="1">
        <v>68.0</v>
      </c>
      <c r="K905" s="1"/>
      <c r="L905" s="1"/>
      <c r="M905" s="1"/>
      <c r="N905" s="1"/>
      <c r="O905" s="28" t="s">
        <v>10560</v>
      </c>
      <c r="P905" s="1"/>
      <c r="Q905" s="1">
        <v>101.698397</v>
      </c>
      <c r="R905" s="1">
        <v>3.153182</v>
      </c>
      <c r="S905" s="1" t="s">
        <v>1801</v>
      </c>
      <c r="T905" s="1" t="s">
        <v>1774</v>
      </c>
      <c r="U905" s="1" t="s">
        <v>581</v>
      </c>
      <c r="V905" s="1" t="s">
        <v>1696</v>
      </c>
    </row>
    <row r="906">
      <c r="A906" s="1" t="s">
        <v>51</v>
      </c>
      <c r="B906" s="1" t="s">
        <v>52</v>
      </c>
      <c r="C906" s="1" t="s">
        <v>512</v>
      </c>
      <c r="D906" s="24" t="s">
        <v>513</v>
      </c>
      <c r="E906" s="1" t="s">
        <v>533</v>
      </c>
      <c r="F906" s="24" t="s">
        <v>1691</v>
      </c>
      <c r="G906" s="1" t="s">
        <v>9764</v>
      </c>
      <c r="H906" s="1" t="s">
        <v>9765</v>
      </c>
      <c r="I906" s="1" t="s">
        <v>122</v>
      </c>
      <c r="J906" s="1">
        <v>291.0</v>
      </c>
      <c r="K906" s="1"/>
      <c r="L906" s="1"/>
      <c r="M906" s="1"/>
      <c r="N906" s="1"/>
      <c r="O906" s="28" t="s">
        <v>10561</v>
      </c>
      <c r="P906" s="1"/>
      <c r="Q906" s="1">
        <v>101.694275</v>
      </c>
      <c r="R906" s="1">
        <v>3.135715</v>
      </c>
      <c r="S906" s="1" t="s">
        <v>1693</v>
      </c>
      <c r="T906" s="1" t="s">
        <v>1698</v>
      </c>
      <c r="U906" s="1" t="s">
        <v>581</v>
      </c>
      <c r="V906" s="1" t="s">
        <v>1696</v>
      </c>
    </row>
    <row r="907">
      <c r="A907" s="1" t="s">
        <v>51</v>
      </c>
      <c r="B907" s="1" t="s">
        <v>52</v>
      </c>
      <c r="C907" s="1" t="s">
        <v>512</v>
      </c>
      <c r="D907" s="24" t="s">
        <v>513</v>
      </c>
      <c r="E907" s="1" t="s">
        <v>532</v>
      </c>
      <c r="F907" s="24" t="s">
        <v>382</v>
      </c>
      <c r="G907" s="1" t="s">
        <v>9719</v>
      </c>
      <c r="H907" s="1" t="s">
        <v>9720</v>
      </c>
      <c r="I907" s="1" t="s">
        <v>95</v>
      </c>
      <c r="J907" s="1">
        <v>8.1</v>
      </c>
      <c r="K907" s="1"/>
      <c r="L907" s="1"/>
      <c r="M907" s="1"/>
      <c r="N907" s="1"/>
      <c r="O907" s="28" t="s">
        <v>10562</v>
      </c>
      <c r="P907" s="1"/>
      <c r="Q907" s="1">
        <v>101.698328</v>
      </c>
      <c r="R907" s="1">
        <v>3.152496</v>
      </c>
      <c r="S907" s="1" t="s">
        <v>1801</v>
      </c>
      <c r="T907" s="1" t="s">
        <v>1774</v>
      </c>
      <c r="U907" s="1" t="s">
        <v>581</v>
      </c>
      <c r="V907" s="1" t="s">
        <v>1696</v>
      </c>
    </row>
    <row r="908">
      <c r="A908" s="1" t="s">
        <v>51</v>
      </c>
      <c r="B908" s="1" t="s">
        <v>52</v>
      </c>
      <c r="C908" s="1" t="s">
        <v>512</v>
      </c>
      <c r="D908" s="24" t="s">
        <v>513</v>
      </c>
      <c r="E908" s="1" t="s">
        <v>532</v>
      </c>
      <c r="F908" s="24" t="s">
        <v>382</v>
      </c>
      <c r="G908" s="1" t="s">
        <v>9719</v>
      </c>
      <c r="H908" s="1" t="s">
        <v>9720</v>
      </c>
      <c r="I908" s="1" t="s">
        <v>156</v>
      </c>
      <c r="J908" s="1">
        <v>6.4</v>
      </c>
      <c r="K908" s="1"/>
      <c r="L908" s="1"/>
      <c r="M908" s="1"/>
      <c r="N908" s="1"/>
      <c r="O908" s="28" t="s">
        <v>10563</v>
      </c>
      <c r="P908" s="1"/>
      <c r="Q908" s="1">
        <v>101.698328</v>
      </c>
      <c r="R908" s="1">
        <v>3.152496</v>
      </c>
      <c r="S908" s="1" t="s">
        <v>1801</v>
      </c>
      <c r="T908" s="1" t="s">
        <v>1774</v>
      </c>
      <c r="U908" s="1" t="s">
        <v>581</v>
      </c>
      <c r="V908" s="1" t="s">
        <v>1696</v>
      </c>
    </row>
    <row r="909">
      <c r="A909" s="1" t="s">
        <v>51</v>
      </c>
      <c r="B909" s="1" t="s">
        <v>52</v>
      </c>
      <c r="C909" s="1" t="s">
        <v>512</v>
      </c>
      <c r="D909" s="24" t="s">
        <v>513</v>
      </c>
      <c r="E909" s="1" t="s">
        <v>533</v>
      </c>
      <c r="F909" s="24" t="s">
        <v>1691</v>
      </c>
      <c r="G909" s="1" t="s">
        <v>9764</v>
      </c>
      <c r="H909" s="1" t="s">
        <v>9765</v>
      </c>
      <c r="I909" s="1" t="s">
        <v>122</v>
      </c>
      <c r="J909" s="1">
        <v>265.5</v>
      </c>
      <c r="K909" s="1"/>
      <c r="L909" s="1"/>
      <c r="M909" s="1"/>
      <c r="N909" s="1"/>
      <c r="O909" s="28" t="s">
        <v>10564</v>
      </c>
      <c r="P909" s="1"/>
      <c r="Q909" s="1">
        <v>101.694372</v>
      </c>
      <c r="R909" s="1">
        <v>3.136341</v>
      </c>
      <c r="S909" s="1" t="s">
        <v>1693</v>
      </c>
      <c r="T909" s="1" t="s">
        <v>1698</v>
      </c>
      <c r="U909" s="1" t="s">
        <v>581</v>
      </c>
      <c r="V909" s="1" t="s">
        <v>1696</v>
      </c>
    </row>
    <row r="910">
      <c r="A910" s="1" t="s">
        <v>45</v>
      </c>
      <c r="B910" s="1" t="s">
        <v>46</v>
      </c>
      <c r="C910" s="1" t="s">
        <v>512</v>
      </c>
      <c r="D910" s="24" t="s">
        <v>513</v>
      </c>
      <c r="E910" s="1" t="s">
        <v>531</v>
      </c>
      <c r="F910" s="24" t="s">
        <v>1703</v>
      </c>
      <c r="G910" s="1" t="s">
        <v>9744</v>
      </c>
      <c r="H910" s="1" t="s">
        <v>9745</v>
      </c>
      <c r="I910" s="1" t="s">
        <v>249</v>
      </c>
      <c r="J910" s="1">
        <v>2.98</v>
      </c>
      <c r="K910" s="1"/>
      <c r="L910" s="1"/>
      <c r="M910" s="1"/>
      <c r="N910" s="1"/>
      <c r="O910" s="28" t="s">
        <v>10565</v>
      </c>
      <c r="P910" s="1" t="s">
        <v>10566</v>
      </c>
      <c r="Q910" s="1">
        <v>101.696893</v>
      </c>
      <c r="R910" s="1">
        <v>3.145077</v>
      </c>
      <c r="S910" s="1" t="s">
        <v>1738</v>
      </c>
      <c r="T910" s="1" t="s">
        <v>1741</v>
      </c>
      <c r="U910" s="1" t="s">
        <v>581</v>
      </c>
      <c r="V910" s="1" t="s">
        <v>1696</v>
      </c>
    </row>
    <row r="911">
      <c r="A911" s="1" t="s">
        <v>51</v>
      </c>
      <c r="B911" s="1" t="s">
        <v>52</v>
      </c>
      <c r="C911" s="1" t="s">
        <v>512</v>
      </c>
      <c r="D911" s="24" t="s">
        <v>513</v>
      </c>
      <c r="E911" s="1" t="s">
        <v>533</v>
      </c>
      <c r="F911" s="24" t="s">
        <v>1691</v>
      </c>
      <c r="G911" s="1" t="s">
        <v>9764</v>
      </c>
      <c r="H911" s="1" t="s">
        <v>9765</v>
      </c>
      <c r="I911" s="1" t="s">
        <v>122</v>
      </c>
      <c r="J911" s="1">
        <v>56.0</v>
      </c>
      <c r="K911" s="1"/>
      <c r="L911" s="1"/>
      <c r="M911" s="1"/>
      <c r="N911" s="1"/>
      <c r="O911" s="28" t="s">
        <v>10567</v>
      </c>
      <c r="P911" s="1"/>
      <c r="Q911" s="1">
        <v>101.694411</v>
      </c>
      <c r="R911" s="1">
        <v>3.1366</v>
      </c>
      <c r="S911" s="1" t="s">
        <v>1693</v>
      </c>
      <c r="T911" s="1" t="s">
        <v>1698</v>
      </c>
      <c r="U911" s="1" t="s">
        <v>581</v>
      </c>
      <c r="V911" s="1" t="s">
        <v>1696</v>
      </c>
    </row>
    <row r="912">
      <c r="A912" s="1" t="s">
        <v>51</v>
      </c>
      <c r="B912" s="1" t="s">
        <v>52</v>
      </c>
      <c r="C912" s="1" t="s">
        <v>512</v>
      </c>
      <c r="D912" s="24" t="s">
        <v>513</v>
      </c>
      <c r="E912" s="1" t="s">
        <v>533</v>
      </c>
      <c r="F912" s="24" t="s">
        <v>1691</v>
      </c>
      <c r="G912" s="1" t="s">
        <v>9764</v>
      </c>
      <c r="H912" s="1" t="s">
        <v>9765</v>
      </c>
      <c r="I912" s="1" t="s">
        <v>122</v>
      </c>
      <c r="J912" s="1">
        <v>24.0</v>
      </c>
      <c r="K912" s="1"/>
      <c r="L912" s="1"/>
      <c r="M912" s="1"/>
      <c r="N912" s="1"/>
      <c r="O912" s="28" t="s">
        <v>10568</v>
      </c>
      <c r="P912" s="1"/>
      <c r="Q912" s="1">
        <v>101.694444</v>
      </c>
      <c r="R912" s="1">
        <v>3.136803</v>
      </c>
      <c r="S912" s="1" t="s">
        <v>1693</v>
      </c>
      <c r="T912" s="1" t="s">
        <v>1698</v>
      </c>
      <c r="U912" s="1" t="s">
        <v>581</v>
      </c>
      <c r="V912" s="1" t="s">
        <v>1696</v>
      </c>
    </row>
    <row r="913">
      <c r="A913" s="1" t="s">
        <v>51</v>
      </c>
      <c r="B913" s="1" t="s">
        <v>52</v>
      </c>
      <c r="C913" s="1" t="s">
        <v>512</v>
      </c>
      <c r="D913" s="24" t="s">
        <v>513</v>
      </c>
      <c r="E913" s="1" t="s">
        <v>532</v>
      </c>
      <c r="F913" s="24" t="s">
        <v>382</v>
      </c>
      <c r="G913" s="1" t="s">
        <v>9719</v>
      </c>
      <c r="H913" s="1" t="s">
        <v>9720</v>
      </c>
      <c r="I913" s="1" t="s">
        <v>125</v>
      </c>
      <c r="J913" s="1">
        <v>376.0</v>
      </c>
      <c r="K913" s="1"/>
      <c r="L913" s="1"/>
      <c r="M913" s="1"/>
      <c r="N913" s="1"/>
      <c r="O913" s="28" t="s">
        <v>10569</v>
      </c>
      <c r="P913" s="1"/>
      <c r="Q913" s="1">
        <v>101.698396</v>
      </c>
      <c r="R913" s="1">
        <v>3.15336</v>
      </c>
      <c r="S913" s="1" t="s">
        <v>1801</v>
      </c>
      <c r="T913" s="1" t="s">
        <v>1774</v>
      </c>
      <c r="U913" s="1" t="s">
        <v>581</v>
      </c>
      <c r="V913" s="1" t="s">
        <v>1696</v>
      </c>
    </row>
    <row r="914">
      <c r="A914" s="1" t="s">
        <v>47</v>
      </c>
      <c r="B914" s="1" t="s">
        <v>48</v>
      </c>
      <c r="C914" s="1" t="s">
        <v>512</v>
      </c>
      <c r="D914" s="24" t="s">
        <v>513</v>
      </c>
      <c r="E914" s="1" t="s">
        <v>531</v>
      </c>
      <c r="F914" s="24" t="s">
        <v>1703</v>
      </c>
      <c r="G914" s="1" t="s">
        <v>10274</v>
      </c>
      <c r="H914" s="1" t="s">
        <v>10275</v>
      </c>
      <c r="I914" s="1" t="s">
        <v>95</v>
      </c>
      <c r="J914" s="1">
        <v>29.0</v>
      </c>
      <c r="K914" s="1" t="s">
        <v>9625</v>
      </c>
      <c r="L914" s="1">
        <v>17.2</v>
      </c>
      <c r="M914" s="1" t="s">
        <v>9625</v>
      </c>
      <c r="N914" s="1">
        <v>6.84</v>
      </c>
      <c r="O914" s="28" t="s">
        <v>10570</v>
      </c>
      <c r="P914" s="1"/>
      <c r="Q914" s="1">
        <v>101.695652</v>
      </c>
      <c r="R914" s="1">
        <v>3.150556</v>
      </c>
      <c r="S914" s="1" t="s">
        <v>1722</v>
      </c>
      <c r="T914" s="1" t="s">
        <v>1725</v>
      </c>
      <c r="U914" s="1" t="s">
        <v>581</v>
      </c>
      <c r="V914" s="1" t="s">
        <v>1696</v>
      </c>
    </row>
    <row r="915">
      <c r="A915" s="1" t="s">
        <v>51</v>
      </c>
      <c r="B915" s="1" t="s">
        <v>52</v>
      </c>
      <c r="C915" s="1" t="s">
        <v>512</v>
      </c>
      <c r="D915" s="24" t="s">
        <v>513</v>
      </c>
      <c r="E915" s="1" t="s">
        <v>532</v>
      </c>
      <c r="F915" s="24" t="s">
        <v>382</v>
      </c>
      <c r="G915" s="1" t="s">
        <v>9719</v>
      </c>
      <c r="H915" s="1" t="s">
        <v>9720</v>
      </c>
      <c r="I915" s="1" t="s">
        <v>125</v>
      </c>
      <c r="J915" s="1">
        <v>270.0</v>
      </c>
      <c r="K915" s="1"/>
      <c r="L915" s="1"/>
      <c r="M915" s="1"/>
      <c r="N915" s="1"/>
      <c r="O915" s="28" t="s">
        <v>10571</v>
      </c>
      <c r="P915" s="1"/>
      <c r="Q915" s="1">
        <v>101.698365</v>
      </c>
      <c r="R915" s="1">
        <v>3.153369</v>
      </c>
      <c r="S915" s="1" t="s">
        <v>1801</v>
      </c>
      <c r="T915" s="1" t="s">
        <v>1774</v>
      </c>
      <c r="U915" s="1" t="s">
        <v>581</v>
      </c>
      <c r="V915" s="1" t="s">
        <v>1696</v>
      </c>
    </row>
    <row r="916">
      <c r="A916" s="1" t="s">
        <v>51</v>
      </c>
      <c r="B916" s="1" t="s">
        <v>52</v>
      </c>
      <c r="C916" s="1" t="s">
        <v>512</v>
      </c>
      <c r="D916" s="24" t="s">
        <v>513</v>
      </c>
      <c r="E916" s="1" t="s">
        <v>533</v>
      </c>
      <c r="F916" s="24" t="s">
        <v>1691</v>
      </c>
      <c r="G916" s="1" t="s">
        <v>9764</v>
      </c>
      <c r="H916" s="1" t="s">
        <v>9765</v>
      </c>
      <c r="I916" s="1" t="s">
        <v>88</v>
      </c>
      <c r="J916" s="1">
        <v>460.0</v>
      </c>
      <c r="K916" s="1"/>
      <c r="L916" s="1"/>
      <c r="M916" s="1"/>
      <c r="N916" s="1"/>
      <c r="O916" s="28" t="s">
        <v>10572</v>
      </c>
      <c r="P916" s="1"/>
      <c r="Q916" s="1">
        <v>101.694519</v>
      </c>
      <c r="R916" s="1">
        <v>3.137915</v>
      </c>
      <c r="S916" s="1" t="s">
        <v>1693</v>
      </c>
      <c r="T916" s="1" t="s">
        <v>1698</v>
      </c>
      <c r="U916" s="1" t="s">
        <v>581</v>
      </c>
      <c r="V916" s="1" t="s">
        <v>1696</v>
      </c>
    </row>
    <row r="917">
      <c r="A917" s="1" t="s">
        <v>51</v>
      </c>
      <c r="B917" s="1" t="s">
        <v>52</v>
      </c>
      <c r="C917" s="1" t="s">
        <v>512</v>
      </c>
      <c r="D917" s="24" t="s">
        <v>513</v>
      </c>
      <c r="E917" s="1" t="s">
        <v>532</v>
      </c>
      <c r="F917" s="24" t="s">
        <v>382</v>
      </c>
      <c r="G917" s="1" t="s">
        <v>9719</v>
      </c>
      <c r="H917" s="1" t="s">
        <v>9720</v>
      </c>
      <c r="I917" s="1" t="s">
        <v>125</v>
      </c>
      <c r="J917" s="1">
        <v>215.0</v>
      </c>
      <c r="K917" s="1"/>
      <c r="L917" s="1"/>
      <c r="M917" s="1"/>
      <c r="N917" s="1"/>
      <c r="O917" s="28" t="s">
        <v>10573</v>
      </c>
      <c r="P917" s="1"/>
      <c r="Q917" s="1">
        <v>101.697426</v>
      </c>
      <c r="R917" s="1">
        <v>3.152277</v>
      </c>
      <c r="S917" s="1" t="s">
        <v>1801</v>
      </c>
      <c r="T917" s="1" t="s">
        <v>1774</v>
      </c>
      <c r="U917" s="1" t="s">
        <v>581</v>
      </c>
      <c r="V917" s="1" t="s">
        <v>1696</v>
      </c>
    </row>
    <row r="918">
      <c r="A918" s="1" t="s">
        <v>45</v>
      </c>
      <c r="B918" s="1" t="s">
        <v>46</v>
      </c>
      <c r="C918" s="1" t="s">
        <v>512</v>
      </c>
      <c r="D918" s="24" t="s">
        <v>513</v>
      </c>
      <c r="E918" s="1" t="s">
        <v>531</v>
      </c>
      <c r="F918" s="24" t="s">
        <v>1703</v>
      </c>
      <c r="G918" s="1" t="s">
        <v>9744</v>
      </c>
      <c r="H918" s="1" t="s">
        <v>9745</v>
      </c>
      <c r="I918" s="1" t="s">
        <v>249</v>
      </c>
      <c r="J918" s="1">
        <v>1.49</v>
      </c>
      <c r="K918" s="1"/>
      <c r="L918" s="1"/>
      <c r="M918" s="1"/>
      <c r="N918" s="1"/>
      <c r="O918" s="28" t="s">
        <v>10574</v>
      </c>
      <c r="P918" s="1" t="s">
        <v>10509</v>
      </c>
      <c r="Q918" s="1">
        <v>101.699103</v>
      </c>
      <c r="R918" s="1">
        <v>3.146329</v>
      </c>
      <c r="S918" s="1" t="s">
        <v>1738</v>
      </c>
      <c r="T918" s="1" t="s">
        <v>1741</v>
      </c>
      <c r="U918" s="1" t="s">
        <v>581</v>
      </c>
      <c r="V918" s="1" t="s">
        <v>1696</v>
      </c>
    </row>
    <row r="919">
      <c r="A919" s="1" t="s">
        <v>51</v>
      </c>
      <c r="B919" s="1" t="s">
        <v>52</v>
      </c>
      <c r="C919" s="1" t="s">
        <v>512</v>
      </c>
      <c r="D919" s="24" t="s">
        <v>513</v>
      </c>
      <c r="E919" s="1" t="s">
        <v>533</v>
      </c>
      <c r="F919" s="24" t="s">
        <v>1691</v>
      </c>
      <c r="G919" s="1" t="s">
        <v>9764</v>
      </c>
      <c r="H919" s="1" t="s">
        <v>9765</v>
      </c>
      <c r="I919" s="1" t="s">
        <v>259</v>
      </c>
      <c r="J919" s="1">
        <v>117.0</v>
      </c>
      <c r="K919" s="1"/>
      <c r="L919" s="1"/>
      <c r="M919" s="1"/>
      <c r="N919" s="1"/>
      <c r="O919" s="28" t="s">
        <v>10575</v>
      </c>
      <c r="P919" s="1"/>
      <c r="Q919" s="1">
        <v>101.694497</v>
      </c>
      <c r="R919" s="1">
        <v>3.137102</v>
      </c>
      <c r="S919" s="1" t="s">
        <v>1693</v>
      </c>
      <c r="T919" s="1" t="s">
        <v>1698</v>
      </c>
      <c r="U919" s="1" t="s">
        <v>581</v>
      </c>
      <c r="V919" s="1" t="s">
        <v>1696</v>
      </c>
    </row>
    <row r="920">
      <c r="A920" s="1" t="s">
        <v>51</v>
      </c>
      <c r="B920" s="1" t="s">
        <v>52</v>
      </c>
      <c r="C920" s="1" t="s">
        <v>512</v>
      </c>
      <c r="D920" s="24" t="s">
        <v>513</v>
      </c>
      <c r="E920" s="1" t="s">
        <v>533</v>
      </c>
      <c r="F920" s="24" t="s">
        <v>1691</v>
      </c>
      <c r="G920" s="1" t="s">
        <v>9764</v>
      </c>
      <c r="H920" s="1" t="s">
        <v>9765</v>
      </c>
      <c r="I920" s="1" t="s">
        <v>259</v>
      </c>
      <c r="J920" s="1">
        <v>81.0</v>
      </c>
      <c r="K920" s="1"/>
      <c r="L920" s="1"/>
      <c r="M920" s="1"/>
      <c r="N920" s="1"/>
      <c r="O920" s="28" t="s">
        <v>10576</v>
      </c>
      <c r="P920" s="1"/>
      <c r="Q920" s="1">
        <v>101.694294</v>
      </c>
      <c r="R920" s="1">
        <v>3.136069</v>
      </c>
      <c r="S920" s="1" t="s">
        <v>1693</v>
      </c>
      <c r="T920" s="1" t="s">
        <v>1698</v>
      </c>
      <c r="U920" s="1" t="s">
        <v>581</v>
      </c>
      <c r="V920" s="1" t="s">
        <v>1696</v>
      </c>
    </row>
    <row r="921">
      <c r="A921" s="1" t="s">
        <v>45</v>
      </c>
      <c r="B921" s="1" t="s">
        <v>46</v>
      </c>
      <c r="C921" s="1" t="s">
        <v>512</v>
      </c>
      <c r="D921" s="24" t="s">
        <v>513</v>
      </c>
      <c r="E921" s="1" t="s">
        <v>530</v>
      </c>
      <c r="F921" s="24" t="s">
        <v>69</v>
      </c>
      <c r="G921" s="1" t="s">
        <v>9731</v>
      </c>
      <c r="H921" s="1" t="s">
        <v>9732</v>
      </c>
      <c r="I921" s="1"/>
      <c r="J921" s="1"/>
      <c r="K921" s="1"/>
      <c r="L921" s="1"/>
      <c r="M921" s="1" t="s">
        <v>259</v>
      </c>
      <c r="N921" s="1">
        <v>28.86</v>
      </c>
      <c r="O921" s="28" t="s">
        <v>10577</v>
      </c>
      <c r="P921" s="1"/>
      <c r="Q921" s="1">
        <v>101.693455</v>
      </c>
      <c r="R921" s="1">
        <v>3.149718</v>
      </c>
      <c r="S921" s="1" t="s">
        <v>1749</v>
      </c>
      <c r="T921" s="1" t="s">
        <v>1752</v>
      </c>
      <c r="U921" s="1" t="s">
        <v>581</v>
      </c>
      <c r="V921" s="1" t="s">
        <v>1696</v>
      </c>
    </row>
    <row r="922">
      <c r="A922" s="1" t="s">
        <v>51</v>
      </c>
      <c r="B922" s="1" t="s">
        <v>52</v>
      </c>
      <c r="C922" s="1" t="s">
        <v>512</v>
      </c>
      <c r="D922" s="24" t="s">
        <v>513</v>
      </c>
      <c r="E922" s="1" t="s">
        <v>532</v>
      </c>
      <c r="F922" s="24" t="s">
        <v>382</v>
      </c>
      <c r="G922" s="1" t="s">
        <v>9719</v>
      </c>
      <c r="H922" s="1" t="s">
        <v>9720</v>
      </c>
      <c r="I922" s="1" t="s">
        <v>95</v>
      </c>
      <c r="J922" s="1">
        <v>15.2</v>
      </c>
      <c r="K922" s="1"/>
      <c r="L922" s="1"/>
      <c r="M922" s="1"/>
      <c r="N922" s="1"/>
      <c r="O922" s="28" t="s">
        <v>10578</v>
      </c>
      <c r="P922" s="1"/>
      <c r="Q922" s="1">
        <v>101.696647</v>
      </c>
      <c r="R922" s="1">
        <v>3.153599</v>
      </c>
      <c r="S922" s="1" t="s">
        <v>1771</v>
      </c>
      <c r="T922" s="1" t="s">
        <v>1774</v>
      </c>
      <c r="U922" s="1" t="s">
        <v>581</v>
      </c>
      <c r="V922" s="1" t="s">
        <v>1696</v>
      </c>
    </row>
    <row r="923">
      <c r="A923" s="1" t="s">
        <v>45</v>
      </c>
      <c r="B923" s="1" t="s">
        <v>46</v>
      </c>
      <c r="C923" s="1" t="s">
        <v>512</v>
      </c>
      <c r="D923" s="24" t="s">
        <v>513</v>
      </c>
      <c r="E923" s="1" t="s">
        <v>531</v>
      </c>
      <c r="F923" s="24" t="s">
        <v>1703</v>
      </c>
      <c r="G923" s="1" t="s">
        <v>9744</v>
      </c>
      <c r="H923" s="1" t="s">
        <v>9745</v>
      </c>
      <c r="I923" s="1" t="s">
        <v>249</v>
      </c>
      <c r="J923" s="1">
        <v>4.47</v>
      </c>
      <c r="K923" s="1"/>
      <c r="L923" s="1"/>
      <c r="M923" s="1"/>
      <c r="N923" s="1"/>
      <c r="O923" s="28" t="s">
        <v>10579</v>
      </c>
      <c r="P923" s="1" t="s">
        <v>10580</v>
      </c>
      <c r="Q923" s="1">
        <v>101.699267</v>
      </c>
      <c r="R923" s="1">
        <v>3.14625</v>
      </c>
      <c r="S923" s="1" t="s">
        <v>1738</v>
      </c>
      <c r="T923" s="1" t="s">
        <v>1741</v>
      </c>
      <c r="U923" s="1" t="s">
        <v>581</v>
      </c>
      <c r="V923" s="1" t="s">
        <v>1696</v>
      </c>
    </row>
    <row r="924">
      <c r="A924" s="1" t="s">
        <v>43</v>
      </c>
      <c r="B924" s="1" t="s">
        <v>44</v>
      </c>
      <c r="C924" s="1" t="s">
        <v>512</v>
      </c>
      <c r="D924" s="24" t="s">
        <v>513</v>
      </c>
      <c r="E924" s="1" t="s">
        <v>533</v>
      </c>
      <c r="F924" s="24" t="s">
        <v>1691</v>
      </c>
      <c r="G924" s="1" t="s">
        <v>9973</v>
      </c>
      <c r="H924" s="1" t="s">
        <v>9974</v>
      </c>
      <c r="I924" s="1"/>
      <c r="J924" s="1"/>
      <c r="K924" s="1"/>
      <c r="L924" s="1"/>
      <c r="M924" s="1" t="s">
        <v>189</v>
      </c>
      <c r="N924" s="1"/>
      <c r="O924" s="1"/>
      <c r="P924" s="1"/>
      <c r="Q924" s="1"/>
      <c r="R924" s="1"/>
      <c r="S924" s="1" t="s">
        <v>4664</v>
      </c>
      <c r="T924" s="1" t="s">
        <v>4667</v>
      </c>
      <c r="U924" s="1" t="s">
        <v>581</v>
      </c>
      <c r="V924" s="1" t="s">
        <v>1696</v>
      </c>
    </row>
    <row r="925">
      <c r="A925" s="1" t="s">
        <v>51</v>
      </c>
      <c r="B925" s="1" t="s">
        <v>52</v>
      </c>
      <c r="C925" s="1" t="s">
        <v>512</v>
      </c>
      <c r="D925" s="24" t="s">
        <v>513</v>
      </c>
      <c r="E925" s="1" t="s">
        <v>532</v>
      </c>
      <c r="F925" s="24" t="s">
        <v>382</v>
      </c>
      <c r="G925" s="1" t="s">
        <v>9719</v>
      </c>
      <c r="H925" s="1" t="s">
        <v>9720</v>
      </c>
      <c r="I925" s="1" t="s">
        <v>125</v>
      </c>
      <c r="J925" s="1">
        <v>830.0</v>
      </c>
      <c r="K925" s="1"/>
      <c r="L925" s="1"/>
      <c r="M925" s="1"/>
      <c r="N925" s="1"/>
      <c r="O925" s="28" t="s">
        <v>10581</v>
      </c>
      <c r="P925" s="1"/>
      <c r="Q925" s="1">
        <v>101.697624</v>
      </c>
      <c r="R925" s="1">
        <v>3.152515</v>
      </c>
      <c r="S925" s="1" t="s">
        <v>1801</v>
      </c>
      <c r="T925" s="1" t="s">
        <v>1774</v>
      </c>
      <c r="U925" s="1" t="s">
        <v>581</v>
      </c>
      <c r="V925" s="1" t="s">
        <v>1696</v>
      </c>
    </row>
    <row r="926">
      <c r="A926" s="1" t="s">
        <v>43</v>
      </c>
      <c r="B926" s="1" t="s">
        <v>44</v>
      </c>
      <c r="C926" s="1" t="s">
        <v>512</v>
      </c>
      <c r="D926" s="24" t="s">
        <v>513</v>
      </c>
      <c r="E926" s="1" t="s">
        <v>533</v>
      </c>
      <c r="F926" s="24" t="s">
        <v>1691</v>
      </c>
      <c r="G926" s="1" t="s">
        <v>9973</v>
      </c>
      <c r="H926" s="1" t="s">
        <v>9974</v>
      </c>
      <c r="I926" s="1"/>
      <c r="J926" s="1"/>
      <c r="K926" s="1" t="s">
        <v>331</v>
      </c>
      <c r="L926" s="1"/>
      <c r="M926" s="1" t="s">
        <v>189</v>
      </c>
      <c r="N926" s="1"/>
      <c r="O926" s="1"/>
      <c r="P926" s="1" t="s">
        <v>10582</v>
      </c>
      <c r="Q926" s="1"/>
      <c r="R926" s="1"/>
      <c r="S926" s="1" t="s">
        <v>4664</v>
      </c>
      <c r="T926" s="1" t="s">
        <v>4667</v>
      </c>
      <c r="U926" s="1" t="s">
        <v>581</v>
      </c>
      <c r="V926" s="1" t="s">
        <v>1696</v>
      </c>
    </row>
    <row r="927">
      <c r="A927" s="1" t="s">
        <v>43</v>
      </c>
      <c r="B927" s="1" t="s">
        <v>44</v>
      </c>
      <c r="C927" s="1" t="s">
        <v>512</v>
      </c>
      <c r="D927" s="24" t="s">
        <v>513</v>
      </c>
      <c r="E927" s="1" t="s">
        <v>533</v>
      </c>
      <c r="F927" s="24" t="s">
        <v>1691</v>
      </c>
      <c r="G927" s="1" t="s">
        <v>9973</v>
      </c>
      <c r="H927" s="1" t="s">
        <v>9974</v>
      </c>
      <c r="I927" s="1"/>
      <c r="J927" s="1"/>
      <c r="K927" s="1" t="s">
        <v>331</v>
      </c>
      <c r="L927" s="1"/>
      <c r="M927" s="1" t="s">
        <v>189</v>
      </c>
      <c r="N927" s="1"/>
      <c r="O927" s="1"/>
      <c r="P927" s="1" t="s">
        <v>10583</v>
      </c>
      <c r="Q927" s="1"/>
      <c r="R927" s="1"/>
      <c r="S927" s="1" t="s">
        <v>4664</v>
      </c>
      <c r="T927" s="1" t="s">
        <v>4667</v>
      </c>
      <c r="U927" s="1" t="s">
        <v>581</v>
      </c>
      <c r="V927" s="1" t="s">
        <v>1696</v>
      </c>
    </row>
    <row r="928">
      <c r="A928" s="1" t="s">
        <v>51</v>
      </c>
      <c r="B928" s="1" t="s">
        <v>52</v>
      </c>
      <c r="C928" s="1" t="s">
        <v>512</v>
      </c>
      <c r="D928" s="24" t="s">
        <v>513</v>
      </c>
      <c r="E928" s="1" t="s">
        <v>532</v>
      </c>
      <c r="F928" s="24" t="s">
        <v>382</v>
      </c>
      <c r="G928" s="1" t="s">
        <v>9719</v>
      </c>
      <c r="H928" s="1" t="s">
        <v>9720</v>
      </c>
      <c r="I928" s="1" t="s">
        <v>91</v>
      </c>
      <c r="J928" s="1">
        <v>400.0</v>
      </c>
      <c r="K928" s="1"/>
      <c r="L928" s="1"/>
      <c r="M928" s="1"/>
      <c r="N928" s="1"/>
      <c r="O928" s="28" t="s">
        <v>10584</v>
      </c>
      <c r="P928" s="1"/>
      <c r="Q928" s="1">
        <v>101.697418</v>
      </c>
      <c r="R928" s="1">
        <v>3.152466</v>
      </c>
      <c r="S928" s="1" t="s">
        <v>1801</v>
      </c>
      <c r="T928" s="1" t="s">
        <v>1774</v>
      </c>
      <c r="U928" s="1" t="s">
        <v>581</v>
      </c>
      <c r="V928" s="1" t="s">
        <v>1696</v>
      </c>
    </row>
    <row r="929">
      <c r="A929" s="1" t="s">
        <v>43</v>
      </c>
      <c r="B929" s="1" t="s">
        <v>44</v>
      </c>
      <c r="C929" s="1" t="s">
        <v>512</v>
      </c>
      <c r="D929" s="24" t="s">
        <v>513</v>
      </c>
      <c r="E929" s="1" t="s">
        <v>533</v>
      </c>
      <c r="F929" s="24" t="s">
        <v>1691</v>
      </c>
      <c r="G929" s="1" t="s">
        <v>9973</v>
      </c>
      <c r="H929" s="1" t="s">
        <v>9974</v>
      </c>
      <c r="I929" s="1"/>
      <c r="J929" s="1"/>
      <c r="K929" s="1" t="s">
        <v>331</v>
      </c>
      <c r="L929" s="1"/>
      <c r="M929" s="1" t="s">
        <v>189</v>
      </c>
      <c r="N929" s="1"/>
      <c r="O929" s="1"/>
      <c r="P929" s="1" t="s">
        <v>10583</v>
      </c>
      <c r="Q929" s="1"/>
      <c r="R929" s="1"/>
      <c r="S929" s="1" t="s">
        <v>4664</v>
      </c>
      <c r="T929" s="1" t="s">
        <v>4667</v>
      </c>
      <c r="U929" s="1" t="s">
        <v>581</v>
      </c>
      <c r="V929" s="1" t="s">
        <v>1696</v>
      </c>
    </row>
    <row r="930">
      <c r="A930" s="1" t="s">
        <v>43</v>
      </c>
      <c r="B930" s="1" t="s">
        <v>44</v>
      </c>
      <c r="C930" s="1" t="s">
        <v>512</v>
      </c>
      <c r="D930" s="24" t="s">
        <v>513</v>
      </c>
      <c r="E930" s="1" t="s">
        <v>533</v>
      </c>
      <c r="F930" s="24" t="s">
        <v>1691</v>
      </c>
      <c r="G930" s="1" t="s">
        <v>9973</v>
      </c>
      <c r="H930" s="1" t="s">
        <v>9974</v>
      </c>
      <c r="I930" s="1"/>
      <c r="J930" s="1"/>
      <c r="K930" s="1"/>
      <c r="L930" s="1"/>
      <c r="M930" s="1" t="s">
        <v>189</v>
      </c>
      <c r="N930" s="1"/>
      <c r="O930" s="1"/>
      <c r="P930" s="1" t="s">
        <v>10585</v>
      </c>
      <c r="Q930" s="1"/>
      <c r="R930" s="1"/>
      <c r="S930" s="1" t="s">
        <v>4664</v>
      </c>
      <c r="T930" s="1" t="s">
        <v>4667</v>
      </c>
      <c r="U930" s="1" t="s">
        <v>581</v>
      </c>
      <c r="V930" s="1" t="s">
        <v>1696</v>
      </c>
    </row>
    <row r="931">
      <c r="A931" s="1" t="s">
        <v>51</v>
      </c>
      <c r="B931" s="1" t="s">
        <v>52</v>
      </c>
      <c r="C931" s="1" t="s">
        <v>512</v>
      </c>
      <c r="D931" s="24" t="s">
        <v>513</v>
      </c>
      <c r="E931" s="1" t="s">
        <v>532</v>
      </c>
      <c r="F931" s="24" t="s">
        <v>382</v>
      </c>
      <c r="G931" s="1" t="s">
        <v>9719</v>
      </c>
      <c r="H931" s="1" t="s">
        <v>9720</v>
      </c>
      <c r="I931" s="1" t="s">
        <v>95</v>
      </c>
      <c r="J931" s="1">
        <v>6.3</v>
      </c>
      <c r="K931" s="1"/>
      <c r="L931" s="1"/>
      <c r="M931" s="1"/>
      <c r="N931" s="1"/>
      <c r="O931" s="28" t="s">
        <v>10586</v>
      </c>
      <c r="P931" s="1"/>
      <c r="Q931" s="1">
        <v>101.697862</v>
      </c>
      <c r="R931" s="1">
        <v>3.152177</v>
      </c>
      <c r="S931" s="1" t="s">
        <v>1801</v>
      </c>
      <c r="T931" s="1" t="s">
        <v>1774</v>
      </c>
      <c r="U931" s="1" t="s">
        <v>581</v>
      </c>
      <c r="V931" s="1" t="s">
        <v>1696</v>
      </c>
    </row>
    <row r="932">
      <c r="A932" s="1" t="s">
        <v>43</v>
      </c>
      <c r="B932" s="1" t="s">
        <v>44</v>
      </c>
      <c r="C932" s="1" t="s">
        <v>512</v>
      </c>
      <c r="D932" s="24" t="s">
        <v>513</v>
      </c>
      <c r="E932" s="1" t="s">
        <v>533</v>
      </c>
      <c r="F932" s="24" t="s">
        <v>1691</v>
      </c>
      <c r="G932" s="1" t="s">
        <v>9973</v>
      </c>
      <c r="H932" s="1" t="s">
        <v>9974</v>
      </c>
      <c r="I932" s="1"/>
      <c r="J932" s="1"/>
      <c r="K932" s="1"/>
      <c r="L932" s="1"/>
      <c r="M932" s="1" t="s">
        <v>189</v>
      </c>
      <c r="N932" s="1"/>
      <c r="O932" s="1"/>
      <c r="P932" s="1" t="s">
        <v>10587</v>
      </c>
      <c r="Q932" s="1"/>
      <c r="R932" s="1"/>
      <c r="S932" s="1" t="s">
        <v>4664</v>
      </c>
      <c r="T932" s="1" t="s">
        <v>4667</v>
      </c>
      <c r="U932" s="1" t="s">
        <v>581</v>
      </c>
      <c r="V932" s="1" t="s">
        <v>1696</v>
      </c>
    </row>
    <row r="933">
      <c r="A933" s="1" t="s">
        <v>43</v>
      </c>
      <c r="B933" s="1" t="s">
        <v>44</v>
      </c>
      <c r="C933" s="1" t="s">
        <v>512</v>
      </c>
      <c r="D933" s="24" t="s">
        <v>513</v>
      </c>
      <c r="E933" s="1" t="s">
        <v>533</v>
      </c>
      <c r="F933" s="24" t="s">
        <v>1691</v>
      </c>
      <c r="G933" s="1" t="s">
        <v>9973</v>
      </c>
      <c r="H933" s="1" t="s">
        <v>9974</v>
      </c>
      <c r="I933" s="1"/>
      <c r="J933" s="1"/>
      <c r="K933" s="1"/>
      <c r="L933" s="1"/>
      <c r="M933" s="1" t="s">
        <v>189</v>
      </c>
      <c r="N933" s="1"/>
      <c r="O933" s="1"/>
      <c r="P933" s="1" t="s">
        <v>10587</v>
      </c>
      <c r="Q933" s="1"/>
      <c r="R933" s="1"/>
      <c r="S933" s="1" t="s">
        <v>4664</v>
      </c>
      <c r="T933" s="1" t="s">
        <v>4667</v>
      </c>
      <c r="U933" s="1" t="s">
        <v>581</v>
      </c>
      <c r="V933" s="1" t="s">
        <v>1696</v>
      </c>
    </row>
    <row r="934">
      <c r="A934" s="1" t="s">
        <v>51</v>
      </c>
      <c r="B934" s="1" t="s">
        <v>52</v>
      </c>
      <c r="C934" s="1" t="s">
        <v>512</v>
      </c>
      <c r="D934" s="24" t="s">
        <v>513</v>
      </c>
      <c r="E934" s="1" t="s">
        <v>532</v>
      </c>
      <c r="F934" s="24" t="s">
        <v>382</v>
      </c>
      <c r="G934" s="1" t="s">
        <v>9719</v>
      </c>
      <c r="H934" s="1" t="s">
        <v>9720</v>
      </c>
      <c r="I934" s="1" t="s">
        <v>156</v>
      </c>
      <c r="J934" s="1">
        <v>9.6</v>
      </c>
      <c r="K934" s="1"/>
      <c r="L934" s="1"/>
      <c r="M934" s="1"/>
      <c r="N934" s="1"/>
      <c r="O934" s="28" t="s">
        <v>10588</v>
      </c>
      <c r="P934" s="1"/>
      <c r="Q934" s="1">
        <v>101.697862</v>
      </c>
      <c r="R934" s="1">
        <v>3.152177</v>
      </c>
      <c r="S934" s="1" t="s">
        <v>1801</v>
      </c>
      <c r="T934" s="1" t="s">
        <v>1774</v>
      </c>
      <c r="U934" s="1" t="s">
        <v>581</v>
      </c>
      <c r="V934" s="1" t="s">
        <v>1696</v>
      </c>
    </row>
    <row r="935">
      <c r="A935" s="1" t="s">
        <v>43</v>
      </c>
      <c r="B935" s="1" t="s">
        <v>44</v>
      </c>
      <c r="C935" s="1" t="s">
        <v>512</v>
      </c>
      <c r="D935" s="24" t="s">
        <v>513</v>
      </c>
      <c r="E935" s="1" t="s">
        <v>533</v>
      </c>
      <c r="F935" s="24" t="s">
        <v>1691</v>
      </c>
      <c r="G935" s="1" t="s">
        <v>9973</v>
      </c>
      <c r="H935" s="1" t="s">
        <v>9974</v>
      </c>
      <c r="I935" s="1"/>
      <c r="J935" s="1"/>
      <c r="K935" s="1"/>
      <c r="L935" s="1"/>
      <c r="M935" s="1" t="s">
        <v>189</v>
      </c>
      <c r="N935" s="1"/>
      <c r="O935" s="1"/>
      <c r="P935" s="1" t="s">
        <v>10589</v>
      </c>
      <c r="Q935" s="1"/>
      <c r="R935" s="1"/>
      <c r="S935" s="1" t="s">
        <v>4664</v>
      </c>
      <c r="T935" s="1" t="s">
        <v>4667</v>
      </c>
      <c r="U935" s="1" t="s">
        <v>581</v>
      </c>
      <c r="V935" s="1" t="s">
        <v>1696</v>
      </c>
    </row>
    <row r="936">
      <c r="A936" s="1" t="s">
        <v>43</v>
      </c>
      <c r="B936" s="1" t="s">
        <v>44</v>
      </c>
      <c r="C936" s="1" t="s">
        <v>512</v>
      </c>
      <c r="D936" s="24" t="s">
        <v>513</v>
      </c>
      <c r="E936" s="1" t="s">
        <v>533</v>
      </c>
      <c r="F936" s="24" t="s">
        <v>1691</v>
      </c>
      <c r="G936" s="1" t="s">
        <v>9973</v>
      </c>
      <c r="H936" s="1" t="s">
        <v>9974</v>
      </c>
      <c r="I936" s="1" t="s">
        <v>268</v>
      </c>
      <c r="J936" s="1">
        <v>98.4</v>
      </c>
      <c r="K936" s="1"/>
      <c r="L936" s="1"/>
      <c r="M936" s="1"/>
      <c r="N936" s="1"/>
      <c r="O936" s="1"/>
      <c r="P936" s="1"/>
      <c r="Q936" s="1"/>
      <c r="R936" s="1"/>
      <c r="S936" s="1" t="s">
        <v>4664</v>
      </c>
      <c r="T936" s="1" t="s">
        <v>4667</v>
      </c>
      <c r="U936" s="1" t="s">
        <v>581</v>
      </c>
      <c r="V936" s="1" t="s">
        <v>1696</v>
      </c>
    </row>
    <row r="937">
      <c r="A937" s="1" t="s">
        <v>43</v>
      </c>
      <c r="B937" s="1" t="s">
        <v>44</v>
      </c>
      <c r="C937" s="1" t="s">
        <v>512</v>
      </c>
      <c r="D937" s="24" t="s">
        <v>513</v>
      </c>
      <c r="E937" s="1" t="s">
        <v>533</v>
      </c>
      <c r="F937" s="24" t="s">
        <v>1691</v>
      </c>
      <c r="G937" s="1" t="s">
        <v>9973</v>
      </c>
      <c r="H937" s="1" t="s">
        <v>9974</v>
      </c>
      <c r="I937" s="1" t="s">
        <v>268</v>
      </c>
      <c r="J937" s="1">
        <v>74.62</v>
      </c>
      <c r="K937" s="1"/>
      <c r="L937" s="1"/>
      <c r="M937" s="1"/>
      <c r="N937" s="1"/>
      <c r="O937" s="1"/>
      <c r="P937" s="1"/>
      <c r="Q937" s="1"/>
      <c r="R937" s="1"/>
      <c r="S937" s="1" t="s">
        <v>4664</v>
      </c>
      <c r="T937" s="1" t="s">
        <v>4667</v>
      </c>
      <c r="U937" s="1" t="s">
        <v>581</v>
      </c>
      <c r="V937" s="1" t="s">
        <v>1696</v>
      </c>
    </row>
    <row r="938">
      <c r="A938" s="1" t="s">
        <v>51</v>
      </c>
      <c r="B938" s="1" t="s">
        <v>52</v>
      </c>
      <c r="C938" s="1" t="s">
        <v>512</v>
      </c>
      <c r="D938" s="24" t="s">
        <v>513</v>
      </c>
      <c r="E938" s="1" t="s">
        <v>532</v>
      </c>
      <c r="F938" s="24" t="s">
        <v>382</v>
      </c>
      <c r="G938" s="1" t="s">
        <v>9719</v>
      </c>
      <c r="H938" s="1" t="s">
        <v>9720</v>
      </c>
      <c r="I938" s="1" t="s">
        <v>95</v>
      </c>
      <c r="J938" s="1">
        <v>9.6</v>
      </c>
      <c r="K938" s="1"/>
      <c r="L938" s="1"/>
      <c r="M938" s="1"/>
      <c r="N938" s="1"/>
      <c r="O938" s="28" t="s">
        <v>10590</v>
      </c>
      <c r="P938" s="1"/>
      <c r="Q938" s="1">
        <v>101.696049</v>
      </c>
      <c r="R938" s="1">
        <v>3.156901</v>
      </c>
      <c r="S938" s="1" t="s">
        <v>1801</v>
      </c>
      <c r="T938" s="1" t="s">
        <v>1774</v>
      </c>
      <c r="U938" s="1" t="s">
        <v>581</v>
      </c>
      <c r="V938" s="1" t="s">
        <v>1696</v>
      </c>
    </row>
    <row r="939">
      <c r="A939" s="1" t="s">
        <v>51</v>
      </c>
      <c r="B939" s="1" t="s">
        <v>52</v>
      </c>
      <c r="C939" s="1" t="s">
        <v>512</v>
      </c>
      <c r="D939" s="24" t="s">
        <v>513</v>
      </c>
      <c r="E939" s="1" t="s">
        <v>532</v>
      </c>
      <c r="F939" s="24" t="s">
        <v>382</v>
      </c>
      <c r="G939" s="1" t="s">
        <v>9719</v>
      </c>
      <c r="H939" s="1" t="s">
        <v>9720</v>
      </c>
      <c r="I939" s="1" t="s">
        <v>156</v>
      </c>
      <c r="J939" s="1">
        <v>7.2</v>
      </c>
      <c r="K939" s="1"/>
      <c r="L939" s="1"/>
      <c r="M939" s="1"/>
      <c r="N939" s="1"/>
      <c r="O939" s="28" t="s">
        <v>10591</v>
      </c>
      <c r="P939" s="1"/>
      <c r="Q939" s="1">
        <v>101.696049</v>
      </c>
      <c r="R939" s="1">
        <v>3.156901</v>
      </c>
      <c r="S939" s="1" t="s">
        <v>1801</v>
      </c>
      <c r="T939" s="1" t="s">
        <v>1774</v>
      </c>
      <c r="U939" s="1" t="s">
        <v>581</v>
      </c>
      <c r="V939" s="1" t="s">
        <v>1696</v>
      </c>
    </row>
    <row r="940">
      <c r="A940" s="1" t="s">
        <v>51</v>
      </c>
      <c r="B940" s="1" t="s">
        <v>52</v>
      </c>
      <c r="C940" s="1" t="s">
        <v>512</v>
      </c>
      <c r="D940" s="24" t="s">
        <v>513</v>
      </c>
      <c r="E940" s="1" t="s">
        <v>532</v>
      </c>
      <c r="F940" s="24" t="s">
        <v>382</v>
      </c>
      <c r="G940" s="1" t="s">
        <v>9719</v>
      </c>
      <c r="H940" s="1" t="s">
        <v>9720</v>
      </c>
      <c r="I940" s="1" t="s">
        <v>95</v>
      </c>
      <c r="J940" s="1">
        <v>6.5</v>
      </c>
      <c r="K940" s="1"/>
      <c r="L940" s="1"/>
      <c r="M940" s="1"/>
      <c r="N940" s="1"/>
      <c r="O940" s="28" t="s">
        <v>10592</v>
      </c>
      <c r="P940" s="1"/>
      <c r="Q940" s="1">
        <v>101.696094</v>
      </c>
      <c r="R940" s="1">
        <v>3.156815</v>
      </c>
      <c r="S940" s="1" t="s">
        <v>1801</v>
      </c>
      <c r="T940" s="1" t="s">
        <v>1774</v>
      </c>
      <c r="U940" s="1" t="s">
        <v>581</v>
      </c>
      <c r="V940" s="1" t="s">
        <v>1696</v>
      </c>
    </row>
    <row r="941">
      <c r="A941" s="1" t="s">
        <v>51</v>
      </c>
      <c r="B941" s="1" t="s">
        <v>52</v>
      </c>
      <c r="C941" s="1" t="s">
        <v>512</v>
      </c>
      <c r="D941" s="24" t="s">
        <v>513</v>
      </c>
      <c r="E941" s="1" t="s">
        <v>532</v>
      </c>
      <c r="F941" s="24" t="s">
        <v>382</v>
      </c>
      <c r="G941" s="1" t="s">
        <v>9719</v>
      </c>
      <c r="H941" s="1" t="s">
        <v>9720</v>
      </c>
      <c r="I941" s="1" t="s">
        <v>95</v>
      </c>
      <c r="J941" s="1">
        <v>9.0</v>
      </c>
      <c r="K941" s="1"/>
      <c r="L941" s="1"/>
      <c r="M941" s="1"/>
      <c r="N941" s="1"/>
      <c r="O941" s="28" t="s">
        <v>10593</v>
      </c>
      <c r="P941" s="1"/>
      <c r="Q941" s="1">
        <v>101.696033</v>
      </c>
      <c r="R941" s="1">
        <v>3.156748</v>
      </c>
      <c r="S941" s="1" t="s">
        <v>1801</v>
      </c>
      <c r="T941" s="1" t="s">
        <v>1774</v>
      </c>
      <c r="U941" s="1" t="s">
        <v>581</v>
      </c>
      <c r="V941" s="1" t="s">
        <v>1696</v>
      </c>
    </row>
    <row r="942">
      <c r="A942" s="1" t="s">
        <v>51</v>
      </c>
      <c r="B942" s="1" t="s">
        <v>52</v>
      </c>
      <c r="C942" s="1" t="s">
        <v>512</v>
      </c>
      <c r="D942" s="24" t="s">
        <v>513</v>
      </c>
      <c r="E942" s="1" t="s">
        <v>532</v>
      </c>
      <c r="F942" s="24" t="s">
        <v>382</v>
      </c>
      <c r="G942" s="1" t="s">
        <v>9719</v>
      </c>
      <c r="H942" s="1" t="s">
        <v>9720</v>
      </c>
      <c r="I942" s="1" t="s">
        <v>156</v>
      </c>
      <c r="J942" s="1">
        <v>6.4</v>
      </c>
      <c r="K942" s="1"/>
      <c r="L942" s="1"/>
      <c r="M942" s="1"/>
      <c r="N942" s="1"/>
      <c r="O942" s="28" t="s">
        <v>10594</v>
      </c>
      <c r="P942" s="1"/>
      <c r="Q942" s="1">
        <v>101.696033</v>
      </c>
      <c r="R942" s="1">
        <v>3.156748</v>
      </c>
      <c r="S942" s="1" t="s">
        <v>1801</v>
      </c>
      <c r="T942" s="1" t="s">
        <v>1774</v>
      </c>
      <c r="U942" s="1" t="s">
        <v>581</v>
      </c>
      <c r="V942" s="1" t="s">
        <v>1696</v>
      </c>
    </row>
    <row r="943">
      <c r="A943" s="1" t="s">
        <v>51</v>
      </c>
      <c r="B943" s="1" t="s">
        <v>52</v>
      </c>
      <c r="C943" s="1" t="s">
        <v>512</v>
      </c>
      <c r="D943" s="24" t="s">
        <v>513</v>
      </c>
      <c r="E943" s="1" t="s">
        <v>532</v>
      </c>
      <c r="F943" s="24" t="s">
        <v>382</v>
      </c>
      <c r="G943" s="1" t="s">
        <v>9719</v>
      </c>
      <c r="H943" s="1" t="s">
        <v>9720</v>
      </c>
      <c r="I943" s="1" t="s">
        <v>95</v>
      </c>
      <c r="J943" s="1">
        <v>7.5</v>
      </c>
      <c r="K943" s="1"/>
      <c r="L943" s="1"/>
      <c r="M943" s="1"/>
      <c r="N943" s="1"/>
      <c r="O943" s="28" t="s">
        <v>10595</v>
      </c>
      <c r="P943" s="1"/>
      <c r="Q943" s="1">
        <v>101.696054</v>
      </c>
      <c r="R943" s="1">
        <v>3.156912</v>
      </c>
      <c r="S943" s="1" t="s">
        <v>1801</v>
      </c>
      <c r="T943" s="1" t="s">
        <v>1774</v>
      </c>
      <c r="U943" s="1" t="s">
        <v>581</v>
      </c>
      <c r="V943" s="1" t="s">
        <v>1696</v>
      </c>
    </row>
    <row r="944">
      <c r="A944" s="1" t="s">
        <v>51</v>
      </c>
      <c r="B944" s="1" t="s">
        <v>52</v>
      </c>
      <c r="C944" s="1" t="s">
        <v>512</v>
      </c>
      <c r="D944" s="24" t="s">
        <v>513</v>
      </c>
      <c r="E944" s="1" t="s">
        <v>532</v>
      </c>
      <c r="F944" s="24" t="s">
        <v>382</v>
      </c>
      <c r="G944" s="1" t="s">
        <v>9719</v>
      </c>
      <c r="H944" s="1" t="s">
        <v>9720</v>
      </c>
      <c r="I944" s="1" t="s">
        <v>95</v>
      </c>
      <c r="J944" s="1">
        <v>6.3</v>
      </c>
      <c r="K944" s="1"/>
      <c r="L944" s="1"/>
      <c r="M944" s="1"/>
      <c r="N944" s="1"/>
      <c r="O944" s="28" t="s">
        <v>10596</v>
      </c>
      <c r="P944" s="1"/>
      <c r="Q944" s="1">
        <v>101.698106</v>
      </c>
      <c r="R944" s="1">
        <v>3.152399</v>
      </c>
      <c r="S944" s="1" t="s">
        <v>1801</v>
      </c>
      <c r="T944" s="1" t="s">
        <v>1774</v>
      </c>
      <c r="U944" s="1" t="s">
        <v>581</v>
      </c>
      <c r="V944" s="1" t="s">
        <v>1696</v>
      </c>
    </row>
    <row r="945">
      <c r="A945" s="1" t="s">
        <v>51</v>
      </c>
      <c r="B945" s="1" t="s">
        <v>52</v>
      </c>
      <c r="C945" s="1" t="s">
        <v>512</v>
      </c>
      <c r="D945" s="24" t="s">
        <v>513</v>
      </c>
      <c r="E945" s="1" t="s">
        <v>532</v>
      </c>
      <c r="F945" s="24" t="s">
        <v>382</v>
      </c>
      <c r="G945" s="1" t="s">
        <v>9719</v>
      </c>
      <c r="H945" s="1" t="s">
        <v>9720</v>
      </c>
      <c r="I945" s="1" t="s">
        <v>156</v>
      </c>
      <c r="J945" s="1">
        <v>9.6</v>
      </c>
      <c r="K945" s="1"/>
      <c r="L945" s="1"/>
      <c r="M945" s="1"/>
      <c r="N945" s="1"/>
      <c r="O945" s="28" t="s">
        <v>10597</v>
      </c>
      <c r="P945" s="1"/>
      <c r="Q945" s="1">
        <v>101.698106</v>
      </c>
      <c r="R945" s="1">
        <v>3.152399</v>
      </c>
      <c r="S945" s="1" t="s">
        <v>1801</v>
      </c>
      <c r="T945" s="1" t="s">
        <v>1774</v>
      </c>
      <c r="U945" s="1" t="s">
        <v>581</v>
      </c>
      <c r="V945" s="1" t="s">
        <v>1696</v>
      </c>
    </row>
    <row r="946">
      <c r="A946" s="1" t="s">
        <v>45</v>
      </c>
      <c r="B946" s="1" t="s">
        <v>46</v>
      </c>
      <c r="C946" s="1" t="s">
        <v>512</v>
      </c>
      <c r="D946" s="24" t="s">
        <v>513</v>
      </c>
      <c r="E946" s="1" t="s">
        <v>531</v>
      </c>
      <c r="F946" s="24" t="s">
        <v>1703</v>
      </c>
      <c r="G946" s="1" t="s">
        <v>9744</v>
      </c>
      <c r="H946" s="1" t="s">
        <v>9745</v>
      </c>
      <c r="I946" s="1" t="s">
        <v>249</v>
      </c>
      <c r="J946" s="1">
        <v>10.43</v>
      </c>
      <c r="K946" s="1"/>
      <c r="L946" s="1"/>
      <c r="M946" s="1"/>
      <c r="N946" s="1"/>
      <c r="O946" s="28" t="s">
        <v>10598</v>
      </c>
      <c r="P946" s="1" t="s">
        <v>10599</v>
      </c>
      <c r="Q946" s="1">
        <v>101.69555</v>
      </c>
      <c r="R946" s="1">
        <v>3.144417</v>
      </c>
      <c r="S946" s="1" t="s">
        <v>1738</v>
      </c>
      <c r="T946" s="1" t="s">
        <v>1741</v>
      </c>
      <c r="U946" s="1" t="s">
        <v>581</v>
      </c>
      <c r="V946" s="1" t="s">
        <v>1696</v>
      </c>
    </row>
    <row r="947">
      <c r="A947" s="1" t="s">
        <v>47</v>
      </c>
      <c r="B947" s="1" t="s">
        <v>48</v>
      </c>
      <c r="C947" s="1" t="s">
        <v>512</v>
      </c>
      <c r="D947" s="24" t="s">
        <v>513</v>
      </c>
      <c r="E947" s="1" t="s">
        <v>533</v>
      </c>
      <c r="F947" s="24" t="s">
        <v>1691</v>
      </c>
      <c r="G947" s="1" t="s">
        <v>9758</v>
      </c>
      <c r="H947" s="1" t="s">
        <v>9759</v>
      </c>
      <c r="I947" s="1" t="s">
        <v>103</v>
      </c>
      <c r="J947" s="1">
        <v>25.2</v>
      </c>
      <c r="K947" s="1" t="s">
        <v>129</v>
      </c>
      <c r="L947" s="1">
        <v>12.6</v>
      </c>
      <c r="M947" s="1" t="s">
        <v>279</v>
      </c>
      <c r="N947" s="1">
        <v>6.3</v>
      </c>
      <c r="O947" s="28" t="s">
        <v>10600</v>
      </c>
      <c r="P947" s="1"/>
      <c r="Q947" s="1">
        <v>101.695078</v>
      </c>
      <c r="R947" s="1">
        <v>3.138854</v>
      </c>
      <c r="S947" s="1" t="s">
        <v>1693</v>
      </c>
      <c r="T947" s="1" t="s">
        <v>1698</v>
      </c>
      <c r="U947" s="1" t="s">
        <v>581</v>
      </c>
      <c r="V947" s="1" t="s">
        <v>1696</v>
      </c>
    </row>
    <row r="948">
      <c r="A948" s="1" t="s">
        <v>47</v>
      </c>
      <c r="B948" s="1" t="s">
        <v>48</v>
      </c>
      <c r="C948" s="1" t="s">
        <v>512</v>
      </c>
      <c r="D948" s="24" t="s">
        <v>513</v>
      </c>
      <c r="E948" s="1" t="s">
        <v>533</v>
      </c>
      <c r="F948" s="24" t="s">
        <v>1691</v>
      </c>
      <c r="G948" s="1" t="s">
        <v>9758</v>
      </c>
      <c r="H948" s="1" t="s">
        <v>9759</v>
      </c>
      <c r="I948" s="1" t="s">
        <v>104</v>
      </c>
      <c r="J948" s="1">
        <v>24.0</v>
      </c>
      <c r="K948" s="1" t="s">
        <v>129</v>
      </c>
      <c r="L948" s="1">
        <v>18.86</v>
      </c>
      <c r="M948" s="1" t="s">
        <v>279</v>
      </c>
      <c r="N948" s="1">
        <v>2.3</v>
      </c>
      <c r="O948" s="28" t="s">
        <v>10601</v>
      </c>
      <c r="P948" s="1"/>
      <c r="Q948" s="1">
        <v>101.688097</v>
      </c>
      <c r="R948" s="1">
        <v>3.127055</v>
      </c>
      <c r="S948" s="1" t="s">
        <v>2938</v>
      </c>
      <c r="T948" s="1" t="s">
        <v>1725</v>
      </c>
      <c r="U948" s="1" t="s">
        <v>581</v>
      </c>
      <c r="V948" s="1" t="s">
        <v>1696</v>
      </c>
    </row>
    <row r="949">
      <c r="A949" s="1" t="s">
        <v>45</v>
      </c>
      <c r="B949" s="1" t="s">
        <v>46</v>
      </c>
      <c r="C949" s="1" t="s">
        <v>512</v>
      </c>
      <c r="D949" s="24" t="s">
        <v>513</v>
      </c>
      <c r="E949" s="1" t="s">
        <v>531</v>
      </c>
      <c r="F949" s="24" t="s">
        <v>1703</v>
      </c>
      <c r="G949" s="1" t="s">
        <v>9744</v>
      </c>
      <c r="H949" s="1" t="s">
        <v>9745</v>
      </c>
      <c r="I949" s="1" t="s">
        <v>249</v>
      </c>
      <c r="J949" s="1">
        <v>5.96</v>
      </c>
      <c r="K949" s="1"/>
      <c r="L949" s="1"/>
      <c r="M949" s="1"/>
      <c r="N949" s="1"/>
      <c r="O949" s="28" t="s">
        <v>10602</v>
      </c>
      <c r="P949" s="1" t="s">
        <v>10603</v>
      </c>
      <c r="Q949" s="1">
        <v>101.696881</v>
      </c>
      <c r="R949" s="1">
        <v>3.145169</v>
      </c>
      <c r="S949" s="1" t="s">
        <v>1738</v>
      </c>
      <c r="T949" s="1" t="s">
        <v>1741</v>
      </c>
      <c r="U949" s="1" t="s">
        <v>581</v>
      </c>
      <c r="V949" s="1" t="s">
        <v>1696</v>
      </c>
    </row>
    <row r="950">
      <c r="A950" s="1" t="s">
        <v>51</v>
      </c>
      <c r="B950" s="1" t="s">
        <v>52</v>
      </c>
      <c r="C950" s="1" t="s">
        <v>512</v>
      </c>
      <c r="D950" s="24" t="s">
        <v>513</v>
      </c>
      <c r="E950" s="1" t="s">
        <v>532</v>
      </c>
      <c r="F950" s="24" t="s">
        <v>382</v>
      </c>
      <c r="G950" s="1" t="s">
        <v>9719</v>
      </c>
      <c r="H950" s="1" t="s">
        <v>9720</v>
      </c>
      <c r="I950" s="1" t="s">
        <v>88</v>
      </c>
      <c r="J950" s="1">
        <v>166.32</v>
      </c>
      <c r="K950" s="1"/>
      <c r="L950" s="1"/>
      <c r="M950" s="1"/>
      <c r="N950" s="1"/>
      <c r="O950" s="28" t="s">
        <v>10604</v>
      </c>
      <c r="P950" s="1"/>
      <c r="Q950" s="1">
        <v>101.6970492</v>
      </c>
      <c r="R950" s="1">
        <v>3.1547701</v>
      </c>
      <c r="S950" s="1" t="s">
        <v>1780</v>
      </c>
      <c r="T950" s="1" t="s">
        <v>1783</v>
      </c>
      <c r="U950" s="1" t="s">
        <v>581</v>
      </c>
      <c r="V950" s="1" t="s">
        <v>1696</v>
      </c>
    </row>
    <row r="951">
      <c r="A951" s="1" t="s">
        <v>51</v>
      </c>
      <c r="B951" s="1" t="s">
        <v>52</v>
      </c>
      <c r="C951" s="1" t="s">
        <v>512</v>
      </c>
      <c r="D951" s="24" t="s">
        <v>513</v>
      </c>
      <c r="E951" s="1" t="s">
        <v>532</v>
      </c>
      <c r="F951" s="24" t="s">
        <v>382</v>
      </c>
      <c r="G951" s="1" t="s">
        <v>9719</v>
      </c>
      <c r="H951" s="1" t="s">
        <v>9720</v>
      </c>
      <c r="I951" s="1" t="s">
        <v>91</v>
      </c>
      <c r="J951" s="1">
        <v>309.0</v>
      </c>
      <c r="K951" s="1"/>
      <c r="L951" s="1"/>
      <c r="M951" s="1"/>
      <c r="N951" s="1"/>
      <c r="O951" s="28" t="s">
        <v>10605</v>
      </c>
      <c r="P951" s="1"/>
      <c r="Q951" s="1">
        <v>101.6972457</v>
      </c>
      <c r="R951" s="1">
        <v>3.1545885</v>
      </c>
      <c r="S951" s="1" t="s">
        <v>1780</v>
      </c>
      <c r="T951" s="1" t="s">
        <v>1783</v>
      </c>
      <c r="U951" s="1" t="s">
        <v>581</v>
      </c>
      <c r="V951" s="1" t="s">
        <v>1696</v>
      </c>
    </row>
    <row r="952">
      <c r="A952" s="1" t="s">
        <v>51</v>
      </c>
      <c r="B952" s="1" t="s">
        <v>52</v>
      </c>
      <c r="C952" s="1" t="s">
        <v>512</v>
      </c>
      <c r="D952" s="24" t="s">
        <v>513</v>
      </c>
      <c r="E952" s="1" t="s">
        <v>532</v>
      </c>
      <c r="F952" s="24" t="s">
        <v>382</v>
      </c>
      <c r="G952" s="1" t="s">
        <v>9719</v>
      </c>
      <c r="H952" s="1" t="s">
        <v>9720</v>
      </c>
      <c r="I952" s="1" t="s">
        <v>91</v>
      </c>
      <c r="J952" s="1">
        <v>158.24</v>
      </c>
      <c r="K952" s="1"/>
      <c r="L952" s="1"/>
      <c r="M952" s="1"/>
      <c r="N952" s="1"/>
      <c r="O952" s="28" t="s">
        <v>10606</v>
      </c>
      <c r="P952" s="1"/>
      <c r="Q952" s="1">
        <v>101.6964676</v>
      </c>
      <c r="R952" s="1">
        <v>3.1518298</v>
      </c>
      <c r="S952" s="1" t="s">
        <v>1780</v>
      </c>
      <c r="T952" s="1" t="s">
        <v>1783</v>
      </c>
      <c r="U952" s="1" t="s">
        <v>581</v>
      </c>
      <c r="V952" s="1" t="s">
        <v>1696</v>
      </c>
    </row>
    <row r="953">
      <c r="A953" s="1" t="s">
        <v>51</v>
      </c>
      <c r="B953" s="1" t="s">
        <v>52</v>
      </c>
      <c r="C953" s="1" t="s">
        <v>512</v>
      </c>
      <c r="D953" s="24" t="s">
        <v>513</v>
      </c>
      <c r="E953" s="1" t="s">
        <v>532</v>
      </c>
      <c r="F953" s="24" t="s">
        <v>382</v>
      </c>
      <c r="G953" s="1" t="s">
        <v>9719</v>
      </c>
      <c r="H953" s="1" t="s">
        <v>9720</v>
      </c>
      <c r="I953" s="1" t="s">
        <v>91</v>
      </c>
      <c r="J953" s="1">
        <v>1143.0</v>
      </c>
      <c r="K953" s="1"/>
      <c r="L953" s="1"/>
      <c r="M953" s="1"/>
      <c r="N953" s="1"/>
      <c r="O953" s="28" t="s">
        <v>10607</v>
      </c>
      <c r="P953" s="1"/>
      <c r="Q953" s="1">
        <v>101.6968079</v>
      </c>
      <c r="R953" s="1">
        <v>3.1550222</v>
      </c>
      <c r="S953" s="1" t="s">
        <v>1780</v>
      </c>
      <c r="T953" s="1" t="s">
        <v>1783</v>
      </c>
      <c r="U953" s="1" t="s">
        <v>581</v>
      </c>
      <c r="V953" s="1" t="s">
        <v>1696</v>
      </c>
    </row>
    <row r="954">
      <c r="A954" s="1" t="s">
        <v>51</v>
      </c>
      <c r="B954" s="1" t="s">
        <v>52</v>
      </c>
      <c r="C954" s="1" t="s">
        <v>512</v>
      </c>
      <c r="D954" s="24" t="s">
        <v>513</v>
      </c>
      <c r="E954" s="1" t="s">
        <v>532</v>
      </c>
      <c r="F954" s="24" t="s">
        <v>382</v>
      </c>
      <c r="G954" s="1" t="s">
        <v>9719</v>
      </c>
      <c r="H954" s="1" t="s">
        <v>9720</v>
      </c>
      <c r="I954" s="1" t="s">
        <v>91</v>
      </c>
      <c r="J954" s="1">
        <v>480.0</v>
      </c>
      <c r="K954" s="1"/>
      <c r="L954" s="1"/>
      <c r="M954" s="1"/>
      <c r="N954" s="1"/>
      <c r="O954" s="28" t="s">
        <v>10608</v>
      </c>
      <c r="P954" s="1"/>
      <c r="Q954" s="1">
        <v>101.6969839</v>
      </c>
      <c r="R954" s="1">
        <v>3.1536203</v>
      </c>
      <c r="S954" s="1" t="s">
        <v>1780</v>
      </c>
      <c r="T954" s="1" t="s">
        <v>1783</v>
      </c>
      <c r="U954" s="1" t="s">
        <v>581</v>
      </c>
      <c r="V954" s="1" t="s">
        <v>1696</v>
      </c>
    </row>
    <row r="955">
      <c r="A955" s="1" t="s">
        <v>51</v>
      </c>
      <c r="B955" s="1" t="s">
        <v>52</v>
      </c>
      <c r="C955" s="1" t="s">
        <v>512</v>
      </c>
      <c r="D955" s="24" t="s">
        <v>513</v>
      </c>
      <c r="E955" s="1" t="s">
        <v>532</v>
      </c>
      <c r="F955" s="24" t="s">
        <v>382</v>
      </c>
      <c r="G955" s="1" t="s">
        <v>9719</v>
      </c>
      <c r="H955" s="1" t="s">
        <v>9720</v>
      </c>
      <c r="I955" s="1" t="s">
        <v>102</v>
      </c>
      <c r="J955" s="1">
        <v>11.5</v>
      </c>
      <c r="K955" s="1"/>
      <c r="L955" s="1"/>
      <c r="M955" s="1"/>
      <c r="N955" s="1"/>
      <c r="O955" s="28" t="s">
        <v>10609</v>
      </c>
      <c r="P955" s="1"/>
      <c r="Q955" s="1">
        <v>101.6970142</v>
      </c>
      <c r="R955" s="1">
        <v>3.1533546</v>
      </c>
      <c r="S955" s="1" t="s">
        <v>1780</v>
      </c>
      <c r="T955" s="1" t="s">
        <v>1783</v>
      </c>
      <c r="U955" s="1" t="s">
        <v>581</v>
      </c>
      <c r="V955" s="1" t="s">
        <v>1696</v>
      </c>
    </row>
    <row r="956">
      <c r="A956" s="1" t="s">
        <v>51</v>
      </c>
      <c r="B956" s="1" t="s">
        <v>52</v>
      </c>
      <c r="C956" s="1" t="s">
        <v>512</v>
      </c>
      <c r="D956" s="24" t="s">
        <v>513</v>
      </c>
      <c r="E956" s="1" t="s">
        <v>532</v>
      </c>
      <c r="F956" s="24" t="s">
        <v>382</v>
      </c>
      <c r="G956" s="1" t="s">
        <v>9719</v>
      </c>
      <c r="H956" s="1" t="s">
        <v>9720</v>
      </c>
      <c r="I956" s="1" t="s">
        <v>125</v>
      </c>
      <c r="J956" s="1">
        <v>200.0</v>
      </c>
      <c r="K956" s="1"/>
      <c r="L956" s="1"/>
      <c r="M956" s="1"/>
      <c r="N956" s="1"/>
      <c r="O956" s="28" t="s">
        <v>10610</v>
      </c>
      <c r="P956" s="1"/>
      <c r="Q956" s="1">
        <v>101.6970076</v>
      </c>
      <c r="R956" s="1">
        <v>3.1532613</v>
      </c>
      <c r="S956" s="1" t="s">
        <v>1780</v>
      </c>
      <c r="T956" s="1" t="s">
        <v>1783</v>
      </c>
      <c r="U956" s="1" t="s">
        <v>581</v>
      </c>
      <c r="V956" s="1" t="s">
        <v>1696</v>
      </c>
    </row>
    <row r="957">
      <c r="A957" s="1" t="s">
        <v>51</v>
      </c>
      <c r="B957" s="1" t="s">
        <v>52</v>
      </c>
      <c r="C957" s="1" t="s">
        <v>512</v>
      </c>
      <c r="D957" s="24" t="s">
        <v>513</v>
      </c>
      <c r="E957" s="1" t="s">
        <v>532</v>
      </c>
      <c r="F957" s="24" t="s">
        <v>382</v>
      </c>
      <c r="G957" s="1" t="s">
        <v>9719</v>
      </c>
      <c r="H957" s="1" t="s">
        <v>9720</v>
      </c>
      <c r="I957" s="1" t="s">
        <v>102</v>
      </c>
      <c r="J957" s="1">
        <v>11.9</v>
      </c>
      <c r="K957" s="1"/>
      <c r="L957" s="1"/>
      <c r="M957" s="1"/>
      <c r="N957" s="1"/>
      <c r="O957" s="28" t="s">
        <v>10611</v>
      </c>
      <c r="P957" s="1"/>
      <c r="Q957" s="1">
        <v>101.6969905</v>
      </c>
      <c r="R957" s="1">
        <v>3.1531634</v>
      </c>
      <c r="S957" s="1" t="s">
        <v>1780</v>
      </c>
      <c r="T957" s="1" t="s">
        <v>1783</v>
      </c>
      <c r="U957" s="1" t="s">
        <v>581</v>
      </c>
      <c r="V957" s="1" t="s">
        <v>1696</v>
      </c>
    </row>
    <row r="958">
      <c r="A958" s="1" t="s">
        <v>51</v>
      </c>
      <c r="B958" s="1" t="s">
        <v>52</v>
      </c>
      <c r="C958" s="1" t="s">
        <v>512</v>
      </c>
      <c r="D958" s="24" t="s">
        <v>513</v>
      </c>
      <c r="E958" s="1" t="s">
        <v>532</v>
      </c>
      <c r="F958" s="24" t="s">
        <v>382</v>
      </c>
      <c r="G958" s="1" t="s">
        <v>9719</v>
      </c>
      <c r="H958" s="1" t="s">
        <v>9720</v>
      </c>
      <c r="I958" s="1" t="s">
        <v>91</v>
      </c>
      <c r="J958" s="1">
        <v>490.0</v>
      </c>
      <c r="K958" s="1"/>
      <c r="L958" s="1"/>
      <c r="M958" s="1"/>
      <c r="N958" s="1"/>
      <c r="O958" s="28" t="s">
        <v>10612</v>
      </c>
      <c r="P958" s="1"/>
      <c r="Q958" s="1">
        <v>101.6967779</v>
      </c>
      <c r="R958" s="1">
        <v>3.1526627</v>
      </c>
      <c r="S958" s="1" t="s">
        <v>1780</v>
      </c>
      <c r="T958" s="1" t="s">
        <v>1783</v>
      </c>
      <c r="U958" s="1" t="s">
        <v>581</v>
      </c>
      <c r="V958" s="1" t="s">
        <v>1696</v>
      </c>
    </row>
    <row r="959">
      <c r="A959" s="1" t="s">
        <v>51</v>
      </c>
      <c r="B959" s="1" t="s">
        <v>52</v>
      </c>
      <c r="C959" s="1" t="s">
        <v>512</v>
      </c>
      <c r="D959" s="24" t="s">
        <v>513</v>
      </c>
      <c r="E959" s="1" t="s">
        <v>532</v>
      </c>
      <c r="F959" s="24" t="s">
        <v>382</v>
      </c>
      <c r="G959" s="1" t="s">
        <v>9719</v>
      </c>
      <c r="H959" s="1" t="s">
        <v>9720</v>
      </c>
      <c r="I959" s="1" t="s">
        <v>102</v>
      </c>
      <c r="J959" s="1">
        <v>11.5</v>
      </c>
      <c r="K959" s="1"/>
      <c r="L959" s="1"/>
      <c r="M959" s="1"/>
      <c r="N959" s="1"/>
      <c r="O959" s="28" t="s">
        <v>10613</v>
      </c>
      <c r="P959" s="1"/>
      <c r="Q959" s="1">
        <v>101.6967279</v>
      </c>
      <c r="R959" s="1">
        <v>3.1525981</v>
      </c>
      <c r="S959" s="1" t="s">
        <v>1780</v>
      </c>
      <c r="T959" s="1" t="s">
        <v>1783</v>
      </c>
      <c r="U959" s="1" t="s">
        <v>581</v>
      </c>
      <c r="V959" s="1" t="s">
        <v>1696</v>
      </c>
    </row>
    <row r="960">
      <c r="A960" s="1" t="s">
        <v>51</v>
      </c>
      <c r="B960" s="1" t="s">
        <v>52</v>
      </c>
      <c r="C960" s="1" t="s">
        <v>512</v>
      </c>
      <c r="D960" s="24" t="s">
        <v>513</v>
      </c>
      <c r="E960" s="1" t="s">
        <v>532</v>
      </c>
      <c r="F960" s="24" t="s">
        <v>382</v>
      </c>
      <c r="G960" s="1" t="s">
        <v>9719</v>
      </c>
      <c r="H960" s="1" t="s">
        <v>9720</v>
      </c>
      <c r="I960" s="1" t="s">
        <v>91</v>
      </c>
      <c r="J960" s="1">
        <v>411.6</v>
      </c>
      <c r="K960" s="1"/>
      <c r="L960" s="1"/>
      <c r="M960" s="1"/>
      <c r="N960" s="1"/>
      <c r="O960" s="28" t="s">
        <v>10614</v>
      </c>
      <c r="P960" s="1"/>
      <c r="Q960" s="1">
        <v>101.6965727</v>
      </c>
      <c r="R960" s="1">
        <v>3.1523628</v>
      </c>
      <c r="S960" s="1" t="s">
        <v>1780</v>
      </c>
      <c r="T960" s="1" t="s">
        <v>1783</v>
      </c>
      <c r="U960" s="1" t="s">
        <v>581</v>
      </c>
      <c r="V960" s="1" t="s">
        <v>1696</v>
      </c>
    </row>
    <row r="961">
      <c r="A961" s="1" t="s">
        <v>51</v>
      </c>
      <c r="B961" s="1" t="s">
        <v>52</v>
      </c>
      <c r="C961" s="1" t="s">
        <v>512</v>
      </c>
      <c r="D961" s="24" t="s">
        <v>513</v>
      </c>
      <c r="E961" s="1" t="s">
        <v>534</v>
      </c>
      <c r="F961" s="24" t="s">
        <v>362</v>
      </c>
      <c r="G961" s="1" t="s">
        <v>9750</v>
      </c>
      <c r="H961" s="1" t="s">
        <v>9751</v>
      </c>
      <c r="I961" s="1" t="s">
        <v>9630</v>
      </c>
      <c r="J961" s="1">
        <v>62.5</v>
      </c>
      <c r="K961" s="1"/>
      <c r="L961" s="1"/>
      <c r="M961" s="1"/>
      <c r="N961" s="1"/>
      <c r="O961" s="28" t="s">
        <v>10615</v>
      </c>
      <c r="P961" s="1"/>
      <c r="Q961" s="1">
        <v>101.687381</v>
      </c>
      <c r="R961" s="1">
        <v>3.130518</v>
      </c>
      <c r="S961" s="1" t="s">
        <v>1728</v>
      </c>
      <c r="T961" s="1" t="s">
        <v>1731</v>
      </c>
      <c r="U961" s="1" t="s">
        <v>581</v>
      </c>
      <c r="V961" s="1" t="s">
        <v>1696</v>
      </c>
    </row>
    <row r="962">
      <c r="A962" s="1" t="s">
        <v>51</v>
      </c>
      <c r="B962" s="1" t="s">
        <v>52</v>
      </c>
      <c r="C962" s="1" t="s">
        <v>512</v>
      </c>
      <c r="D962" s="24" t="s">
        <v>513</v>
      </c>
      <c r="E962" s="1" t="s">
        <v>534</v>
      </c>
      <c r="F962" s="24" t="s">
        <v>362</v>
      </c>
      <c r="G962" s="1" t="s">
        <v>9750</v>
      </c>
      <c r="H962" s="1" t="s">
        <v>9751</v>
      </c>
      <c r="I962" s="1" t="s">
        <v>9630</v>
      </c>
      <c r="J962" s="1">
        <v>9.0</v>
      </c>
      <c r="K962" s="1"/>
      <c r="L962" s="1"/>
      <c r="M962" s="1"/>
      <c r="N962" s="1"/>
      <c r="O962" s="28" t="s">
        <v>10616</v>
      </c>
      <c r="P962" s="1"/>
      <c r="Q962" s="1">
        <v>101.687215</v>
      </c>
      <c r="R962" s="1">
        <v>3.1308</v>
      </c>
      <c r="S962" s="1" t="s">
        <v>1728</v>
      </c>
      <c r="T962" s="1" t="s">
        <v>1731</v>
      </c>
      <c r="U962" s="1" t="s">
        <v>581</v>
      </c>
      <c r="V962" s="1" t="s">
        <v>1696</v>
      </c>
    </row>
    <row r="963">
      <c r="A963" s="1" t="s">
        <v>51</v>
      </c>
      <c r="B963" s="1" t="s">
        <v>52</v>
      </c>
      <c r="C963" s="1" t="s">
        <v>512</v>
      </c>
      <c r="D963" s="24" t="s">
        <v>513</v>
      </c>
      <c r="E963" s="1" t="s">
        <v>532</v>
      </c>
      <c r="F963" s="24" t="s">
        <v>382</v>
      </c>
      <c r="G963" s="1" t="s">
        <v>9719</v>
      </c>
      <c r="H963" s="1" t="s">
        <v>9720</v>
      </c>
      <c r="I963" s="1" t="s">
        <v>102</v>
      </c>
      <c r="J963" s="1">
        <v>12.0</v>
      </c>
      <c r="K963" s="1"/>
      <c r="L963" s="1"/>
      <c r="M963" s="1"/>
      <c r="N963" s="1"/>
      <c r="O963" s="28" t="s">
        <v>10617</v>
      </c>
      <c r="P963" s="1"/>
      <c r="Q963" s="1">
        <v>101.6966261</v>
      </c>
      <c r="R963" s="1">
        <v>3.152439</v>
      </c>
      <c r="S963" s="1" t="s">
        <v>1780</v>
      </c>
      <c r="T963" s="1" t="s">
        <v>1783</v>
      </c>
      <c r="U963" s="1" t="s">
        <v>581</v>
      </c>
      <c r="V963" s="1" t="s">
        <v>1696</v>
      </c>
    </row>
    <row r="964">
      <c r="A964" s="1" t="s">
        <v>51</v>
      </c>
      <c r="B964" s="1" t="s">
        <v>52</v>
      </c>
      <c r="C964" s="1" t="s">
        <v>512</v>
      </c>
      <c r="D964" s="24" t="s">
        <v>513</v>
      </c>
      <c r="E964" s="1" t="s">
        <v>534</v>
      </c>
      <c r="F964" s="24" t="s">
        <v>362</v>
      </c>
      <c r="G964" s="1" t="s">
        <v>9750</v>
      </c>
      <c r="H964" s="1" t="s">
        <v>9751</v>
      </c>
      <c r="I964" s="1" t="s">
        <v>9630</v>
      </c>
      <c r="J964" s="1">
        <v>20.7</v>
      </c>
      <c r="K964" s="1"/>
      <c r="L964" s="1"/>
      <c r="M964" s="1"/>
      <c r="N964" s="1"/>
      <c r="O964" s="28" t="s">
        <v>10618</v>
      </c>
      <c r="P964" s="1"/>
      <c r="Q964" s="1">
        <v>101.687125</v>
      </c>
      <c r="R964" s="1">
        <v>3.130982</v>
      </c>
      <c r="S964" s="1" t="s">
        <v>1728</v>
      </c>
      <c r="T964" s="1" t="s">
        <v>1731</v>
      </c>
      <c r="U964" s="1" t="s">
        <v>581</v>
      </c>
      <c r="V964" s="1" t="s">
        <v>1696</v>
      </c>
    </row>
    <row r="965">
      <c r="A965" s="1" t="s">
        <v>51</v>
      </c>
      <c r="B965" s="1" t="s">
        <v>52</v>
      </c>
      <c r="C965" s="1" t="s">
        <v>512</v>
      </c>
      <c r="D965" s="24" t="s">
        <v>513</v>
      </c>
      <c r="E965" s="1" t="s">
        <v>534</v>
      </c>
      <c r="F965" s="24" t="s">
        <v>362</v>
      </c>
      <c r="G965" s="1" t="s">
        <v>9750</v>
      </c>
      <c r="H965" s="1" t="s">
        <v>9751</v>
      </c>
      <c r="I965" s="1" t="s">
        <v>9630</v>
      </c>
      <c r="J965" s="1">
        <v>450.0</v>
      </c>
      <c r="K965" s="1"/>
      <c r="L965" s="1"/>
      <c r="M965" s="1"/>
      <c r="N965" s="1"/>
      <c r="O965" s="28" t="s">
        <v>10619</v>
      </c>
      <c r="P965" s="1"/>
      <c r="Q965" s="1">
        <v>101.686648</v>
      </c>
      <c r="R965" s="1">
        <v>3.130506</v>
      </c>
      <c r="S965" s="1" t="s">
        <v>1728</v>
      </c>
      <c r="T965" s="1" t="s">
        <v>1731</v>
      </c>
      <c r="U965" s="1" t="s">
        <v>581</v>
      </c>
      <c r="V965" s="1" t="s">
        <v>1696</v>
      </c>
    </row>
    <row r="966">
      <c r="A966" s="1" t="s">
        <v>51</v>
      </c>
      <c r="B966" s="1" t="s">
        <v>52</v>
      </c>
      <c r="C966" s="1" t="s">
        <v>512</v>
      </c>
      <c r="D966" s="24" t="s">
        <v>513</v>
      </c>
      <c r="E966" s="1" t="s">
        <v>532</v>
      </c>
      <c r="F966" s="24" t="s">
        <v>382</v>
      </c>
      <c r="G966" s="1" t="s">
        <v>9719</v>
      </c>
      <c r="H966" s="1" t="s">
        <v>9720</v>
      </c>
      <c r="I966" s="1" t="s">
        <v>96</v>
      </c>
      <c r="J966" s="1">
        <v>34.5</v>
      </c>
      <c r="K966" s="1"/>
      <c r="L966" s="1"/>
      <c r="M966" s="1"/>
      <c r="N966" s="1"/>
      <c r="O966" s="28" t="s">
        <v>10620</v>
      </c>
      <c r="P966" s="1"/>
      <c r="Q966" s="1">
        <v>101.6970886</v>
      </c>
      <c r="R966" s="1">
        <v>3.1523311</v>
      </c>
      <c r="S966" s="1" t="s">
        <v>1780</v>
      </c>
      <c r="T966" s="1" t="s">
        <v>1783</v>
      </c>
      <c r="U966" s="1" t="s">
        <v>581</v>
      </c>
      <c r="V966" s="1" t="s">
        <v>1696</v>
      </c>
    </row>
    <row r="967">
      <c r="A967" s="1" t="s">
        <v>51</v>
      </c>
      <c r="B967" s="1" t="s">
        <v>52</v>
      </c>
      <c r="C967" s="1" t="s">
        <v>512</v>
      </c>
      <c r="D967" s="24" t="s">
        <v>513</v>
      </c>
      <c r="E967" s="1" t="s">
        <v>532</v>
      </c>
      <c r="F967" s="24" t="s">
        <v>382</v>
      </c>
      <c r="G967" s="1" t="s">
        <v>9719</v>
      </c>
      <c r="H967" s="1" t="s">
        <v>9720</v>
      </c>
      <c r="I967" s="1" t="s">
        <v>125</v>
      </c>
      <c r="J967" s="1">
        <v>1517.76</v>
      </c>
      <c r="K967" s="1"/>
      <c r="L967" s="1"/>
      <c r="M967" s="1"/>
      <c r="N967" s="1"/>
      <c r="O967" s="28" t="s">
        <v>10621</v>
      </c>
      <c r="P967" s="1"/>
      <c r="Q967" s="1">
        <v>101.6964334</v>
      </c>
      <c r="R967" s="1">
        <v>3.1513913</v>
      </c>
      <c r="S967" s="1" t="s">
        <v>1780</v>
      </c>
      <c r="T967" s="1" t="s">
        <v>1783</v>
      </c>
      <c r="U967" s="1" t="s">
        <v>581</v>
      </c>
      <c r="V967" s="1" t="s">
        <v>1696</v>
      </c>
    </row>
    <row r="968">
      <c r="A968" s="1" t="s">
        <v>51</v>
      </c>
      <c r="B968" s="1" t="s">
        <v>52</v>
      </c>
      <c r="C968" s="1" t="s">
        <v>512</v>
      </c>
      <c r="D968" s="24" t="s">
        <v>513</v>
      </c>
      <c r="E968" s="1" t="s">
        <v>532</v>
      </c>
      <c r="F968" s="24" t="s">
        <v>382</v>
      </c>
      <c r="G968" s="1" t="s">
        <v>9719</v>
      </c>
      <c r="H968" s="1" t="s">
        <v>9720</v>
      </c>
      <c r="I968" s="1" t="s">
        <v>91</v>
      </c>
      <c r="J968" s="1">
        <v>487.6</v>
      </c>
      <c r="K968" s="1"/>
      <c r="L968" s="1"/>
      <c r="M968" s="1"/>
      <c r="N968" s="1"/>
      <c r="O968" s="28" t="s">
        <v>10622</v>
      </c>
      <c r="P968" s="1"/>
      <c r="Q968" s="1">
        <v>101.6966762</v>
      </c>
      <c r="R968" s="1">
        <v>3.1525167</v>
      </c>
      <c r="S968" s="1" t="s">
        <v>1780</v>
      </c>
      <c r="T968" s="1" t="s">
        <v>1783</v>
      </c>
      <c r="U968" s="1" t="s">
        <v>581</v>
      </c>
      <c r="V968" s="1" t="s">
        <v>1696</v>
      </c>
    </row>
    <row r="969">
      <c r="A969" s="1" t="s">
        <v>51</v>
      </c>
      <c r="B969" s="1" t="s">
        <v>52</v>
      </c>
      <c r="C969" s="1" t="s">
        <v>512</v>
      </c>
      <c r="D969" s="24" t="s">
        <v>513</v>
      </c>
      <c r="E969" s="1" t="s">
        <v>532</v>
      </c>
      <c r="F969" s="24" t="s">
        <v>382</v>
      </c>
      <c r="G969" s="1" t="s">
        <v>9719</v>
      </c>
      <c r="H969" s="1" t="s">
        <v>9720</v>
      </c>
      <c r="I969" s="1" t="s">
        <v>9620</v>
      </c>
      <c r="J969" s="1">
        <v>60.0</v>
      </c>
      <c r="K969" s="1"/>
      <c r="L969" s="1"/>
      <c r="M969" s="1"/>
      <c r="N969" s="1"/>
      <c r="O969" s="28" t="s">
        <v>10623</v>
      </c>
      <c r="P969" s="1"/>
      <c r="Q969" s="1">
        <v>101.6964334</v>
      </c>
      <c r="R969" s="1">
        <v>3.1513913</v>
      </c>
      <c r="S969" s="1" t="s">
        <v>1780</v>
      </c>
      <c r="T969" s="1" t="s">
        <v>1783</v>
      </c>
      <c r="U969" s="1" t="s">
        <v>581</v>
      </c>
      <c r="V969" s="1" t="s">
        <v>1696</v>
      </c>
    </row>
    <row r="970">
      <c r="A970" s="1" t="s">
        <v>51</v>
      </c>
      <c r="B970" s="1" t="s">
        <v>52</v>
      </c>
      <c r="C970" s="1" t="s">
        <v>512</v>
      </c>
      <c r="D970" s="24" t="s">
        <v>513</v>
      </c>
      <c r="E970" s="1" t="s">
        <v>532</v>
      </c>
      <c r="F970" s="24" t="s">
        <v>382</v>
      </c>
      <c r="G970" s="1" t="s">
        <v>9719</v>
      </c>
      <c r="H970" s="1" t="s">
        <v>9720</v>
      </c>
      <c r="I970" s="1" t="s">
        <v>156</v>
      </c>
      <c r="J970" s="1">
        <v>6.4</v>
      </c>
      <c r="K970" s="1"/>
      <c r="L970" s="1"/>
      <c r="M970" s="1"/>
      <c r="N970" s="1"/>
      <c r="O970" s="28" t="s">
        <v>10624</v>
      </c>
      <c r="P970" s="1"/>
      <c r="Q970" s="1">
        <v>101.697765</v>
      </c>
      <c r="R970" s="1">
        <v>3.152094</v>
      </c>
      <c r="S970" s="1" t="s">
        <v>1801</v>
      </c>
      <c r="T970" s="1" t="s">
        <v>1774</v>
      </c>
      <c r="U970" s="1" t="s">
        <v>581</v>
      </c>
      <c r="V970" s="1" t="s">
        <v>1696</v>
      </c>
    </row>
    <row r="971">
      <c r="A971" s="1" t="s">
        <v>51</v>
      </c>
      <c r="B971" s="1" t="s">
        <v>52</v>
      </c>
      <c r="C971" s="1" t="s">
        <v>512</v>
      </c>
      <c r="D971" s="24" t="s">
        <v>513</v>
      </c>
      <c r="E971" s="1" t="s">
        <v>532</v>
      </c>
      <c r="F971" s="24" t="s">
        <v>382</v>
      </c>
      <c r="G971" s="1" t="s">
        <v>9719</v>
      </c>
      <c r="H971" s="1" t="s">
        <v>9720</v>
      </c>
      <c r="I971" s="1" t="s">
        <v>156</v>
      </c>
      <c r="J971" s="1">
        <v>17.6</v>
      </c>
      <c r="K971" s="1"/>
      <c r="L971" s="1"/>
      <c r="M971" s="1"/>
      <c r="N971" s="1"/>
      <c r="O971" s="28" t="s">
        <v>10625</v>
      </c>
      <c r="P971" s="1"/>
      <c r="Q971" s="1">
        <v>101.696422</v>
      </c>
      <c r="R971" s="1">
        <v>3.154751</v>
      </c>
      <c r="S971" s="1" t="s">
        <v>1801</v>
      </c>
      <c r="T971" s="1" t="s">
        <v>1774</v>
      </c>
      <c r="U971" s="1" t="s">
        <v>581</v>
      </c>
      <c r="V971" s="1" t="s">
        <v>1696</v>
      </c>
    </row>
    <row r="972">
      <c r="A972" s="1" t="s">
        <v>51</v>
      </c>
      <c r="B972" s="1" t="s">
        <v>52</v>
      </c>
      <c r="C972" s="1" t="s">
        <v>512</v>
      </c>
      <c r="D972" s="24" t="s">
        <v>513</v>
      </c>
      <c r="E972" s="1" t="s">
        <v>532</v>
      </c>
      <c r="F972" s="24" t="s">
        <v>382</v>
      </c>
      <c r="G972" s="1" t="s">
        <v>9719</v>
      </c>
      <c r="H972" s="1" t="s">
        <v>9720</v>
      </c>
      <c r="I972" s="1" t="s">
        <v>156</v>
      </c>
      <c r="J972" s="1">
        <v>14.4</v>
      </c>
      <c r="K972" s="1"/>
      <c r="L972" s="1"/>
      <c r="M972" s="1"/>
      <c r="N972" s="1"/>
      <c r="O972" s="28" t="s">
        <v>10626</v>
      </c>
      <c r="P972" s="1"/>
      <c r="Q972" s="1">
        <v>101.698535</v>
      </c>
      <c r="R972" s="1">
        <v>3.152777</v>
      </c>
      <c r="S972" s="1" t="s">
        <v>1801</v>
      </c>
      <c r="T972" s="1" t="s">
        <v>1774</v>
      </c>
      <c r="U972" s="1" t="s">
        <v>581</v>
      </c>
      <c r="V972" s="1" t="s">
        <v>1696</v>
      </c>
    </row>
    <row r="973">
      <c r="A973" s="1" t="s">
        <v>51</v>
      </c>
      <c r="B973" s="1" t="s">
        <v>52</v>
      </c>
      <c r="C973" s="1" t="s">
        <v>512</v>
      </c>
      <c r="D973" s="24" t="s">
        <v>513</v>
      </c>
      <c r="E973" s="1" t="s">
        <v>532</v>
      </c>
      <c r="F973" s="24" t="s">
        <v>382</v>
      </c>
      <c r="G973" s="1" t="s">
        <v>9719</v>
      </c>
      <c r="H973" s="1" t="s">
        <v>9720</v>
      </c>
      <c r="I973" s="1" t="s">
        <v>156</v>
      </c>
      <c r="J973" s="1">
        <v>12.0</v>
      </c>
      <c r="K973" s="1"/>
      <c r="L973" s="1"/>
      <c r="M973" s="1"/>
      <c r="N973" s="1"/>
      <c r="O973" s="28" t="s">
        <v>10627</v>
      </c>
      <c r="P973" s="1"/>
      <c r="Q973" s="1">
        <v>101.698562</v>
      </c>
      <c r="R973" s="1">
        <v>3.152777</v>
      </c>
      <c r="S973" s="1" t="s">
        <v>1801</v>
      </c>
      <c r="T973" s="1" t="s">
        <v>1774</v>
      </c>
      <c r="U973" s="1" t="s">
        <v>581</v>
      </c>
      <c r="V973" s="1" t="s">
        <v>1696</v>
      </c>
    </row>
    <row r="974">
      <c r="A974" s="1" t="s">
        <v>51</v>
      </c>
      <c r="B974" s="1" t="s">
        <v>52</v>
      </c>
      <c r="C974" s="1" t="s">
        <v>512</v>
      </c>
      <c r="D974" s="24" t="s">
        <v>513</v>
      </c>
      <c r="E974" s="1" t="s">
        <v>532</v>
      </c>
      <c r="F974" s="24" t="s">
        <v>382</v>
      </c>
      <c r="G974" s="1" t="s">
        <v>9719</v>
      </c>
      <c r="H974" s="1" t="s">
        <v>9720</v>
      </c>
      <c r="I974" s="1" t="s">
        <v>156</v>
      </c>
      <c r="J974" s="1">
        <v>2.8</v>
      </c>
      <c r="K974" s="1"/>
      <c r="L974" s="1"/>
      <c r="M974" s="1"/>
      <c r="N974" s="1"/>
      <c r="O974" s="28" t="s">
        <v>10628</v>
      </c>
      <c r="P974" s="1"/>
      <c r="Q974" s="1">
        <v>101.696122</v>
      </c>
      <c r="R974" s="1">
        <v>3.155743</v>
      </c>
      <c r="S974" s="1" t="s">
        <v>1801</v>
      </c>
      <c r="T974" s="1" t="s">
        <v>1774</v>
      </c>
      <c r="U974" s="1" t="s">
        <v>581</v>
      </c>
      <c r="V974" s="1" t="s">
        <v>1696</v>
      </c>
    </row>
    <row r="975">
      <c r="A975" s="1" t="s">
        <v>51</v>
      </c>
      <c r="B975" s="1" t="s">
        <v>52</v>
      </c>
      <c r="C975" s="1" t="s">
        <v>512</v>
      </c>
      <c r="D975" s="24" t="s">
        <v>513</v>
      </c>
      <c r="E975" s="1" t="s">
        <v>532</v>
      </c>
      <c r="F975" s="24" t="s">
        <v>382</v>
      </c>
      <c r="G975" s="1" t="s">
        <v>9719</v>
      </c>
      <c r="H975" s="1" t="s">
        <v>9720</v>
      </c>
      <c r="I975" s="1" t="s">
        <v>156</v>
      </c>
      <c r="J975" s="1">
        <v>26.4</v>
      </c>
      <c r="K975" s="1"/>
      <c r="L975" s="1"/>
      <c r="M975" s="1"/>
      <c r="N975" s="1"/>
      <c r="O975" s="28" t="s">
        <v>10629</v>
      </c>
      <c r="P975" s="1"/>
      <c r="Q975" s="1">
        <v>101.698503</v>
      </c>
      <c r="R975" s="1">
        <v>3.153034</v>
      </c>
      <c r="S975" s="1" t="s">
        <v>1801</v>
      </c>
      <c r="T975" s="1" t="s">
        <v>1774</v>
      </c>
      <c r="U975" s="1" t="s">
        <v>581</v>
      </c>
      <c r="V975" s="1" t="s">
        <v>1696</v>
      </c>
    </row>
    <row r="976">
      <c r="A976" s="1" t="s">
        <v>51</v>
      </c>
      <c r="B976" s="1" t="s">
        <v>52</v>
      </c>
      <c r="C976" s="1" t="s">
        <v>512</v>
      </c>
      <c r="D976" s="24" t="s">
        <v>513</v>
      </c>
      <c r="E976" s="1" t="s">
        <v>532</v>
      </c>
      <c r="F976" s="24" t="s">
        <v>382</v>
      </c>
      <c r="G976" s="1" t="s">
        <v>9719</v>
      </c>
      <c r="H976" s="1" t="s">
        <v>9720</v>
      </c>
      <c r="I976" s="1" t="s">
        <v>156</v>
      </c>
      <c r="J976" s="1">
        <v>23.2</v>
      </c>
      <c r="K976" s="1"/>
      <c r="L976" s="1"/>
      <c r="M976" s="1"/>
      <c r="N976" s="1"/>
      <c r="O976" s="28" t="s">
        <v>10630</v>
      </c>
      <c r="P976" s="1"/>
      <c r="Q976" s="1">
        <v>101.698477</v>
      </c>
      <c r="R976" s="1">
        <v>3.153035</v>
      </c>
      <c r="S976" s="1" t="s">
        <v>1801</v>
      </c>
      <c r="T976" s="1" t="s">
        <v>1774</v>
      </c>
      <c r="U976" s="1" t="s">
        <v>581</v>
      </c>
      <c r="V976" s="1" t="s">
        <v>1696</v>
      </c>
    </row>
    <row r="977">
      <c r="A977" s="1" t="s">
        <v>51</v>
      </c>
      <c r="B977" s="1" t="s">
        <v>52</v>
      </c>
      <c r="C977" s="1" t="s">
        <v>512</v>
      </c>
      <c r="D977" s="24" t="s">
        <v>513</v>
      </c>
      <c r="E977" s="1" t="s">
        <v>532</v>
      </c>
      <c r="F977" s="24" t="s">
        <v>382</v>
      </c>
      <c r="G977" s="1" t="s">
        <v>9719</v>
      </c>
      <c r="H977" s="1" t="s">
        <v>9720</v>
      </c>
      <c r="I977" s="1" t="s">
        <v>156</v>
      </c>
      <c r="J977" s="1">
        <v>8.0</v>
      </c>
      <c r="K977" s="1"/>
      <c r="L977" s="1"/>
      <c r="M977" s="1"/>
      <c r="N977" s="1"/>
      <c r="O977" s="28" t="s">
        <v>10631</v>
      </c>
      <c r="P977" s="1"/>
      <c r="Q977" s="1">
        <v>101.696124</v>
      </c>
      <c r="R977" s="1">
        <v>3.156821</v>
      </c>
      <c r="S977" s="1" t="s">
        <v>1801</v>
      </c>
      <c r="T977" s="1" t="s">
        <v>1774</v>
      </c>
      <c r="U977" s="1" t="s">
        <v>581</v>
      </c>
      <c r="V977" s="1" t="s">
        <v>1696</v>
      </c>
    </row>
    <row r="978">
      <c r="A978" s="1" t="s">
        <v>51</v>
      </c>
      <c r="B978" s="1" t="s">
        <v>52</v>
      </c>
      <c r="C978" s="1" t="s">
        <v>512</v>
      </c>
      <c r="D978" s="24" t="s">
        <v>513</v>
      </c>
      <c r="E978" s="1" t="s">
        <v>532</v>
      </c>
      <c r="F978" s="24" t="s">
        <v>382</v>
      </c>
      <c r="G978" s="1" t="s">
        <v>9719</v>
      </c>
      <c r="H978" s="1" t="s">
        <v>9720</v>
      </c>
      <c r="I978" s="1" t="s">
        <v>97</v>
      </c>
      <c r="J978" s="1">
        <v>28.0</v>
      </c>
      <c r="K978" s="1"/>
      <c r="L978" s="1"/>
      <c r="M978" s="1"/>
      <c r="N978" s="1"/>
      <c r="O978" s="28" t="s">
        <v>10632</v>
      </c>
      <c r="P978" s="1"/>
      <c r="Q978" s="1">
        <v>101.695624</v>
      </c>
      <c r="R978" s="1">
        <v>3.151624</v>
      </c>
      <c r="S978" s="1" t="s">
        <v>1801</v>
      </c>
      <c r="T978" s="1" t="s">
        <v>1774</v>
      </c>
      <c r="U978" s="1" t="s">
        <v>581</v>
      </c>
      <c r="V978" s="1" t="s">
        <v>1696</v>
      </c>
    </row>
    <row r="979">
      <c r="A979" s="1" t="s">
        <v>51</v>
      </c>
      <c r="B979" s="1" t="s">
        <v>52</v>
      </c>
      <c r="C979" s="1" t="s">
        <v>512</v>
      </c>
      <c r="D979" s="24" t="s">
        <v>513</v>
      </c>
      <c r="E979" s="1" t="s">
        <v>532</v>
      </c>
      <c r="F979" s="24" t="s">
        <v>382</v>
      </c>
      <c r="G979" s="1" t="s">
        <v>9719</v>
      </c>
      <c r="H979" s="1" t="s">
        <v>9720</v>
      </c>
      <c r="I979" s="1" t="s">
        <v>97</v>
      </c>
      <c r="J979" s="1">
        <v>28.0</v>
      </c>
      <c r="K979" s="1"/>
      <c r="L979" s="1"/>
      <c r="M979" s="1"/>
      <c r="N979" s="1"/>
      <c r="O979" s="28" t="s">
        <v>10633</v>
      </c>
      <c r="P979" s="1"/>
      <c r="Q979" s="1">
        <v>101.696361</v>
      </c>
      <c r="R979" s="1">
        <v>3.154764</v>
      </c>
      <c r="S979" s="1" t="s">
        <v>1801</v>
      </c>
      <c r="T979" s="1" t="s">
        <v>1774</v>
      </c>
      <c r="U979" s="1" t="s">
        <v>581</v>
      </c>
      <c r="V979" s="1" t="s">
        <v>1696</v>
      </c>
    </row>
    <row r="980">
      <c r="A980" s="1" t="s">
        <v>51</v>
      </c>
      <c r="B980" s="1" t="s">
        <v>52</v>
      </c>
      <c r="C980" s="1" t="s">
        <v>512</v>
      </c>
      <c r="D980" s="24" t="s">
        <v>513</v>
      </c>
      <c r="E980" s="1" t="s">
        <v>532</v>
      </c>
      <c r="F980" s="24" t="s">
        <v>382</v>
      </c>
      <c r="G980" s="1" t="s">
        <v>9719</v>
      </c>
      <c r="H980" s="1" t="s">
        <v>9720</v>
      </c>
      <c r="I980" s="1" t="s">
        <v>97</v>
      </c>
      <c r="J980" s="1">
        <v>28.0</v>
      </c>
      <c r="K980" s="1"/>
      <c r="L980" s="1"/>
      <c r="M980" s="1"/>
      <c r="N980" s="1"/>
      <c r="O980" s="28" t="s">
        <v>10634</v>
      </c>
      <c r="P980" s="1"/>
      <c r="Q980" s="1">
        <v>101.696368</v>
      </c>
      <c r="R980" s="1">
        <v>3.152833</v>
      </c>
      <c r="S980" s="1" t="s">
        <v>1801</v>
      </c>
      <c r="T980" s="1" t="s">
        <v>1774</v>
      </c>
      <c r="U980" s="1" t="s">
        <v>581</v>
      </c>
      <c r="V980" s="1" t="s">
        <v>1696</v>
      </c>
    </row>
    <row r="981">
      <c r="A981" s="1" t="s">
        <v>51</v>
      </c>
      <c r="B981" s="1" t="s">
        <v>52</v>
      </c>
      <c r="C981" s="1" t="s">
        <v>512</v>
      </c>
      <c r="D981" s="24" t="s">
        <v>513</v>
      </c>
      <c r="E981" s="1" t="s">
        <v>532</v>
      </c>
      <c r="F981" s="24" t="s">
        <v>382</v>
      </c>
      <c r="G981" s="1" t="s">
        <v>9719</v>
      </c>
      <c r="H981" s="1" t="s">
        <v>9720</v>
      </c>
      <c r="I981" s="1" t="s">
        <v>97</v>
      </c>
      <c r="J981" s="1">
        <v>28.0</v>
      </c>
      <c r="K981" s="1"/>
      <c r="L981" s="1"/>
      <c r="M981" s="1"/>
      <c r="N981" s="1"/>
      <c r="O981" s="28" t="s">
        <v>10635</v>
      </c>
      <c r="P981" s="1"/>
      <c r="Q981" s="1">
        <v>101.696466</v>
      </c>
      <c r="R981" s="1">
        <v>3.154285</v>
      </c>
      <c r="S981" s="1" t="s">
        <v>1801</v>
      </c>
      <c r="T981" s="1" t="s">
        <v>1774</v>
      </c>
      <c r="U981" s="1" t="s">
        <v>581</v>
      </c>
      <c r="V981" s="1" t="s">
        <v>1696</v>
      </c>
    </row>
    <row r="982">
      <c r="A982" s="1" t="s">
        <v>51</v>
      </c>
      <c r="B982" s="1" t="s">
        <v>52</v>
      </c>
      <c r="C982" s="1" t="s">
        <v>512</v>
      </c>
      <c r="D982" s="24" t="s">
        <v>513</v>
      </c>
      <c r="E982" s="1" t="s">
        <v>532</v>
      </c>
      <c r="F982" s="24" t="s">
        <v>382</v>
      </c>
      <c r="G982" s="1" t="s">
        <v>9719</v>
      </c>
      <c r="H982" s="1" t="s">
        <v>9720</v>
      </c>
      <c r="I982" s="1" t="s">
        <v>97</v>
      </c>
      <c r="J982" s="1">
        <v>28.0</v>
      </c>
      <c r="K982" s="1"/>
      <c r="L982" s="1"/>
      <c r="M982" s="1"/>
      <c r="N982" s="1"/>
      <c r="O982" s="28" t="s">
        <v>10636</v>
      </c>
      <c r="P982" s="1"/>
      <c r="Q982" s="1">
        <v>101.695198</v>
      </c>
      <c r="R982" s="1">
        <v>3.151057</v>
      </c>
      <c r="S982" s="1" t="s">
        <v>1801</v>
      </c>
      <c r="T982" s="1" t="s">
        <v>1774</v>
      </c>
      <c r="U982" s="1" t="s">
        <v>581</v>
      </c>
      <c r="V982" s="1" t="s">
        <v>1696</v>
      </c>
    </row>
    <row r="983">
      <c r="A983" s="1" t="s">
        <v>51</v>
      </c>
      <c r="B983" s="1" t="s">
        <v>52</v>
      </c>
      <c r="C983" s="1" t="s">
        <v>512</v>
      </c>
      <c r="D983" s="24" t="s">
        <v>513</v>
      </c>
      <c r="E983" s="1" t="s">
        <v>532</v>
      </c>
      <c r="F983" s="24" t="s">
        <v>382</v>
      </c>
      <c r="G983" s="1" t="s">
        <v>9719</v>
      </c>
      <c r="H983" s="1" t="s">
        <v>9720</v>
      </c>
      <c r="I983" s="1" t="s">
        <v>156</v>
      </c>
      <c r="J983" s="1">
        <v>8.0</v>
      </c>
      <c r="K983" s="1"/>
      <c r="L983" s="1"/>
      <c r="M983" s="1"/>
      <c r="N983" s="1"/>
      <c r="O983" s="28" t="s">
        <v>10637</v>
      </c>
      <c r="P983" s="1"/>
      <c r="Q983" s="1">
        <v>101.695217</v>
      </c>
      <c r="R983" s="1">
        <v>3.151028</v>
      </c>
      <c r="S983" s="1" t="s">
        <v>1801</v>
      </c>
      <c r="T983" s="1" t="s">
        <v>1774</v>
      </c>
      <c r="U983" s="1" t="s">
        <v>581</v>
      </c>
      <c r="V983" s="1" t="s">
        <v>1696</v>
      </c>
    </row>
    <row r="984">
      <c r="A984" s="1" t="s">
        <v>51</v>
      </c>
      <c r="B984" s="1" t="s">
        <v>52</v>
      </c>
      <c r="C984" s="1" t="s">
        <v>512</v>
      </c>
      <c r="D984" s="24" t="s">
        <v>513</v>
      </c>
      <c r="E984" s="1" t="s">
        <v>532</v>
      </c>
      <c r="F984" s="24" t="s">
        <v>382</v>
      </c>
      <c r="G984" s="1" t="s">
        <v>9719</v>
      </c>
      <c r="H984" s="1" t="s">
        <v>9720</v>
      </c>
      <c r="I984" s="1" t="s">
        <v>156</v>
      </c>
      <c r="J984" s="1">
        <v>7.2</v>
      </c>
      <c r="K984" s="1"/>
      <c r="L984" s="1"/>
      <c r="M984" s="1"/>
      <c r="N984" s="1"/>
      <c r="O984" s="28" t="s">
        <v>10638</v>
      </c>
      <c r="P984" s="1"/>
      <c r="Q984" s="1">
        <v>101.695842</v>
      </c>
      <c r="R984" s="1">
        <v>3.156724</v>
      </c>
      <c r="S984" s="1" t="s">
        <v>1801</v>
      </c>
      <c r="T984" s="1" t="s">
        <v>1774</v>
      </c>
      <c r="U984" s="1" t="s">
        <v>581</v>
      </c>
      <c r="V984" s="1" t="s">
        <v>1696</v>
      </c>
    </row>
    <row r="985">
      <c r="A985" s="1" t="s">
        <v>51</v>
      </c>
      <c r="B985" s="1" t="s">
        <v>52</v>
      </c>
      <c r="C985" s="1" t="s">
        <v>512</v>
      </c>
      <c r="D985" s="24" t="s">
        <v>513</v>
      </c>
      <c r="E985" s="1" t="s">
        <v>532</v>
      </c>
      <c r="F985" s="24" t="s">
        <v>382</v>
      </c>
      <c r="G985" s="1" t="s">
        <v>9719</v>
      </c>
      <c r="H985" s="1" t="s">
        <v>9720</v>
      </c>
      <c r="I985" s="1" t="s">
        <v>95</v>
      </c>
      <c r="J985" s="1">
        <v>9.0</v>
      </c>
      <c r="K985" s="1"/>
      <c r="L985" s="1"/>
      <c r="M985" s="1"/>
      <c r="N985" s="1"/>
      <c r="O985" s="28" t="s">
        <v>10639</v>
      </c>
      <c r="P985" s="1"/>
      <c r="Q985" s="1">
        <v>101.695842</v>
      </c>
      <c r="R985" s="1">
        <v>3.156724</v>
      </c>
      <c r="S985" s="1" t="s">
        <v>1801</v>
      </c>
      <c r="T985" s="1" t="s">
        <v>1774</v>
      </c>
      <c r="U985" s="1" t="s">
        <v>581</v>
      </c>
      <c r="V985" s="1" t="s">
        <v>1696</v>
      </c>
    </row>
    <row r="986">
      <c r="A986" s="1" t="s">
        <v>51</v>
      </c>
      <c r="B986" s="1" t="s">
        <v>52</v>
      </c>
      <c r="C986" s="1" t="s">
        <v>512</v>
      </c>
      <c r="D986" s="24" t="s">
        <v>513</v>
      </c>
      <c r="E986" s="1" t="s">
        <v>534</v>
      </c>
      <c r="F986" s="24" t="s">
        <v>362</v>
      </c>
      <c r="G986" s="1" t="s">
        <v>9750</v>
      </c>
      <c r="H986" s="1" t="s">
        <v>9751</v>
      </c>
      <c r="I986" s="1" t="s">
        <v>88</v>
      </c>
      <c r="J986" s="1">
        <v>40.0</v>
      </c>
      <c r="K986" s="1"/>
      <c r="L986" s="1"/>
      <c r="M986" s="1"/>
      <c r="N986" s="1"/>
      <c r="O986" s="28" t="s">
        <v>10640</v>
      </c>
      <c r="P986" s="1"/>
      <c r="Q986" s="1">
        <v>101.689869</v>
      </c>
      <c r="R986" s="1">
        <v>3.132472</v>
      </c>
      <c r="S986" s="1" t="s">
        <v>1715</v>
      </c>
      <c r="T986" s="1" t="s">
        <v>1718</v>
      </c>
      <c r="U986" s="1" t="s">
        <v>581</v>
      </c>
      <c r="V986" s="1" t="s">
        <v>1696</v>
      </c>
    </row>
    <row r="987">
      <c r="A987" s="1" t="s">
        <v>51</v>
      </c>
      <c r="B987" s="1" t="s">
        <v>52</v>
      </c>
      <c r="C987" s="1" t="s">
        <v>512</v>
      </c>
      <c r="D987" s="24" t="s">
        <v>513</v>
      </c>
      <c r="E987" s="1" t="s">
        <v>534</v>
      </c>
      <c r="F987" s="24" t="s">
        <v>362</v>
      </c>
      <c r="G987" s="1" t="s">
        <v>9750</v>
      </c>
      <c r="H987" s="1" t="s">
        <v>9751</v>
      </c>
      <c r="I987" s="1" t="s">
        <v>88</v>
      </c>
      <c r="J987" s="1">
        <v>267.0</v>
      </c>
      <c r="K987" s="1"/>
      <c r="L987" s="1"/>
      <c r="M987" s="1"/>
      <c r="N987" s="1"/>
      <c r="O987" s="28" t="s">
        <v>10641</v>
      </c>
      <c r="P987" s="1"/>
      <c r="Q987" s="1">
        <v>101.68976</v>
      </c>
      <c r="R987" s="1">
        <v>3.132598</v>
      </c>
      <c r="S987" s="1" t="s">
        <v>1715</v>
      </c>
      <c r="T987" s="1" t="s">
        <v>1718</v>
      </c>
      <c r="U987" s="1" t="s">
        <v>581</v>
      </c>
      <c r="V987" s="1" t="s">
        <v>1696</v>
      </c>
    </row>
    <row r="988">
      <c r="A988" s="1" t="s">
        <v>51</v>
      </c>
      <c r="B988" s="1" t="s">
        <v>52</v>
      </c>
      <c r="C988" s="1" t="s">
        <v>512</v>
      </c>
      <c r="D988" s="24" t="s">
        <v>513</v>
      </c>
      <c r="E988" s="1" t="s">
        <v>532</v>
      </c>
      <c r="F988" s="24" t="s">
        <v>382</v>
      </c>
      <c r="G988" s="1" t="s">
        <v>9719</v>
      </c>
      <c r="H988" s="1" t="s">
        <v>9720</v>
      </c>
      <c r="I988" s="1" t="s">
        <v>97</v>
      </c>
      <c r="J988" s="1">
        <v>28.0</v>
      </c>
      <c r="K988" s="1"/>
      <c r="L988" s="1"/>
      <c r="M988" s="1"/>
      <c r="N988" s="1"/>
      <c r="O988" s="28" t="s">
        <v>10642</v>
      </c>
      <c r="P988" s="1"/>
      <c r="Q988" s="1">
        <v>101.695606</v>
      </c>
      <c r="R988" s="1">
        <v>3.151491</v>
      </c>
      <c r="S988" s="1" t="s">
        <v>1801</v>
      </c>
      <c r="T988" s="1" t="s">
        <v>1774</v>
      </c>
      <c r="U988" s="1" t="s">
        <v>581</v>
      </c>
      <c r="V988" s="1" t="s">
        <v>1696</v>
      </c>
    </row>
    <row r="989">
      <c r="A989" s="1" t="s">
        <v>51</v>
      </c>
      <c r="B989" s="1" t="s">
        <v>52</v>
      </c>
      <c r="C989" s="1" t="s">
        <v>512</v>
      </c>
      <c r="D989" s="24" t="s">
        <v>513</v>
      </c>
      <c r="E989" s="1" t="s">
        <v>532</v>
      </c>
      <c r="F989" s="24" t="s">
        <v>382</v>
      </c>
      <c r="G989" s="1" t="s">
        <v>9719</v>
      </c>
      <c r="H989" s="1" t="s">
        <v>9720</v>
      </c>
      <c r="I989" s="1" t="s">
        <v>97</v>
      </c>
      <c r="J989" s="1">
        <v>56.0</v>
      </c>
      <c r="K989" s="1"/>
      <c r="L989" s="1"/>
      <c r="M989" s="1"/>
      <c r="N989" s="1"/>
      <c r="O989" s="28" t="s">
        <v>10643</v>
      </c>
      <c r="P989" s="1"/>
      <c r="Q989" s="1">
        <v>101.696014</v>
      </c>
      <c r="R989" s="1">
        <v>3.155798</v>
      </c>
      <c r="S989" s="1" t="s">
        <v>1771</v>
      </c>
      <c r="T989" s="1" t="s">
        <v>1774</v>
      </c>
      <c r="U989" s="1" t="s">
        <v>581</v>
      </c>
      <c r="V989" s="1" t="s">
        <v>1696</v>
      </c>
    </row>
    <row r="990">
      <c r="A990" s="1" t="s">
        <v>51</v>
      </c>
      <c r="B990" s="1" t="s">
        <v>52</v>
      </c>
      <c r="C990" s="1" t="s">
        <v>512</v>
      </c>
      <c r="D990" s="24" t="s">
        <v>513</v>
      </c>
      <c r="E990" s="1" t="s">
        <v>534</v>
      </c>
      <c r="F990" s="24" t="s">
        <v>362</v>
      </c>
      <c r="G990" s="1" t="s">
        <v>9750</v>
      </c>
      <c r="H990" s="1" t="s">
        <v>9751</v>
      </c>
      <c r="I990" s="1" t="s">
        <v>103</v>
      </c>
      <c r="J990" s="1">
        <v>72.0</v>
      </c>
      <c r="K990" s="1"/>
      <c r="L990" s="1"/>
      <c r="M990" s="1"/>
      <c r="N990" s="1"/>
      <c r="O990" s="28" t="s">
        <v>10644</v>
      </c>
      <c r="P990" s="1"/>
      <c r="Q990" s="1">
        <v>101.68904</v>
      </c>
      <c r="R990" s="1">
        <v>3.133359</v>
      </c>
      <c r="S990" s="1" t="s">
        <v>1715</v>
      </c>
      <c r="T990" s="1" t="s">
        <v>1718</v>
      </c>
      <c r="U990" s="1" t="s">
        <v>581</v>
      </c>
      <c r="V990" s="1" t="s">
        <v>1696</v>
      </c>
    </row>
    <row r="991">
      <c r="A991" s="1" t="s">
        <v>51</v>
      </c>
      <c r="B991" s="1" t="s">
        <v>52</v>
      </c>
      <c r="C991" s="1" t="s">
        <v>512</v>
      </c>
      <c r="D991" s="24" t="s">
        <v>513</v>
      </c>
      <c r="E991" s="1" t="s">
        <v>532</v>
      </c>
      <c r="F991" s="24" t="s">
        <v>382</v>
      </c>
      <c r="G991" s="1" t="s">
        <v>9719</v>
      </c>
      <c r="H991" s="1" t="s">
        <v>9720</v>
      </c>
      <c r="I991" s="1" t="s">
        <v>95</v>
      </c>
      <c r="J991" s="1">
        <v>12.6</v>
      </c>
      <c r="K991" s="1"/>
      <c r="L991" s="1"/>
      <c r="M991" s="1"/>
      <c r="N991" s="1"/>
      <c r="O991" s="28" t="s">
        <v>10645</v>
      </c>
      <c r="P991" s="1"/>
      <c r="Q991" s="1">
        <v>101.697814</v>
      </c>
      <c r="R991" s="1">
        <v>3.152125</v>
      </c>
      <c r="S991" s="1" t="s">
        <v>1771</v>
      </c>
      <c r="T991" s="1" t="s">
        <v>1774</v>
      </c>
      <c r="U991" s="1" t="s">
        <v>581</v>
      </c>
      <c r="V991" s="1" t="s">
        <v>1696</v>
      </c>
    </row>
    <row r="992">
      <c r="A992" s="1" t="s">
        <v>51</v>
      </c>
      <c r="B992" s="1" t="s">
        <v>52</v>
      </c>
      <c r="C992" s="1" t="s">
        <v>512</v>
      </c>
      <c r="D992" s="24" t="s">
        <v>513</v>
      </c>
      <c r="E992" s="1" t="s">
        <v>532</v>
      </c>
      <c r="F992" s="24" t="s">
        <v>382</v>
      </c>
      <c r="G992" s="1" t="s">
        <v>9719</v>
      </c>
      <c r="H992" s="1" t="s">
        <v>9720</v>
      </c>
      <c r="I992" s="1" t="s">
        <v>97</v>
      </c>
      <c r="J992" s="1">
        <v>10.0</v>
      </c>
      <c r="K992" s="1"/>
      <c r="L992" s="1"/>
      <c r="M992" s="1"/>
      <c r="N992" s="1"/>
      <c r="O992" s="28" t="s">
        <v>10646</v>
      </c>
      <c r="P992" s="1"/>
      <c r="Q992" s="1">
        <v>101.697288</v>
      </c>
      <c r="R992" s="1">
        <v>3.151834</v>
      </c>
      <c r="S992" s="1" t="s">
        <v>1771</v>
      </c>
      <c r="T992" s="1" t="s">
        <v>1774</v>
      </c>
      <c r="U992" s="1" t="s">
        <v>581</v>
      </c>
      <c r="V992" s="1" t="s">
        <v>1696</v>
      </c>
    </row>
    <row r="993">
      <c r="A993" s="1" t="s">
        <v>51</v>
      </c>
      <c r="B993" s="1" t="s">
        <v>52</v>
      </c>
      <c r="C993" s="1" t="s">
        <v>512</v>
      </c>
      <c r="D993" s="24" t="s">
        <v>513</v>
      </c>
      <c r="E993" s="1" t="s">
        <v>532</v>
      </c>
      <c r="F993" s="24" t="s">
        <v>382</v>
      </c>
      <c r="G993" s="1" t="s">
        <v>9719</v>
      </c>
      <c r="H993" s="1" t="s">
        <v>9720</v>
      </c>
      <c r="I993" s="1" t="s">
        <v>156</v>
      </c>
      <c r="J993" s="1">
        <v>7.2</v>
      </c>
      <c r="K993" s="1"/>
      <c r="L993" s="1"/>
      <c r="M993" s="1"/>
      <c r="N993" s="1"/>
      <c r="O993" s="28" t="s">
        <v>10647</v>
      </c>
      <c r="P993" s="1"/>
      <c r="Q993" s="1">
        <v>101.695624</v>
      </c>
      <c r="R993" s="1">
        <v>3.151624</v>
      </c>
      <c r="S993" s="1" t="s">
        <v>1801</v>
      </c>
      <c r="T993" s="1" t="s">
        <v>1774</v>
      </c>
      <c r="U993" s="1" t="s">
        <v>581</v>
      </c>
      <c r="V993" s="1" t="s">
        <v>1696</v>
      </c>
    </row>
    <row r="994">
      <c r="A994" s="1" t="s">
        <v>51</v>
      </c>
      <c r="B994" s="1" t="s">
        <v>52</v>
      </c>
      <c r="C994" s="1" t="s">
        <v>512</v>
      </c>
      <c r="D994" s="24" t="s">
        <v>513</v>
      </c>
      <c r="E994" s="1" t="s">
        <v>532</v>
      </c>
      <c r="F994" s="24" t="s">
        <v>382</v>
      </c>
      <c r="G994" s="1" t="s">
        <v>9719</v>
      </c>
      <c r="H994" s="1" t="s">
        <v>9720</v>
      </c>
      <c r="I994" s="1" t="s">
        <v>95</v>
      </c>
      <c r="J994" s="1">
        <v>10.8</v>
      </c>
      <c r="K994" s="1"/>
      <c r="L994" s="1"/>
      <c r="M994" s="1"/>
      <c r="N994" s="1"/>
      <c r="O994" s="28" t="s">
        <v>10648</v>
      </c>
      <c r="P994" s="1"/>
      <c r="Q994" s="1">
        <v>101.697451</v>
      </c>
      <c r="R994" s="1">
        <v>3.151884</v>
      </c>
      <c r="S994" s="1" t="s">
        <v>1771</v>
      </c>
      <c r="T994" s="1" t="s">
        <v>1774</v>
      </c>
      <c r="U994" s="1" t="s">
        <v>581</v>
      </c>
      <c r="V994" s="1" t="s">
        <v>1696</v>
      </c>
    </row>
    <row r="995">
      <c r="A995" s="1" t="s">
        <v>51</v>
      </c>
      <c r="B995" s="1" t="s">
        <v>52</v>
      </c>
      <c r="C995" s="1" t="s">
        <v>512</v>
      </c>
      <c r="D995" s="24" t="s">
        <v>513</v>
      </c>
      <c r="E995" s="1" t="s">
        <v>534</v>
      </c>
      <c r="F995" s="24" t="s">
        <v>362</v>
      </c>
      <c r="G995" s="1" t="s">
        <v>9750</v>
      </c>
      <c r="H995" s="1" t="s">
        <v>9751</v>
      </c>
      <c r="I995" s="1" t="s">
        <v>9630</v>
      </c>
      <c r="J995" s="1">
        <v>199.75</v>
      </c>
      <c r="K995" s="1"/>
      <c r="L995" s="1"/>
      <c r="M995" s="1"/>
      <c r="N995" s="1"/>
      <c r="O995" s="28" t="s">
        <v>10649</v>
      </c>
      <c r="P995" s="1"/>
      <c r="Q995" s="1">
        <v>101.68608</v>
      </c>
      <c r="R995" s="1">
        <v>3.129713</v>
      </c>
      <c r="S995" s="1" t="s">
        <v>1728</v>
      </c>
      <c r="T995" s="1" t="s">
        <v>1731</v>
      </c>
      <c r="U995" s="1" t="s">
        <v>581</v>
      </c>
      <c r="V995" s="1" t="s">
        <v>1696</v>
      </c>
    </row>
    <row r="996">
      <c r="A996" s="1" t="s">
        <v>51</v>
      </c>
      <c r="B996" s="1" t="s">
        <v>52</v>
      </c>
      <c r="C996" s="1" t="s">
        <v>512</v>
      </c>
      <c r="D996" s="24" t="s">
        <v>513</v>
      </c>
      <c r="E996" s="1" t="s">
        <v>534</v>
      </c>
      <c r="F996" s="24" t="s">
        <v>362</v>
      </c>
      <c r="G996" s="1" t="s">
        <v>9750</v>
      </c>
      <c r="H996" s="1" t="s">
        <v>9751</v>
      </c>
      <c r="I996" s="1" t="s">
        <v>9631</v>
      </c>
      <c r="J996" s="1">
        <v>621.0</v>
      </c>
      <c r="K996" s="1"/>
      <c r="L996" s="1"/>
      <c r="M996" s="1"/>
      <c r="N996" s="1"/>
      <c r="O996" s="28" t="s">
        <v>10650</v>
      </c>
      <c r="P996" s="1"/>
      <c r="Q996" s="1">
        <v>101.689276</v>
      </c>
      <c r="R996" s="1">
        <v>3.133239</v>
      </c>
      <c r="S996" s="1" t="s">
        <v>1715</v>
      </c>
      <c r="T996" s="1" t="s">
        <v>1718</v>
      </c>
      <c r="U996" s="1" t="s">
        <v>581</v>
      </c>
      <c r="V996" s="1" t="s">
        <v>1696</v>
      </c>
    </row>
    <row r="997">
      <c r="A997" s="1" t="s">
        <v>51</v>
      </c>
      <c r="B997" s="1" t="s">
        <v>52</v>
      </c>
      <c r="C997" s="1" t="s">
        <v>512</v>
      </c>
      <c r="D997" s="24" t="s">
        <v>513</v>
      </c>
      <c r="E997" s="1" t="s">
        <v>532</v>
      </c>
      <c r="F997" s="24" t="s">
        <v>382</v>
      </c>
      <c r="G997" s="1" t="s">
        <v>9719</v>
      </c>
      <c r="H997" s="1" t="s">
        <v>9720</v>
      </c>
      <c r="I997" s="1" t="s">
        <v>156</v>
      </c>
      <c r="J997" s="1">
        <v>5.2</v>
      </c>
      <c r="K997" s="1"/>
      <c r="L997" s="1"/>
      <c r="M997" s="1"/>
      <c r="N997" s="1"/>
      <c r="O997" s="28" t="s">
        <v>10651</v>
      </c>
      <c r="P997" s="1"/>
      <c r="Q997" s="1">
        <v>101.695144</v>
      </c>
      <c r="R997" s="1">
        <v>3.151125</v>
      </c>
      <c r="S997" s="1" t="s">
        <v>1801</v>
      </c>
      <c r="T997" s="1" t="s">
        <v>1774</v>
      </c>
      <c r="U997" s="1" t="s">
        <v>581</v>
      </c>
      <c r="V997" s="1" t="s">
        <v>1696</v>
      </c>
    </row>
    <row r="998">
      <c r="A998" s="1" t="s">
        <v>51</v>
      </c>
      <c r="B998" s="1" t="s">
        <v>52</v>
      </c>
      <c r="C998" s="1" t="s">
        <v>512</v>
      </c>
      <c r="D998" s="24" t="s">
        <v>513</v>
      </c>
      <c r="E998" s="1" t="s">
        <v>532</v>
      </c>
      <c r="F998" s="24" t="s">
        <v>382</v>
      </c>
      <c r="G998" s="1" t="s">
        <v>9719</v>
      </c>
      <c r="H998" s="1" t="s">
        <v>9720</v>
      </c>
      <c r="I998" s="1" t="s">
        <v>95</v>
      </c>
      <c r="J998" s="1">
        <v>10.5</v>
      </c>
      <c r="K998" s="1"/>
      <c r="L998" s="1"/>
      <c r="M998" s="1"/>
      <c r="N998" s="1"/>
      <c r="O998" s="28" t="s">
        <v>10652</v>
      </c>
      <c r="P998" s="1"/>
      <c r="Q998" s="1">
        <v>101.695243</v>
      </c>
      <c r="R998" s="1">
        <v>3.151053</v>
      </c>
      <c r="S998" s="1" t="s">
        <v>1771</v>
      </c>
      <c r="T998" s="1" t="s">
        <v>1774</v>
      </c>
      <c r="U998" s="1" t="s">
        <v>581</v>
      </c>
      <c r="V998" s="1" t="s">
        <v>1696</v>
      </c>
    </row>
    <row r="999">
      <c r="A999" s="1" t="s">
        <v>51</v>
      </c>
      <c r="B999" s="1" t="s">
        <v>52</v>
      </c>
      <c r="C999" s="1" t="s">
        <v>512</v>
      </c>
      <c r="D999" s="24" t="s">
        <v>513</v>
      </c>
      <c r="E999" s="1" t="s">
        <v>532</v>
      </c>
      <c r="F999" s="24" t="s">
        <v>382</v>
      </c>
      <c r="G999" s="1" t="s">
        <v>9719</v>
      </c>
      <c r="H999" s="1" t="s">
        <v>9720</v>
      </c>
      <c r="I999" s="1" t="s">
        <v>125</v>
      </c>
      <c r="J999" s="1">
        <v>125.0</v>
      </c>
      <c r="K999" s="1"/>
      <c r="L999" s="1"/>
      <c r="M999" s="1"/>
      <c r="N999" s="1"/>
      <c r="O999" s="28" t="s">
        <v>10653</v>
      </c>
      <c r="P999" s="1"/>
      <c r="Q999" s="1">
        <v>101.69725</v>
      </c>
      <c r="R999" s="1">
        <v>3.151843</v>
      </c>
      <c r="S999" s="1" t="s">
        <v>1771</v>
      </c>
      <c r="T999" s="1" t="s">
        <v>1774</v>
      </c>
      <c r="U999" s="1" t="s">
        <v>581</v>
      </c>
      <c r="V999" s="1" t="s">
        <v>1696</v>
      </c>
    </row>
    <row r="1000">
      <c r="A1000" s="1" t="s">
        <v>51</v>
      </c>
      <c r="B1000" s="1" t="s">
        <v>52</v>
      </c>
      <c r="C1000" s="1" t="s">
        <v>512</v>
      </c>
      <c r="D1000" s="24" t="s">
        <v>513</v>
      </c>
      <c r="E1000" s="1" t="s">
        <v>532</v>
      </c>
      <c r="F1000" s="24" t="s">
        <v>382</v>
      </c>
      <c r="G1000" s="1" t="s">
        <v>9719</v>
      </c>
      <c r="H1000" s="1" t="s">
        <v>9720</v>
      </c>
      <c r="I1000" s="1" t="s">
        <v>156</v>
      </c>
      <c r="J1000" s="1">
        <v>9.6</v>
      </c>
      <c r="K1000" s="1"/>
      <c r="L1000" s="1"/>
      <c r="M1000" s="1"/>
      <c r="N1000" s="1"/>
      <c r="O1000" s="28" t="s">
        <v>10654</v>
      </c>
      <c r="P1000" s="1"/>
      <c r="Q1000" s="1">
        <v>101.695558</v>
      </c>
      <c r="R1000" s="1">
        <v>3.151497</v>
      </c>
      <c r="S1000" s="1" t="s">
        <v>1801</v>
      </c>
      <c r="T1000" s="1" t="s">
        <v>1774</v>
      </c>
      <c r="U1000" s="1" t="s">
        <v>581</v>
      </c>
      <c r="V1000" s="1" t="s">
        <v>1696</v>
      </c>
    </row>
    <row r="1001">
      <c r="A1001" s="1" t="s">
        <v>51</v>
      </c>
      <c r="B1001" s="1" t="s">
        <v>52</v>
      </c>
      <c r="C1001" s="1" t="s">
        <v>512</v>
      </c>
      <c r="D1001" s="24" t="s">
        <v>513</v>
      </c>
      <c r="E1001" s="1" t="s">
        <v>532</v>
      </c>
      <c r="F1001" s="24" t="s">
        <v>382</v>
      </c>
      <c r="G1001" s="1" t="s">
        <v>9719</v>
      </c>
      <c r="H1001" s="1" t="s">
        <v>9720</v>
      </c>
      <c r="I1001" s="1" t="s">
        <v>95</v>
      </c>
      <c r="J1001" s="1">
        <v>12.0</v>
      </c>
      <c r="K1001" s="1"/>
      <c r="L1001" s="1"/>
      <c r="M1001" s="1"/>
      <c r="N1001" s="1"/>
      <c r="O1001" s="28" t="s">
        <v>10655</v>
      </c>
      <c r="P1001" s="1"/>
      <c r="Q1001" s="1">
        <v>101.695558</v>
      </c>
      <c r="R1001" s="1">
        <v>3.151497</v>
      </c>
      <c r="S1001" s="1" t="s">
        <v>1801</v>
      </c>
      <c r="T1001" s="1" t="s">
        <v>1774</v>
      </c>
      <c r="U1001" s="1" t="s">
        <v>581</v>
      </c>
      <c r="V1001" s="1" t="s">
        <v>1696</v>
      </c>
    </row>
    <row r="1002">
      <c r="A1002" s="1" t="s">
        <v>51</v>
      </c>
      <c r="B1002" s="1" t="s">
        <v>52</v>
      </c>
      <c r="C1002" s="1" t="s">
        <v>512</v>
      </c>
      <c r="D1002" s="24" t="s">
        <v>513</v>
      </c>
      <c r="E1002" s="1" t="s">
        <v>532</v>
      </c>
      <c r="F1002" s="24" t="s">
        <v>382</v>
      </c>
      <c r="G1002" s="1" t="s">
        <v>9719</v>
      </c>
      <c r="H1002" s="1" t="s">
        <v>9720</v>
      </c>
      <c r="I1002" s="1" t="s">
        <v>156</v>
      </c>
      <c r="J1002" s="1">
        <v>8.0</v>
      </c>
      <c r="K1002" s="1"/>
      <c r="L1002" s="1"/>
      <c r="M1002" s="1"/>
      <c r="N1002" s="1"/>
      <c r="O1002" s="28" t="s">
        <v>10656</v>
      </c>
      <c r="P1002" s="1"/>
      <c r="Q1002" s="1">
        <v>101.696566</v>
      </c>
      <c r="R1002" s="1">
        <v>3.153836</v>
      </c>
      <c r="S1002" s="1" t="s">
        <v>1801</v>
      </c>
      <c r="T1002" s="1" t="s">
        <v>1774</v>
      </c>
      <c r="U1002" s="1" t="s">
        <v>581</v>
      </c>
      <c r="V1002" s="1" t="s">
        <v>1696</v>
      </c>
    </row>
    <row r="1003">
      <c r="A1003" s="1" t="s">
        <v>51</v>
      </c>
      <c r="B1003" s="1" t="s">
        <v>52</v>
      </c>
      <c r="C1003" s="1" t="s">
        <v>512</v>
      </c>
      <c r="D1003" s="24" t="s">
        <v>513</v>
      </c>
      <c r="E1003" s="1" t="s">
        <v>534</v>
      </c>
      <c r="F1003" s="24" t="s">
        <v>362</v>
      </c>
      <c r="G1003" s="1" t="s">
        <v>9750</v>
      </c>
      <c r="H1003" s="1" t="s">
        <v>9751</v>
      </c>
      <c r="I1003" s="1" t="s">
        <v>9630</v>
      </c>
      <c r="J1003" s="1">
        <v>199.75</v>
      </c>
      <c r="K1003" s="1"/>
      <c r="L1003" s="1"/>
      <c r="M1003" s="1"/>
      <c r="N1003" s="1"/>
      <c r="O1003" s="1"/>
      <c r="P1003" s="1"/>
      <c r="Q1003" s="1"/>
      <c r="R1003" s="1"/>
      <c r="S1003" s="1" t="s">
        <v>1728</v>
      </c>
      <c r="T1003" s="1" t="s">
        <v>1731</v>
      </c>
      <c r="U1003" s="1" t="s">
        <v>581</v>
      </c>
      <c r="V1003" s="1" t="s">
        <v>1696</v>
      </c>
    </row>
    <row r="1004">
      <c r="A1004" s="1" t="s">
        <v>51</v>
      </c>
      <c r="B1004" s="1" t="s">
        <v>52</v>
      </c>
      <c r="C1004" s="1" t="s">
        <v>512</v>
      </c>
      <c r="D1004" s="24" t="s">
        <v>513</v>
      </c>
      <c r="E1004" s="1" t="s">
        <v>532</v>
      </c>
      <c r="F1004" s="24" t="s">
        <v>382</v>
      </c>
      <c r="G1004" s="1" t="s">
        <v>9719</v>
      </c>
      <c r="H1004" s="1" t="s">
        <v>9720</v>
      </c>
      <c r="I1004" s="1" t="s">
        <v>95</v>
      </c>
      <c r="J1004" s="1">
        <v>10.0</v>
      </c>
      <c r="K1004" s="1"/>
      <c r="L1004" s="1"/>
      <c r="M1004" s="1"/>
      <c r="N1004" s="1"/>
      <c r="O1004" s="28" t="s">
        <v>10657</v>
      </c>
      <c r="P1004" s="1"/>
      <c r="Q1004" s="1">
        <v>101.696566</v>
      </c>
      <c r="R1004" s="1">
        <v>3.153836</v>
      </c>
      <c r="S1004" s="1" t="s">
        <v>1801</v>
      </c>
      <c r="T1004" s="1" t="s">
        <v>1774</v>
      </c>
      <c r="U1004" s="1" t="s">
        <v>581</v>
      </c>
      <c r="V1004" s="1" t="s">
        <v>1696</v>
      </c>
    </row>
    <row r="1005">
      <c r="A1005" s="1" t="s">
        <v>51</v>
      </c>
      <c r="B1005" s="1" t="s">
        <v>52</v>
      </c>
      <c r="C1005" s="1" t="s">
        <v>512</v>
      </c>
      <c r="D1005" s="24" t="s">
        <v>513</v>
      </c>
      <c r="E1005" s="1" t="s">
        <v>532</v>
      </c>
      <c r="F1005" s="24" t="s">
        <v>382</v>
      </c>
      <c r="G1005" s="1" t="s">
        <v>9719</v>
      </c>
      <c r="H1005" s="1" t="s">
        <v>9720</v>
      </c>
      <c r="I1005" s="1" t="s">
        <v>95</v>
      </c>
      <c r="J1005" s="1">
        <v>8.8</v>
      </c>
      <c r="K1005" s="1"/>
      <c r="L1005" s="1"/>
      <c r="M1005" s="1"/>
      <c r="N1005" s="1"/>
      <c r="O1005" s="28" t="s">
        <v>10658</v>
      </c>
      <c r="P1005" s="1"/>
      <c r="Q1005" s="1">
        <v>101.696434</v>
      </c>
      <c r="R1005" s="1">
        <v>3.154668</v>
      </c>
      <c r="S1005" s="1" t="s">
        <v>1801</v>
      </c>
      <c r="T1005" s="1" t="s">
        <v>1774</v>
      </c>
      <c r="U1005" s="1" t="s">
        <v>581</v>
      </c>
      <c r="V1005" s="1" t="s">
        <v>1696</v>
      </c>
    </row>
    <row r="1006">
      <c r="A1006" s="1" t="s">
        <v>51</v>
      </c>
      <c r="B1006" s="1" t="s">
        <v>52</v>
      </c>
      <c r="C1006" s="1" t="s">
        <v>512</v>
      </c>
      <c r="D1006" s="24" t="s">
        <v>513</v>
      </c>
      <c r="E1006" s="1" t="s">
        <v>532</v>
      </c>
      <c r="F1006" s="24" t="s">
        <v>382</v>
      </c>
      <c r="G1006" s="1" t="s">
        <v>9719</v>
      </c>
      <c r="H1006" s="1" t="s">
        <v>9720</v>
      </c>
      <c r="I1006" s="1" t="s">
        <v>95</v>
      </c>
      <c r="J1006" s="1">
        <v>4.8</v>
      </c>
      <c r="K1006" s="1"/>
      <c r="L1006" s="1"/>
      <c r="M1006" s="1"/>
      <c r="N1006" s="1"/>
      <c r="O1006" s="28" t="s">
        <v>10659</v>
      </c>
      <c r="P1006" s="1"/>
      <c r="Q1006" s="1">
        <v>101.696371</v>
      </c>
      <c r="R1006" s="1">
        <v>3.152814</v>
      </c>
      <c r="S1006" s="1" t="s">
        <v>1801</v>
      </c>
      <c r="T1006" s="1" t="s">
        <v>1774</v>
      </c>
      <c r="U1006" s="1" t="s">
        <v>581</v>
      </c>
      <c r="V1006" s="1" t="s">
        <v>1696</v>
      </c>
    </row>
    <row r="1007">
      <c r="A1007" s="1" t="s">
        <v>51</v>
      </c>
      <c r="B1007" s="1" t="s">
        <v>52</v>
      </c>
      <c r="C1007" s="1" t="s">
        <v>512</v>
      </c>
      <c r="D1007" s="24" t="s">
        <v>513</v>
      </c>
      <c r="E1007" s="1" t="s">
        <v>534</v>
      </c>
      <c r="F1007" s="24" t="s">
        <v>362</v>
      </c>
      <c r="G1007" s="1" t="s">
        <v>9750</v>
      </c>
      <c r="H1007" s="1" t="s">
        <v>9751</v>
      </c>
      <c r="I1007" s="1" t="s">
        <v>9631</v>
      </c>
      <c r="J1007" s="1">
        <v>621.0</v>
      </c>
      <c r="K1007" s="1"/>
      <c r="L1007" s="1"/>
      <c r="M1007" s="1"/>
      <c r="N1007" s="1"/>
      <c r="O1007" s="28" t="s">
        <v>10660</v>
      </c>
      <c r="P1007" s="1"/>
      <c r="Q1007" s="1">
        <v>101.689952</v>
      </c>
      <c r="R1007" s="1">
        <v>3.132453</v>
      </c>
      <c r="S1007" s="1" t="s">
        <v>1715</v>
      </c>
      <c r="T1007" s="1" t="s">
        <v>1718</v>
      </c>
      <c r="U1007" s="1" t="s">
        <v>581</v>
      </c>
      <c r="V1007" s="1" t="s">
        <v>1696</v>
      </c>
    </row>
    <row r="1008">
      <c r="A1008" s="1" t="s">
        <v>51</v>
      </c>
      <c r="B1008" s="1" t="s">
        <v>52</v>
      </c>
      <c r="C1008" s="1" t="s">
        <v>512</v>
      </c>
      <c r="D1008" s="24" t="s">
        <v>513</v>
      </c>
      <c r="E1008" s="1" t="s">
        <v>534</v>
      </c>
      <c r="F1008" s="24" t="s">
        <v>362</v>
      </c>
      <c r="G1008" s="1" t="s">
        <v>9750</v>
      </c>
      <c r="H1008" s="1" t="s">
        <v>9751</v>
      </c>
      <c r="I1008" s="1" t="s">
        <v>9630</v>
      </c>
      <c r="J1008" s="1">
        <v>75.0</v>
      </c>
      <c r="K1008" s="1"/>
      <c r="L1008" s="1"/>
      <c r="M1008" s="1"/>
      <c r="N1008" s="1"/>
      <c r="O1008" s="28" t="s">
        <v>10661</v>
      </c>
      <c r="P1008" s="1"/>
      <c r="Q1008" s="1">
        <v>101.685913</v>
      </c>
      <c r="R1008" s="1">
        <v>3.128778</v>
      </c>
      <c r="S1008" s="1" t="s">
        <v>1728</v>
      </c>
      <c r="T1008" s="1" t="s">
        <v>1731</v>
      </c>
      <c r="U1008" s="1" t="s">
        <v>581</v>
      </c>
      <c r="V1008" s="1" t="s">
        <v>1696</v>
      </c>
    </row>
    <row r="1009">
      <c r="A1009" s="1" t="s">
        <v>51</v>
      </c>
      <c r="B1009" s="1" t="s">
        <v>52</v>
      </c>
      <c r="C1009" s="1" t="s">
        <v>512</v>
      </c>
      <c r="D1009" s="24" t="s">
        <v>513</v>
      </c>
      <c r="E1009" s="1" t="s">
        <v>534</v>
      </c>
      <c r="F1009" s="24" t="s">
        <v>362</v>
      </c>
      <c r="G1009" s="1" t="s">
        <v>9750</v>
      </c>
      <c r="H1009" s="1" t="s">
        <v>9751</v>
      </c>
      <c r="I1009" s="1" t="s">
        <v>9630</v>
      </c>
      <c r="J1009" s="1">
        <v>72.0</v>
      </c>
      <c r="K1009" s="1"/>
      <c r="L1009" s="1"/>
      <c r="M1009" s="1"/>
      <c r="N1009" s="1"/>
      <c r="O1009" s="28" t="s">
        <v>10662</v>
      </c>
      <c r="P1009" s="1"/>
      <c r="Q1009" s="1">
        <v>101.685363</v>
      </c>
      <c r="R1009" s="1">
        <v>3.128546</v>
      </c>
      <c r="S1009" s="1" t="s">
        <v>1728</v>
      </c>
      <c r="T1009" s="1" t="s">
        <v>1731</v>
      </c>
      <c r="U1009" s="1" t="s">
        <v>581</v>
      </c>
      <c r="V1009" s="1" t="s">
        <v>1696</v>
      </c>
    </row>
    <row r="1010">
      <c r="A1010" s="1" t="s">
        <v>51</v>
      </c>
      <c r="B1010" s="1" t="s">
        <v>52</v>
      </c>
      <c r="C1010" s="1" t="s">
        <v>512</v>
      </c>
      <c r="D1010" s="24" t="s">
        <v>513</v>
      </c>
      <c r="E1010" s="1" t="s">
        <v>532</v>
      </c>
      <c r="F1010" s="24" t="s">
        <v>382</v>
      </c>
      <c r="G1010" s="1" t="s">
        <v>9719</v>
      </c>
      <c r="H1010" s="1" t="s">
        <v>9720</v>
      </c>
      <c r="I1010" s="1" t="s">
        <v>156</v>
      </c>
      <c r="J1010" s="1">
        <v>9.6</v>
      </c>
      <c r="K1010" s="1"/>
      <c r="L1010" s="1"/>
      <c r="M1010" s="1"/>
      <c r="N1010" s="1"/>
      <c r="O1010" s="28" t="s">
        <v>10663</v>
      </c>
      <c r="P1010" s="1"/>
      <c r="Q1010" s="1">
        <v>101.69559</v>
      </c>
      <c r="R1010" s="1">
        <v>3.151569</v>
      </c>
      <c r="S1010" s="1" t="s">
        <v>1801</v>
      </c>
      <c r="T1010" s="1" t="s">
        <v>1774</v>
      </c>
      <c r="U1010" s="1" t="s">
        <v>581</v>
      </c>
      <c r="V1010" s="1" t="s">
        <v>1696</v>
      </c>
    </row>
    <row r="1011">
      <c r="A1011" s="1" t="s">
        <v>51</v>
      </c>
      <c r="B1011" s="1" t="s">
        <v>52</v>
      </c>
      <c r="C1011" s="1" t="s">
        <v>512</v>
      </c>
      <c r="D1011" s="24" t="s">
        <v>513</v>
      </c>
      <c r="E1011" s="1" t="s">
        <v>532</v>
      </c>
      <c r="F1011" s="24" t="s">
        <v>382</v>
      </c>
      <c r="G1011" s="1" t="s">
        <v>9719</v>
      </c>
      <c r="H1011" s="1" t="s">
        <v>9720</v>
      </c>
      <c r="I1011" s="1" t="s">
        <v>95</v>
      </c>
      <c r="J1011" s="1">
        <v>12.0</v>
      </c>
      <c r="K1011" s="1"/>
      <c r="L1011" s="1"/>
      <c r="M1011" s="1"/>
      <c r="N1011" s="1"/>
      <c r="O1011" s="28" t="s">
        <v>10664</v>
      </c>
      <c r="P1011" s="1"/>
      <c r="Q1011" s="1">
        <v>101.69559</v>
      </c>
      <c r="R1011" s="1">
        <v>3.151569</v>
      </c>
      <c r="S1011" s="1" t="s">
        <v>1801</v>
      </c>
      <c r="T1011" s="1" t="s">
        <v>1774</v>
      </c>
      <c r="U1011" s="1" t="s">
        <v>581</v>
      </c>
      <c r="V1011" s="1" t="s">
        <v>1696</v>
      </c>
    </row>
    <row r="1012">
      <c r="A1012" s="1" t="s">
        <v>51</v>
      </c>
      <c r="B1012" s="1" t="s">
        <v>52</v>
      </c>
      <c r="C1012" s="1" t="s">
        <v>512</v>
      </c>
      <c r="D1012" s="24" t="s">
        <v>513</v>
      </c>
      <c r="E1012" s="1" t="s">
        <v>532</v>
      </c>
      <c r="F1012" s="24" t="s">
        <v>382</v>
      </c>
      <c r="G1012" s="1" t="s">
        <v>9719</v>
      </c>
      <c r="H1012" s="1" t="s">
        <v>9720</v>
      </c>
      <c r="I1012" s="1" t="s">
        <v>156</v>
      </c>
      <c r="J1012" s="1">
        <v>9.6</v>
      </c>
      <c r="K1012" s="1"/>
      <c r="L1012" s="1"/>
      <c r="M1012" s="1"/>
      <c r="N1012" s="1"/>
      <c r="O1012" s="28" t="s">
        <v>10665</v>
      </c>
      <c r="P1012" s="1"/>
      <c r="Q1012" s="1">
        <v>101.69559</v>
      </c>
      <c r="R1012" s="1">
        <v>3.15155</v>
      </c>
      <c r="S1012" s="1" t="s">
        <v>1801</v>
      </c>
      <c r="T1012" s="1" t="s">
        <v>1774</v>
      </c>
      <c r="U1012" s="1" t="s">
        <v>581</v>
      </c>
      <c r="V1012" s="1" t="s">
        <v>1696</v>
      </c>
    </row>
    <row r="1013">
      <c r="A1013" s="1" t="s">
        <v>51</v>
      </c>
      <c r="B1013" s="1" t="s">
        <v>52</v>
      </c>
      <c r="C1013" s="1" t="s">
        <v>512</v>
      </c>
      <c r="D1013" s="24" t="s">
        <v>513</v>
      </c>
      <c r="E1013" s="1" t="s">
        <v>532</v>
      </c>
      <c r="F1013" s="24" t="s">
        <v>382</v>
      </c>
      <c r="G1013" s="1" t="s">
        <v>9719</v>
      </c>
      <c r="H1013" s="1" t="s">
        <v>9720</v>
      </c>
      <c r="I1013" s="1" t="s">
        <v>95</v>
      </c>
      <c r="J1013" s="1">
        <v>12.0</v>
      </c>
      <c r="K1013" s="1"/>
      <c r="L1013" s="1"/>
      <c r="M1013" s="1"/>
      <c r="N1013" s="1"/>
      <c r="O1013" s="28" t="s">
        <v>10666</v>
      </c>
      <c r="P1013" s="1"/>
      <c r="Q1013" s="1">
        <v>101.69559</v>
      </c>
      <c r="R1013" s="1">
        <v>3.15155</v>
      </c>
      <c r="S1013" s="1" t="s">
        <v>1801</v>
      </c>
      <c r="T1013" s="1" t="s">
        <v>1774</v>
      </c>
      <c r="U1013" s="1" t="s">
        <v>581</v>
      </c>
      <c r="V1013" s="1" t="s">
        <v>1696</v>
      </c>
    </row>
    <row r="1014">
      <c r="A1014" s="1" t="s">
        <v>51</v>
      </c>
      <c r="B1014" s="1" t="s">
        <v>52</v>
      </c>
      <c r="C1014" s="1" t="s">
        <v>512</v>
      </c>
      <c r="D1014" s="24" t="s">
        <v>513</v>
      </c>
      <c r="E1014" s="1" t="s">
        <v>534</v>
      </c>
      <c r="F1014" s="24" t="s">
        <v>362</v>
      </c>
      <c r="G1014" s="1" t="s">
        <v>9750</v>
      </c>
      <c r="H1014" s="1" t="s">
        <v>9751</v>
      </c>
      <c r="I1014" s="1" t="s">
        <v>9630</v>
      </c>
      <c r="J1014" s="1">
        <v>147.0</v>
      </c>
      <c r="K1014" s="1"/>
      <c r="L1014" s="1"/>
      <c r="M1014" s="1"/>
      <c r="N1014" s="1"/>
      <c r="O1014" s="28" t="s">
        <v>10667</v>
      </c>
      <c r="P1014" s="1"/>
      <c r="Q1014" s="1">
        <v>101.684939</v>
      </c>
      <c r="R1014" s="1">
        <v>3.129041</v>
      </c>
      <c r="S1014" s="1" t="s">
        <v>1728</v>
      </c>
      <c r="T1014" s="1" t="s">
        <v>1731</v>
      </c>
      <c r="U1014" s="1" t="s">
        <v>581</v>
      </c>
      <c r="V1014" s="1" t="s">
        <v>1696</v>
      </c>
    </row>
    <row r="1015">
      <c r="A1015" s="1" t="s">
        <v>51</v>
      </c>
      <c r="B1015" s="1" t="s">
        <v>52</v>
      </c>
      <c r="C1015" s="1" t="s">
        <v>512</v>
      </c>
      <c r="D1015" s="24" t="s">
        <v>513</v>
      </c>
      <c r="E1015" s="1" t="s">
        <v>534</v>
      </c>
      <c r="F1015" s="24" t="s">
        <v>362</v>
      </c>
      <c r="G1015" s="1" t="s">
        <v>9750</v>
      </c>
      <c r="H1015" s="1" t="s">
        <v>9751</v>
      </c>
      <c r="I1015" s="1" t="s">
        <v>9630</v>
      </c>
      <c r="J1015" s="1">
        <v>38.0</v>
      </c>
      <c r="K1015" s="1"/>
      <c r="L1015" s="1"/>
      <c r="M1015" s="1"/>
      <c r="N1015" s="1"/>
      <c r="O1015" s="28" t="s">
        <v>10668</v>
      </c>
      <c r="P1015" s="1"/>
      <c r="Q1015" s="1">
        <v>101.684491</v>
      </c>
      <c r="R1015" s="1">
        <v>3.129505</v>
      </c>
      <c r="S1015" s="1" t="s">
        <v>1728</v>
      </c>
      <c r="T1015" s="1" t="s">
        <v>1731</v>
      </c>
      <c r="U1015" s="1" t="s">
        <v>581</v>
      </c>
      <c r="V1015" s="1" t="s">
        <v>1696</v>
      </c>
    </row>
    <row r="1016">
      <c r="A1016" s="1" t="s">
        <v>51</v>
      </c>
      <c r="B1016" s="1" t="s">
        <v>52</v>
      </c>
      <c r="C1016" s="1" t="s">
        <v>512</v>
      </c>
      <c r="D1016" s="24" t="s">
        <v>513</v>
      </c>
      <c r="E1016" s="1" t="s">
        <v>534</v>
      </c>
      <c r="F1016" s="24" t="s">
        <v>362</v>
      </c>
      <c r="G1016" s="1" t="s">
        <v>9750</v>
      </c>
      <c r="H1016" s="1" t="s">
        <v>9751</v>
      </c>
      <c r="I1016" s="1" t="s">
        <v>9630</v>
      </c>
      <c r="J1016" s="1">
        <v>199.75</v>
      </c>
      <c r="K1016" s="1"/>
      <c r="L1016" s="1"/>
      <c r="M1016" s="1"/>
      <c r="N1016" s="1"/>
      <c r="O1016" s="28" t="s">
        <v>10669</v>
      </c>
      <c r="P1016" s="1"/>
      <c r="Q1016" s="1">
        <v>101.686323</v>
      </c>
      <c r="R1016" s="1">
        <v>3.129455</v>
      </c>
      <c r="S1016" s="1" t="s">
        <v>1728</v>
      </c>
      <c r="T1016" s="1" t="s">
        <v>1731</v>
      </c>
      <c r="U1016" s="1" t="s">
        <v>581</v>
      </c>
      <c r="V1016" s="1" t="s">
        <v>1696</v>
      </c>
    </row>
    <row r="1017">
      <c r="A1017" s="1" t="s">
        <v>53</v>
      </c>
      <c r="B1017" s="1" t="s">
        <v>54</v>
      </c>
      <c r="C1017" s="1" t="s">
        <v>512</v>
      </c>
      <c r="D1017" s="24" t="s">
        <v>513</v>
      </c>
      <c r="E1017" s="1" t="s">
        <v>534</v>
      </c>
      <c r="F1017" s="24" t="s">
        <v>362</v>
      </c>
      <c r="G1017" s="1" t="s">
        <v>10670</v>
      </c>
      <c r="H1017" s="1" t="s">
        <v>10671</v>
      </c>
      <c r="I1017" s="1" t="s">
        <v>88</v>
      </c>
      <c r="J1017" s="1">
        <v>155.0</v>
      </c>
      <c r="K1017" s="1"/>
      <c r="L1017" s="1"/>
      <c r="M1017" s="1"/>
      <c r="N1017" s="1"/>
      <c r="O1017" s="28" t="s">
        <v>10672</v>
      </c>
      <c r="P1017" s="1"/>
      <c r="Q1017" s="1">
        <v>101.690778</v>
      </c>
      <c r="R1017" s="1">
        <v>3.130998</v>
      </c>
      <c r="S1017" s="1" t="s">
        <v>1715</v>
      </c>
      <c r="T1017" s="1" t="s">
        <v>1718</v>
      </c>
      <c r="U1017" s="1" t="s">
        <v>581</v>
      </c>
      <c r="V1017" s="1" t="s">
        <v>1696</v>
      </c>
    </row>
    <row r="1018">
      <c r="A1018" s="1" t="s">
        <v>51</v>
      </c>
      <c r="B1018" s="1" t="s">
        <v>52</v>
      </c>
      <c r="C1018" s="1" t="s">
        <v>512</v>
      </c>
      <c r="D1018" s="24" t="s">
        <v>513</v>
      </c>
      <c r="E1018" s="1" t="s">
        <v>534</v>
      </c>
      <c r="F1018" s="24" t="s">
        <v>362</v>
      </c>
      <c r="G1018" s="1" t="s">
        <v>9750</v>
      </c>
      <c r="H1018" s="1" t="s">
        <v>9751</v>
      </c>
      <c r="I1018" s="1" t="s">
        <v>88</v>
      </c>
      <c r="J1018" s="1">
        <v>350.0</v>
      </c>
      <c r="K1018" s="1"/>
      <c r="L1018" s="1"/>
      <c r="M1018" s="1"/>
      <c r="N1018" s="1"/>
      <c r="O1018" s="28" t="s">
        <v>10673</v>
      </c>
      <c r="P1018" s="1"/>
      <c r="Q1018" s="1">
        <v>101.689864</v>
      </c>
      <c r="R1018" s="1">
        <v>3.130562</v>
      </c>
      <c r="S1018" s="1" t="s">
        <v>1715</v>
      </c>
      <c r="T1018" s="1" t="s">
        <v>1718</v>
      </c>
      <c r="U1018" s="1" t="s">
        <v>581</v>
      </c>
      <c r="V1018" s="1" t="s">
        <v>1696</v>
      </c>
    </row>
    <row r="1019">
      <c r="A1019" s="1" t="s">
        <v>51</v>
      </c>
      <c r="B1019" s="1" t="s">
        <v>52</v>
      </c>
      <c r="C1019" s="1" t="s">
        <v>512</v>
      </c>
      <c r="D1019" s="24" t="s">
        <v>513</v>
      </c>
      <c r="E1019" s="1" t="s">
        <v>534</v>
      </c>
      <c r="F1019" s="24" t="s">
        <v>362</v>
      </c>
      <c r="G1019" s="1" t="s">
        <v>9750</v>
      </c>
      <c r="H1019" s="1" t="s">
        <v>9751</v>
      </c>
      <c r="I1019" s="1" t="s">
        <v>88</v>
      </c>
      <c r="J1019" s="1">
        <v>210.0</v>
      </c>
      <c r="K1019" s="1"/>
      <c r="L1019" s="1"/>
      <c r="M1019" s="1"/>
      <c r="N1019" s="1"/>
      <c r="O1019" s="28" t="s">
        <v>10674</v>
      </c>
      <c r="P1019" s="1"/>
      <c r="Q1019" s="1">
        <v>101.689094</v>
      </c>
      <c r="R1019" s="1">
        <v>3.131169</v>
      </c>
      <c r="S1019" s="1" t="s">
        <v>1715</v>
      </c>
      <c r="T1019" s="1" t="s">
        <v>1718</v>
      </c>
      <c r="U1019" s="1" t="s">
        <v>581</v>
      </c>
      <c r="V1019" s="1" t="s">
        <v>1696</v>
      </c>
    </row>
    <row r="1020">
      <c r="A1020" s="1" t="s">
        <v>51</v>
      </c>
      <c r="B1020" s="1" t="s">
        <v>52</v>
      </c>
      <c r="C1020" s="1" t="s">
        <v>512</v>
      </c>
      <c r="D1020" s="24" t="s">
        <v>513</v>
      </c>
      <c r="E1020" s="1" t="s">
        <v>534</v>
      </c>
      <c r="F1020" s="24" t="s">
        <v>362</v>
      </c>
      <c r="G1020" s="1" t="s">
        <v>9750</v>
      </c>
      <c r="H1020" s="1" t="s">
        <v>9751</v>
      </c>
      <c r="I1020" s="1" t="s">
        <v>9631</v>
      </c>
      <c r="J1020" s="1">
        <v>562.5</v>
      </c>
      <c r="K1020" s="1"/>
      <c r="L1020" s="1"/>
      <c r="M1020" s="1"/>
      <c r="N1020" s="1"/>
      <c r="O1020" s="28" t="s">
        <v>10675</v>
      </c>
      <c r="P1020" s="1"/>
      <c r="Q1020" s="1">
        <v>101.693305</v>
      </c>
      <c r="R1020" s="1">
        <v>3.133985</v>
      </c>
      <c r="S1020" s="1" t="s">
        <v>1715</v>
      </c>
      <c r="T1020" s="1" t="s">
        <v>1718</v>
      </c>
      <c r="U1020" s="1" t="s">
        <v>581</v>
      </c>
      <c r="V1020" s="1" t="s">
        <v>1696</v>
      </c>
    </row>
    <row r="1021">
      <c r="A1021" s="1" t="s">
        <v>51</v>
      </c>
      <c r="B1021" s="1" t="s">
        <v>52</v>
      </c>
      <c r="C1021" s="1" t="s">
        <v>512</v>
      </c>
      <c r="D1021" s="24" t="s">
        <v>513</v>
      </c>
      <c r="E1021" s="1" t="s">
        <v>534</v>
      </c>
      <c r="F1021" s="24" t="s">
        <v>362</v>
      </c>
      <c r="G1021" s="1" t="s">
        <v>9750</v>
      </c>
      <c r="H1021" s="1" t="s">
        <v>9751</v>
      </c>
      <c r="I1021" s="1" t="s">
        <v>9631</v>
      </c>
      <c r="J1021" s="1">
        <v>18.9</v>
      </c>
      <c r="K1021" s="1"/>
      <c r="L1021" s="1"/>
      <c r="M1021" s="1"/>
      <c r="N1021" s="1"/>
      <c r="O1021" s="28" t="s">
        <v>10676</v>
      </c>
      <c r="P1021" s="1"/>
      <c r="Q1021" s="1">
        <v>101.692489</v>
      </c>
      <c r="R1021" s="1">
        <v>3.134881</v>
      </c>
      <c r="S1021" s="1" t="s">
        <v>1715</v>
      </c>
      <c r="T1021" s="1" t="s">
        <v>1718</v>
      </c>
      <c r="U1021" s="1" t="s">
        <v>581</v>
      </c>
      <c r="V1021" s="1" t="s">
        <v>1696</v>
      </c>
    </row>
    <row r="1022">
      <c r="A1022" s="1" t="s">
        <v>51</v>
      </c>
      <c r="B1022" s="1" t="s">
        <v>52</v>
      </c>
      <c r="C1022" s="1" t="s">
        <v>512</v>
      </c>
      <c r="D1022" s="24" t="s">
        <v>513</v>
      </c>
      <c r="E1022" s="1" t="s">
        <v>534</v>
      </c>
      <c r="F1022" s="24" t="s">
        <v>362</v>
      </c>
      <c r="G1022" s="1" t="s">
        <v>9750</v>
      </c>
      <c r="H1022" s="1" t="s">
        <v>9751</v>
      </c>
      <c r="I1022" s="1" t="s">
        <v>9631</v>
      </c>
      <c r="J1022" s="1">
        <v>708.75</v>
      </c>
      <c r="K1022" s="1"/>
      <c r="L1022" s="1"/>
      <c r="M1022" s="1"/>
      <c r="N1022" s="1"/>
      <c r="O1022" s="1"/>
      <c r="P1022" s="1"/>
      <c r="Q1022" s="1"/>
      <c r="R1022" s="1"/>
      <c r="S1022" s="1" t="s">
        <v>1715</v>
      </c>
      <c r="T1022" s="1" t="s">
        <v>1718</v>
      </c>
      <c r="U1022" s="1" t="s">
        <v>581</v>
      </c>
      <c r="V1022" s="1" t="s">
        <v>1696</v>
      </c>
    </row>
    <row r="1023">
      <c r="A1023" s="1" t="s">
        <v>51</v>
      </c>
      <c r="B1023" s="1" t="s">
        <v>52</v>
      </c>
      <c r="C1023" s="1" t="s">
        <v>512</v>
      </c>
      <c r="D1023" s="24" t="s">
        <v>513</v>
      </c>
      <c r="E1023" s="1" t="s">
        <v>534</v>
      </c>
      <c r="F1023" s="24" t="s">
        <v>362</v>
      </c>
      <c r="G1023" s="1" t="s">
        <v>9750</v>
      </c>
      <c r="H1023" s="1" t="s">
        <v>9751</v>
      </c>
      <c r="I1023" s="1" t="s">
        <v>9631</v>
      </c>
      <c r="J1023" s="1">
        <v>175.0</v>
      </c>
      <c r="K1023" s="1"/>
      <c r="L1023" s="1"/>
      <c r="M1023" s="1"/>
      <c r="N1023" s="1"/>
      <c r="O1023" s="28" t="s">
        <v>10677</v>
      </c>
      <c r="P1023" s="1"/>
      <c r="Q1023" s="1">
        <v>101.686487</v>
      </c>
      <c r="R1023" s="1">
        <v>3.129406</v>
      </c>
      <c r="S1023" s="1" t="s">
        <v>1715</v>
      </c>
      <c r="T1023" s="1" t="s">
        <v>1718</v>
      </c>
      <c r="U1023" s="1" t="s">
        <v>581</v>
      </c>
      <c r="V1023" s="1" t="s">
        <v>1696</v>
      </c>
    </row>
    <row r="1024">
      <c r="A1024" s="1" t="s">
        <v>51</v>
      </c>
      <c r="B1024" s="1" t="s">
        <v>52</v>
      </c>
      <c r="C1024" s="1" t="s">
        <v>512</v>
      </c>
      <c r="D1024" s="24" t="s">
        <v>513</v>
      </c>
      <c r="E1024" s="1" t="s">
        <v>534</v>
      </c>
      <c r="F1024" s="24" t="s">
        <v>362</v>
      </c>
      <c r="G1024" s="1" t="s">
        <v>9750</v>
      </c>
      <c r="H1024" s="1" t="s">
        <v>9751</v>
      </c>
      <c r="I1024" s="1" t="s">
        <v>9631</v>
      </c>
      <c r="J1024" s="1">
        <v>92.7</v>
      </c>
      <c r="K1024" s="1"/>
      <c r="L1024" s="1"/>
      <c r="M1024" s="1"/>
      <c r="N1024" s="1"/>
      <c r="O1024" s="28" t="s">
        <v>10678</v>
      </c>
      <c r="P1024" s="1"/>
      <c r="Q1024" s="1">
        <v>101.688836</v>
      </c>
      <c r="R1024" s="1">
        <v>3.131392</v>
      </c>
      <c r="S1024" s="1" t="s">
        <v>1715</v>
      </c>
      <c r="T1024" s="1" t="s">
        <v>1718</v>
      </c>
      <c r="U1024" s="1" t="s">
        <v>581</v>
      </c>
      <c r="V1024" s="1" t="s">
        <v>1696</v>
      </c>
    </row>
    <row r="1025">
      <c r="A1025" s="1" t="s">
        <v>51</v>
      </c>
      <c r="B1025" s="1" t="s">
        <v>52</v>
      </c>
      <c r="C1025" s="1" t="s">
        <v>512</v>
      </c>
      <c r="D1025" s="24" t="s">
        <v>513</v>
      </c>
      <c r="E1025" s="1" t="s">
        <v>534</v>
      </c>
      <c r="F1025" s="24" t="s">
        <v>362</v>
      </c>
      <c r="G1025" s="1" t="s">
        <v>9750</v>
      </c>
      <c r="H1025" s="1" t="s">
        <v>9751</v>
      </c>
      <c r="I1025" s="1" t="s">
        <v>9631</v>
      </c>
      <c r="J1025" s="1">
        <v>92.7</v>
      </c>
      <c r="K1025" s="1"/>
      <c r="L1025" s="1"/>
      <c r="M1025" s="1"/>
      <c r="N1025" s="1"/>
      <c r="O1025" s="28" t="s">
        <v>10679</v>
      </c>
      <c r="P1025" s="1"/>
      <c r="Q1025" s="1">
        <v>101.687822</v>
      </c>
      <c r="R1025" s="1">
        <v>3.130548</v>
      </c>
      <c r="S1025" s="1" t="s">
        <v>1715</v>
      </c>
      <c r="T1025" s="1" t="s">
        <v>1718</v>
      </c>
      <c r="U1025" s="1" t="s">
        <v>581</v>
      </c>
      <c r="V1025" s="1" t="s">
        <v>1696</v>
      </c>
    </row>
    <row r="1026">
      <c r="A1026" s="1" t="s">
        <v>51</v>
      </c>
      <c r="B1026" s="1" t="s">
        <v>52</v>
      </c>
      <c r="C1026" s="1" t="s">
        <v>512</v>
      </c>
      <c r="D1026" s="24" t="s">
        <v>513</v>
      </c>
      <c r="E1026" s="1" t="s">
        <v>534</v>
      </c>
      <c r="F1026" s="24" t="s">
        <v>362</v>
      </c>
      <c r="G1026" s="1" t="s">
        <v>9750</v>
      </c>
      <c r="H1026" s="1" t="s">
        <v>9751</v>
      </c>
      <c r="I1026" s="1" t="s">
        <v>88</v>
      </c>
      <c r="J1026" s="1">
        <v>203.0</v>
      </c>
      <c r="K1026" s="1"/>
      <c r="L1026" s="1"/>
      <c r="M1026" s="1"/>
      <c r="N1026" s="1"/>
      <c r="O1026" s="28" t="s">
        <v>10680</v>
      </c>
      <c r="P1026" s="1"/>
      <c r="Q1026" s="1">
        <v>101.689846</v>
      </c>
      <c r="R1026" s="1">
        <v>3.132294</v>
      </c>
      <c r="S1026" s="1" t="s">
        <v>1715</v>
      </c>
      <c r="T1026" s="1" t="s">
        <v>1718</v>
      </c>
      <c r="U1026" s="1" t="s">
        <v>581</v>
      </c>
      <c r="V1026" s="1" t="s">
        <v>1696</v>
      </c>
    </row>
    <row r="1027">
      <c r="A1027" s="1" t="s">
        <v>51</v>
      </c>
      <c r="B1027" s="1" t="s">
        <v>52</v>
      </c>
      <c r="C1027" s="1" t="s">
        <v>512</v>
      </c>
      <c r="D1027" s="24" t="s">
        <v>513</v>
      </c>
      <c r="E1027" s="1" t="s">
        <v>534</v>
      </c>
      <c r="F1027" s="24" t="s">
        <v>362</v>
      </c>
      <c r="G1027" s="1" t="s">
        <v>9750</v>
      </c>
      <c r="H1027" s="1" t="s">
        <v>9751</v>
      </c>
      <c r="I1027" s="1" t="s">
        <v>88</v>
      </c>
      <c r="J1027" s="1">
        <v>79.5</v>
      </c>
      <c r="K1027" s="1"/>
      <c r="L1027" s="1"/>
      <c r="M1027" s="1"/>
      <c r="N1027" s="1"/>
      <c r="O1027" s="28" t="s">
        <v>10681</v>
      </c>
      <c r="P1027" s="1"/>
      <c r="Q1027" s="1">
        <v>101.689609</v>
      </c>
      <c r="R1027" s="1">
        <v>3.132034</v>
      </c>
      <c r="S1027" s="1" t="s">
        <v>1715</v>
      </c>
      <c r="T1027" s="1" t="s">
        <v>1718</v>
      </c>
      <c r="U1027" s="1" t="s">
        <v>581</v>
      </c>
      <c r="V1027" s="1" t="s">
        <v>1696</v>
      </c>
    </row>
    <row r="1028">
      <c r="A1028" s="1" t="s">
        <v>51</v>
      </c>
      <c r="B1028" s="1" t="s">
        <v>52</v>
      </c>
      <c r="C1028" s="1" t="s">
        <v>512</v>
      </c>
      <c r="D1028" s="24" t="s">
        <v>513</v>
      </c>
      <c r="E1028" s="1" t="s">
        <v>534</v>
      </c>
      <c r="F1028" s="24" t="s">
        <v>362</v>
      </c>
      <c r="G1028" s="1" t="s">
        <v>9750</v>
      </c>
      <c r="H1028" s="1" t="s">
        <v>9751</v>
      </c>
      <c r="I1028" s="1" t="s">
        <v>88</v>
      </c>
      <c r="J1028" s="1">
        <v>92.5</v>
      </c>
      <c r="K1028" s="1"/>
      <c r="L1028" s="1"/>
      <c r="M1028" s="1"/>
      <c r="N1028" s="1"/>
      <c r="O1028" s="28" t="s">
        <v>10682</v>
      </c>
      <c r="P1028" s="1"/>
      <c r="Q1028" s="1">
        <v>101.689802</v>
      </c>
      <c r="R1028" s="1">
        <v>3.132369</v>
      </c>
      <c r="S1028" s="1" t="s">
        <v>1715</v>
      </c>
      <c r="T1028" s="1" t="s">
        <v>1718</v>
      </c>
      <c r="U1028" s="1" t="s">
        <v>581</v>
      </c>
      <c r="V1028" s="1" t="s">
        <v>1696</v>
      </c>
    </row>
    <row r="1029">
      <c r="A1029" s="1" t="s">
        <v>51</v>
      </c>
      <c r="B1029" s="1" t="s">
        <v>52</v>
      </c>
      <c r="C1029" s="1" t="s">
        <v>512</v>
      </c>
      <c r="D1029" s="24" t="s">
        <v>513</v>
      </c>
      <c r="E1029" s="1" t="s">
        <v>532</v>
      </c>
      <c r="F1029" s="24" t="s">
        <v>382</v>
      </c>
      <c r="G1029" s="1" t="s">
        <v>9719</v>
      </c>
      <c r="H1029" s="1" t="s">
        <v>9720</v>
      </c>
      <c r="I1029" s="1" t="s">
        <v>102</v>
      </c>
      <c r="J1029" s="1">
        <v>22.2</v>
      </c>
      <c r="K1029" s="1"/>
      <c r="L1029" s="1"/>
      <c r="M1029" s="1"/>
      <c r="N1029" s="1"/>
      <c r="O1029" s="28" t="s">
        <v>10683</v>
      </c>
      <c r="P1029" s="1"/>
      <c r="Q1029" s="1">
        <v>101.696695</v>
      </c>
      <c r="R1029" s="1">
        <v>3.15354</v>
      </c>
      <c r="S1029" s="1" t="s">
        <v>1771</v>
      </c>
      <c r="T1029" s="1" t="s">
        <v>1774</v>
      </c>
      <c r="U1029" s="1" t="s">
        <v>581</v>
      </c>
      <c r="V1029" s="1" t="s">
        <v>1696</v>
      </c>
    </row>
    <row r="1030">
      <c r="A1030" s="1" t="s">
        <v>51</v>
      </c>
      <c r="B1030" s="1" t="s">
        <v>52</v>
      </c>
      <c r="C1030" s="1" t="s">
        <v>512</v>
      </c>
      <c r="D1030" s="24" t="s">
        <v>513</v>
      </c>
      <c r="E1030" s="1" t="s">
        <v>534</v>
      </c>
      <c r="F1030" s="24" t="s">
        <v>362</v>
      </c>
      <c r="G1030" s="1" t="s">
        <v>9750</v>
      </c>
      <c r="H1030" s="1" t="s">
        <v>9751</v>
      </c>
      <c r="I1030" s="1" t="s">
        <v>9630</v>
      </c>
      <c r="J1030" s="1">
        <v>200.0</v>
      </c>
      <c r="K1030" s="1"/>
      <c r="L1030" s="1"/>
      <c r="M1030" s="1"/>
      <c r="N1030" s="1"/>
      <c r="O1030" s="1"/>
      <c r="P1030" s="1"/>
      <c r="Q1030" s="1"/>
      <c r="R1030" s="1"/>
      <c r="S1030" s="1" t="s">
        <v>1728</v>
      </c>
      <c r="T1030" s="1" t="s">
        <v>1731</v>
      </c>
      <c r="U1030" s="1" t="s">
        <v>581</v>
      </c>
      <c r="V1030" s="1" t="s">
        <v>1696</v>
      </c>
    </row>
    <row r="1031">
      <c r="A1031" s="1" t="s">
        <v>51</v>
      </c>
      <c r="B1031" s="1" t="s">
        <v>52</v>
      </c>
      <c r="C1031" s="1" t="s">
        <v>512</v>
      </c>
      <c r="D1031" s="24" t="s">
        <v>513</v>
      </c>
      <c r="E1031" s="1" t="s">
        <v>534</v>
      </c>
      <c r="F1031" s="24" t="s">
        <v>362</v>
      </c>
      <c r="G1031" s="1" t="s">
        <v>9750</v>
      </c>
      <c r="H1031" s="1" t="s">
        <v>9751</v>
      </c>
      <c r="I1031" s="1" t="s">
        <v>9630</v>
      </c>
      <c r="J1031" s="1">
        <v>94.5</v>
      </c>
      <c r="K1031" s="1"/>
      <c r="L1031" s="1"/>
      <c r="M1031" s="1"/>
      <c r="N1031" s="1"/>
      <c r="O1031" s="28" t="s">
        <v>10684</v>
      </c>
      <c r="P1031" s="1"/>
      <c r="Q1031" s="1">
        <v>101.693651</v>
      </c>
      <c r="R1031" s="1">
        <v>3.134236</v>
      </c>
      <c r="S1031" s="1" t="s">
        <v>1728</v>
      </c>
      <c r="T1031" s="1" t="s">
        <v>1731</v>
      </c>
      <c r="U1031" s="1" t="s">
        <v>581</v>
      </c>
      <c r="V1031" s="1" t="s">
        <v>1696</v>
      </c>
    </row>
    <row r="1032">
      <c r="A1032" s="1" t="s">
        <v>51</v>
      </c>
      <c r="B1032" s="1" t="s">
        <v>52</v>
      </c>
      <c r="C1032" s="1" t="s">
        <v>512</v>
      </c>
      <c r="D1032" s="24" t="s">
        <v>513</v>
      </c>
      <c r="E1032" s="1" t="s">
        <v>534</v>
      </c>
      <c r="F1032" s="24" t="s">
        <v>362</v>
      </c>
      <c r="G1032" s="1" t="s">
        <v>9750</v>
      </c>
      <c r="H1032" s="1" t="s">
        <v>9751</v>
      </c>
      <c r="I1032" s="1" t="s">
        <v>9630</v>
      </c>
      <c r="J1032" s="1">
        <v>200.0</v>
      </c>
      <c r="K1032" s="1"/>
      <c r="L1032" s="1"/>
      <c r="M1032" s="1"/>
      <c r="N1032" s="1"/>
      <c r="O1032" s="28" t="s">
        <v>10685</v>
      </c>
      <c r="P1032" s="1"/>
      <c r="Q1032" s="1">
        <v>101.685601</v>
      </c>
      <c r="R1032" s="1">
        <v>3.130243</v>
      </c>
      <c r="S1032" s="1" t="s">
        <v>1728</v>
      </c>
      <c r="T1032" s="1" t="s">
        <v>1731</v>
      </c>
      <c r="U1032" s="1" t="s">
        <v>581</v>
      </c>
      <c r="V1032" s="1" t="s">
        <v>1696</v>
      </c>
    </row>
    <row r="1033">
      <c r="A1033" s="1" t="s">
        <v>51</v>
      </c>
      <c r="B1033" s="1" t="s">
        <v>52</v>
      </c>
      <c r="C1033" s="1" t="s">
        <v>512</v>
      </c>
      <c r="D1033" s="24" t="s">
        <v>513</v>
      </c>
      <c r="E1033" s="1" t="s">
        <v>534</v>
      </c>
      <c r="F1033" s="24" t="s">
        <v>362</v>
      </c>
      <c r="G1033" s="1" t="s">
        <v>9750</v>
      </c>
      <c r="H1033" s="1" t="s">
        <v>9751</v>
      </c>
      <c r="I1033" s="1" t="s">
        <v>88</v>
      </c>
      <c r="J1033" s="1">
        <v>132.0</v>
      </c>
      <c r="K1033" s="1"/>
      <c r="L1033" s="1"/>
      <c r="M1033" s="1"/>
      <c r="N1033" s="1"/>
      <c r="O1033" s="28" t="s">
        <v>10686</v>
      </c>
      <c r="P1033" s="1"/>
      <c r="Q1033" s="1">
        <v>101.688825</v>
      </c>
      <c r="R1033" s="1">
        <v>3.131312</v>
      </c>
      <c r="S1033" s="1" t="s">
        <v>1715</v>
      </c>
      <c r="T1033" s="1" t="s">
        <v>1718</v>
      </c>
      <c r="U1033" s="1" t="s">
        <v>581</v>
      </c>
      <c r="V1033" s="1" t="s">
        <v>1696</v>
      </c>
    </row>
    <row r="1034">
      <c r="A1034" s="1" t="s">
        <v>51</v>
      </c>
      <c r="B1034" s="1" t="s">
        <v>52</v>
      </c>
      <c r="C1034" s="1" t="s">
        <v>512</v>
      </c>
      <c r="D1034" s="24" t="s">
        <v>513</v>
      </c>
      <c r="E1034" s="1" t="s">
        <v>534</v>
      </c>
      <c r="F1034" s="24" t="s">
        <v>362</v>
      </c>
      <c r="G1034" s="1" t="s">
        <v>9750</v>
      </c>
      <c r="H1034" s="1" t="s">
        <v>9751</v>
      </c>
      <c r="I1034" s="1" t="s">
        <v>120</v>
      </c>
      <c r="J1034" s="1">
        <v>708.75</v>
      </c>
      <c r="K1034" s="1"/>
      <c r="L1034" s="1"/>
      <c r="M1034" s="1"/>
      <c r="N1034" s="1"/>
      <c r="O1034" s="28" t="s">
        <v>10687</v>
      </c>
      <c r="P1034" s="1"/>
      <c r="Q1034" s="1">
        <v>101.692779</v>
      </c>
      <c r="R1034" s="1">
        <v>3.134549</v>
      </c>
      <c r="S1034" s="1" t="s">
        <v>1715</v>
      </c>
      <c r="T1034" s="1" t="s">
        <v>1718</v>
      </c>
      <c r="U1034" s="1" t="s">
        <v>581</v>
      </c>
      <c r="V1034" s="1" t="s">
        <v>1696</v>
      </c>
    </row>
    <row r="1035">
      <c r="A1035" s="1" t="s">
        <v>51</v>
      </c>
      <c r="B1035" s="1" t="s">
        <v>52</v>
      </c>
      <c r="C1035" s="1" t="s">
        <v>512</v>
      </c>
      <c r="D1035" s="24" t="s">
        <v>513</v>
      </c>
      <c r="E1035" s="1" t="s">
        <v>534</v>
      </c>
      <c r="F1035" s="24" t="s">
        <v>362</v>
      </c>
      <c r="G1035" s="1" t="s">
        <v>9750</v>
      </c>
      <c r="H1035" s="1" t="s">
        <v>9751</v>
      </c>
      <c r="I1035" s="1" t="s">
        <v>9630</v>
      </c>
      <c r="J1035" s="1">
        <v>33.75</v>
      </c>
      <c r="K1035" s="1"/>
      <c r="L1035" s="1"/>
      <c r="M1035" s="1"/>
      <c r="N1035" s="1"/>
      <c r="O1035" s="28" t="s">
        <v>10688</v>
      </c>
      <c r="P1035" s="1"/>
      <c r="Q1035" s="1">
        <v>101.693037</v>
      </c>
      <c r="R1035" s="1">
        <v>3.133675</v>
      </c>
      <c r="S1035" s="1" t="s">
        <v>1728</v>
      </c>
      <c r="T1035" s="1" t="s">
        <v>1731</v>
      </c>
      <c r="U1035" s="1" t="s">
        <v>581</v>
      </c>
      <c r="V1035" s="1" t="s">
        <v>1696</v>
      </c>
    </row>
    <row r="1036">
      <c r="A1036" s="1" t="s">
        <v>51</v>
      </c>
      <c r="B1036" s="1" t="s">
        <v>52</v>
      </c>
      <c r="C1036" s="1" t="s">
        <v>512</v>
      </c>
      <c r="D1036" s="24" t="s">
        <v>513</v>
      </c>
      <c r="E1036" s="1" t="s">
        <v>534</v>
      </c>
      <c r="F1036" s="24" t="s">
        <v>362</v>
      </c>
      <c r="G1036" s="1" t="s">
        <v>9750</v>
      </c>
      <c r="H1036" s="1" t="s">
        <v>9751</v>
      </c>
      <c r="I1036" s="1" t="s">
        <v>88</v>
      </c>
      <c r="J1036" s="1">
        <v>60.0</v>
      </c>
      <c r="K1036" s="1"/>
      <c r="L1036" s="1"/>
      <c r="M1036" s="1"/>
      <c r="N1036" s="1"/>
      <c r="O1036" s="28" t="s">
        <v>10689</v>
      </c>
      <c r="P1036" s="1"/>
      <c r="Q1036" s="1">
        <v>101.689265</v>
      </c>
      <c r="R1036" s="1">
        <v>3.133154</v>
      </c>
      <c r="S1036" s="1" t="s">
        <v>1715</v>
      </c>
      <c r="T1036" s="1" t="s">
        <v>1718</v>
      </c>
      <c r="U1036" s="1" t="s">
        <v>581</v>
      </c>
      <c r="V1036" s="1" t="s">
        <v>1696</v>
      </c>
    </row>
    <row r="1037">
      <c r="A1037" s="1" t="s">
        <v>51</v>
      </c>
      <c r="B1037" s="1" t="s">
        <v>52</v>
      </c>
      <c r="C1037" s="1" t="s">
        <v>512</v>
      </c>
      <c r="D1037" s="24" t="s">
        <v>513</v>
      </c>
      <c r="E1037" s="1" t="s">
        <v>534</v>
      </c>
      <c r="F1037" s="24" t="s">
        <v>362</v>
      </c>
      <c r="G1037" s="1" t="s">
        <v>9750</v>
      </c>
      <c r="H1037" s="1" t="s">
        <v>9751</v>
      </c>
      <c r="I1037" s="1" t="s">
        <v>9630</v>
      </c>
      <c r="J1037" s="1">
        <v>50.0</v>
      </c>
      <c r="K1037" s="1"/>
      <c r="L1037" s="1"/>
      <c r="M1037" s="1"/>
      <c r="N1037" s="1"/>
      <c r="O1037" s="28" t="s">
        <v>10690</v>
      </c>
      <c r="P1037" s="1"/>
      <c r="Q1037" s="1">
        <v>101.692849</v>
      </c>
      <c r="R1037" s="1">
        <v>3.133489</v>
      </c>
      <c r="S1037" s="1" t="s">
        <v>1728</v>
      </c>
      <c r="T1037" s="1" t="s">
        <v>1731</v>
      </c>
      <c r="U1037" s="1" t="s">
        <v>581</v>
      </c>
      <c r="V1037" s="1" t="s">
        <v>1696</v>
      </c>
    </row>
    <row r="1038">
      <c r="A1038" s="1" t="s">
        <v>51</v>
      </c>
      <c r="B1038" s="1" t="s">
        <v>52</v>
      </c>
      <c r="C1038" s="1" t="s">
        <v>512</v>
      </c>
      <c r="D1038" s="24" t="s">
        <v>513</v>
      </c>
      <c r="E1038" s="1" t="s">
        <v>534</v>
      </c>
      <c r="F1038" s="24" t="s">
        <v>362</v>
      </c>
      <c r="G1038" s="1" t="s">
        <v>9750</v>
      </c>
      <c r="H1038" s="1" t="s">
        <v>9751</v>
      </c>
      <c r="I1038" s="1" t="s">
        <v>9630</v>
      </c>
      <c r="J1038" s="1">
        <v>36.75</v>
      </c>
      <c r="K1038" s="1"/>
      <c r="L1038" s="1"/>
      <c r="M1038" s="1"/>
      <c r="N1038" s="1"/>
      <c r="O1038" s="28" t="s">
        <v>10691</v>
      </c>
      <c r="P1038" s="1"/>
      <c r="Q1038" s="1">
        <v>101.692496</v>
      </c>
      <c r="R1038" s="1">
        <v>3.133183</v>
      </c>
      <c r="S1038" s="1" t="s">
        <v>1728</v>
      </c>
      <c r="T1038" s="1" t="s">
        <v>1731</v>
      </c>
      <c r="U1038" s="1" t="s">
        <v>581</v>
      </c>
      <c r="V1038" s="1" t="s">
        <v>1696</v>
      </c>
    </row>
    <row r="1039">
      <c r="A1039" s="1" t="s">
        <v>51</v>
      </c>
      <c r="B1039" s="1" t="s">
        <v>52</v>
      </c>
      <c r="C1039" s="1" t="s">
        <v>512</v>
      </c>
      <c r="D1039" s="24" t="s">
        <v>513</v>
      </c>
      <c r="E1039" s="1" t="s">
        <v>534</v>
      </c>
      <c r="F1039" s="24" t="s">
        <v>362</v>
      </c>
      <c r="G1039" s="1" t="s">
        <v>9750</v>
      </c>
      <c r="H1039" s="1" t="s">
        <v>9751</v>
      </c>
      <c r="I1039" s="1" t="s">
        <v>9631</v>
      </c>
      <c r="J1039" s="1">
        <v>96.0</v>
      </c>
      <c r="K1039" s="1"/>
      <c r="L1039" s="1"/>
      <c r="M1039" s="1"/>
      <c r="N1039" s="1"/>
      <c r="O1039" s="28" t="s">
        <v>10692</v>
      </c>
      <c r="P1039" s="1"/>
      <c r="Q1039" s="1">
        <v>101.688697</v>
      </c>
      <c r="R1039" s="1">
        <v>3.132717</v>
      </c>
      <c r="S1039" s="1" t="s">
        <v>1715</v>
      </c>
      <c r="T1039" s="1" t="s">
        <v>1718</v>
      </c>
      <c r="U1039" s="1" t="s">
        <v>581</v>
      </c>
      <c r="V1039" s="1" t="s">
        <v>1696</v>
      </c>
    </row>
    <row r="1040">
      <c r="A1040" s="1" t="s">
        <v>51</v>
      </c>
      <c r="B1040" s="1" t="s">
        <v>52</v>
      </c>
      <c r="C1040" s="1" t="s">
        <v>512</v>
      </c>
      <c r="D1040" s="24" t="s">
        <v>513</v>
      </c>
      <c r="E1040" s="1" t="s">
        <v>534</v>
      </c>
      <c r="F1040" s="24" t="s">
        <v>362</v>
      </c>
      <c r="G1040" s="1" t="s">
        <v>9750</v>
      </c>
      <c r="H1040" s="1" t="s">
        <v>9751</v>
      </c>
      <c r="I1040" s="1" t="s">
        <v>9630</v>
      </c>
      <c r="J1040" s="1">
        <v>59.5</v>
      </c>
      <c r="K1040" s="1"/>
      <c r="L1040" s="1"/>
      <c r="M1040" s="1"/>
      <c r="N1040" s="1"/>
      <c r="O1040" s="28" t="s">
        <v>10693</v>
      </c>
      <c r="P1040" s="1"/>
      <c r="Q1040" s="1">
        <v>101.693112</v>
      </c>
      <c r="R1040" s="1">
        <v>3.134105</v>
      </c>
      <c r="S1040" s="1" t="s">
        <v>1728</v>
      </c>
      <c r="T1040" s="1" t="s">
        <v>1731</v>
      </c>
      <c r="U1040" s="1" t="s">
        <v>581</v>
      </c>
      <c r="V1040" s="1" t="s">
        <v>1696</v>
      </c>
    </row>
    <row r="1041">
      <c r="A1041" s="1" t="s">
        <v>51</v>
      </c>
      <c r="B1041" s="1" t="s">
        <v>52</v>
      </c>
      <c r="C1041" s="1" t="s">
        <v>512</v>
      </c>
      <c r="D1041" s="24" t="s">
        <v>513</v>
      </c>
      <c r="E1041" s="1" t="s">
        <v>534</v>
      </c>
      <c r="F1041" s="24" t="s">
        <v>362</v>
      </c>
      <c r="G1041" s="1" t="s">
        <v>9750</v>
      </c>
      <c r="H1041" s="1" t="s">
        <v>9751</v>
      </c>
      <c r="I1041" s="1" t="s">
        <v>9631</v>
      </c>
      <c r="J1041" s="1">
        <v>120.0</v>
      </c>
      <c r="K1041" s="1"/>
      <c r="L1041" s="1"/>
      <c r="M1041" s="1"/>
      <c r="N1041" s="1"/>
      <c r="O1041" s="28" t="s">
        <v>10694</v>
      </c>
      <c r="P1041" s="1"/>
      <c r="Q1041" s="1">
        <v>101.688257</v>
      </c>
      <c r="R1041" s="1">
        <v>3.132337</v>
      </c>
      <c r="S1041" s="1" t="s">
        <v>1715</v>
      </c>
      <c r="T1041" s="1" t="s">
        <v>1718</v>
      </c>
      <c r="U1041" s="1" t="s">
        <v>581</v>
      </c>
      <c r="V1041" s="1" t="s">
        <v>1696</v>
      </c>
    </row>
    <row r="1042">
      <c r="A1042" s="1" t="s">
        <v>51</v>
      </c>
      <c r="B1042" s="1" t="s">
        <v>52</v>
      </c>
      <c r="C1042" s="1" t="s">
        <v>512</v>
      </c>
      <c r="D1042" s="24" t="s">
        <v>513</v>
      </c>
      <c r="E1042" s="1" t="s">
        <v>534</v>
      </c>
      <c r="F1042" s="24" t="s">
        <v>362</v>
      </c>
      <c r="G1042" s="1" t="s">
        <v>9750</v>
      </c>
      <c r="H1042" s="1" t="s">
        <v>9751</v>
      </c>
      <c r="I1042" s="1" t="s">
        <v>9631</v>
      </c>
      <c r="J1042" s="1">
        <v>240.0</v>
      </c>
      <c r="K1042" s="1"/>
      <c r="L1042" s="1"/>
      <c r="M1042" s="1"/>
      <c r="N1042" s="1"/>
      <c r="O1042" s="28" t="s">
        <v>10695</v>
      </c>
      <c r="P1042" s="1"/>
      <c r="Q1042" s="1">
        <v>101.687168</v>
      </c>
      <c r="R1042" s="1">
        <v>3.131282</v>
      </c>
      <c r="S1042" s="1" t="s">
        <v>1715</v>
      </c>
      <c r="T1042" s="1" t="s">
        <v>1718</v>
      </c>
      <c r="U1042" s="1" t="s">
        <v>581</v>
      </c>
      <c r="V1042" s="1" t="s">
        <v>1696</v>
      </c>
    </row>
    <row r="1043">
      <c r="A1043" s="1" t="s">
        <v>51</v>
      </c>
      <c r="B1043" s="1" t="s">
        <v>52</v>
      </c>
      <c r="C1043" s="1" t="s">
        <v>512</v>
      </c>
      <c r="D1043" s="24" t="s">
        <v>513</v>
      </c>
      <c r="E1043" s="1" t="s">
        <v>534</v>
      </c>
      <c r="F1043" s="24" t="s">
        <v>362</v>
      </c>
      <c r="G1043" s="1" t="s">
        <v>9750</v>
      </c>
      <c r="H1043" s="1" t="s">
        <v>9751</v>
      </c>
      <c r="I1043" s="1" t="s">
        <v>9630</v>
      </c>
      <c r="J1043" s="1">
        <v>52.5</v>
      </c>
      <c r="K1043" s="1"/>
      <c r="L1043" s="1"/>
      <c r="M1043" s="1"/>
      <c r="N1043" s="1"/>
      <c r="O1043" s="28" t="s">
        <v>10696</v>
      </c>
      <c r="P1043" s="1"/>
      <c r="Q1043" s="1">
        <v>101.692806</v>
      </c>
      <c r="R1043" s="1">
        <v>3.134415</v>
      </c>
      <c r="S1043" s="1" t="s">
        <v>1728</v>
      </c>
      <c r="T1043" s="1" t="s">
        <v>1731</v>
      </c>
      <c r="U1043" s="1" t="s">
        <v>581</v>
      </c>
      <c r="V1043" s="1" t="s">
        <v>1696</v>
      </c>
    </row>
    <row r="1044">
      <c r="A1044" s="1" t="s">
        <v>51</v>
      </c>
      <c r="B1044" s="1" t="s">
        <v>52</v>
      </c>
      <c r="C1044" s="1" t="s">
        <v>512</v>
      </c>
      <c r="D1044" s="24" t="s">
        <v>513</v>
      </c>
      <c r="E1044" s="1" t="s">
        <v>534</v>
      </c>
      <c r="F1044" s="24" t="s">
        <v>362</v>
      </c>
      <c r="G1044" s="1" t="s">
        <v>9750</v>
      </c>
      <c r="H1044" s="1" t="s">
        <v>9751</v>
      </c>
      <c r="I1044" s="1" t="s">
        <v>103</v>
      </c>
      <c r="J1044" s="1">
        <v>192.0</v>
      </c>
      <c r="K1044" s="1"/>
      <c r="L1044" s="1"/>
      <c r="M1044" s="1"/>
      <c r="N1044" s="1"/>
      <c r="O1044" s="28" t="s">
        <v>10697</v>
      </c>
      <c r="P1044" s="1"/>
      <c r="Q1044" s="1">
        <v>101.689016</v>
      </c>
      <c r="R1044" s="1">
        <v>3.133395</v>
      </c>
      <c r="S1044" s="1" t="s">
        <v>1715</v>
      </c>
      <c r="T1044" s="1" t="s">
        <v>1718</v>
      </c>
      <c r="U1044" s="1" t="s">
        <v>581</v>
      </c>
      <c r="V1044" s="1" t="s">
        <v>1696</v>
      </c>
    </row>
    <row r="1045">
      <c r="A1045" s="1" t="s">
        <v>51</v>
      </c>
      <c r="B1045" s="1" t="s">
        <v>52</v>
      </c>
      <c r="C1045" s="1" t="s">
        <v>512</v>
      </c>
      <c r="D1045" s="24" t="s">
        <v>513</v>
      </c>
      <c r="E1045" s="1" t="s">
        <v>534</v>
      </c>
      <c r="F1045" s="24" t="s">
        <v>362</v>
      </c>
      <c r="G1045" s="1" t="s">
        <v>9750</v>
      </c>
      <c r="H1045" s="1" t="s">
        <v>9751</v>
      </c>
      <c r="I1045" s="1" t="s">
        <v>103</v>
      </c>
      <c r="J1045" s="1">
        <v>70.0</v>
      </c>
      <c r="K1045" s="1"/>
      <c r="L1045" s="1"/>
      <c r="M1045" s="1"/>
      <c r="N1045" s="1"/>
      <c r="O1045" s="28" t="s">
        <v>10698</v>
      </c>
      <c r="P1045" s="1"/>
      <c r="Q1045" s="1">
        <v>101.688683</v>
      </c>
      <c r="R1045" s="1">
        <v>3.133636</v>
      </c>
      <c r="S1045" s="1" t="s">
        <v>1715</v>
      </c>
      <c r="T1045" s="1" t="s">
        <v>1718</v>
      </c>
      <c r="U1045" s="1" t="s">
        <v>581</v>
      </c>
      <c r="V1045" s="1" t="s">
        <v>1696</v>
      </c>
    </row>
    <row r="1046">
      <c r="A1046" s="1" t="s">
        <v>51</v>
      </c>
      <c r="B1046" s="1" t="s">
        <v>52</v>
      </c>
      <c r="C1046" s="1" t="s">
        <v>512</v>
      </c>
      <c r="D1046" s="24" t="s">
        <v>513</v>
      </c>
      <c r="E1046" s="1" t="s">
        <v>534</v>
      </c>
      <c r="F1046" s="24" t="s">
        <v>362</v>
      </c>
      <c r="G1046" s="1" t="s">
        <v>9750</v>
      </c>
      <c r="H1046" s="1" t="s">
        <v>9751</v>
      </c>
      <c r="I1046" s="1" t="s">
        <v>9630</v>
      </c>
      <c r="J1046" s="1">
        <v>666.0</v>
      </c>
      <c r="K1046" s="1"/>
      <c r="L1046" s="1"/>
      <c r="M1046" s="1"/>
      <c r="N1046" s="1"/>
      <c r="O1046" s="28" t="s">
        <v>10699</v>
      </c>
      <c r="P1046" s="1"/>
      <c r="Q1046" s="1">
        <v>101.693248</v>
      </c>
      <c r="R1046" s="1">
        <v>3.134185</v>
      </c>
      <c r="S1046" s="1" t="s">
        <v>1728</v>
      </c>
      <c r="T1046" s="1" t="s">
        <v>1731</v>
      </c>
      <c r="U1046" s="1" t="s">
        <v>581</v>
      </c>
      <c r="V1046" s="1" t="s">
        <v>1696</v>
      </c>
    </row>
    <row r="1047">
      <c r="A1047" s="1" t="s">
        <v>51</v>
      </c>
      <c r="B1047" s="1" t="s">
        <v>52</v>
      </c>
      <c r="C1047" s="1" t="s">
        <v>512</v>
      </c>
      <c r="D1047" s="24" t="s">
        <v>513</v>
      </c>
      <c r="E1047" s="1" t="s">
        <v>534</v>
      </c>
      <c r="F1047" s="24" t="s">
        <v>362</v>
      </c>
      <c r="G1047" s="1" t="s">
        <v>9750</v>
      </c>
      <c r="H1047" s="1" t="s">
        <v>9751</v>
      </c>
      <c r="I1047" s="1" t="s">
        <v>88</v>
      </c>
      <c r="J1047" s="1">
        <v>66.5</v>
      </c>
      <c r="K1047" s="1"/>
      <c r="L1047" s="1"/>
      <c r="M1047" s="1"/>
      <c r="N1047" s="1"/>
      <c r="O1047" s="28" t="s">
        <v>10700</v>
      </c>
      <c r="P1047" s="1"/>
      <c r="Q1047" s="1">
        <v>101.684811</v>
      </c>
      <c r="R1047" s="1">
        <v>3.127847</v>
      </c>
      <c r="S1047" s="1" t="s">
        <v>1715</v>
      </c>
      <c r="T1047" s="1" t="s">
        <v>1718</v>
      </c>
      <c r="U1047" s="1" t="s">
        <v>581</v>
      </c>
      <c r="V1047" s="1" t="s">
        <v>1696</v>
      </c>
    </row>
    <row r="1048">
      <c r="A1048" s="1" t="s">
        <v>51</v>
      </c>
      <c r="B1048" s="1" t="s">
        <v>52</v>
      </c>
      <c r="C1048" s="1" t="s">
        <v>512</v>
      </c>
      <c r="D1048" s="24" t="s">
        <v>513</v>
      </c>
      <c r="E1048" s="1" t="s">
        <v>534</v>
      </c>
      <c r="F1048" s="24" t="s">
        <v>362</v>
      </c>
      <c r="G1048" s="1" t="s">
        <v>9750</v>
      </c>
      <c r="H1048" s="1" t="s">
        <v>9751</v>
      </c>
      <c r="I1048" s="1" t="s">
        <v>88</v>
      </c>
      <c r="J1048" s="1">
        <v>147.0</v>
      </c>
      <c r="K1048" s="1"/>
      <c r="L1048" s="1"/>
      <c r="M1048" s="1"/>
      <c r="N1048" s="1"/>
      <c r="O1048" s="28" t="s">
        <v>10701</v>
      </c>
      <c r="P1048" s="1"/>
      <c r="Q1048" s="1">
        <v>101.684663</v>
      </c>
      <c r="R1048" s="1">
        <v>3.127773</v>
      </c>
      <c r="S1048" s="1" t="s">
        <v>1715</v>
      </c>
      <c r="T1048" s="1" t="s">
        <v>1718</v>
      </c>
      <c r="U1048" s="1" t="s">
        <v>581</v>
      </c>
      <c r="V1048" s="1" t="s">
        <v>1696</v>
      </c>
    </row>
    <row r="1049">
      <c r="A1049" s="1" t="s">
        <v>51</v>
      </c>
      <c r="B1049" s="1" t="s">
        <v>52</v>
      </c>
      <c r="C1049" s="1" t="s">
        <v>512</v>
      </c>
      <c r="D1049" s="24" t="s">
        <v>513</v>
      </c>
      <c r="E1049" s="1" t="s">
        <v>534</v>
      </c>
      <c r="F1049" s="24" t="s">
        <v>362</v>
      </c>
      <c r="G1049" s="1" t="s">
        <v>9750</v>
      </c>
      <c r="H1049" s="1" t="s">
        <v>9751</v>
      </c>
      <c r="I1049" s="1" t="s">
        <v>88</v>
      </c>
      <c r="J1049" s="1">
        <v>553.0</v>
      </c>
      <c r="K1049" s="1"/>
      <c r="L1049" s="1"/>
      <c r="M1049" s="1"/>
      <c r="N1049" s="1"/>
      <c r="O1049" s="28" t="s">
        <v>10702</v>
      </c>
      <c r="P1049" s="1"/>
      <c r="Q1049" s="1">
        <v>101.684255</v>
      </c>
      <c r="R1049" s="1">
        <v>3.127795</v>
      </c>
      <c r="S1049" s="1" t="s">
        <v>1715</v>
      </c>
      <c r="T1049" s="1" t="s">
        <v>1718</v>
      </c>
      <c r="U1049" s="1" t="s">
        <v>581</v>
      </c>
      <c r="V1049" s="1" t="s">
        <v>1696</v>
      </c>
    </row>
    <row r="1050">
      <c r="A1050" s="1" t="s">
        <v>51</v>
      </c>
      <c r="B1050" s="1" t="s">
        <v>52</v>
      </c>
      <c r="C1050" s="1" t="s">
        <v>512</v>
      </c>
      <c r="D1050" s="24" t="s">
        <v>513</v>
      </c>
      <c r="E1050" s="1" t="s">
        <v>534</v>
      </c>
      <c r="F1050" s="24" t="s">
        <v>362</v>
      </c>
      <c r="G1050" s="1" t="s">
        <v>9750</v>
      </c>
      <c r="H1050" s="1" t="s">
        <v>9751</v>
      </c>
      <c r="I1050" s="1" t="s">
        <v>9630</v>
      </c>
      <c r="J1050" s="1">
        <v>26.0</v>
      </c>
      <c r="K1050" s="1"/>
      <c r="L1050" s="1"/>
      <c r="M1050" s="1"/>
      <c r="N1050" s="1"/>
      <c r="O1050" s="28" t="s">
        <v>10703</v>
      </c>
      <c r="P1050" s="1"/>
      <c r="Q1050" s="1">
        <v>101.692956</v>
      </c>
      <c r="R1050" s="1">
        <v>3.134522</v>
      </c>
      <c r="S1050" s="1" t="s">
        <v>1728</v>
      </c>
      <c r="T1050" s="1" t="s">
        <v>1731</v>
      </c>
      <c r="U1050" s="1" t="s">
        <v>581</v>
      </c>
      <c r="V1050" s="1" t="s">
        <v>1696</v>
      </c>
    </row>
    <row r="1051">
      <c r="A1051" s="1" t="s">
        <v>51</v>
      </c>
      <c r="B1051" s="1" t="s">
        <v>52</v>
      </c>
      <c r="C1051" s="1" t="s">
        <v>512</v>
      </c>
      <c r="D1051" s="24" t="s">
        <v>513</v>
      </c>
      <c r="E1051" s="1" t="s">
        <v>534</v>
      </c>
      <c r="F1051" s="24" t="s">
        <v>362</v>
      </c>
      <c r="G1051" s="1" t="s">
        <v>9750</v>
      </c>
      <c r="H1051" s="1" t="s">
        <v>9751</v>
      </c>
      <c r="I1051" s="1" t="s">
        <v>9630</v>
      </c>
      <c r="J1051" s="1">
        <v>182.0</v>
      </c>
      <c r="K1051" s="1"/>
      <c r="L1051" s="1"/>
      <c r="M1051" s="1"/>
      <c r="N1051" s="1"/>
      <c r="O1051" s="28" t="s">
        <v>10704</v>
      </c>
      <c r="P1051" s="1"/>
      <c r="Q1051" s="1">
        <v>101.683276</v>
      </c>
      <c r="R1051" s="1">
        <v>3.125995</v>
      </c>
      <c r="S1051" s="1" t="s">
        <v>1728</v>
      </c>
      <c r="T1051" s="1" t="s">
        <v>1731</v>
      </c>
      <c r="U1051" s="1" t="s">
        <v>581</v>
      </c>
      <c r="V1051" s="1" t="s">
        <v>1696</v>
      </c>
    </row>
    <row r="1052">
      <c r="A1052" s="1" t="s">
        <v>51</v>
      </c>
      <c r="B1052" s="1" t="s">
        <v>52</v>
      </c>
      <c r="C1052" s="1" t="s">
        <v>512</v>
      </c>
      <c r="D1052" s="24" t="s">
        <v>513</v>
      </c>
      <c r="E1052" s="1" t="s">
        <v>534</v>
      </c>
      <c r="F1052" s="24" t="s">
        <v>362</v>
      </c>
      <c r="G1052" s="1" t="s">
        <v>9750</v>
      </c>
      <c r="H1052" s="1" t="s">
        <v>9751</v>
      </c>
      <c r="I1052" s="1" t="s">
        <v>9631</v>
      </c>
      <c r="J1052" s="1">
        <v>263.5</v>
      </c>
      <c r="K1052" s="1"/>
      <c r="L1052" s="1"/>
      <c r="M1052" s="1"/>
      <c r="N1052" s="1"/>
      <c r="O1052" s="28" t="s">
        <v>10705</v>
      </c>
      <c r="P1052" s="1"/>
      <c r="Q1052" s="1">
        <v>101.683761</v>
      </c>
      <c r="R1052" s="1">
        <v>3.128084</v>
      </c>
      <c r="S1052" s="1" t="s">
        <v>1715</v>
      </c>
      <c r="T1052" s="1" t="s">
        <v>1718</v>
      </c>
      <c r="U1052" s="1" t="s">
        <v>581</v>
      </c>
      <c r="V1052" s="1" t="s">
        <v>1696</v>
      </c>
    </row>
    <row r="1053">
      <c r="A1053" s="1" t="s">
        <v>51</v>
      </c>
      <c r="B1053" s="1" t="s">
        <v>52</v>
      </c>
      <c r="C1053" s="1" t="s">
        <v>512</v>
      </c>
      <c r="D1053" s="24" t="s">
        <v>513</v>
      </c>
      <c r="E1053" s="1" t="s">
        <v>534</v>
      </c>
      <c r="F1053" s="24" t="s">
        <v>362</v>
      </c>
      <c r="G1053" s="1" t="s">
        <v>9750</v>
      </c>
      <c r="H1053" s="1" t="s">
        <v>9751</v>
      </c>
      <c r="I1053" s="1" t="s">
        <v>9630</v>
      </c>
      <c r="J1053" s="1">
        <v>182.0</v>
      </c>
      <c r="K1053" s="1"/>
      <c r="L1053" s="1"/>
      <c r="M1053" s="1"/>
      <c r="N1053" s="1"/>
      <c r="O1053" s="28" t="s">
        <v>10706</v>
      </c>
      <c r="P1053" s="1"/>
      <c r="Q1053" s="1">
        <v>101.6832</v>
      </c>
      <c r="R1053" s="1">
        <v>3.125892</v>
      </c>
      <c r="S1053" s="1" t="s">
        <v>1728</v>
      </c>
      <c r="T1053" s="1" t="s">
        <v>1731</v>
      </c>
      <c r="U1053" s="1" t="s">
        <v>581</v>
      </c>
      <c r="V1053" s="1" t="s">
        <v>1696</v>
      </c>
    </row>
    <row r="1054">
      <c r="A1054" s="1" t="s">
        <v>51</v>
      </c>
      <c r="B1054" s="1" t="s">
        <v>52</v>
      </c>
      <c r="C1054" s="1" t="s">
        <v>512</v>
      </c>
      <c r="D1054" s="24" t="s">
        <v>513</v>
      </c>
      <c r="E1054" s="1" t="s">
        <v>534</v>
      </c>
      <c r="F1054" s="24" t="s">
        <v>362</v>
      </c>
      <c r="G1054" s="1" t="s">
        <v>9750</v>
      </c>
      <c r="H1054" s="1" t="s">
        <v>9751</v>
      </c>
      <c r="I1054" s="1" t="s">
        <v>9631</v>
      </c>
      <c r="J1054" s="1">
        <v>88.0</v>
      </c>
      <c r="K1054" s="1"/>
      <c r="L1054" s="1"/>
      <c r="M1054" s="1"/>
      <c r="N1054" s="1"/>
      <c r="O1054" s="28" t="s">
        <v>10707</v>
      </c>
      <c r="P1054" s="1"/>
      <c r="Q1054" s="1">
        <v>101.682842</v>
      </c>
      <c r="R1054" s="1">
        <v>3.126118</v>
      </c>
      <c r="S1054" s="1" t="s">
        <v>1715</v>
      </c>
      <c r="T1054" s="1" t="s">
        <v>1718</v>
      </c>
      <c r="U1054" s="1" t="s">
        <v>581</v>
      </c>
      <c r="V1054" s="1" t="s">
        <v>1696</v>
      </c>
    </row>
    <row r="1055">
      <c r="A1055" s="1" t="s">
        <v>51</v>
      </c>
      <c r="B1055" s="1" t="s">
        <v>52</v>
      </c>
      <c r="C1055" s="1" t="s">
        <v>512</v>
      </c>
      <c r="D1055" s="24" t="s">
        <v>513</v>
      </c>
      <c r="E1055" s="1" t="s">
        <v>532</v>
      </c>
      <c r="F1055" s="24" t="s">
        <v>382</v>
      </c>
      <c r="G1055" s="1" t="s">
        <v>9719</v>
      </c>
      <c r="H1055" s="1" t="s">
        <v>9720</v>
      </c>
      <c r="I1055" s="1" t="s">
        <v>126</v>
      </c>
      <c r="J1055" s="1">
        <v>280.0</v>
      </c>
      <c r="K1055" s="1"/>
      <c r="L1055" s="1"/>
      <c r="M1055" s="1"/>
      <c r="N1055" s="1"/>
      <c r="O1055" s="28" t="s">
        <v>10708</v>
      </c>
      <c r="P1055" s="1"/>
      <c r="Q1055" s="1">
        <v>101.697993</v>
      </c>
      <c r="R1055" s="1">
        <v>3.15222</v>
      </c>
      <c r="S1055" s="1" t="s">
        <v>1771</v>
      </c>
      <c r="T1055" s="1" t="s">
        <v>1774</v>
      </c>
      <c r="U1055" s="1" t="s">
        <v>581</v>
      </c>
      <c r="V1055" s="1" t="s">
        <v>1696</v>
      </c>
    </row>
    <row r="1056">
      <c r="A1056" s="1" t="s">
        <v>51</v>
      </c>
      <c r="B1056" s="1" t="s">
        <v>52</v>
      </c>
      <c r="C1056" s="1" t="s">
        <v>512</v>
      </c>
      <c r="D1056" s="24" t="s">
        <v>513</v>
      </c>
      <c r="E1056" s="1" t="s">
        <v>534</v>
      </c>
      <c r="F1056" s="24" t="s">
        <v>362</v>
      </c>
      <c r="G1056" s="1" t="s">
        <v>9750</v>
      </c>
      <c r="H1056" s="1" t="s">
        <v>9751</v>
      </c>
      <c r="I1056" s="1" t="s">
        <v>88</v>
      </c>
      <c r="J1056" s="1">
        <v>352.0</v>
      </c>
      <c r="K1056" s="1"/>
      <c r="L1056" s="1"/>
      <c r="M1056" s="1"/>
      <c r="N1056" s="1"/>
      <c r="O1056" s="28" t="s">
        <v>10709</v>
      </c>
      <c r="P1056" s="1"/>
      <c r="Q1056" s="1">
        <v>101.686264</v>
      </c>
      <c r="R1056" s="1">
        <v>3.129088</v>
      </c>
      <c r="S1056" s="1" t="s">
        <v>1715</v>
      </c>
      <c r="T1056" s="1" t="s">
        <v>1718</v>
      </c>
      <c r="U1056" s="1" t="s">
        <v>581</v>
      </c>
      <c r="V1056" s="1" t="s">
        <v>1696</v>
      </c>
    </row>
    <row r="1057">
      <c r="A1057" s="1" t="s">
        <v>51</v>
      </c>
      <c r="B1057" s="1" t="s">
        <v>52</v>
      </c>
      <c r="C1057" s="1" t="s">
        <v>512</v>
      </c>
      <c r="D1057" s="24" t="s">
        <v>513</v>
      </c>
      <c r="E1057" s="1" t="s">
        <v>534</v>
      </c>
      <c r="F1057" s="24" t="s">
        <v>362</v>
      </c>
      <c r="G1057" s="1" t="s">
        <v>9750</v>
      </c>
      <c r="H1057" s="1" t="s">
        <v>9751</v>
      </c>
      <c r="I1057" s="1" t="s">
        <v>9631</v>
      </c>
      <c r="J1057" s="1">
        <v>375.0</v>
      </c>
      <c r="K1057" s="1"/>
      <c r="L1057" s="1"/>
      <c r="M1057" s="1"/>
      <c r="N1057" s="1"/>
      <c r="O1057" s="28" t="s">
        <v>10710</v>
      </c>
      <c r="P1057" s="1"/>
      <c r="Q1057" s="1">
        <v>101.685451</v>
      </c>
      <c r="R1057" s="1">
        <v>3.128467</v>
      </c>
      <c r="S1057" s="1" t="s">
        <v>1715</v>
      </c>
      <c r="T1057" s="1" t="s">
        <v>1718</v>
      </c>
      <c r="U1057" s="1" t="s">
        <v>581</v>
      </c>
      <c r="V1057" s="1" t="s">
        <v>1696</v>
      </c>
    </row>
    <row r="1058">
      <c r="A1058" s="1" t="s">
        <v>51</v>
      </c>
      <c r="B1058" s="1" t="s">
        <v>52</v>
      </c>
      <c r="C1058" s="1" t="s">
        <v>512</v>
      </c>
      <c r="D1058" s="24" t="s">
        <v>513</v>
      </c>
      <c r="E1058" s="1" t="s">
        <v>533</v>
      </c>
      <c r="F1058" s="24" t="s">
        <v>1691</v>
      </c>
      <c r="G1058" s="1" t="s">
        <v>9764</v>
      </c>
      <c r="H1058" s="1" t="s">
        <v>9765</v>
      </c>
      <c r="I1058" s="1" t="s">
        <v>88</v>
      </c>
      <c r="J1058" s="1">
        <v>130.0</v>
      </c>
      <c r="K1058" s="1"/>
      <c r="L1058" s="1"/>
      <c r="M1058" s="1"/>
      <c r="N1058" s="1"/>
      <c r="O1058" s="28" t="s">
        <v>10711</v>
      </c>
      <c r="P1058" s="1"/>
      <c r="Q1058" s="1">
        <v>101.687035</v>
      </c>
      <c r="R1058" s="1">
        <v>3.127195</v>
      </c>
      <c r="S1058" s="1" t="s">
        <v>4664</v>
      </c>
      <c r="T1058" s="1" t="s">
        <v>4667</v>
      </c>
      <c r="U1058" s="1" t="s">
        <v>581</v>
      </c>
      <c r="V1058" s="1" t="s">
        <v>1696</v>
      </c>
    </row>
    <row r="1059">
      <c r="A1059" s="1" t="s">
        <v>51</v>
      </c>
      <c r="B1059" s="1" t="s">
        <v>52</v>
      </c>
      <c r="C1059" s="1" t="s">
        <v>512</v>
      </c>
      <c r="D1059" s="24" t="s">
        <v>513</v>
      </c>
      <c r="E1059" s="1" t="s">
        <v>534</v>
      </c>
      <c r="F1059" s="24" t="s">
        <v>362</v>
      </c>
      <c r="G1059" s="1" t="s">
        <v>9750</v>
      </c>
      <c r="H1059" s="1" t="s">
        <v>9751</v>
      </c>
      <c r="I1059" s="1" t="s">
        <v>120</v>
      </c>
      <c r="J1059" s="1">
        <v>16.5</v>
      </c>
      <c r="K1059" s="1"/>
      <c r="L1059" s="1"/>
      <c r="M1059" s="1"/>
      <c r="N1059" s="1"/>
      <c r="O1059" s="28" t="s">
        <v>10712</v>
      </c>
      <c r="P1059" s="1"/>
      <c r="Q1059" s="1">
        <v>101.68972</v>
      </c>
      <c r="R1059" s="1">
        <v>3.132863</v>
      </c>
      <c r="S1059" s="1" t="s">
        <v>1715</v>
      </c>
      <c r="T1059" s="1" t="s">
        <v>1718</v>
      </c>
      <c r="U1059" s="1" t="s">
        <v>581</v>
      </c>
      <c r="V1059" s="1" t="s">
        <v>1696</v>
      </c>
    </row>
    <row r="1060">
      <c r="A1060" s="1" t="s">
        <v>51</v>
      </c>
      <c r="B1060" s="1" t="s">
        <v>52</v>
      </c>
      <c r="C1060" s="1" t="s">
        <v>512</v>
      </c>
      <c r="D1060" s="24" t="s">
        <v>513</v>
      </c>
      <c r="E1060" s="1" t="s">
        <v>533</v>
      </c>
      <c r="F1060" s="24" t="s">
        <v>1691</v>
      </c>
      <c r="G1060" s="1" t="s">
        <v>9764</v>
      </c>
      <c r="H1060" s="1" t="s">
        <v>9765</v>
      </c>
      <c r="I1060" s="1" t="s">
        <v>142</v>
      </c>
      <c r="J1060" s="1">
        <v>10.8</v>
      </c>
      <c r="K1060" s="1"/>
      <c r="L1060" s="1"/>
      <c r="M1060" s="1"/>
      <c r="N1060" s="1"/>
      <c r="O1060" s="28" t="s">
        <v>10713</v>
      </c>
      <c r="P1060" s="1"/>
      <c r="Q1060" s="1">
        <v>101.683783</v>
      </c>
      <c r="R1060" s="1">
        <v>3.125706</v>
      </c>
      <c r="S1060" s="1" t="s">
        <v>4664</v>
      </c>
      <c r="T1060" s="1" t="s">
        <v>4667</v>
      </c>
      <c r="U1060" s="1" t="s">
        <v>581</v>
      </c>
      <c r="V1060" s="1" t="s">
        <v>1696</v>
      </c>
    </row>
    <row r="1061">
      <c r="A1061" s="1" t="s">
        <v>51</v>
      </c>
      <c r="B1061" s="1" t="s">
        <v>52</v>
      </c>
      <c r="C1061" s="1" t="s">
        <v>512</v>
      </c>
      <c r="D1061" s="24" t="s">
        <v>513</v>
      </c>
      <c r="E1061" s="1" t="s">
        <v>534</v>
      </c>
      <c r="F1061" s="24" t="s">
        <v>362</v>
      </c>
      <c r="G1061" s="1" t="s">
        <v>9750</v>
      </c>
      <c r="H1061" s="1" t="s">
        <v>9751</v>
      </c>
      <c r="I1061" s="1" t="s">
        <v>120</v>
      </c>
      <c r="J1061" s="1">
        <v>16.5</v>
      </c>
      <c r="K1061" s="1"/>
      <c r="L1061" s="1"/>
      <c r="M1061" s="1"/>
      <c r="N1061" s="1"/>
      <c r="O1061" s="28" t="s">
        <v>10714</v>
      </c>
      <c r="P1061" s="1"/>
      <c r="Q1061" s="1">
        <v>101.690319</v>
      </c>
      <c r="R1061" s="1">
        <v>3.132203</v>
      </c>
      <c r="S1061" s="1" t="s">
        <v>1715</v>
      </c>
      <c r="T1061" s="1" t="s">
        <v>1718</v>
      </c>
      <c r="U1061" s="1" t="s">
        <v>581</v>
      </c>
      <c r="V1061" s="1" t="s">
        <v>1696</v>
      </c>
    </row>
    <row r="1062">
      <c r="A1062" s="1" t="s">
        <v>51</v>
      </c>
      <c r="B1062" s="1" t="s">
        <v>52</v>
      </c>
      <c r="C1062" s="1" t="s">
        <v>512</v>
      </c>
      <c r="D1062" s="24" t="s">
        <v>513</v>
      </c>
      <c r="E1062" s="1" t="s">
        <v>534</v>
      </c>
      <c r="F1062" s="24" t="s">
        <v>362</v>
      </c>
      <c r="G1062" s="1" t="s">
        <v>9750</v>
      </c>
      <c r="H1062" s="1" t="s">
        <v>9751</v>
      </c>
      <c r="I1062" s="1" t="s">
        <v>120</v>
      </c>
      <c r="J1062" s="1">
        <v>16.5</v>
      </c>
      <c r="K1062" s="1"/>
      <c r="L1062" s="1"/>
      <c r="M1062" s="1"/>
      <c r="N1062" s="1"/>
      <c r="O1062" s="28" t="s">
        <v>10715</v>
      </c>
      <c r="P1062" s="1"/>
      <c r="Q1062" s="1">
        <v>101.690387</v>
      </c>
      <c r="R1062" s="1">
        <v>3.132134</v>
      </c>
      <c r="S1062" s="1" t="s">
        <v>1715</v>
      </c>
      <c r="T1062" s="1" t="s">
        <v>1718</v>
      </c>
      <c r="U1062" s="1" t="s">
        <v>581</v>
      </c>
      <c r="V1062" s="1" t="s">
        <v>1696</v>
      </c>
    </row>
    <row r="1063">
      <c r="A1063" s="1" t="s">
        <v>51</v>
      </c>
      <c r="B1063" s="1" t="s">
        <v>52</v>
      </c>
      <c r="C1063" s="1" t="s">
        <v>512</v>
      </c>
      <c r="D1063" s="24" t="s">
        <v>513</v>
      </c>
      <c r="E1063" s="1" t="s">
        <v>534</v>
      </c>
      <c r="F1063" s="24" t="s">
        <v>362</v>
      </c>
      <c r="G1063" s="1" t="s">
        <v>9750</v>
      </c>
      <c r="H1063" s="1" t="s">
        <v>9751</v>
      </c>
      <c r="I1063" s="1" t="s">
        <v>120</v>
      </c>
      <c r="J1063" s="1">
        <v>217.0</v>
      </c>
      <c r="K1063" s="1"/>
      <c r="L1063" s="1"/>
      <c r="M1063" s="1"/>
      <c r="N1063" s="1"/>
      <c r="O1063" s="28" t="s">
        <v>10716</v>
      </c>
      <c r="P1063" s="1"/>
      <c r="Q1063" s="1">
        <v>101.690942</v>
      </c>
      <c r="R1063" s="1">
        <v>3.131772</v>
      </c>
      <c r="S1063" s="1" t="s">
        <v>1715</v>
      </c>
      <c r="T1063" s="1" t="s">
        <v>1718</v>
      </c>
      <c r="U1063" s="1" t="s">
        <v>581</v>
      </c>
      <c r="V1063" s="1" t="s">
        <v>1696</v>
      </c>
    </row>
    <row r="1064">
      <c r="A1064" s="1" t="s">
        <v>51</v>
      </c>
      <c r="B1064" s="1" t="s">
        <v>52</v>
      </c>
      <c r="C1064" s="1" t="s">
        <v>512</v>
      </c>
      <c r="D1064" s="24" t="s">
        <v>513</v>
      </c>
      <c r="E1064" s="1" t="s">
        <v>534</v>
      </c>
      <c r="F1064" s="24" t="s">
        <v>362</v>
      </c>
      <c r="G1064" s="1" t="s">
        <v>9750</v>
      </c>
      <c r="H1064" s="1" t="s">
        <v>9751</v>
      </c>
      <c r="I1064" s="1" t="s">
        <v>120</v>
      </c>
      <c r="J1064" s="1">
        <v>120.0</v>
      </c>
      <c r="K1064" s="1"/>
      <c r="L1064" s="1"/>
      <c r="M1064" s="1"/>
      <c r="N1064" s="1"/>
      <c r="O1064" s="28" t="s">
        <v>10717</v>
      </c>
      <c r="P1064" s="1"/>
      <c r="Q1064" s="1">
        <v>101.690871</v>
      </c>
      <c r="R1064" s="1">
        <v>3.131646</v>
      </c>
      <c r="S1064" s="1" t="s">
        <v>1715</v>
      </c>
      <c r="T1064" s="1" t="s">
        <v>1718</v>
      </c>
      <c r="U1064" s="1" t="s">
        <v>581</v>
      </c>
      <c r="V1064" s="1" t="s">
        <v>1696</v>
      </c>
    </row>
    <row r="1065">
      <c r="A1065" s="1" t="s">
        <v>51</v>
      </c>
      <c r="B1065" s="1" t="s">
        <v>52</v>
      </c>
      <c r="C1065" s="1" t="s">
        <v>512</v>
      </c>
      <c r="D1065" s="24" t="s">
        <v>513</v>
      </c>
      <c r="E1065" s="1" t="s">
        <v>534</v>
      </c>
      <c r="F1065" s="24" t="s">
        <v>362</v>
      </c>
      <c r="G1065" s="1" t="s">
        <v>9750</v>
      </c>
      <c r="H1065" s="1" t="s">
        <v>9751</v>
      </c>
      <c r="I1065" s="1" t="s">
        <v>120</v>
      </c>
      <c r="J1065" s="1">
        <v>45.5</v>
      </c>
      <c r="K1065" s="1"/>
      <c r="L1065" s="1"/>
      <c r="M1065" s="1"/>
      <c r="N1065" s="1"/>
      <c r="O1065" s="28" t="s">
        <v>10718</v>
      </c>
      <c r="P1065" s="1"/>
      <c r="Q1065" s="1">
        <v>101.689005</v>
      </c>
      <c r="R1065" s="1">
        <v>3.133063</v>
      </c>
      <c r="S1065" s="1" t="s">
        <v>1715</v>
      </c>
      <c r="T1065" s="1" t="s">
        <v>1718</v>
      </c>
      <c r="U1065" s="1" t="s">
        <v>581</v>
      </c>
      <c r="V1065" s="1" t="s">
        <v>1696</v>
      </c>
    </row>
    <row r="1066">
      <c r="A1066" s="1" t="s">
        <v>51</v>
      </c>
      <c r="B1066" s="1" t="s">
        <v>52</v>
      </c>
      <c r="C1066" s="1" t="s">
        <v>512</v>
      </c>
      <c r="D1066" s="24" t="s">
        <v>513</v>
      </c>
      <c r="E1066" s="1" t="s">
        <v>534</v>
      </c>
      <c r="F1066" s="24" t="s">
        <v>362</v>
      </c>
      <c r="G1066" s="1" t="s">
        <v>9750</v>
      </c>
      <c r="H1066" s="1" t="s">
        <v>9751</v>
      </c>
      <c r="I1066" s="1" t="s">
        <v>120</v>
      </c>
      <c r="J1066" s="1">
        <v>12.25</v>
      </c>
      <c r="K1066" s="1"/>
      <c r="L1066" s="1"/>
      <c r="M1066" s="1"/>
      <c r="N1066" s="1"/>
      <c r="O1066" s="28" t="s">
        <v>10719</v>
      </c>
      <c r="P1066" s="1"/>
      <c r="Q1066" s="1">
        <v>101.692701</v>
      </c>
      <c r="R1066" s="1">
        <v>3.134554</v>
      </c>
      <c r="S1066" s="1" t="s">
        <v>1715</v>
      </c>
      <c r="T1066" s="1" t="s">
        <v>1718</v>
      </c>
      <c r="U1066" s="1" t="s">
        <v>581</v>
      </c>
      <c r="V1066" s="1" t="s">
        <v>1696</v>
      </c>
    </row>
    <row r="1067">
      <c r="A1067" s="1" t="s">
        <v>51</v>
      </c>
      <c r="B1067" s="1" t="s">
        <v>52</v>
      </c>
      <c r="C1067" s="1" t="s">
        <v>512</v>
      </c>
      <c r="D1067" s="24" t="s">
        <v>513</v>
      </c>
      <c r="E1067" s="1" t="s">
        <v>534</v>
      </c>
      <c r="F1067" s="24" t="s">
        <v>362</v>
      </c>
      <c r="G1067" s="1" t="s">
        <v>9750</v>
      </c>
      <c r="H1067" s="1" t="s">
        <v>9751</v>
      </c>
      <c r="I1067" s="1" t="s">
        <v>120</v>
      </c>
      <c r="J1067" s="1">
        <v>12.25</v>
      </c>
      <c r="K1067" s="1"/>
      <c r="L1067" s="1"/>
      <c r="M1067" s="1"/>
      <c r="N1067" s="1"/>
      <c r="O1067" s="28" t="s">
        <v>10720</v>
      </c>
      <c r="P1067" s="1"/>
      <c r="Q1067" s="1">
        <v>101.692634</v>
      </c>
      <c r="R1067" s="1">
        <v>3.134624</v>
      </c>
      <c r="S1067" s="1" t="s">
        <v>1715</v>
      </c>
      <c r="T1067" s="1" t="s">
        <v>1718</v>
      </c>
      <c r="U1067" s="1" t="s">
        <v>581</v>
      </c>
      <c r="V1067" s="1" t="s">
        <v>1696</v>
      </c>
    </row>
    <row r="1068">
      <c r="A1068" s="1" t="s">
        <v>51</v>
      </c>
      <c r="B1068" s="1" t="s">
        <v>52</v>
      </c>
      <c r="C1068" s="1" t="s">
        <v>512</v>
      </c>
      <c r="D1068" s="24" t="s">
        <v>513</v>
      </c>
      <c r="E1068" s="1" t="s">
        <v>534</v>
      </c>
      <c r="F1068" s="24" t="s">
        <v>362</v>
      </c>
      <c r="G1068" s="1" t="s">
        <v>9750</v>
      </c>
      <c r="H1068" s="1" t="s">
        <v>9751</v>
      </c>
      <c r="I1068" s="1" t="s">
        <v>120</v>
      </c>
      <c r="J1068" s="1">
        <v>108.0</v>
      </c>
      <c r="K1068" s="1"/>
      <c r="L1068" s="1"/>
      <c r="M1068" s="1"/>
      <c r="N1068" s="1"/>
      <c r="O1068" s="28" t="s">
        <v>10721</v>
      </c>
      <c r="P1068" s="1"/>
      <c r="Q1068" s="1">
        <v>101.692532</v>
      </c>
      <c r="R1068" s="1">
        <v>3.134739</v>
      </c>
      <c r="S1068" s="1" t="s">
        <v>1715</v>
      </c>
      <c r="T1068" s="1" t="s">
        <v>1718</v>
      </c>
      <c r="U1068" s="1" t="s">
        <v>581</v>
      </c>
      <c r="V1068" s="1" t="s">
        <v>1696</v>
      </c>
    </row>
    <row r="1069">
      <c r="A1069" s="1" t="s">
        <v>51</v>
      </c>
      <c r="B1069" s="1" t="s">
        <v>52</v>
      </c>
      <c r="C1069" s="1" t="s">
        <v>512</v>
      </c>
      <c r="D1069" s="24" t="s">
        <v>513</v>
      </c>
      <c r="E1069" s="1" t="s">
        <v>533</v>
      </c>
      <c r="F1069" s="24" t="s">
        <v>1691</v>
      </c>
      <c r="G1069" s="1" t="s">
        <v>9764</v>
      </c>
      <c r="H1069" s="1" t="s">
        <v>9765</v>
      </c>
      <c r="I1069" s="1" t="s">
        <v>88</v>
      </c>
      <c r="J1069" s="1">
        <v>348.0</v>
      </c>
      <c r="K1069" s="1"/>
      <c r="L1069" s="1"/>
      <c r="M1069" s="1"/>
      <c r="N1069" s="1"/>
      <c r="O1069" s="28" t="s">
        <v>10722</v>
      </c>
      <c r="P1069" s="1"/>
      <c r="Q1069" s="1">
        <v>101.681739</v>
      </c>
      <c r="R1069" s="1">
        <v>3.124219</v>
      </c>
      <c r="S1069" s="1" t="s">
        <v>4664</v>
      </c>
      <c r="T1069" s="1" t="s">
        <v>4667</v>
      </c>
      <c r="U1069" s="1" t="s">
        <v>581</v>
      </c>
      <c r="V1069" s="1" t="s">
        <v>1696</v>
      </c>
    </row>
    <row r="1070">
      <c r="A1070" s="1" t="s">
        <v>51</v>
      </c>
      <c r="B1070" s="1" t="s">
        <v>52</v>
      </c>
      <c r="C1070" s="1" t="s">
        <v>512</v>
      </c>
      <c r="D1070" s="24" t="s">
        <v>513</v>
      </c>
      <c r="E1070" s="1" t="s">
        <v>534</v>
      </c>
      <c r="F1070" s="24" t="s">
        <v>362</v>
      </c>
      <c r="G1070" s="1" t="s">
        <v>9750</v>
      </c>
      <c r="H1070" s="1" t="s">
        <v>9751</v>
      </c>
      <c r="I1070" s="1" t="s">
        <v>120</v>
      </c>
      <c r="J1070" s="1">
        <v>18.0</v>
      </c>
      <c r="K1070" s="1"/>
      <c r="L1070" s="1"/>
      <c r="M1070" s="1"/>
      <c r="N1070" s="1"/>
      <c r="O1070" s="28" t="s">
        <v>10723</v>
      </c>
      <c r="P1070" s="1"/>
      <c r="Q1070" s="1">
        <v>101.692508</v>
      </c>
      <c r="R1070" s="1">
        <v>3.134785</v>
      </c>
      <c r="S1070" s="1" t="s">
        <v>1715</v>
      </c>
      <c r="T1070" s="1" t="s">
        <v>1718</v>
      </c>
      <c r="U1070" s="1" t="s">
        <v>581</v>
      </c>
      <c r="V1070" s="1" t="s">
        <v>1696</v>
      </c>
    </row>
    <row r="1071">
      <c r="A1071" s="1" t="s">
        <v>51</v>
      </c>
      <c r="B1071" s="1" t="s">
        <v>52</v>
      </c>
      <c r="C1071" s="1" t="s">
        <v>512</v>
      </c>
      <c r="D1071" s="24" t="s">
        <v>513</v>
      </c>
      <c r="E1071" s="1" t="s">
        <v>534</v>
      </c>
      <c r="F1071" s="24" t="s">
        <v>362</v>
      </c>
      <c r="G1071" s="1" t="s">
        <v>9750</v>
      </c>
      <c r="H1071" s="1" t="s">
        <v>9751</v>
      </c>
      <c r="I1071" s="1" t="s">
        <v>120</v>
      </c>
      <c r="J1071" s="1">
        <v>40.5</v>
      </c>
      <c r="K1071" s="1"/>
      <c r="L1071" s="1"/>
      <c r="M1071" s="1"/>
      <c r="N1071" s="1"/>
      <c r="O1071" s="28" t="s">
        <v>10724</v>
      </c>
      <c r="P1071" s="1"/>
      <c r="Q1071" s="1">
        <v>101.692581</v>
      </c>
      <c r="R1071" s="1">
        <v>3.134852</v>
      </c>
      <c r="S1071" s="1" t="s">
        <v>1715</v>
      </c>
      <c r="T1071" s="1" t="s">
        <v>1718</v>
      </c>
      <c r="U1071" s="1" t="s">
        <v>581</v>
      </c>
      <c r="V1071" s="1" t="s">
        <v>1696</v>
      </c>
    </row>
    <row r="1072">
      <c r="A1072" s="1" t="s">
        <v>51</v>
      </c>
      <c r="B1072" s="1" t="s">
        <v>52</v>
      </c>
      <c r="C1072" s="1" t="s">
        <v>512</v>
      </c>
      <c r="D1072" s="24" t="s">
        <v>513</v>
      </c>
      <c r="E1072" s="1" t="s">
        <v>534</v>
      </c>
      <c r="F1072" s="24" t="s">
        <v>362</v>
      </c>
      <c r="G1072" s="1" t="s">
        <v>9750</v>
      </c>
      <c r="H1072" s="1" t="s">
        <v>9751</v>
      </c>
      <c r="I1072" s="1" t="s">
        <v>120</v>
      </c>
      <c r="J1072" s="1">
        <v>40.5</v>
      </c>
      <c r="K1072" s="1"/>
      <c r="L1072" s="1"/>
      <c r="M1072" s="1"/>
      <c r="N1072" s="1"/>
      <c r="O1072" s="28" t="s">
        <v>10725</v>
      </c>
      <c r="P1072" s="1"/>
      <c r="Q1072" s="1">
        <v>101.693149</v>
      </c>
      <c r="R1072" s="1">
        <v>3.134239</v>
      </c>
      <c r="S1072" s="1" t="s">
        <v>1715</v>
      </c>
      <c r="T1072" s="1" t="s">
        <v>1718</v>
      </c>
      <c r="U1072" s="1" t="s">
        <v>581</v>
      </c>
      <c r="V1072" s="1" t="s">
        <v>1696</v>
      </c>
    </row>
    <row r="1073">
      <c r="A1073" s="1" t="s">
        <v>51</v>
      </c>
      <c r="B1073" s="1" t="s">
        <v>52</v>
      </c>
      <c r="C1073" s="1" t="s">
        <v>512</v>
      </c>
      <c r="D1073" s="24" t="s">
        <v>513</v>
      </c>
      <c r="E1073" s="1" t="s">
        <v>534</v>
      </c>
      <c r="F1073" s="24" t="s">
        <v>362</v>
      </c>
      <c r="G1073" s="1" t="s">
        <v>9750</v>
      </c>
      <c r="H1073" s="1" t="s">
        <v>9751</v>
      </c>
      <c r="I1073" s="1" t="s">
        <v>120</v>
      </c>
      <c r="J1073" s="1">
        <v>77.0</v>
      </c>
      <c r="K1073" s="1"/>
      <c r="L1073" s="1"/>
      <c r="M1073" s="1"/>
      <c r="N1073" s="1"/>
      <c r="O1073" s="28" t="s">
        <v>10726</v>
      </c>
      <c r="P1073" s="1"/>
      <c r="Q1073" s="1">
        <v>101.693306</v>
      </c>
      <c r="R1073" s="1">
        <v>3.134072</v>
      </c>
      <c r="S1073" s="1" t="s">
        <v>1715</v>
      </c>
      <c r="T1073" s="1" t="s">
        <v>1718</v>
      </c>
      <c r="U1073" s="1" t="s">
        <v>581</v>
      </c>
      <c r="V1073" s="1" t="s">
        <v>1696</v>
      </c>
    </row>
    <row r="1074">
      <c r="A1074" s="1" t="s">
        <v>51</v>
      </c>
      <c r="B1074" s="1" t="s">
        <v>52</v>
      </c>
      <c r="C1074" s="1" t="s">
        <v>512</v>
      </c>
      <c r="D1074" s="24" t="s">
        <v>513</v>
      </c>
      <c r="E1074" s="1" t="s">
        <v>534</v>
      </c>
      <c r="F1074" s="24" t="s">
        <v>362</v>
      </c>
      <c r="G1074" s="1" t="s">
        <v>9750</v>
      </c>
      <c r="H1074" s="1" t="s">
        <v>9751</v>
      </c>
      <c r="I1074" s="1" t="s">
        <v>120</v>
      </c>
      <c r="J1074" s="1">
        <v>7.0</v>
      </c>
      <c r="K1074" s="1"/>
      <c r="L1074" s="1"/>
      <c r="M1074" s="1"/>
      <c r="N1074" s="1"/>
      <c r="O1074" s="28" t="s">
        <v>10727</v>
      </c>
      <c r="P1074" s="1"/>
      <c r="Q1074" s="1">
        <v>101.693383</v>
      </c>
      <c r="R1074" s="1">
        <v>3.133987</v>
      </c>
      <c r="S1074" s="1" t="s">
        <v>1715</v>
      </c>
      <c r="T1074" s="1" t="s">
        <v>1718</v>
      </c>
      <c r="U1074" s="1" t="s">
        <v>581</v>
      </c>
      <c r="V1074" s="1" t="s">
        <v>1696</v>
      </c>
    </row>
    <row r="1075">
      <c r="A1075" s="1" t="s">
        <v>51</v>
      </c>
      <c r="B1075" s="1" t="s">
        <v>52</v>
      </c>
      <c r="C1075" s="1" t="s">
        <v>512</v>
      </c>
      <c r="D1075" s="24" t="s">
        <v>513</v>
      </c>
      <c r="E1075" s="1" t="s">
        <v>534</v>
      </c>
      <c r="F1075" s="24" t="s">
        <v>362</v>
      </c>
      <c r="G1075" s="1" t="s">
        <v>9750</v>
      </c>
      <c r="H1075" s="1" t="s">
        <v>9751</v>
      </c>
      <c r="I1075" s="1" t="s">
        <v>120</v>
      </c>
      <c r="J1075" s="1">
        <v>54.0</v>
      </c>
      <c r="K1075" s="1"/>
      <c r="L1075" s="1"/>
      <c r="M1075" s="1"/>
      <c r="N1075" s="1"/>
      <c r="O1075" s="28" t="s">
        <v>10728</v>
      </c>
      <c r="P1075" s="1"/>
      <c r="Q1075" s="1">
        <v>101.693369</v>
      </c>
      <c r="R1075" s="1">
        <v>3.133976</v>
      </c>
      <c r="S1075" s="1" t="s">
        <v>1715</v>
      </c>
      <c r="T1075" s="1" t="s">
        <v>1718</v>
      </c>
      <c r="U1075" s="1" t="s">
        <v>581</v>
      </c>
      <c r="V1075" s="1" t="s">
        <v>1696</v>
      </c>
    </row>
    <row r="1076">
      <c r="A1076" s="1" t="s">
        <v>51</v>
      </c>
      <c r="B1076" s="1" t="s">
        <v>52</v>
      </c>
      <c r="C1076" s="1" t="s">
        <v>512</v>
      </c>
      <c r="D1076" s="24" t="s">
        <v>513</v>
      </c>
      <c r="E1076" s="1" t="s">
        <v>534</v>
      </c>
      <c r="F1076" s="24" t="s">
        <v>362</v>
      </c>
      <c r="G1076" s="1" t="s">
        <v>9750</v>
      </c>
      <c r="H1076" s="1" t="s">
        <v>9751</v>
      </c>
      <c r="I1076" s="1" t="s">
        <v>120</v>
      </c>
      <c r="J1076" s="1">
        <v>54.0</v>
      </c>
      <c r="K1076" s="1"/>
      <c r="L1076" s="1"/>
      <c r="M1076" s="1"/>
      <c r="N1076" s="1"/>
      <c r="O1076" s="28" t="s">
        <v>10729</v>
      </c>
      <c r="P1076" s="1"/>
      <c r="Q1076" s="1">
        <v>101.693283</v>
      </c>
      <c r="R1076" s="1">
        <v>3.133904</v>
      </c>
      <c r="S1076" s="1" t="s">
        <v>1715</v>
      </c>
      <c r="T1076" s="1" t="s">
        <v>1718</v>
      </c>
      <c r="U1076" s="1" t="s">
        <v>581</v>
      </c>
      <c r="V1076" s="1" t="s">
        <v>1696</v>
      </c>
    </row>
    <row r="1077">
      <c r="A1077" s="1" t="s">
        <v>51</v>
      </c>
      <c r="B1077" s="1" t="s">
        <v>52</v>
      </c>
      <c r="C1077" s="1" t="s">
        <v>512</v>
      </c>
      <c r="D1077" s="24" t="s">
        <v>513</v>
      </c>
      <c r="E1077" s="1" t="s">
        <v>534</v>
      </c>
      <c r="F1077" s="24" t="s">
        <v>362</v>
      </c>
      <c r="G1077" s="1" t="s">
        <v>9750</v>
      </c>
      <c r="H1077" s="1" t="s">
        <v>9751</v>
      </c>
      <c r="I1077" s="1" t="s">
        <v>120</v>
      </c>
      <c r="J1077" s="1">
        <v>29.7</v>
      </c>
      <c r="K1077" s="1"/>
      <c r="L1077" s="1"/>
      <c r="M1077" s="1"/>
      <c r="N1077" s="1"/>
      <c r="O1077" s="28" t="s">
        <v>10730</v>
      </c>
      <c r="P1077" s="1"/>
      <c r="Q1077" s="1">
        <v>101.693133</v>
      </c>
      <c r="R1077" s="1">
        <v>3.133783</v>
      </c>
      <c r="S1077" s="1" t="s">
        <v>1715</v>
      </c>
      <c r="T1077" s="1" t="s">
        <v>1718</v>
      </c>
      <c r="U1077" s="1" t="s">
        <v>581</v>
      </c>
      <c r="V1077" s="1" t="s">
        <v>1696</v>
      </c>
    </row>
    <row r="1078">
      <c r="A1078" s="1" t="s">
        <v>51</v>
      </c>
      <c r="B1078" s="1" t="s">
        <v>52</v>
      </c>
      <c r="C1078" s="1" t="s">
        <v>512</v>
      </c>
      <c r="D1078" s="24" t="s">
        <v>513</v>
      </c>
      <c r="E1078" s="1" t="s">
        <v>534</v>
      </c>
      <c r="F1078" s="24" t="s">
        <v>362</v>
      </c>
      <c r="G1078" s="1" t="s">
        <v>9750</v>
      </c>
      <c r="H1078" s="1" t="s">
        <v>9751</v>
      </c>
      <c r="I1078" s="1" t="s">
        <v>120</v>
      </c>
      <c r="J1078" s="1">
        <v>29.75</v>
      </c>
      <c r="K1078" s="1"/>
      <c r="L1078" s="1"/>
      <c r="M1078" s="1"/>
      <c r="N1078" s="1"/>
      <c r="O1078" s="28" t="s">
        <v>10731</v>
      </c>
      <c r="P1078" s="1"/>
      <c r="Q1078" s="1">
        <v>101.692959</v>
      </c>
      <c r="R1078" s="1">
        <v>3.133612</v>
      </c>
      <c r="S1078" s="1" t="s">
        <v>1715</v>
      </c>
      <c r="T1078" s="1" t="s">
        <v>1718</v>
      </c>
      <c r="U1078" s="1" t="s">
        <v>581</v>
      </c>
      <c r="V1078" s="1" t="s">
        <v>1696</v>
      </c>
    </row>
    <row r="1079">
      <c r="A1079" s="1" t="s">
        <v>51</v>
      </c>
      <c r="B1079" s="1" t="s">
        <v>52</v>
      </c>
      <c r="C1079" s="1" t="s">
        <v>512</v>
      </c>
      <c r="D1079" s="24" t="s">
        <v>513</v>
      </c>
      <c r="E1079" s="1" t="s">
        <v>534</v>
      </c>
      <c r="F1079" s="24" t="s">
        <v>362</v>
      </c>
      <c r="G1079" s="1" t="s">
        <v>9750</v>
      </c>
      <c r="H1079" s="1" t="s">
        <v>9751</v>
      </c>
      <c r="I1079" s="1" t="s">
        <v>120</v>
      </c>
      <c r="J1079" s="1">
        <v>29.75</v>
      </c>
      <c r="K1079" s="1"/>
      <c r="L1079" s="1"/>
      <c r="M1079" s="1"/>
      <c r="N1079" s="1"/>
      <c r="O1079" s="28" t="s">
        <v>10732</v>
      </c>
      <c r="P1079" s="1"/>
      <c r="Q1079" s="1">
        <v>101.69264</v>
      </c>
      <c r="R1079" s="1">
        <v>3.133309</v>
      </c>
      <c r="S1079" s="1" t="s">
        <v>1715</v>
      </c>
      <c r="T1079" s="1" t="s">
        <v>1718</v>
      </c>
      <c r="U1079" s="1" t="s">
        <v>581</v>
      </c>
      <c r="V1079" s="1" t="s">
        <v>1696</v>
      </c>
    </row>
    <row r="1080">
      <c r="A1080" s="1" t="s">
        <v>51</v>
      </c>
      <c r="B1080" s="1" t="s">
        <v>52</v>
      </c>
      <c r="C1080" s="1" t="s">
        <v>512</v>
      </c>
      <c r="D1080" s="24" t="s">
        <v>513</v>
      </c>
      <c r="E1080" s="1" t="s">
        <v>534</v>
      </c>
      <c r="F1080" s="24" t="s">
        <v>362</v>
      </c>
      <c r="G1080" s="1" t="s">
        <v>9750</v>
      </c>
      <c r="H1080" s="1" t="s">
        <v>9751</v>
      </c>
      <c r="I1080" s="1" t="s">
        <v>120</v>
      </c>
      <c r="J1080" s="1">
        <v>10.5</v>
      </c>
      <c r="K1080" s="1"/>
      <c r="L1080" s="1"/>
      <c r="M1080" s="1"/>
      <c r="N1080" s="1"/>
      <c r="O1080" s="28" t="s">
        <v>10733</v>
      </c>
      <c r="P1080" s="1"/>
      <c r="Q1080" s="1">
        <v>101.692589</v>
      </c>
      <c r="R1080" s="1">
        <v>3.133242</v>
      </c>
      <c r="S1080" s="1" t="s">
        <v>1715</v>
      </c>
      <c r="T1080" s="1" t="s">
        <v>1718</v>
      </c>
      <c r="U1080" s="1" t="s">
        <v>581</v>
      </c>
      <c r="V1080" s="1" t="s">
        <v>1696</v>
      </c>
    </row>
    <row r="1081">
      <c r="A1081" s="1" t="s">
        <v>51</v>
      </c>
      <c r="B1081" s="1" t="s">
        <v>52</v>
      </c>
      <c r="C1081" s="1" t="s">
        <v>512</v>
      </c>
      <c r="D1081" s="24" t="s">
        <v>513</v>
      </c>
      <c r="E1081" s="1" t="s">
        <v>534</v>
      </c>
      <c r="F1081" s="24" t="s">
        <v>362</v>
      </c>
      <c r="G1081" s="1" t="s">
        <v>9750</v>
      </c>
      <c r="H1081" s="1" t="s">
        <v>9751</v>
      </c>
      <c r="I1081" s="1" t="s">
        <v>120</v>
      </c>
      <c r="J1081" s="1">
        <v>10.5</v>
      </c>
      <c r="K1081" s="1"/>
      <c r="L1081" s="1"/>
      <c r="M1081" s="1"/>
      <c r="N1081" s="1"/>
      <c r="O1081" s="28" t="s">
        <v>10734</v>
      </c>
      <c r="P1081" s="1"/>
      <c r="Q1081" s="1">
        <v>101.692417</v>
      </c>
      <c r="R1081" s="1">
        <v>3.133092</v>
      </c>
      <c r="S1081" s="1" t="s">
        <v>1715</v>
      </c>
      <c r="T1081" s="1" t="s">
        <v>1718</v>
      </c>
      <c r="U1081" s="1" t="s">
        <v>581</v>
      </c>
      <c r="V1081" s="1" t="s">
        <v>1696</v>
      </c>
    </row>
    <row r="1082">
      <c r="A1082" s="1" t="s">
        <v>51</v>
      </c>
      <c r="B1082" s="1" t="s">
        <v>52</v>
      </c>
      <c r="C1082" s="1" t="s">
        <v>512</v>
      </c>
      <c r="D1082" s="24" t="s">
        <v>513</v>
      </c>
      <c r="E1082" s="1" t="s">
        <v>534</v>
      </c>
      <c r="F1082" s="24" t="s">
        <v>362</v>
      </c>
      <c r="G1082" s="1" t="s">
        <v>9750</v>
      </c>
      <c r="H1082" s="1" t="s">
        <v>9751</v>
      </c>
      <c r="I1082" s="1" t="s">
        <v>120</v>
      </c>
      <c r="J1082" s="1">
        <v>31.5</v>
      </c>
      <c r="K1082" s="1"/>
      <c r="L1082" s="1"/>
      <c r="M1082" s="1"/>
      <c r="N1082" s="1"/>
      <c r="O1082" s="28" t="s">
        <v>10735</v>
      </c>
      <c r="P1082" s="1"/>
      <c r="Q1082" s="1">
        <v>101.692339</v>
      </c>
      <c r="R1082" s="1">
        <v>3.133033</v>
      </c>
      <c r="S1082" s="1" t="s">
        <v>1715</v>
      </c>
      <c r="T1082" s="1" t="s">
        <v>1718</v>
      </c>
      <c r="U1082" s="1" t="s">
        <v>581</v>
      </c>
      <c r="V1082" s="1" t="s">
        <v>1696</v>
      </c>
    </row>
    <row r="1083">
      <c r="A1083" s="1" t="s">
        <v>51</v>
      </c>
      <c r="B1083" s="1" t="s">
        <v>52</v>
      </c>
      <c r="C1083" s="1" t="s">
        <v>512</v>
      </c>
      <c r="D1083" s="24" t="s">
        <v>513</v>
      </c>
      <c r="E1083" s="1" t="s">
        <v>534</v>
      </c>
      <c r="F1083" s="24" t="s">
        <v>362</v>
      </c>
      <c r="G1083" s="1" t="s">
        <v>9750</v>
      </c>
      <c r="H1083" s="1" t="s">
        <v>9751</v>
      </c>
      <c r="I1083" s="1" t="s">
        <v>120</v>
      </c>
      <c r="J1083" s="1">
        <v>81.9</v>
      </c>
      <c r="K1083" s="1"/>
      <c r="L1083" s="1"/>
      <c r="M1083" s="1"/>
      <c r="N1083" s="1"/>
      <c r="O1083" s="28" t="s">
        <v>10736</v>
      </c>
      <c r="P1083" s="1"/>
      <c r="Q1083" s="1">
        <v>101.693184</v>
      </c>
      <c r="R1083" s="1">
        <v>3.133984</v>
      </c>
      <c r="S1083" s="1" t="s">
        <v>1715</v>
      </c>
      <c r="T1083" s="1" t="s">
        <v>1718</v>
      </c>
      <c r="U1083" s="1" t="s">
        <v>581</v>
      </c>
      <c r="V1083" s="1" t="s">
        <v>1696</v>
      </c>
    </row>
    <row r="1084">
      <c r="A1084" s="1" t="s">
        <v>51</v>
      </c>
      <c r="B1084" s="1" t="s">
        <v>52</v>
      </c>
      <c r="C1084" s="1" t="s">
        <v>512</v>
      </c>
      <c r="D1084" s="24" t="s">
        <v>513</v>
      </c>
      <c r="E1084" s="1" t="s">
        <v>534</v>
      </c>
      <c r="F1084" s="24" t="s">
        <v>362</v>
      </c>
      <c r="G1084" s="1" t="s">
        <v>9750</v>
      </c>
      <c r="H1084" s="1" t="s">
        <v>9751</v>
      </c>
      <c r="I1084" s="1" t="s">
        <v>120</v>
      </c>
      <c r="J1084" s="1">
        <v>15.75</v>
      </c>
      <c r="K1084" s="1"/>
      <c r="L1084" s="1"/>
      <c r="M1084" s="1"/>
      <c r="N1084" s="1"/>
      <c r="O1084" s="28" t="s">
        <v>10737</v>
      </c>
      <c r="P1084" s="1"/>
      <c r="Q1084" s="1">
        <v>101.693031</v>
      </c>
      <c r="R1084" s="1">
        <v>3.134174</v>
      </c>
      <c r="S1084" s="1" t="s">
        <v>1715</v>
      </c>
      <c r="T1084" s="1" t="s">
        <v>1718</v>
      </c>
      <c r="U1084" s="1" t="s">
        <v>581</v>
      </c>
      <c r="V1084" s="1" t="s">
        <v>1696</v>
      </c>
    </row>
    <row r="1085">
      <c r="A1085" s="1" t="s">
        <v>51</v>
      </c>
      <c r="B1085" s="1" t="s">
        <v>52</v>
      </c>
      <c r="C1085" s="1" t="s">
        <v>512</v>
      </c>
      <c r="D1085" s="24" t="s">
        <v>513</v>
      </c>
      <c r="E1085" s="1" t="s">
        <v>534</v>
      </c>
      <c r="F1085" s="24" t="s">
        <v>362</v>
      </c>
      <c r="G1085" s="1" t="s">
        <v>9750</v>
      </c>
      <c r="H1085" s="1" t="s">
        <v>9751</v>
      </c>
      <c r="I1085" s="1" t="s">
        <v>120</v>
      </c>
      <c r="J1085" s="1">
        <v>14.0</v>
      </c>
      <c r="K1085" s="1"/>
      <c r="L1085" s="1"/>
      <c r="M1085" s="1"/>
      <c r="N1085" s="1"/>
      <c r="O1085" s="28" t="s">
        <v>10738</v>
      </c>
      <c r="P1085" s="1"/>
      <c r="Q1085" s="1">
        <v>101.69295</v>
      </c>
      <c r="R1085" s="1">
        <v>3.134293</v>
      </c>
      <c r="S1085" s="1" t="s">
        <v>1715</v>
      </c>
      <c r="T1085" s="1" t="s">
        <v>1718</v>
      </c>
      <c r="U1085" s="1" t="s">
        <v>581</v>
      </c>
      <c r="V1085" s="1" t="s">
        <v>1696</v>
      </c>
    </row>
    <row r="1086">
      <c r="A1086" s="1" t="s">
        <v>51</v>
      </c>
      <c r="B1086" s="1" t="s">
        <v>52</v>
      </c>
      <c r="C1086" s="1" t="s">
        <v>512</v>
      </c>
      <c r="D1086" s="24" t="s">
        <v>513</v>
      </c>
      <c r="E1086" s="1" t="s">
        <v>534</v>
      </c>
      <c r="F1086" s="24" t="s">
        <v>362</v>
      </c>
      <c r="G1086" s="1" t="s">
        <v>9750</v>
      </c>
      <c r="H1086" s="1" t="s">
        <v>9751</v>
      </c>
      <c r="I1086" s="1" t="s">
        <v>120</v>
      </c>
      <c r="J1086" s="1">
        <v>14.0</v>
      </c>
      <c r="K1086" s="1"/>
      <c r="L1086" s="1"/>
      <c r="M1086" s="1"/>
      <c r="N1086" s="1"/>
      <c r="O1086" s="28" t="s">
        <v>10739</v>
      </c>
      <c r="P1086" s="1"/>
      <c r="Q1086" s="1">
        <v>101.692755</v>
      </c>
      <c r="R1086" s="1">
        <v>3.134506</v>
      </c>
      <c r="S1086" s="1" t="s">
        <v>1715</v>
      </c>
      <c r="T1086" s="1" t="s">
        <v>1718</v>
      </c>
      <c r="U1086" s="1" t="s">
        <v>581</v>
      </c>
      <c r="V1086" s="1" t="s">
        <v>1696</v>
      </c>
    </row>
    <row r="1087">
      <c r="A1087" s="1" t="s">
        <v>51</v>
      </c>
      <c r="B1087" s="1" t="s">
        <v>52</v>
      </c>
      <c r="C1087" s="1" t="s">
        <v>512</v>
      </c>
      <c r="D1087" s="24" t="s">
        <v>513</v>
      </c>
      <c r="E1087" s="1" t="s">
        <v>534</v>
      </c>
      <c r="F1087" s="24" t="s">
        <v>362</v>
      </c>
      <c r="G1087" s="1" t="s">
        <v>9750</v>
      </c>
      <c r="H1087" s="1" t="s">
        <v>9751</v>
      </c>
      <c r="I1087" s="1" t="s">
        <v>120</v>
      </c>
      <c r="J1087" s="1">
        <v>14.0</v>
      </c>
      <c r="K1087" s="1"/>
      <c r="L1087" s="1"/>
      <c r="M1087" s="1"/>
      <c r="N1087" s="1"/>
      <c r="O1087" s="28" t="s">
        <v>10740</v>
      </c>
      <c r="P1087" s="1"/>
      <c r="Q1087" s="1">
        <v>101.692683</v>
      </c>
      <c r="R1087" s="1">
        <v>3.134525</v>
      </c>
      <c r="S1087" s="1" t="s">
        <v>1715</v>
      </c>
      <c r="T1087" s="1" t="s">
        <v>1718</v>
      </c>
      <c r="U1087" s="1" t="s">
        <v>581</v>
      </c>
      <c r="V1087" s="1" t="s">
        <v>1696</v>
      </c>
    </row>
    <row r="1088">
      <c r="A1088" s="1" t="s">
        <v>51</v>
      </c>
      <c r="B1088" s="1" t="s">
        <v>52</v>
      </c>
      <c r="C1088" s="1" t="s">
        <v>512</v>
      </c>
      <c r="D1088" s="24" t="s">
        <v>513</v>
      </c>
      <c r="E1088" s="1" t="s">
        <v>534</v>
      </c>
      <c r="F1088" s="24" t="s">
        <v>362</v>
      </c>
      <c r="G1088" s="1" t="s">
        <v>9750</v>
      </c>
      <c r="H1088" s="1" t="s">
        <v>9751</v>
      </c>
      <c r="I1088" s="1" t="s">
        <v>120</v>
      </c>
      <c r="J1088" s="1">
        <v>94.25</v>
      </c>
      <c r="K1088" s="1"/>
      <c r="L1088" s="1"/>
      <c r="M1088" s="1"/>
      <c r="N1088" s="1"/>
      <c r="O1088" s="28" t="s">
        <v>10741</v>
      </c>
      <c r="P1088" s="1"/>
      <c r="Q1088" s="1">
        <v>101.688948</v>
      </c>
      <c r="R1088" s="1">
        <v>3.13301</v>
      </c>
      <c r="S1088" s="1" t="s">
        <v>1715</v>
      </c>
      <c r="T1088" s="1" t="s">
        <v>1718</v>
      </c>
      <c r="U1088" s="1" t="s">
        <v>581</v>
      </c>
      <c r="V1088" s="1" t="s">
        <v>1696</v>
      </c>
    </row>
    <row r="1089">
      <c r="A1089" s="1" t="s">
        <v>51</v>
      </c>
      <c r="B1089" s="1" t="s">
        <v>52</v>
      </c>
      <c r="C1089" s="1" t="s">
        <v>512</v>
      </c>
      <c r="D1089" s="24" t="s">
        <v>513</v>
      </c>
      <c r="E1089" s="1" t="s">
        <v>534</v>
      </c>
      <c r="F1089" s="24" t="s">
        <v>362</v>
      </c>
      <c r="G1089" s="1" t="s">
        <v>9750</v>
      </c>
      <c r="H1089" s="1" t="s">
        <v>9751</v>
      </c>
      <c r="I1089" s="1" t="s">
        <v>120</v>
      </c>
      <c r="J1089" s="1">
        <v>256.0</v>
      </c>
      <c r="K1089" s="1"/>
      <c r="L1089" s="1"/>
      <c r="M1089" s="1"/>
      <c r="N1089" s="1"/>
      <c r="O1089" s="28" t="s">
        <v>10742</v>
      </c>
      <c r="P1089" s="1"/>
      <c r="Q1089" s="1">
        <v>101.688831</v>
      </c>
      <c r="R1089" s="1">
        <v>3.132902</v>
      </c>
      <c r="S1089" s="1" t="s">
        <v>1715</v>
      </c>
      <c r="T1089" s="1" t="s">
        <v>1718</v>
      </c>
      <c r="U1089" s="1" t="s">
        <v>581</v>
      </c>
      <c r="V1089" s="1" t="s">
        <v>1696</v>
      </c>
    </row>
    <row r="1090">
      <c r="A1090" s="1" t="s">
        <v>51</v>
      </c>
      <c r="B1090" s="1" t="s">
        <v>52</v>
      </c>
      <c r="C1090" s="1" t="s">
        <v>512</v>
      </c>
      <c r="D1090" s="24" t="s">
        <v>513</v>
      </c>
      <c r="E1090" s="1" t="s">
        <v>534</v>
      </c>
      <c r="F1090" s="24" t="s">
        <v>362</v>
      </c>
      <c r="G1090" s="1" t="s">
        <v>9750</v>
      </c>
      <c r="H1090" s="1" t="s">
        <v>9751</v>
      </c>
      <c r="I1090" s="1" t="s">
        <v>120</v>
      </c>
      <c r="J1090" s="1">
        <v>94.25</v>
      </c>
      <c r="K1090" s="1"/>
      <c r="L1090" s="1"/>
      <c r="M1090" s="1"/>
      <c r="N1090" s="1"/>
      <c r="O1090" s="28" t="s">
        <v>10743</v>
      </c>
      <c r="P1090" s="1"/>
      <c r="Q1090" s="1">
        <v>101.688707</v>
      </c>
      <c r="R1090" s="1">
        <v>3.132784</v>
      </c>
      <c r="S1090" s="1" t="s">
        <v>1715</v>
      </c>
      <c r="T1090" s="1" t="s">
        <v>1718</v>
      </c>
      <c r="U1090" s="1" t="s">
        <v>581</v>
      </c>
      <c r="V1090" s="1" t="s">
        <v>1696</v>
      </c>
    </row>
    <row r="1091">
      <c r="A1091" s="1" t="s">
        <v>51</v>
      </c>
      <c r="B1091" s="1" t="s">
        <v>52</v>
      </c>
      <c r="C1091" s="1" t="s">
        <v>512</v>
      </c>
      <c r="D1091" s="24" t="s">
        <v>513</v>
      </c>
      <c r="E1091" s="1" t="s">
        <v>534</v>
      </c>
      <c r="F1091" s="24" t="s">
        <v>362</v>
      </c>
      <c r="G1091" s="1" t="s">
        <v>9750</v>
      </c>
      <c r="H1091" s="1" t="s">
        <v>9751</v>
      </c>
      <c r="I1091" s="1" t="s">
        <v>120</v>
      </c>
      <c r="J1091" s="1">
        <v>120.6</v>
      </c>
      <c r="K1091" s="1"/>
      <c r="L1091" s="1"/>
      <c r="M1091" s="1"/>
      <c r="N1091" s="1"/>
      <c r="O1091" s="28" t="s">
        <v>10744</v>
      </c>
      <c r="P1091" s="1"/>
      <c r="Q1091" s="1">
        <v>101.688265</v>
      </c>
      <c r="R1091" s="1">
        <v>3.13238</v>
      </c>
      <c r="S1091" s="1" t="s">
        <v>1715</v>
      </c>
      <c r="T1091" s="1" t="s">
        <v>1718</v>
      </c>
      <c r="U1091" s="1" t="s">
        <v>581</v>
      </c>
      <c r="V1091" s="1" t="s">
        <v>1696</v>
      </c>
    </row>
    <row r="1092">
      <c r="A1092" s="1" t="s">
        <v>51</v>
      </c>
      <c r="B1092" s="1" t="s">
        <v>52</v>
      </c>
      <c r="C1092" s="1" t="s">
        <v>512</v>
      </c>
      <c r="D1092" s="24" t="s">
        <v>513</v>
      </c>
      <c r="E1092" s="1" t="s">
        <v>534</v>
      </c>
      <c r="F1092" s="24" t="s">
        <v>362</v>
      </c>
      <c r="G1092" s="1" t="s">
        <v>9750</v>
      </c>
      <c r="H1092" s="1" t="s">
        <v>9751</v>
      </c>
      <c r="I1092" s="1" t="s">
        <v>120</v>
      </c>
      <c r="J1092" s="1">
        <v>40.0</v>
      </c>
      <c r="K1092" s="1"/>
      <c r="L1092" s="1"/>
      <c r="M1092" s="1"/>
      <c r="N1092" s="1"/>
      <c r="O1092" s="28" t="s">
        <v>10745</v>
      </c>
      <c r="P1092" s="1"/>
      <c r="Q1092" s="1">
        <v>101.688085</v>
      </c>
      <c r="R1092" s="1">
        <v>3.13254</v>
      </c>
      <c r="S1092" s="1" t="s">
        <v>1715</v>
      </c>
      <c r="T1092" s="1" t="s">
        <v>1718</v>
      </c>
      <c r="U1092" s="1" t="s">
        <v>581</v>
      </c>
      <c r="V1092" s="1" t="s">
        <v>1696</v>
      </c>
    </row>
  </sheetData>
  <hyperlinks>
    <hyperlink r:id="rId1" ref="O3"/>
    <hyperlink r:id="rId2" ref="O4"/>
    <hyperlink r:id="rId3" ref="O5"/>
    <hyperlink r:id="rId4" ref="O6"/>
    <hyperlink r:id="rId5" ref="O7"/>
    <hyperlink r:id="rId6" ref="O8"/>
    <hyperlink r:id="rId7" ref="O9"/>
    <hyperlink r:id="rId8" ref="O10"/>
    <hyperlink r:id="rId9" ref="O11"/>
    <hyperlink r:id="rId10" ref="O12"/>
    <hyperlink r:id="rId11" ref="O27"/>
    <hyperlink r:id="rId12" ref="O28"/>
    <hyperlink r:id="rId13" ref="O29"/>
    <hyperlink r:id="rId14" ref="O32"/>
    <hyperlink r:id="rId15" ref="O34"/>
    <hyperlink r:id="rId16" ref="O39"/>
    <hyperlink r:id="rId17" ref="O41"/>
    <hyperlink r:id="rId18" ref="O45"/>
    <hyperlink r:id="rId19" ref="O47"/>
    <hyperlink r:id="rId20" ref="O59"/>
    <hyperlink r:id="rId21" ref="O65"/>
    <hyperlink r:id="rId22" ref="O71"/>
    <hyperlink r:id="rId23" ref="O72"/>
    <hyperlink r:id="rId24" ref="O77"/>
    <hyperlink r:id="rId25" ref="O79"/>
    <hyperlink r:id="rId26" ref="O80"/>
    <hyperlink r:id="rId27" ref="O83"/>
    <hyperlink r:id="rId28" ref="O84"/>
    <hyperlink r:id="rId29" ref="O86"/>
    <hyperlink r:id="rId30" ref="O87"/>
    <hyperlink r:id="rId31" ref="O88"/>
    <hyperlink r:id="rId32" ref="O90"/>
    <hyperlink r:id="rId33" ref="O92"/>
    <hyperlink r:id="rId34" ref="O96"/>
    <hyperlink r:id="rId35" ref="O98"/>
    <hyperlink r:id="rId36" ref="O99"/>
    <hyperlink r:id="rId37" ref="O101"/>
    <hyperlink r:id="rId38" ref="O106"/>
    <hyperlink r:id="rId39" ref="O112"/>
    <hyperlink r:id="rId40" ref="O114"/>
    <hyperlink r:id="rId41" ref="O115"/>
    <hyperlink r:id="rId42" ref="O117"/>
    <hyperlink r:id="rId43" ref="O119"/>
    <hyperlink r:id="rId44" ref="O121"/>
    <hyperlink r:id="rId45" ref="O123"/>
    <hyperlink r:id="rId46" ref="O125"/>
    <hyperlink r:id="rId47" ref="O127"/>
    <hyperlink r:id="rId48" ref="O128"/>
    <hyperlink r:id="rId49" ref="O129"/>
    <hyperlink r:id="rId50" ref="O130"/>
    <hyperlink r:id="rId51" ref="O131"/>
    <hyperlink r:id="rId52" ref="O134"/>
    <hyperlink r:id="rId53" ref="O135"/>
    <hyperlink r:id="rId54" ref="O137"/>
    <hyperlink r:id="rId55" ref="O140"/>
    <hyperlink r:id="rId56" ref="O141"/>
    <hyperlink r:id="rId57" ref="O155"/>
    <hyperlink r:id="rId58" ref="O156"/>
    <hyperlink r:id="rId59" ref="O157"/>
    <hyperlink r:id="rId60" ref="O158"/>
    <hyperlink r:id="rId61" ref="O160"/>
    <hyperlink r:id="rId62" ref="O161"/>
    <hyperlink r:id="rId63" ref="O163"/>
    <hyperlink r:id="rId64" ref="O165"/>
    <hyperlink r:id="rId65" ref="O166"/>
    <hyperlink r:id="rId66" ref="O167"/>
    <hyperlink r:id="rId67" ref="O168"/>
    <hyperlink r:id="rId68" ref="O171"/>
    <hyperlink r:id="rId69" ref="O175"/>
    <hyperlink r:id="rId70" ref="O186"/>
    <hyperlink r:id="rId71" ref="O187"/>
    <hyperlink r:id="rId72" ref="O188"/>
    <hyperlink r:id="rId73" ref="O190"/>
    <hyperlink r:id="rId74" ref="O191"/>
    <hyperlink r:id="rId75" ref="O192"/>
    <hyperlink r:id="rId76" ref="O193"/>
    <hyperlink r:id="rId77" ref="O194"/>
    <hyperlink r:id="rId78" ref="O195"/>
    <hyperlink r:id="rId79" ref="O196"/>
    <hyperlink r:id="rId80" ref="O197"/>
    <hyperlink r:id="rId81" ref="O198"/>
    <hyperlink r:id="rId82" ref="O199"/>
    <hyperlink r:id="rId83" ref="O200"/>
    <hyperlink r:id="rId84" ref="O201"/>
    <hyperlink r:id="rId85" ref="O202"/>
    <hyperlink r:id="rId86" ref="O203"/>
    <hyperlink r:id="rId87" ref="O204"/>
    <hyperlink r:id="rId88" ref="O205"/>
    <hyperlink r:id="rId89" ref="O206"/>
    <hyperlink r:id="rId90" ref="O207"/>
    <hyperlink r:id="rId91" ref="O208"/>
    <hyperlink r:id="rId92" ref="O209"/>
    <hyperlink r:id="rId93" ref="O210"/>
    <hyperlink r:id="rId94" ref="O211"/>
    <hyperlink r:id="rId95" ref="O212"/>
    <hyperlink r:id="rId96" ref="O213"/>
    <hyperlink r:id="rId97" ref="O214"/>
    <hyperlink r:id="rId98" ref="O215"/>
    <hyperlink r:id="rId99" ref="O216"/>
    <hyperlink r:id="rId100" ref="O217"/>
    <hyperlink r:id="rId101" ref="O218"/>
    <hyperlink r:id="rId102" ref="O219"/>
    <hyperlink r:id="rId103" ref="O220"/>
    <hyperlink r:id="rId104" ref="O221"/>
    <hyperlink r:id="rId105" ref="O222"/>
    <hyperlink r:id="rId106" ref="O223"/>
    <hyperlink r:id="rId107" ref="O224"/>
    <hyperlink r:id="rId108" ref="O225"/>
    <hyperlink r:id="rId109" ref="O226"/>
    <hyperlink r:id="rId110" ref="O227"/>
    <hyperlink r:id="rId111" ref="O229"/>
    <hyperlink r:id="rId112" ref="O230"/>
    <hyperlink r:id="rId113" ref="O231"/>
    <hyperlink r:id="rId114" ref="O232"/>
    <hyperlink r:id="rId115" ref="O233"/>
    <hyperlink r:id="rId116" ref="O234"/>
    <hyperlink r:id="rId117" ref="O235"/>
    <hyperlink r:id="rId118" ref="O236"/>
    <hyperlink r:id="rId119" ref="O237"/>
    <hyperlink r:id="rId120" ref="O238"/>
    <hyperlink r:id="rId121" ref="O239"/>
    <hyperlink r:id="rId122" ref="O240"/>
    <hyperlink r:id="rId123" ref="O241"/>
    <hyperlink r:id="rId124" ref="O242"/>
    <hyperlink r:id="rId125" ref="O243"/>
    <hyperlink r:id="rId126" ref="O244"/>
    <hyperlink r:id="rId127" ref="O245"/>
    <hyperlink r:id="rId128" ref="O246"/>
    <hyperlink r:id="rId129" ref="O247"/>
    <hyperlink r:id="rId130" ref="O248"/>
    <hyperlink r:id="rId131" ref="O250"/>
    <hyperlink r:id="rId132" ref="O251"/>
    <hyperlink r:id="rId133" ref="O252"/>
    <hyperlink r:id="rId134" ref="O253"/>
    <hyperlink r:id="rId135" ref="O254"/>
    <hyperlink r:id="rId136" ref="O255"/>
    <hyperlink r:id="rId137" ref="O256"/>
    <hyperlink r:id="rId138" ref="O257"/>
    <hyperlink r:id="rId139" ref="O258"/>
    <hyperlink r:id="rId140" ref="O259"/>
    <hyperlink r:id="rId141" ref="O260"/>
    <hyperlink r:id="rId142" ref="O261"/>
    <hyperlink r:id="rId143" ref="O262"/>
    <hyperlink r:id="rId144" ref="O263"/>
    <hyperlink r:id="rId145" ref="O264"/>
    <hyperlink r:id="rId146" ref="O265"/>
    <hyperlink r:id="rId147" ref="O266"/>
    <hyperlink r:id="rId148" ref="O267"/>
    <hyperlink r:id="rId149" ref="O268"/>
    <hyperlink r:id="rId150" ref="O269"/>
    <hyperlink r:id="rId151" ref="O270"/>
    <hyperlink r:id="rId152" ref="O271"/>
    <hyperlink r:id="rId153" ref="O272"/>
    <hyperlink r:id="rId154" ref="O273"/>
    <hyperlink r:id="rId155" ref="O274"/>
    <hyperlink r:id="rId156" ref="O275"/>
    <hyperlink r:id="rId157" ref="O276"/>
    <hyperlink r:id="rId158" ref="O277"/>
    <hyperlink r:id="rId159" ref="O278"/>
    <hyperlink r:id="rId160" ref="O280"/>
    <hyperlink r:id="rId161" ref="O281"/>
    <hyperlink r:id="rId162" ref="O282"/>
    <hyperlink r:id="rId163" ref="O283"/>
    <hyperlink r:id="rId164" ref="O284"/>
    <hyperlink r:id="rId165" ref="O285"/>
    <hyperlink r:id="rId166" ref="O286"/>
    <hyperlink r:id="rId167" ref="O287"/>
    <hyperlink r:id="rId168" ref="O288"/>
    <hyperlink r:id="rId169" ref="O289"/>
    <hyperlink r:id="rId170" ref="O290"/>
    <hyperlink r:id="rId171" ref="O291"/>
    <hyperlink r:id="rId172" ref="O292"/>
    <hyperlink r:id="rId173" ref="O293"/>
    <hyperlink r:id="rId174" ref="O294"/>
    <hyperlink r:id="rId175" ref="O295"/>
    <hyperlink r:id="rId176" ref="O296"/>
    <hyperlink r:id="rId177" ref="O297"/>
    <hyperlink r:id="rId178" ref="O298"/>
    <hyperlink r:id="rId179" ref="O299"/>
    <hyperlink r:id="rId180" ref="O300"/>
    <hyperlink r:id="rId181" ref="O301"/>
    <hyperlink r:id="rId182" ref="O302"/>
    <hyperlink r:id="rId183" ref="O303"/>
    <hyperlink r:id="rId184" ref="O305"/>
    <hyperlink r:id="rId185" ref="O306"/>
    <hyperlink r:id="rId186" ref="O307"/>
    <hyperlink r:id="rId187" ref="O308"/>
    <hyperlink r:id="rId188" ref="O309"/>
    <hyperlink r:id="rId189" ref="O310"/>
    <hyperlink r:id="rId190" ref="O311"/>
    <hyperlink r:id="rId191" ref="O313"/>
    <hyperlink r:id="rId192" ref="O314"/>
    <hyperlink r:id="rId193" ref="O315"/>
    <hyperlink r:id="rId194" ref="O316"/>
    <hyperlink r:id="rId195" ref="O317"/>
    <hyperlink r:id="rId196" ref="O318"/>
    <hyperlink r:id="rId197" ref="O319"/>
    <hyperlink r:id="rId198" ref="O320"/>
    <hyperlink r:id="rId199" ref="O321"/>
    <hyperlink r:id="rId200" ref="O322"/>
    <hyperlink r:id="rId201" ref="O323"/>
    <hyperlink r:id="rId202" ref="O324"/>
    <hyperlink r:id="rId203" ref="O325"/>
    <hyperlink r:id="rId204" ref="O326"/>
    <hyperlink r:id="rId205" ref="O327"/>
    <hyperlink r:id="rId206" ref="O329"/>
    <hyperlink r:id="rId207" ref="O330"/>
    <hyperlink r:id="rId208" ref="O331"/>
    <hyperlink r:id="rId209" ref="O332"/>
    <hyperlink r:id="rId210" ref="O333"/>
    <hyperlink r:id="rId211" ref="O334"/>
    <hyperlink r:id="rId212" ref="O335"/>
    <hyperlink r:id="rId213" ref="O336"/>
    <hyperlink r:id="rId214" ref="O337"/>
    <hyperlink r:id="rId215" ref="O338"/>
    <hyperlink r:id="rId216" ref="O339"/>
    <hyperlink r:id="rId217" ref="O341"/>
    <hyperlink r:id="rId218" ref="O342"/>
    <hyperlink r:id="rId219" ref="O343"/>
    <hyperlink r:id="rId220" ref="O344"/>
    <hyperlink r:id="rId221" ref="O345"/>
    <hyperlink r:id="rId222" ref="O346"/>
    <hyperlink r:id="rId223" ref="O347"/>
    <hyperlink r:id="rId224" ref="O348"/>
    <hyperlink r:id="rId225" ref="O349"/>
    <hyperlink r:id="rId226" ref="O350"/>
    <hyperlink r:id="rId227" ref="O351"/>
    <hyperlink r:id="rId228" ref="O352"/>
    <hyperlink r:id="rId229" ref="O353"/>
    <hyperlink r:id="rId230" ref="O354"/>
    <hyperlink r:id="rId231" ref="O355"/>
    <hyperlink r:id="rId232" ref="O356"/>
    <hyperlink r:id="rId233" ref="O357"/>
    <hyperlink r:id="rId234" ref="O358"/>
    <hyperlink r:id="rId235" ref="O359"/>
    <hyperlink r:id="rId236" ref="O360"/>
    <hyperlink r:id="rId237" ref="O361"/>
    <hyperlink r:id="rId238" ref="O362"/>
    <hyperlink r:id="rId239" ref="O363"/>
    <hyperlink r:id="rId240" ref="O364"/>
    <hyperlink r:id="rId241" ref="O365"/>
    <hyperlink r:id="rId242" ref="O366"/>
    <hyperlink r:id="rId243" ref="O367"/>
    <hyperlink r:id="rId244" ref="O368"/>
    <hyperlink r:id="rId245" ref="O369"/>
    <hyperlink r:id="rId246" ref="O370"/>
    <hyperlink r:id="rId247" ref="O371"/>
    <hyperlink r:id="rId248" ref="O372"/>
    <hyperlink r:id="rId249" ref="O373"/>
    <hyperlink r:id="rId250" ref="O375"/>
    <hyperlink r:id="rId251" ref="O376"/>
    <hyperlink r:id="rId252" ref="O377"/>
    <hyperlink r:id="rId253" ref="O378"/>
    <hyperlink r:id="rId254" ref="O379"/>
    <hyperlink r:id="rId255" ref="O380"/>
    <hyperlink r:id="rId256" ref="O381"/>
    <hyperlink r:id="rId257" ref="O382"/>
    <hyperlink r:id="rId258" ref="O383"/>
    <hyperlink r:id="rId259" ref="O384"/>
    <hyperlink r:id="rId260" ref="O385"/>
    <hyperlink r:id="rId261" ref="O386"/>
    <hyperlink r:id="rId262" ref="O387"/>
    <hyperlink r:id="rId263" ref="O388"/>
    <hyperlink r:id="rId264" ref="O389"/>
    <hyperlink r:id="rId265" ref="O390"/>
    <hyperlink r:id="rId266" ref="O391"/>
    <hyperlink r:id="rId267" ref="O392"/>
    <hyperlink r:id="rId268" ref="O393"/>
    <hyperlink r:id="rId269" ref="O394"/>
    <hyperlink r:id="rId270" ref="O395"/>
    <hyperlink r:id="rId271" ref="O396"/>
    <hyperlink r:id="rId272" ref="O397"/>
    <hyperlink r:id="rId273" ref="O398"/>
    <hyperlink r:id="rId274" ref="O399"/>
    <hyperlink r:id="rId275" ref="O400"/>
    <hyperlink r:id="rId276" ref="O401"/>
    <hyperlink r:id="rId277" ref="O402"/>
    <hyperlink r:id="rId278" ref="O405"/>
    <hyperlink r:id="rId279" ref="O406"/>
    <hyperlink r:id="rId280" ref="O407"/>
    <hyperlink r:id="rId281" ref="O442"/>
    <hyperlink r:id="rId282" ref="O443"/>
    <hyperlink r:id="rId283" ref="O444"/>
    <hyperlink r:id="rId284" ref="O445"/>
    <hyperlink r:id="rId285" ref="O446"/>
    <hyperlink r:id="rId286" ref="O449"/>
    <hyperlink r:id="rId287" ref="O450"/>
    <hyperlink r:id="rId288" ref="O451"/>
    <hyperlink r:id="rId289" ref="O452"/>
    <hyperlink r:id="rId290" ref="O453"/>
    <hyperlink r:id="rId291" ref="O454"/>
    <hyperlink r:id="rId292" ref="O455"/>
    <hyperlink r:id="rId293" ref="O456"/>
    <hyperlink r:id="rId294" ref="O457"/>
    <hyperlink r:id="rId295" ref="O458"/>
    <hyperlink r:id="rId296" ref="O459"/>
    <hyperlink r:id="rId297" ref="O460"/>
    <hyperlink r:id="rId298" ref="O461"/>
    <hyperlink r:id="rId299" ref="O462"/>
    <hyperlink r:id="rId300" ref="O463"/>
    <hyperlink r:id="rId301" ref="O464"/>
    <hyperlink r:id="rId302" ref="O465"/>
    <hyperlink r:id="rId303" ref="O466"/>
    <hyperlink r:id="rId304" ref="O467"/>
    <hyperlink r:id="rId305" ref="O468"/>
    <hyperlink r:id="rId306" ref="O471"/>
    <hyperlink r:id="rId307" ref="O473"/>
    <hyperlink r:id="rId308" ref="O474"/>
    <hyperlink r:id="rId309" ref="O475"/>
    <hyperlink r:id="rId310" ref="O478"/>
    <hyperlink r:id="rId311" ref="O480"/>
    <hyperlink r:id="rId312" ref="O482"/>
    <hyperlink r:id="rId313" ref="O484"/>
    <hyperlink r:id="rId314" ref="O486"/>
    <hyperlink r:id="rId315" ref="O487"/>
    <hyperlink r:id="rId316" ref="O488"/>
    <hyperlink r:id="rId317" ref="O489"/>
    <hyperlink r:id="rId318" ref="O490"/>
    <hyperlink r:id="rId319" ref="O492"/>
    <hyperlink r:id="rId320" ref="O493"/>
    <hyperlink r:id="rId321" ref="O494"/>
    <hyperlink r:id="rId322" ref="O495"/>
    <hyperlink r:id="rId323" ref="O496"/>
    <hyperlink r:id="rId324" ref="O499"/>
    <hyperlink r:id="rId325" ref="O502"/>
    <hyperlink r:id="rId326" ref="O503"/>
    <hyperlink r:id="rId327" ref="O504"/>
    <hyperlink r:id="rId328" ref="O505"/>
    <hyperlink r:id="rId329" ref="O507"/>
    <hyperlink r:id="rId330" ref="O508"/>
    <hyperlink r:id="rId331" ref="O509"/>
    <hyperlink r:id="rId332" ref="O511"/>
    <hyperlink r:id="rId333" ref="O512"/>
    <hyperlink r:id="rId334" ref="O513"/>
    <hyperlink r:id="rId335" ref="O514"/>
    <hyperlink r:id="rId336" ref="O515"/>
    <hyperlink r:id="rId337" ref="O516"/>
    <hyperlink r:id="rId338" ref="O517"/>
    <hyperlink r:id="rId339" ref="O524"/>
    <hyperlink r:id="rId340" ref="O525"/>
    <hyperlink r:id="rId341" ref="O526"/>
    <hyperlink r:id="rId342" ref="O527"/>
    <hyperlink r:id="rId343" ref="O528"/>
    <hyperlink r:id="rId344" ref="O529"/>
    <hyperlink r:id="rId345" ref="O530"/>
    <hyperlink r:id="rId346" ref="O531"/>
    <hyperlink r:id="rId347" ref="O532"/>
    <hyperlink r:id="rId348" ref="O533"/>
    <hyperlink r:id="rId349" ref="O534"/>
    <hyperlink r:id="rId350" ref="O535"/>
    <hyperlink r:id="rId351" ref="O536"/>
    <hyperlink r:id="rId352" ref="O537"/>
    <hyperlink r:id="rId353" ref="O538"/>
    <hyperlink r:id="rId354" ref="O539"/>
    <hyperlink r:id="rId355" ref="O540"/>
    <hyperlink r:id="rId356" ref="O541"/>
    <hyperlink r:id="rId357" ref="O542"/>
    <hyperlink r:id="rId358" ref="O543"/>
    <hyperlink r:id="rId359" ref="O544"/>
    <hyperlink r:id="rId360" ref="O545"/>
    <hyperlink r:id="rId361" ref="O547"/>
    <hyperlink r:id="rId362" ref="O549"/>
    <hyperlink r:id="rId363" ref="O550"/>
    <hyperlink r:id="rId364" ref="O551"/>
    <hyperlink r:id="rId365" ref="O552"/>
    <hyperlink r:id="rId366" ref="O553"/>
    <hyperlink r:id="rId367" ref="O554"/>
    <hyperlink r:id="rId368" ref="O555"/>
    <hyperlink r:id="rId369" ref="O556"/>
    <hyperlink r:id="rId370" ref="O557"/>
    <hyperlink r:id="rId371" ref="O558"/>
    <hyperlink r:id="rId372" ref="O559"/>
    <hyperlink r:id="rId373" ref="O560"/>
    <hyperlink r:id="rId374" ref="O561"/>
    <hyperlink r:id="rId375" ref="O562"/>
    <hyperlink r:id="rId376" ref="O563"/>
    <hyperlink r:id="rId377" ref="O564"/>
    <hyperlink r:id="rId378" ref="O565"/>
    <hyperlink r:id="rId379" ref="O566"/>
    <hyperlink r:id="rId380" ref="O567"/>
    <hyperlink r:id="rId381" ref="O568"/>
    <hyperlink r:id="rId382" ref="O569"/>
    <hyperlink r:id="rId383" ref="O570"/>
    <hyperlink r:id="rId384" ref="O571"/>
    <hyperlink r:id="rId385" ref="O572"/>
    <hyperlink r:id="rId386" ref="O573"/>
    <hyperlink r:id="rId387" ref="O574"/>
    <hyperlink r:id="rId388" ref="O575"/>
    <hyperlink r:id="rId389" ref="O576"/>
    <hyperlink r:id="rId390" ref="O577"/>
    <hyperlink r:id="rId391" ref="O579"/>
    <hyperlink r:id="rId392" ref="O580"/>
    <hyperlink r:id="rId393" ref="O581"/>
    <hyperlink r:id="rId394" ref="O582"/>
    <hyperlink r:id="rId395" ref="O583"/>
    <hyperlink r:id="rId396" ref="O584"/>
    <hyperlink r:id="rId397" ref="O585"/>
    <hyperlink r:id="rId398" ref="O587"/>
    <hyperlink r:id="rId399" ref="O588"/>
    <hyperlink r:id="rId400" ref="O589"/>
    <hyperlink r:id="rId401" ref="O591"/>
    <hyperlink r:id="rId402" ref="O592"/>
    <hyperlink r:id="rId403" ref="O594"/>
    <hyperlink r:id="rId404" ref="O597"/>
    <hyperlink r:id="rId405" ref="O599"/>
    <hyperlink r:id="rId406" ref="O600"/>
    <hyperlink r:id="rId407" ref="O601"/>
    <hyperlink r:id="rId408" ref="O602"/>
    <hyperlink r:id="rId409" ref="O603"/>
    <hyperlink r:id="rId410" ref="O604"/>
    <hyperlink r:id="rId411" ref="O605"/>
    <hyperlink r:id="rId412" ref="O606"/>
    <hyperlink r:id="rId413" ref="O607"/>
    <hyperlink r:id="rId414" ref="O608"/>
    <hyperlink r:id="rId415" ref="O609"/>
    <hyperlink r:id="rId416" ref="O610"/>
    <hyperlink r:id="rId417" ref="O612"/>
    <hyperlink r:id="rId418" ref="O613"/>
    <hyperlink r:id="rId419" ref="O614"/>
    <hyperlink r:id="rId420" ref="O615"/>
    <hyperlink r:id="rId421" ref="O616"/>
    <hyperlink r:id="rId422" ref="O617"/>
    <hyperlink r:id="rId423" ref="O618"/>
    <hyperlink r:id="rId424" ref="O619"/>
    <hyperlink r:id="rId425" ref="O620"/>
    <hyperlink r:id="rId426" ref="O621"/>
    <hyperlink r:id="rId427" ref="O622"/>
    <hyperlink r:id="rId428" ref="O623"/>
    <hyperlink r:id="rId429" ref="O624"/>
    <hyperlink r:id="rId430" ref="O625"/>
    <hyperlink r:id="rId431" ref="O626"/>
    <hyperlink r:id="rId432" ref="O627"/>
    <hyperlink r:id="rId433" ref="O628"/>
    <hyperlink r:id="rId434" ref="O629"/>
    <hyperlink r:id="rId435" ref="O630"/>
    <hyperlink r:id="rId436" ref="O631"/>
    <hyperlink r:id="rId437" ref="O632"/>
    <hyperlink r:id="rId438" ref="O633"/>
    <hyperlink r:id="rId439" ref="O634"/>
    <hyperlink r:id="rId440" ref="O635"/>
    <hyperlink r:id="rId441" ref="O636"/>
    <hyperlink r:id="rId442" ref="O637"/>
    <hyperlink r:id="rId443" ref="O638"/>
    <hyperlink r:id="rId444" ref="O639"/>
    <hyperlink r:id="rId445" ref="O640"/>
    <hyperlink r:id="rId446" ref="O641"/>
    <hyperlink r:id="rId447" ref="O642"/>
    <hyperlink r:id="rId448" ref="O643"/>
    <hyperlink r:id="rId449" ref="O644"/>
    <hyperlink r:id="rId450" ref="O645"/>
    <hyperlink r:id="rId451" ref="O647"/>
    <hyperlink r:id="rId452" ref="O648"/>
    <hyperlink r:id="rId453" ref="O649"/>
    <hyperlink r:id="rId454" ref="O650"/>
    <hyperlink r:id="rId455" ref="O651"/>
    <hyperlink r:id="rId456" ref="O652"/>
    <hyperlink r:id="rId457" ref="O653"/>
    <hyperlink r:id="rId458" ref="O654"/>
    <hyperlink r:id="rId459" ref="O655"/>
    <hyperlink r:id="rId460" ref="O657"/>
    <hyperlink r:id="rId461" ref="O658"/>
    <hyperlink r:id="rId462" ref="O659"/>
    <hyperlink r:id="rId463" ref="O660"/>
    <hyperlink r:id="rId464" ref="O661"/>
    <hyperlink r:id="rId465" ref="O662"/>
    <hyperlink r:id="rId466" ref="O663"/>
    <hyperlink r:id="rId467" ref="O665"/>
    <hyperlink r:id="rId468" ref="O666"/>
    <hyperlink r:id="rId469" ref="O667"/>
    <hyperlink r:id="rId470" ref="O668"/>
    <hyperlink r:id="rId471" ref="O669"/>
    <hyperlink r:id="rId472" ref="O670"/>
    <hyperlink r:id="rId473" ref="O671"/>
    <hyperlink r:id="rId474" ref="O672"/>
    <hyperlink r:id="rId475" ref="O673"/>
    <hyperlink r:id="rId476" ref="O674"/>
    <hyperlink r:id="rId477" ref="O675"/>
    <hyperlink r:id="rId478" ref="O676"/>
    <hyperlink r:id="rId479" ref="O677"/>
    <hyperlink r:id="rId480" ref="O678"/>
    <hyperlink r:id="rId481" ref="O680"/>
    <hyperlink r:id="rId482" ref="O681"/>
    <hyperlink r:id="rId483" ref="O682"/>
    <hyperlink r:id="rId484" ref="O684"/>
    <hyperlink r:id="rId485" ref="O685"/>
    <hyperlink r:id="rId486" ref="O686"/>
    <hyperlink r:id="rId487" ref="O687"/>
    <hyperlink r:id="rId488" ref="O688"/>
    <hyperlink r:id="rId489" ref="O689"/>
    <hyperlink r:id="rId490" ref="O690"/>
    <hyperlink r:id="rId491" ref="O691"/>
    <hyperlink r:id="rId492" ref="O692"/>
    <hyperlink r:id="rId493" ref="O693"/>
    <hyperlink r:id="rId494" ref="O694"/>
    <hyperlink r:id="rId495" ref="O695"/>
    <hyperlink r:id="rId496" ref="O696"/>
    <hyperlink r:id="rId497" ref="O697"/>
    <hyperlink r:id="rId498" ref="O698"/>
    <hyperlink r:id="rId499" ref="O699"/>
    <hyperlink r:id="rId500" ref="O701"/>
    <hyperlink r:id="rId501" ref="O702"/>
    <hyperlink r:id="rId502" ref="O703"/>
    <hyperlink r:id="rId503" ref="O704"/>
    <hyperlink r:id="rId504" ref="O705"/>
    <hyperlink r:id="rId505" ref="O706"/>
    <hyperlink r:id="rId506" ref="O707"/>
    <hyperlink r:id="rId507" ref="O708"/>
    <hyperlink r:id="rId508" ref="O711"/>
    <hyperlink r:id="rId509" ref="O713"/>
    <hyperlink r:id="rId510" ref="O714"/>
    <hyperlink r:id="rId511" ref="O715"/>
    <hyperlink r:id="rId512" ref="O716"/>
    <hyperlink r:id="rId513" ref="O717"/>
    <hyperlink r:id="rId514" ref="O719"/>
    <hyperlink r:id="rId515" ref="O720"/>
    <hyperlink r:id="rId516" ref="O721"/>
    <hyperlink r:id="rId517" ref="O722"/>
    <hyperlink r:id="rId518" ref="O723"/>
    <hyperlink r:id="rId519" ref="O724"/>
    <hyperlink r:id="rId520" ref="O727"/>
    <hyperlink r:id="rId521" ref="O728"/>
    <hyperlink r:id="rId522" ref="O729"/>
    <hyperlink r:id="rId523" ref="O730"/>
    <hyperlink r:id="rId524" ref="O731"/>
    <hyperlink r:id="rId525" ref="O732"/>
    <hyperlink r:id="rId526" ref="O733"/>
    <hyperlink r:id="rId527" ref="O734"/>
    <hyperlink r:id="rId528" ref="O735"/>
    <hyperlink r:id="rId529" ref="O737"/>
    <hyperlink r:id="rId530" ref="O738"/>
    <hyperlink r:id="rId531" ref="O739"/>
    <hyperlink r:id="rId532" ref="O740"/>
    <hyperlink r:id="rId533" ref="O741"/>
    <hyperlink r:id="rId534" ref="O742"/>
    <hyperlink r:id="rId535" ref="O743"/>
    <hyperlink r:id="rId536" ref="O744"/>
    <hyperlink r:id="rId537" ref="O745"/>
    <hyperlink r:id="rId538" ref="O746"/>
    <hyperlink r:id="rId539" ref="O747"/>
    <hyperlink r:id="rId540" ref="O748"/>
    <hyperlink r:id="rId541" ref="O749"/>
    <hyperlink r:id="rId542" ref="O750"/>
    <hyperlink r:id="rId543" ref="O751"/>
    <hyperlink r:id="rId544" ref="O752"/>
    <hyperlink r:id="rId545" ref="O753"/>
    <hyperlink r:id="rId546" ref="O754"/>
    <hyperlink r:id="rId547" ref="O755"/>
    <hyperlink r:id="rId548" ref="O756"/>
    <hyperlink r:id="rId549" ref="O757"/>
    <hyperlink r:id="rId550" ref="O758"/>
    <hyperlink r:id="rId551" ref="O759"/>
    <hyperlink r:id="rId552" ref="O760"/>
    <hyperlink r:id="rId553" ref="O761"/>
    <hyperlink r:id="rId554" ref="O762"/>
    <hyperlink r:id="rId555" ref="O763"/>
    <hyperlink r:id="rId556" ref="O764"/>
    <hyperlink r:id="rId557" ref="O765"/>
    <hyperlink r:id="rId558" ref="O766"/>
    <hyperlink r:id="rId559" ref="O767"/>
    <hyperlink r:id="rId560" ref="O768"/>
    <hyperlink r:id="rId561" ref="O769"/>
    <hyperlink r:id="rId562" ref="O771"/>
    <hyperlink r:id="rId563" ref="O772"/>
    <hyperlink r:id="rId564" ref="O773"/>
    <hyperlink r:id="rId565" ref="O774"/>
    <hyperlink r:id="rId566" ref="O775"/>
    <hyperlink r:id="rId567" ref="O776"/>
    <hyperlink r:id="rId568" ref="O777"/>
    <hyperlink r:id="rId569" ref="O778"/>
    <hyperlink r:id="rId570" ref="O779"/>
    <hyperlink r:id="rId571" ref="O780"/>
    <hyperlink r:id="rId572" ref="O781"/>
    <hyperlink r:id="rId573" ref="O782"/>
    <hyperlink r:id="rId574" ref="O783"/>
    <hyperlink r:id="rId575" ref="O784"/>
    <hyperlink r:id="rId576" ref="O785"/>
    <hyperlink r:id="rId577" ref="O786"/>
    <hyperlink r:id="rId578" ref="O787"/>
    <hyperlink r:id="rId579" ref="O788"/>
    <hyperlink r:id="rId580" ref="O789"/>
    <hyperlink r:id="rId581" ref="O790"/>
    <hyperlink r:id="rId582" ref="O792"/>
    <hyperlink r:id="rId583" ref="O793"/>
    <hyperlink r:id="rId584" ref="O794"/>
    <hyperlink r:id="rId585" ref="O795"/>
    <hyperlink r:id="rId586" ref="O796"/>
    <hyperlink r:id="rId587" ref="O797"/>
    <hyperlink r:id="rId588" ref="O798"/>
    <hyperlink r:id="rId589" ref="O799"/>
    <hyperlink r:id="rId590" ref="O800"/>
    <hyperlink r:id="rId591" ref="O801"/>
    <hyperlink r:id="rId592" ref="O802"/>
    <hyperlink r:id="rId593" ref="O803"/>
    <hyperlink r:id="rId594" ref="O806"/>
    <hyperlink r:id="rId595" ref="O807"/>
    <hyperlink r:id="rId596" ref="O808"/>
    <hyperlink r:id="rId597" ref="O809"/>
    <hyperlink r:id="rId598" ref="O810"/>
    <hyperlink r:id="rId599" ref="O811"/>
    <hyperlink r:id="rId600" ref="O812"/>
    <hyperlink r:id="rId601" ref="O813"/>
    <hyperlink r:id="rId602" ref="O814"/>
    <hyperlink r:id="rId603" ref="O815"/>
    <hyperlink r:id="rId604" ref="O816"/>
    <hyperlink r:id="rId605" ref="O817"/>
    <hyperlink r:id="rId606" ref="O818"/>
    <hyperlink r:id="rId607" ref="O819"/>
    <hyperlink r:id="rId608" ref="O820"/>
    <hyperlink r:id="rId609" ref="O821"/>
    <hyperlink r:id="rId610" ref="O822"/>
    <hyperlink r:id="rId611" ref="O823"/>
    <hyperlink r:id="rId612" ref="O824"/>
    <hyperlink r:id="rId613" ref="O825"/>
    <hyperlink r:id="rId614" ref="O826"/>
    <hyperlink r:id="rId615" ref="O827"/>
    <hyperlink r:id="rId616" ref="O828"/>
    <hyperlink r:id="rId617" ref="O829"/>
    <hyperlink r:id="rId618" ref="O830"/>
    <hyperlink r:id="rId619" ref="O831"/>
    <hyperlink r:id="rId620" ref="O832"/>
    <hyperlink r:id="rId621" ref="O834"/>
    <hyperlink r:id="rId622" ref="O835"/>
    <hyperlink r:id="rId623" ref="O836"/>
    <hyperlink r:id="rId624" ref="O837"/>
    <hyperlink r:id="rId625" ref="O839"/>
    <hyperlink r:id="rId626" ref="O840"/>
    <hyperlink r:id="rId627" ref="O841"/>
    <hyperlink r:id="rId628" ref="O842"/>
    <hyperlink r:id="rId629" ref="O843"/>
    <hyperlink r:id="rId630" ref="O844"/>
    <hyperlink r:id="rId631" ref="O845"/>
    <hyperlink r:id="rId632" ref="O846"/>
    <hyperlink r:id="rId633" ref="O847"/>
    <hyperlink r:id="rId634" ref="O848"/>
    <hyperlink r:id="rId635" ref="O850"/>
    <hyperlink r:id="rId636" ref="O851"/>
    <hyperlink r:id="rId637" ref="O852"/>
    <hyperlink r:id="rId638" ref="O853"/>
    <hyperlink r:id="rId639" ref="O857"/>
    <hyperlink r:id="rId640" ref="O858"/>
    <hyperlink r:id="rId641" ref="O859"/>
    <hyperlink r:id="rId642" ref="O860"/>
    <hyperlink r:id="rId643" ref="O863"/>
    <hyperlink r:id="rId644" ref="O864"/>
    <hyperlink r:id="rId645" ref="O865"/>
    <hyperlink r:id="rId646" ref="O866"/>
    <hyperlink r:id="rId647" ref="O867"/>
    <hyperlink r:id="rId648" ref="O868"/>
    <hyperlink r:id="rId649" ref="O869"/>
    <hyperlink r:id="rId650" ref="O870"/>
    <hyperlink r:id="rId651" ref="O871"/>
    <hyperlink r:id="rId652" ref="O872"/>
    <hyperlink r:id="rId653" ref="O873"/>
    <hyperlink r:id="rId654" ref="O874"/>
    <hyperlink r:id="rId655" ref="O875"/>
    <hyperlink r:id="rId656" ref="O876"/>
    <hyperlink r:id="rId657" ref="O877"/>
    <hyperlink r:id="rId658" ref="O878"/>
    <hyperlink r:id="rId659" ref="O879"/>
    <hyperlink r:id="rId660" ref="O880"/>
    <hyperlink r:id="rId661" ref="O881"/>
    <hyperlink r:id="rId662" ref="O882"/>
    <hyperlink r:id="rId663" ref="O883"/>
    <hyperlink r:id="rId664" ref="O884"/>
    <hyperlink r:id="rId665" ref="O885"/>
    <hyperlink r:id="rId666" ref="O886"/>
    <hyperlink r:id="rId667" ref="O887"/>
    <hyperlink r:id="rId668" ref="O888"/>
    <hyperlink r:id="rId669" ref="O889"/>
    <hyperlink r:id="rId670" ref="O890"/>
    <hyperlink r:id="rId671" ref="O891"/>
    <hyperlink r:id="rId672" ref="O893"/>
    <hyperlink r:id="rId673" ref="O894"/>
    <hyperlink r:id="rId674" ref="O895"/>
    <hyperlink r:id="rId675" ref="O896"/>
    <hyperlink r:id="rId676" ref="O897"/>
    <hyperlink r:id="rId677" ref="O898"/>
    <hyperlink r:id="rId678" ref="O899"/>
    <hyperlink r:id="rId679" ref="O901"/>
    <hyperlink r:id="rId680" ref="O902"/>
    <hyperlink r:id="rId681" ref="O903"/>
    <hyperlink r:id="rId682" ref="O904"/>
    <hyperlink r:id="rId683" ref="O905"/>
    <hyperlink r:id="rId684" ref="O906"/>
    <hyperlink r:id="rId685" ref="O907"/>
    <hyperlink r:id="rId686" ref="O908"/>
    <hyperlink r:id="rId687" ref="O909"/>
    <hyperlink r:id="rId688" ref="O910"/>
    <hyperlink r:id="rId689" ref="O911"/>
    <hyperlink r:id="rId690" ref="O912"/>
    <hyperlink r:id="rId691" ref="O913"/>
    <hyperlink r:id="rId692" ref="O914"/>
    <hyperlink r:id="rId693" ref="O915"/>
    <hyperlink r:id="rId694" ref="O916"/>
    <hyperlink r:id="rId695" ref="O917"/>
    <hyperlink r:id="rId696" ref="O918"/>
    <hyperlink r:id="rId697" ref="O919"/>
    <hyperlink r:id="rId698" ref="O920"/>
    <hyperlink r:id="rId699" ref="O921"/>
    <hyperlink r:id="rId700" ref="O922"/>
    <hyperlink r:id="rId701" ref="O923"/>
    <hyperlink r:id="rId702" ref="O925"/>
    <hyperlink r:id="rId703" ref="O928"/>
    <hyperlink r:id="rId704" ref="O931"/>
    <hyperlink r:id="rId705" ref="O934"/>
    <hyperlink r:id="rId706" ref="O938"/>
    <hyperlink r:id="rId707" ref="O939"/>
    <hyperlink r:id="rId708" ref="O940"/>
    <hyperlink r:id="rId709" ref="O941"/>
    <hyperlink r:id="rId710" ref="O942"/>
    <hyperlink r:id="rId711" ref="O943"/>
    <hyperlink r:id="rId712" ref="O944"/>
    <hyperlink r:id="rId713" ref="O945"/>
    <hyperlink r:id="rId714" ref="O946"/>
    <hyperlink r:id="rId715" ref="O947"/>
    <hyperlink r:id="rId716" ref="O948"/>
    <hyperlink r:id="rId717" ref="O949"/>
    <hyperlink r:id="rId718" ref="O950"/>
    <hyperlink r:id="rId719" ref="O951"/>
    <hyperlink r:id="rId720" ref="O952"/>
    <hyperlink r:id="rId721" ref="O953"/>
    <hyperlink r:id="rId722" ref="O954"/>
    <hyperlink r:id="rId723" ref="O955"/>
    <hyperlink r:id="rId724" ref="O956"/>
    <hyperlink r:id="rId725" ref="O957"/>
    <hyperlink r:id="rId726" ref="O958"/>
    <hyperlink r:id="rId727" ref="O959"/>
    <hyperlink r:id="rId728" ref="O960"/>
    <hyperlink r:id="rId729" ref="O961"/>
    <hyperlink r:id="rId730" ref="O962"/>
    <hyperlink r:id="rId731" ref="O963"/>
    <hyperlink r:id="rId732" ref="O964"/>
    <hyperlink r:id="rId733" ref="O965"/>
    <hyperlink r:id="rId734" ref="O966"/>
    <hyperlink r:id="rId735" ref="O967"/>
    <hyperlink r:id="rId736" ref="O968"/>
    <hyperlink r:id="rId737" ref="O969"/>
    <hyperlink r:id="rId738" ref="O970"/>
    <hyperlink r:id="rId739" ref="O971"/>
    <hyperlink r:id="rId740" ref="O972"/>
    <hyperlink r:id="rId741" ref="O973"/>
    <hyperlink r:id="rId742" ref="O974"/>
    <hyperlink r:id="rId743" ref="O975"/>
    <hyperlink r:id="rId744" ref="O976"/>
    <hyperlink r:id="rId745" ref="O977"/>
    <hyperlink r:id="rId746" ref="O978"/>
    <hyperlink r:id="rId747" ref="O979"/>
    <hyperlink r:id="rId748" ref="O980"/>
    <hyperlink r:id="rId749" ref="O981"/>
    <hyperlink r:id="rId750" ref="O982"/>
    <hyperlink r:id="rId751" ref="O983"/>
    <hyperlink r:id="rId752" ref="O984"/>
    <hyperlink r:id="rId753" ref="O985"/>
    <hyperlink r:id="rId754" ref="O986"/>
    <hyperlink r:id="rId755" ref="O987"/>
    <hyperlink r:id="rId756" ref="O988"/>
    <hyperlink r:id="rId757" ref="O989"/>
    <hyperlink r:id="rId758" ref="O990"/>
    <hyperlink r:id="rId759" ref="O991"/>
    <hyperlink r:id="rId760" ref="O992"/>
    <hyperlink r:id="rId761" ref="O993"/>
    <hyperlink r:id="rId762" ref="O994"/>
    <hyperlink r:id="rId763" ref="O995"/>
    <hyperlink r:id="rId764" ref="O996"/>
    <hyperlink r:id="rId765" ref="O997"/>
    <hyperlink r:id="rId766" ref="O998"/>
    <hyperlink r:id="rId767" ref="O999"/>
    <hyperlink r:id="rId768" ref="O1000"/>
    <hyperlink r:id="rId769" ref="O1001"/>
    <hyperlink r:id="rId770" ref="O1002"/>
    <hyperlink r:id="rId771" ref="O1004"/>
    <hyperlink r:id="rId772" ref="O1005"/>
    <hyperlink r:id="rId773" ref="O1006"/>
    <hyperlink r:id="rId774" ref="O1007"/>
    <hyperlink r:id="rId775" ref="O1008"/>
    <hyperlink r:id="rId776" ref="O1009"/>
    <hyperlink r:id="rId777" ref="O1010"/>
    <hyperlink r:id="rId778" ref="O1011"/>
    <hyperlink r:id="rId779" ref="O1012"/>
    <hyperlink r:id="rId780" ref="O1013"/>
    <hyperlink r:id="rId781" ref="O1014"/>
    <hyperlink r:id="rId782" ref="O1015"/>
    <hyperlink r:id="rId783" ref="O1016"/>
    <hyperlink r:id="rId784" ref="O1017"/>
    <hyperlink r:id="rId785" ref="O1018"/>
    <hyperlink r:id="rId786" ref="O1019"/>
    <hyperlink r:id="rId787" ref="O1020"/>
    <hyperlink r:id="rId788" ref="O1021"/>
    <hyperlink r:id="rId789" ref="O1023"/>
    <hyperlink r:id="rId790" ref="O1024"/>
    <hyperlink r:id="rId791" ref="O1025"/>
    <hyperlink r:id="rId792" ref="O1026"/>
    <hyperlink r:id="rId793" ref="O1027"/>
    <hyperlink r:id="rId794" ref="O1028"/>
    <hyperlink r:id="rId795" ref="O1029"/>
    <hyperlink r:id="rId796" ref="O1031"/>
    <hyperlink r:id="rId797" ref="O1032"/>
    <hyperlink r:id="rId798" ref="O1033"/>
    <hyperlink r:id="rId799" ref="O1034"/>
    <hyperlink r:id="rId800" ref="O1035"/>
    <hyperlink r:id="rId801" ref="O1036"/>
    <hyperlink r:id="rId802" ref="O1037"/>
    <hyperlink r:id="rId803" ref="O1038"/>
    <hyperlink r:id="rId804" ref="O1039"/>
    <hyperlink r:id="rId805" ref="O1040"/>
    <hyperlink r:id="rId806" ref="O1041"/>
    <hyperlink r:id="rId807" ref="O1042"/>
    <hyperlink r:id="rId808" ref="O1043"/>
    <hyperlink r:id="rId809" ref="O1044"/>
    <hyperlink r:id="rId810" ref="O1045"/>
    <hyperlink r:id="rId811" ref="O1046"/>
    <hyperlink r:id="rId812" ref="O1047"/>
    <hyperlink r:id="rId813" ref="O1048"/>
    <hyperlink r:id="rId814" ref="O1049"/>
    <hyperlink r:id="rId815" ref="O1050"/>
    <hyperlink r:id="rId816" ref="O1051"/>
    <hyperlink r:id="rId817" ref="O1052"/>
    <hyperlink r:id="rId818" ref="O1053"/>
    <hyperlink r:id="rId819" ref="O1054"/>
    <hyperlink r:id="rId820" ref="O1055"/>
    <hyperlink r:id="rId821" ref="O1056"/>
    <hyperlink r:id="rId822" ref="O1057"/>
    <hyperlink r:id="rId823" ref="O1058"/>
    <hyperlink r:id="rId824" ref="O1059"/>
    <hyperlink r:id="rId825" ref="O1060"/>
    <hyperlink r:id="rId826" ref="O1061"/>
    <hyperlink r:id="rId827" ref="O1062"/>
    <hyperlink r:id="rId828" ref="O1063"/>
    <hyperlink r:id="rId829" ref="O1064"/>
    <hyperlink r:id="rId830" ref="O1065"/>
    <hyperlink r:id="rId831" ref="O1066"/>
    <hyperlink r:id="rId832" ref="O1067"/>
    <hyperlink r:id="rId833" ref="O1068"/>
    <hyperlink r:id="rId834" ref="O1069"/>
    <hyperlink r:id="rId835" ref="O1070"/>
    <hyperlink r:id="rId836" ref="O1071"/>
    <hyperlink r:id="rId837" ref="O1072"/>
    <hyperlink r:id="rId838" ref="O1073"/>
    <hyperlink r:id="rId839" ref="O1074"/>
    <hyperlink r:id="rId840" ref="O1075"/>
    <hyperlink r:id="rId841" ref="O1076"/>
    <hyperlink r:id="rId842" ref="O1077"/>
    <hyperlink r:id="rId843" ref="O1078"/>
    <hyperlink r:id="rId844" ref="O1079"/>
    <hyperlink r:id="rId845" ref="O1080"/>
    <hyperlink r:id="rId846" ref="O1081"/>
    <hyperlink r:id="rId847" ref="O1082"/>
    <hyperlink r:id="rId848" ref="O1083"/>
    <hyperlink r:id="rId849" ref="O1084"/>
    <hyperlink r:id="rId850" ref="O1085"/>
    <hyperlink r:id="rId851" ref="O1086"/>
    <hyperlink r:id="rId852" ref="O1087"/>
    <hyperlink r:id="rId853" ref="O1088"/>
    <hyperlink r:id="rId854" ref="O1089"/>
    <hyperlink r:id="rId855" ref="O1090"/>
    <hyperlink r:id="rId856" ref="O1091"/>
    <hyperlink r:id="rId857" ref="O1092"/>
  </hyperlinks>
  <drawing r:id="rId858"/>
</worksheet>
</file>